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15" windowHeight="7830" activeTab="15"/>
  </bookViews>
  <sheets>
    <sheet name="Validasi" sheetId="1" state="hidden" r:id="rId1"/>
    <sheet name="WO tdk tercapai 10-2021" sheetId="2" state="hidden" r:id="rId2"/>
    <sheet name="WO tdk tercapai 11-2021" sheetId="3" state="hidden" r:id="rId3"/>
    <sheet name="WO tdk tercapai 12-2021" sheetId="4" state="hidden" r:id="rId4"/>
    <sheet name="WO tdk tercapai 01-2022" sheetId="5" state="hidden" r:id="rId5"/>
    <sheet name="WO tdk tercapai 02-2022" sheetId="6" state="hidden" r:id="rId6"/>
    <sheet name="WO tdk tercapai 03-2022" sheetId="7" state="hidden" r:id="rId7"/>
    <sheet name="WO tdk tercapai 04-2022" sheetId="8" state="hidden" r:id="rId8"/>
    <sheet name="WO tdk tercapai 05-2022" sheetId="9" state="hidden" r:id="rId9"/>
    <sheet name="WO KPI tdk tercapai 06-2022" sheetId="10" state="hidden" r:id="rId10"/>
    <sheet name="WO KPI tdk tercapai 07-2022" sheetId="11" state="hidden" r:id="rId11"/>
    <sheet name="WO KPI tdk tercapai 08-2022" sheetId="12" state="hidden" r:id="rId12"/>
    <sheet name="WO KPI tdk tercapai 09-2022" sheetId="13" state="hidden" r:id="rId13"/>
    <sheet name="WO KPI tdk tercapai 10-2022" sheetId="14" state="hidden" r:id="rId14"/>
    <sheet name="WO KPI tdk tercapai 11-2022" sheetId="15" state="hidden" r:id="rId15"/>
    <sheet name="Cek WOM" sheetId="20" r:id="rId16"/>
    <sheet name="AUTM 2021" sheetId="22" state="hidden" r:id="rId17"/>
    <sheet name="Cek WOPR" sheetId="24" state="hidden" r:id="rId18"/>
    <sheet name="Uji Coba - Usulan" sheetId="25" state="hidden" r:id="rId19"/>
    <sheet name="Uji Coba - WOM - SALK" sheetId="26" state="hidden" r:id="rId20"/>
  </sheets>
  <definedNames>
    <definedName name="_xlnm._FilterDatabase" localSheetId="15" hidden="1">'Cek WOM'!$A$1:$I$1995</definedName>
    <definedName name="_xlnm._FilterDatabase" localSheetId="17" hidden="1">'Cek WOPR'!$A$1:$J$702</definedName>
    <definedName name="Z_A19FAA6D_D4B7_48F6_A100_9C821C13F303_.wvu.FilterData" localSheetId="15" hidden="1">'Cek WOM'!$A$1:$D$1746</definedName>
    <definedName name="Z_A19FAA6D_D4B7_48F6_A100_9C821C13F303_.wvu.FilterData" localSheetId="16" hidden="1">'AUTM 2021'!$B$1:$I$893</definedName>
    <definedName name="Z_A19FAA6D_D4B7_48F6_A100_9C821C13F303_.wvu.FilterData" localSheetId="17" hidden="1">'Cek WOPR'!$A$1:$D$589</definedName>
  </definedNames>
  <calcPr calcId="144525"/>
  <customWorkbookViews>
    <customWorkbookView name="Filter 1" guid="{a19faa6d-d4b7-48f6-a100-9c821c13f303}" maximized="1" windowWidth="0" windowHeight="0" activeSheetId="0"/>
  </customWorkbookViews>
</workbook>
</file>

<file path=xl/sharedStrings.xml><?xml version="1.0" encoding="utf-8"?>
<sst xmlns="http://schemas.openxmlformats.org/spreadsheetml/2006/main" count="8120" uniqueCount="2819">
  <si>
    <t>Sipil Ngagel</t>
  </si>
  <si>
    <t>Kode</t>
  </si>
  <si>
    <t>Instalasi</t>
  </si>
  <si>
    <t>Sipil</t>
  </si>
  <si>
    <t>Elektrikal Ngagel</t>
  </si>
  <si>
    <t>01</t>
  </si>
  <si>
    <t>Sumber Air Umbulan</t>
  </si>
  <si>
    <t>Elektrikal</t>
  </si>
  <si>
    <t>Mekanikal Ngagel</t>
  </si>
  <si>
    <t>02</t>
  </si>
  <si>
    <t>Tandon Air Tamanan</t>
  </si>
  <si>
    <t>Mekanikal</t>
  </si>
  <si>
    <t>Sipil Karangpilang</t>
  </si>
  <si>
    <t>03</t>
  </si>
  <si>
    <t>Sumber Air Toyo Arang</t>
  </si>
  <si>
    <t>Elektrikal Karangpilang</t>
  </si>
  <si>
    <t>04</t>
  </si>
  <si>
    <t>Sumber Air Karang Jati</t>
  </si>
  <si>
    <t>Mekanikal Karangpilang</t>
  </si>
  <si>
    <t>05</t>
  </si>
  <si>
    <t>Sumber Air Duren Sewu</t>
  </si>
  <si>
    <t>Rumah Pompa</t>
  </si>
  <si>
    <t>06</t>
  </si>
  <si>
    <t>Sumber Air Plintahan</t>
  </si>
  <si>
    <t>07</t>
  </si>
  <si>
    <t>Sumber Air Bulak Luyung</t>
  </si>
  <si>
    <t>08</t>
  </si>
  <si>
    <t>Sumber Air Kesambi</t>
  </si>
  <si>
    <t>09</t>
  </si>
  <si>
    <t>Sumber Air Jambangan</t>
  </si>
  <si>
    <t>Sumber Air Klampok</t>
  </si>
  <si>
    <t>Sumber Air Bumbungan</t>
  </si>
  <si>
    <t>Sumber Air Lamer</t>
  </si>
  <si>
    <t>Sumber Air Winong</t>
  </si>
  <si>
    <t>Sumber Air Kalong</t>
  </si>
  <si>
    <t>Rumah Kontrol Gelang</t>
  </si>
  <si>
    <t>Rumah Pompa Gempol</t>
  </si>
  <si>
    <t>IPAM Ngagel I</t>
  </si>
  <si>
    <t>IPAM Ngagel II</t>
  </si>
  <si>
    <t>IPAM Ngagel III</t>
  </si>
  <si>
    <t>Genset Ngagel</t>
  </si>
  <si>
    <t>IPAM Karang Pilang I</t>
  </si>
  <si>
    <t>IPAM Karang Pilang II</t>
  </si>
  <si>
    <t>IPAM Karang Pilang III</t>
  </si>
  <si>
    <t>Rumah Pompa Keputih</t>
  </si>
  <si>
    <t>Rumah Pompa Dukuh Menanggal</t>
  </si>
  <si>
    <t>Rumah Pompa Jemur Andayani</t>
  </si>
  <si>
    <t>Rumah Pompa Ketegan</t>
  </si>
  <si>
    <t>Rumah Pompa Wonokitri</t>
  </si>
  <si>
    <t>Rumah Pompa Pakuwon</t>
  </si>
  <si>
    <t>Rumah Pompa Pradah</t>
  </si>
  <si>
    <t>Rumah Pompa Putat Gede I</t>
  </si>
  <si>
    <t>Rumah Pompa Tengger Kandangan</t>
  </si>
  <si>
    <t>Rumah Pompa Kandangan Kelurahan</t>
  </si>
  <si>
    <t>Rumah Pompa Manukan</t>
  </si>
  <si>
    <t>Rumah Pompa Krembangan</t>
  </si>
  <si>
    <t>Rumah Pompa DBAL</t>
  </si>
  <si>
    <t>Pompa Cluster</t>
  </si>
  <si>
    <t>Rumah Pompa Osowilangun</t>
  </si>
  <si>
    <t>Zona 0</t>
  </si>
  <si>
    <t>Zona 1</t>
  </si>
  <si>
    <t>Zona 2</t>
  </si>
  <si>
    <t>Zona 3</t>
  </si>
  <si>
    <t>Zona 4</t>
  </si>
  <si>
    <t>Zona 5</t>
  </si>
  <si>
    <t>Rumah Pompa Pegirian</t>
  </si>
  <si>
    <t>Rumah Pompa Made</t>
  </si>
  <si>
    <t>Rumah Pompa Putat Gede II</t>
  </si>
  <si>
    <t>Rumah Pompa Kedung Cowek</t>
  </si>
  <si>
    <t>Rumah Pompa Kandangan</t>
  </si>
  <si>
    <t>WO Corrective (Respons) Tidak Tercapai</t>
  </si>
  <si>
    <t>ID</t>
  </si>
  <si>
    <t>Nama Aset</t>
  </si>
  <si>
    <t>Subbagian</t>
  </si>
  <si>
    <t>Metode</t>
  </si>
  <si>
    <t>Tanggal WO</t>
  </si>
  <si>
    <t>Tanggal Target
Respon</t>
  </si>
  <si>
    <t>Tanggal Input Metode</t>
  </si>
  <si>
    <t>Keterangan</t>
  </si>
  <si>
    <t>Perbaikan dari Monitoring</t>
  </si>
  <si>
    <t>Elektromotor Pompa Pendorong Alumunium Sulfat No. 4</t>
  </si>
  <si>
    <t>internal</t>
  </si>
  <si>
    <t>proses input metode adalah respon terhadap terbitnya WO. durasi target respon terhadap terbitnya WO adalah 48 jam, namun proses input metode yang dilakukan dalam WO ini lebih dari 48 jam.</t>
  </si>
  <si>
    <t>Perbaikan dari Aduan</t>
  </si>
  <si>
    <t>Actuator Gate Valve Outlet Filter No. 6</t>
  </si>
  <si>
    <t>Valve Atas Outlet Filter E No. 3</t>
  </si>
  <si>
    <t>Panel Pompa Submersible Clearator No. 3 dan 4, dan Blower 1 dan 2</t>
  </si>
  <si>
    <t>Pompa Air Baku 1100 l/dt No. 2</t>
  </si>
  <si>
    <t>eksternal pp</t>
  </si>
  <si>
    <t>WO Corrective (Closing) Tidak Tercapai</t>
  </si>
  <si>
    <t>Tanggal Target
Selesai</t>
  </si>
  <si>
    <t>Tanggal Penanganan</t>
  </si>
  <si>
    <t>Perawatan Non Rutin</t>
  </si>
  <si>
    <t>Rumah Pompa Air Baku Utama</t>
  </si>
  <si>
    <t>adanya proses revisi input metode yang direquest oleh petugas dengan keterangan "masuk di program rkap 2021", namun proses revisi input metode yang dilaksanakan melebihi dari tanggal target penyelesaian yang sudah ditentukan di awal.
- tanggal revisi input metode : 2020-10-15 14:38:09
- tanggal target penyelesaian awal (sebelum revisi) : 2020-09-30 07:00:00</t>
  </si>
  <si>
    <t>Transformator 1</t>
  </si>
  <si>
    <t>Diduga metode awal adalah internal yang targetnya maksimal penanganan 8 hari dari WO terbit, karena tanggal 14-04-2021 M. DalPro approve revisi input metode dengan perubahan jenis penanganan
Selain WO ini, yang tidak tercapai kemungkinan ID WO 3235 akan tetapi status WOnya digantikan</t>
  </si>
  <si>
    <t>Penstock Outlet Bak Prasedimentasi No. 10</t>
  </si>
  <si>
    <t>-</t>
  </si>
  <si>
    <t>pekerjaan belum terlaksana hingga melewati target yang sudah ditentukan, proses work order masih dalam tahap proses DED di bagian PPP</t>
  </si>
  <si>
    <t>Clearator No. 2</t>
  </si>
  <si>
    <t>pekerjaan belum terlaksana hingga melewati target yang sudah ditentukan, informasi dari user (spv sipil KP) estimasi pengerjaan dilakukan pada bulan nopember dengan pelaksana eksternal</t>
  </si>
  <si>
    <t>Kelder Butterfly Valve Inlet Barat Reservoar</t>
  </si>
  <si>
    <t>WO terbit pada tanggal 2 oktober 2021. metode pekerjaan internal dengan durasi target waktu penyelesaian adalah 8 hari sejak WO terbit, namun closing WO baru dilaksanakan satu hari lebih lama dari target yang ditentukan (penyelesaian 9 hari sejak WO terbit)</t>
  </si>
  <si>
    <t>harusnya tidak ada, karena KPI Elektrikal KP tercapai</t>
  </si>
  <si>
    <t>Electric Butterfly Valve Bawah Outlet Aerator ke Clearator C</t>
  </si>
  <si>
    <t>Electric Butterfly Valve Bawah Outlet Aerator ke Clearator D</t>
  </si>
  <si>
    <t>Electric Butterfly Valve Bawah Outlet Aerator ke Clearator A</t>
  </si>
  <si>
    <t>Electric Butterfly Valve Bawah Outlet Aerator ke Clearator B</t>
  </si>
  <si>
    <t>Bak Prasedimentasi No. 1</t>
  </si>
  <si>
    <t>WO terbit di bulan februari. metode pekerjaan internal dengan durasi target waktu penyelesaian adalah 8 hari sejak WO terbit, namun closing WO baru dilaksanakan di bulan oktober.</t>
  </si>
  <si>
    <r>
      <rPr>
        <b/>
        <i/>
        <sz val="12"/>
        <color theme="1"/>
        <rFont val="Arial"/>
        <charset val="134"/>
      </rPr>
      <t>WO Corrective (Respons)</t>
    </r>
    <r>
      <rPr>
        <b/>
        <sz val="12"/>
        <color theme="1"/>
        <rFont val="Arial"/>
        <charset val="134"/>
      </rPr>
      <t xml:space="preserve"> Tidak Tercapai</t>
    </r>
  </si>
  <si>
    <t>Transformator 6</t>
  </si>
  <si>
    <t>Status WO digantikan</t>
  </si>
  <si>
    <t>Transformator 5</t>
  </si>
  <si>
    <t>Elektromotor Pompa Booster Rumah Pompa Air Baku Utama No. 2</t>
  </si>
  <si>
    <t>Kompresor Screw No.1</t>
  </si>
  <si>
    <t>Valve Atas Outlet Filter C No. 24</t>
  </si>
  <si>
    <t>Valve Atas Outlet Filter D No. 9</t>
  </si>
  <si>
    <t>Cubicle Main Starter Pompa No. 6</t>
  </si>
  <si>
    <t>Selenoid Actuator Butterfly Valve Drain No. 12 Clearator No. 4</t>
  </si>
  <si>
    <t>Panel Starter Pompa Submersible Tambahan Selatan</t>
  </si>
  <si>
    <t>Panel Baterai Charger Substation</t>
  </si>
  <si>
    <r>
      <rPr>
        <b/>
        <i/>
        <sz val="12"/>
        <color theme="1"/>
        <rFont val="Arial"/>
        <charset val="134"/>
      </rPr>
      <t>WO Corrective (Closing)</t>
    </r>
    <r>
      <rPr>
        <b/>
        <sz val="12"/>
        <color theme="1"/>
        <rFont val="Arial"/>
        <charset val="134"/>
      </rPr>
      <t xml:space="preserve"> Tidak Tercapai</t>
    </r>
  </si>
  <si>
    <t>Gudang Karbon</t>
  </si>
  <si>
    <t>pekerjaan dialihkan menjadi WO perbaikan dari monitoring ID 6019 dan status sudah selesai</t>
  </si>
  <si>
    <t>Foot Valve Pompa Backwash No. 2</t>
  </si>
  <si>
    <t>pekerjaan belum terlaksana karena anggaran dialihkan ke TA 2022. status WO per tanggal 02-12-2021 masih dalam proses DED (Bagian PPP)</t>
  </si>
  <si>
    <t>Foot Valve Pompa Backwash No. 1</t>
  </si>
  <si>
    <t>Foot Valve Pompa Backwash No. 3</t>
  </si>
  <si>
    <t>Selenoid Cylinder Pneumatic Actuator Inlet Filter No. 12</t>
  </si>
  <si>
    <t>penyelesaian pekerjaan melebihi batas waktu yang sudah ditetapkan. kurangnya ketepatan waktu dalam memproses work order di aplikasi</t>
  </si>
  <si>
    <t>Selenoid Cylinder Pneumatic Actuator Inlet Filter No. 11</t>
  </si>
  <si>
    <t>Selenoid Cylinder Pneumatic Actuator Washout Filter No. 11</t>
  </si>
  <si>
    <t>Selenoid Cylinder Pneumatic Actuator Inlet Filter No. 6</t>
  </si>
  <si>
    <t>Selenoid Cylinder Pneumatic Actuator Washout Filter No. 6</t>
  </si>
  <si>
    <t>Selenoid Actuator Butterfly Valve Backwash Filter No. 4</t>
  </si>
  <si>
    <t>Selenoid Actuator Butterfly Valve Backwash Filter No. 3</t>
  </si>
  <si>
    <t>Selenoid Actuator Butterfly Valve Backwash Filter No. 2</t>
  </si>
  <si>
    <t>Selenoid Actuator Butterfly Valve Backwash Filter No. 1</t>
  </si>
  <si>
    <t>Selenoid Actuator Butterfly Valve Drain No. 3 Clearator No. 2</t>
  </si>
  <si>
    <t>Selenoid Actuator Butterfly Valve Drain No. 2 Clearator No. 2</t>
  </si>
  <si>
    <t>Selenoid Actuator Butterfly Valve Drain No. 1 Clearator No. 2</t>
  </si>
  <si>
    <t>Ex-Selenoid Actuator Butterfly Valve Drain No. 11 Clearator No. 3</t>
  </si>
  <si>
    <t>Panel MDP Pompa Distribusi Tambahan 250 l/dt</t>
  </si>
  <si>
    <t>Pompa Pendorong Alumunium Sulfat No. 3</t>
  </si>
  <si>
    <t>Pompa Distribusi Tambahan 250 l/dt No. 1</t>
  </si>
  <si>
    <t>Valve Discharge Pompa Air Baku Tambahan No. 9</t>
  </si>
  <si>
    <t>WO terbit di bulan Juli 2020. metode pekerjaan internal dengan durasi target waktu penyelesaian adalah 8 hari sejak WO terbit, namun closing WO baru dilaksanakan di bulan Desember 2021.
Kemungkinan user juga melihat target yang ada pada aplikasi SMA, karena WO dengan metode internal yang terbit sebelum bulan Oktober 2021 saat input metode masih bisa diisi tanggal target penanganan.</t>
  </si>
  <si>
    <t>Butterfly Valve Backwash Filter No. 17</t>
  </si>
  <si>
    <t>Butterfly Valve Backwash Filter No. 18</t>
  </si>
  <si>
    <t>Panel Stater Rumah Pompa Distribusi Tambahan 100 l/dt No. 1</t>
  </si>
  <si>
    <t>Panel Starter Pompa Distribusi Tambahan No. 3</t>
  </si>
  <si>
    <t>Panel Starter Pompa Air Baku Tambahan No. 3</t>
  </si>
  <si>
    <t>Panel Stater Rumah Pompa Distribusi Tambahan 100 l/dt No. 3</t>
  </si>
  <si>
    <t>Panel SDP Drain Centre Prasedimentasi</t>
  </si>
  <si>
    <t>Panel Submersible Kelder BV Header Discharge Pompa Air Baku Utama</t>
  </si>
  <si>
    <t>Panel Pompa Submersible Kelder Flow Meter Baru Pompa Distribusi Utama</t>
  </si>
  <si>
    <t>Perawatan dari Monitoring</t>
  </si>
  <si>
    <t>Blower Filter No. 3</t>
  </si>
  <si>
    <t>Blower Filter No. 2</t>
  </si>
  <si>
    <t>Blower Filter No. 1</t>
  </si>
  <si>
    <t>Transformator 8</t>
  </si>
  <si>
    <t>Transformator 7</t>
  </si>
  <si>
    <t>Selenoid Actuator Butterfly Valve Drain No. 6 Clearator No. 4</t>
  </si>
  <si>
    <t>Bikinan Polymer Baru (timur)</t>
  </si>
  <si>
    <t>Pompa Pendorong Alumunium Sulfat No. 1</t>
  </si>
  <si>
    <t>WO masih dalam Proses DED di aplikasi SMA sedangkan target penyelesaian direncanakan tanggal 28-02-2022.</t>
  </si>
  <si>
    <t>Pompa Pendorong Polymer No. 2 (Utara)</t>
  </si>
  <si>
    <t>Pompa Transfer Dalam Alumunium Sulfat No. 1 (timur)</t>
  </si>
  <si>
    <t>Pompa Bikinan Alumunium Sulfat No. 3</t>
  </si>
  <si>
    <t>Pompa Air Baku Selatan No. 2</t>
  </si>
  <si>
    <t>24/02/2022 09:17</t>
  </si>
  <si>
    <t>Penyelesaian pekerjaan melebihi batas waktu yang sudah ditetapkan. kurangnya ketepatan waktu dalam memproses work order di aplikasi</t>
  </si>
  <si>
    <t>Penstock Drain Utara Bak Prasedimentasi No. 1</t>
  </si>
  <si>
    <t>17/03/2022 00:00</t>
  </si>
  <si>
    <t>Bak Filter No. 3</t>
  </si>
  <si>
    <t>Proses input metode adalah respon terhadap terbitnya WO. durasi target respon terhadap terbitnya WO adalah 48 jam, namun proses input metode yang dilakukan dalam WO ini lebih dari 48 jam.</t>
  </si>
  <si>
    <t>Bak Filter No. 10</t>
  </si>
  <si>
    <t>Clearator No. 4</t>
  </si>
  <si>
    <t>Panel Starter Pompa Distribusi Selatan No. 3</t>
  </si>
  <si>
    <t>Elektromotor Blower Filter No. 2</t>
  </si>
  <si>
    <t>Proses input metode adalah respon terhadap terbitnya WO. Durasi target respon terhadap terbitnya WO adalah 48 jam, namun proses input metode yang dilakukan dalam WO ini lebih dari 48 jam.</t>
  </si>
  <si>
    <t>Panel MDP Incoming Transformator 1</t>
  </si>
  <si>
    <t>Penyelesaian pekerjaan melebihi batas waktu yang sudah ditetapkan. Kurangnya ketepatan waktu dalam memproses work order di aplikasi.</t>
  </si>
  <si>
    <t>Pompa Air Baku 1100 l/dt No. 3</t>
  </si>
  <si>
    <t>Rumah Filter</t>
  </si>
  <si>
    <t>Aduan berjudul "lampu penerangan ada yg mati.", Pelapor salah memasukan aduan, harusnya dimasukan aduan non operasi dengan Spv. yang dituju Spv. Pemeliharaan Elektrikal Karangpilang</t>
  </si>
  <si>
    <t>Bak Bikinan Alumunium Sulfat No. 2</t>
  </si>
  <si>
    <t>Aduan berjudul "Valve krain air tidak bisa nutup rapat.", Pelapor salah memasukan aduan, harusnya dimasukan aduan non operasi dengan Spv. yang dituju Spv. Pemeliharaan Mekanikal Karangpilang</t>
  </si>
  <si>
    <t>Butterfly Valve Blower Filter No. 3</t>
  </si>
  <si>
    <t>Pompa RP Kedung Cowek No. 1</t>
  </si>
  <si>
    <t>Elektromotor Pompa RP Kedung Cowek No. 1</t>
  </si>
  <si>
    <t>Panel Starter Pompa RP Pradah No. 3</t>
  </si>
  <si>
    <t>Elektromotor Pompa Pendorong Alumunium Sulfat No. 1</t>
  </si>
  <si>
    <t>Flow Meter Pengisian Truk Tangki RP Osowilangun</t>
  </si>
  <si>
    <t>Clearator No. 3</t>
  </si>
  <si>
    <t>Cylinder Pneumatic Actuator Washout Filter No. 7</t>
  </si>
  <si>
    <t>EX - Actuator Butterfly Valve Inlet Aerator No. 2</t>
  </si>
  <si>
    <t>Selenoid Actuator Drain No. 9 Clarifier</t>
  </si>
  <si>
    <t>Panel VSD Pompa RP Krembangan No. 1</t>
  </si>
  <si>
    <t>Pompa RP Pegirian No. 4</t>
  </si>
  <si>
    <t>Elektromotor Pompa Kecil RP DBAL No.1 Utara</t>
  </si>
  <si>
    <t>Cubicle Incoming 2</t>
  </si>
  <si>
    <t>Genset Ruang Kompresor dan Blower Filter</t>
  </si>
  <si>
    <t>Cubicle Main Starter Pompa No. 3</t>
  </si>
  <si>
    <t>Cubicle Incoming From Cubicle Outgoing Substation Rumah Pompa Putat I</t>
  </si>
  <si>
    <t>Transformator Besar (3000 kVA) RP Putat Gede I</t>
  </si>
  <si>
    <t>Cubicle MV-PS Incoming DM1-W MV-MDP RP Putat Gede I</t>
  </si>
  <si>
    <t>Check Valve Discharge Pompa Pengisian Mobil Tangki RP Krembangan No. 1 (Utara)</t>
  </si>
  <si>
    <t>Panel Pompa Submersible Tambahan No. 2 Drain Centre Clearator No. 1 dan 2</t>
  </si>
  <si>
    <t>Selenoid Actuator Butterfly Valve Outlet filter No. 7</t>
  </si>
  <si>
    <t>Panel Incoming from Transformator 3B</t>
  </si>
  <si>
    <t>Pompa Besar RP DBAL No. 1 (Timur)</t>
  </si>
  <si>
    <t>Pompa RP Made No. 1</t>
  </si>
  <si>
    <t>Filter No. 12</t>
  </si>
  <si>
    <t>Gate Valve Inlet Reservoar RP Osowilangun</t>
  </si>
  <si>
    <t>Spare Elektromotor Pompa Air Baku Tambahan No. 1</t>
  </si>
  <si>
    <t>Pompa Air Baku Utama No. 5</t>
  </si>
  <si>
    <t>Penstock Outlet Bak Prasedimentasi No. 2</t>
  </si>
  <si>
    <t>Bak Prasedimentasi No. 2</t>
  </si>
  <si>
    <t>Check Valve Discharge Pompa RP Kedung Cowek No. 2</t>
  </si>
  <si>
    <t>Check Valve Discharge Pompa RP Pakuwon No. 4</t>
  </si>
  <si>
    <t>Panel Penerangan Rumah Chlor RP Ketegan</t>
  </si>
  <si>
    <t>Transformator RP Pradah</t>
  </si>
  <si>
    <t>Pompa Kecil RP DBAL No. 1 Utara</t>
  </si>
  <si>
    <t>Pompa RP Keputih No. 2</t>
  </si>
  <si>
    <t>Elektromotor Pompa RP Keputih No. 1</t>
  </si>
  <si>
    <t>Positioner Actuator Butterfly Valve Outlet Filter No. 9</t>
  </si>
  <si>
    <t>Baterai Charger Substasion Backup</t>
  </si>
  <si>
    <t>Selenoid Actuator Butterfly Valve Blower Filter No. 1</t>
  </si>
  <si>
    <t>Bak Filter No. 2</t>
  </si>
  <si>
    <t>Bak Filter No. 6</t>
  </si>
  <si>
    <t>Bak Filter No. 8</t>
  </si>
  <si>
    <t>Bak Filter No. 9</t>
  </si>
  <si>
    <t>Bak Filter No. 1</t>
  </si>
  <si>
    <t>Penstock Inlet Bak Prasedimentasi No. 3</t>
  </si>
  <si>
    <t>Bak Filter No. 4</t>
  </si>
  <si>
    <r>
      <rPr>
        <b/>
        <i/>
        <sz val="12"/>
        <color rgb="FF000000"/>
        <rFont val="Arial"/>
        <charset val="134"/>
      </rPr>
      <t>WO Corrective (Closing)</t>
    </r>
    <r>
      <rPr>
        <b/>
        <sz val="12"/>
        <color rgb="FF000000"/>
        <rFont val="Arial"/>
        <charset val="134"/>
      </rPr>
      <t xml:space="preserve"> Tidak Tercapai</t>
    </r>
  </si>
  <si>
    <t>BV Transfer from Reservoar Atas to Reservoar Bawah RP Pradah No. 1</t>
  </si>
  <si>
    <t>Elektromotor Pompa RP Putat Gede II No. 4</t>
  </si>
  <si>
    <t>Transformator 4B</t>
  </si>
  <si>
    <t>Transformator 3</t>
  </si>
  <si>
    <t>Elektromotor Pompa Distribusi Utama No. 6</t>
  </si>
  <si>
    <t>Transformator RP Krembangan</t>
  </si>
  <si>
    <t>Panel Kapasitor Bank Distribusi Tambahan 100lt/dt</t>
  </si>
  <si>
    <t>Positioner Actuator Butterfly Valve Outlet Filter No. 1</t>
  </si>
  <si>
    <t>Elektromotor Pompa Pendorong Alumunium Sulfat No. 3</t>
  </si>
  <si>
    <t>Elektromotor Pompa Besar RP DBAL No. 2 (Barat)</t>
  </si>
  <si>
    <t>Elektromotor Pompa RP Osowilangun No. 2</t>
  </si>
  <si>
    <t>Elektromotor Pompa RP Pradah No.4</t>
  </si>
  <si>
    <t>Pompa RP Osowilangun No. 2</t>
  </si>
  <si>
    <t>Pompa RP Putat Gede I No. 4</t>
  </si>
  <si>
    <t>Pompa RP Putat Gede II No. 3</t>
  </si>
  <si>
    <t>Pompa Sample Dalam No. 2</t>
  </si>
  <si>
    <t>Gate Valve Backwash Filter No. 14</t>
  </si>
  <si>
    <t>Pompa Air Baku Tambahan no. 2</t>
  </si>
  <si>
    <t>Clearator No. 1</t>
  </si>
  <si>
    <t>Selenoid Cylinder Pneumatic Actuator Washout Filter No. 12</t>
  </si>
  <si>
    <t>Pompa RP Pakuwon No. 1</t>
  </si>
  <si>
    <t>Cubicle Outgoing Rumah Pompa Air Baku Utama To Transformator 6</t>
  </si>
  <si>
    <t>Gudang RP Krembangan</t>
  </si>
  <si>
    <t>Panel Starter Pompa Distribusi Tambahan No. 1</t>
  </si>
  <si>
    <t>Panel Sustaning</t>
  </si>
  <si>
    <t>Pompa RP Krembangan No. 3</t>
  </si>
  <si>
    <t>Pompa RP Pakuwon No. 2</t>
  </si>
  <si>
    <t>Aset ID</t>
  </si>
  <si>
    <t>52w ID</t>
  </si>
  <si>
    <t>Urutan Minggu</t>
  </si>
  <si>
    <t>Kode Aset</t>
  </si>
  <si>
    <t>Proses Disposisi</t>
  </si>
  <si>
    <t>Pelaksanaan</t>
  </si>
  <si>
    <t>Jenis Aset</t>
  </si>
  <si>
    <t>Cubicle Outgoing to Rumah Pompa Air Baku KP III</t>
  </si>
  <si>
    <t>A/23.01.01/02.14.01.001/2010</t>
  </si>
  <si>
    <t>Selesai</t>
  </si>
  <si>
    <t>Cubicle Outgoing to Rumah Pompa Distribusi KP III</t>
  </si>
  <si>
    <t>A/23.01.01/02.14.01.002/2010</t>
  </si>
  <si>
    <t>Transformator 4A</t>
  </si>
  <si>
    <t>A/23.02.01/01.01.02.003/2010</t>
  </si>
  <si>
    <t>A/23.02.01/01.01.02.004/2010</t>
  </si>
  <si>
    <t>Cubicle 20 kV Outgoing 1</t>
  </si>
  <si>
    <t>A/23.02.02/02.14.01.006/2010</t>
  </si>
  <si>
    <t>Cubicle 20 kV Outgoing 2</t>
  </si>
  <si>
    <t>A/23.02.02/02.14.01.007/2010</t>
  </si>
  <si>
    <t>Cubicle Arrester Pompa Air Baku</t>
  </si>
  <si>
    <t>A/23.02.02/02.14.06.008/2010</t>
  </si>
  <si>
    <t>Cubicle 6 kV Incoming</t>
  </si>
  <si>
    <t>A/23.02.02/02.14.01.009/2010</t>
  </si>
  <si>
    <t>Cubicle 6 kV Outgoing 1</t>
  </si>
  <si>
    <t>A/23.02.02/02.14.01.010/2010</t>
  </si>
  <si>
    <t>Cubicle 6 kV Outgoing 2</t>
  </si>
  <si>
    <t>A/23.02.02/02.14.01.011/2010</t>
  </si>
  <si>
    <t>Panel Penerangan Rumah Pompa Air Baku</t>
  </si>
  <si>
    <t>A/23.02.02/02.11.03.015/2010</t>
  </si>
  <si>
    <t>Panel Fire Alarm Rumah Pompa Air Baku</t>
  </si>
  <si>
    <t>A/23.02.02/02.11.03.016/2010</t>
  </si>
  <si>
    <t>Penstock Inlet Bak Prasedimentasi No. 1</t>
  </si>
  <si>
    <t>A/23.04.01/04.02.03.067/2010</t>
  </si>
  <si>
    <t>Penstock Outlet Bak Prasedimentasi No. 1</t>
  </si>
  <si>
    <t>A/23.04.05/04.02.03.106/2010</t>
  </si>
  <si>
    <t>Panel Junction Box Bak Prasedimentasi No. 1 dan 2</t>
  </si>
  <si>
    <t>A/23.05.01/02.11.02.110/2010</t>
  </si>
  <si>
    <t>Panel Junctin Box Bak Prasedimentasi No. 3 dan 4</t>
  </si>
  <si>
    <t>A/23.05.02/02.11.02.111/2010</t>
  </si>
  <si>
    <t>Panel Scada Drain Clearator No. 3 dan 4</t>
  </si>
  <si>
    <t>A/23.06.08/02.09.02.173/2010</t>
  </si>
  <si>
    <t>S20053</t>
  </si>
  <si>
    <t>Panel Tambahan Drain Clearator No. 3 dan 4</t>
  </si>
  <si>
    <t>A/23.06.08/02.09.02.174/2010</t>
  </si>
  <si>
    <t>Panel Pompa Submersible Drain Centre Clearator No. 1 dan 2</t>
  </si>
  <si>
    <t>A/23.06.09/02.11.03.192/2010</t>
  </si>
  <si>
    <t>Panel Penerangan Rumah Bahan Kimia</t>
  </si>
  <si>
    <t>A/23.07.01/02.11.03.213/2010</t>
  </si>
  <si>
    <t>Panel Exhaust Fan</t>
  </si>
  <si>
    <t>A/23.07.02/02.11.03.217/2010</t>
  </si>
  <si>
    <t>Bak Penampung Alumunium Sulfat Murni No. 1</t>
  </si>
  <si>
    <t>A/23.07.02/04.01.00.235/2010</t>
  </si>
  <si>
    <t>Bak Penampung Alumunium Sulfat Murni No. 2</t>
  </si>
  <si>
    <t>A/23.07.02/04.01.00.236/2010</t>
  </si>
  <si>
    <t>Bak Penampung Alumunium Sulfat Murni No. 3</t>
  </si>
  <si>
    <t>A/23.07.02/04.01.00.237/2010</t>
  </si>
  <si>
    <t>Bak Bikinan Alumunium Sulfat No. 1</t>
  </si>
  <si>
    <t>A/23.07.02/04.01.00.238/2010</t>
  </si>
  <si>
    <t>S22063</t>
  </si>
  <si>
    <t>A/23.07.02/04.01.00.239/2010</t>
  </si>
  <si>
    <t>S22064</t>
  </si>
  <si>
    <t>Bak Bikinan Alumunium Sulfat No. 3</t>
  </si>
  <si>
    <t>A/23.07.02/04.01.00.240/2010</t>
  </si>
  <si>
    <t>Bak Bikinan Alumunium Sulfat No. 4</t>
  </si>
  <si>
    <t>A/23.07.02/04.01.00.241/2010</t>
  </si>
  <si>
    <t>Dozring Alumunium Sulfat No. 1 (Utara)</t>
  </si>
  <si>
    <t>A/23.07.03/04.02.01.242/2010</t>
  </si>
  <si>
    <t>Panel Consoel Filter Barat</t>
  </si>
  <si>
    <t>A/23.08.03/02.09.02.287/2010</t>
  </si>
  <si>
    <t>Panel Consoel Filter Timur</t>
  </si>
  <si>
    <t>A/23.08.03/02.09.02.288/2010</t>
  </si>
  <si>
    <t>Panel MDP - ATS</t>
  </si>
  <si>
    <t>A/23.08.05/02.11.01.378/2010</t>
  </si>
  <si>
    <t>Panel Penerangan Rumah Filter</t>
  </si>
  <si>
    <t>A/23.08.05/02.11.03.379/2010</t>
  </si>
  <si>
    <t>Panel Alarm Alarm Kebakaran</t>
  </si>
  <si>
    <t>A/23.08.05/02.11.03.380/2010</t>
  </si>
  <si>
    <t>A/23.08.05/02.13.02.396/2010</t>
  </si>
  <si>
    <t>A/23.09.01/01.01.02.416/2010</t>
  </si>
  <si>
    <t>Transformator 2</t>
  </si>
  <si>
    <t>A/23.09.01/01.01.02.417/2010</t>
  </si>
  <si>
    <t>A/23.09.01/01.01.02.418/2010</t>
  </si>
  <si>
    <t>Cubicle Incoming Rumah Pompa Distribusi</t>
  </si>
  <si>
    <t>A/23.09.02/02.14.01.419/2010</t>
  </si>
  <si>
    <t>Cubicle Outgoing 1 Rumah Pompa Distribusi</t>
  </si>
  <si>
    <t>A/23.09.02/02.14.01.420/2010</t>
  </si>
  <si>
    <t>Cubicle Outgoing 2 Rumah Pompa Distribusi</t>
  </si>
  <si>
    <t>A/23.09.02/02.14.01.421/2010</t>
  </si>
  <si>
    <t>Cubicle Outgoing 3 Rumah Pompa Distribusi</t>
  </si>
  <si>
    <t>A/23.09.02/02.14.01.422/2010</t>
  </si>
  <si>
    <t>Cubicle Arrester Rumah Pompa Distribusi</t>
  </si>
  <si>
    <t>A/23.09.02/02.14.06.423/2010</t>
  </si>
  <si>
    <t>Panel Incoming From Transformator 1</t>
  </si>
  <si>
    <t>A/23.09.02/02.11.01.424/2010</t>
  </si>
  <si>
    <t>Panel Incoming From Transformator 2</t>
  </si>
  <si>
    <t>A/23.09.02/02.11.01.429/2010</t>
  </si>
  <si>
    <t>Panel LVDP-F (Rumah Pompa Distribusi)</t>
  </si>
  <si>
    <t>A/23.09.02/02.11.02.432/2010</t>
  </si>
  <si>
    <t>Panel Penerangan Rumah Pompa Distribusi</t>
  </si>
  <si>
    <t>A/23.09.02/02.11.03.436/2010</t>
  </si>
  <si>
    <t>Panel Alarm Kebakaran Rumah Pompa Distribusi</t>
  </si>
  <si>
    <t>A/23.09.02/02.11.03.437/2010</t>
  </si>
  <si>
    <t>Kontrol Chlor</t>
  </si>
  <si>
    <t>A/23.11.01/03.13.04.520/2010</t>
  </si>
  <si>
    <t>Panel PP - Kantor</t>
  </si>
  <si>
    <t>A/23.12.01/02.11.03.524/2010</t>
  </si>
  <si>
    <t>Panel Daya Kantor (Lighting)</t>
  </si>
  <si>
    <t>A/23.12.01/02.11.03.525/2010</t>
  </si>
  <si>
    <t>Panel Alarm Kebakaran Workshop</t>
  </si>
  <si>
    <t>A/23.12.01/02.11.03.526/2010</t>
  </si>
  <si>
    <t>Panel Kontrol Alarm Kebakaran Workshop</t>
  </si>
  <si>
    <t>A/23.12.01/02.11.03.527/2010</t>
  </si>
  <si>
    <t>Panel Cadangan Power Supply</t>
  </si>
  <si>
    <t>A/23.14.03/02.11.02.545/2010</t>
  </si>
  <si>
    <t>A/23.15.00/01.17.01.555/2010</t>
  </si>
  <si>
    <t>A/23.15.00/04.01.00.573/2010</t>
  </si>
  <si>
    <t>Rumah Pompa Distribusi</t>
  </si>
  <si>
    <t>A/23.15.00/04.01.00.589/2010</t>
  </si>
  <si>
    <t>Panel Control &amp; Instrument Pompa RP Putat Gede I</t>
  </si>
  <si>
    <t>A/31.02.02/02.11.03.024/1998</t>
  </si>
  <si>
    <t>S21039</t>
  </si>
  <si>
    <t>Panel Kontrol Valve Rumah Valve Inlet dari KP 3 RP Putat Gede I</t>
  </si>
  <si>
    <t>A/31.03.00/02.11.03.055/1998</t>
  </si>
  <si>
    <t>S20461</t>
  </si>
  <si>
    <t>Flow Meter Pipa Inlet dari KP 2 RP Putat Gede I</t>
  </si>
  <si>
    <t>A/31.04.00/02.04.02.063/1998</t>
  </si>
  <si>
    <t>Panel Meter Level Reservoir Utara RP Putat Gede I</t>
  </si>
  <si>
    <t>A/31.07.00/02.04.01.074/1998</t>
  </si>
  <si>
    <t>Panel Meter Level Reservoir Selatan RP Putat Gede I</t>
  </si>
  <si>
    <t>A/31.08.00/02.04.01.075/1998</t>
  </si>
  <si>
    <t>Flow Meter Header Discharge Pompa RP Putat Gede I</t>
  </si>
  <si>
    <t>A/31.16.00/02.04.01.087/2013</t>
  </si>
  <si>
    <t>Substation RP Putat Gede I</t>
  </si>
  <si>
    <t>A/31.16.00/04.01.00.088/1998</t>
  </si>
  <si>
    <t>S20291</t>
  </si>
  <si>
    <t>A/31.16.00/04.01.00.089/1998</t>
  </si>
  <si>
    <t>S20486</t>
  </si>
  <si>
    <t>Rumah Valve Inlet dari KP 3 RP Putat Gede I</t>
  </si>
  <si>
    <t>A/31.16.00/04.01.00.090/1998</t>
  </si>
  <si>
    <t>S20278</t>
  </si>
  <si>
    <t>Kelder Sensor Flow Meter Inlet dari KP 2 RP Putat Gede I</t>
  </si>
  <si>
    <t>A/31.16.00/04.01.00.091/1998</t>
  </si>
  <si>
    <t>S20500</t>
  </si>
  <si>
    <t>Rumah Valve Inlet dari KP 2 RP Putat Gede I</t>
  </si>
  <si>
    <t>A/31.16.00/04.01.00.092/1998</t>
  </si>
  <si>
    <t>S20460</t>
  </si>
  <si>
    <t>Kelder Valve Inlet dari KP II + KP III RP Putat Gede I</t>
  </si>
  <si>
    <t>A/31.16.00/04.01.00.093/1998</t>
  </si>
  <si>
    <t>Rumah Valve Inlet Reservoir RP Putat Gede I</t>
  </si>
  <si>
    <t>A/31.16.00/04.01.00.094/1998</t>
  </si>
  <si>
    <t>S20584</t>
  </si>
  <si>
    <t>Reservoir Utara RP Putat Gede I</t>
  </si>
  <si>
    <t>A/31.16.00/01.17.01.095/1998</t>
  </si>
  <si>
    <t>S20491</t>
  </si>
  <si>
    <t>Reservoir Selatan RP Putat Gede I</t>
  </si>
  <si>
    <t>A/31.16.00/01.17.01.096/1998</t>
  </si>
  <si>
    <t>Rumah Valve Outlet Reservoir RP Putat Gede I</t>
  </si>
  <si>
    <t>A/31.16.00/04.01.00.097/1998</t>
  </si>
  <si>
    <t>Rumah Valve Inlet Menara Air dari KP 2 RP Putat Gede I</t>
  </si>
  <si>
    <t>A/31.16.00/04.01.00.098/1998</t>
  </si>
  <si>
    <t>Kelder Inlet Menara Air Bypass ke Inlet KP 3 RP Putat Gede I</t>
  </si>
  <si>
    <t>A/31.16.00/04.01.00.099/1998</t>
  </si>
  <si>
    <t>Kelder Flow Meter Lama Discharge Pompa RP Putat Gede I</t>
  </si>
  <si>
    <t>A/31.16.00/04.01.00.100/1998</t>
  </si>
  <si>
    <t>S20498</t>
  </si>
  <si>
    <t>Kelder Valve Discharge Pompa RP Putat Gede I</t>
  </si>
  <si>
    <t>A/31.16.00/04.01.00.101/1998</t>
  </si>
  <si>
    <t>Menara Air RP Putat Gede I</t>
  </si>
  <si>
    <t>A/31.16.00/04.01.00.103/1998</t>
  </si>
  <si>
    <t>Tabung level Air Reservoir RP Umbulan</t>
  </si>
  <si>
    <t>A/01.03.00/03.07.06.005/1932</t>
  </si>
  <si>
    <t>Tidak Dilaksanakan</t>
  </si>
  <si>
    <t>Panel Penerangan Umum RP Umbulan</t>
  </si>
  <si>
    <t>A/01.07.01/02.11.03.013/1932</t>
  </si>
  <si>
    <t>Panel Penerangan Lampu Sorot RP Umbulan</t>
  </si>
  <si>
    <t>A/01.07.01/02.11.03.014/1932</t>
  </si>
  <si>
    <t>Pompa No. 3 RP Umbulan</t>
  </si>
  <si>
    <t>A/01.07.02/01.07.01.025/1932</t>
  </si>
  <si>
    <t>Gate Valve No. 2 Spare Header Suction RP Umbulan</t>
  </si>
  <si>
    <t>A/01.07.02/03.01.02.028/1932</t>
  </si>
  <si>
    <t>Gate Valve No. 3 Header Suction RP Umbulan</t>
  </si>
  <si>
    <t>A/01.07.02/03.01.02.030/1932</t>
  </si>
  <si>
    <t>Gate Valve No. 4 Header Suction RP Umbulan</t>
  </si>
  <si>
    <t>A/01.07.02/03.01.02.031/1932</t>
  </si>
  <si>
    <t>Gate Valve No. 7 Header Discharge / Bypass RP Umbulan</t>
  </si>
  <si>
    <t>A/01.07.02/03.01.02.038/1932</t>
  </si>
  <si>
    <t>Cubicle Outgoing 1 ( to Rumah Pompa Air Baku Utama KP II )</t>
  </si>
  <si>
    <t>A/22.01.01/02.14.01.001/1990</t>
  </si>
  <si>
    <t>Transformator 3A</t>
  </si>
  <si>
    <t>A/22.02.01/01.01.02.002/1998</t>
  </si>
  <si>
    <t>Transformator 3B</t>
  </si>
  <si>
    <t>A/22.02.01/01.01.02.003/1998</t>
  </si>
  <si>
    <t>Cubicle Incoming Rumah Pompa Air Baku From Substation</t>
  </si>
  <si>
    <t>A/22.02.02/02.14.01.004/1998</t>
  </si>
  <si>
    <t>Cubicle Outgoing to Rumah Pompa Air Baku KP 1</t>
  </si>
  <si>
    <t>A/22.02.02/02.14.02.005/1998</t>
  </si>
  <si>
    <t>Cubicle Outgoing to Transformator 3B</t>
  </si>
  <si>
    <t>A/22.02.02/02.14.01.006/1998</t>
  </si>
  <si>
    <t>Cubicle Outgoing to Transformator 3A</t>
  </si>
  <si>
    <t>A/22.02.02/02.14.01.007/1998</t>
  </si>
  <si>
    <t>Panel SDP to Rumah Pompa Air Baku Tambahan</t>
  </si>
  <si>
    <t>A/22.02.02/02.11.02.008/1998</t>
  </si>
  <si>
    <t>A/22.02.02/02.11.01.009/1998</t>
  </si>
  <si>
    <t>Panel Incoming from Transformator 3A</t>
  </si>
  <si>
    <t>A/22.02.02/02.11.01.010/1998</t>
  </si>
  <si>
    <t>Panel Incoming from LVDP KP1</t>
  </si>
  <si>
    <t>A/22.02.02/02.11.01.011/1998</t>
  </si>
  <si>
    <t>Panel Starter Pompa Air Baku Utama No. 3</t>
  </si>
  <si>
    <t>A/22.02.02/02.11.03.012/1998</t>
  </si>
  <si>
    <t>Panel Starter Pompa Air Baku Utama No. 4</t>
  </si>
  <si>
    <t>A/22.02.02/02.11.03.013/1998</t>
  </si>
  <si>
    <t>Panel Starter Pompa Air Baku Utama No. 5</t>
  </si>
  <si>
    <t>A/22.02.02/02.11.03.014/1998</t>
  </si>
  <si>
    <t>Panel SDP Tegangan Rendah Pompa Air Baku Utama</t>
  </si>
  <si>
    <t>A/22.02.02/02.11.02.016/1998</t>
  </si>
  <si>
    <t>Panel Kontrol dan Instrumen Pompa Air Baku Utama</t>
  </si>
  <si>
    <t>A/22.02.02/02.11.03.017/1998</t>
  </si>
  <si>
    <t>Panel Marshalling Pompa Air Baku Utama</t>
  </si>
  <si>
    <t>A/22.02.02/02.11.03.018/1998</t>
  </si>
  <si>
    <t>Panel Grounding Rumah Pompa Air Baku Utama</t>
  </si>
  <si>
    <t>A/22.02.04/02.11.03.021/1998</t>
  </si>
  <si>
    <t>Panel Penerangan Rumah Pompa Air Baku Utama</t>
  </si>
  <si>
    <t>A/22.02.03/02.11.03.024/1998</t>
  </si>
  <si>
    <t>Panel Kontrol Electric Actuator Suction Pompa Air Baku Utama No. 3</t>
  </si>
  <si>
    <t>A/22.02.03/02.11.03.025/1998</t>
  </si>
  <si>
    <t>Panel Kontrol Electric Actuator Suction Pompa Air Baku Utama No. 4</t>
  </si>
  <si>
    <t>A/22.02.03/02.11.03.026/1998</t>
  </si>
  <si>
    <t>Panel Pompa Booster Rumah Pompa Air Baku Utama</t>
  </si>
  <si>
    <t>A/22.02.03/02.11.03.028/1998</t>
  </si>
  <si>
    <t>Elektromotor Pompa Air Baku Utama No. 3</t>
  </si>
  <si>
    <t>A/22.02.03/01.05.02.030/1998</t>
  </si>
  <si>
    <t>Elektromotor Pompa Air Baku Utama No. 4</t>
  </si>
  <si>
    <t>A/22.02.03/01.05.02.031/1998</t>
  </si>
  <si>
    <t>Elektromotor Pompa Air Baku Utama No. 5</t>
  </si>
  <si>
    <t>A/22.02.03/01.05.02.032/1998</t>
  </si>
  <si>
    <t>Elektromotor Pompa Booster Rumah Pompa Air Baku Utama No. 1</t>
  </si>
  <si>
    <t>A/22.02.03/02.12.01.033/1998</t>
  </si>
  <si>
    <t>A/22.02.03/02.12.01.034/1998</t>
  </si>
  <si>
    <t>Pompa Booster Rumah Pompa Air Baku Utama No. 1</t>
  </si>
  <si>
    <t>A/22.02.03/03.10.02.035/1998</t>
  </si>
  <si>
    <t>Pompa Booster Rumah Pompa Air Baku Utama No. 2</t>
  </si>
  <si>
    <t>A/22.02.03/03.10.02.036/1998</t>
  </si>
  <si>
    <t>Pompa Air Baku Utama No. 3</t>
  </si>
  <si>
    <t>A/22.02.05/01.07.02.037/1998</t>
  </si>
  <si>
    <t>Pompa Air Baku Utama No. 4</t>
  </si>
  <si>
    <t>A/22.02.05/01.07.02.038/1998</t>
  </si>
  <si>
    <t>A/22.02.05/01.07.02.039/1998</t>
  </si>
  <si>
    <t>Panel SDP Pompa Air Baku Tambahan</t>
  </si>
  <si>
    <t>A/22.03.01/02.11.02.054/2006</t>
  </si>
  <si>
    <t>A/22.03.01/02.11.03.055/2006</t>
  </si>
  <si>
    <t>Pompa Air Baku Tambahan No. 2</t>
  </si>
  <si>
    <t>A/22.03.01/01.07.01.062/2009</t>
  </si>
  <si>
    <t>Panel Mixer Karbon Aktif</t>
  </si>
  <si>
    <t>A/22.10.00/02.11.03.129/1998</t>
  </si>
  <si>
    <t>Mixer Bak Tengah</t>
  </si>
  <si>
    <t>A/22.10.00/02.12.03.131/1998</t>
  </si>
  <si>
    <t>Panel Mixer Prusi</t>
  </si>
  <si>
    <t>A/22.10.00/02.11.03.133/1998</t>
  </si>
  <si>
    <t>Panel Baru Regulating Valve Inlet Clearator No. 1 dan 2</t>
  </si>
  <si>
    <t>A/22.12.01/02.11.03.155/1998</t>
  </si>
  <si>
    <t>Pompa Submersible Kelder Regulating Valve Inlet Clearator No. 1</t>
  </si>
  <si>
    <t>A/22.12.01/03.10.06.158/1998</t>
  </si>
  <si>
    <t>Overhead Crane Monorail Kelder Regulating Valve Inlet Clearator No. 1</t>
  </si>
  <si>
    <t>A/22.12.01/03.06.05.161/1998</t>
  </si>
  <si>
    <t>Pompa Submersible Kelder Regulating Valve Inlet Clearator No. 2</t>
  </si>
  <si>
    <t>A/22.12.02/03.10.06.162/1998</t>
  </si>
  <si>
    <t>Overhead Crane Monorail Kelder Regulating Valve Inlet Clearator No. 2</t>
  </si>
  <si>
    <t>A/22.12.02/03.06.05.165/1998</t>
  </si>
  <si>
    <t>Panel Baru Regulating Valve Inlet Clearator No. 3 dan 4</t>
  </si>
  <si>
    <t>A/22.12.03/02.11.03.166/1998</t>
  </si>
  <si>
    <t>Overhead Crane Monorail Kelder Regulating Valve Inlet Clearator No. 3</t>
  </si>
  <si>
    <t>A/22.12.03/03.06.05.172/1998</t>
  </si>
  <si>
    <t>Overhead Crane Monorail Kelder Regulating Valve Inlet Clearator No. 4</t>
  </si>
  <si>
    <t>A/22.12.04/03.06.05.176/1998</t>
  </si>
  <si>
    <t>Gate Valve Drain No. 9 Clearator No. 3</t>
  </si>
  <si>
    <t>A/22.12.07/03.01.02.295/1998</t>
  </si>
  <si>
    <t>S20057</t>
  </si>
  <si>
    <t>Gate Valve Drain No. 10 Clearator No. 3</t>
  </si>
  <si>
    <t>A/22.12.07/03.01.02.296/1998</t>
  </si>
  <si>
    <t>Gate Valve Drain No. 11 Clearator No. 3</t>
  </si>
  <si>
    <t>A/22.12.07/03.01.02.297/1998</t>
  </si>
  <si>
    <t>Gate Valve Drain No. 12 Clearator No. 3</t>
  </si>
  <si>
    <t>A/22.12.07/03.01.02.298/1998</t>
  </si>
  <si>
    <t>Gate Valve Drain No. 13 Clearator No. 3</t>
  </si>
  <si>
    <t>A/22.12.07/03.01.02.299/1998</t>
  </si>
  <si>
    <t>Gate Valve Drain No. 14 Clearator No. 3</t>
  </si>
  <si>
    <t>A/22.12.07/03.01.02.300/1998</t>
  </si>
  <si>
    <t>Gate Valve Drain No. 15 Clearator No. 3</t>
  </si>
  <si>
    <t>A/22.12.07/03.01.02.301/1998</t>
  </si>
  <si>
    <t>Gate Valve Drain No. 16 Clearator No. 3</t>
  </si>
  <si>
    <t>A/22.12.07/03.01.02.302/1998</t>
  </si>
  <si>
    <t>Gate Valve Drain No. 17 Clearator No. 3</t>
  </si>
  <si>
    <t>A/22.12.07/03.01.02.303/1998</t>
  </si>
  <si>
    <t>Gate Valve Drain No. 18 Clearator No. 3</t>
  </si>
  <si>
    <t>A/22.12.07/03.01.02.304/1998</t>
  </si>
  <si>
    <t>Butterfly Valve Drain No. 10 Clearator No. 3</t>
  </si>
  <si>
    <t>A/22.12.07/03.01.01.314/1998</t>
  </si>
  <si>
    <t>Butterfly Valve Drain No. 12 Clearator No. 3</t>
  </si>
  <si>
    <t>A/22.12.07/03.01.01.316/2017</t>
  </si>
  <si>
    <t>Butterfly Valve Drain No. 13 Clearator No. 3</t>
  </si>
  <si>
    <t>A/22.12.07/03.01.01.317/2017</t>
  </si>
  <si>
    <t>Butterfly Valve Drain No. 14 Clearator No. 3</t>
  </si>
  <si>
    <t>A/22.12.07/03.01.01.318/2017</t>
  </si>
  <si>
    <t>Butterfly Valve Drain No. 15 Clearator No. 3</t>
  </si>
  <si>
    <t>A/22.12.07/03.01.01.319/2017</t>
  </si>
  <si>
    <t>Butterfly Valve Drain No. 17 Clearator No. 3</t>
  </si>
  <si>
    <t>A/22.12.07/03.01.01.321/2017</t>
  </si>
  <si>
    <t>Butterfly Valve Drain No. 18 Clearator No. 3</t>
  </si>
  <si>
    <t>A/22.12.07/03.01.01.322/2017</t>
  </si>
  <si>
    <t>Actuator Drain No. 2 Clearator B</t>
  </si>
  <si>
    <t>A/17.14.02/03.04.01.2305/2019</t>
  </si>
  <si>
    <t>Actuator Drain No. 3 Clearator B</t>
  </si>
  <si>
    <t>A/17.14.02/03.04.01.2306/2019</t>
  </si>
  <si>
    <t>Actuator Drain No. 5 Clearator B</t>
  </si>
  <si>
    <t>A/17.14.02/03.04.01.2307/2019</t>
  </si>
  <si>
    <t>Actuator Drain No. 6 Clearator B</t>
  </si>
  <si>
    <t>A/17.14.02/03.04.01.2308/2019</t>
  </si>
  <si>
    <t>Actuator Butterfly Valve Drain No. 10 Clearator No. 3</t>
  </si>
  <si>
    <t>A/22.12.07/03.04.01.332/1998</t>
  </si>
  <si>
    <t>Actuator Drain No. 11 Clearator B</t>
  </si>
  <si>
    <t>A/17.14.02/03.04.01.2309/2019</t>
  </si>
  <si>
    <t>Actuator Butterfly Valve Drain No. 12 Clearator No. 3</t>
  </si>
  <si>
    <t>A/22.12.07/03.04.01.334/2017</t>
  </si>
  <si>
    <t>Actuator Butterfly Valve Drain No. 13 Clearator No. 3</t>
  </si>
  <si>
    <t>A/22.12.07/03.04.01.335/2017</t>
  </si>
  <si>
    <t>Actuator Butterfly Valve Drain No. 14 Clearator No. 3</t>
  </si>
  <si>
    <t>A/22.12.07/03.04.01.336/2017</t>
  </si>
  <si>
    <t>Actuator Butterfly Valve Drain No. 15 Clearator No. 3</t>
  </si>
  <si>
    <t>A/22.12.07/03.04.01.337/2017</t>
  </si>
  <si>
    <t>Actuator Drain No. 12 Clearator B</t>
  </si>
  <si>
    <t>A/17.14.02/03.04.01.2310/2019</t>
  </si>
  <si>
    <t>Actuator Butterfly Valve Drain No. 17 Clearator No. 3</t>
  </si>
  <si>
    <t>A/22.12.07/03.04.01.339/2017</t>
  </si>
  <si>
    <t>Actuator Butterfly Valve Drain No. 18 Clearator No. 3</t>
  </si>
  <si>
    <t>A/22.12.07/03.04.01.340/2017</t>
  </si>
  <si>
    <t>Panel Penerangan Rumah Clearator 3 &amp; 4</t>
  </si>
  <si>
    <t>A/22.12.08/02.11.03.342/1998</t>
  </si>
  <si>
    <t>A/22.14.01/01.01.02.430/1998</t>
  </si>
  <si>
    <t>Cubicle Outgoing to Transformator 6</t>
  </si>
  <si>
    <t>A/22.14.02/02.14.01.431/1998</t>
  </si>
  <si>
    <t>Cubicle Outgoing to Transformator 7</t>
  </si>
  <si>
    <t>A/22.14.02/02.14.01.432/1998</t>
  </si>
  <si>
    <t>Panel Pompa Backwash No. 1</t>
  </si>
  <si>
    <t>A/22.14.02/02.11.03.433/1998</t>
  </si>
  <si>
    <t>Panel Pompa Backwash No. 2</t>
  </si>
  <si>
    <t>A/22.14.02/02.11.03.434/1998</t>
  </si>
  <si>
    <t>Elektromotor Pompa Backwash No. 1</t>
  </si>
  <si>
    <t>A/22.14.02/01.05.02.436/1998</t>
  </si>
  <si>
    <t>Elektromotor Pompa Backwash No. 2</t>
  </si>
  <si>
    <t>A/22.14.02/01.05.02.437/1998</t>
  </si>
  <si>
    <t>Pompa Backwash No. 1</t>
  </si>
  <si>
    <t>A/22.14.04/01.07.02.441/1998</t>
  </si>
  <si>
    <t>Pompa Backwash No. 2</t>
  </si>
  <si>
    <t>A/22.14.04/01.07.02.445/1998</t>
  </si>
  <si>
    <t>Drain Bak Tawas Luar Sebelah Barat</t>
  </si>
  <si>
    <t>A/22.16.00/03.01.03.709/1998</t>
  </si>
  <si>
    <t>Drain Bak Tawas Luar Sebelah Timur</t>
  </si>
  <si>
    <t>A/22.16.00/03.01.03.710/1998</t>
  </si>
  <si>
    <t>Pompa Submersible Dirty Waste Water No. 1</t>
  </si>
  <si>
    <t>A/22.17.00/03.10.06.719/1998</t>
  </si>
  <si>
    <t>Panel Incoming Baru from Transformator 7</t>
  </si>
  <si>
    <t>A/22.19.03/02.11.01.840/2006</t>
  </si>
  <si>
    <t>Panel Incoming Lama from Transformator 7</t>
  </si>
  <si>
    <t>A/22.19.03/02.11.01.841/2006</t>
  </si>
  <si>
    <t>A/22.19.03/02.11.03.844/2006</t>
  </si>
  <si>
    <t>Elektromotor Pompa Distribusi Tambahan No. 3</t>
  </si>
  <si>
    <t>A/22.19.03/01.05.04.848/2006</t>
  </si>
  <si>
    <t>Drain Center Selatan</t>
  </si>
  <si>
    <t>A/22.22.00/04.01.00.902/1998</t>
  </si>
  <si>
    <t>Central Control Panel</t>
  </si>
  <si>
    <t>A/22.15.01/02.11.03.459/1998</t>
  </si>
  <si>
    <t>Panel SDP Ruang CCP</t>
  </si>
  <si>
    <t>A/22.15.01/02.11.02.460/1998</t>
  </si>
  <si>
    <t>Panel Penerangan Ruang Kontrol Filter</t>
  </si>
  <si>
    <t>A/22.15.02/02.11.03.461/1998</t>
  </si>
  <si>
    <t>Panel Console Filter No. 1</t>
  </si>
  <si>
    <t>A/22.15.02/02.11.03.462/1998</t>
  </si>
  <si>
    <t>Panel Console Filter No. 2</t>
  </si>
  <si>
    <t>A/22.15.02/02.11.03.463/1998</t>
  </si>
  <si>
    <t>Panel Console Filter No. 3</t>
  </si>
  <si>
    <t>A/22.15.02/02.11.03.464/1998</t>
  </si>
  <si>
    <t>Panel Console Filter No. 4</t>
  </si>
  <si>
    <t>A/22.15.02/02.11.03.465/1998</t>
  </si>
  <si>
    <t>Panel Console Filter No. 5</t>
  </si>
  <si>
    <t>A/22.15.02/02.11.03.466/1998</t>
  </si>
  <si>
    <t>Panel Console Filter No. 6</t>
  </si>
  <si>
    <t>A/22.15.02/02.11.03.467/1998</t>
  </si>
  <si>
    <t>Panel Console Filter No. 7</t>
  </si>
  <si>
    <t>A/22.15.02/02.11.03.468/1998</t>
  </si>
  <si>
    <t>Panel Console Filter No. 8</t>
  </si>
  <si>
    <t>A/22.15.02/02.11.03.469/1998</t>
  </si>
  <si>
    <t>Panel Console Filter No. 9</t>
  </si>
  <si>
    <t>A/22.15.02/02.11.03.470/1998</t>
  </si>
  <si>
    <t>Panel Console Filter No. 10</t>
  </si>
  <si>
    <t>A/22.15.02/02.11.03.471/1998</t>
  </si>
  <si>
    <t>Panel Console Filter No. 11</t>
  </si>
  <si>
    <t>A/22.15.02/02.11.03.472/1998</t>
  </si>
  <si>
    <t>Panel Console Filter No. 12</t>
  </si>
  <si>
    <t>A/22.15.02/02.11.03.473/1998</t>
  </si>
  <si>
    <t>Panel Console Filter No. 13</t>
  </si>
  <si>
    <t>A/22.15.02/02.11.03.474/1998</t>
  </si>
  <si>
    <t>Panel Console Filter No. 14</t>
  </si>
  <si>
    <t>A/22.15.02/02.11.03.475/1998</t>
  </si>
  <si>
    <t>Panel Console Filter No. 15</t>
  </si>
  <si>
    <t>A/22.15.02/02.11.03.476/1998</t>
  </si>
  <si>
    <t>Panel Console Filter No. 16</t>
  </si>
  <si>
    <t>A/22.15.02/02.11.03.477/1998</t>
  </si>
  <si>
    <t>Panel SDP Ruang Lab Operator</t>
  </si>
  <si>
    <t>A/22.15.03/02.11.02.478/1998</t>
  </si>
  <si>
    <t>Cylinder Pneumatic Actuator Inlet Filter from Clearator 1 dan 2</t>
  </si>
  <si>
    <t>A/22.15.04/03.04.02.482/1998</t>
  </si>
  <si>
    <t>Cylinder Pneumatic Actuator Inlet Filter No. 13</t>
  </si>
  <si>
    <t>A/22.15.05/03.04.02.497/1998</t>
  </si>
  <si>
    <t>Cylinder Pneumatic Actuator Washout Filter No. 13</t>
  </si>
  <si>
    <t>A/22.15.05/03.04.02.513/1998</t>
  </si>
  <si>
    <t>Cylinder Pneumatic Actuator Washout Filter No. 5</t>
  </si>
  <si>
    <t>A/22.15.05/03.04.02.514/1998</t>
  </si>
  <si>
    <t>Butterfly Valve Backwash Filter No. 13</t>
  </si>
  <si>
    <t>A/22.15.06/03.01.01.533/1998</t>
  </si>
  <si>
    <t>Butterfly Valve Backwash Filter No. 14</t>
  </si>
  <si>
    <t>A/22.15.06/03.01.01.534/1998</t>
  </si>
  <si>
    <t>Butterfly Valve Blower Filter No. 13</t>
  </si>
  <si>
    <t>A/22.15.06/03.01.01.549/1998</t>
  </si>
  <si>
    <t>Butterfly Valve Blower Filter No. 14</t>
  </si>
  <si>
    <t>A/22.15.06/03.01.01.550/1998</t>
  </si>
  <si>
    <t>Butterfly Valve Outlet Filter No. 13</t>
  </si>
  <si>
    <t>A/22.15.06/03.01.01.565/1998</t>
  </si>
  <si>
    <t>Butterfly Valve Outlet Filter No. 14</t>
  </si>
  <si>
    <t>A/22.15.06/03.01.01.566/1998</t>
  </si>
  <si>
    <t>Actuator Butterfly Valve Backwash Filter No. 13</t>
  </si>
  <si>
    <t>A/22.15.06/03.04.01.597/1998</t>
  </si>
  <si>
    <t>Actuator Butterfly Valve Blower Filter No. 13</t>
  </si>
  <si>
    <t>A/22.15.06/03.04.01.613/1998</t>
  </si>
  <si>
    <t>Actuator Butterfly Valve Blower Filter No. 14</t>
  </si>
  <si>
    <t>A/22.15.06/03.04.01.614/1998</t>
  </si>
  <si>
    <t>Actuator Butterfly Valve Outlet Filter No. 13</t>
  </si>
  <si>
    <t>A/22.15.06/03.04.01.629/1998</t>
  </si>
  <si>
    <t>Actuator Butterfly Valve Outlet Filter No. 14</t>
  </si>
  <si>
    <t>A/22.15.06/03.04.01.630/2017</t>
  </si>
  <si>
    <t>Panel Incoming from MVDP Ruang Bacwash</t>
  </si>
  <si>
    <t>A/22.15.07/02.11.02.633/1998</t>
  </si>
  <si>
    <t>Panel Kompresor Champion, Pompa Submersible Filter Penerangan Taman, Console Filter, dan PMK</t>
  </si>
  <si>
    <t>A/22.15.07/02.11.03.634/1998</t>
  </si>
  <si>
    <t>Panel Kompresor Piston dan Sulair</t>
  </si>
  <si>
    <t>A/22.15.07/02.11.03.638/1998</t>
  </si>
  <si>
    <t>Panel Kontrol Drain Clearator No. 1</t>
  </si>
  <si>
    <t>A/22.15.07/02.11.03.639/1998</t>
  </si>
  <si>
    <t>Panel Kontrol Drain Clearator No. 2</t>
  </si>
  <si>
    <t>A/22.15.07/02.11.03.640/1998</t>
  </si>
  <si>
    <t>Panel Kontrol Drain Clearator No. 3</t>
  </si>
  <si>
    <t>A/22.15.07/02.11.03.641/1998</t>
  </si>
  <si>
    <t>Panel Kontrol Drain Clearator No. 4</t>
  </si>
  <si>
    <t>A/22.15.07/02.11.03.642/1998</t>
  </si>
  <si>
    <t>Kompresor Screw No. 3</t>
  </si>
  <si>
    <t>A/22.15.07/03.11.02.652/1998</t>
  </si>
  <si>
    <t>Overhead Crane Monorail Ruang Kompresor dan Blower Filter</t>
  </si>
  <si>
    <t>A/22.15.07/03.06.05.657/1998</t>
  </si>
  <si>
    <t>Panel Exhaustfan Ruang Alumunium Sulfat</t>
  </si>
  <si>
    <t>A/22.15.08/02.11.03.662/1998</t>
  </si>
  <si>
    <t>Pompa Transfer Dalam Alumunium Sulfat No. 2 (barat)</t>
  </si>
  <si>
    <t>A/22.15.08/03.10.01.671/1999</t>
  </si>
  <si>
    <t>Bak Beton No. 5 Alumunium Sulfat</t>
  </si>
  <si>
    <t>A/22.15.08/04.01.00.676/1998</t>
  </si>
  <si>
    <t>Bak Beton No. 6 Alumunium Sulfat</t>
  </si>
  <si>
    <t>A/22.15.08/04.01.00.677/1998</t>
  </si>
  <si>
    <t>Bak Beton No. 7 Alumunium Sulfat</t>
  </si>
  <si>
    <t>A/22.15.08/04.01.00.678/1998</t>
  </si>
  <si>
    <t>Panel SDP Ruang Polymer</t>
  </si>
  <si>
    <t>A/22.15.10/02.11.03.691/1998</t>
  </si>
  <si>
    <t>Panel Exhaustfan Ruang Polymer</t>
  </si>
  <si>
    <t>A/22.15.10/02.11.03.692/1998</t>
  </si>
  <si>
    <t>A/22.15.10/03.13.06.706/1998</t>
  </si>
  <si>
    <t>Panel Starter Pompa Submersible No. 1 (Selatan)</t>
  </si>
  <si>
    <t>A/22.13.02/02.11.03.413/1998</t>
  </si>
  <si>
    <t>Panel Penerangan Area Clearator No. 1 dan 2</t>
  </si>
  <si>
    <t>A/22.13.02/02.11.03.417/1998</t>
  </si>
  <si>
    <t>Cubicle Outgoing to Control Building</t>
  </si>
  <si>
    <t>A/22.18.01/02.14.01.721/1998</t>
  </si>
  <si>
    <t>Cubicle Incoming from Cubicle Coupling KP1</t>
  </si>
  <si>
    <t>A/22.18.01/02.14.02.722/1998</t>
  </si>
  <si>
    <t>Cubicle Outgoing to Rumah Pompa Distribusi Utama KP2</t>
  </si>
  <si>
    <t>A/22.18.01/02.14.02.723/1998</t>
  </si>
  <si>
    <t>Transformator 8A</t>
  </si>
  <si>
    <t>A/22.18.02/01.01.02.726/1998</t>
  </si>
  <si>
    <t>Panel Display Flow Meter</t>
  </si>
  <si>
    <t>A/22.18.03/02.11.03.727/2016</t>
  </si>
  <si>
    <t>Panel Marshalling Pompa Distribusi Utama</t>
  </si>
  <si>
    <t>A/22.18.04/02.11.03.728/1998</t>
  </si>
  <si>
    <t>Panel Kontrol dan Instrumen Pompa Distribusi Utama</t>
  </si>
  <si>
    <t>A/22.18.04/02.11.03.729/1998</t>
  </si>
  <si>
    <t>Panel Incoming Transformator 8A</t>
  </si>
  <si>
    <t>A/22.18.04/02.11.01.730/1998</t>
  </si>
  <si>
    <t>Cubicle Incoming 20 kV from Forwarding KP1</t>
  </si>
  <si>
    <t>A/22.18.04/02.14.02.731/1998</t>
  </si>
  <si>
    <t>Cubicle Outgoing to Transformator 4A</t>
  </si>
  <si>
    <t>A/22.18.04/02.14.01.732/1998</t>
  </si>
  <si>
    <t>Cubicle Outgoing to Transformator 4B</t>
  </si>
  <si>
    <t>A/22.18.04/02.14.01.733/1998</t>
  </si>
  <si>
    <t>Cubicle Outgoing to Transformator 8A</t>
  </si>
  <si>
    <t>A/22.18.04/02.14.01.734/1998</t>
  </si>
  <si>
    <t>Cubicle Incoming 6 kV from Transformator 2 KP1</t>
  </si>
  <si>
    <t>A/22.18.04/02.14.01.741/1998</t>
  </si>
  <si>
    <t>Cubicle Main Starter Pompa No. 1</t>
  </si>
  <si>
    <t>A/22.18.04/02.14.01.742/1998</t>
  </si>
  <si>
    <t>Cubicle Outgoing to Auto Trafo 1</t>
  </si>
  <si>
    <t>A/22.18.04/02.14.02.743/1998</t>
  </si>
  <si>
    <t>Cubicle Main Starter Pompa No. 2</t>
  </si>
  <si>
    <t>A/22.18.04/02.14.01.744/1998</t>
  </si>
  <si>
    <t>Cubicle Outgoing to Auto Trafo 2</t>
  </si>
  <si>
    <t>A/22.18.04/02.14.02.745/1998</t>
  </si>
  <si>
    <t>A/22.18.04/02.14.01.746/1998</t>
  </si>
  <si>
    <t>Cubicle Outgoing to Auto Trafo 3</t>
  </si>
  <si>
    <t>A/22.18.04/02.14.02.747/1998</t>
  </si>
  <si>
    <t>Cubicle Incoming from Transformator 4B</t>
  </si>
  <si>
    <t>A/22.18.04/02.14.01.748/1998</t>
  </si>
  <si>
    <t>Cubicle Coupler</t>
  </si>
  <si>
    <t>A/22.18.04/02.14.01.749/1998</t>
  </si>
  <si>
    <t>Cubicle Incoming from Transformator 4A</t>
  </si>
  <si>
    <t>A/22.18.04/02.14.01.750/1998</t>
  </si>
  <si>
    <t>Cubicle Main Starter Pompa No. 4</t>
  </si>
  <si>
    <t>A/22.18.04/02.14.01.751/1998</t>
  </si>
  <si>
    <t>Cubicle Outgoing to Auto Trafo 4</t>
  </si>
  <si>
    <t>A/22.18.04/02.14.02.752/1998</t>
  </si>
  <si>
    <t>Cubicle Main Starter Pompa No. 5</t>
  </si>
  <si>
    <t>A/22.18.04/02.14.01.753/1998</t>
  </si>
  <si>
    <t>Cubicle Outgoing to Auto Trafo 5</t>
  </si>
  <si>
    <t>A/22.18.04/02.14.02.754/1998</t>
  </si>
  <si>
    <t>A/22.18.04/02.14.01.755/1998</t>
  </si>
  <si>
    <t>Cubicle Outgoing to Auto Trafo 6</t>
  </si>
  <si>
    <t>A/22.18.04/02.14.02.756/1998</t>
  </si>
  <si>
    <t>Cubicle Netral Point No. 6</t>
  </si>
  <si>
    <t>A/22.18.04/02.14.02.759/1998</t>
  </si>
  <si>
    <t>Autotransformator Pompa Distribusi Utama No. 5</t>
  </si>
  <si>
    <t>A/22.18.04/02.08.04.761/1998</t>
  </si>
  <si>
    <t>Autotransformator Pompa Distribusi Utama No. 6</t>
  </si>
  <si>
    <t>A/22.18.04/02.08.04.762/1998</t>
  </si>
  <si>
    <t>Panel Penerangan (LP F2)</t>
  </si>
  <si>
    <t>A/22.18.04/02.11.03.763/1998</t>
  </si>
  <si>
    <t>Elektromotor Pompa Distribusi Utama No. 5</t>
  </si>
  <si>
    <t>A/22.18.04/01.05.01.769/1998</t>
  </si>
  <si>
    <t>A/22.18.04/01.05.01.772/1998</t>
  </si>
  <si>
    <t>Panel Battery Charger - Battery Backup Cubicle 20 kV di KP I</t>
  </si>
  <si>
    <t>A/22.18.05/02.11.03.776/1998</t>
  </si>
  <si>
    <t>Panel Grounding</t>
  </si>
  <si>
    <t>A/22.18.05/02.11.03.779/1998</t>
  </si>
  <si>
    <t>Pompa Distribusi Utama No. 6</t>
  </si>
  <si>
    <t>A/22.18.06/01.07.02.789/1998</t>
  </si>
  <si>
    <t>Electric Actuator Butterfly Valve Discharge Pompa Distribusi Utama No. 5</t>
  </si>
  <si>
    <t>A/22.18.06/02.01.02.797/1998</t>
  </si>
  <si>
    <t>Electric Actuator Butterfly Valve Tambahan Discharge Pompa Distribusi Utama No. 5</t>
  </si>
  <si>
    <t>A/22.18.06/02.01.02.798/1998</t>
  </si>
  <si>
    <t>Electric Actuator Butterfly Valve Discharge Pompa Distribusi Utama No. 6</t>
  </si>
  <si>
    <t>A/22.18.06/02.01.02.799/1998</t>
  </si>
  <si>
    <t>Butterfly Valve Suction Pompa No. 5</t>
  </si>
  <si>
    <t>A/22.18.06/03.01.01.808/1998</t>
  </si>
  <si>
    <t>Butterfly Valve Suction Pompa No. 6</t>
  </si>
  <si>
    <t>A/22.18.06/03.01.01.809/1998</t>
  </si>
  <si>
    <t>Butterfly Valve Discharge Pompa No. 5</t>
  </si>
  <si>
    <t>A/22.18.06/03.01.01.814/1998</t>
  </si>
  <si>
    <t>Butterfly Valve Discharge Tambahan Pompa No. 5</t>
  </si>
  <si>
    <t>A/22.18.06/03.01.01.815/1998</t>
  </si>
  <si>
    <t>Butterfly Valve Discharge Pompa No. 6</t>
  </si>
  <si>
    <t>A/22.18.06/03.01.01.816/1998</t>
  </si>
  <si>
    <t>Check Valve Discharge Pompa No. 5</t>
  </si>
  <si>
    <t>A/22.18.06/03.02.04.821/1998</t>
  </si>
  <si>
    <t>Check Valve Discharge Pompa No. 6</t>
  </si>
  <si>
    <t>A/22.18.06/03.02.04.822/1998</t>
  </si>
  <si>
    <t>Panel Regulating Valve</t>
  </si>
  <si>
    <t>A/22.18.07/02.11.03.831/1998</t>
  </si>
  <si>
    <t>Electric Actuator Regulating Valve Pompa Dsitribusi Utama</t>
  </si>
  <si>
    <t>A/22.18.07/02.01.02.833/1998</t>
  </si>
  <si>
    <t>Panel Inverter No. 1</t>
  </si>
  <si>
    <t>A/22.19.03/02.11.03.894/2015</t>
  </si>
  <si>
    <t>Panel Pompa Submersible Kelder Interkoneksi Discharge Pompa Distribusi 250 lt/dt KP1 dan KP 2</t>
  </si>
  <si>
    <t>A/22.19.05/02.11.03.944/2006</t>
  </si>
  <si>
    <t>Elektromotor Pompa RP Pakuwon No. 2</t>
  </si>
  <si>
    <t>A/29.01.03/01.05.04.008/2006</t>
  </si>
  <si>
    <t>S20497</t>
  </si>
  <si>
    <t>Cubicle Interface</t>
  </si>
  <si>
    <t>A/21.01.01/02.14.05.002/1990</t>
  </si>
  <si>
    <t>A/21.01.01/02.14.01.003/1990</t>
  </si>
  <si>
    <t>Cubicle Bus Riser</t>
  </si>
  <si>
    <t>A/21.01.01/02.14.01.004/1990</t>
  </si>
  <si>
    <t>Cubicle Outgoing 2 ( to T8 Room )</t>
  </si>
  <si>
    <t>A/21.01.01/02.14.01.006/1990</t>
  </si>
  <si>
    <t>Cubicle Incoming Transformator 8 Room from Substation</t>
  </si>
  <si>
    <t>A/21.02.00/02.14.02.013/1990</t>
  </si>
  <si>
    <t>Panel LVMDP Transformator 8</t>
  </si>
  <si>
    <t>A/21.02.00/02.11.01.016/1990</t>
  </si>
  <si>
    <t>Cubicle Incoming Rumah Pompa Air Baku Utama from Control Building</t>
  </si>
  <si>
    <t>A/21.03.02/02.14.02.020/1990</t>
  </si>
  <si>
    <t>Cubicle Outgoing Rumah Pompa Air Baku Utama to Transformator 1</t>
  </si>
  <si>
    <t>A/21.03.02/02.14.01.023/1990</t>
  </si>
  <si>
    <t>Panel LVDP. 1</t>
  </si>
  <si>
    <t>A/21.03.02/02.11.02.024/1990</t>
  </si>
  <si>
    <t>Panel Outgoing Control Gear Pompa Air Baku Utama No. 1</t>
  </si>
  <si>
    <t>A/21.03.02/02.11.02.025/1990</t>
  </si>
  <si>
    <t>Panel Outgoing Control Gear Pompa Air Baku Utama No. 2</t>
  </si>
  <si>
    <t>A/21.03.02/02.11.02.026/1990</t>
  </si>
  <si>
    <t>A/21.03.02/02.11.01.027/1990</t>
  </si>
  <si>
    <t>Panel SDP Outgoing to KP2 dan Rumah Pompa Air Baku Tambahan</t>
  </si>
  <si>
    <t>A/21.03.02/02.11.02.028/1990</t>
  </si>
  <si>
    <t>Panel Soft Starter Pompa Air Baku Utama No 1 &amp; 2</t>
  </si>
  <si>
    <t>A/21.03.02/02.11.03.029/1990</t>
  </si>
  <si>
    <t>Panel Starter Pompa Air Baku Utama No. 1</t>
  </si>
  <si>
    <t>A/21.03.02/02.11.03.030/1990</t>
  </si>
  <si>
    <t>Panel Starter Pompa Air Baku Utama No. 2</t>
  </si>
  <si>
    <t>A/21.03.02/02.11.03.031/1990</t>
  </si>
  <si>
    <t>Panel Kontrol Pompa Air Baku Utama No. 1 dan 2</t>
  </si>
  <si>
    <t>A/21.03.02/02.11.03.032/1990</t>
  </si>
  <si>
    <t>Panel Kontrol BV Kelder Pompa Air Baku</t>
  </si>
  <si>
    <t>A/21.03.02/02.11.03.033/1990</t>
  </si>
  <si>
    <t>Panel Kontrol dan Meter Fibrasi Pompa Air Baku Utama</t>
  </si>
  <si>
    <t>A/21.03.02/02.11.03.034/1990</t>
  </si>
  <si>
    <t>Panel Electric Actuator Discharger Pompa Air Baku Utama</t>
  </si>
  <si>
    <t>A/21.03.03/02.11.03.037/1990</t>
  </si>
  <si>
    <t>Panel Pompa Submersible Basement Rumah Pompa Air Baku Utama</t>
  </si>
  <si>
    <t>A/21.03.03/02.11.03.038/1990</t>
  </si>
  <si>
    <t>Elektromotor Pompa Air Baku Utama No. 1</t>
  </si>
  <si>
    <t>A/21.03.03/01.05.02.040/1990</t>
  </si>
  <si>
    <t>Elektromotor Pompa Air Baku Utama No. 2</t>
  </si>
  <si>
    <t>A/21.03.03/01.05.02.041/1990</t>
  </si>
  <si>
    <t>Electric Actuator Gate Valve Suction Pompa Air Baku Utama No. 1</t>
  </si>
  <si>
    <t>A/21.03.03/02.01.02.046/1990</t>
  </si>
  <si>
    <t>Electric Actuator Gate Valve Discharge Pompa Air Baku Utama No. 2</t>
  </si>
  <si>
    <t>A/21.03.03/02.01.02.048/1990</t>
  </si>
  <si>
    <t>Pompa Air Baku Utama No. 1</t>
  </si>
  <si>
    <t>A/21.03.04/01.07.02.052/1990</t>
  </si>
  <si>
    <t>Pompa Air Baku Utama No. 2</t>
  </si>
  <si>
    <t>A/21.03.04/01.07.02.053/1990</t>
  </si>
  <si>
    <t>A/21.04.01/02.11.02.062/1996</t>
  </si>
  <si>
    <t>Panel Starter Pompa Air Baku Tambahan No. 2</t>
  </si>
  <si>
    <t>A/21.04.01/02.11.03.064/1996</t>
  </si>
  <si>
    <t>Panel Starter Pompa Air Baku Tambahan No.4</t>
  </si>
  <si>
    <t>A/21.04.01/02.11.03.066/1996</t>
  </si>
  <si>
    <t>Elektromotor Pompa Air Baku Tambahan No. 3</t>
  </si>
  <si>
    <t>A/21.04.01/01.05.04.068/1996</t>
  </si>
  <si>
    <t>Elektromotor Pompa Air Baku Tambahan No. 1</t>
  </si>
  <si>
    <t>A/21.04.01/01.05.04.070/1996</t>
  </si>
  <si>
    <t>Pompa Air Baku Tambahan no. 3</t>
  </si>
  <si>
    <t>A/21.04.01/01.07.01.072/1996</t>
  </si>
  <si>
    <t>Pompa Air Baku Tambahan no. 1</t>
  </si>
  <si>
    <t>A/21.04.01/01.07.01.074/1996</t>
  </si>
  <si>
    <t>Check Valve Discharger Pompa Air Baku Tambahan No. 3</t>
  </si>
  <si>
    <t>A/21.04.01/03.02.02.077/1996</t>
  </si>
  <si>
    <t>Check Valve Discharger Pompa Air Baku Tambahan No. 1</t>
  </si>
  <si>
    <t>A/21.04.01/03.02.02.079/1996</t>
  </si>
  <si>
    <t>Butterfly Valve Discharger Pompa Air Baku Tambahan No. 1</t>
  </si>
  <si>
    <t>A/21.04.01/03.01.01.083/2016</t>
  </si>
  <si>
    <t>Foot Valve Pompa Air Baku Tambahan No. 3</t>
  </si>
  <si>
    <t>A/21.04.02/03.03.02.085/1996</t>
  </si>
  <si>
    <t>Foot Valve Pompa Air Baku Tambahan No. 1</t>
  </si>
  <si>
    <t>A/21.04.02/03.03.02.087/1996</t>
  </si>
  <si>
    <t>Electric Actuator BV Kelder BV Header Discharge Pompa Air Baku Utama</t>
  </si>
  <si>
    <t>A/21.05.00/02.01.02.091/1990</t>
  </si>
  <si>
    <t>Transformator No. 3 (Luar)</t>
  </si>
  <si>
    <t>A/18.11.08/01.01.02.211/1990</t>
  </si>
  <si>
    <t>Cubicle Incoming Control Building from Rumah Pompa Distribusi Utama</t>
  </si>
  <si>
    <t>A/21.11.02/02.14.02.213/1990</t>
  </si>
  <si>
    <t>Cubicle Outgoing Control Building to Transformator 5</t>
  </si>
  <si>
    <t>A/21.11.02/02.14.01.214/1990</t>
  </si>
  <si>
    <t>Cubicle Coupling</t>
  </si>
  <si>
    <t>A/21.11.02/02.14.01.215/1990</t>
  </si>
  <si>
    <t>Panel MDP Incoming from Transformator 5</t>
  </si>
  <si>
    <t>A/21.11.02/02.11.01.218/1990</t>
  </si>
  <si>
    <t>A/21.11.04/02.11.02.252/1990</t>
  </si>
  <si>
    <t>A/21.11.08/02.11.03.306/1990</t>
  </si>
  <si>
    <t>A/21.11.09/02.11.03.312/1990</t>
  </si>
  <si>
    <t>A/21.11.09/02.11.03.313/1990</t>
  </si>
  <si>
    <t>Panel LVDP-CF A Control Building</t>
  </si>
  <si>
    <t>A/21.11.13/02.11.02.436/1990</t>
  </si>
  <si>
    <t>Panel LVDP-CF B Control Building</t>
  </si>
  <si>
    <t>A/21.11.13/02.11.02.437/1990</t>
  </si>
  <si>
    <t>Kompresor Piston No. 1</t>
  </si>
  <si>
    <t>A/21.11.13/03.11.01.457/1990</t>
  </si>
  <si>
    <t>S20055</t>
  </si>
  <si>
    <t>A/21.11.13/03.11.02.459/2009</t>
  </si>
  <si>
    <t>Dryer Kompresor Screw No.1</t>
  </si>
  <si>
    <t>A/21.11.13/02.07.01.461/2009</t>
  </si>
  <si>
    <t>A/21.13.01/01.01.02.470/1990</t>
  </si>
  <si>
    <t>Panel Kontrol Pompa Distribusi Utama No. 1</t>
  </si>
  <si>
    <t>A/21.13.02/02.11.03.481/1990</t>
  </si>
  <si>
    <t>Panel Starter Pompa Distribusi Utama No. 1</t>
  </si>
  <si>
    <t>A/21.13.02/02.11.03.482/1990</t>
  </si>
  <si>
    <t>Elektromotor Pompa Distribusi Utama No. 1</t>
  </si>
  <si>
    <t>A/21.13.03/01.05.01.497/1990</t>
  </si>
  <si>
    <t>Tabung Udara Kompresor Surge Vessel</t>
  </si>
  <si>
    <t>A/21.13.04/03.07.01.504/1990</t>
  </si>
  <si>
    <t>Pompa Distribusi Utama No. 1</t>
  </si>
  <si>
    <t>A/21.13.05/01.07.02.505/1990</t>
  </si>
  <si>
    <t>Gate Valve Suction Pompa Distribusi Utama No. 1</t>
  </si>
  <si>
    <t>A/21.13.05/03.01.02.512/1990</t>
  </si>
  <si>
    <t>Check Valve Pompa Distribusi Utama No. 1</t>
  </si>
  <si>
    <t>A/21.13.05/03.02.04.514/1990</t>
  </si>
  <si>
    <t>Gate Valve Discharger Pompa Distribusi Utama no. 1</t>
  </si>
  <si>
    <t>A/21.13.05/03.01.02.516/1990</t>
  </si>
  <si>
    <t>A/21.20.01/02.11.03.563/1996</t>
  </si>
  <si>
    <t>Elektromotor Pompa Distribusi Tambahan 100 l/dt No.1</t>
  </si>
  <si>
    <t>A/21.20.01/01.05.04.570/1996</t>
  </si>
  <si>
    <t>Pompa Distribusi Tambahan 100 l/dt No. 1</t>
  </si>
  <si>
    <t>A/21.20.01/01.07.01.576/1996</t>
  </si>
  <si>
    <t>Foot Valve Pompa Distribusi Tambahan 100 l/dt No. 1</t>
  </si>
  <si>
    <t>A/21.20.03/03.03.02.588/1996</t>
  </si>
  <si>
    <t>Drain Centre Prasedimentasi</t>
  </si>
  <si>
    <t>A/21.22.00/04.01.00.605/1990</t>
  </si>
  <si>
    <t>Tandon Plastik Besar Alumunium Sulfat</t>
  </si>
  <si>
    <t>A/21.11.05/04.01.00.643/1990</t>
  </si>
  <si>
    <t>Tandon Plastik Alumunium Sulfat No. 1</t>
  </si>
  <si>
    <t>A/21.11.05/04.02.01.644/1990</t>
  </si>
  <si>
    <t>Dozring Selatan</t>
  </si>
  <si>
    <t>A/21.11.05/04.02.01.655/1990</t>
  </si>
  <si>
    <t>Dozring Utara</t>
  </si>
  <si>
    <t>A/21.11.05/04.02.01.656/1990</t>
  </si>
  <si>
    <t>Kompresor Scew Surge Vessel Pompa Distribusi Utama</t>
  </si>
  <si>
    <t>A/21.13.04/03.11.02.671/2016</t>
  </si>
  <si>
    <t>Panel SDP Alumunium Sulfat</t>
  </si>
  <si>
    <t>A/17.08.03/02.11.02.127/1980</t>
  </si>
  <si>
    <t>Mixer Bikinan Karbon</t>
  </si>
  <si>
    <t>A/17.09.00/02.12.03.151/2017</t>
  </si>
  <si>
    <t>Actuator Drain Centre No. 1 Clearator B</t>
  </si>
  <si>
    <t>A/17.14.02/03.04.01.227/1980</t>
  </si>
  <si>
    <t>Actuator Drain Centre No. 3 Clearator B</t>
  </si>
  <si>
    <t>A/17.14.02/03.04.01.229/1980</t>
  </si>
  <si>
    <t>Actuator Drain Centre No. 4 Clearator B</t>
  </si>
  <si>
    <t>A/17.14.02/03.04.01.230/1980</t>
  </si>
  <si>
    <t>Actuator Drain No. 1 Clearator B</t>
  </si>
  <si>
    <t>A/17.14.02/03.04.01.235/1980</t>
  </si>
  <si>
    <t>Actuator Drain No. 7 Clearator B</t>
  </si>
  <si>
    <t>A/17.14.02/03.04.01.241/1980</t>
  </si>
  <si>
    <t>Actuator Drain No. 8 Clearator B</t>
  </si>
  <si>
    <t>A/17.14.02/03.04.01.242/1980</t>
  </si>
  <si>
    <t>Actuator Drain No. 9 Clearator B</t>
  </si>
  <si>
    <t>A/17.14.02/03.04.01.243/1980</t>
  </si>
  <si>
    <t>Actuator Drain No. 10 Clearator B</t>
  </si>
  <si>
    <t>A/17.14.02/03.04.01.244/1980</t>
  </si>
  <si>
    <t>Gate Valve Inlet Aerator dari Pompa Air Baku Utara</t>
  </si>
  <si>
    <t>A/17.16.02/03.01.02.602/1980</t>
  </si>
  <si>
    <t>Gate Valve Header Inlet Filter B</t>
  </si>
  <si>
    <t>A/17.16.02/03.01.02.603/1980</t>
  </si>
  <si>
    <t>Valve Inlet Filter B No. 1</t>
  </si>
  <si>
    <t>A/17.16.02/03.01.01.604/1980</t>
  </si>
  <si>
    <t>Valve Inlet Filter B No. 3</t>
  </si>
  <si>
    <t>A/17.16.02/03.01.01.606/1980</t>
  </si>
  <si>
    <t>Valve Inlet Filter B No. 4</t>
  </si>
  <si>
    <t>A/17.16.02/03.01.01.607/1980</t>
  </si>
  <si>
    <t>Valve Inlet Filter B No. 6</t>
  </si>
  <si>
    <t>A/17.16.02/03.01.01.609/1980</t>
  </si>
  <si>
    <t>Valve Inlet Filter B No. 7</t>
  </si>
  <si>
    <t>A/17.16.02/03.01.01.610/1980</t>
  </si>
  <si>
    <t>Valve Inlet Filter B No. 9</t>
  </si>
  <si>
    <t>A/17.16.02/03.01.01.612/1980</t>
  </si>
  <si>
    <t>Valve Inlet Filter B No. 10</t>
  </si>
  <si>
    <t>A/17.16.02/03.01.01.613/1980</t>
  </si>
  <si>
    <t>Valve Inlet Filter B No. 11</t>
  </si>
  <si>
    <t>A/17.16.02/03.01.01.614/1980</t>
  </si>
  <si>
    <t>Valve Inlet Filter B No. 12</t>
  </si>
  <si>
    <t>A/17.16.02/03.01.01.615/1980</t>
  </si>
  <si>
    <t>Valve Inlet Filter B No. 13</t>
  </si>
  <si>
    <t>A/17.16.02/03.01.01.616/1980</t>
  </si>
  <si>
    <t>Valve Inlet Filter B No. 14</t>
  </si>
  <si>
    <t>A/17.16.02/03.01.01.617/1980</t>
  </si>
  <si>
    <t>Valve Inlet Filter B No. 15</t>
  </si>
  <si>
    <t>A/17.16.02/03.01.01.618/1980</t>
  </si>
  <si>
    <t>Valve Inlet Filter B No. 17</t>
  </si>
  <si>
    <t>A/17.16.02/03.01.01.620/1980</t>
  </si>
  <si>
    <t>Valve Inlet Filter B No. 18</t>
  </si>
  <si>
    <t>A/17.16.02/03.01.01.621/1980</t>
  </si>
  <si>
    <t>Valve Inlet Filter B No. 19</t>
  </si>
  <si>
    <t>A/17.16.02/03.01.01.622/1980</t>
  </si>
  <si>
    <t>Valve Inlet Filter B No. 20</t>
  </si>
  <si>
    <t>A/17.16.02/03.01.01.623/1980</t>
  </si>
  <si>
    <t>Valve Inlet Filter B No. 22</t>
  </si>
  <si>
    <t>A/17.16.02/03.01.01.625/1980</t>
  </si>
  <si>
    <t>Valve Inlet Filter B No. 23</t>
  </si>
  <si>
    <t>A/17.16.02/03.01.01.626/1980</t>
  </si>
  <si>
    <t>Valve Inlet Filter B No. 24</t>
  </si>
  <si>
    <t>A/17.16.02/03.01.01.627/1980</t>
  </si>
  <si>
    <t>Valve Inlet Filter B No. 25</t>
  </si>
  <si>
    <t>A/17.16.02/03.01.01.628/1980</t>
  </si>
  <si>
    <t>Valve Inlet Filter B No. 26</t>
  </si>
  <si>
    <t>A/17.16.02/03.01.01.629/1980</t>
  </si>
  <si>
    <t>Valve Inlet Filter B No. 27</t>
  </si>
  <si>
    <t>A/17.16.02/03.01.01.630/1980</t>
  </si>
  <si>
    <t>Valve Inlet Filter B No. 28</t>
  </si>
  <si>
    <t>A/17.16.02/03.01.01.631/1980</t>
  </si>
  <si>
    <t>Valve Inlet Filter B No. 29</t>
  </si>
  <si>
    <t>A/17.16.02/03.01.01.632/1980</t>
  </si>
  <si>
    <t>Valve Inlet Filter B No. 30</t>
  </si>
  <si>
    <t>A/17.16.02/03.01.01.633/1980</t>
  </si>
  <si>
    <t>Valve Inlet Filter B No. 31</t>
  </si>
  <si>
    <t>A/17.16.02/03.01.01.634/1980</t>
  </si>
  <si>
    <t>Valve Inlet Filter B No. 32</t>
  </si>
  <si>
    <t>A/17.16.02/03.01.01.635/1980</t>
  </si>
  <si>
    <t>Valve Atas Outlet Filter B No. 1</t>
  </si>
  <si>
    <t>A/17.16.02/03.01.01.636/1980</t>
  </si>
  <si>
    <t>Valve Atas Outlet Filter B No. 2</t>
  </si>
  <si>
    <t>A/17.16.02/03.01.01.637/1980</t>
  </si>
  <si>
    <t>Valve Atas Outlet Filter B No. 4</t>
  </si>
  <si>
    <t>A/17.16.02/03.01.01.639/1980</t>
  </si>
  <si>
    <t>Valve Atas Outlet Filter B No. 5</t>
  </si>
  <si>
    <t>A/17.16.02/03.01.01.640/1980</t>
  </si>
  <si>
    <t>Valve Atas Outlet Filter B No. 6</t>
  </si>
  <si>
    <t>A/17.16.02/03.01.01.641/1980</t>
  </si>
  <si>
    <t>Valve Atas Outlet Filter B No. 8</t>
  </si>
  <si>
    <t>A/17.16.02/03.01.01.643/1980</t>
  </si>
  <si>
    <t>Valve Atas Outlet Filter B No. 10</t>
  </si>
  <si>
    <t>A/17.16.02/03.01.01.645/1980</t>
  </si>
  <si>
    <t>Valve Atas Outlet Filter B No. 26</t>
  </si>
  <si>
    <t>A/17.16.02/03.01.01.661/1980</t>
  </si>
  <si>
    <t>Valve Atas Outlet Filter B No. 28</t>
  </si>
  <si>
    <t>A/17.16.02/03.01.01.663/1980</t>
  </si>
  <si>
    <t>Valve Atas Outlet Filter B No. 30</t>
  </si>
  <si>
    <t>A/17.16.02/03.01.01.665/1980</t>
  </si>
  <si>
    <t>Valve Atas Outlet Filter B No. 31</t>
  </si>
  <si>
    <t>A/17.16.02/03.01.01.666/1980</t>
  </si>
  <si>
    <t>Valve Atas Outlet Filter B No. 32</t>
  </si>
  <si>
    <t>A/17.16.02/03.01.01.667/1980</t>
  </si>
  <si>
    <t>Valve Bawah Outlet Filter B No. 1</t>
  </si>
  <si>
    <t>A/17.16.02/03.01.01.668/1980</t>
  </si>
  <si>
    <t>Valve Bawah Outlet Filter B No. 2</t>
  </si>
  <si>
    <t>A/17.16.02/03.01.01.669/1980</t>
  </si>
  <si>
    <t>Valve Bawah Outlet Filter B No. 3</t>
  </si>
  <si>
    <t>A/17.16.02/03.01.01.670/1980</t>
  </si>
  <si>
    <t>Valve Bawah Outlet Filter B No. 4</t>
  </si>
  <si>
    <t>A/17.16.02/03.01.01.671/1980</t>
  </si>
  <si>
    <t>Valve Bawah Outlet Filter B No. 5</t>
  </si>
  <si>
    <t>A/17.16.02/03.01.01.672/1980</t>
  </si>
  <si>
    <t>Valve Bawah Outlet Filter B No. 6</t>
  </si>
  <si>
    <t>A/17.16.02/03.01.01.673/1980</t>
  </si>
  <si>
    <t>Valve Bawah Outlet Filter B No. 8</t>
  </si>
  <si>
    <t>A/17.16.02/03.01.01.675/1980</t>
  </si>
  <si>
    <t>Valve Bawah Outlet Filter B No. 9</t>
  </si>
  <si>
    <t>A/17.16.02/03.01.01.676/1980</t>
  </si>
  <si>
    <t>Valve Bawah Outlet Filter B No. 10</t>
  </si>
  <si>
    <t>A/17.16.02/03.01.01.677/1980</t>
  </si>
  <si>
    <t>S20058</t>
  </si>
  <si>
    <t>Valve Bawah Outlet Filter B No. 11</t>
  </si>
  <si>
    <t>A/17.16.02/03.01.01.678/1980</t>
  </si>
  <si>
    <t>Valve Bawah Outlet Filter B No. 17</t>
  </si>
  <si>
    <t>A/17.16.02/03.01.01.684/1980</t>
  </si>
  <si>
    <t>Valve Bawah Outlet Filter B No. 24</t>
  </si>
  <si>
    <t>A/17.16.02/03.01.01.691/1980</t>
  </si>
  <si>
    <t>Valve Bawah Outlet Filter B No. 26</t>
  </si>
  <si>
    <t>A/17.16.02/03.01.01.693/1980</t>
  </si>
  <si>
    <t>Valve Bawah Outlet Filter B No. 28</t>
  </si>
  <si>
    <t>A/17.16.02/03.01.01.695/1980</t>
  </si>
  <si>
    <t>Valve Bawah Outlet Filter B No. 30</t>
  </si>
  <si>
    <t>A/17.16.02/03.01.01.697/1980</t>
  </si>
  <si>
    <t>Valve Bawah Outlet Filter B No. 31</t>
  </si>
  <si>
    <t>A/17.16.02/03.01.01.698/1980</t>
  </si>
  <si>
    <t>Valve Bawah Outlet Filter B No. 32</t>
  </si>
  <si>
    <t>A/17.16.02/03.01.01.699/1980</t>
  </si>
  <si>
    <t>Valve Drain Filter B No. 1</t>
  </si>
  <si>
    <t>A/17.16.02/03.01.02.700/1980</t>
  </si>
  <si>
    <t>Valve Drain Filter B No. 2</t>
  </si>
  <si>
    <t>A/17.16.02/03.01.02.701/1980</t>
  </si>
  <si>
    <t>Valve Drain Filter B No. 3</t>
  </si>
  <si>
    <t>A/17.16.02/03.01.02.702/1980</t>
  </si>
  <si>
    <t>Valve Drain Filter B No. 4</t>
  </si>
  <si>
    <t>A/17.16.02/03.01.02.703/1980</t>
  </si>
  <si>
    <t>Valve Drain Filter B No. 5</t>
  </si>
  <si>
    <t>A/17.16.02/03.01.02.704/1980</t>
  </si>
  <si>
    <t>Valve Drain Filter B No. 6</t>
  </si>
  <si>
    <t>A/17.16.02/03.01.02.705/1980</t>
  </si>
  <si>
    <t>Valve Drain Filter B No. 7</t>
  </si>
  <si>
    <t>A/17.16.02/03.01.02.706/1980</t>
  </si>
  <si>
    <t>Valve Drain Filter B No. 8</t>
  </si>
  <si>
    <t>A/17.16.02/03.01.02.707/1980</t>
  </si>
  <si>
    <t>Valve Drain Filter B No. 9</t>
  </si>
  <si>
    <t>A/17.16.02/03.01.02.708/1980</t>
  </si>
  <si>
    <t>Valve Drain Filter B No. 10</t>
  </si>
  <si>
    <t>A/17.16.02/03.01.02.709/1980</t>
  </si>
  <si>
    <t>Valve Drain Filter B No. 11</t>
  </si>
  <si>
    <t>A/17.16.02/03.01.02.710/1980</t>
  </si>
  <si>
    <t>Valve Drain Filter B No. 17</t>
  </si>
  <si>
    <t>A/17.16.02/03.01.02.716/1980</t>
  </si>
  <si>
    <t>Valve Drain Filter B No. 24</t>
  </si>
  <si>
    <t>A/17.16.02/03.01.02.723/1980</t>
  </si>
  <si>
    <t>Valve Drain Filter B No. 26</t>
  </si>
  <si>
    <t>A/17.16.02/03.01.02.725/1980</t>
  </si>
  <si>
    <t>Valve Drain Filter B No. 28</t>
  </si>
  <si>
    <t>A/17.16.02/03.01.02.727/1980</t>
  </si>
  <si>
    <t>Valve Drain Filter B No. 30</t>
  </si>
  <si>
    <t>A/17.16.02/03.01.02.729/1980</t>
  </si>
  <si>
    <t>Valve Drain Filter B No. 31</t>
  </si>
  <si>
    <t>A/17.16.02/03.01.02.730/1980</t>
  </si>
  <si>
    <t>Valve Drain Filter B No. 32</t>
  </si>
  <si>
    <t>A/17.16.02/03.01.02.731/1980</t>
  </si>
  <si>
    <t>Header Valve Selatan Blower Filter B</t>
  </si>
  <si>
    <t>A/17.16.02/03.01.01.732/1980</t>
  </si>
  <si>
    <t>Header Valve Utara Blower Filter B</t>
  </si>
  <si>
    <t>A/17.16.02/03.01.01.733/1980</t>
  </si>
  <si>
    <t>Valve Blower Filter B No. 1</t>
  </si>
  <si>
    <t>A/17.16.02/03.01.01.734/1980</t>
  </si>
  <si>
    <t>Valve Blower Filter B No. 2</t>
  </si>
  <si>
    <t>A/17.16.02/03.01.01.735/1980</t>
  </si>
  <si>
    <t>Valve Blower Filter B No. 3</t>
  </si>
  <si>
    <t>A/17.16.02/03.01.01.736/1980</t>
  </si>
  <si>
    <t>Valve Blower Filter B No. 4</t>
  </si>
  <si>
    <t>A/17.16.02/03.01.01.737/1980</t>
  </si>
  <si>
    <t>Valve Blower Filter B No. 5</t>
  </si>
  <si>
    <t>A/17.16.02/03.01.01.738/1980</t>
  </si>
  <si>
    <t>Valve Blower Filter B No. 6</t>
  </si>
  <si>
    <t>A/17.16.02/03.01.01.739/1980</t>
  </si>
  <si>
    <t>Valve Blower Filter B No. 7</t>
  </si>
  <si>
    <t>A/17.16.02/03.01.01.740/1980</t>
  </si>
  <si>
    <t>Valve Blower Filter B No. 8</t>
  </si>
  <si>
    <t>A/17.16.02/03.01.01.741/1980</t>
  </si>
  <si>
    <t>Valve Blower Filter B No. 9</t>
  </si>
  <si>
    <t>A/17.16.02/03.01.01.742/1980</t>
  </si>
  <si>
    <t>Valve Blower Filter B No. 10</t>
  </si>
  <si>
    <t>A/17.16.02/03.01.01.743/1980</t>
  </si>
  <si>
    <t>Valve Blower Filter B No. 11</t>
  </si>
  <si>
    <t>A/17.16.02/03.01.01.744/1980</t>
  </si>
  <si>
    <t>Valve Blower Filter B No. 12</t>
  </si>
  <si>
    <t>A/17.16.02/03.01.01.745/1980</t>
  </si>
  <si>
    <t>Valve Blower Filter B No. 13</t>
  </si>
  <si>
    <t>A/17.16.02/03.01.01.746/1980</t>
  </si>
  <si>
    <t>Valve Blower Filter B No. 14</t>
  </si>
  <si>
    <t>A/17.16.02/03.01.01.747/1980</t>
  </si>
  <si>
    <t>Valve Blower Filter B No. 15</t>
  </si>
  <si>
    <t>A/17.16.02/03.01.01.748/1980</t>
  </si>
  <si>
    <t>Valve Blower Filter B No. 16</t>
  </si>
  <si>
    <t>A/17.16.02/03.01.01.749/1980</t>
  </si>
  <si>
    <t>Valve Blower Filter B No. 17</t>
  </si>
  <si>
    <t>A/17.16.02/03.01.01.750/1980</t>
  </si>
  <si>
    <t>Valve Blower Filter B No. 19</t>
  </si>
  <si>
    <t>A/17.16.02/03.01.01.752/1980</t>
  </si>
  <si>
    <t>Valve Blower Filter B No. 20</t>
  </si>
  <si>
    <t>A/17.16.02/03.01.01.753/1980</t>
  </si>
  <si>
    <t>Valve Blower Filter B No. 21</t>
  </si>
  <si>
    <t>A/17.16.02/03.01.01.754/1980</t>
  </si>
  <si>
    <t>Valve Blower Filter B No. 22</t>
  </si>
  <si>
    <t>A/17.16.02/03.01.01.755/1980</t>
  </si>
  <si>
    <t>Valve Blower Filter B No. 23</t>
  </si>
  <si>
    <t>A/17.16.02/03.01.01.756/1980</t>
  </si>
  <si>
    <t>Valve Blower Filter B No. 24</t>
  </si>
  <si>
    <t>A/17.16.02/03.01.01.757/1980</t>
  </si>
  <si>
    <t>Valve Blower Filter B No. 25</t>
  </si>
  <si>
    <t>A/17.16.02/03.01.01.758/1980</t>
  </si>
  <si>
    <t>Valve Blower Filter B No. 26</t>
  </si>
  <si>
    <t>A/17.16.02/03.01.01.759/1980</t>
  </si>
  <si>
    <t>Valve Blower Filter B No. 27</t>
  </si>
  <si>
    <t>A/17.16.02/03.01.01.760/1980</t>
  </si>
  <si>
    <t>Valve Blower Filter B No. 28</t>
  </si>
  <si>
    <t>A/17.16.02/03.01.01.761/1980</t>
  </si>
  <si>
    <t>Valve Blower Filter B No. 29</t>
  </si>
  <si>
    <t>A/17.16.02/03.01.01.762/1980</t>
  </si>
  <si>
    <t>Valve Blower Filter B No. 30</t>
  </si>
  <si>
    <t>A/17.16.02/03.01.01.763/1980</t>
  </si>
  <si>
    <t>Valve Blower Filter B No. 31</t>
  </si>
  <si>
    <t>A/17.16.02/03.01.01.764/1980</t>
  </si>
  <si>
    <t>Valve Blower Filter B No. 32</t>
  </si>
  <si>
    <t>A/17.16.02/03.01.01.765/1980</t>
  </si>
  <si>
    <t>Header Valve Selatan Backwash Filter B</t>
  </si>
  <si>
    <t>A/17.16.02/03.01.01.766/1980</t>
  </si>
  <si>
    <t>Header Valve Utara Backwash Filter B</t>
  </si>
  <si>
    <t>A/17.16.02/03.01.01.767/1980</t>
  </si>
  <si>
    <t>Panel Pompa Air Baku Selatan No. 2</t>
  </si>
  <si>
    <t>A/17.18.01/02.11.03.1618/1980</t>
  </si>
  <si>
    <t>S20059</t>
  </si>
  <si>
    <t>Panel Pompa Backwash</t>
  </si>
  <si>
    <t>A/17.18.01/02.11.03.1622/1980</t>
  </si>
  <si>
    <t>Panel Pompa Blower dan Pompa Submersible</t>
  </si>
  <si>
    <t>A/17.18.01/02.11.03.1623/1980</t>
  </si>
  <si>
    <t>Panel PLC drain Clarifier</t>
  </si>
  <si>
    <t>A/17.18.01/02.11.03.1624/1980</t>
  </si>
  <si>
    <t>Panel Relay PLC drain Clarifier</t>
  </si>
  <si>
    <t>A/17.18.01/02.11.03.1625/1980</t>
  </si>
  <si>
    <t>Panel LVDP</t>
  </si>
  <si>
    <t>A/17.18.01/02.11.02.1626/1980</t>
  </si>
  <si>
    <t>Panel PP - P</t>
  </si>
  <si>
    <t>A/17.18.01/02.11.02.1627/1980</t>
  </si>
  <si>
    <t>Panel LP.P.R</t>
  </si>
  <si>
    <t>A/17.18.01/02.11.02.1628/1980</t>
  </si>
  <si>
    <t>Elektromotor Blower Filter No. 1</t>
  </si>
  <si>
    <t>A/17.18.01/01.05.04.1631/1980</t>
  </si>
  <si>
    <t>Blower Filter No. 1 (Timur)</t>
  </si>
  <si>
    <t>A/17.18.01/01.08.02.1633/1980</t>
  </si>
  <si>
    <t>Gate Valve Discharge Blower Filter No. 1</t>
  </si>
  <si>
    <t>A/17.18.01/03.01.02.1635/1980</t>
  </si>
  <si>
    <t>Over Pressure Valve Discharge Blower Filter No. 1</t>
  </si>
  <si>
    <t>A/17.18.01/03.01.06.1637/1980</t>
  </si>
  <si>
    <t>Check Valve Discharge Blower Filter No. 1</t>
  </si>
  <si>
    <t>A/17.18.01/03.02.02.1639/1980</t>
  </si>
  <si>
    <t>Elektromotor Pompa Air Baku Selatan No. 2</t>
  </si>
  <si>
    <t>A/17.18.03/01.05.04.1650/1980</t>
  </si>
  <si>
    <t>A/17.18.03/01.07.01.1652/1980</t>
  </si>
  <si>
    <t>Butterfly Valve Suction Pompa Air Baku Selatan No. 2</t>
  </si>
  <si>
    <t>A/17.18.03/03.01.01.1655/1980</t>
  </si>
  <si>
    <t>Check Valve Discharge Pompa Air Baku Selatan No. 2</t>
  </si>
  <si>
    <t>A/17.18.03/03.02.04.1657/1980</t>
  </si>
  <si>
    <t>Butterfly Valve Discharge Pompa Air Baku Selatan No. 2</t>
  </si>
  <si>
    <t>A/17.18.03/03.01.01.1659/1980</t>
  </si>
  <si>
    <t>A/17.18.03/01.05.04.1678/1980</t>
  </si>
  <si>
    <t>A/17.18.03/01.07.01.1680/1980</t>
  </si>
  <si>
    <t>Butterfly Valve Suction Pompa Backwash No. 1</t>
  </si>
  <si>
    <t>A/17.18.03/03.01.01.1682/1980</t>
  </si>
  <si>
    <t>Butterfly Valve Discharge Pompa Backwash No. 1</t>
  </si>
  <si>
    <t>A/17.18.03/03.01.01.1686/1980</t>
  </si>
  <si>
    <t>Foot Valve Pompa Distribusi Tengah No. 4</t>
  </si>
  <si>
    <t>A/17.19.03/03.03.02.1734/1980</t>
  </si>
  <si>
    <t>Foot Valve Pompa Distribusi Tengah No. 5</t>
  </si>
  <si>
    <t>A/17.19.03/03.03.02.1735/1980</t>
  </si>
  <si>
    <t>Panel Starter Pompa Transfer Filter No. 1</t>
  </si>
  <si>
    <t>A/17.21.01/02.11.03.1759/1980</t>
  </si>
  <si>
    <t>Panel Starter Pompa Air Baku Utara No. 1</t>
  </si>
  <si>
    <t>A/17.21.01/02.11.03.1767/1980</t>
  </si>
  <si>
    <t>Elektromotor Pompa Transfer Filter No. 1</t>
  </si>
  <si>
    <t>A/17.21.01/01.05.04.1780/1980</t>
  </si>
  <si>
    <t>Pompa Transfer Filter No. 1</t>
  </si>
  <si>
    <t>A/17.21.01/01.07.01.1784/1980</t>
  </si>
  <si>
    <t>Butterfly Valve Suction Pompa Transfer Filter No. 1</t>
  </si>
  <si>
    <t>A/17.21.01/03.01.01.1787/1980</t>
  </si>
  <si>
    <t>Check Valve Discharge Pompa Transfer Filter No. 1</t>
  </si>
  <si>
    <t>A/17.21.01/03.02.02.1790/1980</t>
  </si>
  <si>
    <t>Butterfly Valve Discharge Pompa Transfer Filter No. 1</t>
  </si>
  <si>
    <t>A/17.21.01/03.01.01.1793/1980</t>
  </si>
  <si>
    <t>Elektromotor Pompa Air Baku Utara No. 1</t>
  </si>
  <si>
    <t>A/17.21.01/01.05.04.1796/1980</t>
  </si>
  <si>
    <t>Pompa Air Baku Utara No. 1</t>
  </si>
  <si>
    <t>A/17.21.01/01.07.01.1803/1980</t>
  </si>
  <si>
    <t>Electric Actuator BV Discharge Pompa Air Baku No. 5</t>
  </si>
  <si>
    <t>A/17.21.01/02.01.02.1810/1980</t>
  </si>
  <si>
    <t>Butterfly Valve Discharge Pompa Air Baku Utara No. 1</t>
  </si>
  <si>
    <t>A/17.21.01/03.01.01.1811/1980</t>
  </si>
  <si>
    <t>Butterfly Valve Discharge Pompa Air Baku Utara No. 2</t>
  </si>
  <si>
    <t>A/17.21.01/03.01.01.1812/1980</t>
  </si>
  <si>
    <t>Butterfly Valve Discharge Pompa Air Baku Utara No. 4</t>
  </si>
  <si>
    <t>A/17.21.01/03.01.01.1814/1980</t>
  </si>
  <si>
    <t>Gate Valve Discharge Pompa Air Baku Utara No. 5</t>
  </si>
  <si>
    <t>A/17.21.01/03.01.02.1815/1980</t>
  </si>
  <si>
    <t>Elektromotor Pompa Distribusi Utara No. 1</t>
  </si>
  <si>
    <t>A/17.21.01/01.05.04.1817/1980</t>
  </si>
  <si>
    <t>Elektromotor Pompa Distribusi Utara No. 3 lama</t>
  </si>
  <si>
    <t>A/17.21.01/01.05.04.1819/1980</t>
  </si>
  <si>
    <t>Pompa Distribusi Utara No. 1</t>
  </si>
  <si>
    <t>A/17.21.01/01.07.01.1825/1980</t>
  </si>
  <si>
    <t>Electric Actuator BV Discharge Pompa Distribusi Utara No. 1</t>
  </si>
  <si>
    <t>A/17.21.01/02.01.02.1831/1980</t>
  </si>
  <si>
    <t>Electric Actuator BV Discharge Pompa Distribusi Utara No. 4</t>
  </si>
  <si>
    <t>A/17.21.01/02.01.02.1834/1980</t>
  </si>
  <si>
    <t>Gate Valve Discharge Pompa Distribusi Utara No. 1</t>
  </si>
  <si>
    <t>A/17.21.01/03.01.01.1837/1980</t>
  </si>
  <si>
    <t>Gate Valve Discharge Pompa Distribusi Utara No. 4</t>
  </si>
  <si>
    <t>A/17.21.01/03.01.02.1838/1984</t>
  </si>
  <si>
    <t>Foot Valve Pompa Transfer Filter No. 1</t>
  </si>
  <si>
    <t>A/17.21.02/03.03.02.1845/1980</t>
  </si>
  <si>
    <t>Foot Valve Pompa Air Utara Baku No. 1</t>
  </si>
  <si>
    <t>A/17.21.03/03.03.02.1849/1980</t>
  </si>
  <si>
    <t>Foot Valve Pompa Air Utara Baku No. 2</t>
  </si>
  <si>
    <t>A/17.21.03/03.03.02.1850/1980</t>
  </si>
  <si>
    <t>Foot Valve Pompa Air Utara Baku No. 4</t>
  </si>
  <si>
    <t>A/17.21.03/03.03.02.1852/1980</t>
  </si>
  <si>
    <t>Foot Valve Pompa Air Utara Baku No. 5</t>
  </si>
  <si>
    <t>A/17.21.03/03.03.02.1853/1980</t>
  </si>
  <si>
    <t>Overhead Crane Suction Pompa Distribusi</t>
  </si>
  <si>
    <t>A/17.21.04/03.06.02.1855/1980</t>
  </si>
  <si>
    <t>Foot Valve Pompa Distribusi Utara No. 1</t>
  </si>
  <si>
    <t>A/17.21.04/03.03.02.1856/1980</t>
  </si>
  <si>
    <t>Foot Valve Pompa Distribusi Utara No. 4</t>
  </si>
  <si>
    <t>A/17.21.04/03.03.02.1859/1980</t>
  </si>
  <si>
    <t>Foot Valve Pompa Air Baku No. 2</t>
  </si>
  <si>
    <t>A/18.06.03/03.03.03.055/1980</t>
  </si>
  <si>
    <t>S20054</t>
  </si>
  <si>
    <t>Foot Valve Pompa Air Baku No. 3</t>
  </si>
  <si>
    <t>A/18.06.03/03.03.03.056/1980</t>
  </si>
  <si>
    <t>Foot Valve Pompa Air Baku No. 6</t>
  </si>
  <si>
    <t>A/18.06.03/03.03.03.059/1980</t>
  </si>
  <si>
    <t>Panel Starter Pompa Air Baku No. 2</t>
  </si>
  <si>
    <t>A/18.06.04/02.11.03.067/1980</t>
  </si>
  <si>
    <t>Panel Starter Pompa Air Baku No. 3</t>
  </si>
  <si>
    <t>A/18.06.04/02.11.03.068/1980</t>
  </si>
  <si>
    <t>Panel Starter Pompa Air Baku No. 4</t>
  </si>
  <si>
    <t>A/18.06.04/02.11.03.069/1980</t>
  </si>
  <si>
    <t>Panel Starter Pompa Air Baku No. 6</t>
  </si>
  <si>
    <t>A/18.06.04/02.11.03.071/1980</t>
  </si>
  <si>
    <t>Butterfly Valve Discharge Pompa Air Baku No. 3</t>
  </si>
  <si>
    <t>A/18.06.04/03.01.01.106/1980</t>
  </si>
  <si>
    <t>Pompa Submersible Kelder Distributor Selatan</t>
  </si>
  <si>
    <t>A/18.08.02/03.10.06.117/2016</t>
  </si>
  <si>
    <t>Pompa Submersible Kelder Distributor Utara</t>
  </si>
  <si>
    <t>A/18.08.04/03.10.06.123/2016</t>
  </si>
  <si>
    <t>Elektromotor Variator Acelator No. 1</t>
  </si>
  <si>
    <t>A/18.10.01/02.12.02.149/1980</t>
  </si>
  <si>
    <t>A/18.11.02/02.11.03.229/1980</t>
  </si>
  <si>
    <t>A/18.11.02/02.11.03.230/1980</t>
  </si>
  <si>
    <t>A/18.11.02/02.11.03.231/1980</t>
  </si>
  <si>
    <t>A/18.11.02/02.11.03.232/1980</t>
  </si>
  <si>
    <t>A/18.11.02/02.11.03.233/1980</t>
  </si>
  <si>
    <t>A/18.11.02/02.11.03.234/1980</t>
  </si>
  <si>
    <t>A/18.11.02/02.11.03.235/1980</t>
  </si>
  <si>
    <t>A/18.11.02/02.11.03.236/1980</t>
  </si>
  <si>
    <t>A/18.11.02/02.11.03.237/1980</t>
  </si>
  <si>
    <t>A/18.11.02/02.11.03.238/1980</t>
  </si>
  <si>
    <t>A/18.11.02/02.11.03.239/1980</t>
  </si>
  <si>
    <t>A/18.11.02/02.11.03.240/1980</t>
  </si>
  <si>
    <t>A/18.11.02/02.11.03.241/1980</t>
  </si>
  <si>
    <t>A/18.11.02/02.11.03.242/1980</t>
  </si>
  <si>
    <t>A/18.11.02/02.11.03.243/1980</t>
  </si>
  <si>
    <t>A/18.11.02/02.11.03.244/1980</t>
  </si>
  <si>
    <t>Panel Console Filter No. 17</t>
  </si>
  <si>
    <t>A/18.11.02/02.11.03.245/1980</t>
  </si>
  <si>
    <t>Panel Console Filter No. 18</t>
  </si>
  <si>
    <t>A/18.11.02/02.11.03.246/1980</t>
  </si>
  <si>
    <t>Panel Console Filter No. 19</t>
  </si>
  <si>
    <t>A/18.11.02/02.11.03.247/1980</t>
  </si>
  <si>
    <t>Panel Console Filter No. 20</t>
  </si>
  <si>
    <t>A/18.11.02/02.11.03.248/1980</t>
  </si>
  <si>
    <t>Panel Console Filter No. 21</t>
  </si>
  <si>
    <t>A/18.11.02/02.11.03.249/1980</t>
  </si>
  <si>
    <t>Panel Console Filter No. 22</t>
  </si>
  <si>
    <t>A/18.11.02/02.11.03.250/1980</t>
  </si>
  <si>
    <t>Panel SDP Ruang Operator Filter</t>
  </si>
  <si>
    <t>A/18.11.02/02.11.02.258/1980</t>
  </si>
  <si>
    <t>Panel Penerangan Ruang Operator Filter</t>
  </si>
  <si>
    <t>A/18.11.02/02.11.03.259/1980</t>
  </si>
  <si>
    <t>Elektromotor Pompa Alum No. 3 (Transfer)</t>
  </si>
  <si>
    <t>A/18.11.04/02.12.02.283/1987</t>
  </si>
  <si>
    <t>S20049</t>
  </si>
  <si>
    <t>Panel Paralel Pompa Alum No. 3 dan 4 Lt. 1</t>
  </si>
  <si>
    <t>A/18.11.05/02.11.03.291/1980</t>
  </si>
  <si>
    <t>Elektromotor Pompa Pendorong Chlor No. 2 (Barat)</t>
  </si>
  <si>
    <t>A/18.11.07/02.12.01.307/1980</t>
  </si>
  <si>
    <t>Pompa Pendorong Chlor No. 2 (Barat)</t>
  </si>
  <si>
    <t>A/18.11.07/03.10.02.309/1980</t>
  </si>
  <si>
    <t>Actuator Gate Valve Outlet Filter No. 1</t>
  </si>
  <si>
    <t>A/18.11.07/03.04.02.398/1980</t>
  </si>
  <si>
    <t>Actuator Gate Valve Outlet Filter No. 2</t>
  </si>
  <si>
    <t>A/18.11.07/03.04.02.399/1980</t>
  </si>
  <si>
    <t>Actuator Gate Valve Outlet Filter No. 3</t>
  </si>
  <si>
    <t>A/18.11.07/03.04.02.400/1980</t>
  </si>
  <si>
    <t>Actuator Gate Valve Outlet Filter No. 4</t>
  </si>
  <si>
    <t>A/18.11.07/03.04.02.401/1980</t>
  </si>
  <si>
    <t>Actuator Gate Valve Outlet Filter No. 5</t>
  </si>
  <si>
    <t>A/18.11.07/03.04.02.402/1980</t>
  </si>
  <si>
    <t>A/18.11.07/03.04.02.403/1980</t>
  </si>
  <si>
    <t>Actuator Gate Valve Outlet Filter No. 7</t>
  </si>
  <si>
    <t>A/18.11.07/03.04.02.404/1980</t>
  </si>
  <si>
    <t>Actuator Gate Valve Backwash Filter No. 5</t>
  </si>
  <si>
    <t>A/18.11.07/03.04.02.424/1980</t>
  </si>
  <si>
    <t>Actuator Gate Valve Backwash Filter No. 7</t>
  </si>
  <si>
    <t>A/18.11.07/03.04.02.426/1980</t>
  </si>
  <si>
    <t>Actuator Gate Valve Backwash Filter No. 8</t>
  </si>
  <si>
    <t>A/18.11.07/03.04.02.427/1980</t>
  </si>
  <si>
    <t>Actuator Gate Valve Backwash Filter No. 9</t>
  </si>
  <si>
    <t>A/18.11.07/03.04.02.428/1980</t>
  </si>
  <si>
    <t>Actuator Gate Valve Blower Filter No. 8</t>
  </si>
  <si>
    <t>A/18.11.07/03.04.02.449/1980</t>
  </si>
  <si>
    <t>Actuator Gate Valve Blower Filter No. 10</t>
  </si>
  <si>
    <t>A/18.11.07/03.04.02.451/1980</t>
  </si>
  <si>
    <t>Actuator Gate Valve Blower Filter No. 11</t>
  </si>
  <si>
    <t>A/18.11.07/03.04.02.452/1980</t>
  </si>
  <si>
    <t>Actuator Gate Valve Blower Filter No. 15</t>
  </si>
  <si>
    <t>A/18.11.07/03.04.02.456/1980</t>
  </si>
  <si>
    <t>Actuator Gate Valve Blower Filter No. 16</t>
  </si>
  <si>
    <t>A/18.11.07/03.04.02.457/1980</t>
  </si>
  <si>
    <t>Actuator Valve Drain No. 1 Filter No. 6</t>
  </si>
  <si>
    <t>A/18.11.07/03.04.01.490/1980</t>
  </si>
  <si>
    <t>Actuator Valve Drain No. 1 Filter No. 14</t>
  </si>
  <si>
    <t>A/18.11.07/03.04.01.498/1980</t>
  </si>
  <si>
    <t>A/21.11.01/01.01.02.211/1990</t>
  </si>
  <si>
    <t>Panel Starter Pompa Distribusi No. 3 (Lama)</t>
  </si>
  <si>
    <t>A/18.11.11/02.11.03.571/2016</t>
  </si>
  <si>
    <t>Panel Starter Pompa Distribusi No. 1</t>
  </si>
  <si>
    <t>A/18.11.11/02.11.03.574/2016</t>
  </si>
  <si>
    <t>Panel Starter Pompa Distribusi No. 2</t>
  </si>
  <si>
    <t>A/18.11.11/02.11.03.575/2016</t>
  </si>
  <si>
    <t>Valve Discharge Pompa Distribusi Basement No. 1</t>
  </si>
  <si>
    <t>A/18.11.12/03.01.02.617/1980</t>
  </si>
  <si>
    <t>Valve Discharge Pompa Distribusi Basement No. 2</t>
  </si>
  <si>
    <t>A/18.11.12/03.01.02.618/1980</t>
  </si>
  <si>
    <t>Valve Discharge Pompa Distribusi Basement No. 3</t>
  </si>
  <si>
    <t>A/18.11.12/03.01.02.619/1980</t>
  </si>
  <si>
    <t>Check Valve Discharge Pompa Distribusi Basement No. 1</t>
  </si>
  <si>
    <t>A/18.11.12/03.02.02.623/1980</t>
  </si>
  <si>
    <t>Check Valve Discharge Pompa Distribusi Basement No. 2</t>
  </si>
  <si>
    <t>A/18.11.12/03.02.02.624/1980</t>
  </si>
  <si>
    <t>Check Valve Discharge Pompa Distribusi Basement No. 3</t>
  </si>
  <si>
    <t>A/18.11.12/03.02.02.625/1980</t>
  </si>
  <si>
    <t>Valve Discharge Pompa Distribusi Selatan ke Surge Vessel</t>
  </si>
  <si>
    <t>A/18.11.12/03.01.01.629/1980</t>
  </si>
  <si>
    <t>Valve Discharge Pompa Distribusi Utara ke Surge Vessel</t>
  </si>
  <si>
    <t>A/18.11.12/03.01.01.630/1980</t>
  </si>
  <si>
    <t>Valve Timur Koneksi Reservoir Selatan dan Utara</t>
  </si>
  <si>
    <t>A/18.11.12/03.01.02.639/1980</t>
  </si>
  <si>
    <t>Foot Valve Pompa Distribusi No. 1</t>
  </si>
  <si>
    <t>A/18.11.13/03.03.03.640/1980</t>
  </si>
  <si>
    <t>Foot Valve Pompa Distribusi No. 2</t>
  </si>
  <si>
    <t>A/18.11.13/03.03.03.641/1980</t>
  </si>
  <si>
    <t>Foot Valve Pompa Distribusi No. 3</t>
  </si>
  <si>
    <t>A/18.11.13/03.03.03.642/1980</t>
  </si>
  <si>
    <t>Panel Power Supply Ruang Pemeliharaan</t>
  </si>
  <si>
    <t>A/18.11.14/02.11.02.651/1980</t>
  </si>
  <si>
    <t>Surge Vessel No. 1 (Barat) Pompa Distribusi</t>
  </si>
  <si>
    <t>A/18.11.14/03.07.02.663/1980</t>
  </si>
  <si>
    <t>Surge Vessel No. 2 (Timur) Pompa Distribusi</t>
  </si>
  <si>
    <t>A/18.11.14/03.07.02.664/1980</t>
  </si>
  <si>
    <t>A/18.13.00/01.17.01.700/1980</t>
  </si>
  <si>
    <t>A/18.13.00/01.17.01.701/1980</t>
  </si>
  <si>
    <t>A/18.13.00/01.17.01.702/1980</t>
  </si>
  <si>
    <t>A/18.13.00/01.17.01.703/1980</t>
  </si>
  <si>
    <t>Bak Filter No. 5</t>
  </si>
  <si>
    <t>A/18.13.00/01.17.01.704/1980</t>
  </si>
  <si>
    <t>A/18.13.00/01.17.01.705/1980</t>
  </si>
  <si>
    <t>Bak Filter No. 7</t>
  </si>
  <si>
    <t>A/18.13.00/01.17.01.706/1980</t>
  </si>
  <si>
    <t>A/18.13.00/01.17.01.707/1980</t>
  </si>
  <si>
    <t>A/18.13.00/01.17.01.708/1980</t>
  </si>
  <si>
    <t>A/18.13.00/01.17.01.709/1980</t>
  </si>
  <si>
    <t>Bak Filter No. 11</t>
  </si>
  <si>
    <t>A/18.13.00/01.17.01.710/1980</t>
  </si>
  <si>
    <t>Bak Filter No. 12</t>
  </si>
  <si>
    <t>A/18.13.00/01.17.01.711/1980</t>
  </si>
  <si>
    <t>Bak Filter No. 13</t>
  </si>
  <si>
    <t>A/18.13.00/01.17.01.712/1980</t>
  </si>
  <si>
    <t>Bak Filter No. 14</t>
  </si>
  <si>
    <t>A/18.13.00/01.17.01.713/1980</t>
  </si>
  <si>
    <t>Bak Filter No. 15</t>
  </si>
  <si>
    <t>A/18.13.00/01.17.01.714/1980</t>
  </si>
  <si>
    <t>Bak Filter No. 16</t>
  </si>
  <si>
    <t>A/18.13.00/01.17.01.715/1980</t>
  </si>
  <si>
    <t>Bak Filter No. 17</t>
  </si>
  <si>
    <t>A/18.13.00/01.17.01.716/1980</t>
  </si>
  <si>
    <t>Bak Filter No. 18</t>
  </si>
  <si>
    <t>A/18.13.00/01.17.01.717/1980</t>
  </si>
  <si>
    <t>Bak Filter No. 19</t>
  </si>
  <si>
    <t>A/18.13.00/01.17.01.718/1980</t>
  </si>
  <si>
    <t>Bak Filter No. 20</t>
  </si>
  <si>
    <t>A/18.13.00/01.17.01.719/1980</t>
  </si>
  <si>
    <t>Panel Blower Kanal Aerasi Tambahan</t>
  </si>
  <si>
    <t>A/19.02.01/02.11.03.005/1980</t>
  </si>
  <si>
    <t>Elektromotor Blower Kanal Aerasi Tambahan</t>
  </si>
  <si>
    <t>A/19.02.01/02.12.02.008/1980</t>
  </si>
  <si>
    <t>Blower Kanal Aerasi Tambahan</t>
  </si>
  <si>
    <t>A/19.02.01/03.12.02.009/1980</t>
  </si>
  <si>
    <t>S20060</t>
  </si>
  <si>
    <t>Valve Outlet Blower Kanal Aerasi Tambahan</t>
  </si>
  <si>
    <t>A/19.02.02/03.01.01.012/1980</t>
  </si>
  <si>
    <t>Panel Mixer Barat Bikinan Karbon</t>
  </si>
  <si>
    <t>A/19.03.00/02.11.03.015/1980</t>
  </si>
  <si>
    <t>Panel Pompa Transfer dan Mixer Bak Alum Luar</t>
  </si>
  <si>
    <t>A/19.13.01/02.11.03.155/1980</t>
  </si>
  <si>
    <t>Mixer Barat Bikinan Karbon</t>
  </si>
  <si>
    <t>A/19.03.00/02.12.03.171/1980</t>
  </si>
  <si>
    <t>Panel Starter Pompa Transfer Alum Dalam No. 2</t>
  </si>
  <si>
    <t>A/19.13.02/02.11.03.185/1980</t>
  </si>
  <si>
    <t>Elektromotor Pompa Transfer Dalam Alum No. 1 (Timur)</t>
  </si>
  <si>
    <t>A/19.13.02/02.12.02.187/1980</t>
  </si>
  <si>
    <t>Elektromotor Pompa Transfer Dalam Alum No. 2</t>
  </si>
  <si>
    <t>A/19.13.02/02.12.02.188/1980</t>
  </si>
  <si>
    <t>Pompa Transfer Dalam Alum No. 1 (Timur)</t>
  </si>
  <si>
    <t>A/19.13.02/03.10.01.189/1980</t>
  </si>
  <si>
    <t>Pompa Transfer Dalam Alum No. 2 (Barat)</t>
  </si>
  <si>
    <t>A/19.13.02/03.10.01.190/1980</t>
  </si>
  <si>
    <t>Panel Incoming From Transformator No. 4</t>
  </si>
  <si>
    <t>A/19.14.01/02.11.01.225/1980</t>
  </si>
  <si>
    <t>Panel Distribusi Lumpur dan Bengkel</t>
  </si>
  <si>
    <t>A/19.14.01/02.11.02.226/1980</t>
  </si>
  <si>
    <t>Panel Switching T4 dan T1</t>
  </si>
  <si>
    <t>A/19.14.01/02.11.02.228/1980</t>
  </si>
  <si>
    <t>Panel Outgoing to Panel Kapasitor</t>
  </si>
  <si>
    <t>A/19.14.01/02.11.02.229/1980</t>
  </si>
  <si>
    <t>Butterfly Valve Discharge Pompa Air Baku Utama No. 1</t>
  </si>
  <si>
    <t>A/19.14.01/03.01.01.256/1980</t>
  </si>
  <si>
    <t>Butterfly Valve Discharge Pompa Air Baku Utama No. 6</t>
  </si>
  <si>
    <t>A/19.14.01/03.01.01.261/1980</t>
  </si>
  <si>
    <t>Check Valve Discharge Pompa Air Baku Utama No. 6</t>
  </si>
  <si>
    <t>A/19.14.01/03.02.02.269/1980</t>
  </si>
  <si>
    <t>Foot Valve Pompa Air Baku Utama No. 1</t>
  </si>
  <si>
    <t>A/19.14.02/03.03.01.288/1980</t>
  </si>
  <si>
    <t>Foot Valve Pompa Air Baku Utama No. 6</t>
  </si>
  <si>
    <t>A/19.14.02/03.03.01.293/1980</t>
  </si>
  <si>
    <t>Overhead Crane Monorail Pipa suction Pompa air Baku</t>
  </si>
  <si>
    <t>A/19.14.02/03.06.05.296/1980</t>
  </si>
  <si>
    <t>Panel Starter Pompa Air Baku Tambahan No. 9</t>
  </si>
  <si>
    <t>A/19.15.01/02.11.03.301/1980</t>
  </si>
  <si>
    <t>Panel LCMP - B1 (Backwash No. 1)</t>
  </si>
  <si>
    <t>A/19.15.01/02.11.03.304/1980</t>
  </si>
  <si>
    <t>Panel LCMP - B2 (Backwash No. 2)</t>
  </si>
  <si>
    <t>A/19.15.01/02.11.03.305/1980</t>
  </si>
  <si>
    <t>Panel Supply Kompresor No. 1</t>
  </si>
  <si>
    <t>A/19.15.01/02.11.03.309/2015</t>
  </si>
  <si>
    <t>Elektromotor Pompa Air baku Tambahan No. 9</t>
  </si>
  <si>
    <t>A/19.15.01/01.05.04.311/1980</t>
  </si>
  <si>
    <t>Pompa Air baku Tambahan No. 9</t>
  </si>
  <si>
    <t>A/19.15.01/01.07.01.313/1980</t>
  </si>
  <si>
    <t>Kompresor Rumah Pompa Air Baku Tambahan No. 2</t>
  </si>
  <si>
    <t>A/19.15.01/03.11.02.324/2015</t>
  </si>
  <si>
    <t>A/19.15.01/03.01.01.325/2006</t>
  </si>
  <si>
    <t>Check Valve Discharge Pompa Air Baku Tambahan No. 9</t>
  </si>
  <si>
    <t>A/19.15.01/03.02.02.327/1980</t>
  </si>
  <si>
    <t>Foot Valve Pompa Air Baku Tambahan No. 9</t>
  </si>
  <si>
    <t>A/19.15.02/03.03.01.341/2006</t>
  </si>
  <si>
    <t>Overhead Crane Monorail Pipa suction Pompa Air Baku Tambahan</t>
  </si>
  <si>
    <t>A/19.15.02/03.06.05.345/1980</t>
  </si>
  <si>
    <t>Panel LCMP C (Kompresor)</t>
  </si>
  <si>
    <t>A/19.16.02/02.11.03.355/1980</t>
  </si>
  <si>
    <t>Panel Penerangan</t>
  </si>
  <si>
    <t>A/19.16.02/02.11.03.358/1980</t>
  </si>
  <si>
    <t>Tabung Udara Kompresor</t>
  </si>
  <si>
    <t>A/19.16.03/03.07.01.369/1980</t>
  </si>
  <si>
    <t>Valve Outlet Blower Filter No. 1</t>
  </si>
  <si>
    <t>A/19.16.03/03.01.01.371/1980</t>
  </si>
  <si>
    <t>Juction Box Valve Inlet Filter Timur</t>
  </si>
  <si>
    <t>A/19.19.03/02.11.02.410/1980</t>
  </si>
  <si>
    <t>Actuator Valve Backwash Filter No. 5</t>
  </si>
  <si>
    <t>A/19.19.05/03.04.01.439/1980</t>
  </si>
  <si>
    <t>Actuator Valve Backwash Filter No. 6</t>
  </si>
  <si>
    <t>A/19.19.06/03.04.01.450/1980</t>
  </si>
  <si>
    <t>Juction Box Valve Inlet Filter Barat</t>
  </si>
  <si>
    <t>A/19.19.16/02.11.02.558/1980</t>
  </si>
  <si>
    <t>Panel Incoming T1 from Rumah Pompa Distribusi to Ruang ACB</t>
  </si>
  <si>
    <t>A/19.21.02/02.11.02.611/1980</t>
  </si>
  <si>
    <t>Panel Incoming T2 / T 3</t>
  </si>
  <si>
    <t>A/19.21.03/02.11.02.619/1980</t>
  </si>
  <si>
    <t>Panel Outgoing to Panel Starter P. Dist. No. 3 dan 4, P. Dist. Tambahan, dan P. Surface</t>
  </si>
  <si>
    <t>A/19.21.03/02.11.02.620/1980</t>
  </si>
  <si>
    <t>Panel Outgoing to Panel Starter P. Dist. No. 1, 2, 9, dan 10</t>
  </si>
  <si>
    <t>A/19.21.03/02.11.02.621/1980</t>
  </si>
  <si>
    <t>Panel Outgoing to Pompa Distribusi Baru dan Pompa Air Baku</t>
  </si>
  <si>
    <t>A/19.21.03/02.11.02.622/1980</t>
  </si>
  <si>
    <t>Panel Switching Incoming from Genset dan PLN (T1)</t>
  </si>
  <si>
    <t>A/19.21.03/02.11.02.623/1980</t>
  </si>
  <si>
    <t>Panel Incoming Backup to Transformator 3</t>
  </si>
  <si>
    <t>A/19.21.03/02.11.02.629/1980</t>
  </si>
  <si>
    <t>Panel Outgoing to Panel Starter Pompa Dist. Utama No. 4, 5 &amp; Kapasitor Bank 400 kVar</t>
  </si>
  <si>
    <t>A/19.21.03/02.11.02.631/1980</t>
  </si>
  <si>
    <t>Panel Incoming from Panel Switching T2, dan Outgoing to Panel P. Dist. No. 1,2,3,9, 10</t>
  </si>
  <si>
    <t>A/19.21.03/02.11.02.632/1980</t>
  </si>
  <si>
    <t>Panel Distribusi Penerangan, dan Panel Chlorine</t>
  </si>
  <si>
    <t>A/19.21.03/02.11.02.633/1980</t>
  </si>
  <si>
    <t>Panel Starter Pompa Distribusi Utama No. 3</t>
  </si>
  <si>
    <t>A/19.21.03/02.11.03.637/1980</t>
  </si>
  <si>
    <t>Elektromotor Pompa Distribusi Utama No. 4</t>
  </si>
  <si>
    <t>A/19.21.03/01.05.04.647/1980</t>
  </si>
  <si>
    <t>Pompa Distribusi Utama No. 3</t>
  </si>
  <si>
    <t>A/19.21.03/01.07.01.656/1980</t>
  </si>
  <si>
    <t>Butterfly Valve Discharge Pompa Distribusi Utama No. 3</t>
  </si>
  <si>
    <t>A/19.21.03/03.01.01.676/1980</t>
  </si>
  <si>
    <t>Butterfly Valve Discharge Pompa Distribusi Utama No. 6</t>
  </si>
  <si>
    <t>A/19.21.03/03.01.01.679/1980</t>
  </si>
  <si>
    <t>Panel Pompa Pancingan Rumah Pompa Distribusi Utama</t>
  </si>
  <si>
    <t>A/19.21.04/02.11.03.694/1980</t>
  </si>
  <si>
    <t>Elektromotor Pompa Pancingan Rumah Pompa Distribusi Utama</t>
  </si>
  <si>
    <t>A/19.21.04/02.12.02.695/1980</t>
  </si>
  <si>
    <t>Foot Valve Pompa Distribusi Utama No. 3</t>
  </si>
  <si>
    <t>A/19.21.04/03.03.01.699/1980</t>
  </si>
  <si>
    <t>Foot Valve Pompa Distribusi Utama No. 6</t>
  </si>
  <si>
    <t>A/19.21.04/03.03.01.702/1980</t>
  </si>
  <si>
    <t>Transformator No. 3</t>
  </si>
  <si>
    <t>A/19.22.01/01.01.02.709/1982</t>
  </si>
  <si>
    <t>Transformator No. 4</t>
  </si>
  <si>
    <t>A/19.22.01/01.01.02.710/1982</t>
  </si>
  <si>
    <t>Panel Penerangan Rumah Cubicle Transformator 3 dan 4</t>
  </si>
  <si>
    <t>A/19.22.02/02.11.03.715/1980</t>
  </si>
  <si>
    <t>Panel Switching incoming Selector dari T2 dan T4</t>
  </si>
  <si>
    <t>A/19.23.01/02.11.02.716/1980</t>
  </si>
  <si>
    <t>Panel Penerangan dan Crane Rumah Pompa Distribusi Tambahan</t>
  </si>
  <si>
    <t>A/19.23.01/02.11.03.721/2006</t>
  </si>
  <si>
    <t>Gate Valve Header Outlet Filter Ujung Selatan</t>
  </si>
  <si>
    <t>A/19.25.00/03.01.02.741/1980</t>
  </si>
  <si>
    <t>Overhead Crane Rumah Pompa Wonokitri</t>
  </si>
  <si>
    <t>A/28.01.01/03.06.02.028/1901</t>
  </si>
  <si>
    <t>S20469</t>
  </si>
  <si>
    <t>Check Valve Suction Basement Pompa RP Wonokitri No.2</t>
  </si>
  <si>
    <t>A/28.01.02/03.02.02.033/1901</t>
  </si>
  <si>
    <t>S20481</t>
  </si>
  <si>
    <t>Check Valve Discharge Basement Pompa RP Wonokitri No.2</t>
  </si>
  <si>
    <t>A/28.01.02/03.02.02.038/1901</t>
  </si>
  <si>
    <t>Gate Valve Discharge Basement Pompa RP Wonokitri No.2</t>
  </si>
  <si>
    <t>A/28.01.02/03.01.02.043/1901</t>
  </si>
  <si>
    <t>Valve Bypass Suction Basement Pompa RP Wonokitri No. 1</t>
  </si>
  <si>
    <t>A/28.01.02/03.01.02.045/1901</t>
  </si>
  <si>
    <t>S20492</t>
  </si>
  <si>
    <t>Valve Header Suction Pompa RP Wonokitri</t>
  </si>
  <si>
    <t>A/28.02.00/03.01.02.046/1901</t>
  </si>
  <si>
    <t>Valve Inlet Utara Reservoir Rumah Valve Tandon Barat RP Wonokitri</t>
  </si>
  <si>
    <t>A/28.02.00/03.01.02.047/1901</t>
  </si>
  <si>
    <t>Valve Bypass Pengatur Reservoir RP Wonokitri</t>
  </si>
  <si>
    <t>A/28.02.00/03.01.02.048/1901</t>
  </si>
  <si>
    <t>Valve Inlet Selatan Reservoir Rumah Valve Tandon Barat RP Wonokitri</t>
  </si>
  <si>
    <t>A/28.02.00/03.01.02.049/1901</t>
  </si>
  <si>
    <t>Gate Valve Washout Utara RP Wonokitri</t>
  </si>
  <si>
    <t>A/28.02.00/03.01.02.050/1901</t>
  </si>
  <si>
    <t>S20482</t>
  </si>
  <si>
    <t>Valve Bantu Outlet Reservoir RP Wonokitri</t>
  </si>
  <si>
    <t>A/28.02.00/03.01.02.051/1901</t>
  </si>
  <si>
    <t>Valve Bypass Outlet Utara Reservoir RP Wonokitri</t>
  </si>
  <si>
    <t>A/28.02.00/03.01.02.052/1901</t>
  </si>
  <si>
    <t>Check Valve Bypass Outlet Utara Reservoir RP Wonokitri</t>
  </si>
  <si>
    <t>A/28.02.00/03.02.02.053/1901</t>
  </si>
  <si>
    <t>Valve Penambah Tekanan Outlet Arah Gresik RP Wonokitri</t>
  </si>
  <si>
    <t>A/28.02.00/03.01.02.054/1901</t>
  </si>
  <si>
    <t>Valve Outlet Reservoir Arah Gresik RP Wonokitri</t>
  </si>
  <si>
    <t>A/28.02.00/03.01.02.055/1901</t>
  </si>
  <si>
    <t>Gate Valve Washout Selatan RP Wonokitri</t>
  </si>
  <si>
    <t>A/28.02.00/03.01.02.056/1901</t>
  </si>
  <si>
    <t>Gate Valve Penambah Tekanan Arah Gresik RP Wonokitri</t>
  </si>
  <si>
    <t>A/28.02.00/03.01.02.057/1901</t>
  </si>
  <si>
    <t>Valve Bypass Outlet Selatan Reservoir RP Wonokitri</t>
  </si>
  <si>
    <t>A/28.02.00/03.01.02.058/1901</t>
  </si>
  <si>
    <t>Check Valve Bypass Outlet Selatan Reservoir RP Wonokitri</t>
  </si>
  <si>
    <t>A/28.02.00/03.02.02.059/1901</t>
  </si>
  <si>
    <t>Valve Bypass Pengatur Outlet Reservoir RP Wonokitri</t>
  </si>
  <si>
    <t>A/28.02.00/03.01.02.060/1901</t>
  </si>
  <si>
    <t>Valve Inlet Selatan Reservoir Kelder Valve Inlet Tandon Barat RP Wonokitri</t>
  </si>
  <si>
    <t>A/28.04.00/03.01.02.063/1901</t>
  </si>
  <si>
    <t>Valve Inlet Utara Reservoir Kelder Valve Inlet Tandon Barat RP Wonokitri</t>
  </si>
  <si>
    <t>A/28.04.00/03.01.02.064/1901</t>
  </si>
  <si>
    <t>Valve Koneksi Distribusi dari Ngagel 1 dan KP 1 RP Wonokitri</t>
  </si>
  <si>
    <t>A/28.04.00/03.01.02.065/1901</t>
  </si>
  <si>
    <t>Valve Inlet Utama Reservoir dari Ngagel 1 RP Wonokitri</t>
  </si>
  <si>
    <t>A/28.05.00/03.01.02.066/1901</t>
  </si>
  <si>
    <t>Valve Arah Patmosustro RP Wonokitri</t>
  </si>
  <si>
    <t>A/28.05.00/03.01.02.067/1901</t>
  </si>
  <si>
    <t>Valve Outlet Arah Kembang Kuning Selatan RP Wonokitri</t>
  </si>
  <si>
    <t>A/28.05.00/03.01.02.068/1901</t>
  </si>
  <si>
    <t>Valve Outlet Arah Kembang Kuning Utara RP Wonokitri</t>
  </si>
  <si>
    <t>A/28.05.00/03.01.02.069/1901</t>
  </si>
  <si>
    <t>Valve Inlet Selatan Reservoir dari Ngagel 1 RP Wonokitri</t>
  </si>
  <si>
    <t>A/28.05.00/03.01.02.070/1901</t>
  </si>
  <si>
    <t>Valve Inlet Utara Reservoir dari Ngagel 1 RP Wonokitri</t>
  </si>
  <si>
    <t>A/28.05.00/03.01.02.071/1901</t>
  </si>
  <si>
    <t>Valve Pembagi Inlet Reservoir Dari Ngagel 1 RP Wonokitri</t>
  </si>
  <si>
    <t>A/28.05.00/03.01.02.072/1901</t>
  </si>
  <si>
    <t>Valve Inlet Reservoir dari KP 1 RP Wonokitri</t>
  </si>
  <si>
    <t>A/28.05.00/03.01.02.073/1901</t>
  </si>
  <si>
    <t>Valve Selatan Pengatur Outlet Reservoir Arah Kodam RP Wonokitri</t>
  </si>
  <si>
    <t>A/28.05.00/03.01.02.074/1901</t>
  </si>
  <si>
    <t>Valve Utara Pengatur Outlet Reservoir Arah Kodam RP Wonokitri</t>
  </si>
  <si>
    <t>A/28.05.00/03.01.02.075/1901</t>
  </si>
  <si>
    <t>Valve Arah Kodam RP Wonokitri</t>
  </si>
  <si>
    <t>A/28.05.00/03.01.02.076/1901</t>
  </si>
  <si>
    <t>Gate Valve Washout Selatan Reservoir RP Wonokitri</t>
  </si>
  <si>
    <t>A/28.05.00/03.01.02.077/1901</t>
  </si>
  <si>
    <t>Gate Valve Washout Utara Reservoir RP Wonokitri</t>
  </si>
  <si>
    <t>A/28.05.00/03.01.02.078/1901</t>
  </si>
  <si>
    <t>Gate Valve Washout Tengah Reservoir RP Wonokitri</t>
  </si>
  <si>
    <t>A/28.05.00/03.01.02.079/1901</t>
  </si>
  <si>
    <t>Valve Penambah Tekanan Arah Patmosustro RP Wonokitri</t>
  </si>
  <si>
    <t>A/28.05.00/03.01.02.080/1901</t>
  </si>
  <si>
    <t>Valve Inlet dari KP I RP Wonokitri</t>
  </si>
  <si>
    <t>A/28.06.00/03.01.02.081/1901</t>
  </si>
  <si>
    <t>Gate Valve Inlet Reservoir (Sisi Timur) Kelder Valve Pembagi ke Reservoir &amp; Adityawarman dari KP I RP Wonokitri</t>
  </si>
  <si>
    <t>A/28.06.00/03.01.02.082/1901</t>
  </si>
  <si>
    <t>Valve Outlet Arah Adityawarman RP Wonokitri</t>
  </si>
  <si>
    <t>A/28.06.00/03.01.02.083/1901</t>
  </si>
  <si>
    <t>Valve Arah Raya Darmo RP Wonokitri</t>
  </si>
  <si>
    <t>A/28.07.00/03.01.02.084/1901</t>
  </si>
  <si>
    <t>Valve Bypass Valve Arah Raya Darmo RP Wonokitri</t>
  </si>
  <si>
    <t>A/28.07.00/03.01.02.085/1901</t>
  </si>
  <si>
    <t>Gate Valve Inlet Distribusi dari KP I RP Wonokitri</t>
  </si>
  <si>
    <t>A/28.08.00/03.01.02.086/1901</t>
  </si>
  <si>
    <t>Gate Valve Distribusi Arah Dukuh Kupang XX dari KP I RP Wonokitri</t>
  </si>
  <si>
    <t>A/28.09.00/03.01.02.087/1901</t>
  </si>
  <si>
    <t>Gate Valve Distribusi Arah Raya Diponggo dari KP I RP Wonokitri</t>
  </si>
  <si>
    <t>A/28.10.00/03.01.02.088/1901</t>
  </si>
  <si>
    <t>Panel Daya Pompa Submersible Kelder Logger Pompa Distribusi Utara</t>
  </si>
  <si>
    <t>A/17.24.01/02.11.02.1921/1980</t>
  </si>
  <si>
    <t>Panel Pompa Submersible Kelder Logger Pompa Distribusi Utara No. 1, 2, dan 3</t>
  </si>
  <si>
    <t>A/17.24.01/02.11.03.1922/2016</t>
  </si>
  <si>
    <t>Pompa Submersible Kelder Logger Pompa Distribusi Utara No. 1, 2, dan 3</t>
  </si>
  <si>
    <t>A/17.24.02/03.10.06.1924/2016</t>
  </si>
  <si>
    <t>Panel Pompa Submersible Tambahan Selatan</t>
  </si>
  <si>
    <t>A/22.13.01/02.11.03.945/2016</t>
  </si>
  <si>
    <t>Panel Power Supply Air Dryer</t>
  </si>
  <si>
    <t>A/22.15.07/02.11.02.947/2016</t>
  </si>
  <si>
    <t>Panel Kontrol Auto Drain Air Dryer No. 2</t>
  </si>
  <si>
    <t>A/22.15.07/02.11.03.949/2016</t>
  </si>
  <si>
    <t>Panel Pompa Besar RP DBAL No.1</t>
  </si>
  <si>
    <t>A/36.01.04/02.11.03.002/2006</t>
  </si>
  <si>
    <t>S20476</t>
  </si>
  <si>
    <t>Panel Pompa Kecil RP DBAL No.1</t>
  </si>
  <si>
    <t>A/36.01.04/02.11.03.004/2017</t>
  </si>
  <si>
    <t>S20472</t>
  </si>
  <si>
    <t>Panel Pompa Kecil RP DBAL No.2</t>
  </si>
  <si>
    <t>A/36.01.04/02.11.03.005/2017</t>
  </si>
  <si>
    <t>A/36.01.04/01.05.04.006/2017</t>
  </si>
  <si>
    <t>Elektromotor Pompa Kecil RP DBAL No.2 Selatan</t>
  </si>
  <si>
    <t>A/36.01.04/01.05.04.007/2017</t>
  </si>
  <si>
    <t>A/36.01.04/01.07.01.008/2017</t>
  </si>
  <si>
    <t>S20164</t>
  </si>
  <si>
    <t>Pompa Kecil RP DBAL No. 2 Selatan</t>
  </si>
  <si>
    <t>A/36.01.04/01.07.01.009/2017</t>
  </si>
  <si>
    <t>Elektromotor Pompa Besar RP DBAL No. 1 (Timur)</t>
  </si>
  <si>
    <t>A/36.01.02/01.05.04.013/2006</t>
  </si>
  <si>
    <t>A/36.01.02/01.07.01.015/2006</t>
  </si>
  <si>
    <t>Gate Valve Suction Pompa Besar RP DBAL No. 1</t>
  </si>
  <si>
    <t>A/36.01.02/03.01.02.017/2006</t>
  </si>
  <si>
    <t>Gate Valve Discharge Pompa Besar RP DBAL No. 1</t>
  </si>
  <si>
    <t>A/36.01.02/03.01.02.019/2006</t>
  </si>
  <si>
    <t>S20208</t>
  </si>
  <si>
    <t>Check Valve Discharger Pompa Besar RP DBAL No. 1</t>
  </si>
  <si>
    <t>A/36.01.02/03.02.02.021/2006</t>
  </si>
  <si>
    <t>Gate Valve Suction RP DBAL No. 1</t>
  </si>
  <si>
    <t>A/36.01.02/03.01.02.023/2006</t>
  </si>
  <si>
    <t>Gate Valve Suction RP DBAL No. 2</t>
  </si>
  <si>
    <t>A/36.01.02/03.01.02.024/2006</t>
  </si>
  <si>
    <t>Gate Valve Suction RP DBAL No. 3</t>
  </si>
  <si>
    <t>A/36.01.02/03.01.02.025/2006</t>
  </si>
  <si>
    <t>Gate Valve Suction RP DBAL No. 4</t>
  </si>
  <si>
    <t>A/36.01.02/03.01.02.026/2006</t>
  </si>
  <si>
    <t>Gate Valve Suction RP DBAL No. 5</t>
  </si>
  <si>
    <t>A/36.01.02/03.01.02.027/2006</t>
  </si>
  <si>
    <t>Gate Valve Suction RP DBAL No. 6</t>
  </si>
  <si>
    <t>A/36.01.02/03.01.02.028/2006</t>
  </si>
  <si>
    <t>Gate Valve Outlet Menara Air RP DBAL No. 1</t>
  </si>
  <si>
    <t>A/36.01.03/03.01.02.029/2006</t>
  </si>
  <si>
    <t>Gate Valve Header Discharge Pompa Besar RP DBAL</t>
  </si>
  <si>
    <t>A/36.01.03/03.01.02.030/2006</t>
  </si>
  <si>
    <t>Gate Valve Inlet Menara Air RP DBAL</t>
  </si>
  <si>
    <t>A/36.01.03/03.01.02.032/2006</t>
  </si>
  <si>
    <t>Valve No. 2 Inlet Barat Tandon Air RP DBAL</t>
  </si>
  <si>
    <t>A/36.02.00/03.01.02.034/2006</t>
  </si>
  <si>
    <t>Valve Inlet Timur Tandon Air RP DBAL</t>
  </si>
  <si>
    <t>A/36.02.00/03.01.02.035/2006</t>
  </si>
  <si>
    <t>Valve Bypass Arah Pelanggan RP DBAL</t>
  </si>
  <si>
    <t>A/36.02.00/03.01.02.036/2006</t>
  </si>
  <si>
    <t>Gate Valve Level Tandon Air RP DBAL</t>
  </si>
  <si>
    <t>A/36.01.02/03.01.02.040/2006</t>
  </si>
  <si>
    <t>Panel Submersible Dirty Waste Water No. 2</t>
  </si>
  <si>
    <t>A/22.17.00/02.11.03.950/2016</t>
  </si>
  <si>
    <t>Pompa Submersible Dirty Waste Water No. 3</t>
  </si>
  <si>
    <t>A/22.17.00/03.10.06.953/2016</t>
  </si>
  <si>
    <t>Panel Starter Pompa BB No. 3 Baru</t>
  </si>
  <si>
    <t>A/17.17.01/02.11.03.1936/2016</t>
  </si>
  <si>
    <t>Dozring No. 1 (barat)</t>
  </si>
  <si>
    <t>A/21.11.05/04.02.01.676/2017</t>
  </si>
  <si>
    <t>Dozring No. 2 (timur)</t>
  </si>
  <si>
    <t>A/21.11.05/04.02.01.677/2017</t>
  </si>
  <si>
    <t>Overhead Crane Pompa Air Baku tambahan</t>
  </si>
  <si>
    <t>A/22.03.01/03.06.05.961/2017</t>
  </si>
  <si>
    <t>Panel Kapasitor Bank Air Baku Utama</t>
  </si>
  <si>
    <t>A/22.02.02/02.11.03.962/2017</t>
  </si>
  <si>
    <t>A/22.15.08/03.10.01.964/2016</t>
  </si>
  <si>
    <t>Pompa Transfer Luar Alumunium Sulfat</t>
  </si>
  <si>
    <t>A/22.16.00/03.10.01.966/2016</t>
  </si>
  <si>
    <t>Panel Battery Charger Rumah Pompa Air Baku Utama</t>
  </si>
  <si>
    <t>A/22.02.04/02.11.03.967/2016</t>
  </si>
  <si>
    <t>Battery Backup Rumah Pompa Air Baku Utama</t>
  </si>
  <si>
    <t>A/22.02.04/02.06.02.968/2017</t>
  </si>
  <si>
    <t>Pompa Pendorong Bahan Kimia (Prusi, Karbon aktif, dan Kaulin)</t>
  </si>
  <si>
    <t>A/22.10.00/03.10.01.970/1998</t>
  </si>
  <si>
    <t>Panel Battery Charger - Battery Backup Cubicle 20 kV</t>
  </si>
  <si>
    <t>A/22.18.05/02.11.03.975/2016</t>
  </si>
  <si>
    <t>Panel Battery Charger - Battery Backup Cubicle 6 kV</t>
  </si>
  <si>
    <t>A/22.18.05/02.11.03.977/2017</t>
  </si>
  <si>
    <t>Pompa Submersible Dirty Waste Water No. 2</t>
  </si>
  <si>
    <t>A/22.17.00/03.10.06.980/2016</t>
  </si>
  <si>
    <t>Elektromotor Pompa BB No. 3</t>
  </si>
  <si>
    <t>A/17.17.01/01.05.04.2020/2016</t>
  </si>
  <si>
    <t>Pompa BB No. 3</t>
  </si>
  <si>
    <t>A/17.17.01/01.07.01.2021/2016</t>
  </si>
  <si>
    <t>Panel Kapasitor Bank MDP Transformator 4</t>
  </si>
  <si>
    <t>A/17.21.01/02.11.03.2026/2017</t>
  </si>
  <si>
    <t>Kompresor Screw No. 1</t>
  </si>
  <si>
    <t>A/22.15.07/03.11.02.981/2016</t>
  </si>
  <si>
    <t>Kompresor Screw No. 2</t>
  </si>
  <si>
    <t>A/22.15.07/03.11.02.982/2016</t>
  </si>
  <si>
    <t>Butterfly Valve Drain No. 11 Clearator No. 3</t>
  </si>
  <si>
    <t>A/22.12.07/03.01.01.1007/2017</t>
  </si>
  <si>
    <t>Butterfly Valve Drain No. 16 Clearator No. 3</t>
  </si>
  <si>
    <t>A/22.12.07/03.01.01.1008/2017</t>
  </si>
  <si>
    <t>Actuator Butterfly Valve Drain No. 11 Clearator No. 3</t>
  </si>
  <si>
    <t>A/22.12.07/03.04.01.1017/2017</t>
  </si>
  <si>
    <t>Actuator Butterfly Valve Drain No. 16 Clearator No. 3</t>
  </si>
  <si>
    <t>A/22.12.07/03.04.01.1018/2017</t>
  </si>
  <si>
    <t>Panel Battery Charger Battery Backup Ruang Backwash</t>
  </si>
  <si>
    <t>A/22.14.03/02.11.03.1033/2017</t>
  </si>
  <si>
    <t>Battery Backup Ruang Backwash</t>
  </si>
  <si>
    <t>A/22.14.03/02.06.02.1034/2017</t>
  </si>
  <si>
    <t>Actuator Butterfly Valve Backwash Filter No. 14</t>
  </si>
  <si>
    <t>A/22.15.06/03.04.04.1038/2017</t>
  </si>
  <si>
    <t>Elektromotor Pompa Air Baku No. 2</t>
  </si>
  <si>
    <t>A/18.06.04/01.05.04.749/2016</t>
  </si>
  <si>
    <t>Elektromotor Pompa Air Baku No. 4</t>
  </si>
  <si>
    <t>A/18.06.04/01.05.04.750/2016</t>
  </si>
  <si>
    <t>Elektromotor Pompa Air Baku No. 6</t>
  </si>
  <si>
    <t>A/18.06.04/01.05.04.751/2016</t>
  </si>
  <si>
    <t>Pompa Air Baku No. 2</t>
  </si>
  <si>
    <t>A/18.06.04/01.07.01.753/2016</t>
  </si>
  <si>
    <t>Pompa Air Baku No. 4</t>
  </si>
  <si>
    <t>A/18.06.04/01.07.01.754/2016</t>
  </si>
  <si>
    <t>Pompa Air Baku No. 6</t>
  </si>
  <si>
    <t>A/18.06.04/01.07.01.755/2016</t>
  </si>
  <si>
    <t>Elektromotor Pompa Distribusi No. 1</t>
  </si>
  <si>
    <t>A/18.11.11/01.05.04.757/2016</t>
  </si>
  <si>
    <t>Elektromotor Pompa Distribusi No. 2</t>
  </si>
  <si>
    <t>A/18.11.11/01.05.04.758/2016</t>
  </si>
  <si>
    <t>Elektromotor Pompa Distribusi No. 3</t>
  </si>
  <si>
    <t>A/18.11.11/01.05.04.759/2016</t>
  </si>
  <si>
    <t>Pompa Distribusi No. 1</t>
  </si>
  <si>
    <t>A/18.11.11/01.07.01.763/2016</t>
  </si>
  <si>
    <t>Pompa Distribusi No. 2</t>
  </si>
  <si>
    <t>A/18.11.11/01.07.01.764/2016</t>
  </si>
  <si>
    <t>Pompa Distribusi No. 3</t>
  </si>
  <si>
    <t>A/18.11.11/01.07.01.765/2016</t>
  </si>
  <si>
    <t>Butterfly Valve Discharger Pompa Distribusi No. 1</t>
  </si>
  <si>
    <t>A/18.11.11/03.01.01.769/2016</t>
  </si>
  <si>
    <t>Butterfly Valve Discharger Pompa Distribusi No. 2</t>
  </si>
  <si>
    <t>A/18.11.11/03.01.01.770/2016</t>
  </si>
  <si>
    <t>Butterfly Valve Discharger Pompa Distribusi No. 3</t>
  </si>
  <si>
    <t>A/18.11.11/03.01.01.771/2016</t>
  </si>
  <si>
    <t>Overhead Crane Monorail Rumah Pompa Air Baku Tambahan</t>
  </si>
  <si>
    <t>A/19.15.01/03.06.05.801/2016</t>
  </si>
  <si>
    <t>Elektromotor Pompa Air Baku Utama No. 6</t>
  </si>
  <si>
    <t>A/19.14.01/01.05.04.822/2016</t>
  </si>
  <si>
    <t>Pompa Air Baku Utama No. 6</t>
  </si>
  <si>
    <t>A/19.14.01/01.07.01.823/2016</t>
  </si>
  <si>
    <t>Panel LVMDP RP Osowilangun</t>
  </si>
  <si>
    <t>A/38.01.01/02.11.01.001/2017</t>
  </si>
  <si>
    <t>S20473</t>
  </si>
  <si>
    <t>Panel Genset RP Osowilangun</t>
  </si>
  <si>
    <t>A/38.01.01/02.11.03.002/2017</t>
  </si>
  <si>
    <t>S20487</t>
  </si>
  <si>
    <t>Panel Terminasi RP Osowilangun</t>
  </si>
  <si>
    <t>A/38.01.01/02.11.03.003/2017</t>
  </si>
  <si>
    <t>S21020</t>
  </si>
  <si>
    <t>Panel PJU RP Osowilangun</t>
  </si>
  <si>
    <t>A/38.01.02/02.11.03.010/2017</t>
  </si>
  <si>
    <t>Panel Penerangan Kantor RP Osowilangun</t>
  </si>
  <si>
    <t>A/38.01.02/02.11.03.011/2017</t>
  </si>
  <si>
    <t>Butterfly Drain Reservoar RP Osowilangun</t>
  </si>
  <si>
    <t>A/38.02.01/03.01.01.012/2017</t>
  </si>
  <si>
    <t>A/38.02.02/03.01.02.016/2017</t>
  </si>
  <si>
    <t>S20227</t>
  </si>
  <si>
    <t>Gate Valve Bypass to Pelanggan RP Osowilangun</t>
  </si>
  <si>
    <t>A/38.02.02/03.01.02.017/2017</t>
  </si>
  <si>
    <t>Panel Starter Pompa Air Baku Utara No. 2</t>
  </si>
  <si>
    <t>A/17.21.01/02.11.03.2027/2017</t>
  </si>
  <si>
    <t>Panel Starter Pompa Air Baku Utara No. 4</t>
  </si>
  <si>
    <t>A/17.21.01/02.11.03.2029/2017</t>
  </si>
  <si>
    <t>Panel Starter Pompa Air Baku Utara No. 5</t>
  </si>
  <si>
    <t>A/17.21.01/02.11.03.2030/2017</t>
  </si>
  <si>
    <t>Elektromotor Pompa Air Baku Utara No. 2</t>
  </si>
  <si>
    <t>A/17.21.01/01.05.04.2031/2017</t>
  </si>
  <si>
    <t>Elektromotor Pompa Air Baku Utara No. 4</t>
  </si>
  <si>
    <t>A/17.21.01/01.05.04.2033/2017</t>
  </si>
  <si>
    <t>Elektromotor Pompa Air Baku Utara No. 5</t>
  </si>
  <si>
    <t>A/17.21.01/01.05.04.2034/2017</t>
  </si>
  <si>
    <t>Pompa Air Baku Utara No. 2</t>
  </si>
  <si>
    <t>A/17.21.01/01.07.01.2035/2017</t>
  </si>
  <si>
    <t>Pompa Air Baku Utara No. 4</t>
  </si>
  <si>
    <t>A/17.21.01/01.07.01.2037/2017</t>
  </si>
  <si>
    <t>Pompa Air Baku Utara No. 5</t>
  </si>
  <si>
    <t>A/17.21.01/01.07.01.2038/2017</t>
  </si>
  <si>
    <t>Elektromotor Pompa Distribusi Utara No. 4</t>
  </si>
  <si>
    <t>A/17.21.01/01.05.04.2039/2017</t>
  </si>
  <si>
    <t>Pompa Distribusi Utara No. 4</t>
  </si>
  <si>
    <t>A/17.21.01/01.07.01.2042/2017</t>
  </si>
  <si>
    <t>Panel Starter Pompa Distribusi Tengah No. 4</t>
  </si>
  <si>
    <t>A/17.19.01/02.11.03.2047/2017</t>
  </si>
  <si>
    <t>Elektromotor Pompa Distribusi Tengah No. 4</t>
  </si>
  <si>
    <t>A/17.19.01/01.05.04.2049/2017</t>
  </si>
  <si>
    <t>Elektromotor Pompa Distribusi Tengah No. 5</t>
  </si>
  <si>
    <t>A/17.19.01/01.05.04.2050/2017</t>
  </si>
  <si>
    <t>Pompa Distribusi Tengah No. 4</t>
  </si>
  <si>
    <t>A/17.19.01/01.07.01.2052/2017</t>
  </si>
  <si>
    <t>Pompa Distribusi Tengah No. 5</t>
  </si>
  <si>
    <t>A/17.19.01/01.07.01.2053/2017</t>
  </si>
  <si>
    <t>Butterfly Valve Discharge Pompa Distribusi Tengah No. 4</t>
  </si>
  <si>
    <t>A/17.19.02/03.01.01.2055/2017</t>
  </si>
  <si>
    <t>Overhead Crane Rumah Pompa Air Baku Utama</t>
  </si>
  <si>
    <t>A/19.14.01/03.06.05.833/2017</t>
  </si>
  <si>
    <t>Overhead Crane Rumah Pompa Distribusi Utama</t>
  </si>
  <si>
    <t>A/19.21.03/03.06.05.834/2017</t>
  </si>
  <si>
    <t>Panel Supply to Panel Starter Pompa</t>
  </si>
  <si>
    <t>A/23.08.03/02.11.03.691/2018</t>
  </si>
  <si>
    <t>Panel Penerangan RP Osowilangun</t>
  </si>
  <si>
    <t>A/38.04.00/02.11.03.022/2017</t>
  </si>
  <si>
    <t>Elektromotor Pompa Distribusi Tambahan No. 1</t>
  </si>
  <si>
    <t>A/22.20.01/01.05.04.1044/2016</t>
  </si>
  <si>
    <t>Pompa Distribusi Tambahan No. 1</t>
  </si>
  <si>
    <t>A/22.20.01/01.07.01.1045/2016</t>
  </si>
  <si>
    <t>Pompa Air Baku Tambahan No. 3</t>
  </si>
  <si>
    <t>A/22.03.01/01.07.01.1047/2016</t>
  </si>
  <si>
    <t>Panel Starter Pompa No. 3 RP Umbulan</t>
  </si>
  <si>
    <t>A/01.07.04/02.11.03.059/2017</t>
  </si>
  <si>
    <t>Butterfly Valve Discharger Pompa Air Baku Tambahan No. 3</t>
  </si>
  <si>
    <t>A/21.04.01/03.01.01.711/2016</t>
  </si>
  <si>
    <t>Panel Kontrol Valve RP Umbulan</t>
  </si>
  <si>
    <t>A/01.07.02/02.11.03.063/2017</t>
  </si>
  <si>
    <t>Panel Pompa Chloor RP Umbulan</t>
  </si>
  <si>
    <t>A/01.11.01/02.11.03.067/2017</t>
  </si>
  <si>
    <t>Pompa Chloor No. 1 RP Umbulan</t>
  </si>
  <si>
    <t>A/01.11.01/03.10.01.068/2017</t>
  </si>
  <si>
    <t>Butterfly Valve Discharger Pompa Distribusi Tambahan 100 l/dt No. 1</t>
  </si>
  <si>
    <t>A/21.20.01/03.01.01.713/2016</t>
  </si>
  <si>
    <t>Check Valve Discharge Pompa Distribusi Tambahan 100 l/dt No. 1</t>
  </si>
  <si>
    <t>A/21.20.01/03.02.03.716/2016</t>
  </si>
  <si>
    <t>Panel Pneumatic Cylinder Drain Centre Acelator No. 1</t>
  </si>
  <si>
    <t>A/18.10.01/02.11.03.783/2017</t>
  </si>
  <si>
    <t>Panel Pneumatic Cylinder Drain Centre Acelator No. 3</t>
  </si>
  <si>
    <t>A/18.10.03/02.11.03.789/2017</t>
  </si>
  <si>
    <t>Elektromotor Variator Acelator No. 3</t>
  </si>
  <si>
    <t>A/18.10.03/02.12.02.790/2017</t>
  </si>
  <si>
    <t>Elektromotor Variator Acelator No. 4</t>
  </si>
  <si>
    <t>A/18.10.04/02.12.02.794/2017</t>
  </si>
  <si>
    <t>Check Valve Discharge Pompa Submersible No. 1 (Selatan)</t>
  </si>
  <si>
    <t>A/22.13.01/03.02.03.1053/2018</t>
  </si>
  <si>
    <t>Foot Valve Pompa BB No. 3</t>
  </si>
  <si>
    <t>A/17.17.02/03.03.02.2118/2016</t>
  </si>
  <si>
    <t>Butterfly Valve Discharge Pompa BB No. 3</t>
  </si>
  <si>
    <t>A/17.17.01/03.01.01.2119/2016</t>
  </si>
  <si>
    <t>Transformator No. 2</t>
  </si>
  <si>
    <t>A/19.21.01/01.01.02.887/2018</t>
  </si>
  <si>
    <t>Flow Meter Pipa Discharge RP Keputih</t>
  </si>
  <si>
    <t>A/24.01.04/02.04.02.059/2016</t>
  </si>
  <si>
    <t>Panel Starter Pompa RP Osowilangun No. 2</t>
  </si>
  <si>
    <t>A/38.01.01/02.11.03.024/2018</t>
  </si>
  <si>
    <t>A/38.01.01/01.05.04.025/2018</t>
  </si>
  <si>
    <t>A/38.01.01/01.07.01.026/2018</t>
  </si>
  <si>
    <t>Butterfly Valve Suction Pompa RP Osowilangun No. 2</t>
  </si>
  <si>
    <t>A/38.01.01/03.01.01.027/2018</t>
  </si>
  <si>
    <t>Check Valve Discharge Pompa RP Osowilangun No. 2</t>
  </si>
  <si>
    <t>A/38.01.01/03.02.03.028/2018</t>
  </si>
  <si>
    <t>Butterfly Valve Discharge Pompa RP Osowilangun No. 2</t>
  </si>
  <si>
    <t>A/38.01.01/03.01.01.029/2018</t>
  </si>
  <si>
    <t>Blower Filter No. 1 (Barat)</t>
  </si>
  <si>
    <t>A/19.16.02/01.08.02.897/2018</t>
  </si>
  <si>
    <t>Over Pressure Valve Blower Filter No. 1</t>
  </si>
  <si>
    <t>A/19.16.02/03.01.06.899/2018</t>
  </si>
  <si>
    <t>Butterfly Valve Header Discharge Pompa Distribusi No. 1, 2,dan 3</t>
  </si>
  <si>
    <t>A/18.12.00/03.01.01.806/2018</t>
  </si>
  <si>
    <t>Pompa Air Baku No. 3</t>
  </si>
  <si>
    <t>A/18.06.04/01.07.01.809/2018</t>
  </si>
  <si>
    <t>Elektromotor Pompa Air Baku No. 3</t>
  </si>
  <si>
    <t>A/18.06.04/01.05.04.810/2018</t>
  </si>
  <si>
    <t>Panel MDP Pompa Distribusi RP Wonokitri</t>
  </si>
  <si>
    <t>A/28.01.01/02.11.01.108/2018</t>
  </si>
  <si>
    <t>Panel SDP Pompa Distribusi RP Wonokitri</t>
  </si>
  <si>
    <t>A/28.01.01/02.11.02.109/2018</t>
  </si>
  <si>
    <t>Panel Inverter Pompa RP Wonokitri No. 2</t>
  </si>
  <si>
    <t>A/28.01.01/02.11.03.111/2018</t>
  </si>
  <si>
    <t>Elektromotor Pompa RP Wonokitri No. 2</t>
  </si>
  <si>
    <t>A/28.01.01/01.05.04.113/2018</t>
  </si>
  <si>
    <t>Pompa RP Wonokitri No. 2</t>
  </si>
  <si>
    <t>A/28.01.01/01.07.01.115/2018</t>
  </si>
  <si>
    <t>Butterfly Valve Suction Pompa RP Wonokitri No. 2</t>
  </si>
  <si>
    <t>A/28.01.01/03.01.01.117/2018</t>
  </si>
  <si>
    <t>A/19.14.01/02.11.01.913/2018</t>
  </si>
  <si>
    <t>A/19.14.01/02.11.03.915/2019</t>
  </si>
  <si>
    <t>A/19.14.01/01.07.01.919/2018</t>
  </si>
  <si>
    <t>A/19.14.01/01.05.04.922/2018</t>
  </si>
  <si>
    <t>Panel Starter Pompa Distribusi Utama No. 6</t>
  </si>
  <si>
    <t>A/19.21.03/02.11.03.927/2018</t>
  </si>
  <si>
    <t>A/19.21.03/01.07.01.930/2018</t>
  </si>
  <si>
    <t>A/19.21.03/01.05.04.933/2018</t>
  </si>
  <si>
    <t>Check Valve Discharge Pompa Submersible No. 1</t>
  </si>
  <si>
    <t>A/22.17.00/03.02.02.1099/2018</t>
  </si>
  <si>
    <t>Check Valve Discharge Pompa Submersible No. 2</t>
  </si>
  <si>
    <t>A/22.17.00/03.02.02.1100/2018</t>
  </si>
  <si>
    <t>Check Valve Discharge Pompa Submersible No. 3</t>
  </si>
  <si>
    <t>A/22.17.00/03.02.02.1101/2018</t>
  </si>
  <si>
    <t>Gate Valve Discharge Pompa Submersible No 1</t>
  </si>
  <si>
    <t>A/22.17.00/03.01.02.1102/2018</t>
  </si>
  <si>
    <t>Gate Valve Discharge Pompa Submersible No 2</t>
  </si>
  <si>
    <t>A/22.17.00/03.01.02.1103/2018</t>
  </si>
  <si>
    <t>Gate Valve Discharge Pompa Submersible No 3</t>
  </si>
  <si>
    <t>A/22.17.00/03.01.02.1104/2018</t>
  </si>
  <si>
    <t>Panel SDP Distribusi Tambahan</t>
  </si>
  <si>
    <t>A/22.20.01/02.11.02.1105/2018</t>
  </si>
  <si>
    <t>A/22.20.01/02.11.03.1106/2018</t>
  </si>
  <si>
    <t>Check Valve Discharger Pompa Distribusi No. 1</t>
  </si>
  <si>
    <t>A/18.11.11/03.02.05.811/1980</t>
  </si>
  <si>
    <t>Check Valve Discharger Pompa Distribusi No. 2</t>
  </si>
  <si>
    <t>A/18.11.11/03.02.05.812/1980</t>
  </si>
  <si>
    <t>Check Valve Discharger Pompa Distribusi No. 3</t>
  </si>
  <si>
    <t>A/18.11.11/03.02.05.813/1980</t>
  </si>
  <si>
    <t>Elektromotor Pompa Dosing No. 1</t>
  </si>
  <si>
    <t>A/17.06.01/02.12.02.2134/2018</t>
  </si>
  <si>
    <t>Pompa Dosing No. 1</t>
  </si>
  <si>
    <t>A/17.06.01/03.10.07.2136/2018</t>
  </si>
  <si>
    <t>Panel LVMDP RP Pegirian</t>
  </si>
  <si>
    <t>A/45.01.02/02.11.01.002/2018</t>
  </si>
  <si>
    <t>Butterfly Valve Inlet Reservoar RP Pegirian</t>
  </si>
  <si>
    <t>A/45.01.01/03.01.01.028/2018</t>
  </si>
  <si>
    <t>Butterfly Valve Bypass RP Pegirian</t>
  </si>
  <si>
    <t>A/45.01.01/03.01.01.029/2018</t>
  </si>
  <si>
    <t>Butterfly Valve Header Discharge RP Pegirian</t>
  </si>
  <si>
    <t>A/45.01.01/03.01.01.030/2018</t>
  </si>
  <si>
    <t>Overhead Crane RP Pegirian</t>
  </si>
  <si>
    <t>A/45.01.01/03.06.02.032/2018</t>
  </si>
  <si>
    <t>Pompa Submersible Reservoar RP Pegirian</t>
  </si>
  <si>
    <t>A/45.01.01/03.10.06.031/2018</t>
  </si>
  <si>
    <t>Butterfly Valve Discharge Pompa Air Baku No. 2</t>
  </si>
  <si>
    <t>A/18.06.04/03.01.01.824/2019</t>
  </si>
  <si>
    <t>Butterfly Valve Discharge Pompa Air Baku No. 4</t>
  </si>
  <si>
    <t>A/18.06.04/03.01.01.825/2019</t>
  </si>
  <si>
    <t>Butterfly Valve Discharger Pompa Air Baku No. 6</t>
  </si>
  <si>
    <t>A/18.06.04/03.01.01.827/2019</t>
  </si>
  <si>
    <t>Butterfly Valve Outlet Reservoar Arah Pompa Petrokimia RP Osowilangun</t>
  </si>
  <si>
    <t>A/38.02.01/03.01.01.033/2019</t>
  </si>
  <si>
    <t>Flow Meter Pompa Distribusi Utama</t>
  </si>
  <si>
    <t>A/21.16.00/02.04.02.103/2019</t>
  </si>
  <si>
    <t>Flow Meter Outlet Pompa RP Pradah</t>
  </si>
  <si>
    <t>A/30.06.01/02.04.02.104/2019</t>
  </si>
  <si>
    <t>Actuator Drain Centre No. 2 Clearator B</t>
  </si>
  <si>
    <t>A/17.14.02/03.04.01.2206/2019</t>
  </si>
  <si>
    <t>Panel Kapasitor No. 1</t>
  </si>
  <si>
    <t>A/19.21.03/02.11.03.965/2019</t>
  </si>
  <si>
    <t>Panel Kapasitor No. 2</t>
  </si>
  <si>
    <t>A/19.21.03/02.11.03.966/2019</t>
  </si>
  <si>
    <t>Kompresor Filter No. 1</t>
  </si>
  <si>
    <t>A/19.16.02/03.11.02.967/2019</t>
  </si>
  <si>
    <t>Air Dryer Kompresor</t>
  </si>
  <si>
    <t>A/19.16.03/03.14.01.969/2019</t>
  </si>
  <si>
    <t>Valve Backwash Filter B No. 1</t>
  </si>
  <si>
    <t>A/17.16.02/03.01.01.2242/2019</t>
  </si>
  <si>
    <t>Valve Backwash Filter B No. 2</t>
  </si>
  <si>
    <t>A/17.16.02/03.01.01.2243/2019</t>
  </si>
  <si>
    <t>Valve Backwash Filter B No. 3</t>
  </si>
  <si>
    <t>A/17.16.02/03.01.01.2244/2019</t>
  </si>
  <si>
    <t>Valve Backwash Filter B No. 4</t>
  </si>
  <si>
    <t>A/17.16.02/03.01.01.2245/2019</t>
  </si>
  <si>
    <t>Valve Backwash Filter B No. 5</t>
  </si>
  <si>
    <t>A/17.16.02/03.01.01.2246/2019</t>
  </si>
  <si>
    <t>Valve Backwash Filter B No. 6</t>
  </si>
  <si>
    <t>A/17.16.02/03.01.01.2247/2019</t>
  </si>
  <si>
    <t>Valve Backwash Filter B No. 7</t>
  </si>
  <si>
    <t>A/17.16.02/03.01.01.2248/2019</t>
  </si>
  <si>
    <t>Valve Backwash Filter B No. 8</t>
  </si>
  <si>
    <t>A/17.16.02/03.01.01.2249/2019</t>
  </si>
  <si>
    <t>Valve Backwash Filter B No. 9</t>
  </si>
  <si>
    <t>A/17.16.02/03.01.01.2250/2019</t>
  </si>
  <si>
    <t>Valve Backwash Filter B No. 10</t>
  </si>
  <si>
    <t>A/17.16.02/03.01.01.2251/2019</t>
  </si>
  <si>
    <t>Valve Backwash Filter B No. 11</t>
  </si>
  <si>
    <t>A/17.16.02/03.01.01.2252/2019</t>
  </si>
  <si>
    <t>Valve Backwash Filter B No. 12</t>
  </si>
  <si>
    <t>A/17.16.02/03.01.01.2253/2019</t>
  </si>
  <si>
    <t>Valve Backwash Filter B No. 13</t>
  </si>
  <si>
    <t>A/17.16.02/03.01.01.2254/2019</t>
  </si>
  <si>
    <t>Valve Backwash Filter B No. 14</t>
  </si>
  <si>
    <t>A/17.16.02/03.01.01.2255/2019</t>
  </si>
  <si>
    <t>Valve Backwash Filter B No. 15</t>
  </si>
  <si>
    <t>A/17.16.02/03.01.01.2256/2019</t>
  </si>
  <si>
    <t>Valve Backwash Filter B No. 16</t>
  </si>
  <si>
    <t>A/17.16.02/03.01.01.2257/2019</t>
  </si>
  <si>
    <t>Valve Backwash Filter B No. 17</t>
  </si>
  <si>
    <t>A/17.16.02/03.01.01.2258/2019</t>
  </si>
  <si>
    <t>Valve Backwash Filter B No. 18</t>
  </si>
  <si>
    <t>A/17.16.02/03.01.01.2259/2019</t>
  </si>
  <si>
    <t>Valve Backwash Filter B No. 19</t>
  </si>
  <si>
    <t>A/17.16.02/03.01.01.2260/2019</t>
  </si>
  <si>
    <t>Valve Backwash Filter B No. 20</t>
  </si>
  <si>
    <t>A/17.16.02/03.01.01.2261/2019</t>
  </si>
  <si>
    <t>Valve Backwash Filter B No. 21</t>
  </si>
  <si>
    <t>A/17.16.02/03.01.01.2262/2019</t>
  </si>
  <si>
    <t>Valve Backwash Filter B No. 22</t>
  </si>
  <si>
    <t>A/17.16.02/03.01.01.2263/2019</t>
  </si>
  <si>
    <t>Valve Backwash Filter B No. 23</t>
  </si>
  <si>
    <t>A/17.16.02/03.01.01.2264/2019</t>
  </si>
  <si>
    <t>Valve Backwash Filter B No. 24</t>
  </si>
  <si>
    <t>A/17.16.02/03.01.01.2265/2019</t>
  </si>
  <si>
    <t>Valve Backwash Filter B No. 25</t>
  </si>
  <si>
    <t>A/17.16.02/03.01.01.2266/2019</t>
  </si>
  <si>
    <t>Valve Backwash Filter B No. 26</t>
  </si>
  <si>
    <t>A/17.16.02/03.01.01.2267/2019</t>
  </si>
  <si>
    <t>Valve Backwash Filter B No. 27</t>
  </si>
  <si>
    <t>A/17.16.02/03.01.01.2268/2019</t>
  </si>
  <si>
    <t>Valve Backwash Filter B No. 28</t>
  </si>
  <si>
    <t>A/17.16.02/03.01.01.2269/2019</t>
  </si>
  <si>
    <t>Valve Backwash Filter B No. 29</t>
  </si>
  <si>
    <t>A/17.16.02/03.01.01.2270/2019</t>
  </si>
  <si>
    <t>Valve Backwash Filter B No. 30</t>
  </si>
  <si>
    <t>A/17.16.02/03.01.01.2271/2019</t>
  </si>
  <si>
    <t>Valve Backwash Filter B No. 31</t>
  </si>
  <si>
    <t>A/17.16.02/03.01.01.2272/2019</t>
  </si>
  <si>
    <t>Valve Backwash Filter B No. 32</t>
  </si>
  <si>
    <t>A/17.16.02/03.01.01.2273/2019</t>
  </si>
  <si>
    <t>Cylinder Pneumatic Actuator Inlet Filter No. 7</t>
  </si>
  <si>
    <t>A/22.15.05/03.04.03.1139/2019</t>
  </si>
  <si>
    <t>Cylinder Pneumatic Actuator Inlet Filter No. 15</t>
  </si>
  <si>
    <t>A/22.15.05/03.04.03.1140/2019</t>
  </si>
  <si>
    <t>Cylinder Pneumatic Actuator Washout Filter No. 14</t>
  </si>
  <si>
    <t>A/22.15.05/03.04.03.1149/2019</t>
  </si>
  <si>
    <t>Cylinder Pneumatic Actuator Washout Filter No. 15</t>
  </si>
  <si>
    <t>A/22.15.05/03.04.03.1150/2019</t>
  </si>
  <si>
    <t>Actuator Outlet Filter B Sisi Utara Depan</t>
  </si>
  <si>
    <t>A/17.16.02/03.04.01.2279/2019</t>
  </si>
  <si>
    <t>Panel Penerangan Filter</t>
  </si>
  <si>
    <t>A/17.16.06/02.11.03.2295/2019</t>
  </si>
  <si>
    <t>Panel Starter Pompa Distribusi Utara No. 1</t>
  </si>
  <si>
    <t>A/17.21.01/02.11.03.2315/2020</t>
  </si>
  <si>
    <t>Panel Starter Pompa Distribusi Utara No. 2</t>
  </si>
  <si>
    <t>A/17.21.01/02.11.03.2316/2020</t>
  </si>
  <si>
    <t>Panel Starter Pompa Distribusi Utara No. 3</t>
  </si>
  <si>
    <t>A/17.21.01/02.11.03.2317/2020</t>
  </si>
  <si>
    <t>Panel Starter Pompa Distribusi Utara No. 4</t>
  </si>
  <si>
    <t>A/17.21.01/02.11.03.2318/2020</t>
  </si>
  <si>
    <t>Panel Incoming Trafo 3 Distribusi Utara</t>
  </si>
  <si>
    <t>A/17.21.01/02.11.03.2323/2020</t>
  </si>
  <si>
    <t>Panel HMI Distribusi Utara</t>
  </si>
  <si>
    <t>A/17.21.01/02.11.03.2324/2020</t>
  </si>
  <si>
    <t>Butterfly Valve Discharge Pompa RP Wonokitri No. 2</t>
  </si>
  <si>
    <t>A/28.01.01/03.01.01.119/2018</t>
  </si>
  <si>
    <t>Check Valve Discharge Pompa RP Wonokitri No. 2</t>
  </si>
  <si>
    <t>A/28.01.01/03.02.03.121/2018</t>
  </si>
  <si>
    <t>Gate Valve Header Discharge Pompa No.1 Arah Gresik RP Wonokitri</t>
  </si>
  <si>
    <t>A/28.01.01/03.01.02.122/2018</t>
  </si>
  <si>
    <t>Panel Pompa Submersible RP Wonokitri No. 1 &amp; No. 2</t>
  </si>
  <si>
    <t>A/28.01.01/02.11.03.123/2018</t>
  </si>
  <si>
    <t>Pompa Submersible Basement RP Wonokitri No. 1</t>
  </si>
  <si>
    <t>A/28.01.02/03.10.06.124/2018</t>
  </si>
  <si>
    <t>Pompa Submersible Basement Rumah Pompa Wonokitri No. 2</t>
  </si>
  <si>
    <t>A/28.01.02/03.10.06.125/2018</t>
  </si>
  <si>
    <t>Trafo Backup Ngagel 3</t>
  </si>
  <si>
    <t>A/19.22.02/01.01.02.970/2019</t>
  </si>
  <si>
    <t>Cubicle Incoming From PLN</t>
  </si>
  <si>
    <t>A/19.22.02/02.14.01.971/2019</t>
  </si>
  <si>
    <t>Trafo Backup 1 &amp; 2</t>
  </si>
  <si>
    <t>A/17.29.00/01.01.02.087/2019</t>
  </si>
  <si>
    <t>Cubicle Incoming Backup 1 &amp; 2 From Backup Ngagel 3</t>
  </si>
  <si>
    <t>A/17.29.00/02.14.01.088/2019</t>
  </si>
  <si>
    <t>Cubicle Outgoing Travo Backup 1 (4000 kVA)</t>
  </si>
  <si>
    <t>A/17.29.00/02.14.01.089/2019</t>
  </si>
  <si>
    <t>Panel Incoming 1 Trafo Backup Ngagel 1 &amp; 2 4000 KVA Ngagel 1 &amp; 2</t>
  </si>
  <si>
    <t>A/17.29.00/02.11.03.090/2019</t>
  </si>
  <si>
    <t>Panel Outgoing Backup Trafo Air Baku Ngagel 2</t>
  </si>
  <si>
    <t>A/17.29.00/02.11.03.091/2019</t>
  </si>
  <si>
    <t>Panel Outgoing Backup Trafo No. 1 Ngagel 1</t>
  </si>
  <si>
    <t>A/17.29.00/02.11.03.092/2019</t>
  </si>
  <si>
    <t>Panel Outgoing Backup Trafo No. 2 Ngagel 1</t>
  </si>
  <si>
    <t>A/17.29.00/02.11.03.093/2019</t>
  </si>
  <si>
    <t>Panel BUS COUPLER</t>
  </si>
  <si>
    <t>A/17.29.00/02.11.03.094/2019</t>
  </si>
  <si>
    <t>Panel Outgoing Backup Trafo No. 3 Ngagel 1</t>
  </si>
  <si>
    <t>A/17.29.00/02.11.03.095/2019</t>
  </si>
  <si>
    <t>Panel Outgoing Backup Trafo No. 4 Ngagel 1</t>
  </si>
  <si>
    <t>A/17.29.00/02.11.03.096/2019</t>
  </si>
  <si>
    <t>Panel Outgoing Backup Trafo Distribusi Ngagel 2</t>
  </si>
  <si>
    <t>A/17.29.00/02.11.03.097/2019</t>
  </si>
  <si>
    <t>Panel Outgoing Utility Backup</t>
  </si>
  <si>
    <t>A/17.29.00/02.11.03.098/2019</t>
  </si>
  <si>
    <t>Panel Incoming 2 Trafo Backup 1 &amp; 2 4000 KVA Ngagel 1 &amp; 2</t>
  </si>
  <si>
    <t>A/17.29.00/02.11.03.099/2019</t>
  </si>
  <si>
    <t>Pompa RP Kandangan No. 3</t>
  </si>
  <si>
    <t>A/49.01.05/01.07.01.006/2019</t>
  </si>
  <si>
    <t>S20477</t>
  </si>
  <si>
    <t>Elektromotor Pompa RP Kandangan No. 3</t>
  </si>
  <si>
    <t>A/49.01.05/01.05.04.010/2019</t>
  </si>
  <si>
    <t>S20157</t>
  </si>
  <si>
    <t>Butterfly Valve Suction Pompa RP Kandangan No. 3</t>
  </si>
  <si>
    <t>A/49.01.05/03.01.01.014/2019</t>
  </si>
  <si>
    <t>S20494</t>
  </si>
  <si>
    <t>Check Valve Discharge Pompa RP Kandangan No. 3</t>
  </si>
  <si>
    <t>A/49.01.05/03.02.02.018/2019</t>
  </si>
  <si>
    <t>S20462</t>
  </si>
  <si>
    <t>Butterfly Valve Discharge Pompa RP Kandangan No. 3</t>
  </si>
  <si>
    <t>A/49.01.05/03.01.01.022/2019</t>
  </si>
  <si>
    <t>S20128</t>
  </si>
  <si>
    <t>Panel MCC Pompa RP Kandangan No. 3 &amp; 4</t>
  </si>
  <si>
    <t>A/49.01.01/02.11.03.038/2019</t>
  </si>
  <si>
    <t>Cubicle Incoming 20 KV Rumah Pompa Distribusi Utama from Substation Backup</t>
  </si>
  <si>
    <t>A/22.18.03/02.14.02.1171/2019</t>
  </si>
  <si>
    <t>Cubicle Outgoing 20 KV From Substation Backup to Rumah Pompa Distribusi Utama</t>
  </si>
  <si>
    <t>A/22.18.03/02.14.01.1172/2019</t>
  </si>
  <si>
    <t>Cubicle Outgoing to Rumah Pompa Distribusi KP 1</t>
  </si>
  <si>
    <t>A/22.18.03/02.14.01.1173/2019</t>
  </si>
  <si>
    <t>Panel RTU RP Putat Gede I</t>
  </si>
  <si>
    <t>A/31.02.02/02.09.01.110/2019</t>
  </si>
  <si>
    <t>Panel RTU RP Putat Gede II</t>
  </si>
  <si>
    <t>A/47.02.03/02.09.01.041/2018</t>
  </si>
  <si>
    <t>Panel Control &amp; Instrument Pompa RP Putat Gede II</t>
  </si>
  <si>
    <t>A/47.02.03/02.11.03.042/2018</t>
  </si>
  <si>
    <t>Panel Pompa Submersible Drain Center Clarifier</t>
  </si>
  <si>
    <t>A/17.07.02/02.11.03.2346/2019</t>
  </si>
  <si>
    <t>Panel Kontrol Drain Clarifier</t>
  </si>
  <si>
    <t>A/17.07.02/02.11.03.2347/2019</t>
  </si>
  <si>
    <t>Panel Starter Pompa Air Baku Utama No. 6</t>
  </si>
  <si>
    <t>A/19.14.01/02.11.03.1001/2019</t>
  </si>
  <si>
    <t>Butterfly Valve Header Outlet Filter Ujung Selatan</t>
  </si>
  <si>
    <t>A/19.15.03/03.01.01.1002/1980</t>
  </si>
  <si>
    <t>Actuator Butterfly Valve Header Outlet Filter Ujung Selatan</t>
  </si>
  <si>
    <t>A/19.15.03/03.04.01.1003/1980</t>
  </si>
  <si>
    <t>Panel Starter Pompa Distribusi Tengah No. 5</t>
  </si>
  <si>
    <t>A/17.19.01/02.11.03.2353/2017</t>
  </si>
  <si>
    <t>Valve Koneksi Reservoir Selatan &amp; BB sisi Selatan</t>
  </si>
  <si>
    <t>A/17.17.03/03.01.02.2355/1980</t>
  </si>
  <si>
    <t>Valve Koneksi Reservoir Selatan &amp; BB sisi Utara</t>
  </si>
  <si>
    <t>A/17.17.03/03.01.02.2356/1980</t>
  </si>
  <si>
    <t>Panel LVMDP RP DBAL</t>
  </si>
  <si>
    <t>A/36.01.04/02.11.01.010/2018</t>
  </si>
  <si>
    <t>Valve Inlet Filter B No. 2</t>
  </si>
  <si>
    <t>A/17.16.02/03.01.01.2368/2020</t>
  </si>
  <si>
    <t>Valve Inlet Filter B No. 8</t>
  </si>
  <si>
    <t>A/17.16.02/03.01.01.2369/2020</t>
  </si>
  <si>
    <t>Valve Inlet Filter B No. 16</t>
  </si>
  <si>
    <t>A/17.16.02/03.01.01.2370/2020</t>
  </si>
  <si>
    <t>Valve Inlet Filter B No. 21</t>
  </si>
  <si>
    <t>A/17.16.02/03.01.01.2371/2020</t>
  </si>
  <si>
    <t>Panel RTU Pompa Distribusi Ngagel III</t>
  </si>
  <si>
    <t>A/19.19.08/02.09.01.1009/2019</t>
  </si>
  <si>
    <t>Panel RTU Pompa Distribusi Ngagel II</t>
  </si>
  <si>
    <t>A/18.11.14/02.09.01.880/2019</t>
  </si>
  <si>
    <t>Panel RTU Pompa Air Baku Ngagel II</t>
  </si>
  <si>
    <t>A/18.06.04/02.09.01.1022/2019</t>
  </si>
  <si>
    <t>Panel RTU Pompa Distribusi Selatan dan BB</t>
  </si>
  <si>
    <t>A/17.18.02/02.09.01.2373/2019</t>
  </si>
  <si>
    <t>Panel RTU Pompa Distribusi Tengah</t>
  </si>
  <si>
    <t>A/17.19.02/02.09.01.2374/2019</t>
  </si>
  <si>
    <t>Panel RTU Pompa Distribusi Utara</t>
  </si>
  <si>
    <t>A/17.22.00/02.09.01.2375/2019</t>
  </si>
  <si>
    <t>Pompa Distribusi Utara No. 2</t>
  </si>
  <si>
    <t>A/17.21.01/01.07.01.2380/2020</t>
  </si>
  <si>
    <t>Elektromotor Pompa Distribusi Utara No. 2</t>
  </si>
  <si>
    <t>A/17.21.01/01.05.04.2381/2020</t>
  </si>
  <si>
    <t>Butterfly Valve Discharge Pompa Distribusi Utara no. 2</t>
  </si>
  <si>
    <t>A/17.21.01/03.01.01.2382/2020</t>
  </si>
  <si>
    <t>Foot Valve Pompa Distribusi Utara No. 2</t>
  </si>
  <si>
    <t>A/17.21.04/03.03.02.2383/2020</t>
  </si>
  <si>
    <t>Panel Starter Pompa Cluster Lapangan Tembak</t>
  </si>
  <si>
    <t>A/37.08.01/02.11.03.085/2017</t>
  </si>
  <si>
    <t>S20238</t>
  </si>
  <si>
    <t>Kelder Wash Out Header Pipa Discharge RP Putat Gede II</t>
  </si>
  <si>
    <t>A/47.06.00/04.01.00.067/2018</t>
  </si>
  <si>
    <t>Flowmeter Outlet Pompa Distribusi Tengah DN 450</t>
  </si>
  <si>
    <t>A/17.19.02/02.04.02.068/2018</t>
  </si>
  <si>
    <t>Gate Valve Inlet Reservoir (Sisi Barat) Kelder Valve Pembagi ke Reservoir &amp; Adityawarman dari KP I RP Wonokitri</t>
  </si>
  <si>
    <t>A/28.12.00/03.01.02.127/2020</t>
  </si>
  <si>
    <t>Actuator Drain No. 4 Clearator B</t>
  </si>
  <si>
    <t>A/17.14.02/03.04.01.2397/2020</t>
  </si>
  <si>
    <t>Vibrasi Meter Pompa RP Putat Gede I</t>
  </si>
  <si>
    <t>A/31.02.04/02.09.01.118/1998</t>
  </si>
  <si>
    <t>Pompa Distribusi Utama No. 5</t>
  </si>
  <si>
    <t>A/22.18.06/01.07.02.1180/2022</t>
  </si>
  <si>
    <t>Mixer Bak Barat</t>
  </si>
  <si>
    <t>A/22.10.00/02.12.03.1169/2020</t>
  </si>
  <si>
    <t>Panel Mixer Barat</t>
  </si>
  <si>
    <t>A/22.10.00/02.11.03.1170/2020</t>
  </si>
  <si>
    <t>A/19.16.02/01.08.02.1012/2020</t>
  </si>
  <si>
    <t>Check Valve Discharge Blower Filter No. 2</t>
  </si>
  <si>
    <t>A/19.16.02/03.02.05.1014/2020</t>
  </si>
  <si>
    <t>Valve Outlet Blower Filter No. 2</t>
  </si>
  <si>
    <t>A/19.16.02/03.01.01.1015/2020</t>
  </si>
  <si>
    <t>Panel Overhead Crane Suction Pompa Transfer Filter</t>
  </si>
  <si>
    <t>A/17.21.03/02.11.03.2400/2020</t>
  </si>
  <si>
    <t>Overhead Crane Suction Pompa Transfer Filter</t>
  </si>
  <si>
    <t>A/17.21.02/03.06.05.2401/2020</t>
  </si>
  <si>
    <t>Panel SDP Crane Pompa Air Baku Utara</t>
  </si>
  <si>
    <t>A/17.21.03/02.11.03.2402/2020</t>
  </si>
  <si>
    <t>Panel Crane Air Baku Utara</t>
  </si>
  <si>
    <t>A/17.21.03/02.11.03.2403/2020</t>
  </si>
  <si>
    <t>Panel Monitoring Online RP Pradah</t>
  </si>
  <si>
    <t>A/30.06.01/02.09.01.118/2020</t>
  </si>
  <si>
    <t>Butterfly Valve Inlet Reservoar DN-600 RP Osowilangun</t>
  </si>
  <si>
    <t>A/38.02.01/03.01.01.038/2021</t>
  </si>
  <si>
    <t>Selenoid Actuator Drain No. 2 Clearator B</t>
  </si>
  <si>
    <t>A/17.14.02/02.15.01.2426/2019</t>
  </si>
  <si>
    <t>Selenoid Actuator Drain No. 3 Clearator B</t>
  </si>
  <si>
    <t>A/17.14.02/02.15.01.2427/2019</t>
  </si>
  <si>
    <t>Selenoid Actuator Drain No. 4 Clearator B</t>
  </si>
  <si>
    <t>A/17.14.02/02.15.01.2428/2020</t>
  </si>
  <si>
    <t>Selenoid Actuator Drain No. 5 Clearator B</t>
  </si>
  <si>
    <t>A/17.14.02/02.15.01.2429/2019</t>
  </si>
  <si>
    <t>Selenoid Actuator Drain No. 7 Clearator B</t>
  </si>
  <si>
    <t>A/17.14.02/02.15.01.2431/1980</t>
  </si>
  <si>
    <t>Selenoid Actuator Drain No. 8 Clearator B</t>
  </si>
  <si>
    <t>A/17.14.02/02.15.01.2432/1980</t>
  </si>
  <si>
    <t>Selenoid Actuator Drain No. 9 Clearator B</t>
  </si>
  <si>
    <t>A/17.14.02/02.15.01.2433/1980</t>
  </si>
  <si>
    <t>Selenoid Actuator Drain No. 10 Clearator B</t>
  </si>
  <si>
    <t>A/17.14.02/02.15.01.2434/1980</t>
  </si>
  <si>
    <t>Selenoid Actuator Drain No. 11 Clearator B</t>
  </si>
  <si>
    <t>A/17.14.02/02.15.01.2435/2019</t>
  </si>
  <si>
    <t>Selenoid Actuator Drain No. 12 Clearator B</t>
  </si>
  <si>
    <t>A/17.14.02/02.15.01.2436/2019</t>
  </si>
  <si>
    <t>Selenoid BV Drain Centre No. 1 Clearator B</t>
  </si>
  <si>
    <t>A/17.14.02/02.15.01.2465/1980</t>
  </si>
  <si>
    <t>Selenoid BV Drain Centre No. 3 Clearator B</t>
  </si>
  <si>
    <t>A/17.14.02/02.15.01.2467/1980</t>
  </si>
  <si>
    <t>Selenoid BV Drain Centre No. 4 Clearator B</t>
  </si>
  <si>
    <t>A/17.14.02/02.15.01.2468/1980</t>
  </si>
  <si>
    <t>Selenoid Actuator Gate Valve Outlet Filter No. 2</t>
  </si>
  <si>
    <t>A/18.11.07/02.15.01.899/1980</t>
  </si>
  <si>
    <t>Selenoid Actuator Gate Valve Outlet Filter No. 3</t>
  </si>
  <si>
    <t>A/18.11.07/02.15.01.900/1980</t>
  </si>
  <si>
    <t>Selenoid Actuator Gate Valve Outlet Filter No. 4</t>
  </si>
  <si>
    <t>A/18.11.07/02.15.01.901/1980</t>
  </si>
  <si>
    <t>Selenoid Actuator Gate Valve Outlet Filter No. 6</t>
  </si>
  <si>
    <t>A/18.11.07/02.15.01.903/1980</t>
  </si>
  <si>
    <t>Selenoid Actuator Gate Valve Outlet Filter No. 7</t>
  </si>
  <si>
    <t>A/18.11.07/02.15.01.904/1980</t>
  </si>
  <si>
    <t>Selenoid Actuator Gate Valve Backwash Filter No. 7</t>
  </si>
  <si>
    <t>A/18.11.07/02.15.01.926/1980</t>
  </si>
  <si>
    <t>Selenoid Actuator Gate Valve Blower Filter No. 10</t>
  </si>
  <si>
    <t>A/18.11.07/02.15.01.951/1980</t>
  </si>
  <si>
    <t>Selenoid Actuator Gate Valve Blower Filter No. 11</t>
  </si>
  <si>
    <t>A/18.11.07/02.15.01.952/1980</t>
  </si>
  <si>
    <t>Selenoid Actuator Gate Valve Blower Filter No. 15</t>
  </si>
  <si>
    <t>A/18.11.07/02.15.01.956/1980</t>
  </si>
  <si>
    <t>Selenoid Actuator Gate Valve Blower Filter No. 16</t>
  </si>
  <si>
    <t>A/18.11.07/02.15.01.957/1980</t>
  </si>
  <si>
    <t>Selenoid Actuator Valve Drain No. 1 Filter No. 6</t>
  </si>
  <si>
    <t>A/18.11.07/02.15.01.969/1980</t>
  </si>
  <si>
    <t>Selenoid Actuator Valve Drain No. 1 Filter No. 14</t>
  </si>
  <si>
    <t>A/18.11.07/02.15.01.977/1980</t>
  </si>
  <si>
    <t>Pompa Cluster Lapangan Tembak No. 1</t>
  </si>
  <si>
    <t>A/37.08.01/01.07.01.088/2017</t>
  </si>
  <si>
    <t>Pompa Cluster Lapangan Tembak No. 2</t>
  </si>
  <si>
    <t>A/37.08.01/01.07.01.089/2017</t>
  </si>
  <si>
    <t>Selenoid Actuator Butterfly Valve Outlet filter No. 9</t>
  </si>
  <si>
    <t>A/21.11.11/02.15.01.922/1990</t>
  </si>
  <si>
    <t>Selenoid Actuator Butterfly Valve Outlet filter No. 10</t>
  </si>
  <si>
    <t>A/21.11.11/02.15.01.923/1990</t>
  </si>
  <si>
    <t>Selenoid Actuator Butterfly Valve Outlet filter No. 11</t>
  </si>
  <si>
    <t>A/21.11.11/02.15.01.924/1990</t>
  </si>
  <si>
    <t>Selenoid Actuator Butterfly Valve Outlet filter No. 12</t>
  </si>
  <si>
    <t>A/21.11.11/02.15.01.925/2019</t>
  </si>
  <si>
    <t>Selenoid Actuator Butterfly Valve Backwash Filter No. 9</t>
  </si>
  <si>
    <t>A/21.11.11/02.15.01.938/1990</t>
  </si>
  <si>
    <t>Selenoid Actuator Butterfly Valve Backwash Filter No. 10</t>
  </si>
  <si>
    <t>A/21.11.11/02.15.01.939/1990</t>
  </si>
  <si>
    <t>Selenoid Actuator Butterfly Valve Backwash Filter No. 11</t>
  </si>
  <si>
    <t>A/21.11.11/02.15.01.940/1990</t>
  </si>
  <si>
    <t>Selenoid Actuator Butterfly Valve Backwash Filter No. 12</t>
  </si>
  <si>
    <t>A/21.11.11/02.15.01.941/1990</t>
  </si>
  <si>
    <t>A/21.11.12/02.15.01.944/2015</t>
  </si>
  <si>
    <t>Selenoid Actuator Butterfly Valve Outlet filter No. 8</t>
  </si>
  <si>
    <t>A/21.11.12/02.15.01.945/2015</t>
  </si>
  <si>
    <t>Selenoid Actuator Butterfly Valve Backwash Filter No. 8</t>
  </si>
  <si>
    <t>A/21.11.12/02.15.01.953/2015</t>
  </si>
  <si>
    <t>A/22.15.06/02.16.01.1296/2017</t>
  </si>
  <si>
    <t>Positioner Actuator Butterfly Valve Outlet Filter No. 10</t>
  </si>
  <si>
    <t>A/22.15.06/02.16.01.1297/1998</t>
  </si>
  <si>
    <t>Positioner Actuator Butterfly Valve Outlet Filter No. 11</t>
  </si>
  <si>
    <t>A/22.15.06/02.16.01.1298/1998</t>
  </si>
  <si>
    <t>Selenoid Actuator Butterfly Valve Outlet Filter No. 14</t>
  </si>
  <si>
    <t>A/22.15.06/02.15.01.1301/2017</t>
  </si>
  <si>
    <t>Selenoid Actuator Butterfly Valve Outlet Filter No. 15</t>
  </si>
  <si>
    <t>A/22.15.06/02.15.01.1302/2017</t>
  </si>
  <si>
    <t>Positioner Actuator Butterfly Valve Outlet Filter No. 16</t>
  </si>
  <si>
    <t>A/22.15.06/02.16.01.1303/1998</t>
  </si>
  <si>
    <t>A/22.15.06/02.15.01.1312/2017</t>
  </si>
  <si>
    <t>A/22.15.06/02.15.01.1313/1998</t>
  </si>
  <si>
    <t>A/22.15.06/02.15.01.1314/1998</t>
  </si>
  <si>
    <t>Selenoid Actuator Butterfly Valve Backwash Filter No. 14</t>
  </si>
  <si>
    <t>A/22.15.06/02.15.01.1317/2017</t>
  </si>
  <si>
    <t>Selenoid Actuator Butterfly Valve Backwash Filter No. 15</t>
  </si>
  <si>
    <t>A/22.15.06/02.15.01.1318/2017</t>
  </si>
  <si>
    <t>Selenoid Actuator Butterfly Valve Backwash Filter No. 16</t>
  </si>
  <si>
    <t>A/22.15.06/02.15.01.1319/1998</t>
  </si>
  <si>
    <t>Selenoid Actuator Butterfly Valve Blower Filter No. 9</t>
  </si>
  <si>
    <t>A/22.15.06/02.15.01.1328/1998</t>
  </si>
  <si>
    <t>Selenoid Actuator Butterfly Valve Blower Filter No. 10</t>
  </si>
  <si>
    <t>A/22.15.06/02.15.01.1329/1998</t>
  </si>
  <si>
    <t>Selenoid Actuator Butterfly Valve Blower Filter No. 12</t>
  </si>
  <si>
    <t>A/22.15.06/02.15.01.1330/1998</t>
  </si>
  <si>
    <t>Selenoid Actuator Butterfly Valve Blower Filter No. 13</t>
  </si>
  <si>
    <t>A/22.15.06/02.15.01.1331/1998</t>
  </si>
  <si>
    <t>Selenoid Actuator Butterfly Valve Blower Filter No. 14</t>
  </si>
  <si>
    <t>A/22.15.06/02.15.01.1332/1998</t>
  </si>
  <si>
    <t>Selenoid Actuator Butterfly Valve Blower Filter No. 15</t>
  </si>
  <si>
    <t>A/22.15.06/02.15.01.1333/1998</t>
  </si>
  <si>
    <t>Selenoid Actuator Butterfly Valve Blower Filter No. 16</t>
  </si>
  <si>
    <t>A/22.15.06/02.15.01.1334/1998</t>
  </si>
  <si>
    <t>Selenoid Actuator Butterfly Valve Blower Filter No. 11</t>
  </si>
  <si>
    <t>A/22.15.06/02.15.01.1335/1998</t>
  </si>
  <si>
    <t>Positioner Actuator Butterfly Valve Outlet Filter No. 8</t>
  </si>
  <si>
    <t>A/23.08.04/02.16.01.972/2017</t>
  </si>
  <si>
    <t>A/23.08.04/02.16.01.973/2020</t>
  </si>
  <si>
    <t>A/23.08.04/02.16.01.974/2017</t>
  </si>
  <si>
    <t>A/23.08.04/02.16.01.975/2020</t>
  </si>
  <si>
    <t>Positioner Actuator Butterfly Valve Outlet Filter No. 12</t>
  </si>
  <si>
    <t>A/23.08.04/02.16.01.976/2017</t>
  </si>
  <si>
    <t>Positioner Actuator Butterfly Valve Outlet Filter No. 13</t>
  </si>
  <si>
    <t>A/23.08.04/02.16.01.977/2020</t>
  </si>
  <si>
    <t>Positioner Actuator Butterfly Valve Outlet Filter No. 14</t>
  </si>
  <si>
    <t>A/23.08.04/02.16.01.978/2017</t>
  </si>
  <si>
    <t>Selnoid Actuator Butterfly Valve Backwash Filter No. 8</t>
  </si>
  <si>
    <t>A/23.08.04/02.15.01.986/2017</t>
  </si>
  <si>
    <t>A/23.08.04/02.15.01.987/2016</t>
  </si>
  <si>
    <t>A/23.08.04/02.15.01.988/2010</t>
  </si>
  <si>
    <t>A/23.08.04/02.15.01.989/2016</t>
  </si>
  <si>
    <t>A/23.08.04/02.15.01.990/2017</t>
  </si>
  <si>
    <t>Selenoid Actuator Butterfly Valve Backwash Filter No. 13</t>
  </si>
  <si>
    <t>A/23.08.04/02.15.01.991/2010</t>
  </si>
  <si>
    <t>A/23.08.04/02.15.01.992/2017</t>
  </si>
  <si>
    <t>Selenoid Actuator Butterfly Valve Blower Filter No. 8</t>
  </si>
  <si>
    <t>A/23.08.04/02.15.01.1000/2010</t>
  </si>
  <si>
    <t>A/23.08.04/02.15.01.1001/2010</t>
  </si>
  <si>
    <t>A/23.08.04/02.15.01.1002/2010</t>
  </si>
  <si>
    <t>A/23.08.04/02.15.01.1003/2010</t>
  </si>
  <si>
    <t>A/23.08.04/02.15.01.1004/2010</t>
  </si>
  <si>
    <t>A/23.08.04/02.15.01.1005/2010</t>
  </si>
  <si>
    <t>A/23.08.04/02.15.01.1006/2010</t>
  </si>
  <si>
    <t>Elektromotor Pompa No. 3 RP Umbulan (Ex. RP Gempol)</t>
  </si>
  <si>
    <t>A/01.07.02/01.05.04.080/xxxx</t>
  </si>
  <si>
    <t>Butterfly Valve Header Discharge Pompa No.2 Arah Gresik RP Wonokitri</t>
  </si>
  <si>
    <t>A/28.01.01/03.01.01.130/2021</t>
  </si>
  <si>
    <t>Gate Valve Koneksi Discharge Pompa No.2 Ke Arah Gresik RP Wonokitri</t>
  </si>
  <si>
    <t>A/28.01.03/03.01.02.131/2021</t>
  </si>
  <si>
    <t>Panel Monitoring RP Keputih</t>
  </si>
  <si>
    <t>A/24.01.01/02.09.01.075/2021</t>
  </si>
  <si>
    <t>Selenoid Actuator Gate Valve Outlet Filter No. 1</t>
  </si>
  <si>
    <t>A/18.11.07/02.15.01.998/2021</t>
  </si>
  <si>
    <t>Selenoid Actuator Gate Valve Backwash Filter No. 8</t>
  </si>
  <si>
    <t>A/18.11.07/02.15.01.999/2021</t>
  </si>
  <si>
    <t>Selenoid BV Drain Centre No. 2 Clearator B</t>
  </si>
  <si>
    <t>A/17.14.02/02.15.01.2518/2021</t>
  </si>
  <si>
    <t>Selenoid Actuator Drain No. 1 Clearator B</t>
  </si>
  <si>
    <t>A/17.14.02/02.15.01.2521/2021</t>
  </si>
  <si>
    <t>Selenoid Actuator Gate Valve Blower Filter No. 8</t>
  </si>
  <si>
    <t>A/18.11.07/02.15.01.1008/2021</t>
  </si>
  <si>
    <t>Selenoid Actuator Valve Backwash Filter No. 6</t>
  </si>
  <si>
    <t>A/19.19.06/02.15.01.1149/2021</t>
  </si>
  <si>
    <t>Transformator No. 1</t>
  </si>
  <si>
    <t>A/19.21.01/01.01.02.1153/2021</t>
  </si>
  <si>
    <t>Panel Exhaust Fan Rumah Pompa distribusi Utama</t>
  </si>
  <si>
    <t>A/22.18.04/02.11.03.1358/2021</t>
  </si>
  <si>
    <t>Selenoid Actuator Drain No. 6 Clearator B</t>
  </si>
  <si>
    <t>A/17.14.02/02.15.01.2526/2022</t>
  </si>
  <si>
    <t>Selenoid Actuator Valve Backwash Filter No. 5</t>
  </si>
  <si>
    <t>A/19.19.05/02.15.01.1155/2022</t>
  </si>
  <si>
    <t>Selenoid Actuator Gate Valve Backwash Filter No. 9</t>
  </si>
  <si>
    <t>A/18.11.07/02.15.01.1017/2022</t>
  </si>
  <si>
    <t>Selenoid Actuator Butterfly Valve Header Outlet Filter Ujung Selatan</t>
  </si>
  <si>
    <t>A/19.15.03/02.15.01.1157/1980</t>
  </si>
  <si>
    <t>Foot Valve Pompa Air Baku No. 4</t>
  </si>
  <si>
    <t>A/18.06.03/03.03.02.1025/2022</t>
  </si>
  <si>
    <t>Selenoid Actuator Valve Drain Selatan No. 1 Bak Acelator No. 2</t>
  </si>
  <si>
    <t>A/18.10.02/02.15.01.1047/2022</t>
  </si>
  <si>
    <t>Selenoid Actuator Valve Drain Selatan No. 2 Bak Acelator No. 2</t>
  </si>
  <si>
    <t>A/18.10.02/02.15.01.1048/2022</t>
  </si>
  <si>
    <t>Selenoid Actuator Valve Drain Selatan No. 3 Bak Acelator No. 2</t>
  </si>
  <si>
    <t>A/18.10.02/02.15.01.1049/2022</t>
  </si>
  <si>
    <t>Selenoid Actuator Valve Drain Utara No. 1 Bak Acelator No. 2</t>
  </si>
  <si>
    <t>A/18.10.02/02.15.01.1050/2022</t>
  </si>
  <si>
    <t>Selenoid Actuator Valve Drain Utara No. 2 Bak Acelator No. 2</t>
  </si>
  <si>
    <t>A/18.10.02/02.15.01.1051/2022</t>
  </si>
  <si>
    <t>Selenoid Actuator Valve Drain Utara No. 3 Bak Acelator No. 2</t>
  </si>
  <si>
    <t>A/18.10.02/02.15.01.1052/2022</t>
  </si>
  <si>
    <t>Pompa Distribusi Utara No. 3</t>
  </si>
  <si>
    <t>A/17.21.01/01.07.01.2609/2022</t>
  </si>
  <si>
    <t>Valve Discharge Pompa Distribusi Utara No. 3</t>
  </si>
  <si>
    <t>A/17.21.01/03.01.01.2610/2022</t>
  </si>
  <si>
    <t>Foot Valve Pompa Distribusi Utara No. 3</t>
  </si>
  <si>
    <t>A/17.21.01/03.03.02.2611/2022</t>
  </si>
  <si>
    <t>Kategori Aset</t>
  </si>
  <si>
    <t>Bulan</t>
  </si>
  <si>
    <t>Elektromotor Pompa RP Keputih No. 3</t>
  </si>
  <si>
    <t>A/24.01.02/01.05.02.007/2005</t>
  </si>
  <si>
    <t>November</t>
  </si>
  <si>
    <t>Elektromotor Pompa RP Keputih No. 2</t>
  </si>
  <si>
    <t>A/24.01.02/01.05.02.009/2005</t>
  </si>
  <si>
    <t>Pompa RP Keputih No. 3</t>
  </si>
  <si>
    <t>A/24.01.02/01.07.02.015/2005</t>
  </si>
  <si>
    <t>Pompa RP Pakuwon No. 3</t>
  </si>
  <si>
    <t>A/29.01.03/01.07.01.012/2006</t>
  </si>
  <si>
    <t>A/29.01.03/01.07.01.013/2006</t>
  </si>
  <si>
    <t>A/30.01.02/01.05.04.015/2013</t>
  </si>
  <si>
    <t>Pompa RP Pradah No. 4</t>
  </si>
  <si>
    <t>A/30.01.02/01.07.01.019/2013</t>
  </si>
  <si>
    <t>Reservoir Bawah RP Pradah</t>
  </si>
  <si>
    <t>A/30.03.01/01.17.01.048/1990</t>
  </si>
  <si>
    <t>Reservoar Atas (2017 ) RP Pradah</t>
  </si>
  <si>
    <t>A/30.05.00/01.17.01.068/2017</t>
  </si>
  <si>
    <t>A/30.07.01/01.01.03.091/2017</t>
  </si>
  <si>
    <t>Elektromotor Pompa RP Pradah No.2</t>
  </si>
  <si>
    <t>A/30.01.02/01.05.04.101/2018</t>
  </si>
  <si>
    <t>Elektromotor Pompa RP Pradah No.1</t>
  </si>
  <si>
    <t>A/30.01.02/01.05.04.102/2018</t>
  </si>
  <si>
    <t>Pompa RP Pradah No. 1</t>
  </si>
  <si>
    <t>A/30.01.02/01.07.01.105/2018</t>
  </si>
  <si>
    <t>Pompa RP Pradah No. 2</t>
  </si>
  <si>
    <t>A/30.01.02/01.07.01.106/2018</t>
  </si>
  <si>
    <t>A/48.01.01/01.05.04.001/2019</t>
  </si>
  <si>
    <t>Elektromotor Pompa RP Kedung Cowek No. 2</t>
  </si>
  <si>
    <t>A/48.01.01/01.05.04.002/2019</t>
  </si>
  <si>
    <t>Elektromotor Pompa RP Kedung Cowek No. 3</t>
  </si>
  <si>
    <t>A/48.01.01/01.05.04.003/2019</t>
  </si>
  <si>
    <t>A/48.01.01/01.07.01.005/2019</t>
  </si>
  <si>
    <t>Pompa RP Kedung Cowek No. 2</t>
  </si>
  <si>
    <t>A/48.01.01/01.07.01.006/2019</t>
  </si>
  <si>
    <t>Pompa RP Kedung Cowek No. 3</t>
  </si>
  <si>
    <t>A/48.01.01/01.07.01.007/2019</t>
  </si>
  <si>
    <t>Reservoir Pompa Cluster Sumberejo No.1</t>
  </si>
  <si>
    <t>A/37.03.01/01.17.01.075/2017</t>
  </si>
  <si>
    <t>S20480</t>
  </si>
  <si>
    <t>Reservoir Pompa Cluster Sumberejo No.2</t>
  </si>
  <si>
    <t>A/37.03.01/01.17.01.076/2017</t>
  </si>
  <si>
    <t>Elektromotor Pompa RP Putat Gede II No. 1</t>
  </si>
  <si>
    <t>A/47.02.02/01.05.01.015/2018</t>
  </si>
  <si>
    <t>Pompa RP Putat Gede II No. 1</t>
  </si>
  <si>
    <t>A/47.02.02/01.07.02.019/2018</t>
  </si>
  <si>
    <t>Elektromotor Pompa RP Pakuwon No. 1</t>
  </si>
  <si>
    <t>A/29.01.03/01.05.04.006/2006</t>
  </si>
  <si>
    <t>Reservoir RP Putat Gede II No. 1</t>
  </si>
  <si>
    <t>A/47.06.00/01.17.01.065/2018</t>
  </si>
  <si>
    <t>Desember</t>
  </si>
  <si>
    <t>Reservoir RP Putat Gede II No. 2</t>
  </si>
  <si>
    <t>A/47.06.00/01.17.01.066/2018</t>
  </si>
  <si>
    <t>Elektromotor Pompa RP Putat Gede I No. 1</t>
  </si>
  <si>
    <t>A/31.02.04/01.05.03.029/1998</t>
  </si>
  <si>
    <t>Elektromotor Pompa RP Putat Gede I No. 2</t>
  </si>
  <si>
    <t>A/31.02.04/01.05.03.030/1998</t>
  </si>
  <si>
    <t>Elektromotor Pompa RP Putat Gede I No. 3</t>
  </si>
  <si>
    <t>A/31.02.04/01.05.03.031/1998</t>
  </si>
  <si>
    <t>Elektromotor Pompa RP Putat Gede I No. 4</t>
  </si>
  <si>
    <t>A/31.02.04/01.05.03.032/1998</t>
  </si>
  <si>
    <t>Pompa RP Putat Gede I No. 1</t>
  </si>
  <si>
    <t>A/31.02.04/01.07.01.033/1998</t>
  </si>
  <si>
    <t>Pompa RP Putat Gede I No. 2</t>
  </si>
  <si>
    <t>A/31.02.04/01.07.01.034/1998</t>
  </si>
  <si>
    <t>Pompa RP Putat Gede I No. 3</t>
  </si>
  <si>
    <t>A/31.02.04/01.07.01.035/1998</t>
  </si>
  <si>
    <t>A/31.02.04/01.07.01.036/1998</t>
  </si>
  <si>
    <t>Elektromotor Pompa RP Pakuwon No. 3</t>
  </si>
  <si>
    <t>A/29.01.03/01.05.04.007/2006</t>
  </si>
  <si>
    <t>Elektromotor Pompa RP Ketegan No. 3</t>
  </si>
  <si>
    <t>A/27.11.03/01.05.01.056/1998</t>
  </si>
  <si>
    <t>Pompa RP Ketegan No. 3</t>
  </si>
  <si>
    <t>A/27.11.04/01.07.02.068/1998</t>
  </si>
  <si>
    <t>Pompa Cluster Sumberejo No. 1</t>
  </si>
  <si>
    <t>A/37.03.01/01.07.01.014/2016</t>
  </si>
  <si>
    <t>Pompa Cluster Sumberejo No. 2</t>
  </si>
  <si>
    <t>A/37.03.01/01.07.01.016/2017</t>
  </si>
  <si>
    <t>Pompa RP Pegirian No. 4 (Ex. RP Made)</t>
  </si>
  <si>
    <t>A/61.01.01/01.07.01.011/2018</t>
  </si>
  <si>
    <t>Elektromotor Pompa RP Kedung Cowek No. 4</t>
  </si>
  <si>
    <t>A/48.01.01/01.05.04.004/2019</t>
  </si>
  <si>
    <t>Pompa RP Kedung Cowek No. 4</t>
  </si>
  <si>
    <t>A/48.01.01/01.07.01.008/2019</t>
  </si>
  <si>
    <t>Pompa Submersible Cluster Sumberejo No. 1</t>
  </si>
  <si>
    <t>A/37.03.01/01.07.06.086/2020</t>
  </si>
  <si>
    <t>4wID</t>
  </si>
  <si>
    <t>Lokasi</t>
  </si>
  <si>
    <t>Aset</t>
  </si>
  <si>
    <t>Part</t>
  </si>
  <si>
    <t>Perawatan</t>
  </si>
  <si>
    <t>Minggu</t>
  </si>
  <si>
    <t>Petugas</t>
  </si>
  <si>
    <t>Tahun</t>
  </si>
  <si>
    <t>Status</t>
  </si>
  <si>
    <t>Menu</t>
  </si>
  <si>
    <t>Packing (Gland / Mechseal)</t>
  </si>
  <si>
    <t>Inspeksi</t>
  </si>
  <si>
    <t>SUKU CADANG</t>
  </si>
  <si>
    <t>Filter</t>
  </si>
  <si>
    <t>Pembersihan</t>
  </si>
  <si>
    <t>Kompresor Piston No. 3</t>
  </si>
  <si>
    <t>Bearing</t>
  </si>
  <si>
    <t>Re-grease</t>
  </si>
  <si>
    <t>Van Belt</t>
  </si>
  <si>
    <t>Gearbox</t>
  </si>
  <si>
    <t>Bearing/Cutless Rubber</t>
  </si>
  <si>
    <t>Pompa Backwash No. 3</t>
  </si>
  <si>
    <t>Pompa Distribusi No. 1 Head 40 m Arah Putat Gede</t>
  </si>
  <si>
    <t>Crosskit</t>
  </si>
  <si>
    <t>Kompresor Filter Press</t>
  </si>
  <si>
    <t>Kompresor Filter No. 4</t>
  </si>
  <si>
    <t>Pompa Transfer Filter No. 2</t>
  </si>
  <si>
    <t>Pompa Distribusi Utara No. 6</t>
  </si>
  <si>
    <t>Kompresor Filter</t>
  </si>
  <si>
    <t>Pompa Distribusi Selatan No. 1</t>
  </si>
  <si>
    <t>Pompa Distribusi Selatan No. 2</t>
  </si>
  <si>
    <t>Pompa Distribusi Utama No. 7</t>
  </si>
  <si>
    <t>Pompa Distribusi Utama No. 9</t>
  </si>
  <si>
    <t>Pompa Air baku Tambahan No. 10</t>
  </si>
  <si>
    <t>Pompa Distribusi Utama No. 4</t>
  </si>
  <si>
    <t>Pompa Distribusi Tambahan No. 2</t>
  </si>
  <si>
    <t>Pulley</t>
  </si>
  <si>
    <t>Blower Pengaduk Alum dan Aerasi No. 1</t>
  </si>
  <si>
    <t>Blower Pengaduk Alum dan Aerasi No. 2</t>
  </si>
  <si>
    <t>Kompresor Filter No. 2</t>
  </si>
  <si>
    <t>Kompresor Rumah Pompa Air Baku Tambahan No. 1</t>
  </si>
  <si>
    <t>Pompa No. 1 RP Umbulan</t>
  </si>
  <si>
    <t>Baru</t>
  </si>
  <si>
    <t>Cubicle Incoming 20 kV RP Umbulan</t>
  </si>
  <si>
    <t>Baut Terminasi</t>
  </si>
  <si>
    <t>Cubicle Outgoing to Transformator RP Umbulan</t>
  </si>
  <si>
    <t>Panel LVMDP RP Umbulan</t>
  </si>
  <si>
    <t>Panel Kapasitor Bank RP Umbulan</t>
  </si>
  <si>
    <t>Transformator RP Umbulan</t>
  </si>
  <si>
    <t>Bushing</t>
  </si>
  <si>
    <t>Kompresor Piston (Krisbow) RP Umbulan</t>
  </si>
  <si>
    <t>Kompresor Butterfly Valve Pipa Bypass RP Keputih</t>
  </si>
  <si>
    <t>Kompresor Timur RP Ketegan</t>
  </si>
  <si>
    <t>Kompresor Barat RP Ketegan</t>
  </si>
  <si>
    <t>Kompresor Goliath RP Ketegan</t>
  </si>
  <si>
    <t>Pompa RP Ketegan No. 1</t>
  </si>
  <si>
    <t>Pompa RP Ketegan No. 2</t>
  </si>
  <si>
    <t>Pompa RP Ketegan No. 5</t>
  </si>
  <si>
    <t>Kompresor Actuator Header Valve RP Pradah</t>
  </si>
  <si>
    <t>Transformator Kecil (160 kVA) RP Putat Gede I</t>
  </si>
  <si>
    <t>Capacitor Bank Pompa RP Putat Gede I No. 3</t>
  </si>
  <si>
    <t>Capacitor Bank Pompa RP Putat Gede I No. 2</t>
  </si>
  <si>
    <t>Cubicle Outgoing To Rumah Pompa Putat II RP Putat Gede I</t>
  </si>
  <si>
    <t>Cubicle MV-MDP Outgoing DM1W Trafo 160 kVA RP Putat Gede I</t>
  </si>
  <si>
    <t>Capacitor Bank Pompa RP Putat Gede I No. 4</t>
  </si>
  <si>
    <t>Panel LVDP RP Putat Gede I</t>
  </si>
  <si>
    <t>Panel SDP Workshop dan Gudang RP Putat Gede I</t>
  </si>
  <si>
    <t>Cubicle MV-MDP Incoming PLN DM1W RP Putat Gede I</t>
  </si>
  <si>
    <t>Kompresor No. 2 Rumah Valve Inlet dari KP 3 RP Putat Gede I</t>
  </si>
  <si>
    <t>Cubicle MV-MDP Outgoing DM1W Trafo 3000 kVA RP Putat Gede I</t>
  </si>
  <si>
    <t>Panel Low Voltage Distribution RP Putat Gede I</t>
  </si>
  <si>
    <t>Capacitor Bank Pompa RP Putat Gede I No. 1</t>
  </si>
  <si>
    <t>Kompresor No. 1 Rumah Valve Inlet dari KP 3 RP Putat Gede I</t>
  </si>
  <si>
    <t>Panel LP, P RP Putat Gede I</t>
  </si>
  <si>
    <t>Panel Incoming Rumah Pompa Krembangan</t>
  </si>
  <si>
    <t>Pompa RP Krembangan No. 2</t>
  </si>
  <si>
    <t>Panel Kapasitor Bank RP Krembangan</t>
  </si>
  <si>
    <t>Panel MDP RP Krembangan</t>
  </si>
  <si>
    <t>Panel LVMDP dan Submersible 1 - 4 RP Krembangan</t>
  </si>
  <si>
    <t>Panel VSD Pompa RP Krembangan No. 2</t>
  </si>
  <si>
    <t>Pompa RP Krembangan No. 1</t>
  </si>
  <si>
    <t>Kompresor Piston RP Kandangan</t>
  </si>
  <si>
    <t>Panel LVMDP RP Kedung Cowek</t>
  </si>
  <si>
    <t>Panel Capasitor Bank RP Putat Gede II</t>
  </si>
  <si>
    <t>Panel LVMDP Rumah Pompa Putat Gede II</t>
  </si>
  <si>
    <t>Panel MDP Rumah Pompa Putat Gede II</t>
  </si>
  <si>
    <t>Panel Starter Pompa RP Putat Gede II No. 3</t>
  </si>
  <si>
    <t>Pompa Distribusi Tambahan 250 l/dt No. 3</t>
  </si>
  <si>
    <t>Pompa Distribusi No. 5</t>
  </si>
  <si>
    <t>Kompresor No. 5</t>
  </si>
  <si>
    <t>Kompresor No. 1</t>
  </si>
  <si>
    <t>Kompresor No. 2</t>
  </si>
  <si>
    <t>Kompresor No. 4</t>
  </si>
  <si>
    <t>Kompresor No. 6</t>
  </si>
  <si>
    <t>Elektromotor Pompa Distribusi Selatan No. 2</t>
  </si>
  <si>
    <t>Elektromotor Pompa Distribusi Selatan No. 1</t>
  </si>
  <si>
    <t>Panel Pompa Distribusi No. 1</t>
  </si>
  <si>
    <t>Cubicle Incoming Ngagel I</t>
  </si>
  <si>
    <t>Cubicle Outgoing I Ngagel I</t>
  </si>
  <si>
    <t>Cubicle Outgoing II Ngagel I</t>
  </si>
  <si>
    <t>Cubicle Outgoing III Ngagel I</t>
  </si>
  <si>
    <t>Cubicle Outgoing IV Ngagel I</t>
  </si>
  <si>
    <t>Cubicle Arrester Ngagel I</t>
  </si>
  <si>
    <t>Cubicle Metering Ngagel I</t>
  </si>
  <si>
    <t>Panel SDP Outgoing to Rumah Pompa BB</t>
  </si>
  <si>
    <t>Elektromotor Pompa Distribusi No. 5</t>
  </si>
  <si>
    <t>Panel Baterai Charger Cubicle Ngagel II</t>
  </si>
  <si>
    <t>Cubicle Outgoing II Ngagel II</t>
  </si>
  <si>
    <t>Cubicle Outgoing I Ngagel II</t>
  </si>
  <si>
    <t>Cubicle Incoming Ngagel II</t>
  </si>
  <si>
    <t>Cubicle Arrester Ngagel II</t>
  </si>
  <si>
    <t>Cubicle Metering Ngagel II</t>
  </si>
  <si>
    <t>Panel SDP Pompa Air Baku No. 4, 5, dan 6</t>
  </si>
  <si>
    <t>Panel MDP Pompa Air Baku</t>
  </si>
  <si>
    <t>Panel SDP Pompa Air Baku No. 1, 2, dan 3</t>
  </si>
  <si>
    <t>Panel Switching Incoming Genset dan PLN (Pompa Air Baku)</t>
  </si>
  <si>
    <t>S20050</t>
  </si>
  <si>
    <t>Elektromotor Pompa Distribusi Utama No. 7</t>
  </si>
  <si>
    <t>Elektromotor Pompa Air baku Tambahan No. 10</t>
  </si>
  <si>
    <t>Elektromotor Pompa Distribusi Tambahan No. 2</t>
  </si>
  <si>
    <t>Elektromotor Pompa Distribusi Utama No. 9</t>
  </si>
  <si>
    <t>Panel starter Pompa Distribusi Utama No. 7</t>
  </si>
  <si>
    <t>Panel Starter Pompa Distribusi Utama No. 9</t>
  </si>
  <si>
    <t>Panel Starter Pompa Distribusi Utama No. 5</t>
  </si>
  <si>
    <t>Panel Starter Pompa Distribusi Tambahan No. 2</t>
  </si>
  <si>
    <t>Cubicle Incoming Backup From PLN</t>
  </si>
  <si>
    <t>Cubicle Metering Ruang Backup</t>
  </si>
  <si>
    <t>Cubicle Metering Ruang Cubilce Utama</t>
  </si>
  <si>
    <t>Cubicle Outgoing Trafo 4</t>
  </si>
  <si>
    <t>Cubicle Outgoing to Trafo Backup 1 &amp; 2 Genset Ngagel 1</t>
  </si>
  <si>
    <t>Cubicle Outgoing Trafo 2</t>
  </si>
  <si>
    <t>Cubicle Outgoing Trafo Backup 3 4000 KVA</t>
  </si>
  <si>
    <t>Cubicle Outgoing Trafo 1</t>
  </si>
  <si>
    <t>Cubicle Outgoing Trafo 3</t>
  </si>
  <si>
    <t>Panel Outgoing to Panel Pompa Dist. No. 1,2,3,9, 10, dan Incoming from Panel T3</t>
  </si>
  <si>
    <t>Panel LVDP F (outgoing to Pompa Distribusi Baru)</t>
  </si>
  <si>
    <t>Panel Incoming from Transformator No. 3</t>
  </si>
  <si>
    <t>Panel Outgoing to Panel Pompa Dist. Utama No. 7, 8, dan 4</t>
  </si>
  <si>
    <t>Panel LVDP - 1 (Pompa Distribusi Baru)</t>
  </si>
  <si>
    <t>Panel Outgoing T1 dari Ruang ACB to Incoming T1 Ruang Pompa Air Baku Utama</t>
  </si>
  <si>
    <t>Panel Incoming Pompa Distribusi Utama No. 7, 8 dan 4</t>
  </si>
  <si>
    <t>Panel Switching Incoming from Genset dan PLN (T2)</t>
  </si>
  <si>
    <t>Panel Outgoing Backup Trafo No. 4 Ngagel 3</t>
  </si>
  <si>
    <t>Panel Outgoing Backup Trafo No. 3 Ngagel 3</t>
  </si>
  <si>
    <t>Panel Outgoing Backup Trafo No. 2 Ngagel 3</t>
  </si>
  <si>
    <t>Panel Outgoing Backup Trafo No. 1 Ngagel 3</t>
  </si>
  <si>
    <t>Panel Incoming Trafo Backup Trafo 4000 Kva Ngagel 3</t>
  </si>
  <si>
    <t>Panel Incoming Transformator No.2</t>
  </si>
  <si>
    <t>Shaft</t>
  </si>
  <si>
    <t>Pengecekan Alignment</t>
  </si>
  <si>
    <t>Stator</t>
  </si>
  <si>
    <t>Pengencangan</t>
  </si>
  <si>
    <t>Elektromotor Blower Filter No. 3</t>
  </si>
  <si>
    <t>S20062</t>
  </si>
  <si>
    <t>Elektromotor Pompa Backwash No. 3</t>
  </si>
  <si>
    <t>Panel Starter Pompa Backwash No. 1, 2 dan 3</t>
  </si>
  <si>
    <t>Cubicle Incoming PLN</t>
  </si>
  <si>
    <t>Cubicle Outgoing to Transformator 5</t>
  </si>
  <si>
    <t>Cubicle Outgoing to Panel Capasitor Bank</t>
  </si>
  <si>
    <t>Cubicle Matering</t>
  </si>
  <si>
    <t>Cubicle Outgoing 20 KV to Distribusi Utama KP 2</t>
  </si>
  <si>
    <t>Actuator Butterfly Valve Discharge Pompa Distribusi No. 1</t>
  </si>
  <si>
    <t>Cubicle Incoming Rumah Pompa Air Baku Utama from Transformator 6</t>
  </si>
  <si>
    <t>Elektromotor Pompa Distribusi Tambahan 250 l/dt No. 3</t>
  </si>
  <si>
    <t>Elektromotor Pompa Air Baku Tambahan No. 4</t>
  </si>
  <si>
    <t>Elektromotor Pompa Distribusi Tambahan 250 l/dt No. 1</t>
  </si>
  <si>
    <t>Elektromotor Pompa Air Baku Tambahan No. 2</t>
  </si>
  <si>
    <t>Elektromotor Pompa Distribusi Tambahan 250 l/dt No. 2</t>
  </si>
  <si>
    <t>Elektromotor Pompa Distribusi Tambahan 100 l/dt No. 3</t>
  </si>
  <si>
    <t>Transformator 9</t>
  </si>
  <si>
    <t>Panel Starter Pompa Distribusi Tambahan 250 l/dt No. 3</t>
  </si>
  <si>
    <t>Panel Starter Pompa Distribusi Tambahan 250 l/dt No. 2</t>
  </si>
  <si>
    <t>Panel Starter Pompa Air Baku Tambahan No. 1</t>
  </si>
  <si>
    <t>Panel Soft Start Pompa Backwash No. 1</t>
  </si>
  <si>
    <t>Panel Soft Start Pompa Backwash No. 2 &amp; 3</t>
  </si>
  <si>
    <t>Cubicle Incoming 1</t>
  </si>
  <si>
    <t>Cubicle Incoming Rumah Pompa Air Baku Utama from KP2</t>
  </si>
  <si>
    <t>Cubicle Incoming Rumah Pompa Distribusi Tambahan 250 l/dt from Transformator 8 Room</t>
  </si>
  <si>
    <t>Cubicle Incoming from Transformator 1</t>
  </si>
  <si>
    <t>Cubicle Incoming Rumah Pompa Distribusi Utama from Transformator 8 Room</t>
  </si>
  <si>
    <t>Cubicle Incoming Rumah Pompa Distribusi Utama from Pembagi T6</t>
  </si>
  <si>
    <t>Cubicle Bus Coupling</t>
  </si>
  <si>
    <t>Cubicle Outgoing Transformator 8 Room from Pompa Distribusi Utama</t>
  </si>
  <si>
    <t>Cubicle Outgoing to Transformator 8</t>
  </si>
  <si>
    <t>Cubicle Control Gear Pompa Distribusi Utama No. 1</t>
  </si>
  <si>
    <t>Cubicle Outgoing Transformator 8 Room to Rumah Pompa Distribusi Tambahan 250 l/dt</t>
  </si>
  <si>
    <t>Cubicle Outgoing Rumah Pompa Distribusi Tambahan 250 l/dt to Transformator 9 (uprating)</t>
  </si>
  <si>
    <t>Cubicle Control Gear Pompa Distribusi Utama No. 2</t>
  </si>
  <si>
    <t>Cubicle Outgoing Rumah Pompa Distribusi Utama to Transformator 2</t>
  </si>
  <si>
    <t>Panel Pompa Backwash No. 1 dan 2, dan Supplai Power Ruang Alumunium Sulfat</t>
  </si>
  <si>
    <t>Cubicle Interkoneksi 6 kV dari KP 1 Ke KP 2</t>
  </si>
  <si>
    <t>Cubicle Outgoing Rumah Pompa Distribusi Utama to Transformator 6 kV / 380V</t>
  </si>
  <si>
    <t>Cubicle Incoming Rumah Pompa Distribusi Utama from Transformator 2</t>
  </si>
  <si>
    <t>S20046</t>
  </si>
  <si>
    <t>Elektromotor Pompa Distribusi Tambahan No. 4</t>
  </si>
  <si>
    <t>Panel Starter Pompa Distribusi Tambahan No. 4</t>
  </si>
  <si>
    <t>baut terminasi</t>
  </si>
  <si>
    <t>UJI COBA USULAN PEKERJAAN</t>
  </si>
  <si>
    <t>No.</t>
  </si>
  <si>
    <t>Uraian</t>
  </si>
  <si>
    <t>Existing</t>
  </si>
  <si>
    <t>Perubahan</t>
  </si>
  <si>
    <t>Menentukan User (Pelaksana)</t>
  </si>
  <si>
    <t>SPV Pemeliharaan yang dituju</t>
  </si>
  <si>
    <t>SPV Pelaksana Pekerjaan</t>
  </si>
  <si>
    <t>Sesuai file Drawing Usulan New 2022</t>
  </si>
  <si>
    <t>Setelah pilih Instalasi, sebaiknya pada pilhan Menentukan User (Pelaksana) hanya muncul Spv Instalasi yang sudah dipilih pada combo instalasi</t>
  </si>
  <si>
    <t>Akan tetapi bisa saja jika salah satu Spv. IPAM menjadi PIC pekerjaan di IPAM lain</t>
  </si>
  <si>
    <t>Yang belum muncul pada web:
1. Aset yang dimaksud, jika lingkup pekerjaannya Perbaikan/Overhoul/Penggantian Aset Operasi
2. Rencana Penggunaan Anggaran
3. Lingkup Pekerjaan Perbaikan/Overhoul/Penggantian Aset Operasi atau Perubahan/Penambahan</t>
  </si>
  <si>
    <t>Pilihan Lingkup Pekerjaan lebih baik pindah diatas pilih instalasi, jadi jika Perbaikan/Penggantian Aset tidak perlu memilih instalasi</t>
  </si>
  <si>
    <t>Saat pilih Instalasi IPAM, aset yang discan bisa seluruh aset di semua instalasi</t>
  </si>
  <si>
    <t>Pilih Lingkup Terlebih, jika penggantian/perbaikan aset maka muncul scan barcode tanpa pilih lokasi lagi, dan jika perubahan/penambahan maka ada combo instalasi</t>
  </si>
  <si>
    <t>Penyesuaian Drawing Usulan</t>
  </si>
  <si>
    <t>Pelaksana Pekerjaan Masa Garansi Pemeliharaan &amp; Masa Garansi Investasi dihilangkan saja</t>
  </si>
  <si>
    <t>Setelah Revisi Input Metode selesai dan masuk ke Penanganan (PIC: Petugas), proses ini tidak ada notifikasi pada akun petugas</t>
  </si>
  <si>
    <t>Usulan dengan SPV yang dituju adalah SPV pengolahan, status Baru belum masuk ke akun SPV yg dimaksud</t>
  </si>
  <si>
    <t>Contoh ID:
657, 659 &amp; 656</t>
  </si>
  <si>
    <t>Setelah simpan Penanganan, saat akan dikirim (menu Sudah Penanganan) akan tetapi user akan edit uraian penanganan lagi. Tidak bisa disimpan bila tidak menambahkan foto lagi</t>
  </si>
  <si>
    <t>Contoh ID:
660</t>
  </si>
  <si>
    <t>UJI COBA WO MONITORING SALK</t>
  </si>
  <si>
    <t>Kode form M7, E10 &amp; E9, parameter operasional (parameter yg menentukan akan terbit WO perbaikan/perawatan/tidak) bisa dikirim tanpa diisi</t>
  </si>
  <si>
    <t xml:space="preserve">Setelah diapprove manajer luar kota, di android akun manajer luar kota, status WO menunggu approval Dalpro, padahal pelaksana internal
Di Web status sudah benar, setelah diapprove manajer luar kota, status WO langsung penanganan
</t>
  </si>
  <si>
    <t>PDM ID 7323</t>
  </si>
  <si>
    <t>Parameter yg harusnya diisi dengan angka masih bisa diisi dengan huruf</t>
  </si>
  <si>
    <t>Kolom catatan revisi tidak muncul di revisi input metode via web</t>
  </si>
  <si>
    <t>Kode form E10 &amp; E9, parameter Terminasi (parameter yg menentukan akan terbit WO perbaikan/perawatan/tidak) bisa dikirim tanpa diisi</t>
  </si>
</sst>
</file>

<file path=xl/styles.xml><?xml version="1.0" encoding="utf-8"?>
<styleSheet xmlns="http://schemas.openxmlformats.org/spreadsheetml/2006/main">
  <numFmts count="5">
    <numFmt numFmtId="42" formatCode="_(&quot;$&quot;* #,##0_);_(&quot;$&quot;* \(#,##0\);_(&quot;$&quot;* &quot;-&quot;_);_(@_)"/>
    <numFmt numFmtId="44" formatCode="_(&quot;$&quot;* #,##0.00_);_(&quot;$&quot;* \(#,##0.00\);_(&quot;$&quot;* &quot;-&quot;??_);_(@_)"/>
    <numFmt numFmtId="176" formatCode="yyyy\-mm\-dd\ h:mm:ss"/>
    <numFmt numFmtId="177" formatCode="_ * #,##0.00_ ;_ * \-#,##0.00_ ;_ * &quot;-&quot;??_ ;_ @_ "/>
    <numFmt numFmtId="178" formatCode="_ * #,##0_ ;_ * \-#,##0_ ;_ * &quot;-&quot;_ ;_ @_ "/>
  </numFmts>
  <fonts count="47">
    <font>
      <sz val="10"/>
      <color rgb="FF000000"/>
      <name val="Arial"/>
      <charset val="134"/>
      <scheme val="minor"/>
    </font>
    <font>
      <b/>
      <sz val="10"/>
      <color theme="1"/>
      <name val="Arial"/>
      <charset val="134"/>
      <scheme val="minor"/>
    </font>
    <font>
      <sz val="10"/>
      <color theme="1"/>
      <name val="Arial"/>
      <charset val="134"/>
      <scheme val="minor"/>
    </font>
    <font>
      <b/>
      <sz val="11"/>
      <color rgb="FF000000"/>
      <name val="Calibri"/>
      <charset val="134"/>
    </font>
    <font>
      <sz val="10"/>
      <color rgb="FF333333"/>
      <name val="Roboto"/>
      <charset val="134"/>
    </font>
    <font>
      <u/>
      <sz val="7"/>
      <color rgb="FFFFFFFF"/>
      <name val="Roboto"/>
      <charset val="134"/>
    </font>
    <font>
      <u/>
      <sz val="10"/>
      <color rgb="FF333333"/>
      <name val="Roboto"/>
      <charset val="134"/>
    </font>
    <font>
      <sz val="7"/>
      <color rgb="FFFFFFFF"/>
      <name val="Roboto"/>
      <charset val="134"/>
    </font>
    <font>
      <b/>
      <sz val="10"/>
      <color rgb="FF000000"/>
      <name val="Roboto"/>
      <charset val="134"/>
    </font>
    <font>
      <b/>
      <sz val="11"/>
      <color rgb="FF000000"/>
      <name val="Arial"/>
      <charset val="134"/>
    </font>
    <font>
      <sz val="10"/>
      <color theme="1"/>
      <name val="Arial"/>
      <charset val="134"/>
    </font>
    <font>
      <b/>
      <sz val="12"/>
      <color rgb="FF000000"/>
      <name val="Arial"/>
      <charset val="134"/>
    </font>
    <font>
      <sz val="10"/>
      <name val="Arial"/>
      <charset val="134"/>
      <scheme val="minor"/>
    </font>
    <font>
      <b/>
      <sz val="11"/>
      <color rgb="FF000000"/>
      <name val="Arial"/>
      <charset val="134"/>
      <scheme val="minor"/>
    </font>
    <font>
      <b/>
      <sz val="10"/>
      <color rgb="FF000000"/>
      <name val="Arial"/>
      <charset val="134"/>
    </font>
    <font>
      <sz val="10"/>
      <color rgb="FF000000"/>
      <name val="Arial"/>
      <charset val="134"/>
    </font>
    <font>
      <sz val="10"/>
      <color rgb="FF000000"/>
      <name val="Roboto"/>
      <charset val="134"/>
    </font>
    <font>
      <sz val="10"/>
      <color rgb="FF000000"/>
      <name val="&quot;Segoe UI&quot;"/>
      <charset val="134"/>
    </font>
    <font>
      <b/>
      <sz val="12"/>
      <color theme="1"/>
      <name val="Arial"/>
      <charset val="134"/>
    </font>
    <font>
      <b/>
      <sz val="11"/>
      <color theme="1"/>
      <name val="Arial"/>
      <charset val="134"/>
      <scheme val="minor"/>
    </font>
    <font>
      <b/>
      <sz val="10"/>
      <color theme="1"/>
      <name val="Arial"/>
      <charset val="134"/>
    </font>
    <font>
      <sz val="10"/>
      <color theme="1"/>
      <name val="Roboto"/>
      <charset val="134"/>
    </font>
    <font>
      <sz val="10"/>
      <color theme="1"/>
      <name val="&quot;Segoe UI&quot;"/>
      <charset val="134"/>
    </font>
    <font>
      <sz val="11"/>
      <color rgb="FF000000"/>
      <name val="Calibri"/>
      <charset val="134"/>
    </font>
    <font>
      <sz val="10"/>
      <color rgb="FF333333"/>
      <name val="&quot;Segoe UI&quot;"/>
      <charset val="134"/>
    </font>
    <font>
      <u/>
      <sz val="11"/>
      <color rgb="FF800080"/>
      <name val="Arial"/>
      <charset val="0"/>
      <scheme val="minor"/>
    </font>
    <font>
      <sz val="11"/>
      <color theme="1"/>
      <name val="Arial"/>
      <charset val="134"/>
      <scheme val="minor"/>
    </font>
    <font>
      <sz val="11"/>
      <color theme="0"/>
      <name val="Arial"/>
      <charset val="0"/>
      <scheme val="minor"/>
    </font>
    <font>
      <sz val="11"/>
      <color rgb="FFFA7D00"/>
      <name val="Arial"/>
      <charset val="0"/>
      <scheme val="minor"/>
    </font>
    <font>
      <sz val="11"/>
      <color rgb="FF3F3F76"/>
      <name val="Arial"/>
      <charset val="0"/>
      <scheme val="minor"/>
    </font>
    <font>
      <sz val="11"/>
      <color rgb="FFFF0000"/>
      <name val="Arial"/>
      <charset val="0"/>
      <scheme val="minor"/>
    </font>
    <font>
      <b/>
      <sz val="13"/>
      <color theme="3"/>
      <name val="Arial"/>
      <charset val="134"/>
      <scheme val="minor"/>
    </font>
    <font>
      <sz val="11"/>
      <color theme="1"/>
      <name val="Arial"/>
      <charset val="0"/>
      <scheme val="minor"/>
    </font>
    <font>
      <b/>
      <sz val="11"/>
      <color rgb="FFFFFFFF"/>
      <name val="Arial"/>
      <charset val="0"/>
      <scheme val="minor"/>
    </font>
    <font>
      <b/>
      <sz val="15"/>
      <color theme="3"/>
      <name val="Arial"/>
      <charset val="134"/>
      <scheme val="minor"/>
    </font>
    <font>
      <u/>
      <sz val="11"/>
      <color rgb="FF0000FF"/>
      <name val="Arial"/>
      <charset val="0"/>
      <scheme val="minor"/>
    </font>
    <font>
      <b/>
      <sz val="11"/>
      <color theme="1"/>
      <name val="Arial"/>
      <charset val="0"/>
      <scheme val="minor"/>
    </font>
    <font>
      <b/>
      <sz val="11"/>
      <color rgb="FFFA7D00"/>
      <name val="Arial"/>
      <charset val="0"/>
      <scheme val="minor"/>
    </font>
    <font>
      <b/>
      <sz val="11"/>
      <color theme="3"/>
      <name val="Arial"/>
      <charset val="134"/>
      <scheme val="minor"/>
    </font>
    <font>
      <b/>
      <sz val="18"/>
      <color theme="3"/>
      <name val="Arial"/>
      <charset val="134"/>
      <scheme val="minor"/>
    </font>
    <font>
      <i/>
      <sz val="11"/>
      <color rgb="FF7F7F7F"/>
      <name val="Arial"/>
      <charset val="0"/>
      <scheme val="minor"/>
    </font>
    <font>
      <sz val="11"/>
      <color rgb="FF9C6500"/>
      <name val="Arial"/>
      <charset val="0"/>
      <scheme val="minor"/>
    </font>
    <font>
      <b/>
      <sz val="11"/>
      <color rgb="FF3F3F3F"/>
      <name val="Arial"/>
      <charset val="0"/>
      <scheme val="minor"/>
    </font>
    <font>
      <sz val="11"/>
      <color rgb="FF006100"/>
      <name val="Arial"/>
      <charset val="0"/>
      <scheme val="minor"/>
    </font>
    <font>
      <sz val="11"/>
      <color rgb="FF9C0006"/>
      <name val="Arial"/>
      <charset val="0"/>
      <scheme val="minor"/>
    </font>
    <font>
      <b/>
      <i/>
      <sz val="12"/>
      <color rgb="FF000000"/>
      <name val="Arial"/>
      <charset val="134"/>
    </font>
    <font>
      <b/>
      <i/>
      <sz val="12"/>
      <color theme="1"/>
      <name val="Arial"/>
      <charset val="134"/>
    </font>
  </fonts>
  <fills count="46">
    <fill>
      <patternFill patternType="none"/>
    </fill>
    <fill>
      <patternFill patternType="gray125"/>
    </fill>
    <fill>
      <patternFill patternType="solid">
        <fgColor theme="0"/>
        <bgColor theme="0"/>
      </patternFill>
    </fill>
    <fill>
      <patternFill patternType="solid">
        <fgColor rgb="FFB7B7B7"/>
        <bgColor rgb="FFB7B7B7"/>
      </patternFill>
    </fill>
    <fill>
      <patternFill patternType="solid">
        <fgColor rgb="FF999999"/>
        <bgColor rgb="FF999999"/>
      </patternFill>
    </fill>
    <fill>
      <patternFill patternType="solid">
        <fgColor rgb="FFFFFFFF"/>
        <bgColor rgb="FFFFFFFF"/>
      </patternFill>
    </fill>
    <fill>
      <patternFill patternType="solid">
        <fgColor theme="6"/>
        <bgColor theme="6"/>
      </patternFill>
    </fill>
    <fill>
      <patternFill patternType="solid">
        <fgColor rgb="FF4CAF50"/>
        <bgColor rgb="FF4CAF50"/>
      </patternFill>
    </fill>
    <fill>
      <patternFill patternType="solid">
        <fgColor rgb="FF2196F3"/>
        <bgColor rgb="FF2196F3"/>
      </patternFill>
    </fill>
    <fill>
      <patternFill patternType="solid">
        <fgColor rgb="FF777777"/>
        <bgColor rgb="FF777777"/>
      </patternFill>
    </fill>
    <fill>
      <patternFill patternType="solid">
        <fgColor rgb="FFFFFF00"/>
        <bgColor rgb="FFFFFF00"/>
      </patternFill>
    </fill>
    <fill>
      <patternFill patternType="solid">
        <fgColor rgb="FFFFD966"/>
        <bgColor rgb="FFFFD966"/>
      </patternFill>
    </fill>
    <fill>
      <patternFill patternType="solid">
        <fgColor rgb="FF666666"/>
        <bgColor rgb="FF666666"/>
      </patternFill>
    </fill>
    <fill>
      <patternFill patternType="solid">
        <fgColor rgb="FFCCCCCC"/>
        <bgColor rgb="FFCCCCCC"/>
      </patternFill>
    </fill>
    <fill>
      <patternFill patternType="solid">
        <fgColor rgb="FFEA9999"/>
        <bgColor rgb="FFEA9999"/>
      </patternFill>
    </fill>
    <fill>
      <patternFill patternType="solid">
        <fgColor theme="5" tint="0.399975585192419"/>
        <bgColor indexed="64"/>
      </patternFill>
    </fill>
    <fill>
      <patternFill patternType="solid">
        <fgColor rgb="FFFFCC9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5"/>
        <bgColor indexed="64"/>
      </patternFill>
    </fill>
    <fill>
      <patternFill patternType="solid">
        <fgColor theme="4"/>
        <bgColor indexed="64"/>
      </patternFill>
    </fill>
    <fill>
      <patternFill patternType="solid">
        <fgColor theme="6" tint="0.599993896298105"/>
        <bgColor indexed="64"/>
      </patternFill>
    </fill>
    <fill>
      <patternFill patternType="solid">
        <fgColor rgb="FFFFFFCC"/>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8"/>
        <bgColor indexed="64"/>
      </patternFill>
    </fill>
    <fill>
      <patternFill patternType="solid">
        <fgColor theme="9" tint="0.799981688894314"/>
        <bgColor indexed="64"/>
      </patternFill>
    </fill>
    <fill>
      <patternFill patternType="solid">
        <fgColor rgb="FFFFEB9C"/>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bgColor indexed="64"/>
      </patternFill>
    </fill>
    <fill>
      <patternFill patternType="solid">
        <fgColor theme="6"/>
        <bgColor indexed="64"/>
      </patternFill>
    </fill>
    <fill>
      <patternFill patternType="solid">
        <fgColor rgb="FFC6EFCE"/>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rgb="FFFFC7CE"/>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right/>
      <top style="thin">
        <color rgb="FFDDDDDD"/>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FFFFFF"/>
      </left>
      <right style="thin">
        <color rgb="FFFFFFFF"/>
      </right>
      <top/>
      <bottom style="thin">
        <color rgb="FFFFFFFF"/>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xf numFmtId="0" fontId="32" fillId="21" borderId="0" applyNumberFormat="0" applyBorder="0" applyAlignment="0" applyProtection="0">
      <alignment vertical="center"/>
    </xf>
    <xf numFmtId="177" fontId="26" fillId="0" borderId="0" applyFont="0" applyFill="0" applyBorder="0" applyAlignment="0" applyProtection="0">
      <alignment vertical="center"/>
    </xf>
    <xf numFmtId="178" fontId="26" fillId="0" borderId="0" applyFont="0" applyFill="0" applyBorder="0" applyAlignment="0" applyProtection="0">
      <alignment vertical="center"/>
    </xf>
    <xf numFmtId="42" fontId="26" fillId="0" borderId="0" applyFont="0" applyFill="0" applyBorder="0" applyAlignment="0" applyProtection="0">
      <alignment vertical="center"/>
    </xf>
    <xf numFmtId="44" fontId="26" fillId="0" borderId="0" applyFont="0" applyFill="0" applyBorder="0" applyAlignment="0" applyProtection="0">
      <alignment vertical="center"/>
    </xf>
    <xf numFmtId="9" fontId="26" fillId="0" borderId="0" applyFont="0" applyFill="0" applyBorder="0" applyAlignment="0" applyProtection="0">
      <alignment vertical="center"/>
    </xf>
    <xf numFmtId="0" fontId="33" fillId="22" borderId="16" applyNumberFormat="0" applyAlignment="0" applyProtection="0">
      <alignment vertical="center"/>
    </xf>
    <xf numFmtId="0" fontId="31" fillId="0" borderId="15" applyNumberFormat="0" applyFill="0" applyAlignment="0" applyProtection="0">
      <alignment vertical="center"/>
    </xf>
    <xf numFmtId="0" fontId="26" fillId="27" borderId="17" applyNumberFormat="0" applyFont="0" applyAlignment="0" applyProtection="0">
      <alignment vertical="center"/>
    </xf>
    <xf numFmtId="0" fontId="35" fillId="0" borderId="0" applyNumberFormat="0" applyFill="0" applyBorder="0" applyAlignment="0" applyProtection="0">
      <alignment vertical="center"/>
    </xf>
    <xf numFmtId="0" fontId="27" fillId="17" borderId="0" applyNumberFormat="0" applyBorder="0" applyAlignment="0" applyProtection="0">
      <alignment vertical="center"/>
    </xf>
    <xf numFmtId="0" fontId="25" fillId="0" borderId="0" applyNumberFormat="0" applyFill="0" applyBorder="0" applyAlignment="0" applyProtection="0">
      <alignment vertical="center"/>
    </xf>
    <xf numFmtId="0" fontId="32" fillId="26" borderId="0" applyNumberFormat="0" applyBorder="0" applyAlignment="0" applyProtection="0">
      <alignment vertical="center"/>
    </xf>
    <xf numFmtId="0" fontId="30" fillId="0" borderId="0" applyNumberFormat="0" applyFill="0" applyBorder="0" applyAlignment="0" applyProtection="0">
      <alignment vertical="center"/>
    </xf>
    <xf numFmtId="0" fontId="32" fillId="20" borderId="0" applyNumberFormat="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4" fillId="0" borderId="15" applyNumberFormat="0" applyFill="0" applyAlignment="0" applyProtection="0">
      <alignment vertical="center"/>
    </xf>
    <xf numFmtId="0" fontId="38" fillId="0" borderId="19" applyNumberFormat="0" applyFill="0" applyAlignment="0" applyProtection="0">
      <alignment vertical="center"/>
    </xf>
    <xf numFmtId="0" fontId="38" fillId="0" borderId="0" applyNumberFormat="0" applyFill="0" applyBorder="0" applyAlignment="0" applyProtection="0">
      <alignment vertical="center"/>
    </xf>
    <xf numFmtId="0" fontId="29" fillId="16" borderId="14" applyNumberFormat="0" applyAlignment="0" applyProtection="0">
      <alignment vertical="center"/>
    </xf>
    <xf numFmtId="0" fontId="27" fillId="38" borderId="0" applyNumberFormat="0" applyBorder="0" applyAlignment="0" applyProtection="0">
      <alignment vertical="center"/>
    </xf>
    <xf numFmtId="0" fontId="43" fillId="42" borderId="0" applyNumberFormat="0" applyBorder="0" applyAlignment="0" applyProtection="0">
      <alignment vertical="center"/>
    </xf>
    <xf numFmtId="0" fontId="42" fillId="30" borderId="20" applyNumberFormat="0" applyAlignment="0" applyProtection="0">
      <alignment vertical="center"/>
    </xf>
    <xf numFmtId="0" fontId="32" fillId="34" borderId="0" applyNumberFormat="0" applyBorder="0" applyAlignment="0" applyProtection="0">
      <alignment vertical="center"/>
    </xf>
    <xf numFmtId="0" fontId="37" fillId="30" borderId="14" applyNumberFormat="0" applyAlignment="0" applyProtection="0">
      <alignment vertical="center"/>
    </xf>
    <xf numFmtId="0" fontId="28" fillId="0" borderId="13" applyNumberFormat="0" applyFill="0" applyAlignment="0" applyProtection="0">
      <alignment vertical="center"/>
    </xf>
    <xf numFmtId="0" fontId="36" fillId="0" borderId="18" applyNumberFormat="0" applyFill="0" applyAlignment="0" applyProtection="0">
      <alignment vertical="center"/>
    </xf>
    <xf numFmtId="0" fontId="44" fillId="45" borderId="0" applyNumberFormat="0" applyBorder="0" applyAlignment="0" applyProtection="0">
      <alignment vertical="center"/>
    </xf>
    <xf numFmtId="0" fontId="41" fillId="37" borderId="0" applyNumberFormat="0" applyBorder="0" applyAlignment="0" applyProtection="0">
      <alignment vertical="center"/>
    </xf>
    <xf numFmtId="0" fontId="27" fillId="25" borderId="0" applyNumberFormat="0" applyBorder="0" applyAlignment="0" applyProtection="0">
      <alignment vertical="center"/>
    </xf>
    <xf numFmtId="0" fontId="32" fillId="29" borderId="0" applyNumberFormat="0" applyBorder="0" applyAlignment="0" applyProtection="0">
      <alignment vertical="center"/>
    </xf>
    <xf numFmtId="0" fontId="27" fillId="33" borderId="0" applyNumberFormat="0" applyBorder="0" applyAlignment="0" applyProtection="0">
      <alignment vertical="center"/>
    </xf>
    <xf numFmtId="0" fontId="27" fillId="24" borderId="0" applyNumberFormat="0" applyBorder="0" applyAlignment="0" applyProtection="0">
      <alignment vertical="center"/>
    </xf>
    <xf numFmtId="0" fontId="32" fillId="19" borderId="0" applyNumberFormat="0" applyBorder="0" applyAlignment="0" applyProtection="0">
      <alignment vertical="center"/>
    </xf>
    <xf numFmtId="0" fontId="32" fillId="36" borderId="0" applyNumberFormat="0" applyBorder="0" applyAlignment="0" applyProtection="0">
      <alignment vertical="center"/>
    </xf>
    <xf numFmtId="0" fontId="27" fillId="15" borderId="0" applyNumberFormat="0" applyBorder="0" applyAlignment="0" applyProtection="0">
      <alignment vertical="center"/>
    </xf>
    <xf numFmtId="0" fontId="27" fillId="41" borderId="0" applyNumberFormat="0" applyBorder="0" applyAlignment="0" applyProtection="0">
      <alignment vertical="center"/>
    </xf>
    <xf numFmtId="0" fontId="32" fillId="32" borderId="0" applyNumberFormat="0" applyBorder="0" applyAlignment="0" applyProtection="0">
      <alignment vertical="center"/>
    </xf>
    <xf numFmtId="0" fontId="27" fillId="40" borderId="0" applyNumberFormat="0" applyBorder="0" applyAlignment="0" applyProtection="0">
      <alignment vertical="center"/>
    </xf>
    <xf numFmtId="0" fontId="32" fillId="18" borderId="0" applyNumberFormat="0" applyBorder="0" applyAlignment="0" applyProtection="0">
      <alignment vertical="center"/>
    </xf>
    <xf numFmtId="0" fontId="32" fillId="44" borderId="0" applyNumberFormat="0" applyBorder="0" applyAlignment="0" applyProtection="0">
      <alignment vertical="center"/>
    </xf>
    <xf numFmtId="0" fontId="27" fillId="35" borderId="0" applyNumberFormat="0" applyBorder="0" applyAlignment="0" applyProtection="0">
      <alignment vertical="center"/>
    </xf>
    <xf numFmtId="0" fontId="32" fillId="28" borderId="0" applyNumberFormat="0" applyBorder="0" applyAlignment="0" applyProtection="0">
      <alignment vertical="center"/>
    </xf>
    <xf numFmtId="0" fontId="27" fillId="43" borderId="0" applyNumberFormat="0" applyBorder="0" applyAlignment="0" applyProtection="0">
      <alignment vertical="center"/>
    </xf>
    <xf numFmtId="0" fontId="27" fillId="23" borderId="0" applyNumberFormat="0" applyBorder="0" applyAlignment="0" applyProtection="0">
      <alignment vertical="center"/>
    </xf>
    <xf numFmtId="0" fontId="32" fillId="31" borderId="0" applyNumberFormat="0" applyBorder="0" applyAlignment="0" applyProtection="0">
      <alignment vertical="center"/>
    </xf>
    <xf numFmtId="0" fontId="27" fillId="39" borderId="0" applyNumberFormat="0" applyBorder="0" applyAlignment="0" applyProtection="0">
      <alignment vertical="center"/>
    </xf>
  </cellStyleXfs>
  <cellXfs count="151">
    <xf numFmtId="0" fontId="0" fillId="0" borderId="0" xfId="0" applyFont="1" applyAlignment="1"/>
    <xf numFmtId="0" fontId="1" fillId="2" borderId="0" xfId="0" applyFont="1" applyFill="1" applyAlignment="1">
      <alignment horizontal="center" vertical="top"/>
    </xf>
    <xf numFmtId="0" fontId="2" fillId="0" borderId="0" xfId="0" applyFont="1" applyAlignment="1">
      <alignment horizontal="center"/>
    </xf>
    <xf numFmtId="0" fontId="1" fillId="2" borderId="0" xfId="0" applyFont="1" applyFill="1" applyAlignment="1">
      <alignment horizontal="center"/>
    </xf>
    <xf numFmtId="0" fontId="1" fillId="3" borderId="1" xfId="0" applyFont="1" applyFill="1" applyBorder="1" applyAlignment="1">
      <alignment horizontal="center" vertical="top"/>
    </xf>
    <xf numFmtId="0" fontId="1" fillId="3" borderId="1" xfId="0" applyFont="1" applyFill="1" applyBorder="1" applyAlignment="1">
      <alignment horizontal="center"/>
    </xf>
    <xf numFmtId="0" fontId="2" fillId="0" borderId="1" xfId="0" applyFont="1" applyBorder="1" applyAlignment="1">
      <alignment vertical="top"/>
    </xf>
    <xf numFmtId="0" fontId="2" fillId="0" borderId="1" xfId="0" applyFont="1" applyBorder="1" applyAlignment="1">
      <alignment vertical="top" wrapText="1"/>
    </xf>
    <xf numFmtId="0" fontId="2" fillId="0" borderId="1" xfId="0" applyFont="1" applyBorder="1" applyAlignment="1"/>
    <xf numFmtId="0" fontId="2" fillId="0" borderId="1" xfId="0" applyFont="1" applyBorder="1"/>
    <xf numFmtId="0" fontId="2" fillId="0" borderId="0" xfId="0" applyFont="1" applyAlignment="1">
      <alignment vertical="top"/>
    </xf>
    <xf numFmtId="0" fontId="3" fillId="4" borderId="0" xfId="0" applyFont="1" applyFill="1" applyAlignment="1">
      <alignment horizontal="center"/>
    </xf>
    <xf numFmtId="0" fontId="4" fillId="5" borderId="0" xfId="0" applyFont="1" applyFill="1" applyAlignment="1">
      <alignment horizontal="left"/>
    </xf>
    <xf numFmtId="0" fontId="2" fillId="6" borderId="0" xfId="0" applyFont="1" applyFill="1" applyAlignment="1">
      <alignment horizontal="center" vertical="center" wrapText="1"/>
    </xf>
    <xf numFmtId="0" fontId="2" fillId="0" borderId="0" xfId="0" applyFont="1" applyAlignment="1">
      <alignment horizontal="center" vertical="center" wrapText="1"/>
    </xf>
    <xf numFmtId="0" fontId="5" fillId="7" borderId="0" xfId="0" applyFont="1" applyFill="1" applyAlignment="1">
      <alignment horizontal="center"/>
    </xf>
    <xf numFmtId="0" fontId="6" fillId="5" borderId="0" xfId="0" applyFont="1" applyFill="1" applyAlignment="1">
      <alignment horizontal="left"/>
    </xf>
    <xf numFmtId="0" fontId="5" fillId="8" borderId="0" xfId="0" applyFont="1" applyFill="1" applyAlignment="1">
      <alignment horizontal="center"/>
    </xf>
    <xf numFmtId="0" fontId="7" fillId="7" borderId="0" xfId="0" applyFont="1" applyFill="1" applyAlignment="1">
      <alignment horizontal="center"/>
    </xf>
    <xf numFmtId="0" fontId="2" fillId="0" borderId="0" xfId="0" applyFont="1" applyAlignment="1"/>
    <xf numFmtId="0" fontId="8" fillId="4" borderId="0" xfId="0" applyFont="1" applyFill="1" applyAlignment="1">
      <alignment horizontal="center" vertical="center" wrapText="1"/>
    </xf>
    <xf numFmtId="0" fontId="4" fillId="5" borderId="0" xfId="0" applyFont="1" applyFill="1" applyAlignment="1">
      <alignment horizontal="center"/>
    </xf>
    <xf numFmtId="0" fontId="5" fillId="9" borderId="0" xfId="0" applyFont="1" applyFill="1" applyAlignment="1">
      <alignment horizontal="center"/>
    </xf>
    <xf numFmtId="0" fontId="8" fillId="10" borderId="0" xfId="0" applyFont="1" applyFill="1" applyAlignment="1">
      <alignment horizontal="center" vertical="center" wrapText="1"/>
    </xf>
    <xf numFmtId="0" fontId="2" fillId="11" borderId="0" xfId="0" applyFont="1" applyFill="1" applyAlignment="1">
      <alignment horizontal="center"/>
    </xf>
    <xf numFmtId="0" fontId="2" fillId="11" borderId="0" xfId="0" applyFont="1" applyFill="1"/>
    <xf numFmtId="0" fontId="2" fillId="10" borderId="0" xfId="0" applyFont="1" applyFill="1" applyAlignment="1"/>
    <xf numFmtId="0" fontId="2" fillId="10" borderId="0" xfId="0" applyFont="1" applyFill="1" applyAlignment="1">
      <alignment horizontal="center"/>
    </xf>
    <xf numFmtId="0" fontId="2" fillId="5" borderId="0" xfId="0" applyFont="1" applyFill="1" applyAlignment="1">
      <alignment horizontal="center"/>
    </xf>
    <xf numFmtId="0" fontId="2" fillId="5" borderId="0" xfId="0" applyFont="1" applyFill="1"/>
    <xf numFmtId="0" fontId="3" fillId="4" borderId="0" xfId="0" applyFont="1" applyFill="1" applyAlignment="1">
      <alignment horizontal="center" vertical="center" wrapText="1"/>
    </xf>
    <xf numFmtId="0" fontId="4" fillId="5" borderId="2" xfId="0" applyFont="1" applyFill="1" applyBorder="1" applyAlignment="1">
      <alignment horizontal="left"/>
    </xf>
    <xf numFmtId="0" fontId="5" fillId="7" borderId="2" xfId="0" applyFont="1" applyFill="1" applyBorder="1" applyAlignment="1">
      <alignment horizontal="center"/>
    </xf>
    <xf numFmtId="0" fontId="9" fillId="4" borderId="0" xfId="0" applyFont="1" applyFill="1" applyAlignment="1">
      <alignment horizontal="center" vertical="center" wrapText="1"/>
    </xf>
    <xf numFmtId="0" fontId="5" fillId="9" borderId="2" xfId="0" applyFont="1" applyFill="1" applyBorder="1" applyAlignment="1">
      <alignment horizontal="center"/>
    </xf>
    <xf numFmtId="0" fontId="7" fillId="5" borderId="2" xfId="0" applyFont="1" applyFill="1" applyBorder="1" applyAlignment="1">
      <alignment horizontal="center"/>
    </xf>
    <xf numFmtId="0" fontId="7" fillId="5" borderId="0" xfId="0" applyFont="1" applyFill="1" applyAlignment="1">
      <alignment horizontal="center"/>
    </xf>
    <xf numFmtId="0" fontId="10" fillId="11" borderId="0" xfId="0" applyFont="1" applyFill="1" applyAlignment="1">
      <alignment horizontal="center"/>
    </xf>
    <xf numFmtId="0" fontId="10" fillId="11" borderId="0" xfId="0" applyFont="1" applyFill="1" applyAlignment="1"/>
    <xf numFmtId="0" fontId="2" fillId="5" borderId="0" xfId="0" applyFont="1" applyFill="1" applyAlignment="1"/>
    <xf numFmtId="0" fontId="2" fillId="2" borderId="0" xfId="0" applyFont="1" applyFill="1" applyAlignment="1"/>
    <xf numFmtId="0" fontId="11" fillId="2" borderId="3" xfId="0" applyFont="1" applyFill="1" applyBorder="1" applyAlignment="1">
      <alignment horizontal="center" vertical="top"/>
    </xf>
    <xf numFmtId="0" fontId="12" fillId="0" borderId="4" xfId="0" applyFont="1" applyBorder="1"/>
    <xf numFmtId="0" fontId="12" fillId="0" borderId="5" xfId="0" applyFont="1" applyBorder="1"/>
    <xf numFmtId="0" fontId="13" fillId="12" borderId="1" xfId="0" applyFont="1" applyFill="1" applyBorder="1" applyAlignment="1">
      <alignment horizontal="center" vertical="center" wrapText="1"/>
    </xf>
    <xf numFmtId="0" fontId="14" fillId="13" borderId="6" xfId="0" applyFont="1" applyFill="1" applyBorder="1" applyAlignment="1">
      <alignment horizontal="left" vertical="top"/>
    </xf>
    <xf numFmtId="0" fontId="12" fillId="0" borderId="7" xfId="0" applyFont="1" applyBorder="1"/>
    <xf numFmtId="0" fontId="12" fillId="0" borderId="8" xfId="0" applyFont="1" applyBorder="1"/>
    <xf numFmtId="0" fontId="15" fillId="2" borderId="1" xfId="0" applyFont="1" applyFill="1" applyBorder="1" applyAlignment="1">
      <alignment horizontal="right" vertical="top"/>
    </xf>
    <xf numFmtId="0" fontId="15" fillId="2" borderId="1" xfId="0" applyFont="1" applyFill="1" applyBorder="1" applyAlignment="1">
      <alignment vertical="top" wrapText="1"/>
    </xf>
    <xf numFmtId="0" fontId="15" fillId="2" borderId="1" xfId="0" applyFont="1" applyFill="1" applyBorder="1" applyAlignment="1">
      <alignment horizontal="center" vertical="top" wrapText="1"/>
    </xf>
    <xf numFmtId="0" fontId="15" fillId="2" borderId="1" xfId="0" applyFont="1" applyFill="1" applyBorder="1" applyAlignment="1">
      <alignment horizontal="center" vertical="top"/>
    </xf>
    <xf numFmtId="176" fontId="16" fillId="5" borderId="1" xfId="0" applyNumberFormat="1" applyFont="1" applyFill="1" applyBorder="1" applyAlignment="1">
      <alignment horizontal="center" vertical="top" wrapText="1"/>
    </xf>
    <xf numFmtId="0" fontId="0" fillId="0" borderId="1" xfId="0" applyFont="1" applyBorder="1" applyAlignment="1">
      <alignment horizontal="left" vertical="top" wrapText="1"/>
    </xf>
    <xf numFmtId="0" fontId="17" fillId="2" borderId="9" xfId="0" applyFont="1" applyFill="1" applyBorder="1" applyAlignment="1">
      <alignment horizontal="right" vertical="top"/>
    </xf>
    <xf numFmtId="0" fontId="17" fillId="2" borderId="9" xfId="0" applyFont="1" applyFill="1" applyBorder="1" applyAlignment="1">
      <alignment vertical="top" wrapText="1"/>
    </xf>
    <xf numFmtId="0" fontId="15" fillId="2" borderId="9" xfId="0" applyFont="1" applyFill="1" applyBorder="1" applyAlignment="1">
      <alignment horizontal="center" vertical="top" wrapText="1"/>
    </xf>
    <xf numFmtId="0" fontId="17" fillId="2" borderId="9" xfId="0" applyFont="1" applyFill="1" applyBorder="1" applyAlignment="1">
      <alignment horizontal="center" vertical="top"/>
    </xf>
    <xf numFmtId="176" fontId="16" fillId="2" borderId="9" xfId="0" applyNumberFormat="1" applyFont="1" applyFill="1" applyBorder="1" applyAlignment="1">
      <alignment horizontal="center" vertical="top" wrapText="1"/>
    </xf>
    <xf numFmtId="0" fontId="0" fillId="2" borderId="9" xfId="0" applyFont="1" applyFill="1" applyBorder="1" applyAlignment="1">
      <alignment horizontal="left" vertical="top" wrapText="1"/>
    </xf>
    <xf numFmtId="0" fontId="0" fillId="0" borderId="0" xfId="0" applyFont="1" applyAlignment="1">
      <alignment vertical="top"/>
    </xf>
    <xf numFmtId="0" fontId="0" fillId="0" borderId="0" xfId="0" applyFont="1" applyAlignment="1">
      <alignment horizontal="center" vertical="top"/>
    </xf>
    <xf numFmtId="0" fontId="0" fillId="0" borderId="0" xfId="0" applyFont="1" applyAlignment="1">
      <alignment horizontal="center" vertical="top" wrapText="1"/>
    </xf>
    <xf numFmtId="0" fontId="0" fillId="0" borderId="0" xfId="0" applyFont="1" applyAlignment="1">
      <alignment horizontal="left" vertical="top" wrapText="1"/>
    </xf>
    <xf numFmtId="0" fontId="18" fillId="2" borderId="3" xfId="0" applyFont="1" applyFill="1" applyBorder="1" applyAlignment="1">
      <alignment horizontal="center" vertical="top"/>
    </xf>
    <xf numFmtId="0" fontId="19" fillId="12" borderId="1" xfId="0" applyFont="1" applyFill="1" applyBorder="1" applyAlignment="1">
      <alignment horizontal="center" vertical="center" wrapText="1"/>
    </xf>
    <xf numFmtId="0" fontId="20" fillId="13" borderId="6" xfId="0" applyFont="1" applyFill="1" applyBorder="1" applyAlignment="1">
      <alignment horizontal="left" vertical="top"/>
    </xf>
    <xf numFmtId="0" fontId="10" fillId="2" borderId="1" xfId="0" applyFont="1" applyFill="1" applyBorder="1" applyAlignment="1">
      <alignment horizontal="right" vertical="top"/>
    </xf>
    <xf numFmtId="0" fontId="10" fillId="2" borderId="1" xfId="0" applyFont="1" applyFill="1" applyBorder="1" applyAlignment="1">
      <alignment vertical="top" wrapText="1"/>
    </xf>
    <xf numFmtId="0" fontId="10" fillId="2" borderId="1" xfId="0" applyFont="1" applyFill="1" applyBorder="1" applyAlignment="1">
      <alignment horizontal="center" vertical="top" wrapText="1"/>
    </xf>
    <xf numFmtId="0" fontId="10" fillId="2" borderId="1" xfId="0" applyFont="1" applyFill="1" applyBorder="1" applyAlignment="1">
      <alignment horizontal="center" vertical="top"/>
    </xf>
    <xf numFmtId="176" fontId="21" fillId="5" borderId="1" xfId="0" applyNumberFormat="1" applyFont="1" applyFill="1" applyBorder="1" applyAlignment="1">
      <alignment horizontal="center" vertical="top" wrapText="1"/>
    </xf>
    <xf numFmtId="0" fontId="2" fillId="0" borderId="1" xfId="0" applyFont="1" applyBorder="1" applyAlignment="1">
      <alignment horizontal="left" vertical="top" wrapText="1"/>
    </xf>
    <xf numFmtId="0" fontId="21" fillId="5" borderId="1" xfId="0" applyFont="1" applyFill="1" applyBorder="1" applyAlignment="1">
      <alignment horizontal="center" vertical="top" wrapText="1"/>
    </xf>
    <xf numFmtId="0" fontId="22" fillId="2" borderId="9" xfId="0" applyFont="1" applyFill="1" applyBorder="1" applyAlignment="1">
      <alignment horizontal="right" vertical="top"/>
    </xf>
    <xf numFmtId="0" fontId="22" fillId="2" borderId="9" xfId="0" applyFont="1" applyFill="1" applyBorder="1" applyAlignment="1">
      <alignment vertical="top" wrapText="1"/>
    </xf>
    <xf numFmtId="0" fontId="10" fillId="2" borderId="9" xfId="0" applyFont="1" applyFill="1" applyBorder="1" applyAlignment="1">
      <alignment horizontal="center" vertical="top" wrapText="1"/>
    </xf>
    <xf numFmtId="0" fontId="22" fillId="2" borderId="9" xfId="0" applyFont="1" applyFill="1" applyBorder="1" applyAlignment="1">
      <alignment horizontal="center" vertical="top"/>
    </xf>
    <xf numFmtId="176" fontId="21" fillId="2" borderId="9" xfId="0" applyNumberFormat="1" applyFont="1" applyFill="1" applyBorder="1" applyAlignment="1">
      <alignment horizontal="center" vertical="top" wrapText="1"/>
    </xf>
    <xf numFmtId="0" fontId="2" fillId="2" borderId="9" xfId="0" applyFont="1" applyFill="1" applyBorder="1" applyAlignment="1">
      <alignment horizontal="left" vertical="top" wrapText="1"/>
    </xf>
    <xf numFmtId="0" fontId="2" fillId="0" borderId="0" xfId="0" applyFont="1" applyAlignment="1">
      <alignment horizontal="center" vertical="top"/>
    </xf>
    <xf numFmtId="0" fontId="2" fillId="0" borderId="0" xfId="0" applyFont="1" applyAlignment="1">
      <alignment horizontal="center" vertical="top" wrapText="1"/>
    </xf>
    <xf numFmtId="0" fontId="2" fillId="0" borderId="0" xfId="0" applyFont="1" applyAlignment="1">
      <alignment horizontal="left" vertical="top" wrapText="1"/>
    </xf>
    <xf numFmtId="0" fontId="22" fillId="2" borderId="1" xfId="0" applyFont="1" applyFill="1" applyBorder="1" applyAlignment="1">
      <alignment horizontal="right" vertical="top"/>
    </xf>
    <xf numFmtId="0" fontId="22" fillId="2" borderId="1" xfId="0" applyFont="1" applyFill="1" applyBorder="1" applyAlignment="1">
      <alignment horizontal="center" vertical="top"/>
    </xf>
    <xf numFmtId="0" fontId="16" fillId="5" borderId="1" xfId="0" applyFont="1" applyFill="1" applyBorder="1" applyAlignment="1">
      <alignment wrapText="1"/>
    </xf>
    <xf numFmtId="176" fontId="21" fillId="5" borderId="0" xfId="0" applyNumberFormat="1" applyFont="1" applyFill="1" applyAlignment="1">
      <alignment horizontal="center" vertical="top" wrapText="1"/>
    </xf>
    <xf numFmtId="0" fontId="2" fillId="0" borderId="10" xfId="0" applyFont="1" applyBorder="1" applyAlignment="1">
      <alignment horizontal="left" vertical="top" wrapText="1"/>
    </xf>
    <xf numFmtId="0" fontId="12" fillId="0" borderId="11" xfId="0" applyFont="1" applyBorder="1"/>
    <xf numFmtId="0" fontId="12" fillId="0" borderId="12" xfId="0" applyFont="1" applyBorder="1"/>
    <xf numFmtId="0" fontId="18" fillId="2" borderId="0" xfId="0" applyFont="1" applyFill="1" applyAlignment="1">
      <alignment horizontal="center" vertical="top"/>
    </xf>
    <xf numFmtId="0" fontId="22" fillId="2" borderId="0" xfId="0" applyFont="1" applyFill="1" applyAlignment="1">
      <alignment horizontal="right" vertical="top"/>
    </xf>
    <xf numFmtId="0" fontId="22" fillId="2" borderId="0" xfId="0" applyFont="1" applyFill="1" applyAlignment="1">
      <alignment vertical="top" wrapText="1"/>
    </xf>
    <xf numFmtId="0" fontId="10" fillId="2" borderId="0" xfId="0" applyFont="1" applyFill="1" applyAlignment="1">
      <alignment horizontal="center" vertical="top" wrapText="1"/>
    </xf>
    <xf numFmtId="0" fontId="22" fillId="2" borderId="0" xfId="0" applyFont="1" applyFill="1" applyAlignment="1">
      <alignment horizontal="center" vertical="top"/>
    </xf>
    <xf numFmtId="0" fontId="22" fillId="2" borderId="1" xfId="0" applyFont="1" applyFill="1" applyBorder="1" applyAlignment="1">
      <alignment vertical="top" wrapText="1"/>
    </xf>
    <xf numFmtId="176" fontId="23" fillId="0" borderId="0" xfId="0" applyNumberFormat="1" applyFont="1" applyAlignment="1">
      <alignment horizontal="right" vertical="top"/>
    </xf>
    <xf numFmtId="176" fontId="23" fillId="0" borderId="0" xfId="0" applyNumberFormat="1" applyFont="1" applyAlignment="1">
      <alignment horizontal="center" vertical="top"/>
    </xf>
    <xf numFmtId="0" fontId="23" fillId="0" borderId="1" xfId="0" applyFont="1" applyBorder="1" applyAlignment="1">
      <alignment horizontal="right" vertical="top"/>
    </xf>
    <xf numFmtId="0" fontId="23" fillId="0" borderId="1" xfId="0" applyFont="1" applyBorder="1" applyAlignment="1">
      <alignment vertical="top"/>
    </xf>
    <xf numFmtId="176" fontId="23" fillId="0" borderId="1" xfId="0" applyNumberFormat="1" applyFont="1" applyBorder="1" applyAlignment="1">
      <alignment horizontal="right" vertical="top"/>
    </xf>
    <xf numFmtId="0" fontId="23" fillId="0" borderId="1" xfId="0" applyFont="1" applyBorder="1" applyAlignment="1">
      <alignment horizontal="center" vertical="top"/>
    </xf>
    <xf numFmtId="0" fontId="2" fillId="0" borderId="10" xfId="0" applyFont="1" applyBorder="1" applyAlignment="1">
      <alignment horizontal="left" vertical="center" wrapText="1"/>
    </xf>
    <xf numFmtId="0" fontId="19" fillId="12" borderId="0" xfId="0" applyFont="1" applyFill="1" applyAlignment="1">
      <alignment horizontal="center" vertical="top" wrapText="1"/>
    </xf>
    <xf numFmtId="0" fontId="20" fillId="13" borderId="0" xfId="0" applyFont="1" applyFill="1" applyAlignment="1">
      <alignment horizontal="left" vertical="top"/>
    </xf>
    <xf numFmtId="0" fontId="1" fillId="13" borderId="0" xfId="0" applyFont="1" applyFill="1" applyAlignment="1">
      <alignment vertical="top"/>
    </xf>
    <xf numFmtId="0" fontId="1" fillId="13" borderId="0" xfId="0" applyFont="1" applyFill="1" applyAlignment="1">
      <alignment horizontal="center" vertical="top"/>
    </xf>
    <xf numFmtId="0" fontId="1" fillId="13" borderId="0" xfId="0" applyFont="1" applyFill="1" applyAlignment="1">
      <alignment horizontal="center" vertical="top" wrapText="1"/>
    </xf>
    <xf numFmtId="0" fontId="1" fillId="13" borderId="0" xfId="0" applyFont="1" applyFill="1" applyAlignment="1">
      <alignment horizontal="left" vertical="top" wrapText="1"/>
    </xf>
    <xf numFmtId="0" fontId="21" fillId="5" borderId="0" xfId="0" applyFont="1" applyFill="1" applyAlignment="1">
      <alignment horizontal="center" vertical="top" wrapText="1"/>
    </xf>
    <xf numFmtId="0" fontId="17" fillId="5" borderId="0" xfId="0" applyFont="1" applyFill="1" applyAlignment="1">
      <alignment horizontal="right" vertical="top"/>
    </xf>
    <xf numFmtId="0" fontId="17" fillId="5" borderId="0" xfId="0" applyFont="1" applyFill="1" applyAlignment="1">
      <alignment vertical="top"/>
    </xf>
    <xf numFmtId="0" fontId="23" fillId="0" borderId="0" xfId="0" applyFont="1" applyAlignment="1">
      <alignment horizontal="right" vertical="top"/>
    </xf>
    <xf numFmtId="0" fontId="23" fillId="0" borderId="0" xfId="0" applyFont="1" applyAlignment="1">
      <alignment vertical="top"/>
    </xf>
    <xf numFmtId="0" fontId="10" fillId="2" borderId="0" xfId="0" applyFont="1" applyFill="1" applyAlignment="1">
      <alignment vertical="top" wrapText="1"/>
    </xf>
    <xf numFmtId="0" fontId="24" fillId="5" borderId="0" xfId="0" applyFont="1" applyFill="1" applyAlignment="1">
      <alignment horizontal="right" vertical="top"/>
    </xf>
    <xf numFmtId="0" fontId="24" fillId="5" borderId="0" xfId="0" applyFont="1" applyFill="1" applyAlignment="1">
      <alignment vertical="top"/>
    </xf>
    <xf numFmtId="176" fontId="24" fillId="5" borderId="0" xfId="0" applyNumberFormat="1" applyFont="1" applyFill="1" applyAlignment="1">
      <alignment horizontal="right" vertical="top"/>
    </xf>
    <xf numFmtId="176" fontId="17" fillId="5" borderId="0" xfId="0" applyNumberFormat="1" applyFont="1" applyFill="1" applyAlignment="1">
      <alignment horizontal="right" vertical="top"/>
    </xf>
    <xf numFmtId="176" fontId="17" fillId="5" borderId="0" xfId="0" applyNumberFormat="1" applyFont="1" applyFill="1" applyAlignment="1">
      <alignment horizontal="right" vertical="top" wrapText="1"/>
    </xf>
    <xf numFmtId="0" fontId="18" fillId="2" borderId="0" xfId="0" applyFont="1" applyFill="1" applyAlignment="1">
      <alignment horizontal="center"/>
    </xf>
    <xf numFmtId="0" fontId="19" fillId="12" borderId="0" xfId="0" applyFont="1" applyFill="1" applyAlignment="1">
      <alignment horizontal="center" vertical="center" wrapText="1"/>
    </xf>
    <xf numFmtId="0" fontId="20" fillId="13" borderId="0" xfId="0" applyFont="1" applyFill="1" applyAlignment="1">
      <alignment horizontal="left"/>
    </xf>
    <xf numFmtId="0" fontId="1" fillId="13" borderId="0" xfId="0" applyFont="1" applyFill="1"/>
    <xf numFmtId="0" fontId="1" fillId="13" borderId="0" xfId="0" applyFont="1" applyFill="1" applyAlignment="1">
      <alignment horizontal="center"/>
    </xf>
    <xf numFmtId="0" fontId="1" fillId="13" borderId="0" xfId="0" applyFont="1" applyFill="1" applyAlignment="1">
      <alignment horizontal="center" wrapText="1"/>
    </xf>
    <xf numFmtId="0" fontId="10" fillId="2" borderId="0" xfId="0" applyFont="1" applyFill="1" applyAlignment="1">
      <alignment horizontal="right" vertical="top"/>
    </xf>
    <xf numFmtId="0" fontId="22" fillId="2" borderId="0" xfId="0" applyFont="1" applyFill="1" applyAlignment="1">
      <alignment vertical="top"/>
    </xf>
    <xf numFmtId="0" fontId="10" fillId="2" borderId="0" xfId="0" applyFont="1" applyFill="1" applyAlignment="1">
      <alignment horizontal="center" vertical="top"/>
    </xf>
    <xf numFmtId="0" fontId="10" fillId="10" borderId="0" xfId="0" applyFont="1" applyFill="1" applyAlignment="1">
      <alignment horizontal="right" vertical="top"/>
    </xf>
    <xf numFmtId="0" fontId="22" fillId="10" borderId="0" xfId="0" applyFont="1" applyFill="1" applyAlignment="1">
      <alignment vertical="top"/>
    </xf>
    <xf numFmtId="0" fontId="10" fillId="10" borderId="0" xfId="0" applyFont="1" applyFill="1" applyAlignment="1">
      <alignment horizontal="center" vertical="top" wrapText="1"/>
    </xf>
    <xf numFmtId="0" fontId="22" fillId="10" borderId="0" xfId="0" applyFont="1" applyFill="1" applyAlignment="1">
      <alignment horizontal="center" vertical="top"/>
    </xf>
    <xf numFmtId="176" fontId="21" fillId="10" borderId="0" xfId="0" applyNumberFormat="1" applyFont="1" applyFill="1" applyAlignment="1">
      <alignment horizontal="center" vertical="top" wrapText="1"/>
    </xf>
    <xf numFmtId="0" fontId="2" fillId="10" borderId="0" xfId="0" applyFont="1" applyFill="1" applyAlignment="1">
      <alignment horizontal="left" vertical="top" wrapText="1"/>
    </xf>
    <xf numFmtId="0" fontId="10" fillId="14" borderId="0" xfId="0" applyFont="1" applyFill="1" applyAlignment="1">
      <alignment horizontal="right" vertical="top"/>
    </xf>
    <xf numFmtId="0" fontId="10" fillId="14" borderId="0" xfId="0" applyFont="1" applyFill="1" applyAlignment="1">
      <alignment vertical="top" wrapText="1"/>
    </xf>
    <xf numFmtId="0" fontId="10" fillId="14" borderId="0" xfId="0" applyFont="1" applyFill="1" applyAlignment="1">
      <alignment horizontal="center" vertical="top" wrapText="1"/>
    </xf>
    <xf numFmtId="0" fontId="21" fillId="14" borderId="0" xfId="0" applyFont="1" applyFill="1" applyAlignment="1">
      <alignment horizontal="left" vertical="top"/>
    </xf>
    <xf numFmtId="176" fontId="21" fillId="14" borderId="0" xfId="0" applyNumberFormat="1" applyFont="1" applyFill="1" applyAlignment="1">
      <alignment horizontal="center" vertical="top" wrapText="1"/>
    </xf>
    <xf numFmtId="0" fontId="2" fillId="14" borderId="0" xfId="0" applyFont="1" applyFill="1" applyAlignment="1">
      <alignment horizontal="left" vertical="top" wrapText="1"/>
    </xf>
    <xf numFmtId="0" fontId="21" fillId="5" borderId="0" xfId="0" applyFont="1" applyFill="1" applyAlignment="1">
      <alignment horizontal="left" vertical="top"/>
    </xf>
    <xf numFmtId="0" fontId="2" fillId="0" borderId="0" xfId="0" applyFont="1" applyAlignment="1">
      <alignment horizontal="center" wrapText="1"/>
    </xf>
    <xf numFmtId="0" fontId="2" fillId="10" borderId="0" xfId="0" applyFont="1" applyFill="1" applyAlignment="1">
      <alignment vertical="top"/>
    </xf>
    <xf numFmtId="0" fontId="2" fillId="14" borderId="0" xfId="0" applyFont="1" applyFill="1" applyAlignment="1">
      <alignment vertical="top"/>
    </xf>
    <xf numFmtId="0" fontId="10" fillId="2" borderId="0" xfId="0" applyFont="1" applyFill="1" applyAlignment="1">
      <alignment horizontal="left" vertical="top"/>
    </xf>
    <xf numFmtId="0" fontId="10" fillId="4" borderId="1" xfId="0" applyFont="1" applyFill="1" applyBorder="1" applyAlignment="1"/>
    <xf numFmtId="0" fontId="23" fillId="0" borderId="0" xfId="0" applyFont="1" applyAlignment="1">
      <alignment horizontal="right"/>
    </xf>
    <xf numFmtId="0" fontId="23" fillId="0" borderId="0" xfId="0" applyFont="1" applyAlignment="1"/>
    <xf numFmtId="0" fontId="10" fillId="2" borderId="0" xfId="0" applyFont="1" applyFill="1" applyAlignment="1">
      <alignment horizontal="left" vertical="top" wrapText="1"/>
    </xf>
    <xf numFmtId="0" fontId="2" fillId="0" borderId="0" xfId="0" applyFont="1" applyAlignment="1">
      <alignment horizontal="left"/>
    </xf>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Check Cell" xfId="7" builtinId="23"/>
    <cellStyle name="Heading 2" xfId="8" builtinId="17"/>
    <cellStyle name="Note" xfId="9" builtinId="10"/>
    <cellStyle name="Hyperlink" xfId="10" builtinId="8"/>
    <cellStyle name="60% - Accent4" xfId="11" builtinId="44"/>
    <cellStyle name="Followed Hyperlink" xfId="12" builtinId="9"/>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dxfs count="3">
    <dxf>
      <fill>
        <patternFill patternType="solid">
          <fgColor rgb="FFB7E1CD"/>
          <bgColor rgb="FFB7E1CD"/>
        </patternFill>
      </fill>
    </dxf>
    <dxf>
      <fill>
        <patternFill patternType="solid">
          <fgColor rgb="FFF4C7C3"/>
          <bgColor rgb="FFF4C7C3"/>
        </patternFill>
      </fill>
    </dxf>
    <dxf>
      <fill>
        <patternFill patternType="solid">
          <fgColor rgb="FFF4C7C3"/>
          <bgColor rgb="FFF4C7C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6.xml.rels><?xml version="1.0" encoding="UTF-8" standalone="yes"?>
<Relationships xmlns="http://schemas.openxmlformats.org/package/2006/relationships"><Relationship Id="rId1" Type="http://schemas.openxmlformats.org/officeDocument/2006/relationships/hyperlink" Target="https://asset.pdam-sby.go.id/lampiranev/get-penjadwalan"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asset.pdam-sby.go.id/lampiranev/get-penjadwalan" TargetMode="External"/></Relationships>
</file>

<file path=xl/worksheets/_rels/sheet18.xml.rels><?xml version="1.0" encoding="UTF-8" standalone="yes"?>
<Relationships xmlns="http://schemas.openxmlformats.org/package/2006/relationships"><Relationship Id="rId99" Type="http://schemas.openxmlformats.org/officeDocument/2006/relationships/hyperlink" Target="https://asset.pdam-sby.go.id/todolist/prw-rutin/sukucadang/29198" TargetMode="External"/><Relationship Id="rId98" Type="http://schemas.openxmlformats.org/officeDocument/2006/relationships/hyperlink" Target="https://asset.pdam-sby.go.id/todolist/prw-rutin/sukucadang/29162" TargetMode="External"/><Relationship Id="rId97" Type="http://schemas.openxmlformats.org/officeDocument/2006/relationships/hyperlink" Target="https://asset.pdam-sby.go.id/todolist/prw-rutin/sukucadang/29125" TargetMode="External"/><Relationship Id="rId96" Type="http://schemas.openxmlformats.org/officeDocument/2006/relationships/hyperlink" Target="https://asset.pdam-sby.go.id/todolist/prw-rutin/sukucadang/29078" TargetMode="External"/><Relationship Id="rId95" Type="http://schemas.openxmlformats.org/officeDocument/2006/relationships/hyperlink" Target="https://asset.pdam-sby.go.id/todolist/prw-rutin/sukucadang/29077" TargetMode="External"/><Relationship Id="rId94" Type="http://schemas.openxmlformats.org/officeDocument/2006/relationships/hyperlink" Target="https://asset.pdam-sby.go.id/todolist/prw-rutin/sukucadang/29076" TargetMode="External"/><Relationship Id="rId93" Type="http://schemas.openxmlformats.org/officeDocument/2006/relationships/hyperlink" Target="https://asset.pdam-sby.go.id/todolist/prw-rutin/sukucadang/29070" TargetMode="External"/><Relationship Id="rId92" Type="http://schemas.openxmlformats.org/officeDocument/2006/relationships/hyperlink" Target="https://asset.pdam-sby.go.id/todolist/prw-rutin/sukucadang/29069" TargetMode="External"/><Relationship Id="rId91" Type="http://schemas.openxmlformats.org/officeDocument/2006/relationships/hyperlink" Target="https://asset.pdam-sby.go.id/todolist/prw-rutin/sukucadang/29038" TargetMode="External"/><Relationship Id="rId90" Type="http://schemas.openxmlformats.org/officeDocument/2006/relationships/hyperlink" Target="https://asset.pdam-sby.go.id/todolist/prw-rutin/sukucadang/29034" TargetMode="External"/><Relationship Id="rId9" Type="http://schemas.openxmlformats.org/officeDocument/2006/relationships/hyperlink" Target="https://asset.pdam-sby.go.id/todolist/prw-rutin/sukucadang/28475" TargetMode="External"/><Relationship Id="rId89" Type="http://schemas.openxmlformats.org/officeDocument/2006/relationships/hyperlink" Target="https://asset.pdam-sby.go.id/todolist/prw-rutin/sukucadang/29018" TargetMode="External"/><Relationship Id="rId88" Type="http://schemas.openxmlformats.org/officeDocument/2006/relationships/hyperlink" Target="https://asset.pdam-sby.go.id/todolist/prw-rutin/sukucadang/28973" TargetMode="External"/><Relationship Id="rId87" Type="http://schemas.openxmlformats.org/officeDocument/2006/relationships/hyperlink" Target="https://asset.pdam-sby.go.id/todolist/prw-rutin/sukucadang/28971" TargetMode="External"/><Relationship Id="rId86" Type="http://schemas.openxmlformats.org/officeDocument/2006/relationships/hyperlink" Target="https://asset.pdam-sby.go.id/todolist/prw-rutin/sukucadang/28952" TargetMode="External"/><Relationship Id="rId85" Type="http://schemas.openxmlformats.org/officeDocument/2006/relationships/hyperlink" Target="https://asset.pdam-sby.go.id/todolist/prw-rutin/sukucadang/28950" TargetMode="External"/><Relationship Id="rId84" Type="http://schemas.openxmlformats.org/officeDocument/2006/relationships/hyperlink" Target="https://asset.pdam-sby.go.id/todolist/prw-rutin/sukucadang/28948" TargetMode="External"/><Relationship Id="rId83" Type="http://schemas.openxmlformats.org/officeDocument/2006/relationships/hyperlink" Target="https://asset.pdam-sby.go.id/todolist/prw-rutin/sukucadang/28946" TargetMode="External"/><Relationship Id="rId82" Type="http://schemas.openxmlformats.org/officeDocument/2006/relationships/hyperlink" Target="https://asset.pdam-sby.go.id/todolist/prw-rutin/sukucadang/28944" TargetMode="External"/><Relationship Id="rId81" Type="http://schemas.openxmlformats.org/officeDocument/2006/relationships/hyperlink" Target="https://asset.pdam-sby.go.id/todolist/prw-rutin/sukucadang/28943" TargetMode="External"/><Relationship Id="rId80" Type="http://schemas.openxmlformats.org/officeDocument/2006/relationships/hyperlink" Target="https://asset.pdam-sby.go.id/todolist/prw-rutin/sukucadang/28938" TargetMode="External"/><Relationship Id="rId8" Type="http://schemas.openxmlformats.org/officeDocument/2006/relationships/hyperlink" Target="https://asset.pdam-sby.go.id/todolist/prw-rutin/sukucadang/28437" TargetMode="External"/><Relationship Id="rId79" Type="http://schemas.openxmlformats.org/officeDocument/2006/relationships/hyperlink" Target="https://asset.pdam-sby.go.id/todolist/prw-rutin/sukucadang/28937" TargetMode="External"/><Relationship Id="rId78" Type="http://schemas.openxmlformats.org/officeDocument/2006/relationships/hyperlink" Target="https://asset.pdam-sby.go.id/todolist/prw-rutin/sukucadang/28936" TargetMode="External"/><Relationship Id="rId77" Type="http://schemas.openxmlformats.org/officeDocument/2006/relationships/hyperlink" Target="https://asset.pdam-sby.go.id/todolist/prw-rutin/sukucadang/28901" TargetMode="External"/><Relationship Id="rId76" Type="http://schemas.openxmlformats.org/officeDocument/2006/relationships/hyperlink" Target="https://asset.pdam-sby.go.id/todolist/prw-rutin/sukucadang/28898" TargetMode="External"/><Relationship Id="rId75" Type="http://schemas.openxmlformats.org/officeDocument/2006/relationships/hyperlink" Target="https://asset.pdam-sby.go.id/todolist/prw-rutin/sukucadang/28897" TargetMode="External"/><Relationship Id="rId74" Type="http://schemas.openxmlformats.org/officeDocument/2006/relationships/hyperlink" Target="https://asset.pdam-sby.go.id/todolist/prw-rutin/sukucadang/28896" TargetMode="External"/><Relationship Id="rId73" Type="http://schemas.openxmlformats.org/officeDocument/2006/relationships/hyperlink" Target="https://asset.pdam-sby.go.id/todolist/prw-rutin/sukucadang/28895" TargetMode="External"/><Relationship Id="rId72" Type="http://schemas.openxmlformats.org/officeDocument/2006/relationships/hyperlink" Target="https://asset.pdam-sby.go.id/todolist/prw-rutin/sukucadang/28893" TargetMode="External"/><Relationship Id="rId71" Type="http://schemas.openxmlformats.org/officeDocument/2006/relationships/hyperlink" Target="https://asset.pdam-sby.go.id/todolist/prw-rutin/sukucadang/28891" TargetMode="External"/><Relationship Id="rId70" Type="http://schemas.openxmlformats.org/officeDocument/2006/relationships/hyperlink" Target="https://asset.pdam-sby.go.id/todolist/prw-rutin/sukucadang/28890" TargetMode="External"/><Relationship Id="rId7" Type="http://schemas.openxmlformats.org/officeDocument/2006/relationships/hyperlink" Target="https://asset.pdam-sby.go.id/todolist/prw-rutin/sukucadang/28436" TargetMode="External"/><Relationship Id="rId69" Type="http://schemas.openxmlformats.org/officeDocument/2006/relationships/hyperlink" Target="https://asset.pdam-sby.go.id/todolist/prw-rutin/sukucadang/28889" TargetMode="External"/><Relationship Id="rId68" Type="http://schemas.openxmlformats.org/officeDocument/2006/relationships/hyperlink" Target="https://asset.pdam-sby.go.id/todolist/prw-rutin/sukucadang/28888" TargetMode="External"/><Relationship Id="rId67" Type="http://schemas.openxmlformats.org/officeDocument/2006/relationships/hyperlink" Target="https://asset.pdam-sby.go.id/todolist/prw-rutin/sukucadang/28886" TargetMode="External"/><Relationship Id="rId66" Type="http://schemas.openxmlformats.org/officeDocument/2006/relationships/hyperlink" Target="https://asset.pdam-sby.go.id/todolist/prw-rutin/sukucadang/28885" TargetMode="External"/><Relationship Id="rId65" Type="http://schemas.openxmlformats.org/officeDocument/2006/relationships/hyperlink" Target="https://asset.pdam-sby.go.id/todolist/prw-rutin/sukucadang/28882" TargetMode="External"/><Relationship Id="rId64" Type="http://schemas.openxmlformats.org/officeDocument/2006/relationships/hyperlink" Target="https://asset.pdam-sby.go.id/todolist/prw-rutin/sukucadang/28881" TargetMode="External"/><Relationship Id="rId63" Type="http://schemas.openxmlformats.org/officeDocument/2006/relationships/hyperlink" Target="https://asset.pdam-sby.go.id/todolist/prw-rutin/sukucadang/28879" TargetMode="External"/><Relationship Id="rId62" Type="http://schemas.openxmlformats.org/officeDocument/2006/relationships/hyperlink" Target="https://asset.pdam-sby.go.id/todolist/prw-rutin/sukucadang/28878" TargetMode="External"/><Relationship Id="rId61" Type="http://schemas.openxmlformats.org/officeDocument/2006/relationships/hyperlink" Target="https://asset.pdam-sby.go.id/todolist/prw-rutin/sukucadang/28877" TargetMode="External"/><Relationship Id="rId60" Type="http://schemas.openxmlformats.org/officeDocument/2006/relationships/hyperlink" Target="https://asset.pdam-sby.go.id/todolist/prw-rutin/sukucadang/28841" TargetMode="External"/><Relationship Id="rId6" Type="http://schemas.openxmlformats.org/officeDocument/2006/relationships/hyperlink" Target="https://asset.pdam-sby.go.id/todolist/prw-rutin/sukucadang/28435" TargetMode="External"/><Relationship Id="rId59" Type="http://schemas.openxmlformats.org/officeDocument/2006/relationships/hyperlink" Target="https://asset.pdam-sby.go.id/todolist/prw-rutin/sukucadang/28804" TargetMode="External"/><Relationship Id="rId58" Type="http://schemas.openxmlformats.org/officeDocument/2006/relationships/hyperlink" Target="https://asset.pdam-sby.go.id/todolist/prw-rutin/sukucadang/28803" TargetMode="External"/><Relationship Id="rId57" Type="http://schemas.openxmlformats.org/officeDocument/2006/relationships/hyperlink" Target="https://asset.pdam-sby.go.id/todolist/prw-rutin/sukucadang/28792" TargetMode="External"/><Relationship Id="rId56" Type="http://schemas.openxmlformats.org/officeDocument/2006/relationships/hyperlink" Target="https://asset.pdam-sby.go.id/todolist/prw-rutin/sukucadang/28791" TargetMode="External"/><Relationship Id="rId55" Type="http://schemas.openxmlformats.org/officeDocument/2006/relationships/hyperlink" Target="https://asset.pdam-sby.go.id/todolist/prw-rutin/sukucadang/28790" TargetMode="External"/><Relationship Id="rId54" Type="http://schemas.openxmlformats.org/officeDocument/2006/relationships/hyperlink" Target="https://asset.pdam-sby.go.id/todolist/prw-rutin/sukucadang/28789" TargetMode="External"/><Relationship Id="rId53" Type="http://schemas.openxmlformats.org/officeDocument/2006/relationships/hyperlink" Target="https://asset.pdam-sby.go.id/todolist/prw-rutin/sukucadang/28788" TargetMode="External"/><Relationship Id="rId52" Type="http://schemas.openxmlformats.org/officeDocument/2006/relationships/hyperlink" Target="https://asset.pdam-sby.go.id/todolist/prw-rutin/sukucadang/28787" TargetMode="External"/><Relationship Id="rId51" Type="http://schemas.openxmlformats.org/officeDocument/2006/relationships/hyperlink" Target="https://asset.pdam-sby.go.id/todolist/prw-rutin/sukucadang/28697" TargetMode="External"/><Relationship Id="rId50" Type="http://schemas.openxmlformats.org/officeDocument/2006/relationships/hyperlink" Target="https://asset.pdam-sby.go.id/todolist/prw-rutin/sukucadang/28673" TargetMode="External"/><Relationship Id="rId5" Type="http://schemas.openxmlformats.org/officeDocument/2006/relationships/hyperlink" Target="https://asset.pdam-sby.go.id/todolist/prw-rutin/sukucadang/28434" TargetMode="External"/><Relationship Id="rId49" Type="http://schemas.openxmlformats.org/officeDocument/2006/relationships/hyperlink" Target="https://asset.pdam-sby.go.id/todolist/prw-rutin/sukucadang/28672" TargetMode="External"/><Relationship Id="rId48" Type="http://schemas.openxmlformats.org/officeDocument/2006/relationships/hyperlink" Target="https://asset.pdam-sby.go.id/todolist/prw-rutin/sukucadang/28671" TargetMode="External"/><Relationship Id="rId47" Type="http://schemas.openxmlformats.org/officeDocument/2006/relationships/hyperlink" Target="https://asset.pdam-sby.go.id/todolist/prw-rutin/sukucadang/28670" TargetMode="External"/><Relationship Id="rId46" Type="http://schemas.openxmlformats.org/officeDocument/2006/relationships/hyperlink" Target="https://asset.pdam-sby.go.id/todolist/prw-rutin/sukucadang/28669" TargetMode="External"/><Relationship Id="rId45" Type="http://schemas.openxmlformats.org/officeDocument/2006/relationships/hyperlink" Target="https://asset.pdam-sby.go.id/todolist/prw-rutin/sukucadang/28668" TargetMode="External"/><Relationship Id="rId44" Type="http://schemas.openxmlformats.org/officeDocument/2006/relationships/hyperlink" Target="https://asset.pdam-sby.go.id/todolist/prw-rutin/sukucadang/28667" TargetMode="External"/><Relationship Id="rId43" Type="http://schemas.openxmlformats.org/officeDocument/2006/relationships/hyperlink" Target="https://asset.pdam-sby.go.id/todolist/prw-rutin/sukucadang/28665" TargetMode="External"/><Relationship Id="rId42" Type="http://schemas.openxmlformats.org/officeDocument/2006/relationships/hyperlink" Target="https://asset.pdam-sby.go.id/todolist/prw-rutin/sukucadang/28651" TargetMode="External"/><Relationship Id="rId41" Type="http://schemas.openxmlformats.org/officeDocument/2006/relationships/hyperlink" Target="https://asset.pdam-sby.go.id/todolist/prw-rutin/sukucadang/28649" TargetMode="External"/><Relationship Id="rId40" Type="http://schemas.openxmlformats.org/officeDocument/2006/relationships/hyperlink" Target="https://asset.pdam-sby.go.id/todolist/prw-rutin/sukucadang/28648" TargetMode="External"/><Relationship Id="rId4" Type="http://schemas.openxmlformats.org/officeDocument/2006/relationships/hyperlink" Target="https://asset.pdam-sby.go.id/todolist/prw-rutin/sukucadang/28432" TargetMode="External"/><Relationship Id="rId39" Type="http://schemas.openxmlformats.org/officeDocument/2006/relationships/hyperlink" Target="https://asset.pdam-sby.go.id/todolist/prw-rutin/sukucadang/28647" TargetMode="External"/><Relationship Id="rId38" Type="http://schemas.openxmlformats.org/officeDocument/2006/relationships/hyperlink" Target="https://asset.pdam-sby.go.id/todolist/prw-rutin/sukucadang/28646" TargetMode="External"/><Relationship Id="rId37" Type="http://schemas.openxmlformats.org/officeDocument/2006/relationships/hyperlink" Target="https://asset.pdam-sby.go.id/todolist/prw-rutin/sukucadang/28645" TargetMode="External"/><Relationship Id="rId36" Type="http://schemas.openxmlformats.org/officeDocument/2006/relationships/hyperlink" Target="https://asset.pdam-sby.go.id/todolist/prw-rutin/sukucadang/28644" TargetMode="External"/><Relationship Id="rId35" Type="http://schemas.openxmlformats.org/officeDocument/2006/relationships/hyperlink" Target="https://asset.pdam-sby.go.id/todolist/prw-rutin/sukucadang/28643" TargetMode="External"/><Relationship Id="rId34" Type="http://schemas.openxmlformats.org/officeDocument/2006/relationships/hyperlink" Target="https://asset.pdam-sby.go.id/todolist/prw-rutin/sukucadang/28642" TargetMode="External"/><Relationship Id="rId33" Type="http://schemas.openxmlformats.org/officeDocument/2006/relationships/hyperlink" Target="https://asset.pdam-sby.go.id/todolist/prw-rutin/sukucadang/28633" TargetMode="External"/><Relationship Id="rId322" Type="http://schemas.openxmlformats.org/officeDocument/2006/relationships/hyperlink" Target="https://asset.pdam-sby.go.id/todolist/prw-rutin/sukucadang/30026" TargetMode="External"/><Relationship Id="rId321" Type="http://schemas.openxmlformats.org/officeDocument/2006/relationships/hyperlink" Target="https://asset.pdam-sby.go.id/todolist/prw-rutin/sukucadang/30025" TargetMode="External"/><Relationship Id="rId320" Type="http://schemas.openxmlformats.org/officeDocument/2006/relationships/hyperlink" Target="https://asset.pdam-sby.go.id/todolist/prw-rutin/sukucadang/30024" TargetMode="External"/><Relationship Id="rId32" Type="http://schemas.openxmlformats.org/officeDocument/2006/relationships/hyperlink" Target="https://asset.pdam-sby.go.id/todolist/prw-rutin/sukucadang/28627" TargetMode="External"/><Relationship Id="rId319" Type="http://schemas.openxmlformats.org/officeDocument/2006/relationships/hyperlink" Target="https://asset.pdam-sby.go.id/todolist/prw-rutin/sukucadang/30023" TargetMode="External"/><Relationship Id="rId318" Type="http://schemas.openxmlformats.org/officeDocument/2006/relationships/hyperlink" Target="https://asset.pdam-sby.go.id/todolist/prw-rutin/sukucadang/30021" TargetMode="External"/><Relationship Id="rId317" Type="http://schemas.openxmlformats.org/officeDocument/2006/relationships/hyperlink" Target="https://asset.pdam-sby.go.id/todolist/prw-rutin/sukucadang/30019" TargetMode="External"/><Relationship Id="rId316" Type="http://schemas.openxmlformats.org/officeDocument/2006/relationships/hyperlink" Target="https://asset.pdam-sby.go.id/todolist/prw-rutin/sukucadang/30018" TargetMode="External"/><Relationship Id="rId315" Type="http://schemas.openxmlformats.org/officeDocument/2006/relationships/hyperlink" Target="https://asset.pdam-sby.go.id/todolist/prw-rutin/sukucadang/30017" TargetMode="External"/><Relationship Id="rId314" Type="http://schemas.openxmlformats.org/officeDocument/2006/relationships/hyperlink" Target="https://asset.pdam-sby.go.id/todolist/prw-rutin/sukucadang/30015" TargetMode="External"/><Relationship Id="rId313" Type="http://schemas.openxmlformats.org/officeDocument/2006/relationships/hyperlink" Target="https://asset.pdam-sby.go.id/todolist/prw-rutin/sukucadang/30014" TargetMode="External"/><Relationship Id="rId312" Type="http://schemas.openxmlformats.org/officeDocument/2006/relationships/hyperlink" Target="https://asset.pdam-sby.go.id/todolist/prw-rutin/sukucadang/30011" TargetMode="External"/><Relationship Id="rId311" Type="http://schemas.openxmlformats.org/officeDocument/2006/relationships/hyperlink" Target="https://asset.pdam-sby.go.id/todolist/prw-rutin/sukucadang/30008" TargetMode="External"/><Relationship Id="rId310" Type="http://schemas.openxmlformats.org/officeDocument/2006/relationships/hyperlink" Target="https://asset.pdam-sby.go.id/todolist/prw-rutin/sukucadang/30006" TargetMode="External"/><Relationship Id="rId31" Type="http://schemas.openxmlformats.org/officeDocument/2006/relationships/hyperlink" Target="https://asset.pdam-sby.go.id/todolist/prw-rutin/sukucadang/28625" TargetMode="External"/><Relationship Id="rId309" Type="http://schemas.openxmlformats.org/officeDocument/2006/relationships/hyperlink" Target="https://asset.pdam-sby.go.id/todolist/prw-rutin/sukucadang/30004" TargetMode="External"/><Relationship Id="rId308" Type="http://schemas.openxmlformats.org/officeDocument/2006/relationships/hyperlink" Target="https://asset.pdam-sby.go.id/todolist/prw-rutin/sukucadang/29999" TargetMode="External"/><Relationship Id="rId307" Type="http://schemas.openxmlformats.org/officeDocument/2006/relationships/hyperlink" Target="https://asset.pdam-sby.go.id/todolist/prw-rutin/sukucadang/29998" TargetMode="External"/><Relationship Id="rId306" Type="http://schemas.openxmlformats.org/officeDocument/2006/relationships/hyperlink" Target="https://asset.pdam-sby.go.id/todolist/prw-rutin/sukucadang/29992" TargetMode="External"/><Relationship Id="rId305" Type="http://schemas.openxmlformats.org/officeDocument/2006/relationships/hyperlink" Target="https://asset.pdam-sby.go.id/todolist/prw-rutin/sukucadang/29990" TargetMode="External"/><Relationship Id="rId304" Type="http://schemas.openxmlformats.org/officeDocument/2006/relationships/hyperlink" Target="https://asset.pdam-sby.go.id/todolist/prw-rutin/sukucadang/29989" TargetMode="External"/><Relationship Id="rId303" Type="http://schemas.openxmlformats.org/officeDocument/2006/relationships/hyperlink" Target="https://asset.pdam-sby.go.id/todolist/prw-rutin/sukucadang/29988" TargetMode="External"/><Relationship Id="rId302" Type="http://schemas.openxmlformats.org/officeDocument/2006/relationships/hyperlink" Target="https://asset.pdam-sby.go.id/todolist/prw-rutin/sukucadang/29987" TargetMode="External"/><Relationship Id="rId301" Type="http://schemas.openxmlformats.org/officeDocument/2006/relationships/hyperlink" Target="https://asset.pdam-sby.go.id/todolist/prw-rutin/sukucadang/29986" TargetMode="External"/><Relationship Id="rId300" Type="http://schemas.openxmlformats.org/officeDocument/2006/relationships/hyperlink" Target="https://asset.pdam-sby.go.id/todolist/prw-rutin/sukucadang/29985" TargetMode="External"/><Relationship Id="rId30" Type="http://schemas.openxmlformats.org/officeDocument/2006/relationships/hyperlink" Target="https://asset.pdam-sby.go.id/todolist/prw-rutin/sukucadang/28619" TargetMode="External"/><Relationship Id="rId3" Type="http://schemas.openxmlformats.org/officeDocument/2006/relationships/hyperlink" Target="https://asset.pdam-sby.go.id/todolist/prw-rutin/sukucadang/28431" TargetMode="External"/><Relationship Id="rId299" Type="http://schemas.openxmlformats.org/officeDocument/2006/relationships/hyperlink" Target="https://asset.pdam-sby.go.id/todolist/prw-rutin/sukucadang/29981" TargetMode="External"/><Relationship Id="rId298" Type="http://schemas.openxmlformats.org/officeDocument/2006/relationships/hyperlink" Target="https://asset.pdam-sby.go.id/todolist/prw-rutin/sukucadang/29980" TargetMode="External"/><Relationship Id="rId297" Type="http://schemas.openxmlformats.org/officeDocument/2006/relationships/hyperlink" Target="https://asset.pdam-sby.go.id/todolist/prw-rutin/sukucadang/29979" TargetMode="External"/><Relationship Id="rId296" Type="http://schemas.openxmlformats.org/officeDocument/2006/relationships/hyperlink" Target="https://asset.pdam-sby.go.id/todolist/prw-rutin/sukucadang/29976" TargetMode="External"/><Relationship Id="rId295" Type="http://schemas.openxmlformats.org/officeDocument/2006/relationships/hyperlink" Target="https://asset.pdam-sby.go.id/todolist/prw-rutin/sukucadang/29975" TargetMode="External"/><Relationship Id="rId294" Type="http://schemas.openxmlformats.org/officeDocument/2006/relationships/hyperlink" Target="https://asset.pdam-sby.go.id/todolist/prw-rutin/sukucadang/29974" TargetMode="External"/><Relationship Id="rId293" Type="http://schemas.openxmlformats.org/officeDocument/2006/relationships/hyperlink" Target="https://asset.pdam-sby.go.id/todolist/prw-rutin/sukucadang/29973" TargetMode="External"/><Relationship Id="rId292" Type="http://schemas.openxmlformats.org/officeDocument/2006/relationships/hyperlink" Target="https://asset.pdam-sby.go.id/todolist/prw-rutin/sukucadang/29972" TargetMode="External"/><Relationship Id="rId291" Type="http://schemas.openxmlformats.org/officeDocument/2006/relationships/hyperlink" Target="https://asset.pdam-sby.go.id/todolist/prw-rutin/sukucadang/29971" TargetMode="External"/><Relationship Id="rId290" Type="http://schemas.openxmlformats.org/officeDocument/2006/relationships/hyperlink" Target="https://asset.pdam-sby.go.id/todolist/prw-rutin/sukucadang/29970" TargetMode="External"/><Relationship Id="rId29" Type="http://schemas.openxmlformats.org/officeDocument/2006/relationships/hyperlink" Target="https://asset.pdam-sby.go.id/todolist/prw-rutin/sukucadang/28614" TargetMode="External"/><Relationship Id="rId289" Type="http://schemas.openxmlformats.org/officeDocument/2006/relationships/hyperlink" Target="https://asset.pdam-sby.go.id/todolist/prw-rutin/sukucadang/29969" TargetMode="External"/><Relationship Id="rId288" Type="http://schemas.openxmlformats.org/officeDocument/2006/relationships/hyperlink" Target="https://asset.pdam-sby.go.id/todolist/prw-rutin/sukucadang/29968" TargetMode="External"/><Relationship Id="rId287" Type="http://schemas.openxmlformats.org/officeDocument/2006/relationships/hyperlink" Target="https://asset.pdam-sby.go.id/todolist/prw-rutin/sukucadang/29967" TargetMode="External"/><Relationship Id="rId286" Type="http://schemas.openxmlformats.org/officeDocument/2006/relationships/hyperlink" Target="https://asset.pdam-sby.go.id/todolist/prw-rutin/sukucadang/29966" TargetMode="External"/><Relationship Id="rId285" Type="http://schemas.openxmlformats.org/officeDocument/2006/relationships/hyperlink" Target="https://asset.pdam-sby.go.id/todolist/prw-rutin/sukucadang/29965" TargetMode="External"/><Relationship Id="rId284" Type="http://schemas.openxmlformats.org/officeDocument/2006/relationships/hyperlink" Target="https://asset.pdam-sby.go.id/todolist/prw-rutin/sukucadang/29964" TargetMode="External"/><Relationship Id="rId283" Type="http://schemas.openxmlformats.org/officeDocument/2006/relationships/hyperlink" Target="https://asset.pdam-sby.go.id/todolist/prw-rutin/sukucadang/29963" TargetMode="External"/><Relationship Id="rId282" Type="http://schemas.openxmlformats.org/officeDocument/2006/relationships/hyperlink" Target="https://asset.pdam-sby.go.id/todolist/prw-rutin/sukucadang/29962" TargetMode="External"/><Relationship Id="rId281" Type="http://schemas.openxmlformats.org/officeDocument/2006/relationships/hyperlink" Target="https://asset.pdam-sby.go.id/todolist/prw-rutin/sukucadang/29961" TargetMode="External"/><Relationship Id="rId280" Type="http://schemas.openxmlformats.org/officeDocument/2006/relationships/hyperlink" Target="https://asset.pdam-sby.go.id/todolist/prw-rutin/sukucadang/29959" TargetMode="External"/><Relationship Id="rId28" Type="http://schemas.openxmlformats.org/officeDocument/2006/relationships/hyperlink" Target="https://asset.pdam-sby.go.id/todolist/prw-rutin/sukucadang/28613" TargetMode="External"/><Relationship Id="rId279" Type="http://schemas.openxmlformats.org/officeDocument/2006/relationships/hyperlink" Target="https://asset.pdam-sby.go.id/todolist/prw-rutin/sukucadang/29957" TargetMode="External"/><Relationship Id="rId278" Type="http://schemas.openxmlformats.org/officeDocument/2006/relationships/hyperlink" Target="https://asset.pdam-sby.go.id/todolist/prw-rutin/sukucadang/29953" TargetMode="External"/><Relationship Id="rId277" Type="http://schemas.openxmlformats.org/officeDocument/2006/relationships/hyperlink" Target="https://asset.pdam-sby.go.id/todolist/prw-rutin/sukucadang/29952" TargetMode="External"/><Relationship Id="rId276" Type="http://schemas.openxmlformats.org/officeDocument/2006/relationships/hyperlink" Target="https://asset.pdam-sby.go.id/todolist/prw-rutin/sukucadang/29949" TargetMode="External"/><Relationship Id="rId275" Type="http://schemas.openxmlformats.org/officeDocument/2006/relationships/hyperlink" Target="https://asset.pdam-sby.go.id/todolist/prw-rutin/sukucadang/29948" TargetMode="External"/><Relationship Id="rId274" Type="http://schemas.openxmlformats.org/officeDocument/2006/relationships/hyperlink" Target="https://asset.pdam-sby.go.id/todolist/prw-rutin/sukucadang/29947" TargetMode="External"/><Relationship Id="rId273" Type="http://schemas.openxmlformats.org/officeDocument/2006/relationships/hyperlink" Target="https://asset.pdam-sby.go.id/todolist/prw-rutin/sukucadang/29946" TargetMode="External"/><Relationship Id="rId272" Type="http://schemas.openxmlformats.org/officeDocument/2006/relationships/hyperlink" Target="https://asset.pdam-sby.go.id/todolist/prw-rutin/sukucadang/29945" TargetMode="External"/><Relationship Id="rId271" Type="http://schemas.openxmlformats.org/officeDocument/2006/relationships/hyperlink" Target="https://asset.pdam-sby.go.id/todolist/prw-rutin/sukucadang/29944" TargetMode="External"/><Relationship Id="rId270" Type="http://schemas.openxmlformats.org/officeDocument/2006/relationships/hyperlink" Target="https://asset.pdam-sby.go.id/todolist/prw-rutin/sukucadang/29942" TargetMode="External"/><Relationship Id="rId27" Type="http://schemas.openxmlformats.org/officeDocument/2006/relationships/hyperlink" Target="https://asset.pdam-sby.go.id/todolist/prw-rutin/sukucadang/28569" TargetMode="External"/><Relationship Id="rId269" Type="http://schemas.openxmlformats.org/officeDocument/2006/relationships/hyperlink" Target="https://asset.pdam-sby.go.id/todolist/prw-rutin/sukucadang/29941" TargetMode="External"/><Relationship Id="rId268" Type="http://schemas.openxmlformats.org/officeDocument/2006/relationships/hyperlink" Target="https://asset.pdam-sby.go.id/todolist/prw-rutin/sukucadang/29940" TargetMode="External"/><Relationship Id="rId267" Type="http://schemas.openxmlformats.org/officeDocument/2006/relationships/hyperlink" Target="https://asset.pdam-sby.go.id/todolist/prw-rutin/sukucadang/29936" TargetMode="External"/><Relationship Id="rId266" Type="http://schemas.openxmlformats.org/officeDocument/2006/relationships/hyperlink" Target="https://asset.pdam-sby.go.id/todolist/prw-rutin/sukucadang/29935" TargetMode="External"/><Relationship Id="rId265" Type="http://schemas.openxmlformats.org/officeDocument/2006/relationships/hyperlink" Target="https://asset.pdam-sby.go.id/todolist/prw-rutin/sukucadang/29817" TargetMode="External"/><Relationship Id="rId264" Type="http://schemas.openxmlformats.org/officeDocument/2006/relationships/hyperlink" Target="https://asset.pdam-sby.go.id/todolist/prw-rutin/sukucadang/29816" TargetMode="External"/><Relationship Id="rId263" Type="http://schemas.openxmlformats.org/officeDocument/2006/relationships/hyperlink" Target="https://asset.pdam-sby.go.id/todolist/prw-rutin/sukucadang/29815" TargetMode="External"/><Relationship Id="rId262" Type="http://schemas.openxmlformats.org/officeDocument/2006/relationships/hyperlink" Target="https://asset.pdam-sby.go.id/todolist/prw-rutin/sukucadang/29814" TargetMode="External"/><Relationship Id="rId261" Type="http://schemas.openxmlformats.org/officeDocument/2006/relationships/hyperlink" Target="https://asset.pdam-sby.go.id/todolist/prw-rutin/sukucadang/29813" TargetMode="External"/><Relationship Id="rId260" Type="http://schemas.openxmlformats.org/officeDocument/2006/relationships/hyperlink" Target="https://asset.pdam-sby.go.id/todolist/prw-rutin/sukucadang/29812" TargetMode="External"/><Relationship Id="rId26" Type="http://schemas.openxmlformats.org/officeDocument/2006/relationships/hyperlink" Target="https://asset.pdam-sby.go.id/todolist/prw-rutin/sukucadang/28568" TargetMode="External"/><Relationship Id="rId259" Type="http://schemas.openxmlformats.org/officeDocument/2006/relationships/hyperlink" Target="https://asset.pdam-sby.go.id/todolist/prw-rutin/sukucadang/29811" TargetMode="External"/><Relationship Id="rId258" Type="http://schemas.openxmlformats.org/officeDocument/2006/relationships/hyperlink" Target="https://asset.pdam-sby.go.id/todolist/prw-rutin/sukucadang/29810" TargetMode="External"/><Relationship Id="rId257" Type="http://schemas.openxmlformats.org/officeDocument/2006/relationships/hyperlink" Target="https://asset.pdam-sby.go.id/todolist/prw-rutin/sukucadang/29809" TargetMode="External"/><Relationship Id="rId256" Type="http://schemas.openxmlformats.org/officeDocument/2006/relationships/hyperlink" Target="https://asset.pdam-sby.go.id/todolist/prw-rutin/sukucadang/29804" TargetMode="External"/><Relationship Id="rId255" Type="http://schemas.openxmlformats.org/officeDocument/2006/relationships/hyperlink" Target="https://asset.pdam-sby.go.id/todolist/prw-rutin/sukucadang/29803" TargetMode="External"/><Relationship Id="rId254" Type="http://schemas.openxmlformats.org/officeDocument/2006/relationships/hyperlink" Target="https://asset.pdam-sby.go.id/todolist/prw-rutin/sukucadang/29802" TargetMode="External"/><Relationship Id="rId253" Type="http://schemas.openxmlformats.org/officeDocument/2006/relationships/hyperlink" Target="https://asset.pdam-sby.go.id/todolist/prw-rutin/sukucadang/29801" TargetMode="External"/><Relationship Id="rId252" Type="http://schemas.openxmlformats.org/officeDocument/2006/relationships/hyperlink" Target="https://asset.pdam-sby.go.id/todolist/prw-rutin/sukucadang/29800" TargetMode="External"/><Relationship Id="rId251" Type="http://schemas.openxmlformats.org/officeDocument/2006/relationships/hyperlink" Target="https://asset.pdam-sby.go.id/todolist/prw-rutin/sukucadang/29799" TargetMode="External"/><Relationship Id="rId250" Type="http://schemas.openxmlformats.org/officeDocument/2006/relationships/hyperlink" Target="https://asset.pdam-sby.go.id/todolist/prw-rutin/sukucadang/29798" TargetMode="External"/><Relationship Id="rId25" Type="http://schemas.openxmlformats.org/officeDocument/2006/relationships/hyperlink" Target="https://asset.pdam-sby.go.id/todolist/prw-rutin/sukucadang/28567" TargetMode="External"/><Relationship Id="rId249" Type="http://schemas.openxmlformats.org/officeDocument/2006/relationships/hyperlink" Target="https://asset.pdam-sby.go.id/todolist/prw-rutin/sukucadang/29797" TargetMode="External"/><Relationship Id="rId248" Type="http://schemas.openxmlformats.org/officeDocument/2006/relationships/hyperlink" Target="https://asset.pdam-sby.go.id/todolist/prw-rutin/sukucadang/29796" TargetMode="External"/><Relationship Id="rId247" Type="http://schemas.openxmlformats.org/officeDocument/2006/relationships/hyperlink" Target="https://asset.pdam-sby.go.id/todolist/prw-rutin/sukucadang/29795" TargetMode="External"/><Relationship Id="rId246" Type="http://schemas.openxmlformats.org/officeDocument/2006/relationships/hyperlink" Target="https://asset.pdam-sby.go.id/todolist/prw-rutin/sukucadang/29794" TargetMode="External"/><Relationship Id="rId245" Type="http://schemas.openxmlformats.org/officeDocument/2006/relationships/hyperlink" Target="https://asset.pdam-sby.go.id/todolist/prw-rutin/sukucadang/29793" TargetMode="External"/><Relationship Id="rId244" Type="http://schemas.openxmlformats.org/officeDocument/2006/relationships/hyperlink" Target="https://asset.pdam-sby.go.id/todolist/prw-rutin/sukucadang/29792" TargetMode="External"/><Relationship Id="rId243" Type="http://schemas.openxmlformats.org/officeDocument/2006/relationships/hyperlink" Target="https://asset.pdam-sby.go.id/todolist/prw-rutin/sukucadang/29791" TargetMode="External"/><Relationship Id="rId242" Type="http://schemas.openxmlformats.org/officeDocument/2006/relationships/hyperlink" Target="https://asset.pdam-sby.go.id/todolist/prw-rutin/sukucadang/29790" TargetMode="External"/><Relationship Id="rId241" Type="http://schemas.openxmlformats.org/officeDocument/2006/relationships/hyperlink" Target="https://asset.pdam-sby.go.id/todolist/prw-rutin/sukucadang/29789" TargetMode="External"/><Relationship Id="rId240" Type="http://schemas.openxmlformats.org/officeDocument/2006/relationships/hyperlink" Target="https://asset.pdam-sby.go.id/todolist/prw-rutin/sukucadang/29788" TargetMode="External"/><Relationship Id="rId24" Type="http://schemas.openxmlformats.org/officeDocument/2006/relationships/hyperlink" Target="https://asset.pdam-sby.go.id/todolist/prw-rutin/sukucadang/28566" TargetMode="External"/><Relationship Id="rId239" Type="http://schemas.openxmlformats.org/officeDocument/2006/relationships/hyperlink" Target="https://asset.pdam-sby.go.id/todolist/prw-rutin/sukucadang/29787" TargetMode="External"/><Relationship Id="rId238" Type="http://schemas.openxmlformats.org/officeDocument/2006/relationships/hyperlink" Target="https://asset.pdam-sby.go.id/todolist/prw-rutin/sukucadang/29786" TargetMode="External"/><Relationship Id="rId237" Type="http://schemas.openxmlformats.org/officeDocument/2006/relationships/hyperlink" Target="https://asset.pdam-sby.go.id/todolist/prw-rutin/sukucadang/29785" TargetMode="External"/><Relationship Id="rId236" Type="http://schemas.openxmlformats.org/officeDocument/2006/relationships/hyperlink" Target="https://asset.pdam-sby.go.id/todolist/prw-rutin/sukucadang/29784" TargetMode="External"/><Relationship Id="rId235" Type="http://schemas.openxmlformats.org/officeDocument/2006/relationships/hyperlink" Target="https://asset.pdam-sby.go.id/todolist/prw-rutin/sukucadang/29783" TargetMode="External"/><Relationship Id="rId234" Type="http://schemas.openxmlformats.org/officeDocument/2006/relationships/hyperlink" Target="https://asset.pdam-sby.go.id/todolist/prw-rutin/sukucadang/29782" TargetMode="External"/><Relationship Id="rId233" Type="http://schemas.openxmlformats.org/officeDocument/2006/relationships/hyperlink" Target="https://asset.pdam-sby.go.id/todolist/prw-rutin/sukucadang/29781" TargetMode="External"/><Relationship Id="rId232" Type="http://schemas.openxmlformats.org/officeDocument/2006/relationships/hyperlink" Target="https://asset.pdam-sby.go.id/todolist/prw-rutin/sukucadang/29780" TargetMode="External"/><Relationship Id="rId231" Type="http://schemas.openxmlformats.org/officeDocument/2006/relationships/hyperlink" Target="https://asset.pdam-sby.go.id/todolist/prw-rutin/sukucadang/29779" TargetMode="External"/><Relationship Id="rId230" Type="http://schemas.openxmlformats.org/officeDocument/2006/relationships/hyperlink" Target="https://asset.pdam-sby.go.id/todolist/prw-rutin/sukucadang/29778" TargetMode="External"/><Relationship Id="rId23" Type="http://schemas.openxmlformats.org/officeDocument/2006/relationships/hyperlink" Target="https://asset.pdam-sby.go.id/todolist/prw-rutin/sukucadang/28565" TargetMode="External"/><Relationship Id="rId229" Type="http://schemas.openxmlformats.org/officeDocument/2006/relationships/hyperlink" Target="https://asset.pdam-sby.go.id/todolist/prw-rutin/sukucadang/29773" TargetMode="External"/><Relationship Id="rId228" Type="http://schemas.openxmlformats.org/officeDocument/2006/relationships/hyperlink" Target="https://asset.pdam-sby.go.id/todolist/prw-rutin/sukucadang/29771" TargetMode="External"/><Relationship Id="rId227" Type="http://schemas.openxmlformats.org/officeDocument/2006/relationships/hyperlink" Target="https://asset.pdam-sby.go.id/todolist/prw-rutin/sukucadang/29770" TargetMode="External"/><Relationship Id="rId226" Type="http://schemas.openxmlformats.org/officeDocument/2006/relationships/hyperlink" Target="https://asset.pdam-sby.go.id/todolist/prw-rutin/sukucadang/29763" TargetMode="External"/><Relationship Id="rId225" Type="http://schemas.openxmlformats.org/officeDocument/2006/relationships/hyperlink" Target="https://asset.pdam-sby.go.id/todolist/prw-rutin/sukucadang/29762" TargetMode="External"/><Relationship Id="rId224" Type="http://schemas.openxmlformats.org/officeDocument/2006/relationships/hyperlink" Target="https://asset.pdam-sby.go.id/todolist/prw-rutin/sukucadang/29761" TargetMode="External"/><Relationship Id="rId223" Type="http://schemas.openxmlformats.org/officeDocument/2006/relationships/hyperlink" Target="https://asset.pdam-sby.go.id/todolist/prw-rutin/sukucadang/29760" TargetMode="External"/><Relationship Id="rId222" Type="http://schemas.openxmlformats.org/officeDocument/2006/relationships/hyperlink" Target="https://asset.pdam-sby.go.id/todolist/prw-rutin/sukucadang/29759" TargetMode="External"/><Relationship Id="rId221" Type="http://schemas.openxmlformats.org/officeDocument/2006/relationships/hyperlink" Target="https://asset.pdam-sby.go.id/todolist/prw-rutin/sukucadang/29756" TargetMode="External"/><Relationship Id="rId220" Type="http://schemas.openxmlformats.org/officeDocument/2006/relationships/hyperlink" Target="https://asset.pdam-sby.go.id/todolist/prw-rutin/sukucadang/29754" TargetMode="External"/><Relationship Id="rId22" Type="http://schemas.openxmlformats.org/officeDocument/2006/relationships/hyperlink" Target="https://asset.pdam-sby.go.id/todolist/prw-rutin/sukucadang/28562" TargetMode="External"/><Relationship Id="rId219" Type="http://schemas.openxmlformats.org/officeDocument/2006/relationships/hyperlink" Target="https://asset.pdam-sby.go.id/todolist/prw-rutin/sukucadang/29753" TargetMode="External"/><Relationship Id="rId218" Type="http://schemas.openxmlformats.org/officeDocument/2006/relationships/hyperlink" Target="https://asset.pdam-sby.go.id/todolist/prw-rutin/sukucadang/29752" TargetMode="External"/><Relationship Id="rId217" Type="http://schemas.openxmlformats.org/officeDocument/2006/relationships/hyperlink" Target="https://asset.pdam-sby.go.id/todolist/prw-rutin/sukucadang/29751" TargetMode="External"/><Relationship Id="rId216" Type="http://schemas.openxmlformats.org/officeDocument/2006/relationships/hyperlink" Target="https://asset.pdam-sby.go.id/todolist/prw-rutin/sukucadang/29748" TargetMode="External"/><Relationship Id="rId215" Type="http://schemas.openxmlformats.org/officeDocument/2006/relationships/hyperlink" Target="https://asset.pdam-sby.go.id/todolist/prw-rutin/sukucadang/29648" TargetMode="External"/><Relationship Id="rId214" Type="http://schemas.openxmlformats.org/officeDocument/2006/relationships/hyperlink" Target="https://asset.pdam-sby.go.id/todolist/prw-rutin/sukucadang/29647" TargetMode="External"/><Relationship Id="rId213" Type="http://schemas.openxmlformats.org/officeDocument/2006/relationships/hyperlink" Target="https://asset.pdam-sby.go.id/todolist/prw-rutin/sukucadang/29646" TargetMode="External"/><Relationship Id="rId212" Type="http://schemas.openxmlformats.org/officeDocument/2006/relationships/hyperlink" Target="https://asset.pdam-sby.go.id/todolist/prw-rutin/sukucadang/29645" TargetMode="External"/><Relationship Id="rId211" Type="http://schemas.openxmlformats.org/officeDocument/2006/relationships/hyperlink" Target="https://asset.pdam-sby.go.id/todolist/prw-rutin/sukucadang/29635" TargetMode="External"/><Relationship Id="rId210" Type="http://schemas.openxmlformats.org/officeDocument/2006/relationships/hyperlink" Target="https://asset.pdam-sby.go.id/todolist/prw-rutin/sukucadang/29634" TargetMode="External"/><Relationship Id="rId21" Type="http://schemas.openxmlformats.org/officeDocument/2006/relationships/hyperlink" Target="https://asset.pdam-sby.go.id/todolist/prw-rutin/sukucadang/28559" TargetMode="External"/><Relationship Id="rId209" Type="http://schemas.openxmlformats.org/officeDocument/2006/relationships/hyperlink" Target="https://asset.pdam-sby.go.id/todolist/prw-rutin/sukucadang/29632" TargetMode="External"/><Relationship Id="rId208" Type="http://schemas.openxmlformats.org/officeDocument/2006/relationships/hyperlink" Target="https://asset.pdam-sby.go.id/todolist/prw-rutin/sukucadang/29631" TargetMode="External"/><Relationship Id="rId207" Type="http://schemas.openxmlformats.org/officeDocument/2006/relationships/hyperlink" Target="https://asset.pdam-sby.go.id/todolist/prw-rutin/sukucadang/29630" TargetMode="External"/><Relationship Id="rId206" Type="http://schemas.openxmlformats.org/officeDocument/2006/relationships/hyperlink" Target="https://asset.pdam-sby.go.id/todolist/prw-rutin/sukucadang/29627" TargetMode="External"/><Relationship Id="rId205" Type="http://schemas.openxmlformats.org/officeDocument/2006/relationships/hyperlink" Target="https://asset.pdam-sby.go.id/todolist/prw-rutin/sukucadang/29626" TargetMode="External"/><Relationship Id="rId204" Type="http://schemas.openxmlformats.org/officeDocument/2006/relationships/hyperlink" Target="https://asset.pdam-sby.go.id/todolist/prw-rutin/sukucadang/29625" TargetMode="External"/><Relationship Id="rId203" Type="http://schemas.openxmlformats.org/officeDocument/2006/relationships/hyperlink" Target="https://asset.pdam-sby.go.id/todolist/prw-rutin/sukucadang/29624" TargetMode="External"/><Relationship Id="rId202" Type="http://schemas.openxmlformats.org/officeDocument/2006/relationships/hyperlink" Target="https://asset.pdam-sby.go.id/todolist/prw-rutin/sukucadang/29622" TargetMode="External"/><Relationship Id="rId201" Type="http://schemas.openxmlformats.org/officeDocument/2006/relationships/hyperlink" Target="https://asset.pdam-sby.go.id/todolist/prw-rutin/sukucadang/29621" TargetMode="External"/><Relationship Id="rId200" Type="http://schemas.openxmlformats.org/officeDocument/2006/relationships/hyperlink" Target="https://asset.pdam-sby.go.id/todolist/prw-rutin/sukucadang/29620" TargetMode="External"/><Relationship Id="rId20" Type="http://schemas.openxmlformats.org/officeDocument/2006/relationships/hyperlink" Target="https://asset.pdam-sby.go.id/todolist/prw-rutin/sukucadang/28555" TargetMode="External"/><Relationship Id="rId2" Type="http://schemas.openxmlformats.org/officeDocument/2006/relationships/hyperlink" Target="https://asset.pdam-sby.go.id/todolist/prw-rutin/sukucadang/28426" TargetMode="External"/><Relationship Id="rId199" Type="http://schemas.openxmlformats.org/officeDocument/2006/relationships/hyperlink" Target="https://asset.pdam-sby.go.id/todolist/prw-rutin/sukucadang/29617" TargetMode="External"/><Relationship Id="rId198" Type="http://schemas.openxmlformats.org/officeDocument/2006/relationships/hyperlink" Target="https://asset.pdam-sby.go.id/todolist/prw-rutin/sukucadang/29612" TargetMode="External"/><Relationship Id="rId197" Type="http://schemas.openxmlformats.org/officeDocument/2006/relationships/hyperlink" Target="https://asset.pdam-sby.go.id/todolist/prw-rutin/sukucadang/29611" TargetMode="External"/><Relationship Id="rId196" Type="http://schemas.openxmlformats.org/officeDocument/2006/relationships/hyperlink" Target="https://asset.pdam-sby.go.id/todolist/prw-rutin/sukucadang/29610" TargetMode="External"/><Relationship Id="rId195" Type="http://schemas.openxmlformats.org/officeDocument/2006/relationships/hyperlink" Target="https://asset.pdam-sby.go.id/todolist/prw-rutin/sukucadang/29609" TargetMode="External"/><Relationship Id="rId194" Type="http://schemas.openxmlformats.org/officeDocument/2006/relationships/hyperlink" Target="https://asset.pdam-sby.go.id/todolist/prw-rutin/sukucadang/29608" TargetMode="External"/><Relationship Id="rId193" Type="http://schemas.openxmlformats.org/officeDocument/2006/relationships/hyperlink" Target="https://asset.pdam-sby.go.id/todolist/prw-rutin/sukucadang/29607" TargetMode="External"/><Relationship Id="rId192" Type="http://schemas.openxmlformats.org/officeDocument/2006/relationships/hyperlink" Target="https://asset.pdam-sby.go.id/todolist/prw-rutin/sukucadang/29606" TargetMode="External"/><Relationship Id="rId191" Type="http://schemas.openxmlformats.org/officeDocument/2006/relationships/hyperlink" Target="https://asset.pdam-sby.go.id/todolist/prw-rutin/sukucadang/29605" TargetMode="External"/><Relationship Id="rId190" Type="http://schemas.openxmlformats.org/officeDocument/2006/relationships/hyperlink" Target="https://asset.pdam-sby.go.id/todolist/prw-rutin/sukucadang/29604" TargetMode="External"/><Relationship Id="rId19" Type="http://schemas.openxmlformats.org/officeDocument/2006/relationships/hyperlink" Target="https://asset.pdam-sby.go.id/todolist/prw-rutin/sukucadang/28553" TargetMode="External"/><Relationship Id="rId189" Type="http://schemas.openxmlformats.org/officeDocument/2006/relationships/hyperlink" Target="https://asset.pdam-sby.go.id/todolist/prw-rutin/sukucadang/29603" TargetMode="External"/><Relationship Id="rId188" Type="http://schemas.openxmlformats.org/officeDocument/2006/relationships/hyperlink" Target="https://asset.pdam-sby.go.id/todolist/prw-rutin/sukucadang/29553" TargetMode="External"/><Relationship Id="rId187" Type="http://schemas.openxmlformats.org/officeDocument/2006/relationships/hyperlink" Target="https://asset.pdam-sby.go.id/todolist/prw-rutin/sukucadang/29552" TargetMode="External"/><Relationship Id="rId186" Type="http://schemas.openxmlformats.org/officeDocument/2006/relationships/hyperlink" Target="https://asset.pdam-sby.go.id/todolist/prw-rutin/sukucadang/29551" TargetMode="External"/><Relationship Id="rId185" Type="http://schemas.openxmlformats.org/officeDocument/2006/relationships/hyperlink" Target="https://asset.pdam-sby.go.id/todolist/prw-rutin/sukucadang/29550" TargetMode="External"/><Relationship Id="rId184" Type="http://schemas.openxmlformats.org/officeDocument/2006/relationships/hyperlink" Target="https://asset.pdam-sby.go.id/todolist/prw-rutin/sukucadang/29549" TargetMode="External"/><Relationship Id="rId183" Type="http://schemas.openxmlformats.org/officeDocument/2006/relationships/hyperlink" Target="https://asset.pdam-sby.go.id/todolist/prw-rutin/sukucadang/29548" TargetMode="External"/><Relationship Id="rId182" Type="http://schemas.openxmlformats.org/officeDocument/2006/relationships/hyperlink" Target="https://asset.pdam-sby.go.id/todolist/prw-rutin/sukucadang/29547" TargetMode="External"/><Relationship Id="rId181" Type="http://schemas.openxmlformats.org/officeDocument/2006/relationships/hyperlink" Target="https://asset.pdam-sby.go.id/todolist/prw-rutin/sukucadang/29546" TargetMode="External"/><Relationship Id="rId180" Type="http://schemas.openxmlformats.org/officeDocument/2006/relationships/hyperlink" Target="https://asset.pdam-sby.go.id/todolist/prw-rutin/sukucadang/29545" TargetMode="External"/><Relationship Id="rId18" Type="http://schemas.openxmlformats.org/officeDocument/2006/relationships/hyperlink" Target="https://asset.pdam-sby.go.id/todolist/prw-rutin/sukucadang/28545" TargetMode="External"/><Relationship Id="rId179" Type="http://schemas.openxmlformats.org/officeDocument/2006/relationships/hyperlink" Target="https://asset.pdam-sby.go.id/todolist/prw-rutin/sukucadang/29544" TargetMode="External"/><Relationship Id="rId178" Type="http://schemas.openxmlformats.org/officeDocument/2006/relationships/hyperlink" Target="https://asset.pdam-sby.go.id/todolist/prw-rutin/sukucadang/29543" TargetMode="External"/><Relationship Id="rId177" Type="http://schemas.openxmlformats.org/officeDocument/2006/relationships/hyperlink" Target="https://asset.pdam-sby.go.id/todolist/prw-rutin/sukucadang/29542" TargetMode="External"/><Relationship Id="rId176" Type="http://schemas.openxmlformats.org/officeDocument/2006/relationships/hyperlink" Target="https://asset.pdam-sby.go.id/todolist/prw-rutin/sukucadang/29541" TargetMode="External"/><Relationship Id="rId175" Type="http://schemas.openxmlformats.org/officeDocument/2006/relationships/hyperlink" Target="https://asset.pdam-sby.go.id/todolist/prw-rutin/sukucadang/29540" TargetMode="External"/><Relationship Id="rId174" Type="http://schemas.openxmlformats.org/officeDocument/2006/relationships/hyperlink" Target="https://asset.pdam-sby.go.id/todolist/prw-rutin/sukucadang/29539" TargetMode="External"/><Relationship Id="rId173" Type="http://schemas.openxmlformats.org/officeDocument/2006/relationships/hyperlink" Target="https://asset.pdam-sby.go.id/todolist/prw-rutin/sukucadang/29538" TargetMode="External"/><Relationship Id="rId172" Type="http://schemas.openxmlformats.org/officeDocument/2006/relationships/hyperlink" Target="https://asset.pdam-sby.go.id/todolist/prw-rutin/sukucadang/29537" TargetMode="External"/><Relationship Id="rId171" Type="http://schemas.openxmlformats.org/officeDocument/2006/relationships/hyperlink" Target="https://asset.pdam-sby.go.id/todolist/prw-rutin/sukucadang/29536" TargetMode="External"/><Relationship Id="rId170" Type="http://schemas.openxmlformats.org/officeDocument/2006/relationships/hyperlink" Target="https://asset.pdam-sby.go.id/todolist/prw-rutin/sukucadang/29535" TargetMode="External"/><Relationship Id="rId17" Type="http://schemas.openxmlformats.org/officeDocument/2006/relationships/hyperlink" Target="https://asset.pdam-sby.go.id/todolist/prw-rutin/sukucadang/28542" TargetMode="External"/><Relationship Id="rId169" Type="http://schemas.openxmlformats.org/officeDocument/2006/relationships/hyperlink" Target="https://asset.pdam-sby.go.id/todolist/prw-rutin/sukucadang/29534" TargetMode="External"/><Relationship Id="rId168" Type="http://schemas.openxmlformats.org/officeDocument/2006/relationships/hyperlink" Target="https://asset.pdam-sby.go.id/todolist/prw-rutin/sukucadang/29533" TargetMode="External"/><Relationship Id="rId167" Type="http://schemas.openxmlformats.org/officeDocument/2006/relationships/hyperlink" Target="https://asset.pdam-sby.go.id/todolist/prw-rutin/sukucadang/29532" TargetMode="External"/><Relationship Id="rId166" Type="http://schemas.openxmlformats.org/officeDocument/2006/relationships/hyperlink" Target="https://asset.pdam-sby.go.id/todolist/prw-rutin/sukucadang/29531" TargetMode="External"/><Relationship Id="rId165" Type="http://schemas.openxmlformats.org/officeDocument/2006/relationships/hyperlink" Target="https://asset.pdam-sby.go.id/todolist/prw-rutin/sukucadang/29530" TargetMode="External"/><Relationship Id="rId164" Type="http://schemas.openxmlformats.org/officeDocument/2006/relationships/hyperlink" Target="https://asset.pdam-sby.go.id/todolist/prw-rutin/sukucadang/29529" TargetMode="External"/><Relationship Id="rId163" Type="http://schemas.openxmlformats.org/officeDocument/2006/relationships/hyperlink" Target="https://asset.pdam-sby.go.id/todolist/prw-rutin/sukucadang/29528" TargetMode="External"/><Relationship Id="rId162" Type="http://schemas.openxmlformats.org/officeDocument/2006/relationships/hyperlink" Target="https://asset.pdam-sby.go.id/todolist/prw-rutin/sukucadang/29527" TargetMode="External"/><Relationship Id="rId161" Type="http://schemas.openxmlformats.org/officeDocument/2006/relationships/hyperlink" Target="https://asset.pdam-sby.go.id/todolist/prw-rutin/sukucadang/29526" TargetMode="External"/><Relationship Id="rId160" Type="http://schemas.openxmlformats.org/officeDocument/2006/relationships/hyperlink" Target="https://asset.pdam-sby.go.id/todolist/prw-rutin/sukucadang/29525" TargetMode="External"/><Relationship Id="rId16" Type="http://schemas.openxmlformats.org/officeDocument/2006/relationships/hyperlink" Target="https://asset.pdam-sby.go.id/todolist/prw-rutin/sukucadang/28532" TargetMode="External"/><Relationship Id="rId159" Type="http://schemas.openxmlformats.org/officeDocument/2006/relationships/hyperlink" Target="https://asset.pdam-sby.go.id/todolist/prw-rutin/sukucadang/29524" TargetMode="External"/><Relationship Id="rId158" Type="http://schemas.openxmlformats.org/officeDocument/2006/relationships/hyperlink" Target="https://asset.pdam-sby.go.id/todolist/prw-rutin/sukucadang/29523" TargetMode="External"/><Relationship Id="rId157" Type="http://schemas.openxmlformats.org/officeDocument/2006/relationships/hyperlink" Target="https://asset.pdam-sby.go.id/todolist/prw-rutin/sukucadang/29522" TargetMode="External"/><Relationship Id="rId156" Type="http://schemas.openxmlformats.org/officeDocument/2006/relationships/hyperlink" Target="https://asset.pdam-sby.go.id/todolist/prw-rutin/sukucadang/29521" TargetMode="External"/><Relationship Id="rId155" Type="http://schemas.openxmlformats.org/officeDocument/2006/relationships/hyperlink" Target="https://asset.pdam-sby.go.id/todolist/prw-rutin/sukucadang/29520" TargetMode="External"/><Relationship Id="rId154" Type="http://schemas.openxmlformats.org/officeDocument/2006/relationships/hyperlink" Target="https://asset.pdam-sby.go.id/todolist/prw-rutin/sukucadang/29519" TargetMode="External"/><Relationship Id="rId153" Type="http://schemas.openxmlformats.org/officeDocument/2006/relationships/hyperlink" Target="https://asset.pdam-sby.go.id/todolist/prw-rutin/sukucadang/29515" TargetMode="External"/><Relationship Id="rId152" Type="http://schemas.openxmlformats.org/officeDocument/2006/relationships/hyperlink" Target="https://asset.pdam-sby.go.id/todolist/prw-rutin/sukucadang/29513" TargetMode="External"/><Relationship Id="rId151" Type="http://schemas.openxmlformats.org/officeDocument/2006/relationships/hyperlink" Target="https://asset.pdam-sby.go.id/todolist/prw-rutin/sukucadang/29512" TargetMode="External"/><Relationship Id="rId150" Type="http://schemas.openxmlformats.org/officeDocument/2006/relationships/hyperlink" Target="https://asset.pdam-sby.go.id/todolist/prw-rutin/sukucadang/29509" TargetMode="External"/><Relationship Id="rId15" Type="http://schemas.openxmlformats.org/officeDocument/2006/relationships/hyperlink" Target="https://asset.pdam-sby.go.id/todolist/prw-rutin/sukucadang/28489" TargetMode="External"/><Relationship Id="rId149" Type="http://schemas.openxmlformats.org/officeDocument/2006/relationships/hyperlink" Target="https://asset.pdam-sby.go.id/todolist/prw-rutin/sukucadang/29507" TargetMode="External"/><Relationship Id="rId148" Type="http://schemas.openxmlformats.org/officeDocument/2006/relationships/hyperlink" Target="https://asset.pdam-sby.go.id/todolist/prw-rutin/sukucadang/29498" TargetMode="External"/><Relationship Id="rId147" Type="http://schemas.openxmlformats.org/officeDocument/2006/relationships/hyperlink" Target="https://asset.pdam-sby.go.id/todolist/prw-rutin/sukucadang/29495" TargetMode="External"/><Relationship Id="rId146" Type="http://schemas.openxmlformats.org/officeDocument/2006/relationships/hyperlink" Target="https://asset.pdam-sby.go.id/todolist/prw-rutin/sukucadang/29494" TargetMode="External"/><Relationship Id="rId145" Type="http://schemas.openxmlformats.org/officeDocument/2006/relationships/hyperlink" Target="https://asset.pdam-sby.go.id/todolist/prw-rutin/sukucadang/29490" TargetMode="External"/><Relationship Id="rId144" Type="http://schemas.openxmlformats.org/officeDocument/2006/relationships/hyperlink" Target="https://asset.pdam-sby.go.id/todolist/prw-rutin/sukucadang/29488" TargetMode="External"/><Relationship Id="rId143" Type="http://schemas.openxmlformats.org/officeDocument/2006/relationships/hyperlink" Target="https://asset.pdam-sby.go.id/todolist/prw-rutin/sukucadang/29484" TargetMode="External"/><Relationship Id="rId142" Type="http://schemas.openxmlformats.org/officeDocument/2006/relationships/hyperlink" Target="https://asset.pdam-sby.go.id/todolist/prw-rutin/sukucadang/29475" TargetMode="External"/><Relationship Id="rId141" Type="http://schemas.openxmlformats.org/officeDocument/2006/relationships/hyperlink" Target="https://asset.pdam-sby.go.id/todolist/prw-rutin/sukucadang/29425" TargetMode="External"/><Relationship Id="rId140" Type="http://schemas.openxmlformats.org/officeDocument/2006/relationships/hyperlink" Target="https://asset.pdam-sby.go.id/todolist/prw-rutin/sukucadang/29424" TargetMode="External"/><Relationship Id="rId14" Type="http://schemas.openxmlformats.org/officeDocument/2006/relationships/hyperlink" Target="https://asset.pdam-sby.go.id/todolist/prw-rutin/sukucadang/28488" TargetMode="External"/><Relationship Id="rId139" Type="http://schemas.openxmlformats.org/officeDocument/2006/relationships/hyperlink" Target="https://asset.pdam-sby.go.id/todolist/prw-rutin/sukucadang/29423" TargetMode="External"/><Relationship Id="rId138" Type="http://schemas.openxmlformats.org/officeDocument/2006/relationships/hyperlink" Target="https://asset.pdam-sby.go.id/todolist/prw-rutin/sukucadang/29422" TargetMode="External"/><Relationship Id="rId137" Type="http://schemas.openxmlformats.org/officeDocument/2006/relationships/hyperlink" Target="https://asset.pdam-sby.go.id/todolist/prw-rutin/sukucadang/29421" TargetMode="External"/><Relationship Id="rId136" Type="http://schemas.openxmlformats.org/officeDocument/2006/relationships/hyperlink" Target="https://asset.pdam-sby.go.id/todolist/prw-rutin/sukucadang/29420" TargetMode="External"/><Relationship Id="rId135" Type="http://schemas.openxmlformats.org/officeDocument/2006/relationships/hyperlink" Target="https://asset.pdam-sby.go.id/todolist/prw-rutin/sukucadang/29419" TargetMode="External"/><Relationship Id="rId134" Type="http://schemas.openxmlformats.org/officeDocument/2006/relationships/hyperlink" Target="https://asset.pdam-sby.go.id/todolist/prw-rutin/sukucadang/29418" TargetMode="External"/><Relationship Id="rId133" Type="http://schemas.openxmlformats.org/officeDocument/2006/relationships/hyperlink" Target="https://asset.pdam-sby.go.id/todolist/prw-rutin/sukucadang/29417" TargetMode="External"/><Relationship Id="rId132" Type="http://schemas.openxmlformats.org/officeDocument/2006/relationships/hyperlink" Target="https://asset.pdam-sby.go.id/todolist/prw-rutin/sukucadang/29416" TargetMode="External"/><Relationship Id="rId131" Type="http://schemas.openxmlformats.org/officeDocument/2006/relationships/hyperlink" Target="https://asset.pdam-sby.go.id/todolist/prw-rutin/sukucadang/29414" TargetMode="External"/><Relationship Id="rId130" Type="http://schemas.openxmlformats.org/officeDocument/2006/relationships/hyperlink" Target="https://asset.pdam-sby.go.id/todolist/prw-rutin/sukucadang/29413" TargetMode="External"/><Relationship Id="rId13" Type="http://schemas.openxmlformats.org/officeDocument/2006/relationships/hyperlink" Target="https://asset.pdam-sby.go.id/todolist/prw-rutin/sukucadang/28485" TargetMode="External"/><Relationship Id="rId129" Type="http://schemas.openxmlformats.org/officeDocument/2006/relationships/hyperlink" Target="https://asset.pdam-sby.go.id/todolist/prw-rutin/sukucadang/29411" TargetMode="External"/><Relationship Id="rId128" Type="http://schemas.openxmlformats.org/officeDocument/2006/relationships/hyperlink" Target="https://asset.pdam-sby.go.id/todolist/prw-rutin/sukucadang/29409" TargetMode="External"/><Relationship Id="rId127" Type="http://schemas.openxmlformats.org/officeDocument/2006/relationships/hyperlink" Target="https://asset.pdam-sby.go.id/todolist/prw-rutin/sukucadang/29358" TargetMode="External"/><Relationship Id="rId126" Type="http://schemas.openxmlformats.org/officeDocument/2006/relationships/hyperlink" Target="https://asset.pdam-sby.go.id/todolist/prw-rutin/sukucadang/29332" TargetMode="External"/><Relationship Id="rId125" Type="http://schemas.openxmlformats.org/officeDocument/2006/relationships/hyperlink" Target="https://asset.pdam-sby.go.id/todolist/prw-rutin/sukucadang/29331" TargetMode="External"/><Relationship Id="rId124" Type="http://schemas.openxmlformats.org/officeDocument/2006/relationships/hyperlink" Target="https://asset.pdam-sby.go.id/todolist/prw-rutin/sukucadang/29330" TargetMode="External"/><Relationship Id="rId123" Type="http://schemas.openxmlformats.org/officeDocument/2006/relationships/hyperlink" Target="https://asset.pdam-sby.go.id/todolist/prw-rutin/sukucadang/29329" TargetMode="External"/><Relationship Id="rId122" Type="http://schemas.openxmlformats.org/officeDocument/2006/relationships/hyperlink" Target="https://asset.pdam-sby.go.id/todolist/prw-rutin/sukucadang/29328" TargetMode="External"/><Relationship Id="rId121" Type="http://schemas.openxmlformats.org/officeDocument/2006/relationships/hyperlink" Target="https://asset.pdam-sby.go.id/todolist/prw-rutin/sukucadang/29327" TargetMode="External"/><Relationship Id="rId120" Type="http://schemas.openxmlformats.org/officeDocument/2006/relationships/hyperlink" Target="https://asset.pdam-sby.go.id/todolist/prw-rutin/sukucadang/29326" TargetMode="External"/><Relationship Id="rId12" Type="http://schemas.openxmlformats.org/officeDocument/2006/relationships/hyperlink" Target="https://asset.pdam-sby.go.id/todolist/prw-rutin/sukucadang/28482" TargetMode="External"/><Relationship Id="rId119" Type="http://schemas.openxmlformats.org/officeDocument/2006/relationships/hyperlink" Target="https://asset.pdam-sby.go.id/todolist/prw-rutin/sukucadang/29325" TargetMode="External"/><Relationship Id="rId118" Type="http://schemas.openxmlformats.org/officeDocument/2006/relationships/hyperlink" Target="https://asset.pdam-sby.go.id/todolist/prw-rutin/sukucadang/29324" TargetMode="External"/><Relationship Id="rId117" Type="http://schemas.openxmlformats.org/officeDocument/2006/relationships/hyperlink" Target="https://asset.pdam-sby.go.id/todolist/prw-rutin/sukucadang/29322" TargetMode="External"/><Relationship Id="rId116" Type="http://schemas.openxmlformats.org/officeDocument/2006/relationships/hyperlink" Target="https://asset.pdam-sby.go.id/todolist/prw-rutin/sukucadang/29321" TargetMode="External"/><Relationship Id="rId115" Type="http://schemas.openxmlformats.org/officeDocument/2006/relationships/hyperlink" Target="https://asset.pdam-sby.go.id/todolist/prw-rutin/sukucadang/29319" TargetMode="External"/><Relationship Id="rId114" Type="http://schemas.openxmlformats.org/officeDocument/2006/relationships/hyperlink" Target="https://asset.pdam-sby.go.id/todolist/prw-rutin/sukucadang/29316" TargetMode="External"/><Relationship Id="rId113" Type="http://schemas.openxmlformats.org/officeDocument/2006/relationships/hyperlink" Target="https://asset.pdam-sby.go.id/todolist/prw-rutin/sukucadang/29315" TargetMode="External"/><Relationship Id="rId112" Type="http://schemas.openxmlformats.org/officeDocument/2006/relationships/hyperlink" Target="https://asset.pdam-sby.go.id/todolist/prw-rutin/sukucadang/29313" TargetMode="External"/><Relationship Id="rId111" Type="http://schemas.openxmlformats.org/officeDocument/2006/relationships/hyperlink" Target="https://asset.pdam-sby.go.id/todolist/prw-rutin/sukucadang/29296" TargetMode="External"/><Relationship Id="rId110" Type="http://schemas.openxmlformats.org/officeDocument/2006/relationships/hyperlink" Target="https://asset.pdam-sby.go.id/todolist/prw-rutin/sukucadang/29292" TargetMode="External"/><Relationship Id="rId11" Type="http://schemas.openxmlformats.org/officeDocument/2006/relationships/hyperlink" Target="https://asset.pdam-sby.go.id/todolist/prw-rutin/sukucadang/28477" TargetMode="External"/><Relationship Id="rId109" Type="http://schemas.openxmlformats.org/officeDocument/2006/relationships/hyperlink" Target="https://asset.pdam-sby.go.id/todolist/prw-rutin/sukucadang/29274" TargetMode="External"/><Relationship Id="rId108" Type="http://schemas.openxmlformats.org/officeDocument/2006/relationships/hyperlink" Target="https://asset.pdam-sby.go.id/todolist/prw-rutin/sukucadang/29252" TargetMode="External"/><Relationship Id="rId107" Type="http://schemas.openxmlformats.org/officeDocument/2006/relationships/hyperlink" Target="https://asset.pdam-sby.go.id/todolist/prw-rutin/sukucadang/29207" TargetMode="External"/><Relationship Id="rId106" Type="http://schemas.openxmlformats.org/officeDocument/2006/relationships/hyperlink" Target="https://asset.pdam-sby.go.id/todolist/prw-rutin/sukucadang/29206" TargetMode="External"/><Relationship Id="rId105" Type="http://schemas.openxmlformats.org/officeDocument/2006/relationships/hyperlink" Target="https://asset.pdam-sby.go.id/todolist/prw-rutin/sukucadang/29205" TargetMode="External"/><Relationship Id="rId104" Type="http://schemas.openxmlformats.org/officeDocument/2006/relationships/hyperlink" Target="https://asset.pdam-sby.go.id/todolist/prw-rutin/sukucadang/29204" TargetMode="External"/><Relationship Id="rId103" Type="http://schemas.openxmlformats.org/officeDocument/2006/relationships/hyperlink" Target="https://asset.pdam-sby.go.id/todolist/prw-rutin/sukucadang/29203" TargetMode="External"/><Relationship Id="rId102" Type="http://schemas.openxmlformats.org/officeDocument/2006/relationships/hyperlink" Target="https://asset.pdam-sby.go.id/todolist/prw-rutin/sukucadang/29202" TargetMode="External"/><Relationship Id="rId101" Type="http://schemas.openxmlformats.org/officeDocument/2006/relationships/hyperlink" Target="https://asset.pdam-sby.go.id/todolist/prw-rutin/sukucadang/29201" TargetMode="External"/><Relationship Id="rId100" Type="http://schemas.openxmlformats.org/officeDocument/2006/relationships/hyperlink" Target="https://asset.pdam-sby.go.id/todolist/prw-rutin/sukucadang/29200" TargetMode="External"/><Relationship Id="rId10" Type="http://schemas.openxmlformats.org/officeDocument/2006/relationships/hyperlink" Target="https://asset.pdam-sby.go.id/todolist/prw-rutin/sukucadang/28476" TargetMode="External"/><Relationship Id="rId1" Type="http://schemas.openxmlformats.org/officeDocument/2006/relationships/hyperlink" Target="https://asset.pdam-sby.go.id/todolist/prw-ruti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F999"/>
  <sheetViews>
    <sheetView workbookViewId="0">
      <selection activeCell="A1" sqref="A1"/>
    </sheetView>
  </sheetViews>
  <sheetFormatPr defaultColWidth="12.6285714285714" defaultRowHeight="15.75" customHeight="1" outlineLevelCol="5"/>
  <cols>
    <col min="1" max="1" width="18.752380952381" customWidth="1"/>
    <col min="3" max="3" width="5.87619047619048" customWidth="1"/>
  </cols>
  <sheetData>
    <row r="1" ht="12.75" spans="1:6">
      <c r="A1" s="145" t="s">
        <v>0</v>
      </c>
      <c r="C1" s="146" t="s">
        <v>1</v>
      </c>
      <c r="D1" s="146" t="s">
        <v>2</v>
      </c>
      <c r="F1" s="145" t="s">
        <v>3</v>
      </c>
    </row>
    <row r="2" ht="15" spans="1:6">
      <c r="A2" s="145" t="s">
        <v>4</v>
      </c>
      <c r="C2" s="147" t="s">
        <v>5</v>
      </c>
      <c r="D2" s="148" t="s">
        <v>6</v>
      </c>
      <c r="F2" s="145" t="s">
        <v>7</v>
      </c>
    </row>
    <row r="3" ht="15" spans="1:6">
      <c r="A3" s="149" t="s">
        <v>8</v>
      </c>
      <c r="C3" s="147" t="s">
        <v>9</v>
      </c>
      <c r="D3" s="148" t="s">
        <v>10</v>
      </c>
      <c r="F3" s="149" t="s">
        <v>11</v>
      </c>
    </row>
    <row r="4" ht="15" spans="1:4">
      <c r="A4" s="149" t="s">
        <v>12</v>
      </c>
      <c r="B4" s="150"/>
      <c r="C4" s="147" t="s">
        <v>13</v>
      </c>
      <c r="D4" s="148" t="s">
        <v>14</v>
      </c>
    </row>
    <row r="5" ht="25.5" spans="1:4">
      <c r="A5" s="149" t="s">
        <v>15</v>
      </c>
      <c r="C5" s="147" t="s">
        <v>16</v>
      </c>
      <c r="D5" s="148" t="s">
        <v>17</v>
      </c>
    </row>
    <row r="6" ht="25.5" spans="1:4">
      <c r="A6" s="149" t="s">
        <v>18</v>
      </c>
      <c r="C6" s="147" t="s">
        <v>19</v>
      </c>
      <c r="D6" s="148" t="s">
        <v>20</v>
      </c>
    </row>
    <row r="7" ht="15" spans="1:4">
      <c r="A7" s="150" t="s">
        <v>21</v>
      </c>
      <c r="C7" s="147" t="s">
        <v>22</v>
      </c>
      <c r="D7" s="148" t="s">
        <v>23</v>
      </c>
    </row>
    <row r="8" ht="15" spans="1:4">
      <c r="A8" s="150"/>
      <c r="C8" s="147" t="s">
        <v>24</v>
      </c>
      <c r="D8" s="148" t="s">
        <v>25</v>
      </c>
    </row>
    <row r="9" ht="15" spans="1:4">
      <c r="A9" s="150"/>
      <c r="C9" s="147" t="s">
        <v>26</v>
      </c>
      <c r="D9" s="148" t="s">
        <v>27</v>
      </c>
    </row>
    <row r="10" ht="15" spans="1:4">
      <c r="A10" s="150"/>
      <c r="C10" s="147" t="s">
        <v>28</v>
      </c>
      <c r="D10" s="148" t="s">
        <v>29</v>
      </c>
    </row>
    <row r="11" ht="15" spans="1:4">
      <c r="A11" s="150"/>
      <c r="C11" s="147">
        <v>10</v>
      </c>
      <c r="D11" s="148" t="s">
        <v>30</v>
      </c>
    </row>
    <row r="12" ht="15" spans="1:4">
      <c r="A12" s="150"/>
      <c r="C12" s="147">
        <v>11</v>
      </c>
      <c r="D12" s="148" t="s">
        <v>31</v>
      </c>
    </row>
    <row r="13" ht="15" spans="1:4">
      <c r="A13" s="150"/>
      <c r="C13" s="147">
        <v>12</v>
      </c>
      <c r="D13" s="148" t="s">
        <v>32</v>
      </c>
    </row>
    <row r="14" ht="15" spans="1:4">
      <c r="A14" s="150"/>
      <c r="C14" s="147">
        <v>13</v>
      </c>
      <c r="D14" s="148" t="s">
        <v>33</v>
      </c>
    </row>
    <row r="15" ht="15" spans="1:4">
      <c r="A15" s="150"/>
      <c r="C15" s="147">
        <v>14</v>
      </c>
      <c r="D15" s="148" t="s">
        <v>34</v>
      </c>
    </row>
    <row r="16" ht="15" spans="1:4">
      <c r="A16" s="150"/>
      <c r="C16" s="147">
        <v>15</v>
      </c>
      <c r="D16" s="148" t="s">
        <v>35</v>
      </c>
    </row>
    <row r="17" ht="15" spans="1:4">
      <c r="A17" s="150"/>
      <c r="C17" s="147">
        <v>16</v>
      </c>
      <c r="D17" s="148" t="s">
        <v>36</v>
      </c>
    </row>
    <row r="18" ht="15" spans="1:4">
      <c r="A18" s="150"/>
      <c r="C18" s="147">
        <v>17</v>
      </c>
      <c r="D18" s="148" t="s">
        <v>37</v>
      </c>
    </row>
    <row r="19" ht="15" spans="1:4">
      <c r="A19" s="150"/>
      <c r="C19" s="147">
        <v>18</v>
      </c>
      <c r="D19" s="148" t="s">
        <v>38</v>
      </c>
    </row>
    <row r="20" ht="15" spans="1:4">
      <c r="A20" s="150"/>
      <c r="C20" s="147">
        <v>19</v>
      </c>
      <c r="D20" s="148" t="s">
        <v>39</v>
      </c>
    </row>
    <row r="21" ht="15" spans="1:4">
      <c r="A21" s="150"/>
      <c r="C21" s="147">
        <v>20</v>
      </c>
      <c r="D21" s="148" t="s">
        <v>40</v>
      </c>
    </row>
    <row r="22" ht="15" spans="1:4">
      <c r="A22" s="150"/>
      <c r="C22" s="147">
        <v>21</v>
      </c>
      <c r="D22" s="148" t="s">
        <v>41</v>
      </c>
    </row>
    <row r="23" ht="15" spans="1:4">
      <c r="A23" s="150"/>
      <c r="C23" s="147">
        <v>22</v>
      </c>
      <c r="D23" s="148" t="s">
        <v>42</v>
      </c>
    </row>
    <row r="24" ht="15" spans="1:4">
      <c r="A24" s="150"/>
      <c r="C24" s="147">
        <v>23</v>
      </c>
      <c r="D24" s="148" t="s">
        <v>43</v>
      </c>
    </row>
    <row r="25" ht="15" spans="1:4">
      <c r="A25" s="150"/>
      <c r="C25" s="147">
        <v>24</v>
      </c>
      <c r="D25" s="148" t="s">
        <v>44</v>
      </c>
    </row>
    <row r="26" ht="15" spans="1:4">
      <c r="A26" s="150"/>
      <c r="C26" s="147">
        <v>25</v>
      </c>
      <c r="D26" s="148" t="s">
        <v>45</v>
      </c>
    </row>
    <row r="27" ht="15" spans="1:4">
      <c r="A27" s="150"/>
      <c r="C27" s="147">
        <v>26</v>
      </c>
      <c r="D27" s="148" t="s">
        <v>46</v>
      </c>
    </row>
    <row r="28" ht="15" spans="1:4">
      <c r="A28" s="150"/>
      <c r="C28" s="147">
        <v>27</v>
      </c>
      <c r="D28" s="148" t="s">
        <v>47</v>
      </c>
    </row>
    <row r="29" ht="15" spans="1:4">
      <c r="A29" s="150"/>
      <c r="C29" s="147">
        <v>28</v>
      </c>
      <c r="D29" s="148" t="s">
        <v>48</v>
      </c>
    </row>
    <row r="30" ht="15" spans="1:4">
      <c r="A30" s="150"/>
      <c r="C30" s="147">
        <v>29</v>
      </c>
      <c r="D30" s="148" t="s">
        <v>49</v>
      </c>
    </row>
    <row r="31" ht="15" spans="1:4">
      <c r="A31" s="150"/>
      <c r="C31" s="147">
        <v>30</v>
      </c>
      <c r="D31" s="148" t="s">
        <v>50</v>
      </c>
    </row>
    <row r="32" ht="15" spans="1:4">
      <c r="A32" s="150"/>
      <c r="C32" s="147">
        <v>31</v>
      </c>
      <c r="D32" s="148" t="s">
        <v>51</v>
      </c>
    </row>
    <row r="33" ht="15" spans="1:4">
      <c r="A33" s="150"/>
      <c r="C33" s="147">
        <v>32</v>
      </c>
      <c r="D33" s="148" t="s">
        <v>52</v>
      </c>
    </row>
    <row r="34" ht="15" spans="1:4">
      <c r="A34" s="150"/>
      <c r="C34" s="147">
        <v>33</v>
      </c>
      <c r="D34" s="148" t="s">
        <v>53</v>
      </c>
    </row>
    <row r="35" ht="15" spans="1:4">
      <c r="A35" s="150"/>
      <c r="C35" s="147">
        <v>34</v>
      </c>
      <c r="D35" s="148" t="s">
        <v>54</v>
      </c>
    </row>
    <row r="36" ht="15" spans="1:4">
      <c r="A36" s="150"/>
      <c r="C36" s="147">
        <v>35</v>
      </c>
      <c r="D36" s="148" t="s">
        <v>55</v>
      </c>
    </row>
    <row r="37" ht="15" spans="1:4">
      <c r="A37" s="150"/>
      <c r="C37" s="147">
        <v>36</v>
      </c>
      <c r="D37" s="148" t="s">
        <v>56</v>
      </c>
    </row>
    <row r="38" ht="15" spans="1:4">
      <c r="A38" s="150"/>
      <c r="C38" s="147">
        <v>37</v>
      </c>
      <c r="D38" s="148" t="s">
        <v>57</v>
      </c>
    </row>
    <row r="39" ht="15" spans="1:4">
      <c r="A39" s="150"/>
      <c r="C39" s="147">
        <v>38</v>
      </c>
      <c r="D39" s="148" t="s">
        <v>58</v>
      </c>
    </row>
    <row r="40" ht="15" spans="1:4">
      <c r="A40" s="150"/>
      <c r="C40" s="147">
        <v>39</v>
      </c>
      <c r="D40" s="148" t="s">
        <v>59</v>
      </c>
    </row>
    <row r="41" ht="15" spans="1:4">
      <c r="A41" s="150"/>
      <c r="C41" s="147">
        <v>40</v>
      </c>
      <c r="D41" s="148" t="s">
        <v>60</v>
      </c>
    </row>
    <row r="42" ht="15" spans="1:4">
      <c r="A42" s="150"/>
      <c r="C42" s="147">
        <v>41</v>
      </c>
      <c r="D42" s="148" t="s">
        <v>61</v>
      </c>
    </row>
    <row r="43" ht="15" spans="1:4">
      <c r="A43" s="150"/>
      <c r="C43" s="147">
        <v>42</v>
      </c>
      <c r="D43" s="148" t="s">
        <v>62</v>
      </c>
    </row>
    <row r="44" ht="15" spans="1:4">
      <c r="A44" s="150"/>
      <c r="C44" s="147">
        <v>43</v>
      </c>
      <c r="D44" s="148" t="s">
        <v>63</v>
      </c>
    </row>
    <row r="45" ht="15" spans="1:4">
      <c r="A45" s="150"/>
      <c r="C45" s="147">
        <v>44</v>
      </c>
      <c r="D45" s="148" t="s">
        <v>64</v>
      </c>
    </row>
    <row r="46" ht="15" spans="1:4">
      <c r="A46" s="150"/>
      <c r="C46" s="147">
        <v>45</v>
      </c>
      <c r="D46" s="148" t="s">
        <v>65</v>
      </c>
    </row>
    <row r="47" ht="15" spans="1:4">
      <c r="A47" s="150"/>
      <c r="C47" s="147">
        <v>46</v>
      </c>
      <c r="D47" s="148" t="s">
        <v>66</v>
      </c>
    </row>
    <row r="48" ht="15" spans="1:4">
      <c r="A48" s="150"/>
      <c r="C48" s="147">
        <v>47</v>
      </c>
      <c r="D48" s="148" t="s">
        <v>67</v>
      </c>
    </row>
    <row r="49" ht="15" spans="1:4">
      <c r="A49" s="150"/>
      <c r="C49" s="147">
        <v>48</v>
      </c>
      <c r="D49" s="148" t="s">
        <v>68</v>
      </c>
    </row>
    <row r="50" ht="15" spans="1:4">
      <c r="A50" s="150"/>
      <c r="C50" s="147">
        <v>49</v>
      </c>
      <c r="D50" s="148" t="s">
        <v>69</v>
      </c>
    </row>
    <row r="51" ht="12.75" spans="1:1">
      <c r="A51" s="150"/>
    </row>
    <row r="52" ht="12.75" spans="1:1">
      <c r="A52" s="150"/>
    </row>
    <row r="53" ht="12.75" spans="1:1">
      <c r="A53" s="150"/>
    </row>
    <row r="54" ht="12.75" spans="1:1">
      <c r="A54" s="150"/>
    </row>
    <row r="55" ht="12.75" spans="1:1">
      <c r="A55" s="150"/>
    </row>
    <row r="56" ht="12.75" spans="1:1">
      <c r="A56" s="150"/>
    </row>
    <row r="57" ht="12.75" spans="1:1">
      <c r="A57" s="150"/>
    </row>
    <row r="58" ht="12.75" spans="1:1">
      <c r="A58" s="150"/>
    </row>
    <row r="59" ht="12.75" spans="1:1">
      <c r="A59" s="150"/>
    </row>
    <row r="60" ht="12.75" spans="1:1">
      <c r="A60" s="150"/>
    </row>
    <row r="61" ht="12.75" spans="1:1">
      <c r="A61" s="150"/>
    </row>
    <row r="62" ht="12.75" spans="1:1">
      <c r="A62" s="150"/>
    </row>
    <row r="63" ht="12.75" spans="1:1">
      <c r="A63" s="150"/>
    </row>
    <row r="64" ht="12.75" spans="1:1">
      <c r="A64" s="150"/>
    </row>
    <row r="65" ht="12.75" spans="1:1">
      <c r="A65" s="150"/>
    </row>
    <row r="66" ht="12.75" spans="1:1">
      <c r="A66" s="150"/>
    </row>
    <row r="67" ht="12.75" spans="1:1">
      <c r="A67" s="150"/>
    </row>
    <row r="68" ht="12.75" spans="1:1">
      <c r="A68" s="150"/>
    </row>
    <row r="69" ht="12.75" spans="1:1">
      <c r="A69" s="150"/>
    </row>
    <row r="70" ht="12.75" spans="1:1">
      <c r="A70" s="150"/>
    </row>
    <row r="71" ht="12.75" spans="1:1">
      <c r="A71" s="150"/>
    </row>
    <row r="72" ht="12.75" spans="1:1">
      <c r="A72" s="150"/>
    </row>
    <row r="73" ht="12.75" spans="1:1">
      <c r="A73" s="150"/>
    </row>
    <row r="74" ht="12.75" spans="1:1">
      <c r="A74" s="150"/>
    </row>
    <row r="75" ht="12.75" spans="1:1">
      <c r="A75" s="150"/>
    </row>
    <row r="76" ht="12.75" spans="1:1">
      <c r="A76" s="150"/>
    </row>
    <row r="77" ht="12.75" spans="1:1">
      <c r="A77" s="150"/>
    </row>
    <row r="78" ht="12.75" spans="1:1">
      <c r="A78" s="150"/>
    </row>
    <row r="79" ht="12.75" spans="1:1">
      <c r="A79" s="150"/>
    </row>
    <row r="80" ht="12.75" spans="1:1">
      <c r="A80" s="150"/>
    </row>
    <row r="81" ht="12.75" spans="1:1">
      <c r="A81" s="150"/>
    </row>
    <row r="82" ht="12.75" spans="1:1">
      <c r="A82" s="150"/>
    </row>
    <row r="83" ht="12.75" spans="1:1">
      <c r="A83" s="150"/>
    </row>
    <row r="84" ht="12.75" spans="1:1">
      <c r="A84" s="150"/>
    </row>
    <row r="85" ht="12.75" spans="1:1">
      <c r="A85" s="150"/>
    </row>
    <row r="86" ht="12.75" spans="1:1">
      <c r="A86" s="150"/>
    </row>
    <row r="87" ht="12.75" spans="1:1">
      <c r="A87" s="150"/>
    </row>
    <row r="88" ht="12.75" spans="1:1">
      <c r="A88" s="150"/>
    </row>
    <row r="89" ht="12.75" spans="1:1">
      <c r="A89" s="150"/>
    </row>
    <row r="90" ht="12.75" spans="1:1">
      <c r="A90" s="150"/>
    </row>
    <row r="91" ht="12.75" spans="1:1">
      <c r="A91" s="150"/>
    </row>
    <row r="92" ht="12.75" spans="1:1">
      <c r="A92" s="150"/>
    </row>
    <row r="93" ht="12.75" spans="1:1">
      <c r="A93" s="150"/>
    </row>
    <row r="94" ht="12.75" spans="1:1">
      <c r="A94" s="150"/>
    </row>
    <row r="95" ht="12.75" spans="1:1">
      <c r="A95" s="150"/>
    </row>
    <row r="96" ht="12.75" spans="1:1">
      <c r="A96" s="150"/>
    </row>
    <row r="97" ht="12.75" spans="1:1">
      <c r="A97" s="150"/>
    </row>
    <row r="98" ht="12.75" spans="1:1">
      <c r="A98" s="150"/>
    </row>
    <row r="99" ht="12.75" spans="1:1">
      <c r="A99" s="150"/>
    </row>
    <row r="100" ht="12.75" spans="1:1">
      <c r="A100" s="150"/>
    </row>
    <row r="101" ht="12.75" spans="1:1">
      <c r="A101" s="150"/>
    </row>
    <row r="102" ht="12.75" spans="1:1">
      <c r="A102" s="150"/>
    </row>
    <row r="103" ht="12.75" spans="1:1">
      <c r="A103" s="150"/>
    </row>
    <row r="104" ht="12.75" spans="1:1">
      <c r="A104" s="150"/>
    </row>
    <row r="105" ht="12.75" spans="1:1">
      <c r="A105" s="150"/>
    </row>
    <row r="106" ht="12.75" spans="1:1">
      <c r="A106" s="150"/>
    </row>
    <row r="107" ht="12.75" spans="1:1">
      <c r="A107" s="150"/>
    </row>
    <row r="108" ht="12.75" spans="1:1">
      <c r="A108" s="150"/>
    </row>
    <row r="109" ht="12.75" spans="1:1">
      <c r="A109" s="150"/>
    </row>
    <row r="110" ht="12.75" spans="1:1">
      <c r="A110" s="150"/>
    </row>
    <row r="111" ht="12.75" spans="1:1">
      <c r="A111" s="150"/>
    </row>
    <row r="112" ht="12.75" spans="1:1">
      <c r="A112" s="150"/>
    </row>
    <row r="113" ht="12.75" spans="1:1">
      <c r="A113" s="150"/>
    </row>
    <row r="114" ht="12.75" spans="1:1">
      <c r="A114" s="150"/>
    </row>
    <row r="115" ht="12.75" spans="1:1">
      <c r="A115" s="150"/>
    </row>
    <row r="116" ht="12.75" spans="1:1">
      <c r="A116" s="150"/>
    </row>
    <row r="117" ht="12.75" spans="1:1">
      <c r="A117" s="150"/>
    </row>
    <row r="118" ht="12.75" spans="1:1">
      <c r="A118" s="150"/>
    </row>
    <row r="119" ht="12.75" spans="1:1">
      <c r="A119" s="150"/>
    </row>
    <row r="120" ht="12.75" spans="1:1">
      <c r="A120" s="150"/>
    </row>
    <row r="121" ht="12.75" spans="1:1">
      <c r="A121" s="150"/>
    </row>
    <row r="122" ht="12.75" spans="1:1">
      <c r="A122" s="150"/>
    </row>
    <row r="123" ht="12.75" spans="1:1">
      <c r="A123" s="150"/>
    </row>
    <row r="124" ht="12.75" spans="1:1">
      <c r="A124" s="150"/>
    </row>
    <row r="125" ht="12.75" spans="1:1">
      <c r="A125" s="150"/>
    </row>
    <row r="126" ht="12.75" spans="1:1">
      <c r="A126" s="150"/>
    </row>
    <row r="127" ht="12.75" spans="1:1">
      <c r="A127" s="150"/>
    </row>
    <row r="128" ht="12.75" spans="1:1">
      <c r="A128" s="150"/>
    </row>
    <row r="129" ht="12.75" spans="1:1">
      <c r="A129" s="150"/>
    </row>
    <row r="130" ht="12.75" spans="1:1">
      <c r="A130" s="150"/>
    </row>
    <row r="131" ht="12.75" spans="1:1">
      <c r="A131" s="150"/>
    </row>
    <row r="132" ht="12.75" spans="1:1">
      <c r="A132" s="150"/>
    </row>
    <row r="133" ht="12.75" spans="1:1">
      <c r="A133" s="150"/>
    </row>
    <row r="134" ht="12.75" spans="1:1">
      <c r="A134" s="150"/>
    </row>
    <row r="135" ht="12.75" spans="1:1">
      <c r="A135" s="150"/>
    </row>
    <row r="136" ht="12.75" spans="1:1">
      <c r="A136" s="150"/>
    </row>
    <row r="137" ht="12.75" spans="1:1">
      <c r="A137" s="150"/>
    </row>
    <row r="138" ht="12.75" spans="1:1">
      <c r="A138" s="150"/>
    </row>
    <row r="139" ht="12.75" spans="1:1">
      <c r="A139" s="150"/>
    </row>
    <row r="140" ht="12.75" spans="1:1">
      <c r="A140" s="150"/>
    </row>
    <row r="141" ht="12.75" spans="1:1">
      <c r="A141" s="150"/>
    </row>
    <row r="142" ht="12.75" spans="1:1">
      <c r="A142" s="150"/>
    </row>
    <row r="143" ht="12.75" spans="1:1">
      <c r="A143" s="150"/>
    </row>
    <row r="144" ht="12.75" spans="1:1">
      <c r="A144" s="150"/>
    </row>
    <row r="145" ht="12.75" spans="1:1">
      <c r="A145" s="150"/>
    </row>
    <row r="146" ht="12.75" spans="1:1">
      <c r="A146" s="150"/>
    </row>
    <row r="147" ht="12.75" spans="1:1">
      <c r="A147" s="150"/>
    </row>
    <row r="148" ht="12.75" spans="1:1">
      <c r="A148" s="150"/>
    </row>
    <row r="149" ht="12.75" spans="1:1">
      <c r="A149" s="150"/>
    </row>
    <row r="150" ht="12.75" spans="1:1">
      <c r="A150" s="150"/>
    </row>
    <row r="151" ht="12.75" spans="1:1">
      <c r="A151" s="150"/>
    </row>
    <row r="152" ht="12.75" spans="1:1">
      <c r="A152" s="150"/>
    </row>
    <row r="153" ht="12.75" spans="1:1">
      <c r="A153" s="150"/>
    </row>
    <row r="154" ht="12.75" spans="1:1">
      <c r="A154" s="150"/>
    </row>
    <row r="155" ht="12.75" spans="1:1">
      <c r="A155" s="150"/>
    </row>
    <row r="156" ht="12.75" spans="1:1">
      <c r="A156" s="150"/>
    </row>
    <row r="157" ht="12.75" spans="1:1">
      <c r="A157" s="150"/>
    </row>
    <row r="158" ht="12.75" spans="1:1">
      <c r="A158" s="150"/>
    </row>
    <row r="159" ht="12.75" spans="1:1">
      <c r="A159" s="150"/>
    </row>
    <row r="160" ht="12.75" spans="1:1">
      <c r="A160" s="150"/>
    </row>
    <row r="161" ht="12.75" spans="1:1">
      <c r="A161" s="150"/>
    </row>
    <row r="162" ht="12.75" spans="1:1">
      <c r="A162" s="150"/>
    </row>
    <row r="163" ht="12.75" spans="1:1">
      <c r="A163" s="150"/>
    </row>
    <row r="164" ht="12.75" spans="1:1">
      <c r="A164" s="150"/>
    </row>
    <row r="165" ht="12.75" spans="1:1">
      <c r="A165" s="150"/>
    </row>
    <row r="166" ht="12.75" spans="1:1">
      <c r="A166" s="150"/>
    </row>
    <row r="167" ht="12.75" spans="1:1">
      <c r="A167" s="150"/>
    </row>
    <row r="168" ht="12.75" spans="1:1">
      <c r="A168" s="150"/>
    </row>
    <row r="169" ht="12.75" spans="1:1">
      <c r="A169" s="150"/>
    </row>
    <row r="170" ht="12.75" spans="1:1">
      <c r="A170" s="150"/>
    </row>
    <row r="171" ht="12.75" spans="1:1">
      <c r="A171" s="150"/>
    </row>
    <row r="172" ht="12.75" spans="1:1">
      <c r="A172" s="150"/>
    </row>
    <row r="173" ht="12.75" spans="1:1">
      <c r="A173" s="150"/>
    </row>
    <row r="174" ht="12.75" spans="1:1">
      <c r="A174" s="150"/>
    </row>
    <row r="175" ht="12.75" spans="1:1">
      <c r="A175" s="150"/>
    </row>
    <row r="176" ht="12.75" spans="1:1">
      <c r="A176" s="150"/>
    </row>
    <row r="177" ht="12.75" spans="1:1">
      <c r="A177" s="150"/>
    </row>
    <row r="178" ht="12.75" spans="1:1">
      <c r="A178" s="150"/>
    </row>
    <row r="179" ht="12.75" spans="1:1">
      <c r="A179" s="150"/>
    </row>
    <row r="180" ht="12.75" spans="1:1">
      <c r="A180" s="150"/>
    </row>
    <row r="181" ht="12.75" spans="1:1">
      <c r="A181" s="150"/>
    </row>
    <row r="182" ht="12.75" spans="1:1">
      <c r="A182" s="150"/>
    </row>
    <row r="183" ht="12.75" spans="1:1">
      <c r="A183" s="150"/>
    </row>
    <row r="184" ht="12.75" spans="1:1">
      <c r="A184" s="150"/>
    </row>
    <row r="185" ht="12.75" spans="1:1">
      <c r="A185" s="150"/>
    </row>
    <row r="186" ht="12.75" spans="1:1">
      <c r="A186" s="150"/>
    </row>
    <row r="187" ht="12.75" spans="1:1">
      <c r="A187" s="150"/>
    </row>
    <row r="188" ht="12.75" spans="1:1">
      <c r="A188" s="150"/>
    </row>
    <row r="189" ht="12.75" spans="1:1">
      <c r="A189" s="150"/>
    </row>
    <row r="190" ht="12.75" spans="1:1">
      <c r="A190" s="150"/>
    </row>
    <row r="191" ht="12.75" spans="1:1">
      <c r="A191" s="150"/>
    </row>
    <row r="192" ht="12.75" spans="1:1">
      <c r="A192" s="150"/>
    </row>
    <row r="193" ht="12.75" spans="1:1">
      <c r="A193" s="150"/>
    </row>
    <row r="194" ht="12.75" spans="1:1">
      <c r="A194" s="150"/>
    </row>
    <row r="195" ht="12.75" spans="1:1">
      <c r="A195" s="150"/>
    </row>
    <row r="196" ht="12.75" spans="1:1">
      <c r="A196" s="150"/>
    </row>
    <row r="197" ht="12.75" spans="1:1">
      <c r="A197" s="150"/>
    </row>
    <row r="198" ht="12.75" spans="1:1">
      <c r="A198" s="150"/>
    </row>
    <row r="199" ht="12.75" spans="1:1">
      <c r="A199" s="150"/>
    </row>
    <row r="200" ht="12.75" spans="1:1">
      <c r="A200" s="150"/>
    </row>
    <row r="201" ht="12.75" spans="1:1">
      <c r="A201" s="150"/>
    </row>
    <row r="202" ht="12.75" spans="1:1">
      <c r="A202" s="150"/>
    </row>
    <row r="203" ht="12.75" spans="1:1">
      <c r="A203" s="150"/>
    </row>
    <row r="204" ht="12.75" spans="1:1">
      <c r="A204" s="150"/>
    </row>
    <row r="205" ht="12.75" spans="1:1">
      <c r="A205" s="150"/>
    </row>
    <row r="206" ht="12.75" spans="1:1">
      <c r="A206" s="150"/>
    </row>
    <row r="207" ht="12.75" spans="1:1">
      <c r="A207" s="150"/>
    </row>
    <row r="208" ht="12.75" spans="1:1">
      <c r="A208" s="150"/>
    </row>
    <row r="209" ht="12.75" spans="1:1">
      <c r="A209" s="150"/>
    </row>
    <row r="210" ht="12.75" spans="1:1">
      <c r="A210" s="150"/>
    </row>
    <row r="211" ht="12.75" spans="1:1">
      <c r="A211" s="150"/>
    </row>
    <row r="212" ht="12.75" spans="1:1">
      <c r="A212" s="150"/>
    </row>
    <row r="213" ht="12.75" spans="1:1">
      <c r="A213" s="150"/>
    </row>
    <row r="214" ht="12.75" spans="1:1">
      <c r="A214" s="150"/>
    </row>
    <row r="215" ht="12.75" spans="1:1">
      <c r="A215" s="150"/>
    </row>
    <row r="216" ht="12.75" spans="1:1">
      <c r="A216" s="150"/>
    </row>
    <row r="217" ht="12.75" spans="1:1">
      <c r="A217" s="150"/>
    </row>
    <row r="218" ht="12.75" spans="1:1">
      <c r="A218" s="150"/>
    </row>
    <row r="219" ht="12.75" spans="1:1">
      <c r="A219" s="150"/>
    </row>
    <row r="220" ht="12.75" spans="1:1">
      <c r="A220" s="150"/>
    </row>
    <row r="221" ht="12.75" spans="1:1">
      <c r="A221" s="150"/>
    </row>
    <row r="222" ht="12.75" spans="1:1">
      <c r="A222" s="150"/>
    </row>
    <row r="223" ht="12.75" spans="1:1">
      <c r="A223" s="150"/>
    </row>
    <row r="224" ht="12.75" spans="1:1">
      <c r="A224" s="150"/>
    </row>
    <row r="225" ht="12.75" spans="1:1">
      <c r="A225" s="150"/>
    </row>
    <row r="226" ht="12.75" spans="1:1">
      <c r="A226" s="150"/>
    </row>
    <row r="227" ht="12.75" spans="1:1">
      <c r="A227" s="150"/>
    </row>
    <row r="228" ht="12.75" spans="1:1">
      <c r="A228" s="150"/>
    </row>
    <row r="229" ht="12.75" spans="1:1">
      <c r="A229" s="150"/>
    </row>
    <row r="230" ht="12.75" spans="1:1">
      <c r="A230" s="150"/>
    </row>
    <row r="231" ht="12.75" spans="1:1">
      <c r="A231" s="150"/>
    </row>
    <row r="232" ht="12.75" spans="1:1">
      <c r="A232" s="150"/>
    </row>
    <row r="233" ht="12.75" spans="1:1">
      <c r="A233" s="150"/>
    </row>
    <row r="234" ht="12.75" spans="1:1">
      <c r="A234" s="150"/>
    </row>
    <row r="235" ht="12.75" spans="1:1">
      <c r="A235" s="150"/>
    </row>
    <row r="236" ht="12.75" spans="1:1">
      <c r="A236" s="150"/>
    </row>
    <row r="237" ht="12.75" spans="1:1">
      <c r="A237" s="150"/>
    </row>
    <row r="238" ht="12.75" spans="1:1">
      <c r="A238" s="150"/>
    </row>
    <row r="239" ht="12.75" spans="1:1">
      <c r="A239" s="150"/>
    </row>
    <row r="240" ht="12.75" spans="1:1">
      <c r="A240" s="150"/>
    </row>
    <row r="241" ht="12.75" spans="1:1">
      <c r="A241" s="150"/>
    </row>
    <row r="242" ht="12.75" spans="1:1">
      <c r="A242" s="150"/>
    </row>
    <row r="243" ht="12.75" spans="1:1">
      <c r="A243" s="150"/>
    </row>
    <row r="244" ht="12.75" spans="1:1">
      <c r="A244" s="150"/>
    </row>
    <row r="245" ht="12.75" spans="1:1">
      <c r="A245" s="150"/>
    </row>
    <row r="246" ht="12.75" spans="1:1">
      <c r="A246" s="150"/>
    </row>
    <row r="247" ht="12.75" spans="1:1">
      <c r="A247" s="150"/>
    </row>
    <row r="248" ht="12.75" spans="1:1">
      <c r="A248" s="150"/>
    </row>
    <row r="249" ht="12.75" spans="1:1">
      <c r="A249" s="150"/>
    </row>
    <row r="250" ht="12.75" spans="1:1">
      <c r="A250" s="150"/>
    </row>
    <row r="251" ht="12.75" spans="1:1">
      <c r="A251" s="150"/>
    </row>
    <row r="252" ht="12.75" spans="1:1">
      <c r="A252" s="150"/>
    </row>
    <row r="253" ht="12.75" spans="1:1">
      <c r="A253" s="150"/>
    </row>
    <row r="254" ht="12.75" spans="1:1">
      <c r="A254" s="150"/>
    </row>
    <row r="255" ht="12.75" spans="1:1">
      <c r="A255" s="150"/>
    </row>
    <row r="256" ht="12.75" spans="1:1">
      <c r="A256" s="150"/>
    </row>
    <row r="257" ht="12.75" spans="1:1">
      <c r="A257" s="150"/>
    </row>
    <row r="258" ht="12.75" spans="1:1">
      <c r="A258" s="150"/>
    </row>
    <row r="259" ht="12.75" spans="1:1">
      <c r="A259" s="150"/>
    </row>
    <row r="260" ht="12.75" spans="1:1">
      <c r="A260" s="150"/>
    </row>
    <row r="261" ht="12.75" spans="1:1">
      <c r="A261" s="150"/>
    </row>
    <row r="262" ht="12.75" spans="1:1">
      <c r="A262" s="150"/>
    </row>
    <row r="263" ht="12.75" spans="1:1">
      <c r="A263" s="150"/>
    </row>
    <row r="264" ht="12.75" spans="1:1">
      <c r="A264" s="150"/>
    </row>
    <row r="265" ht="12.75" spans="1:1">
      <c r="A265" s="150"/>
    </row>
    <row r="266" ht="12.75" spans="1:1">
      <c r="A266" s="150"/>
    </row>
    <row r="267" ht="12.75" spans="1:1">
      <c r="A267" s="150"/>
    </row>
    <row r="268" ht="12.75" spans="1:1">
      <c r="A268" s="150"/>
    </row>
    <row r="269" ht="12.75" spans="1:1">
      <c r="A269" s="150"/>
    </row>
    <row r="270" ht="12.75" spans="1:1">
      <c r="A270" s="150"/>
    </row>
    <row r="271" ht="12.75" spans="1:1">
      <c r="A271" s="150"/>
    </row>
    <row r="272" ht="12.75" spans="1:1">
      <c r="A272" s="150"/>
    </row>
    <row r="273" ht="12.75" spans="1:1">
      <c r="A273" s="150"/>
    </row>
    <row r="274" ht="12.75" spans="1:1">
      <c r="A274" s="150"/>
    </row>
    <row r="275" ht="12.75" spans="1:1">
      <c r="A275" s="150"/>
    </row>
    <row r="276" ht="12.75" spans="1:1">
      <c r="A276" s="150"/>
    </row>
    <row r="277" ht="12.75" spans="1:1">
      <c r="A277" s="150"/>
    </row>
    <row r="278" ht="12.75" spans="1:1">
      <c r="A278" s="150"/>
    </row>
    <row r="279" ht="12.75" spans="1:1">
      <c r="A279" s="150"/>
    </row>
    <row r="280" ht="12.75" spans="1:1">
      <c r="A280" s="150"/>
    </row>
    <row r="281" ht="12.75" spans="1:1">
      <c r="A281" s="150"/>
    </row>
    <row r="282" ht="12.75" spans="1:1">
      <c r="A282" s="150"/>
    </row>
    <row r="283" ht="12.75" spans="1:1">
      <c r="A283" s="150"/>
    </row>
    <row r="284" ht="12.75" spans="1:1">
      <c r="A284" s="150"/>
    </row>
    <row r="285" ht="12.75" spans="1:1">
      <c r="A285" s="150"/>
    </row>
    <row r="286" ht="12.75" spans="1:1">
      <c r="A286" s="150"/>
    </row>
    <row r="287" ht="12.75" spans="1:1">
      <c r="A287" s="150"/>
    </row>
    <row r="288" ht="12.75" spans="1:1">
      <c r="A288" s="150"/>
    </row>
    <row r="289" ht="12.75" spans="1:1">
      <c r="A289" s="150"/>
    </row>
    <row r="290" ht="12.75" spans="1:1">
      <c r="A290" s="150"/>
    </row>
    <row r="291" ht="12.75" spans="1:1">
      <c r="A291" s="150"/>
    </row>
    <row r="292" ht="12.75" spans="1:1">
      <c r="A292" s="150"/>
    </row>
    <row r="293" ht="12.75" spans="1:1">
      <c r="A293" s="150"/>
    </row>
    <row r="294" ht="12.75" spans="1:1">
      <c r="A294" s="150"/>
    </row>
    <row r="295" ht="12.75" spans="1:1">
      <c r="A295" s="150"/>
    </row>
    <row r="296" ht="12.75" spans="1:1">
      <c r="A296" s="150"/>
    </row>
    <row r="297" ht="12.75" spans="1:1">
      <c r="A297" s="150"/>
    </row>
    <row r="298" ht="12.75" spans="1:1">
      <c r="A298" s="150"/>
    </row>
    <row r="299" ht="12.75" spans="1:1">
      <c r="A299" s="150"/>
    </row>
    <row r="300" ht="12.75" spans="1:1">
      <c r="A300" s="150"/>
    </row>
    <row r="301" ht="12.75" spans="1:1">
      <c r="A301" s="150"/>
    </row>
    <row r="302" ht="12.75" spans="1:1">
      <c r="A302" s="150"/>
    </row>
    <row r="303" ht="12.75" spans="1:1">
      <c r="A303" s="150"/>
    </row>
    <row r="304" ht="12.75" spans="1:1">
      <c r="A304" s="150"/>
    </row>
    <row r="305" ht="12.75" spans="1:1">
      <c r="A305" s="150"/>
    </row>
    <row r="306" ht="12.75" spans="1:1">
      <c r="A306" s="150"/>
    </row>
    <row r="307" ht="12.75" spans="1:1">
      <c r="A307" s="150"/>
    </row>
    <row r="308" ht="12.75" spans="1:1">
      <c r="A308" s="150"/>
    </row>
    <row r="309" ht="12.75" spans="1:1">
      <c r="A309" s="150"/>
    </row>
    <row r="310" ht="12.75" spans="1:1">
      <c r="A310" s="150"/>
    </row>
    <row r="311" ht="12.75" spans="1:1">
      <c r="A311" s="150"/>
    </row>
    <row r="312" ht="12.75" spans="1:1">
      <c r="A312" s="150"/>
    </row>
    <row r="313" ht="12.75" spans="1:1">
      <c r="A313" s="150"/>
    </row>
    <row r="314" ht="12.75" spans="1:1">
      <c r="A314" s="150"/>
    </row>
    <row r="315" ht="12.75" spans="1:1">
      <c r="A315" s="150"/>
    </row>
    <row r="316" ht="12.75" spans="1:1">
      <c r="A316" s="150"/>
    </row>
    <row r="317" ht="12.75" spans="1:1">
      <c r="A317" s="150"/>
    </row>
    <row r="318" ht="12.75" spans="1:1">
      <c r="A318" s="150"/>
    </row>
    <row r="319" ht="12.75" spans="1:1">
      <c r="A319" s="150"/>
    </row>
    <row r="320" ht="12.75" spans="1:1">
      <c r="A320" s="150"/>
    </row>
    <row r="321" ht="12.75" spans="1:1">
      <c r="A321" s="150"/>
    </row>
    <row r="322" ht="12.75" spans="1:1">
      <c r="A322" s="150"/>
    </row>
    <row r="323" ht="12.75" spans="1:1">
      <c r="A323" s="150"/>
    </row>
    <row r="324" ht="12.75" spans="1:1">
      <c r="A324" s="150"/>
    </row>
    <row r="325" ht="12.75" spans="1:1">
      <c r="A325" s="150"/>
    </row>
    <row r="326" ht="12.75" spans="1:1">
      <c r="A326" s="150"/>
    </row>
    <row r="327" ht="12.75" spans="1:1">
      <c r="A327" s="150"/>
    </row>
    <row r="328" ht="12.75" spans="1:1">
      <c r="A328" s="150"/>
    </row>
    <row r="329" ht="12.75" spans="1:1">
      <c r="A329" s="150"/>
    </row>
    <row r="330" ht="12.75" spans="1:1">
      <c r="A330" s="150"/>
    </row>
    <row r="331" ht="12.75" spans="1:1">
      <c r="A331" s="150"/>
    </row>
    <row r="332" ht="12.75" spans="1:1">
      <c r="A332" s="150"/>
    </row>
    <row r="333" ht="12.75" spans="1:1">
      <c r="A333" s="150"/>
    </row>
    <row r="334" ht="12.75" spans="1:1">
      <c r="A334" s="150"/>
    </row>
    <row r="335" ht="12.75" spans="1:1">
      <c r="A335" s="150"/>
    </row>
    <row r="336" ht="12.75" spans="1:1">
      <c r="A336" s="150"/>
    </row>
    <row r="337" ht="12.75" spans="1:1">
      <c r="A337" s="150"/>
    </row>
    <row r="338" ht="12.75" spans="1:1">
      <c r="A338" s="150"/>
    </row>
    <row r="339" ht="12.75" spans="1:1">
      <c r="A339" s="150"/>
    </row>
    <row r="340" ht="12.75" spans="1:1">
      <c r="A340" s="150"/>
    </row>
    <row r="341" ht="12.75" spans="1:1">
      <c r="A341" s="150"/>
    </row>
    <row r="342" ht="12.75" spans="1:1">
      <c r="A342" s="150"/>
    </row>
    <row r="343" ht="12.75" spans="1:1">
      <c r="A343" s="150"/>
    </row>
    <row r="344" ht="12.75" spans="1:1">
      <c r="A344" s="150"/>
    </row>
    <row r="345" ht="12.75" spans="1:1">
      <c r="A345" s="150"/>
    </row>
    <row r="346" ht="12.75" spans="1:1">
      <c r="A346" s="150"/>
    </row>
    <row r="347" ht="12.75" spans="1:1">
      <c r="A347" s="150"/>
    </row>
    <row r="348" ht="12.75" spans="1:1">
      <c r="A348" s="150"/>
    </row>
    <row r="349" ht="12.75" spans="1:1">
      <c r="A349" s="150"/>
    </row>
    <row r="350" ht="12.75" spans="1:1">
      <c r="A350" s="150"/>
    </row>
    <row r="351" ht="12.75" spans="1:1">
      <c r="A351" s="150"/>
    </row>
    <row r="352" ht="12.75" spans="1:1">
      <c r="A352" s="150"/>
    </row>
    <row r="353" ht="12.75" spans="1:1">
      <c r="A353" s="150"/>
    </row>
    <row r="354" ht="12.75" spans="1:1">
      <c r="A354" s="150"/>
    </row>
    <row r="355" ht="12.75" spans="1:1">
      <c r="A355" s="150"/>
    </row>
    <row r="356" ht="12.75" spans="1:1">
      <c r="A356" s="150"/>
    </row>
    <row r="357" ht="12.75" spans="1:1">
      <c r="A357" s="150"/>
    </row>
    <row r="358" ht="12.75" spans="1:1">
      <c r="A358" s="150"/>
    </row>
    <row r="359" ht="12.75" spans="1:1">
      <c r="A359" s="150"/>
    </row>
    <row r="360" ht="12.75" spans="1:1">
      <c r="A360" s="150"/>
    </row>
    <row r="361" ht="12.75" spans="1:1">
      <c r="A361" s="150"/>
    </row>
    <row r="362" ht="12.75" spans="1:1">
      <c r="A362" s="150"/>
    </row>
    <row r="363" ht="12.75" spans="1:1">
      <c r="A363" s="150"/>
    </row>
    <row r="364" ht="12.75" spans="1:1">
      <c r="A364" s="150"/>
    </row>
    <row r="365" ht="12.75" spans="1:1">
      <c r="A365" s="150"/>
    </row>
    <row r="366" ht="12.75" spans="1:1">
      <c r="A366" s="150"/>
    </row>
    <row r="367" ht="12.75" spans="1:1">
      <c r="A367" s="150"/>
    </row>
    <row r="368" ht="12.75" spans="1:1">
      <c r="A368" s="150"/>
    </row>
    <row r="369" ht="12.75" spans="1:1">
      <c r="A369" s="150"/>
    </row>
    <row r="370" ht="12.75" spans="1:1">
      <c r="A370" s="150"/>
    </row>
    <row r="371" ht="12.75" spans="1:1">
      <c r="A371" s="150"/>
    </row>
    <row r="372" ht="12.75" spans="1:1">
      <c r="A372" s="150"/>
    </row>
    <row r="373" ht="12.75" spans="1:1">
      <c r="A373" s="150"/>
    </row>
    <row r="374" ht="12.75" spans="1:1">
      <c r="A374" s="150"/>
    </row>
    <row r="375" ht="12.75" spans="1:1">
      <c r="A375" s="150"/>
    </row>
    <row r="376" ht="12.75" spans="1:1">
      <c r="A376" s="150"/>
    </row>
    <row r="377" ht="12.75" spans="1:1">
      <c r="A377" s="150"/>
    </row>
    <row r="378" ht="12.75" spans="1:1">
      <c r="A378" s="150"/>
    </row>
    <row r="379" ht="12.75" spans="1:1">
      <c r="A379" s="150"/>
    </row>
    <row r="380" ht="12.75" spans="1:1">
      <c r="A380" s="150"/>
    </row>
    <row r="381" ht="12.75" spans="1:1">
      <c r="A381" s="150"/>
    </row>
    <row r="382" ht="12.75" spans="1:1">
      <c r="A382" s="150"/>
    </row>
    <row r="383" ht="12.75" spans="1:1">
      <c r="A383" s="150"/>
    </row>
    <row r="384" ht="12.75" spans="1:1">
      <c r="A384" s="150"/>
    </row>
    <row r="385" ht="12.75" spans="1:1">
      <c r="A385" s="150"/>
    </row>
    <row r="386" ht="12.75" spans="1:1">
      <c r="A386" s="150"/>
    </row>
    <row r="387" ht="12.75" spans="1:1">
      <c r="A387" s="150"/>
    </row>
    <row r="388" ht="12.75" spans="1:1">
      <c r="A388" s="150"/>
    </row>
    <row r="389" ht="12.75" spans="1:1">
      <c r="A389" s="150"/>
    </row>
    <row r="390" ht="12.75" spans="1:1">
      <c r="A390" s="150"/>
    </row>
    <row r="391" ht="12.75" spans="1:1">
      <c r="A391" s="150"/>
    </row>
    <row r="392" ht="12.75" spans="1:1">
      <c r="A392" s="150"/>
    </row>
    <row r="393" ht="12.75" spans="1:1">
      <c r="A393" s="150"/>
    </row>
    <row r="394" ht="12.75" spans="1:1">
      <c r="A394" s="150"/>
    </row>
    <row r="395" ht="12.75" spans="1:1">
      <c r="A395" s="150"/>
    </row>
    <row r="396" ht="12.75" spans="1:1">
      <c r="A396" s="150"/>
    </row>
    <row r="397" ht="12.75" spans="1:1">
      <c r="A397" s="150"/>
    </row>
    <row r="398" ht="12.75" spans="1:1">
      <c r="A398" s="150"/>
    </row>
    <row r="399" ht="12.75" spans="1:1">
      <c r="A399" s="150"/>
    </row>
    <row r="400" ht="12.75" spans="1:1">
      <c r="A400" s="150"/>
    </row>
    <row r="401" ht="12.75" spans="1:1">
      <c r="A401" s="150"/>
    </row>
    <row r="402" ht="12.75" spans="1:1">
      <c r="A402" s="150"/>
    </row>
    <row r="403" ht="12.75" spans="1:1">
      <c r="A403" s="150"/>
    </row>
    <row r="404" ht="12.75" spans="1:1">
      <c r="A404" s="150"/>
    </row>
    <row r="405" ht="12.75" spans="1:1">
      <c r="A405" s="150"/>
    </row>
    <row r="406" ht="12.75" spans="1:1">
      <c r="A406" s="150"/>
    </row>
    <row r="407" ht="12.75" spans="1:1">
      <c r="A407" s="150"/>
    </row>
    <row r="408" ht="12.75" spans="1:1">
      <c r="A408" s="150"/>
    </row>
    <row r="409" ht="12.75" spans="1:1">
      <c r="A409" s="150"/>
    </row>
    <row r="410" ht="12.75" spans="1:1">
      <c r="A410" s="150"/>
    </row>
    <row r="411" ht="12.75" spans="1:1">
      <c r="A411" s="150"/>
    </row>
    <row r="412" ht="12.75" spans="1:1">
      <c r="A412" s="150"/>
    </row>
    <row r="413" ht="12.75" spans="1:1">
      <c r="A413" s="150"/>
    </row>
    <row r="414" ht="12.75" spans="1:1">
      <c r="A414" s="150"/>
    </row>
    <row r="415" ht="12.75" spans="1:1">
      <c r="A415" s="150"/>
    </row>
    <row r="416" ht="12.75" spans="1:1">
      <c r="A416" s="150"/>
    </row>
    <row r="417" ht="12.75" spans="1:1">
      <c r="A417" s="150"/>
    </row>
    <row r="418" ht="12.75" spans="1:1">
      <c r="A418" s="150"/>
    </row>
    <row r="419" ht="12.75" spans="1:1">
      <c r="A419" s="150"/>
    </row>
    <row r="420" ht="12.75" spans="1:1">
      <c r="A420" s="150"/>
    </row>
    <row r="421" ht="12.75" spans="1:1">
      <c r="A421" s="150"/>
    </row>
    <row r="422" ht="12.75" spans="1:1">
      <c r="A422" s="150"/>
    </row>
    <row r="423" ht="12.75" spans="1:1">
      <c r="A423" s="150"/>
    </row>
    <row r="424" ht="12.75" spans="1:1">
      <c r="A424" s="150"/>
    </row>
    <row r="425" ht="12.75" spans="1:1">
      <c r="A425" s="150"/>
    </row>
    <row r="426" ht="12.75" spans="1:1">
      <c r="A426" s="150"/>
    </row>
    <row r="427" ht="12.75" spans="1:1">
      <c r="A427" s="150"/>
    </row>
    <row r="428" ht="12.75" spans="1:1">
      <c r="A428" s="150"/>
    </row>
    <row r="429" ht="12.75" spans="1:1">
      <c r="A429" s="150"/>
    </row>
    <row r="430" ht="12.75" spans="1:1">
      <c r="A430" s="150"/>
    </row>
    <row r="431" ht="12.75" spans="1:1">
      <c r="A431" s="150"/>
    </row>
    <row r="432" ht="12.75" spans="1:1">
      <c r="A432" s="150"/>
    </row>
    <row r="433" ht="12.75" spans="1:1">
      <c r="A433" s="150"/>
    </row>
    <row r="434" ht="12.75" spans="1:1">
      <c r="A434" s="150"/>
    </row>
    <row r="435" ht="12.75" spans="1:1">
      <c r="A435" s="150"/>
    </row>
    <row r="436" ht="12.75" spans="1:1">
      <c r="A436" s="150"/>
    </row>
    <row r="437" ht="12.75" spans="1:1">
      <c r="A437" s="150"/>
    </row>
    <row r="438" ht="12.75" spans="1:1">
      <c r="A438" s="150"/>
    </row>
    <row r="439" ht="12.75" spans="1:1">
      <c r="A439" s="150"/>
    </row>
    <row r="440" ht="12.75" spans="1:1">
      <c r="A440" s="150"/>
    </row>
    <row r="441" ht="12.75" spans="1:1">
      <c r="A441" s="150"/>
    </row>
    <row r="442" ht="12.75" spans="1:1">
      <c r="A442" s="150"/>
    </row>
    <row r="443" ht="12.75" spans="1:1">
      <c r="A443" s="150"/>
    </row>
    <row r="444" ht="12.75" spans="1:1">
      <c r="A444" s="150"/>
    </row>
    <row r="445" ht="12.75" spans="1:1">
      <c r="A445" s="150"/>
    </row>
    <row r="446" ht="12.75" spans="1:1">
      <c r="A446" s="150"/>
    </row>
    <row r="447" ht="12.75" spans="1:1">
      <c r="A447" s="150"/>
    </row>
    <row r="448" ht="12.75" spans="1:1">
      <c r="A448" s="150"/>
    </row>
    <row r="449" ht="12.75" spans="1:1">
      <c r="A449" s="150"/>
    </row>
    <row r="450" ht="12.75" spans="1:1">
      <c r="A450" s="150"/>
    </row>
    <row r="451" ht="12.75" spans="1:1">
      <c r="A451" s="150"/>
    </row>
    <row r="452" ht="12.75" spans="1:1">
      <c r="A452" s="150"/>
    </row>
    <row r="453" ht="12.75" spans="1:1">
      <c r="A453" s="150"/>
    </row>
    <row r="454" ht="12.75" spans="1:1">
      <c r="A454" s="150"/>
    </row>
    <row r="455" ht="12.75" spans="1:1">
      <c r="A455" s="150"/>
    </row>
    <row r="456" ht="12.75" spans="1:1">
      <c r="A456" s="150"/>
    </row>
    <row r="457" ht="12.75" spans="1:1">
      <c r="A457" s="150"/>
    </row>
    <row r="458" ht="12.75" spans="1:1">
      <c r="A458" s="150"/>
    </row>
    <row r="459" ht="12.75" spans="1:1">
      <c r="A459" s="150"/>
    </row>
    <row r="460" ht="12.75" spans="1:1">
      <c r="A460" s="150"/>
    </row>
    <row r="461" ht="12.75" spans="1:1">
      <c r="A461" s="150"/>
    </row>
    <row r="462" ht="12.75" spans="1:1">
      <c r="A462" s="150"/>
    </row>
    <row r="463" ht="12.75" spans="1:1">
      <c r="A463" s="150"/>
    </row>
    <row r="464" ht="12.75" spans="1:1">
      <c r="A464" s="150"/>
    </row>
    <row r="465" ht="12.75" spans="1:1">
      <c r="A465" s="150"/>
    </row>
    <row r="466" ht="12.75" spans="1:1">
      <c r="A466" s="150"/>
    </row>
    <row r="467" ht="12.75" spans="1:1">
      <c r="A467" s="150"/>
    </row>
    <row r="468" ht="12.75" spans="1:1">
      <c r="A468" s="150"/>
    </row>
    <row r="469" ht="12.75" spans="1:1">
      <c r="A469" s="150"/>
    </row>
    <row r="470" ht="12.75" spans="1:1">
      <c r="A470" s="150"/>
    </row>
    <row r="471" ht="12.75" spans="1:1">
      <c r="A471" s="150"/>
    </row>
    <row r="472" ht="12.75" spans="1:1">
      <c r="A472" s="150"/>
    </row>
    <row r="473" ht="12.75" spans="1:1">
      <c r="A473" s="150"/>
    </row>
    <row r="474" ht="12.75" spans="1:1">
      <c r="A474" s="150"/>
    </row>
    <row r="475" ht="12.75" spans="1:1">
      <c r="A475" s="150"/>
    </row>
    <row r="476" ht="12.75" spans="1:1">
      <c r="A476" s="150"/>
    </row>
    <row r="477" ht="12.75" spans="1:1">
      <c r="A477" s="150"/>
    </row>
    <row r="478" ht="12.75" spans="1:1">
      <c r="A478" s="150"/>
    </row>
    <row r="479" ht="12.75" spans="1:1">
      <c r="A479" s="150"/>
    </row>
    <row r="480" ht="12.75" spans="1:1">
      <c r="A480" s="150"/>
    </row>
    <row r="481" ht="12.75" spans="1:1">
      <c r="A481" s="150"/>
    </row>
    <row r="482" ht="12.75" spans="1:1">
      <c r="A482" s="150"/>
    </row>
    <row r="483" ht="12.75" spans="1:1">
      <c r="A483" s="150"/>
    </row>
    <row r="484" ht="12.75" spans="1:1">
      <c r="A484" s="150"/>
    </row>
    <row r="485" ht="12.75" spans="1:1">
      <c r="A485" s="150"/>
    </row>
    <row r="486" ht="12.75" spans="1:1">
      <c r="A486" s="150"/>
    </row>
    <row r="487" ht="12.75" spans="1:1">
      <c r="A487" s="150"/>
    </row>
    <row r="488" ht="12.75" spans="1:1">
      <c r="A488" s="150"/>
    </row>
    <row r="489" ht="12.75" spans="1:1">
      <c r="A489" s="150"/>
    </row>
    <row r="490" ht="12.75" spans="1:1">
      <c r="A490" s="150"/>
    </row>
    <row r="491" ht="12.75" spans="1:1">
      <c r="A491" s="150"/>
    </row>
    <row r="492" ht="12.75" spans="1:1">
      <c r="A492" s="150"/>
    </row>
    <row r="493" ht="12.75" spans="1:1">
      <c r="A493" s="150"/>
    </row>
    <row r="494" ht="12.75" spans="1:1">
      <c r="A494" s="150"/>
    </row>
    <row r="495" ht="12.75" spans="1:1">
      <c r="A495" s="150"/>
    </row>
    <row r="496" ht="12.75" spans="1:1">
      <c r="A496" s="150"/>
    </row>
    <row r="497" ht="12.75" spans="1:1">
      <c r="A497" s="150"/>
    </row>
    <row r="498" ht="12.75" spans="1:1">
      <c r="A498" s="150"/>
    </row>
    <row r="499" ht="12.75" spans="1:1">
      <c r="A499" s="150"/>
    </row>
    <row r="500" ht="12.75" spans="1:1">
      <c r="A500" s="150"/>
    </row>
    <row r="501" ht="12.75" spans="1:1">
      <c r="A501" s="150"/>
    </row>
    <row r="502" ht="12.75" spans="1:1">
      <c r="A502" s="150"/>
    </row>
    <row r="503" ht="12.75" spans="1:1">
      <c r="A503" s="150"/>
    </row>
    <row r="504" ht="12.75" spans="1:1">
      <c r="A504" s="150"/>
    </row>
    <row r="505" ht="12.75" spans="1:1">
      <c r="A505" s="150"/>
    </row>
    <row r="506" ht="12.75" spans="1:1">
      <c r="A506" s="150"/>
    </row>
    <row r="507" ht="12.75" spans="1:1">
      <c r="A507" s="150"/>
    </row>
    <row r="508" ht="12.75" spans="1:1">
      <c r="A508" s="150"/>
    </row>
    <row r="509" ht="12.75" spans="1:1">
      <c r="A509" s="150"/>
    </row>
    <row r="510" ht="12.75" spans="1:1">
      <c r="A510" s="150"/>
    </row>
    <row r="511" ht="12.75" spans="1:1">
      <c r="A511" s="150"/>
    </row>
    <row r="512" ht="12.75" spans="1:1">
      <c r="A512" s="150"/>
    </row>
    <row r="513" ht="12.75" spans="1:1">
      <c r="A513" s="150"/>
    </row>
    <row r="514" ht="12.75" spans="1:1">
      <c r="A514" s="150"/>
    </row>
    <row r="515" ht="12.75" spans="1:1">
      <c r="A515" s="150"/>
    </row>
    <row r="516" ht="12.75" spans="1:1">
      <c r="A516" s="150"/>
    </row>
    <row r="517" ht="12.75" spans="1:1">
      <c r="A517" s="150"/>
    </row>
    <row r="518" ht="12.75" spans="1:1">
      <c r="A518" s="150"/>
    </row>
    <row r="519" ht="12.75" spans="1:1">
      <c r="A519" s="150"/>
    </row>
    <row r="520" ht="12.75" spans="1:1">
      <c r="A520" s="150"/>
    </row>
    <row r="521" ht="12.75" spans="1:1">
      <c r="A521" s="150"/>
    </row>
    <row r="522" ht="12.75" spans="1:1">
      <c r="A522" s="150"/>
    </row>
    <row r="523" ht="12.75" spans="1:1">
      <c r="A523" s="150"/>
    </row>
    <row r="524" ht="12.75" spans="1:1">
      <c r="A524" s="150"/>
    </row>
    <row r="525" ht="12.75" spans="1:1">
      <c r="A525" s="150"/>
    </row>
    <row r="526" ht="12.75" spans="1:1">
      <c r="A526" s="150"/>
    </row>
    <row r="527" ht="12.75" spans="1:1">
      <c r="A527" s="150"/>
    </row>
    <row r="528" ht="12.75" spans="1:1">
      <c r="A528" s="150"/>
    </row>
    <row r="529" ht="12.75" spans="1:1">
      <c r="A529" s="150"/>
    </row>
    <row r="530" ht="12.75" spans="1:1">
      <c r="A530" s="150"/>
    </row>
    <row r="531" ht="12.75" spans="1:1">
      <c r="A531" s="150"/>
    </row>
    <row r="532" ht="12.75" spans="1:1">
      <c r="A532" s="150"/>
    </row>
    <row r="533" ht="12.75" spans="1:1">
      <c r="A533" s="150"/>
    </row>
    <row r="534" ht="12.75" spans="1:1">
      <c r="A534" s="150"/>
    </row>
    <row r="535" ht="12.75" spans="1:1">
      <c r="A535" s="150"/>
    </row>
    <row r="536" ht="12.75" spans="1:1">
      <c r="A536" s="150"/>
    </row>
    <row r="537" ht="12.75" spans="1:1">
      <c r="A537" s="150"/>
    </row>
    <row r="538" ht="12.75" spans="1:1">
      <c r="A538" s="150"/>
    </row>
    <row r="539" ht="12.75" spans="1:1">
      <c r="A539" s="150"/>
    </row>
    <row r="540" ht="12.75" spans="1:1">
      <c r="A540" s="150"/>
    </row>
    <row r="541" ht="12.75" spans="1:1">
      <c r="A541" s="150"/>
    </row>
    <row r="542" ht="12.75" spans="1:1">
      <c r="A542" s="150"/>
    </row>
    <row r="543" ht="12.75" spans="1:1">
      <c r="A543" s="150"/>
    </row>
    <row r="544" ht="12.75" spans="1:1">
      <c r="A544" s="150"/>
    </row>
    <row r="545" ht="12.75" spans="1:1">
      <c r="A545" s="150"/>
    </row>
    <row r="546" ht="12.75" spans="1:1">
      <c r="A546" s="150"/>
    </row>
    <row r="547" ht="12.75" spans="1:1">
      <c r="A547" s="150"/>
    </row>
    <row r="548" ht="12.75" spans="1:1">
      <c r="A548" s="150"/>
    </row>
    <row r="549" ht="12.75" spans="1:1">
      <c r="A549" s="150"/>
    </row>
    <row r="550" ht="12.75" spans="1:1">
      <c r="A550" s="150"/>
    </row>
    <row r="551" ht="12.75" spans="1:1">
      <c r="A551" s="150"/>
    </row>
    <row r="552" ht="12.75" spans="1:1">
      <c r="A552" s="150"/>
    </row>
    <row r="553" ht="12.75" spans="1:1">
      <c r="A553" s="150"/>
    </row>
    <row r="554" ht="12.75" spans="1:1">
      <c r="A554" s="150"/>
    </row>
    <row r="555" ht="12.75" spans="1:1">
      <c r="A555" s="150"/>
    </row>
    <row r="556" ht="12.75" spans="1:1">
      <c r="A556" s="150"/>
    </row>
    <row r="557" ht="12.75" spans="1:1">
      <c r="A557" s="150"/>
    </row>
    <row r="558" ht="12.75" spans="1:1">
      <c r="A558" s="150"/>
    </row>
    <row r="559" ht="12.75" spans="1:1">
      <c r="A559" s="150"/>
    </row>
    <row r="560" ht="12.75" spans="1:1">
      <c r="A560" s="150"/>
    </row>
    <row r="561" ht="12.75" spans="1:1">
      <c r="A561" s="150"/>
    </row>
    <row r="562" ht="12.75" spans="1:1">
      <c r="A562" s="150"/>
    </row>
    <row r="563" ht="12.75" spans="1:1">
      <c r="A563" s="150"/>
    </row>
    <row r="564" ht="12.75" spans="1:1">
      <c r="A564" s="150"/>
    </row>
    <row r="565" ht="12.75" spans="1:1">
      <c r="A565" s="150"/>
    </row>
    <row r="566" ht="12.75" spans="1:1">
      <c r="A566" s="150"/>
    </row>
    <row r="567" ht="12.75" spans="1:1">
      <c r="A567" s="150"/>
    </row>
    <row r="568" ht="12.75" spans="1:1">
      <c r="A568" s="150"/>
    </row>
    <row r="569" ht="12.75" spans="1:1">
      <c r="A569" s="150"/>
    </row>
    <row r="570" ht="12.75" spans="1:1">
      <c r="A570" s="150"/>
    </row>
    <row r="571" ht="12.75" spans="1:1">
      <c r="A571" s="150"/>
    </row>
    <row r="572" ht="12.75" spans="1:1">
      <c r="A572" s="150"/>
    </row>
    <row r="573" ht="12.75" spans="1:1">
      <c r="A573" s="150"/>
    </row>
    <row r="574" ht="12.75" spans="1:1">
      <c r="A574" s="150"/>
    </row>
    <row r="575" ht="12.75" spans="1:1">
      <c r="A575" s="150"/>
    </row>
    <row r="576" ht="12.75" spans="1:1">
      <c r="A576" s="150"/>
    </row>
    <row r="577" ht="12.75" spans="1:1">
      <c r="A577" s="150"/>
    </row>
    <row r="578" ht="12.75" spans="1:1">
      <c r="A578" s="150"/>
    </row>
    <row r="579" ht="12.75" spans="1:1">
      <c r="A579" s="150"/>
    </row>
    <row r="580" ht="12.75" spans="1:1">
      <c r="A580" s="150"/>
    </row>
    <row r="581" ht="12.75" spans="1:1">
      <c r="A581" s="150"/>
    </row>
    <row r="582" ht="12.75" spans="1:1">
      <c r="A582" s="150"/>
    </row>
    <row r="583" ht="12.75" spans="1:1">
      <c r="A583" s="150"/>
    </row>
    <row r="584" ht="12.75" spans="1:1">
      <c r="A584" s="150"/>
    </row>
    <row r="585" ht="12.75" spans="1:1">
      <c r="A585" s="150"/>
    </row>
    <row r="586" ht="12.75" spans="1:1">
      <c r="A586" s="150"/>
    </row>
    <row r="587" ht="12.75" spans="1:1">
      <c r="A587" s="150"/>
    </row>
    <row r="588" ht="12.75" spans="1:1">
      <c r="A588" s="150"/>
    </row>
    <row r="589" ht="12.75" spans="1:1">
      <c r="A589" s="150"/>
    </row>
    <row r="590" ht="12.75" spans="1:1">
      <c r="A590" s="150"/>
    </row>
    <row r="591" ht="12.75" spans="1:1">
      <c r="A591" s="150"/>
    </row>
    <row r="592" ht="12.75" spans="1:1">
      <c r="A592" s="150"/>
    </row>
    <row r="593" ht="12.75" spans="1:1">
      <c r="A593" s="150"/>
    </row>
    <row r="594" ht="12.75" spans="1:1">
      <c r="A594" s="150"/>
    </row>
    <row r="595" ht="12.75" spans="1:1">
      <c r="A595" s="150"/>
    </row>
    <row r="596" ht="12.75" spans="1:1">
      <c r="A596" s="150"/>
    </row>
    <row r="597" ht="12.75" spans="1:1">
      <c r="A597" s="150"/>
    </row>
    <row r="598" ht="12.75" spans="1:1">
      <c r="A598" s="150"/>
    </row>
    <row r="599" ht="12.75" spans="1:1">
      <c r="A599" s="150"/>
    </row>
    <row r="600" ht="12.75" spans="1:1">
      <c r="A600" s="150"/>
    </row>
    <row r="601" ht="12.75" spans="1:1">
      <c r="A601" s="150"/>
    </row>
    <row r="602" ht="12.75" spans="1:1">
      <c r="A602" s="150"/>
    </row>
    <row r="603" ht="12.75" spans="1:1">
      <c r="A603" s="150"/>
    </row>
    <row r="604" ht="12.75" spans="1:1">
      <c r="A604" s="150"/>
    </row>
    <row r="605" ht="12.75" spans="1:1">
      <c r="A605" s="150"/>
    </row>
    <row r="606" ht="12.75" spans="1:1">
      <c r="A606" s="150"/>
    </row>
    <row r="607" ht="12.75" spans="1:1">
      <c r="A607" s="150"/>
    </row>
    <row r="608" ht="12.75" spans="1:1">
      <c r="A608" s="150"/>
    </row>
    <row r="609" ht="12.75" spans="1:1">
      <c r="A609" s="150"/>
    </row>
    <row r="610" ht="12.75" spans="1:1">
      <c r="A610" s="150"/>
    </row>
    <row r="611" ht="12.75" spans="1:1">
      <c r="A611" s="150"/>
    </row>
    <row r="612" ht="12.75" spans="1:1">
      <c r="A612" s="150"/>
    </row>
    <row r="613" ht="12.75" spans="1:1">
      <c r="A613" s="150"/>
    </row>
    <row r="614" ht="12.75" spans="1:1">
      <c r="A614" s="150"/>
    </row>
    <row r="615" ht="12.75" spans="1:1">
      <c r="A615" s="150"/>
    </row>
    <row r="616" ht="12.75" spans="1:1">
      <c r="A616" s="150"/>
    </row>
    <row r="617" ht="12.75" spans="1:1">
      <c r="A617" s="150"/>
    </row>
    <row r="618" ht="12.75" spans="1:1">
      <c r="A618" s="150"/>
    </row>
    <row r="619" ht="12.75" spans="1:1">
      <c r="A619" s="150"/>
    </row>
    <row r="620" ht="12.75" spans="1:1">
      <c r="A620" s="150"/>
    </row>
    <row r="621" ht="12.75" spans="1:1">
      <c r="A621" s="150"/>
    </row>
    <row r="622" ht="12.75" spans="1:1">
      <c r="A622" s="150"/>
    </row>
    <row r="623" ht="12.75" spans="1:1">
      <c r="A623" s="150"/>
    </row>
    <row r="624" ht="12.75" spans="1:1">
      <c r="A624" s="150"/>
    </row>
    <row r="625" ht="12.75" spans="1:1">
      <c r="A625" s="150"/>
    </row>
    <row r="626" ht="12.75" spans="1:1">
      <c r="A626" s="150"/>
    </row>
    <row r="627" ht="12.75" spans="1:1">
      <c r="A627" s="150"/>
    </row>
    <row r="628" ht="12.75" spans="1:1">
      <c r="A628" s="150"/>
    </row>
    <row r="629" ht="12.75" spans="1:1">
      <c r="A629" s="150"/>
    </row>
    <row r="630" ht="12.75" spans="1:1">
      <c r="A630" s="150"/>
    </row>
    <row r="631" ht="12.75" spans="1:1">
      <c r="A631" s="150"/>
    </row>
    <row r="632" ht="12.75" spans="1:1">
      <c r="A632" s="150"/>
    </row>
    <row r="633" ht="12.75" spans="1:1">
      <c r="A633" s="150"/>
    </row>
    <row r="634" ht="12.75" spans="1:1">
      <c r="A634" s="150"/>
    </row>
    <row r="635" ht="12.75" spans="1:1">
      <c r="A635" s="150"/>
    </row>
    <row r="636" ht="12.75" spans="1:1">
      <c r="A636" s="150"/>
    </row>
    <row r="637" ht="12.75" spans="1:1">
      <c r="A637" s="150"/>
    </row>
    <row r="638" ht="12.75" spans="1:1">
      <c r="A638" s="150"/>
    </row>
    <row r="639" ht="12.75" spans="1:1">
      <c r="A639" s="150"/>
    </row>
    <row r="640" ht="12.75" spans="1:1">
      <c r="A640" s="150"/>
    </row>
    <row r="641" ht="12.75" spans="1:1">
      <c r="A641" s="150"/>
    </row>
    <row r="642" ht="12.75" spans="1:1">
      <c r="A642" s="150"/>
    </row>
    <row r="643" ht="12.75" spans="1:1">
      <c r="A643" s="150"/>
    </row>
    <row r="644" ht="12.75" spans="1:1">
      <c r="A644" s="150"/>
    </row>
    <row r="645" ht="12.75" spans="1:1">
      <c r="A645" s="150"/>
    </row>
    <row r="646" ht="12.75" spans="1:1">
      <c r="A646" s="150"/>
    </row>
    <row r="647" ht="12.75" spans="1:1">
      <c r="A647" s="150"/>
    </row>
    <row r="648" ht="12.75" spans="1:1">
      <c r="A648" s="150"/>
    </row>
    <row r="649" ht="12.75" spans="1:1">
      <c r="A649" s="150"/>
    </row>
    <row r="650" ht="12.75" spans="1:1">
      <c r="A650" s="150"/>
    </row>
    <row r="651" ht="12.75" spans="1:1">
      <c r="A651" s="150"/>
    </row>
    <row r="652" ht="12.75" spans="1:1">
      <c r="A652" s="150"/>
    </row>
    <row r="653" ht="12.75" spans="1:1">
      <c r="A653" s="150"/>
    </row>
    <row r="654" ht="12.75" spans="1:1">
      <c r="A654" s="150"/>
    </row>
    <row r="655" ht="12.75" spans="1:1">
      <c r="A655" s="150"/>
    </row>
    <row r="656" ht="12.75" spans="1:1">
      <c r="A656" s="150"/>
    </row>
    <row r="657" ht="12.75" spans="1:1">
      <c r="A657" s="150"/>
    </row>
    <row r="658" ht="12.75" spans="1:1">
      <c r="A658" s="150"/>
    </row>
    <row r="659" ht="12.75" spans="1:1">
      <c r="A659" s="150"/>
    </row>
    <row r="660" ht="12.75" spans="1:1">
      <c r="A660" s="150"/>
    </row>
    <row r="661" ht="12.75" spans="1:1">
      <c r="A661" s="150"/>
    </row>
    <row r="662" ht="12.75" spans="1:1">
      <c r="A662" s="150"/>
    </row>
    <row r="663" ht="12.75" spans="1:1">
      <c r="A663" s="150"/>
    </row>
    <row r="664" ht="12.75" spans="1:1">
      <c r="A664" s="150"/>
    </row>
    <row r="665" ht="12.75" spans="1:1">
      <c r="A665" s="150"/>
    </row>
    <row r="666" ht="12.75" spans="1:1">
      <c r="A666" s="150"/>
    </row>
    <row r="667" ht="12.75" spans="1:1">
      <c r="A667" s="150"/>
    </row>
    <row r="668" ht="12.75" spans="1:1">
      <c r="A668" s="150"/>
    </row>
    <row r="669" ht="12.75" spans="1:1">
      <c r="A669" s="150"/>
    </row>
    <row r="670" ht="12.75" spans="1:1">
      <c r="A670" s="150"/>
    </row>
    <row r="671" ht="12.75" spans="1:1">
      <c r="A671" s="150"/>
    </row>
    <row r="672" ht="12.75" spans="1:1">
      <c r="A672" s="150"/>
    </row>
    <row r="673" ht="12.75" spans="1:1">
      <c r="A673" s="150"/>
    </row>
    <row r="674" ht="12.75" spans="1:1">
      <c r="A674" s="150"/>
    </row>
    <row r="675" ht="12.75" spans="1:1">
      <c r="A675" s="150"/>
    </row>
    <row r="676" ht="12.75" spans="1:1">
      <c r="A676" s="150"/>
    </row>
    <row r="677" ht="12.75" spans="1:1">
      <c r="A677" s="150"/>
    </row>
    <row r="678" ht="12.75" spans="1:1">
      <c r="A678" s="150"/>
    </row>
    <row r="679" ht="12.75" spans="1:1">
      <c r="A679" s="150"/>
    </row>
    <row r="680" ht="12.75" spans="1:1">
      <c r="A680" s="150"/>
    </row>
    <row r="681" ht="12.75" spans="1:1">
      <c r="A681" s="150"/>
    </row>
    <row r="682" ht="12.75" spans="1:1">
      <c r="A682" s="150"/>
    </row>
    <row r="683" ht="12.75" spans="1:1">
      <c r="A683" s="150"/>
    </row>
    <row r="684" ht="12.75" spans="1:1">
      <c r="A684" s="150"/>
    </row>
    <row r="685" ht="12.75" spans="1:1">
      <c r="A685" s="150"/>
    </row>
    <row r="686" ht="12.75" spans="1:1">
      <c r="A686" s="150"/>
    </row>
    <row r="687" ht="12.75" spans="1:1">
      <c r="A687" s="150"/>
    </row>
    <row r="688" ht="12.75" spans="1:1">
      <c r="A688" s="150"/>
    </row>
    <row r="689" ht="12.75" spans="1:1">
      <c r="A689" s="150"/>
    </row>
    <row r="690" ht="12.75" spans="1:1">
      <c r="A690" s="150"/>
    </row>
    <row r="691" ht="12.75" spans="1:1">
      <c r="A691" s="150"/>
    </row>
    <row r="692" ht="12.75" spans="1:1">
      <c r="A692" s="150"/>
    </row>
    <row r="693" ht="12.75" spans="1:1">
      <c r="A693" s="150"/>
    </row>
    <row r="694" ht="12.75" spans="1:1">
      <c r="A694" s="150"/>
    </row>
    <row r="695" ht="12.75" spans="1:1">
      <c r="A695" s="150"/>
    </row>
    <row r="696" ht="12.75" spans="1:1">
      <c r="A696" s="150"/>
    </row>
    <row r="697" ht="12.75" spans="1:1">
      <c r="A697" s="150"/>
    </row>
    <row r="698" ht="12.75" spans="1:1">
      <c r="A698" s="150"/>
    </row>
    <row r="699" ht="12.75" spans="1:1">
      <c r="A699" s="150"/>
    </row>
    <row r="700" ht="12.75" spans="1:1">
      <c r="A700" s="150"/>
    </row>
    <row r="701" ht="12.75" spans="1:1">
      <c r="A701" s="150"/>
    </row>
    <row r="702" ht="12.75" spans="1:1">
      <c r="A702" s="150"/>
    </row>
    <row r="703" ht="12.75" spans="1:1">
      <c r="A703" s="150"/>
    </row>
    <row r="704" ht="12.75" spans="1:1">
      <c r="A704" s="150"/>
    </row>
    <row r="705" ht="12.75" spans="1:1">
      <c r="A705" s="150"/>
    </row>
    <row r="706" ht="12.75" spans="1:1">
      <c r="A706" s="150"/>
    </row>
    <row r="707" ht="12.75" spans="1:1">
      <c r="A707" s="150"/>
    </row>
    <row r="708" ht="12.75" spans="1:1">
      <c r="A708" s="150"/>
    </row>
    <row r="709" ht="12.75" spans="1:1">
      <c r="A709" s="150"/>
    </row>
    <row r="710" ht="12.75" spans="1:1">
      <c r="A710" s="150"/>
    </row>
    <row r="711" ht="12.75" spans="1:1">
      <c r="A711" s="150"/>
    </row>
    <row r="712" ht="12.75" spans="1:1">
      <c r="A712" s="150"/>
    </row>
    <row r="713" ht="12.75" spans="1:1">
      <c r="A713" s="150"/>
    </row>
    <row r="714" ht="12.75" spans="1:1">
      <c r="A714" s="150"/>
    </row>
    <row r="715" ht="12.75" spans="1:1">
      <c r="A715" s="150"/>
    </row>
    <row r="716" ht="12.75" spans="1:1">
      <c r="A716" s="150"/>
    </row>
    <row r="717" ht="12.75" spans="1:1">
      <c r="A717" s="150"/>
    </row>
    <row r="718" ht="12.75" spans="1:1">
      <c r="A718" s="150"/>
    </row>
    <row r="719" ht="12.75" spans="1:1">
      <c r="A719" s="150"/>
    </row>
    <row r="720" ht="12.75" spans="1:1">
      <c r="A720" s="150"/>
    </row>
    <row r="721" ht="12.75" spans="1:1">
      <c r="A721" s="150"/>
    </row>
    <row r="722" ht="12.75" spans="1:1">
      <c r="A722" s="150"/>
    </row>
    <row r="723" ht="12.75" spans="1:1">
      <c r="A723" s="150"/>
    </row>
    <row r="724" ht="12.75" spans="1:1">
      <c r="A724" s="150"/>
    </row>
    <row r="725" ht="12.75" spans="1:1">
      <c r="A725" s="150"/>
    </row>
    <row r="726" ht="12.75" spans="1:1">
      <c r="A726" s="150"/>
    </row>
    <row r="727" ht="12.75" spans="1:1">
      <c r="A727" s="150"/>
    </row>
    <row r="728" ht="12.75" spans="1:1">
      <c r="A728" s="150"/>
    </row>
    <row r="729" ht="12.75" spans="1:1">
      <c r="A729" s="150"/>
    </row>
    <row r="730" ht="12.75" spans="1:1">
      <c r="A730" s="150"/>
    </row>
    <row r="731" ht="12.75" spans="1:1">
      <c r="A731" s="150"/>
    </row>
    <row r="732" ht="12.75" spans="1:1">
      <c r="A732" s="150"/>
    </row>
    <row r="733" ht="12.75" spans="1:1">
      <c r="A733" s="150"/>
    </row>
    <row r="734" ht="12.75" spans="1:1">
      <c r="A734" s="150"/>
    </row>
    <row r="735" ht="12.75" spans="1:1">
      <c r="A735" s="150"/>
    </row>
    <row r="736" ht="12.75" spans="1:1">
      <c r="A736" s="150"/>
    </row>
    <row r="737" ht="12.75" spans="1:1">
      <c r="A737" s="150"/>
    </row>
    <row r="738" ht="12.75" spans="1:1">
      <c r="A738" s="150"/>
    </row>
    <row r="739" ht="12.75" spans="1:1">
      <c r="A739" s="150"/>
    </row>
    <row r="740" ht="12.75" spans="1:1">
      <c r="A740" s="150"/>
    </row>
    <row r="741" ht="12.75" spans="1:1">
      <c r="A741" s="150"/>
    </row>
    <row r="742" ht="12.75" spans="1:1">
      <c r="A742" s="150"/>
    </row>
    <row r="743" ht="12.75" spans="1:1">
      <c r="A743" s="150"/>
    </row>
    <row r="744" ht="12.75" spans="1:1">
      <c r="A744" s="150"/>
    </row>
    <row r="745" ht="12.75" spans="1:1">
      <c r="A745" s="150"/>
    </row>
    <row r="746" ht="12.75" spans="1:1">
      <c r="A746" s="150"/>
    </row>
    <row r="747" ht="12.75" spans="1:1">
      <c r="A747" s="150"/>
    </row>
    <row r="748" ht="12.75" spans="1:1">
      <c r="A748" s="150"/>
    </row>
    <row r="749" ht="12.75" spans="1:1">
      <c r="A749" s="150"/>
    </row>
    <row r="750" ht="12.75" spans="1:1">
      <c r="A750" s="150"/>
    </row>
    <row r="751" ht="12.75" spans="1:1">
      <c r="A751" s="150"/>
    </row>
    <row r="752" ht="12.75" spans="1:1">
      <c r="A752" s="150"/>
    </row>
    <row r="753" ht="12.75" spans="1:1">
      <c r="A753" s="150"/>
    </row>
    <row r="754" ht="12.75" spans="1:1">
      <c r="A754" s="150"/>
    </row>
    <row r="755" ht="12.75" spans="1:1">
      <c r="A755" s="150"/>
    </row>
    <row r="756" ht="12.75" spans="1:1">
      <c r="A756" s="150"/>
    </row>
    <row r="757" ht="12.75" spans="1:1">
      <c r="A757" s="150"/>
    </row>
    <row r="758" ht="12.75" spans="1:1">
      <c r="A758" s="150"/>
    </row>
    <row r="759" ht="12.75" spans="1:1">
      <c r="A759" s="150"/>
    </row>
    <row r="760" ht="12.75" spans="1:1">
      <c r="A760" s="150"/>
    </row>
    <row r="761" ht="12.75" spans="1:1">
      <c r="A761" s="150"/>
    </row>
    <row r="762" ht="12.75" spans="1:1">
      <c r="A762" s="150"/>
    </row>
    <row r="763" ht="12.75" spans="1:1">
      <c r="A763" s="150"/>
    </row>
    <row r="764" ht="12.75" spans="1:1">
      <c r="A764" s="150"/>
    </row>
    <row r="765" ht="12.75" spans="1:1">
      <c r="A765" s="150"/>
    </row>
    <row r="766" ht="12.75" spans="1:1">
      <c r="A766" s="150"/>
    </row>
    <row r="767" ht="12.75" spans="1:1">
      <c r="A767" s="150"/>
    </row>
    <row r="768" ht="12.75" spans="1:1">
      <c r="A768" s="150"/>
    </row>
    <row r="769" ht="12.75" spans="1:1">
      <c r="A769" s="150"/>
    </row>
    <row r="770" ht="12.75" spans="1:1">
      <c r="A770" s="150"/>
    </row>
    <row r="771" ht="12.75" spans="1:1">
      <c r="A771" s="150"/>
    </row>
    <row r="772" ht="12.75" spans="1:1">
      <c r="A772" s="150"/>
    </row>
    <row r="773" ht="12.75" spans="1:1">
      <c r="A773" s="150"/>
    </row>
    <row r="774" ht="12.75" spans="1:1">
      <c r="A774" s="150"/>
    </row>
    <row r="775" ht="12.75" spans="1:1">
      <c r="A775" s="150"/>
    </row>
    <row r="776" ht="12.75" spans="1:1">
      <c r="A776" s="150"/>
    </row>
    <row r="777" ht="12.75" spans="1:1">
      <c r="A777" s="150"/>
    </row>
    <row r="778" ht="12.75" spans="1:1">
      <c r="A778" s="150"/>
    </row>
    <row r="779" ht="12.75" spans="1:1">
      <c r="A779" s="150"/>
    </row>
    <row r="780" ht="12.75" spans="1:1">
      <c r="A780" s="150"/>
    </row>
    <row r="781" ht="12.75" spans="1:1">
      <c r="A781" s="150"/>
    </row>
    <row r="782" ht="12.75" spans="1:1">
      <c r="A782" s="150"/>
    </row>
    <row r="783" ht="12.75" spans="1:1">
      <c r="A783" s="150"/>
    </row>
    <row r="784" ht="12.75" spans="1:1">
      <c r="A784" s="150"/>
    </row>
    <row r="785" ht="12.75" spans="1:1">
      <c r="A785" s="150"/>
    </row>
    <row r="786" ht="12.75" spans="1:1">
      <c r="A786" s="150"/>
    </row>
    <row r="787" ht="12.75" spans="1:1">
      <c r="A787" s="150"/>
    </row>
    <row r="788" ht="12.75" spans="1:1">
      <c r="A788" s="150"/>
    </row>
    <row r="789" ht="12.75" spans="1:1">
      <c r="A789" s="150"/>
    </row>
    <row r="790" ht="12.75" spans="1:1">
      <c r="A790" s="150"/>
    </row>
    <row r="791" ht="12.75" spans="1:1">
      <c r="A791" s="150"/>
    </row>
    <row r="792" ht="12.75" spans="1:1">
      <c r="A792" s="150"/>
    </row>
    <row r="793" ht="12.75" spans="1:1">
      <c r="A793" s="150"/>
    </row>
    <row r="794" ht="12.75" spans="1:1">
      <c r="A794" s="150"/>
    </row>
    <row r="795" ht="12.75" spans="1:1">
      <c r="A795" s="150"/>
    </row>
    <row r="796" ht="12.75" spans="1:1">
      <c r="A796" s="150"/>
    </row>
    <row r="797" ht="12.75" spans="1:1">
      <c r="A797" s="150"/>
    </row>
    <row r="798" ht="12.75" spans="1:1">
      <c r="A798" s="150"/>
    </row>
    <row r="799" ht="12.75" spans="1:1">
      <c r="A799" s="150"/>
    </row>
    <row r="800" ht="12.75" spans="1:1">
      <c r="A800" s="150"/>
    </row>
    <row r="801" ht="12.75" spans="1:1">
      <c r="A801" s="150"/>
    </row>
    <row r="802" ht="12.75" spans="1:1">
      <c r="A802" s="150"/>
    </row>
    <row r="803" ht="12.75" spans="1:1">
      <c r="A803" s="150"/>
    </row>
    <row r="804" ht="12.75" spans="1:1">
      <c r="A804" s="150"/>
    </row>
    <row r="805" ht="12.75" spans="1:1">
      <c r="A805" s="150"/>
    </row>
    <row r="806" ht="12.75" spans="1:1">
      <c r="A806" s="150"/>
    </row>
    <row r="807" ht="12.75" spans="1:1">
      <c r="A807" s="150"/>
    </row>
    <row r="808" ht="12.75" spans="1:1">
      <c r="A808" s="150"/>
    </row>
    <row r="809" ht="12.75" spans="1:1">
      <c r="A809" s="150"/>
    </row>
    <row r="810" ht="12.75" spans="1:1">
      <c r="A810" s="150"/>
    </row>
    <row r="811" ht="12.75" spans="1:1">
      <c r="A811" s="150"/>
    </row>
    <row r="812" ht="12.75" spans="1:1">
      <c r="A812" s="150"/>
    </row>
    <row r="813" ht="12.75" spans="1:1">
      <c r="A813" s="150"/>
    </row>
    <row r="814" ht="12.75" spans="1:1">
      <c r="A814" s="150"/>
    </row>
    <row r="815" ht="12.75" spans="1:1">
      <c r="A815" s="150"/>
    </row>
    <row r="816" ht="12.75" spans="1:1">
      <c r="A816" s="150"/>
    </row>
    <row r="817" ht="12.75" spans="1:1">
      <c r="A817" s="150"/>
    </row>
    <row r="818" ht="12.75" spans="1:1">
      <c r="A818" s="150"/>
    </row>
    <row r="819" ht="12.75" spans="1:1">
      <c r="A819" s="150"/>
    </row>
    <row r="820" ht="12.75" spans="1:1">
      <c r="A820" s="150"/>
    </row>
    <row r="821" ht="12.75" spans="1:1">
      <c r="A821" s="150"/>
    </row>
    <row r="822" ht="12.75" spans="1:1">
      <c r="A822" s="150"/>
    </row>
    <row r="823" ht="12.75" spans="1:1">
      <c r="A823" s="150"/>
    </row>
    <row r="824" ht="12.75" spans="1:1">
      <c r="A824" s="150"/>
    </row>
    <row r="825" ht="12.75" spans="1:1">
      <c r="A825" s="150"/>
    </row>
    <row r="826" ht="12.75" spans="1:1">
      <c r="A826" s="150"/>
    </row>
    <row r="827" ht="12.75" spans="1:1">
      <c r="A827" s="150"/>
    </row>
    <row r="828" ht="12.75" spans="1:1">
      <c r="A828" s="150"/>
    </row>
    <row r="829" ht="12.75" spans="1:1">
      <c r="A829" s="150"/>
    </row>
    <row r="830" ht="12.75" spans="1:1">
      <c r="A830" s="150"/>
    </row>
    <row r="831" ht="12.75" spans="1:1">
      <c r="A831" s="150"/>
    </row>
    <row r="832" ht="12.75" spans="1:1">
      <c r="A832" s="150"/>
    </row>
    <row r="833" ht="12.75" spans="1:1">
      <c r="A833" s="150"/>
    </row>
    <row r="834" ht="12.75" spans="1:1">
      <c r="A834" s="150"/>
    </row>
    <row r="835" ht="12.75" spans="1:1">
      <c r="A835" s="150"/>
    </row>
    <row r="836" ht="12.75" spans="1:1">
      <c r="A836" s="150"/>
    </row>
    <row r="837" ht="12.75" spans="1:1">
      <c r="A837" s="150"/>
    </row>
    <row r="838" ht="12.75" spans="1:1">
      <c r="A838" s="150"/>
    </row>
    <row r="839" ht="12.75" spans="1:1">
      <c r="A839" s="150"/>
    </row>
    <row r="840" ht="12.75" spans="1:1">
      <c r="A840" s="150"/>
    </row>
    <row r="841" ht="12.75" spans="1:1">
      <c r="A841" s="150"/>
    </row>
    <row r="842" ht="12.75" spans="1:1">
      <c r="A842" s="150"/>
    </row>
    <row r="843" ht="12.75" spans="1:1">
      <c r="A843" s="150"/>
    </row>
    <row r="844" ht="12.75" spans="1:1">
      <c r="A844" s="150"/>
    </row>
    <row r="845" ht="12.75" spans="1:1">
      <c r="A845" s="150"/>
    </row>
    <row r="846" ht="12.75" spans="1:1">
      <c r="A846" s="150"/>
    </row>
    <row r="847" ht="12.75" spans="1:1">
      <c r="A847" s="150"/>
    </row>
    <row r="848" ht="12.75" spans="1:1">
      <c r="A848" s="150"/>
    </row>
    <row r="849" ht="12.75" spans="1:1">
      <c r="A849" s="150"/>
    </row>
    <row r="850" ht="12.75" spans="1:1">
      <c r="A850" s="150"/>
    </row>
    <row r="851" ht="12.75" spans="1:1">
      <c r="A851" s="150"/>
    </row>
    <row r="852" ht="12.75" spans="1:1">
      <c r="A852" s="150"/>
    </row>
    <row r="853" ht="12.75" spans="1:1">
      <c r="A853" s="150"/>
    </row>
    <row r="854" ht="12.75" spans="1:1">
      <c r="A854" s="150"/>
    </row>
    <row r="855" ht="12.75" spans="1:1">
      <c r="A855" s="150"/>
    </row>
    <row r="856" ht="12.75" spans="1:1">
      <c r="A856" s="150"/>
    </row>
    <row r="857" ht="12.75" spans="1:1">
      <c r="A857" s="150"/>
    </row>
    <row r="858" ht="12.75" spans="1:1">
      <c r="A858" s="150"/>
    </row>
    <row r="859" ht="12.75" spans="1:1">
      <c r="A859" s="150"/>
    </row>
    <row r="860" ht="12.75" spans="1:1">
      <c r="A860" s="150"/>
    </row>
    <row r="861" ht="12.75" spans="1:1">
      <c r="A861" s="150"/>
    </row>
    <row r="862" ht="12.75" spans="1:1">
      <c r="A862" s="150"/>
    </row>
    <row r="863" ht="12.75" spans="1:1">
      <c r="A863" s="150"/>
    </row>
    <row r="864" ht="12.75" spans="1:1">
      <c r="A864" s="150"/>
    </row>
    <row r="865" ht="12.75" spans="1:1">
      <c r="A865" s="150"/>
    </row>
    <row r="866" ht="12.75" spans="1:1">
      <c r="A866" s="150"/>
    </row>
    <row r="867" ht="12.75" spans="1:1">
      <c r="A867" s="150"/>
    </row>
    <row r="868" ht="12.75" spans="1:1">
      <c r="A868" s="150"/>
    </row>
    <row r="869" ht="12.75" spans="1:1">
      <c r="A869" s="150"/>
    </row>
    <row r="870" ht="12.75" spans="1:1">
      <c r="A870" s="150"/>
    </row>
    <row r="871" ht="12.75" spans="1:1">
      <c r="A871" s="150"/>
    </row>
    <row r="872" ht="12.75" spans="1:1">
      <c r="A872" s="150"/>
    </row>
    <row r="873" ht="12.75" spans="1:1">
      <c r="A873" s="150"/>
    </row>
    <row r="874" ht="12.75" spans="1:1">
      <c r="A874" s="150"/>
    </row>
    <row r="875" ht="12.75" spans="1:1">
      <c r="A875" s="150"/>
    </row>
    <row r="876" ht="12.75" spans="1:1">
      <c r="A876" s="150"/>
    </row>
    <row r="877" ht="12.75" spans="1:1">
      <c r="A877" s="150"/>
    </row>
    <row r="878" ht="12.75" spans="1:1">
      <c r="A878" s="150"/>
    </row>
    <row r="879" ht="12.75" spans="1:1">
      <c r="A879" s="150"/>
    </row>
    <row r="880" ht="12.75" spans="1:1">
      <c r="A880" s="150"/>
    </row>
    <row r="881" ht="12.75" spans="1:1">
      <c r="A881" s="150"/>
    </row>
    <row r="882" ht="12.75" spans="1:1">
      <c r="A882" s="150"/>
    </row>
    <row r="883" ht="12.75" spans="1:1">
      <c r="A883" s="150"/>
    </row>
    <row r="884" ht="12.75" spans="1:1">
      <c r="A884" s="150"/>
    </row>
    <row r="885" ht="12.75" spans="1:1">
      <c r="A885" s="150"/>
    </row>
    <row r="886" ht="12.75" spans="1:1">
      <c r="A886" s="150"/>
    </row>
    <row r="887" ht="12.75" spans="1:1">
      <c r="A887" s="150"/>
    </row>
    <row r="888" ht="12.75" spans="1:1">
      <c r="A888" s="150"/>
    </row>
    <row r="889" ht="12.75" spans="1:1">
      <c r="A889" s="150"/>
    </row>
    <row r="890" ht="12.75" spans="1:1">
      <c r="A890" s="150"/>
    </row>
    <row r="891" ht="12.75" spans="1:1">
      <c r="A891" s="150"/>
    </row>
    <row r="892" ht="12.75" spans="1:1">
      <c r="A892" s="150"/>
    </row>
    <row r="893" ht="12.75" spans="1:1">
      <c r="A893" s="150"/>
    </row>
    <row r="894" ht="12.75" spans="1:1">
      <c r="A894" s="150"/>
    </row>
    <row r="895" ht="12.75" spans="1:1">
      <c r="A895" s="150"/>
    </row>
    <row r="896" ht="12.75" spans="1:1">
      <c r="A896" s="150"/>
    </row>
    <row r="897" ht="12.75" spans="1:1">
      <c r="A897" s="150"/>
    </row>
    <row r="898" ht="12.75" spans="1:1">
      <c r="A898" s="150"/>
    </row>
    <row r="899" ht="12.75" spans="1:1">
      <c r="A899" s="150"/>
    </row>
    <row r="900" ht="12.75" spans="1:1">
      <c r="A900" s="150"/>
    </row>
    <row r="901" ht="12.75" spans="1:1">
      <c r="A901" s="150"/>
    </row>
    <row r="902" ht="12.75" spans="1:1">
      <c r="A902" s="150"/>
    </row>
    <row r="903" ht="12.75" spans="1:1">
      <c r="A903" s="150"/>
    </row>
    <row r="904" ht="12.75" spans="1:1">
      <c r="A904" s="150"/>
    </row>
    <row r="905" ht="12.75" spans="1:1">
      <c r="A905" s="150"/>
    </row>
    <row r="906" ht="12.75" spans="1:1">
      <c r="A906" s="150"/>
    </row>
    <row r="907" ht="12.75" spans="1:1">
      <c r="A907" s="150"/>
    </row>
    <row r="908" ht="12.75" spans="1:1">
      <c r="A908" s="150"/>
    </row>
    <row r="909" ht="12.75" spans="1:1">
      <c r="A909" s="150"/>
    </row>
    <row r="910" ht="12.75" spans="1:1">
      <c r="A910" s="150"/>
    </row>
    <row r="911" ht="12.75" spans="1:1">
      <c r="A911" s="150"/>
    </row>
    <row r="912" ht="12.75" spans="1:1">
      <c r="A912" s="150"/>
    </row>
    <row r="913" ht="12.75" spans="1:1">
      <c r="A913" s="150"/>
    </row>
    <row r="914" ht="12.75" spans="1:1">
      <c r="A914" s="150"/>
    </row>
    <row r="915" ht="12.75" spans="1:1">
      <c r="A915" s="150"/>
    </row>
    <row r="916" ht="12.75" spans="1:1">
      <c r="A916" s="150"/>
    </row>
    <row r="917" ht="12.75" spans="1:1">
      <c r="A917" s="150"/>
    </row>
    <row r="918" ht="12.75" spans="1:1">
      <c r="A918" s="150"/>
    </row>
    <row r="919" ht="12.75" spans="1:1">
      <c r="A919" s="150"/>
    </row>
    <row r="920" ht="12.75" spans="1:1">
      <c r="A920" s="150"/>
    </row>
    <row r="921" ht="12.75" spans="1:1">
      <c r="A921" s="150"/>
    </row>
    <row r="922" ht="12.75" spans="1:1">
      <c r="A922" s="150"/>
    </row>
    <row r="923" ht="12.75" spans="1:1">
      <c r="A923" s="150"/>
    </row>
    <row r="924" ht="12.75" spans="1:1">
      <c r="A924" s="150"/>
    </row>
    <row r="925" ht="12.75" spans="1:1">
      <c r="A925" s="150"/>
    </row>
    <row r="926" ht="12.75" spans="1:1">
      <c r="A926" s="150"/>
    </row>
    <row r="927" ht="12.75" spans="1:1">
      <c r="A927" s="150"/>
    </row>
    <row r="928" ht="12.75" spans="1:1">
      <c r="A928" s="150"/>
    </row>
    <row r="929" ht="12.75" spans="1:1">
      <c r="A929" s="150"/>
    </row>
    <row r="930" ht="12.75" spans="1:1">
      <c r="A930" s="150"/>
    </row>
    <row r="931" ht="12.75" spans="1:1">
      <c r="A931" s="150"/>
    </row>
    <row r="932" ht="12.75" spans="1:1">
      <c r="A932" s="150"/>
    </row>
    <row r="933" ht="12.75" spans="1:1">
      <c r="A933" s="150"/>
    </row>
    <row r="934" ht="12.75" spans="1:1">
      <c r="A934" s="150"/>
    </row>
    <row r="935" ht="12.75" spans="1:1">
      <c r="A935" s="150"/>
    </row>
    <row r="936" ht="12.75" spans="1:1">
      <c r="A936" s="150"/>
    </row>
    <row r="937" ht="12.75" spans="1:1">
      <c r="A937" s="150"/>
    </row>
    <row r="938" ht="12.75" spans="1:1">
      <c r="A938" s="150"/>
    </row>
    <row r="939" ht="12.75" spans="1:1">
      <c r="A939" s="150"/>
    </row>
    <row r="940" ht="12.75" spans="1:1">
      <c r="A940" s="150"/>
    </row>
    <row r="941" ht="12.75" spans="1:1">
      <c r="A941" s="150"/>
    </row>
    <row r="942" ht="12.75" spans="1:1">
      <c r="A942" s="150"/>
    </row>
    <row r="943" ht="12.75" spans="1:1">
      <c r="A943" s="150"/>
    </row>
    <row r="944" ht="12.75" spans="1:1">
      <c r="A944" s="150"/>
    </row>
    <row r="945" ht="12.75" spans="1:1">
      <c r="A945" s="150"/>
    </row>
    <row r="946" ht="12.75" spans="1:1">
      <c r="A946" s="150"/>
    </row>
    <row r="947" ht="12.75" spans="1:1">
      <c r="A947" s="150"/>
    </row>
    <row r="948" ht="12.75" spans="1:1">
      <c r="A948" s="150"/>
    </row>
    <row r="949" ht="12.75" spans="1:1">
      <c r="A949" s="150"/>
    </row>
    <row r="950" ht="12.75" spans="1:1">
      <c r="A950" s="150"/>
    </row>
    <row r="951" ht="12.75" spans="1:1">
      <c r="A951" s="150"/>
    </row>
    <row r="952" ht="12.75" spans="1:1">
      <c r="A952" s="150"/>
    </row>
    <row r="953" ht="12.75" spans="1:1">
      <c r="A953" s="150"/>
    </row>
    <row r="954" ht="12.75" spans="1:1">
      <c r="A954" s="150"/>
    </row>
    <row r="955" ht="12.75" spans="1:1">
      <c r="A955" s="150"/>
    </row>
    <row r="956" ht="12.75" spans="1:1">
      <c r="A956" s="150"/>
    </row>
    <row r="957" ht="12.75" spans="1:1">
      <c r="A957" s="150"/>
    </row>
    <row r="958" ht="12.75" spans="1:1">
      <c r="A958" s="150"/>
    </row>
    <row r="959" ht="12.75" spans="1:1">
      <c r="A959" s="150"/>
    </row>
    <row r="960" ht="12.75" spans="1:1">
      <c r="A960" s="150"/>
    </row>
    <row r="961" ht="12.75" spans="1:1">
      <c r="A961" s="150"/>
    </row>
    <row r="962" ht="12.75" spans="1:1">
      <c r="A962" s="150"/>
    </row>
    <row r="963" ht="12.75" spans="1:1">
      <c r="A963" s="150"/>
    </row>
    <row r="964" ht="12.75" spans="1:1">
      <c r="A964" s="150"/>
    </row>
    <row r="965" ht="12.75" spans="1:1">
      <c r="A965" s="150"/>
    </row>
    <row r="966" ht="12.75" spans="1:1">
      <c r="A966" s="150"/>
    </row>
    <row r="967" ht="12.75" spans="1:1">
      <c r="A967" s="150"/>
    </row>
    <row r="968" ht="12.75" spans="1:1">
      <c r="A968" s="150"/>
    </row>
    <row r="969" ht="12.75" spans="1:1">
      <c r="A969" s="150"/>
    </row>
    <row r="970" ht="12.75" spans="1:1">
      <c r="A970" s="150"/>
    </row>
    <row r="971" ht="12.75" spans="1:1">
      <c r="A971" s="150"/>
    </row>
    <row r="972" ht="12.75" spans="1:1">
      <c r="A972" s="150"/>
    </row>
    <row r="973" ht="12.75" spans="1:1">
      <c r="A973" s="150"/>
    </row>
    <row r="974" ht="12.75" spans="1:1">
      <c r="A974" s="150"/>
    </row>
    <row r="975" ht="12.75" spans="1:1">
      <c r="A975" s="150"/>
    </row>
    <row r="976" ht="12.75" spans="1:1">
      <c r="A976" s="150"/>
    </row>
    <row r="977" ht="12.75" spans="1:1">
      <c r="A977" s="150"/>
    </row>
    <row r="978" ht="12.75" spans="1:1">
      <c r="A978" s="150"/>
    </row>
    <row r="979" ht="12.75" spans="1:1">
      <c r="A979" s="150"/>
    </row>
    <row r="980" ht="12.75" spans="1:1">
      <c r="A980" s="150"/>
    </row>
    <row r="981" ht="12.75" spans="1:1">
      <c r="A981" s="150"/>
    </row>
    <row r="982" ht="12.75" spans="1:1">
      <c r="A982" s="150"/>
    </row>
    <row r="983" ht="12.75" spans="1:1">
      <c r="A983" s="150"/>
    </row>
    <row r="984" ht="12.75" spans="1:1">
      <c r="A984" s="150"/>
    </row>
    <row r="985" ht="12.75" spans="1:1">
      <c r="A985" s="150"/>
    </row>
    <row r="986" ht="12.75" spans="1:1">
      <c r="A986" s="150"/>
    </row>
    <row r="987" ht="12.75" spans="1:1">
      <c r="A987" s="150"/>
    </row>
    <row r="988" ht="12.75" spans="1:1">
      <c r="A988" s="150"/>
    </row>
    <row r="989" ht="12.75" spans="1:1">
      <c r="A989" s="150"/>
    </row>
    <row r="990" ht="12.75" spans="1:1">
      <c r="A990" s="150"/>
    </row>
    <row r="991" ht="12.75" spans="1:1">
      <c r="A991" s="150"/>
    </row>
    <row r="992" ht="12.75" spans="1:1">
      <c r="A992" s="150"/>
    </row>
    <row r="993" ht="12.75" spans="1:1">
      <c r="A993" s="150"/>
    </row>
    <row r="994" ht="12.75" spans="1:1">
      <c r="A994" s="150"/>
    </row>
    <row r="995" ht="12.75" spans="1:1">
      <c r="A995" s="150"/>
    </row>
    <row r="996" ht="12.75" spans="1:1">
      <c r="A996" s="150"/>
    </row>
    <row r="997" ht="12.75" spans="1:1">
      <c r="A997" s="150"/>
    </row>
    <row r="998" ht="12.75" spans="1:1">
      <c r="A998" s="150"/>
    </row>
    <row r="999" ht="12.75" spans="1:1">
      <c r="A999" s="150"/>
    </row>
  </sheetData>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C998"/>
  <sheetViews>
    <sheetView workbookViewId="0">
      <selection activeCell="A1" sqref="A1:H1"/>
    </sheetView>
  </sheetViews>
  <sheetFormatPr defaultColWidth="12.6285714285714" defaultRowHeight="15.75" customHeight="1"/>
  <cols>
    <col min="1" max="1" width="4.62857142857143" customWidth="1"/>
    <col min="2" max="2" width="35.752380952381" customWidth="1"/>
    <col min="3" max="3" width="14.3809523809524" customWidth="1"/>
    <col min="4" max="4" width="10.1333333333333" customWidth="1"/>
    <col min="5" max="7" width="16.247619047619" customWidth="1"/>
    <col min="8" max="8" width="32.3809523809524" customWidth="1"/>
    <col min="9" max="9" width="4.62857142857143" customWidth="1"/>
    <col min="10" max="10" width="8.75238095238095" customWidth="1"/>
  </cols>
  <sheetData>
    <row r="1" ht="23.25" customHeight="1" spans="1:29">
      <c r="A1" s="64" t="s">
        <v>111</v>
      </c>
      <c r="B1" s="42"/>
      <c r="C1" s="42"/>
      <c r="D1" s="42"/>
      <c r="E1" s="42"/>
      <c r="F1" s="42"/>
      <c r="G1" s="42"/>
      <c r="H1" s="43"/>
      <c r="I1" s="80"/>
      <c r="J1" s="80"/>
      <c r="K1" s="80"/>
      <c r="L1" s="80"/>
      <c r="M1" s="80"/>
      <c r="N1" s="80"/>
      <c r="O1" s="80"/>
      <c r="P1" s="80"/>
      <c r="Q1" s="80"/>
      <c r="R1" s="80"/>
      <c r="S1" s="80"/>
      <c r="T1" s="80"/>
      <c r="U1" s="80"/>
      <c r="V1" s="80"/>
      <c r="W1" s="80"/>
      <c r="X1" s="80"/>
      <c r="Y1" s="80"/>
      <c r="Z1" s="80"/>
      <c r="AA1" s="80"/>
      <c r="AB1" s="80"/>
      <c r="AC1" s="80"/>
    </row>
    <row r="2" ht="36" customHeight="1" spans="1:29">
      <c r="A2" s="65" t="s">
        <v>71</v>
      </c>
      <c r="B2" s="65" t="s">
        <v>72</v>
      </c>
      <c r="C2" s="65" t="s">
        <v>73</v>
      </c>
      <c r="D2" s="65" t="s">
        <v>74</v>
      </c>
      <c r="E2" s="65" t="s">
        <v>75</v>
      </c>
      <c r="F2" s="65" t="s">
        <v>76</v>
      </c>
      <c r="G2" s="65" t="s">
        <v>77</v>
      </c>
      <c r="H2" s="65" t="s">
        <v>78</v>
      </c>
      <c r="I2" s="81"/>
      <c r="J2" s="81"/>
      <c r="K2" s="81"/>
      <c r="L2" s="81"/>
      <c r="M2" s="81"/>
      <c r="N2" s="81"/>
      <c r="O2" s="81"/>
      <c r="P2" s="81"/>
      <c r="Q2" s="81"/>
      <c r="R2" s="81"/>
      <c r="S2" s="81"/>
      <c r="T2" s="81"/>
      <c r="U2" s="81"/>
      <c r="V2" s="81"/>
      <c r="W2" s="81"/>
      <c r="X2" s="81"/>
      <c r="Y2" s="81"/>
      <c r="Z2" s="81"/>
      <c r="AA2" s="81"/>
      <c r="AB2" s="81"/>
      <c r="AC2" s="81"/>
    </row>
    <row r="3" ht="12.75" spans="1:29">
      <c r="A3" s="66" t="s">
        <v>92</v>
      </c>
      <c r="B3" s="46"/>
      <c r="C3" s="46"/>
      <c r="D3" s="46"/>
      <c r="E3" s="46"/>
      <c r="F3" s="46"/>
      <c r="G3" s="46"/>
      <c r="H3" s="47"/>
      <c r="I3" s="10"/>
      <c r="J3" s="10"/>
      <c r="K3" s="10"/>
      <c r="L3" s="10"/>
      <c r="M3" s="10"/>
      <c r="N3" s="10"/>
      <c r="O3" s="10"/>
      <c r="P3" s="10"/>
      <c r="Q3" s="10"/>
      <c r="R3" s="10"/>
      <c r="S3" s="10"/>
      <c r="T3" s="10"/>
      <c r="U3" s="10"/>
      <c r="V3" s="10"/>
      <c r="W3" s="10"/>
      <c r="X3" s="10"/>
      <c r="Y3" s="10"/>
      <c r="Z3" s="10"/>
      <c r="AA3" s="10"/>
      <c r="AB3" s="10"/>
      <c r="AC3" s="10"/>
    </row>
    <row r="4" ht="65.25" customHeight="1" spans="1:29">
      <c r="A4" s="67">
        <v>3892</v>
      </c>
      <c r="B4" s="68" t="s">
        <v>185</v>
      </c>
      <c r="C4" s="69" t="s">
        <v>18</v>
      </c>
      <c r="D4" s="70" t="s">
        <v>88</v>
      </c>
      <c r="E4" s="71">
        <v>44728.3916666667</v>
      </c>
      <c r="F4" s="71">
        <f>E4+2</f>
        <v>44730.3916666667</v>
      </c>
      <c r="G4" s="71">
        <v>44732.3443171296</v>
      </c>
      <c r="H4" s="72" t="s">
        <v>182</v>
      </c>
      <c r="I4" s="10"/>
      <c r="J4" s="10"/>
      <c r="K4" s="10"/>
      <c r="L4" s="10"/>
      <c r="M4" s="10"/>
      <c r="N4" s="10"/>
      <c r="O4" s="10"/>
      <c r="P4" s="10"/>
      <c r="Q4" s="10"/>
      <c r="R4" s="10"/>
      <c r="S4" s="10"/>
      <c r="T4" s="10"/>
      <c r="U4" s="10"/>
      <c r="V4" s="10"/>
      <c r="W4" s="10"/>
      <c r="X4" s="10"/>
      <c r="Y4" s="10"/>
      <c r="Z4" s="10"/>
      <c r="AA4" s="10"/>
      <c r="AB4" s="10"/>
      <c r="AC4" s="10"/>
    </row>
    <row r="5" ht="12.75" spans="1:29">
      <c r="A5" s="66" t="s">
        <v>83</v>
      </c>
      <c r="B5" s="46"/>
      <c r="C5" s="46"/>
      <c r="D5" s="46"/>
      <c r="E5" s="46"/>
      <c r="F5" s="46"/>
      <c r="G5" s="46"/>
      <c r="H5" s="47"/>
      <c r="I5" s="10"/>
      <c r="J5" s="10"/>
      <c r="K5" s="10"/>
      <c r="L5" s="10"/>
      <c r="M5" s="10"/>
      <c r="N5" s="10"/>
      <c r="O5" s="10"/>
      <c r="P5" s="10"/>
      <c r="Q5" s="10"/>
      <c r="R5" s="10"/>
      <c r="S5" s="10"/>
      <c r="T5" s="10"/>
      <c r="U5" s="10"/>
      <c r="V5" s="10"/>
      <c r="W5" s="10"/>
      <c r="X5" s="10"/>
      <c r="Y5" s="10"/>
      <c r="Z5" s="10"/>
      <c r="AA5" s="10"/>
      <c r="AB5" s="10"/>
      <c r="AC5" s="10"/>
    </row>
    <row r="6" ht="65.25" customHeight="1" spans="1:29">
      <c r="A6" s="67">
        <v>8001</v>
      </c>
      <c r="B6" s="68" t="s">
        <v>186</v>
      </c>
      <c r="C6" s="69" t="s">
        <v>12</v>
      </c>
      <c r="D6" s="70" t="s">
        <v>98</v>
      </c>
      <c r="E6" s="71">
        <v>44723.7173611111</v>
      </c>
      <c r="F6" s="71">
        <f t="shared" ref="F6:F9" si="0">E6+2</f>
        <v>44725.7173611111</v>
      </c>
      <c r="G6" s="73" t="s">
        <v>98</v>
      </c>
      <c r="H6" s="72" t="s">
        <v>187</v>
      </c>
      <c r="I6" s="10"/>
      <c r="J6" s="10"/>
      <c r="K6" s="10"/>
      <c r="L6" s="10"/>
      <c r="M6" s="10"/>
      <c r="N6" s="10"/>
      <c r="O6" s="10"/>
      <c r="P6" s="10"/>
      <c r="Q6" s="10"/>
      <c r="R6" s="10"/>
      <c r="S6" s="10"/>
      <c r="T6" s="10"/>
      <c r="U6" s="10"/>
      <c r="V6" s="10"/>
      <c r="W6" s="10"/>
      <c r="X6" s="10"/>
      <c r="Y6" s="10"/>
      <c r="Z6" s="10"/>
      <c r="AA6" s="10"/>
      <c r="AB6" s="10"/>
      <c r="AC6" s="10"/>
    </row>
    <row r="7" ht="65.25" customHeight="1" spans="1:29">
      <c r="A7" s="67">
        <v>8002</v>
      </c>
      <c r="B7" s="68" t="s">
        <v>188</v>
      </c>
      <c r="C7" s="69" t="s">
        <v>12</v>
      </c>
      <c r="D7" s="70" t="s">
        <v>98</v>
      </c>
      <c r="E7" s="71">
        <v>44725.3215277778</v>
      </c>
      <c r="F7" s="71">
        <f t="shared" si="0"/>
        <v>44727.3215277778</v>
      </c>
      <c r="G7" s="73" t="s">
        <v>98</v>
      </c>
      <c r="H7" s="72" t="s">
        <v>189</v>
      </c>
      <c r="I7" s="10"/>
      <c r="J7" s="10"/>
      <c r="K7" s="10"/>
      <c r="L7" s="10"/>
      <c r="M7" s="10"/>
      <c r="N7" s="10"/>
      <c r="O7" s="10"/>
      <c r="P7" s="10"/>
      <c r="Q7" s="10"/>
      <c r="R7" s="10"/>
      <c r="S7" s="10"/>
      <c r="T7" s="10"/>
      <c r="U7" s="10"/>
      <c r="V7" s="10"/>
      <c r="W7" s="10"/>
      <c r="X7" s="10"/>
      <c r="Y7" s="10"/>
      <c r="Z7" s="10"/>
      <c r="AA7" s="10"/>
      <c r="AB7" s="10"/>
      <c r="AC7" s="10"/>
    </row>
    <row r="8" ht="76.5" spans="1:29">
      <c r="A8" s="67">
        <v>7989</v>
      </c>
      <c r="B8" s="68" t="s">
        <v>165</v>
      </c>
      <c r="C8" s="69" t="s">
        <v>18</v>
      </c>
      <c r="D8" s="70" t="s">
        <v>81</v>
      </c>
      <c r="E8" s="71">
        <v>44718.4694444444</v>
      </c>
      <c r="F8" s="71">
        <f t="shared" si="0"/>
        <v>44720.4694444444</v>
      </c>
      <c r="G8" s="71">
        <v>44725.6556828704</v>
      </c>
      <c r="H8" s="72" t="s">
        <v>182</v>
      </c>
      <c r="I8" s="10"/>
      <c r="J8" s="10"/>
      <c r="K8" s="10"/>
      <c r="L8" s="10"/>
      <c r="M8" s="10"/>
      <c r="N8" s="10"/>
      <c r="O8" s="10"/>
      <c r="P8" s="10"/>
      <c r="Q8" s="10"/>
      <c r="R8" s="10"/>
      <c r="S8" s="10"/>
      <c r="T8" s="10"/>
      <c r="U8" s="10"/>
      <c r="V8" s="10"/>
      <c r="W8" s="10"/>
      <c r="X8" s="10"/>
      <c r="Y8" s="10"/>
      <c r="Z8" s="10"/>
      <c r="AA8" s="10"/>
      <c r="AB8" s="10"/>
      <c r="AC8" s="10"/>
    </row>
    <row r="9" ht="76.5" spans="1:29">
      <c r="A9" s="67">
        <v>7983</v>
      </c>
      <c r="B9" s="68" t="s">
        <v>190</v>
      </c>
      <c r="C9" s="69" t="s">
        <v>18</v>
      </c>
      <c r="D9" s="70" t="s">
        <v>81</v>
      </c>
      <c r="E9" s="71">
        <v>44716.5501157407</v>
      </c>
      <c r="F9" s="71">
        <f t="shared" si="0"/>
        <v>44718.5501157407</v>
      </c>
      <c r="G9" s="71">
        <v>44720.3168171296</v>
      </c>
      <c r="H9" s="72" t="s">
        <v>182</v>
      </c>
      <c r="I9" s="10"/>
      <c r="J9" s="10"/>
      <c r="K9" s="10"/>
      <c r="L9" s="10"/>
      <c r="M9" s="10"/>
      <c r="N9" s="10"/>
      <c r="O9" s="10"/>
      <c r="P9" s="10"/>
      <c r="Q9" s="10"/>
      <c r="R9" s="10"/>
      <c r="S9" s="10"/>
      <c r="T9" s="10"/>
      <c r="U9" s="10"/>
      <c r="V9" s="10"/>
      <c r="W9" s="10"/>
      <c r="X9" s="10"/>
      <c r="Y9" s="10"/>
      <c r="Z9" s="10"/>
      <c r="AA9" s="10"/>
      <c r="AB9" s="10"/>
      <c r="AC9" s="10"/>
    </row>
    <row r="10" ht="12.75" spans="1:29">
      <c r="A10" s="74"/>
      <c r="B10" s="75"/>
      <c r="C10" s="76"/>
      <c r="D10" s="77"/>
      <c r="E10" s="78"/>
      <c r="F10" s="78"/>
      <c r="G10" s="78"/>
      <c r="H10" s="79"/>
      <c r="I10" s="10"/>
      <c r="J10" s="10"/>
      <c r="K10" s="10"/>
      <c r="L10" s="10"/>
      <c r="M10" s="10"/>
      <c r="N10" s="10"/>
      <c r="O10" s="10"/>
      <c r="P10" s="10"/>
      <c r="Q10" s="10"/>
      <c r="R10" s="10"/>
      <c r="S10" s="10"/>
      <c r="T10" s="10"/>
      <c r="U10" s="10"/>
      <c r="V10" s="10"/>
      <c r="W10" s="10"/>
      <c r="X10" s="10"/>
      <c r="Y10" s="10"/>
      <c r="Z10" s="10"/>
      <c r="AA10" s="10"/>
      <c r="AB10" s="10"/>
      <c r="AC10" s="10"/>
    </row>
    <row r="11" ht="23.25" customHeight="1" spans="1:29">
      <c r="A11" s="64" t="s">
        <v>123</v>
      </c>
      <c r="B11" s="42"/>
      <c r="C11" s="42"/>
      <c r="D11" s="42"/>
      <c r="E11" s="42"/>
      <c r="F11" s="42"/>
      <c r="G11" s="42"/>
      <c r="H11" s="43"/>
      <c r="I11" s="80"/>
      <c r="J11" s="80"/>
      <c r="K11" s="80"/>
      <c r="L11" s="80"/>
      <c r="M11" s="80"/>
      <c r="N11" s="80"/>
      <c r="O11" s="80"/>
      <c r="P11" s="80"/>
      <c r="Q11" s="80"/>
      <c r="R11" s="80"/>
      <c r="S11" s="80"/>
      <c r="T11" s="80"/>
      <c r="U11" s="80"/>
      <c r="V11" s="80"/>
      <c r="W11" s="80"/>
      <c r="X11" s="80"/>
      <c r="Y11" s="80"/>
      <c r="Z11" s="80"/>
      <c r="AA11" s="80"/>
      <c r="AB11" s="80"/>
      <c r="AC11" s="80"/>
    </row>
    <row r="12" ht="30" spans="1:29">
      <c r="A12" s="65" t="s">
        <v>71</v>
      </c>
      <c r="B12" s="65" t="s">
        <v>72</v>
      </c>
      <c r="C12" s="65" t="s">
        <v>73</v>
      </c>
      <c r="D12" s="65" t="s">
        <v>74</v>
      </c>
      <c r="E12" s="65" t="s">
        <v>75</v>
      </c>
      <c r="F12" s="65" t="s">
        <v>90</v>
      </c>
      <c r="G12" s="65" t="s">
        <v>91</v>
      </c>
      <c r="H12" s="65" t="s">
        <v>78</v>
      </c>
      <c r="I12" s="10"/>
      <c r="J12" s="10"/>
      <c r="K12" s="10"/>
      <c r="L12" s="10"/>
      <c r="M12" s="10"/>
      <c r="N12" s="10"/>
      <c r="O12" s="10"/>
      <c r="P12" s="10"/>
      <c r="Q12" s="10"/>
      <c r="R12" s="10"/>
      <c r="S12" s="10"/>
      <c r="T12" s="10"/>
      <c r="U12" s="10"/>
      <c r="V12" s="10"/>
      <c r="W12" s="10"/>
      <c r="X12" s="10"/>
      <c r="Y12" s="10"/>
      <c r="Z12" s="10"/>
      <c r="AA12" s="10"/>
      <c r="AB12" s="10"/>
      <c r="AC12" s="10"/>
    </row>
    <row r="13" ht="12.75" spans="1:29">
      <c r="A13" s="66" t="s">
        <v>92</v>
      </c>
      <c r="B13" s="46"/>
      <c r="C13" s="46"/>
      <c r="D13" s="46"/>
      <c r="E13" s="46"/>
      <c r="F13" s="46"/>
      <c r="G13" s="46"/>
      <c r="H13" s="47"/>
      <c r="I13" s="10"/>
      <c r="J13" s="10"/>
      <c r="K13" s="10"/>
      <c r="L13" s="10"/>
      <c r="M13" s="10"/>
      <c r="N13" s="10"/>
      <c r="O13" s="10"/>
      <c r="P13" s="10"/>
      <c r="Q13" s="10"/>
      <c r="R13" s="10"/>
      <c r="S13" s="10"/>
      <c r="T13" s="10"/>
      <c r="U13" s="10"/>
      <c r="V13" s="10"/>
      <c r="W13" s="10"/>
      <c r="X13" s="10"/>
      <c r="Y13" s="10"/>
      <c r="Z13" s="10"/>
      <c r="AA13" s="10"/>
      <c r="AB13" s="10"/>
      <c r="AC13" s="10"/>
    </row>
    <row r="14" ht="51" spans="1:29">
      <c r="A14" s="67">
        <v>3878</v>
      </c>
      <c r="B14" s="68" t="s">
        <v>191</v>
      </c>
      <c r="C14" s="69" t="s">
        <v>21</v>
      </c>
      <c r="D14" s="70" t="s">
        <v>81</v>
      </c>
      <c r="E14" s="71">
        <v>44705.4048611111</v>
      </c>
      <c r="F14" s="71">
        <v>44713</v>
      </c>
      <c r="G14" s="71">
        <v>44721.3625</v>
      </c>
      <c r="H14" s="72" t="s">
        <v>184</v>
      </c>
      <c r="I14" s="10"/>
      <c r="J14" s="10"/>
      <c r="K14" s="10"/>
      <c r="L14" s="10"/>
      <c r="M14" s="10"/>
      <c r="N14" s="10"/>
      <c r="O14" s="10"/>
      <c r="P14" s="10"/>
      <c r="Q14" s="10"/>
      <c r="R14" s="10"/>
      <c r="S14" s="10"/>
      <c r="T14" s="10"/>
      <c r="U14" s="10"/>
      <c r="V14" s="10"/>
      <c r="W14" s="10"/>
      <c r="X14" s="10"/>
      <c r="Y14" s="10"/>
      <c r="Z14" s="10"/>
      <c r="AA14" s="10"/>
      <c r="AB14" s="10"/>
      <c r="AC14" s="10"/>
    </row>
    <row r="15" ht="51" spans="1:29">
      <c r="A15" s="67">
        <v>3877</v>
      </c>
      <c r="B15" s="68" t="s">
        <v>192</v>
      </c>
      <c r="C15" s="69" t="s">
        <v>21</v>
      </c>
      <c r="D15" s="70" t="s">
        <v>81</v>
      </c>
      <c r="E15" s="71">
        <v>44705.4041666667</v>
      </c>
      <c r="F15" s="71">
        <v>44713</v>
      </c>
      <c r="G15" s="71">
        <v>44721.3625</v>
      </c>
      <c r="H15" s="72" t="s">
        <v>184</v>
      </c>
      <c r="I15" s="10"/>
      <c r="J15" s="10"/>
      <c r="K15" s="10"/>
      <c r="L15" s="10"/>
      <c r="M15" s="10"/>
      <c r="N15" s="10"/>
      <c r="O15" s="10"/>
      <c r="P15" s="10"/>
      <c r="Q15" s="10"/>
      <c r="R15" s="10"/>
      <c r="S15" s="10"/>
      <c r="T15" s="10"/>
      <c r="U15" s="10"/>
      <c r="V15" s="10"/>
      <c r="W15" s="10"/>
      <c r="X15" s="10"/>
      <c r="Y15" s="10"/>
      <c r="Z15" s="10"/>
      <c r="AA15" s="10"/>
      <c r="AB15" s="10"/>
      <c r="AC15" s="10"/>
    </row>
    <row r="16" ht="12.75" spans="1:29">
      <c r="A16" s="66" t="s">
        <v>83</v>
      </c>
      <c r="B16" s="46"/>
      <c r="C16" s="46"/>
      <c r="D16" s="46"/>
      <c r="E16" s="46"/>
      <c r="F16" s="46"/>
      <c r="G16" s="46"/>
      <c r="H16" s="47"/>
      <c r="I16" s="10"/>
      <c r="J16" s="10"/>
      <c r="K16" s="10"/>
      <c r="L16" s="10"/>
      <c r="M16" s="10"/>
      <c r="N16" s="10"/>
      <c r="O16" s="10"/>
      <c r="P16" s="10"/>
      <c r="Q16" s="10"/>
      <c r="R16" s="10"/>
      <c r="S16" s="10"/>
      <c r="T16" s="10"/>
      <c r="U16" s="10"/>
      <c r="V16" s="10"/>
      <c r="W16" s="10"/>
      <c r="X16" s="10"/>
      <c r="Y16" s="10"/>
      <c r="Z16" s="10"/>
      <c r="AA16" s="10"/>
      <c r="AB16" s="10"/>
      <c r="AC16" s="10"/>
    </row>
    <row r="17" ht="51" spans="1:29">
      <c r="A17" s="67">
        <v>7989</v>
      </c>
      <c r="B17" s="68" t="s">
        <v>165</v>
      </c>
      <c r="C17" s="69" t="s">
        <v>18</v>
      </c>
      <c r="D17" s="70" t="s">
        <v>81</v>
      </c>
      <c r="E17" s="71">
        <v>44718.4694444444</v>
      </c>
      <c r="F17" s="71">
        <v>44726</v>
      </c>
      <c r="G17" s="71">
        <v>44727.3122337963</v>
      </c>
      <c r="H17" s="72" t="s">
        <v>184</v>
      </c>
      <c r="I17" s="10"/>
      <c r="J17" s="10"/>
      <c r="K17" s="10"/>
      <c r="L17" s="10"/>
      <c r="M17" s="10"/>
      <c r="N17" s="10"/>
      <c r="O17" s="10"/>
      <c r="P17" s="10"/>
      <c r="Q17" s="10"/>
      <c r="R17" s="10"/>
      <c r="S17" s="10"/>
      <c r="T17" s="10"/>
      <c r="U17" s="10"/>
      <c r="V17" s="10"/>
      <c r="W17" s="10"/>
      <c r="X17" s="10"/>
      <c r="Y17" s="10"/>
      <c r="Z17" s="10"/>
      <c r="AA17" s="10"/>
      <c r="AB17" s="10"/>
      <c r="AC17" s="10"/>
    </row>
    <row r="18" ht="51" spans="1:29">
      <c r="A18" s="67">
        <v>7950</v>
      </c>
      <c r="B18" s="68" t="s">
        <v>193</v>
      </c>
      <c r="C18" s="69" t="s">
        <v>21</v>
      </c>
      <c r="D18" s="70" t="s">
        <v>81</v>
      </c>
      <c r="E18" s="71">
        <v>44708.525</v>
      </c>
      <c r="F18" s="71">
        <v>44716</v>
      </c>
      <c r="G18" s="71">
        <v>44727.5270833333</v>
      </c>
      <c r="H18" s="72" t="s">
        <v>184</v>
      </c>
      <c r="I18" s="10"/>
      <c r="J18" s="10"/>
      <c r="K18" s="10"/>
      <c r="L18" s="10"/>
      <c r="M18" s="10"/>
      <c r="N18" s="10"/>
      <c r="O18" s="10"/>
      <c r="P18" s="10"/>
      <c r="Q18" s="10"/>
      <c r="R18" s="10"/>
      <c r="S18" s="10"/>
      <c r="T18" s="10"/>
      <c r="U18" s="10"/>
      <c r="V18" s="10"/>
      <c r="W18" s="10"/>
      <c r="X18" s="10"/>
      <c r="Y18" s="10"/>
      <c r="Z18" s="10"/>
      <c r="AA18" s="10"/>
      <c r="AB18" s="10"/>
      <c r="AC18" s="10"/>
    </row>
    <row r="19" ht="12.75" spans="1:29">
      <c r="A19" s="10"/>
      <c r="B19" s="10"/>
      <c r="C19" s="80"/>
      <c r="D19" s="10"/>
      <c r="E19" s="81"/>
      <c r="F19" s="81"/>
      <c r="G19" s="81"/>
      <c r="H19" s="82"/>
      <c r="I19" s="10"/>
      <c r="J19" s="10"/>
      <c r="K19" s="10"/>
      <c r="L19" s="10"/>
      <c r="M19" s="10"/>
      <c r="N19" s="10"/>
      <c r="O19" s="10"/>
      <c r="P19" s="10"/>
      <c r="Q19" s="10"/>
      <c r="R19" s="10"/>
      <c r="S19" s="10"/>
      <c r="T19" s="10"/>
      <c r="U19" s="10"/>
      <c r="V19" s="10"/>
      <c r="W19" s="10"/>
      <c r="X19" s="10"/>
      <c r="Y19" s="10"/>
      <c r="Z19" s="10"/>
      <c r="AA19" s="10"/>
      <c r="AB19" s="10"/>
      <c r="AC19" s="10"/>
    </row>
    <row r="20" ht="12.75" spans="1:29">
      <c r="A20" s="10"/>
      <c r="B20" s="10"/>
      <c r="C20" s="80"/>
      <c r="D20" s="10"/>
      <c r="E20" s="81"/>
      <c r="F20" s="81"/>
      <c r="G20" s="81"/>
      <c r="H20" s="82"/>
      <c r="I20" s="10"/>
      <c r="J20" s="10"/>
      <c r="K20" s="10"/>
      <c r="L20" s="10"/>
      <c r="M20" s="10"/>
      <c r="N20" s="10"/>
      <c r="O20" s="10"/>
      <c r="P20" s="10"/>
      <c r="Q20" s="10"/>
      <c r="R20" s="10"/>
      <c r="S20" s="10"/>
      <c r="T20" s="10"/>
      <c r="U20" s="10"/>
      <c r="V20" s="10"/>
      <c r="W20" s="10"/>
      <c r="X20" s="10"/>
      <c r="Y20" s="10"/>
      <c r="Z20" s="10"/>
      <c r="AA20" s="10"/>
      <c r="AB20" s="10"/>
      <c r="AC20" s="10"/>
    </row>
    <row r="21" ht="12.75" spans="1:29">
      <c r="A21" s="10"/>
      <c r="B21" s="10"/>
      <c r="C21" s="80"/>
      <c r="D21" s="10"/>
      <c r="E21" s="81"/>
      <c r="F21" s="81"/>
      <c r="G21" s="81"/>
      <c r="H21" s="82"/>
      <c r="I21" s="10"/>
      <c r="J21" s="10"/>
      <c r="K21" s="10"/>
      <c r="L21" s="10"/>
      <c r="M21" s="10"/>
      <c r="N21" s="10"/>
      <c r="O21" s="10"/>
      <c r="P21" s="10"/>
      <c r="Q21" s="10"/>
      <c r="R21" s="10"/>
      <c r="S21" s="10"/>
      <c r="T21" s="10"/>
      <c r="U21" s="10"/>
      <c r="V21" s="10"/>
      <c r="W21" s="10"/>
      <c r="X21" s="10"/>
      <c r="Y21" s="10"/>
      <c r="Z21" s="10"/>
      <c r="AA21" s="10"/>
      <c r="AB21" s="10"/>
      <c r="AC21" s="10"/>
    </row>
    <row r="22" ht="12.75" spans="1:29">
      <c r="A22" s="10"/>
      <c r="B22" s="10"/>
      <c r="C22" s="80"/>
      <c r="D22" s="10"/>
      <c r="E22" s="81"/>
      <c r="F22" s="81"/>
      <c r="G22" s="81"/>
      <c r="H22" s="82"/>
      <c r="I22" s="10"/>
      <c r="J22" s="10"/>
      <c r="K22" s="10"/>
      <c r="L22" s="10"/>
      <c r="M22" s="10"/>
      <c r="N22" s="10"/>
      <c r="O22" s="10"/>
      <c r="P22" s="10"/>
      <c r="Q22" s="10"/>
      <c r="R22" s="10"/>
      <c r="S22" s="10"/>
      <c r="T22" s="10"/>
      <c r="U22" s="10"/>
      <c r="V22" s="10"/>
      <c r="W22" s="10"/>
      <c r="X22" s="10"/>
      <c r="Y22" s="10"/>
      <c r="Z22" s="10"/>
      <c r="AA22" s="10"/>
      <c r="AB22" s="10"/>
      <c r="AC22" s="10"/>
    </row>
    <row r="23" ht="12.75" spans="1:29">
      <c r="A23" s="10"/>
      <c r="B23" s="10"/>
      <c r="C23" s="80"/>
      <c r="D23" s="10"/>
      <c r="E23" s="81"/>
      <c r="F23" s="81"/>
      <c r="G23" s="81"/>
      <c r="H23" s="82"/>
      <c r="I23" s="10"/>
      <c r="J23" s="10"/>
      <c r="K23" s="10"/>
      <c r="L23" s="10"/>
      <c r="M23" s="10"/>
      <c r="N23" s="10"/>
      <c r="O23" s="10"/>
      <c r="P23" s="10"/>
      <c r="Q23" s="10"/>
      <c r="R23" s="10"/>
      <c r="S23" s="10"/>
      <c r="T23" s="10"/>
      <c r="U23" s="10"/>
      <c r="V23" s="10"/>
      <c r="W23" s="10"/>
      <c r="X23" s="10"/>
      <c r="Y23" s="10"/>
      <c r="Z23" s="10"/>
      <c r="AA23" s="10"/>
      <c r="AB23" s="10"/>
      <c r="AC23" s="10"/>
    </row>
    <row r="24" ht="12.75" spans="1:29">
      <c r="A24" s="10"/>
      <c r="B24" s="10"/>
      <c r="C24" s="80"/>
      <c r="D24" s="10"/>
      <c r="E24" s="81"/>
      <c r="F24" s="81"/>
      <c r="G24" s="81"/>
      <c r="H24" s="82"/>
      <c r="I24" s="10"/>
      <c r="J24" s="10"/>
      <c r="K24" s="10"/>
      <c r="L24" s="10"/>
      <c r="M24" s="10"/>
      <c r="N24" s="10"/>
      <c r="O24" s="10"/>
      <c r="P24" s="10"/>
      <c r="Q24" s="10"/>
      <c r="R24" s="10"/>
      <c r="S24" s="10"/>
      <c r="T24" s="10"/>
      <c r="U24" s="10"/>
      <c r="V24" s="10"/>
      <c r="W24" s="10"/>
      <c r="X24" s="10"/>
      <c r="Y24" s="10"/>
      <c r="Z24" s="10"/>
      <c r="AA24" s="10"/>
      <c r="AB24" s="10"/>
      <c r="AC24" s="10"/>
    </row>
    <row r="25" ht="12.75" spans="1:29">
      <c r="A25" s="10"/>
      <c r="B25" s="10"/>
      <c r="C25" s="80"/>
      <c r="D25" s="10"/>
      <c r="E25" s="81"/>
      <c r="F25" s="81"/>
      <c r="G25" s="81"/>
      <c r="H25" s="82"/>
      <c r="I25" s="10"/>
      <c r="J25" s="10"/>
      <c r="K25" s="10"/>
      <c r="L25" s="10"/>
      <c r="M25" s="10"/>
      <c r="N25" s="10"/>
      <c r="O25" s="10"/>
      <c r="P25" s="10"/>
      <c r="Q25" s="10"/>
      <c r="R25" s="10"/>
      <c r="S25" s="10"/>
      <c r="T25" s="10"/>
      <c r="U25" s="10"/>
      <c r="V25" s="10"/>
      <c r="W25" s="10"/>
      <c r="X25" s="10"/>
      <c r="Y25" s="10"/>
      <c r="Z25" s="10"/>
      <c r="AA25" s="10"/>
      <c r="AB25" s="10"/>
      <c r="AC25" s="10"/>
    </row>
    <row r="26" ht="12.75" spans="1:29">
      <c r="A26" s="10"/>
      <c r="B26" s="10"/>
      <c r="C26" s="80"/>
      <c r="D26" s="10"/>
      <c r="E26" s="81"/>
      <c r="F26" s="81"/>
      <c r="G26" s="81"/>
      <c r="H26" s="82"/>
      <c r="I26" s="10"/>
      <c r="J26" s="10"/>
      <c r="K26" s="10"/>
      <c r="L26" s="10"/>
      <c r="M26" s="10"/>
      <c r="N26" s="10"/>
      <c r="O26" s="10"/>
      <c r="P26" s="10"/>
      <c r="Q26" s="10"/>
      <c r="R26" s="10"/>
      <c r="S26" s="10"/>
      <c r="T26" s="10"/>
      <c r="U26" s="10"/>
      <c r="V26" s="10"/>
      <c r="W26" s="10"/>
      <c r="X26" s="10"/>
      <c r="Y26" s="10"/>
      <c r="Z26" s="10"/>
      <c r="AA26" s="10"/>
      <c r="AB26" s="10"/>
      <c r="AC26" s="10"/>
    </row>
    <row r="27" ht="12.75" spans="1:29">
      <c r="A27" s="10"/>
      <c r="B27" s="10"/>
      <c r="C27" s="80"/>
      <c r="D27" s="10"/>
      <c r="E27" s="81"/>
      <c r="F27" s="81"/>
      <c r="G27" s="81"/>
      <c r="H27" s="82"/>
      <c r="I27" s="10"/>
      <c r="J27" s="10"/>
      <c r="K27" s="10"/>
      <c r="L27" s="10"/>
      <c r="M27" s="10"/>
      <c r="N27" s="10"/>
      <c r="O27" s="10"/>
      <c r="P27" s="10"/>
      <c r="Q27" s="10"/>
      <c r="R27" s="10"/>
      <c r="S27" s="10"/>
      <c r="T27" s="10"/>
      <c r="U27" s="10"/>
      <c r="V27" s="10"/>
      <c r="W27" s="10"/>
      <c r="X27" s="10"/>
      <c r="Y27" s="10"/>
      <c r="Z27" s="10"/>
      <c r="AA27" s="10"/>
      <c r="AB27" s="10"/>
      <c r="AC27" s="10"/>
    </row>
    <row r="28" ht="12.75" spans="1:29">
      <c r="A28" s="10"/>
      <c r="B28" s="10"/>
      <c r="C28" s="80"/>
      <c r="D28" s="10"/>
      <c r="E28" s="81"/>
      <c r="F28" s="81"/>
      <c r="G28" s="81"/>
      <c r="H28" s="82"/>
      <c r="I28" s="10"/>
      <c r="J28" s="10"/>
      <c r="K28" s="10"/>
      <c r="L28" s="10"/>
      <c r="M28" s="10"/>
      <c r="N28" s="10"/>
      <c r="O28" s="10"/>
      <c r="P28" s="10"/>
      <c r="Q28" s="10"/>
      <c r="R28" s="10"/>
      <c r="S28" s="10"/>
      <c r="T28" s="10"/>
      <c r="U28" s="10"/>
      <c r="V28" s="10"/>
      <c r="W28" s="10"/>
      <c r="X28" s="10"/>
      <c r="Y28" s="10"/>
      <c r="Z28" s="10"/>
      <c r="AA28" s="10"/>
      <c r="AB28" s="10"/>
      <c r="AC28" s="10"/>
    </row>
    <row r="29" ht="12.75" spans="1:29">
      <c r="A29" s="10"/>
      <c r="B29" s="10"/>
      <c r="C29" s="80"/>
      <c r="D29" s="10"/>
      <c r="E29" s="81"/>
      <c r="F29" s="81"/>
      <c r="G29" s="81"/>
      <c r="H29" s="82"/>
      <c r="I29" s="10"/>
      <c r="J29" s="10"/>
      <c r="K29" s="10"/>
      <c r="L29" s="10"/>
      <c r="M29" s="10"/>
      <c r="N29" s="10"/>
      <c r="O29" s="10"/>
      <c r="P29" s="10"/>
      <c r="Q29" s="10"/>
      <c r="R29" s="10"/>
      <c r="S29" s="10"/>
      <c r="T29" s="10"/>
      <c r="U29" s="10"/>
      <c r="V29" s="10"/>
      <c r="W29" s="10"/>
      <c r="X29" s="10"/>
      <c r="Y29" s="10"/>
      <c r="Z29" s="10"/>
      <c r="AA29" s="10"/>
      <c r="AB29" s="10"/>
      <c r="AC29" s="10"/>
    </row>
    <row r="30" ht="12.75" spans="1:29">
      <c r="A30" s="10"/>
      <c r="B30" s="10"/>
      <c r="C30" s="80"/>
      <c r="D30" s="10"/>
      <c r="E30" s="81"/>
      <c r="F30" s="81"/>
      <c r="G30" s="81"/>
      <c r="H30" s="82"/>
      <c r="I30" s="10"/>
      <c r="J30" s="10"/>
      <c r="K30" s="10"/>
      <c r="L30" s="10"/>
      <c r="M30" s="10"/>
      <c r="N30" s="10"/>
      <c r="O30" s="10"/>
      <c r="P30" s="10"/>
      <c r="Q30" s="10"/>
      <c r="R30" s="10"/>
      <c r="S30" s="10"/>
      <c r="T30" s="10"/>
      <c r="U30" s="10"/>
      <c r="V30" s="10"/>
      <c r="W30" s="10"/>
      <c r="X30" s="10"/>
      <c r="Y30" s="10"/>
      <c r="Z30" s="10"/>
      <c r="AA30" s="10"/>
      <c r="AB30" s="10"/>
      <c r="AC30" s="10"/>
    </row>
    <row r="31" ht="12.75" spans="1:29">
      <c r="A31" s="10"/>
      <c r="B31" s="10"/>
      <c r="C31" s="80"/>
      <c r="D31" s="10"/>
      <c r="E31" s="81"/>
      <c r="F31" s="81"/>
      <c r="G31" s="81"/>
      <c r="H31" s="82"/>
      <c r="I31" s="10"/>
      <c r="J31" s="10"/>
      <c r="K31" s="10"/>
      <c r="L31" s="10"/>
      <c r="M31" s="10"/>
      <c r="N31" s="10"/>
      <c r="O31" s="10"/>
      <c r="P31" s="10"/>
      <c r="Q31" s="10"/>
      <c r="R31" s="10"/>
      <c r="S31" s="10"/>
      <c r="T31" s="10"/>
      <c r="U31" s="10"/>
      <c r="V31" s="10"/>
      <c r="W31" s="10"/>
      <c r="X31" s="10"/>
      <c r="Y31" s="10"/>
      <c r="Z31" s="10"/>
      <c r="AA31" s="10"/>
      <c r="AB31" s="10"/>
      <c r="AC31" s="10"/>
    </row>
    <row r="32" ht="12.75" spans="1:29">
      <c r="A32" s="10"/>
      <c r="B32" s="10"/>
      <c r="C32" s="80"/>
      <c r="D32" s="10"/>
      <c r="E32" s="81"/>
      <c r="F32" s="81"/>
      <c r="G32" s="81"/>
      <c r="H32" s="82"/>
      <c r="I32" s="10"/>
      <c r="J32" s="10"/>
      <c r="K32" s="10"/>
      <c r="L32" s="10"/>
      <c r="M32" s="10"/>
      <c r="N32" s="10"/>
      <c r="O32" s="10"/>
      <c r="P32" s="10"/>
      <c r="Q32" s="10"/>
      <c r="R32" s="10"/>
      <c r="S32" s="10"/>
      <c r="T32" s="10"/>
      <c r="U32" s="10"/>
      <c r="V32" s="10"/>
      <c r="W32" s="10"/>
      <c r="X32" s="10"/>
      <c r="Y32" s="10"/>
      <c r="Z32" s="10"/>
      <c r="AA32" s="10"/>
      <c r="AB32" s="10"/>
      <c r="AC32" s="10"/>
    </row>
    <row r="33" ht="12.75" spans="1:29">
      <c r="A33" s="10"/>
      <c r="B33" s="10"/>
      <c r="C33" s="80"/>
      <c r="D33" s="10"/>
      <c r="E33" s="81"/>
      <c r="F33" s="81"/>
      <c r="G33" s="81"/>
      <c r="H33" s="82"/>
      <c r="I33" s="10"/>
      <c r="J33" s="10"/>
      <c r="K33" s="10"/>
      <c r="L33" s="10"/>
      <c r="M33" s="10"/>
      <c r="N33" s="10"/>
      <c r="O33" s="10"/>
      <c r="P33" s="10"/>
      <c r="Q33" s="10"/>
      <c r="R33" s="10"/>
      <c r="S33" s="10"/>
      <c r="T33" s="10"/>
      <c r="U33" s="10"/>
      <c r="V33" s="10"/>
      <c r="W33" s="10"/>
      <c r="X33" s="10"/>
      <c r="Y33" s="10"/>
      <c r="Z33" s="10"/>
      <c r="AA33" s="10"/>
      <c r="AB33" s="10"/>
      <c r="AC33" s="10"/>
    </row>
    <row r="34" ht="12.75" spans="1:29">
      <c r="A34" s="10"/>
      <c r="B34" s="10"/>
      <c r="C34" s="80"/>
      <c r="D34" s="10"/>
      <c r="E34" s="81"/>
      <c r="F34" s="81"/>
      <c r="G34" s="81"/>
      <c r="H34" s="82"/>
      <c r="I34" s="10"/>
      <c r="J34" s="10"/>
      <c r="K34" s="10"/>
      <c r="L34" s="10"/>
      <c r="M34" s="10"/>
      <c r="N34" s="10"/>
      <c r="O34" s="10"/>
      <c r="P34" s="10"/>
      <c r="Q34" s="10"/>
      <c r="R34" s="10"/>
      <c r="S34" s="10"/>
      <c r="T34" s="10"/>
      <c r="U34" s="10"/>
      <c r="V34" s="10"/>
      <c r="W34" s="10"/>
      <c r="X34" s="10"/>
      <c r="Y34" s="10"/>
      <c r="Z34" s="10"/>
      <c r="AA34" s="10"/>
      <c r="AB34" s="10"/>
      <c r="AC34" s="10"/>
    </row>
    <row r="35" ht="12.75" spans="1:29">
      <c r="A35" s="10"/>
      <c r="B35" s="10"/>
      <c r="C35" s="80"/>
      <c r="D35" s="10"/>
      <c r="E35" s="81"/>
      <c r="F35" s="81"/>
      <c r="G35" s="81"/>
      <c r="H35" s="82"/>
      <c r="I35" s="10"/>
      <c r="J35" s="10"/>
      <c r="K35" s="10"/>
      <c r="L35" s="10"/>
      <c r="M35" s="10"/>
      <c r="N35" s="10"/>
      <c r="O35" s="10"/>
      <c r="P35" s="10"/>
      <c r="Q35" s="10"/>
      <c r="R35" s="10"/>
      <c r="S35" s="10"/>
      <c r="T35" s="10"/>
      <c r="U35" s="10"/>
      <c r="V35" s="10"/>
      <c r="W35" s="10"/>
      <c r="X35" s="10"/>
      <c r="Y35" s="10"/>
      <c r="Z35" s="10"/>
      <c r="AA35" s="10"/>
      <c r="AB35" s="10"/>
      <c r="AC35" s="10"/>
    </row>
    <row r="36" ht="12.75" spans="1:29">
      <c r="A36" s="10"/>
      <c r="B36" s="10"/>
      <c r="C36" s="80"/>
      <c r="D36" s="10"/>
      <c r="E36" s="81"/>
      <c r="F36" s="81"/>
      <c r="G36" s="81"/>
      <c r="H36" s="82"/>
      <c r="I36" s="10"/>
      <c r="J36" s="10"/>
      <c r="K36" s="10"/>
      <c r="L36" s="10"/>
      <c r="M36" s="10"/>
      <c r="N36" s="10"/>
      <c r="O36" s="10"/>
      <c r="P36" s="10"/>
      <c r="Q36" s="10"/>
      <c r="R36" s="10"/>
      <c r="S36" s="10"/>
      <c r="T36" s="10"/>
      <c r="U36" s="10"/>
      <c r="V36" s="10"/>
      <c r="W36" s="10"/>
      <c r="X36" s="10"/>
      <c r="Y36" s="10"/>
      <c r="Z36" s="10"/>
      <c r="AA36" s="10"/>
      <c r="AB36" s="10"/>
      <c r="AC36" s="10"/>
    </row>
    <row r="37" ht="12.75" spans="1:29">
      <c r="A37" s="10"/>
      <c r="B37" s="10"/>
      <c r="C37" s="80"/>
      <c r="D37" s="10"/>
      <c r="E37" s="81"/>
      <c r="F37" s="81"/>
      <c r="G37" s="81"/>
      <c r="H37" s="82"/>
      <c r="I37" s="10"/>
      <c r="J37" s="10"/>
      <c r="K37" s="10"/>
      <c r="L37" s="10"/>
      <c r="M37" s="10"/>
      <c r="N37" s="10"/>
      <c r="O37" s="10"/>
      <c r="P37" s="10"/>
      <c r="Q37" s="10"/>
      <c r="R37" s="10"/>
      <c r="S37" s="10"/>
      <c r="T37" s="10"/>
      <c r="U37" s="10"/>
      <c r="V37" s="10"/>
      <c r="W37" s="10"/>
      <c r="X37" s="10"/>
      <c r="Y37" s="10"/>
      <c r="Z37" s="10"/>
      <c r="AA37" s="10"/>
      <c r="AB37" s="10"/>
      <c r="AC37" s="10"/>
    </row>
    <row r="38" ht="12.75" spans="1:29">
      <c r="A38" s="10"/>
      <c r="B38" s="10"/>
      <c r="C38" s="80"/>
      <c r="D38" s="10"/>
      <c r="E38" s="81"/>
      <c r="F38" s="81"/>
      <c r="G38" s="81"/>
      <c r="H38" s="82"/>
      <c r="I38" s="10"/>
      <c r="J38" s="10"/>
      <c r="K38" s="10"/>
      <c r="L38" s="10"/>
      <c r="M38" s="10"/>
      <c r="N38" s="10"/>
      <c r="O38" s="10"/>
      <c r="P38" s="10"/>
      <c r="Q38" s="10"/>
      <c r="R38" s="10"/>
      <c r="S38" s="10"/>
      <c r="T38" s="10"/>
      <c r="U38" s="10"/>
      <c r="V38" s="10"/>
      <c r="W38" s="10"/>
      <c r="X38" s="10"/>
      <c r="Y38" s="10"/>
      <c r="Z38" s="10"/>
      <c r="AA38" s="10"/>
      <c r="AB38" s="10"/>
      <c r="AC38" s="10"/>
    </row>
    <row r="39" ht="12.75" spans="1:29">
      <c r="A39" s="10"/>
      <c r="B39" s="10"/>
      <c r="C39" s="80"/>
      <c r="D39" s="10"/>
      <c r="E39" s="81"/>
      <c r="F39" s="81"/>
      <c r="G39" s="81"/>
      <c r="H39" s="82"/>
      <c r="I39" s="10"/>
      <c r="J39" s="10"/>
      <c r="K39" s="10"/>
      <c r="L39" s="10"/>
      <c r="M39" s="10"/>
      <c r="N39" s="10"/>
      <c r="O39" s="10"/>
      <c r="P39" s="10"/>
      <c r="Q39" s="10"/>
      <c r="R39" s="10"/>
      <c r="S39" s="10"/>
      <c r="T39" s="10"/>
      <c r="U39" s="10"/>
      <c r="V39" s="10"/>
      <c r="W39" s="10"/>
      <c r="X39" s="10"/>
      <c r="Y39" s="10"/>
      <c r="Z39" s="10"/>
      <c r="AA39" s="10"/>
      <c r="AB39" s="10"/>
      <c r="AC39" s="10"/>
    </row>
    <row r="40" ht="12.75" spans="1:29">
      <c r="A40" s="10"/>
      <c r="B40" s="10"/>
      <c r="C40" s="80"/>
      <c r="D40" s="10"/>
      <c r="E40" s="81"/>
      <c r="F40" s="81"/>
      <c r="G40" s="81"/>
      <c r="H40" s="82"/>
      <c r="I40" s="10"/>
      <c r="J40" s="10"/>
      <c r="K40" s="10"/>
      <c r="L40" s="10"/>
      <c r="M40" s="10"/>
      <c r="N40" s="10"/>
      <c r="O40" s="10"/>
      <c r="P40" s="10"/>
      <c r="Q40" s="10"/>
      <c r="R40" s="10"/>
      <c r="S40" s="10"/>
      <c r="T40" s="10"/>
      <c r="U40" s="10"/>
      <c r="V40" s="10"/>
      <c r="W40" s="10"/>
      <c r="X40" s="10"/>
      <c r="Y40" s="10"/>
      <c r="Z40" s="10"/>
      <c r="AA40" s="10"/>
      <c r="AB40" s="10"/>
      <c r="AC40" s="10"/>
    </row>
    <row r="41" ht="12.75" spans="1:29">
      <c r="A41" s="10"/>
      <c r="B41" s="10"/>
      <c r="C41" s="80"/>
      <c r="D41" s="10"/>
      <c r="E41" s="81"/>
      <c r="F41" s="81"/>
      <c r="G41" s="81"/>
      <c r="H41" s="82"/>
      <c r="I41" s="10"/>
      <c r="J41" s="10"/>
      <c r="K41" s="10"/>
      <c r="L41" s="10"/>
      <c r="M41" s="10"/>
      <c r="N41" s="10"/>
      <c r="O41" s="10"/>
      <c r="P41" s="10"/>
      <c r="Q41" s="10"/>
      <c r="R41" s="10"/>
      <c r="S41" s="10"/>
      <c r="T41" s="10"/>
      <c r="U41" s="10"/>
      <c r="V41" s="10"/>
      <c r="W41" s="10"/>
      <c r="X41" s="10"/>
      <c r="Y41" s="10"/>
      <c r="Z41" s="10"/>
      <c r="AA41" s="10"/>
      <c r="AB41" s="10"/>
      <c r="AC41" s="10"/>
    </row>
    <row r="42" ht="12.75" spans="1:29">
      <c r="A42" s="10"/>
      <c r="B42" s="10"/>
      <c r="C42" s="80"/>
      <c r="D42" s="10"/>
      <c r="E42" s="81"/>
      <c r="F42" s="81"/>
      <c r="G42" s="81"/>
      <c r="H42" s="82"/>
      <c r="I42" s="10"/>
      <c r="J42" s="10"/>
      <c r="K42" s="10"/>
      <c r="L42" s="10"/>
      <c r="M42" s="10"/>
      <c r="N42" s="10"/>
      <c r="O42" s="10"/>
      <c r="P42" s="10"/>
      <c r="Q42" s="10"/>
      <c r="R42" s="10"/>
      <c r="S42" s="10"/>
      <c r="T42" s="10"/>
      <c r="U42" s="10"/>
      <c r="V42" s="10"/>
      <c r="W42" s="10"/>
      <c r="X42" s="10"/>
      <c r="Y42" s="10"/>
      <c r="Z42" s="10"/>
      <c r="AA42" s="10"/>
      <c r="AB42" s="10"/>
      <c r="AC42" s="10"/>
    </row>
    <row r="43" ht="12.75" spans="1:29">
      <c r="A43" s="10"/>
      <c r="B43" s="10"/>
      <c r="C43" s="80"/>
      <c r="D43" s="10"/>
      <c r="E43" s="81"/>
      <c r="F43" s="81"/>
      <c r="G43" s="81"/>
      <c r="H43" s="82"/>
      <c r="I43" s="10"/>
      <c r="J43" s="10"/>
      <c r="K43" s="10"/>
      <c r="L43" s="10"/>
      <c r="M43" s="10"/>
      <c r="N43" s="10"/>
      <c r="O43" s="10"/>
      <c r="P43" s="10"/>
      <c r="Q43" s="10"/>
      <c r="R43" s="10"/>
      <c r="S43" s="10"/>
      <c r="T43" s="10"/>
      <c r="U43" s="10"/>
      <c r="V43" s="10"/>
      <c r="W43" s="10"/>
      <c r="X43" s="10"/>
      <c r="Y43" s="10"/>
      <c r="Z43" s="10"/>
      <c r="AA43" s="10"/>
      <c r="AB43" s="10"/>
      <c r="AC43" s="10"/>
    </row>
    <row r="44" ht="12.75" spans="1:29">
      <c r="A44" s="10"/>
      <c r="B44" s="10"/>
      <c r="C44" s="80"/>
      <c r="D44" s="10"/>
      <c r="E44" s="81"/>
      <c r="F44" s="81"/>
      <c r="G44" s="81"/>
      <c r="H44" s="82"/>
      <c r="I44" s="10"/>
      <c r="J44" s="10"/>
      <c r="K44" s="10"/>
      <c r="L44" s="10"/>
      <c r="M44" s="10"/>
      <c r="N44" s="10"/>
      <c r="O44" s="10"/>
      <c r="P44" s="10"/>
      <c r="Q44" s="10"/>
      <c r="R44" s="10"/>
      <c r="S44" s="10"/>
      <c r="T44" s="10"/>
      <c r="U44" s="10"/>
      <c r="V44" s="10"/>
      <c r="W44" s="10"/>
      <c r="X44" s="10"/>
      <c r="Y44" s="10"/>
      <c r="Z44" s="10"/>
      <c r="AA44" s="10"/>
      <c r="AB44" s="10"/>
      <c r="AC44" s="10"/>
    </row>
    <row r="45" ht="12.75" spans="1:29">
      <c r="A45" s="10"/>
      <c r="B45" s="10"/>
      <c r="C45" s="80"/>
      <c r="D45" s="10"/>
      <c r="E45" s="81"/>
      <c r="F45" s="81"/>
      <c r="G45" s="81"/>
      <c r="H45" s="82"/>
      <c r="I45" s="10"/>
      <c r="J45" s="10"/>
      <c r="K45" s="10"/>
      <c r="L45" s="10"/>
      <c r="M45" s="10"/>
      <c r="N45" s="10"/>
      <c r="O45" s="10"/>
      <c r="P45" s="10"/>
      <c r="Q45" s="10"/>
      <c r="R45" s="10"/>
      <c r="S45" s="10"/>
      <c r="T45" s="10"/>
      <c r="U45" s="10"/>
      <c r="V45" s="10"/>
      <c r="W45" s="10"/>
      <c r="X45" s="10"/>
      <c r="Y45" s="10"/>
      <c r="Z45" s="10"/>
      <c r="AA45" s="10"/>
      <c r="AB45" s="10"/>
      <c r="AC45" s="10"/>
    </row>
    <row r="46" ht="12.75" spans="1:29">
      <c r="A46" s="10"/>
      <c r="B46" s="10"/>
      <c r="C46" s="80"/>
      <c r="D46" s="10"/>
      <c r="E46" s="81"/>
      <c r="F46" s="81"/>
      <c r="G46" s="81"/>
      <c r="H46" s="82"/>
      <c r="I46" s="10"/>
      <c r="J46" s="10"/>
      <c r="K46" s="10"/>
      <c r="L46" s="10"/>
      <c r="M46" s="10"/>
      <c r="N46" s="10"/>
      <c r="O46" s="10"/>
      <c r="P46" s="10"/>
      <c r="Q46" s="10"/>
      <c r="R46" s="10"/>
      <c r="S46" s="10"/>
      <c r="T46" s="10"/>
      <c r="U46" s="10"/>
      <c r="V46" s="10"/>
      <c r="W46" s="10"/>
      <c r="X46" s="10"/>
      <c r="Y46" s="10"/>
      <c r="Z46" s="10"/>
      <c r="AA46" s="10"/>
      <c r="AB46" s="10"/>
      <c r="AC46" s="10"/>
    </row>
    <row r="47" ht="12.75" spans="1:29">
      <c r="A47" s="10"/>
      <c r="B47" s="10"/>
      <c r="C47" s="80"/>
      <c r="D47" s="10"/>
      <c r="E47" s="81"/>
      <c r="F47" s="81"/>
      <c r="G47" s="81"/>
      <c r="H47" s="82"/>
      <c r="I47" s="10"/>
      <c r="J47" s="10"/>
      <c r="K47" s="10"/>
      <c r="L47" s="10"/>
      <c r="M47" s="10"/>
      <c r="N47" s="10"/>
      <c r="O47" s="10"/>
      <c r="P47" s="10"/>
      <c r="Q47" s="10"/>
      <c r="R47" s="10"/>
      <c r="S47" s="10"/>
      <c r="T47" s="10"/>
      <c r="U47" s="10"/>
      <c r="V47" s="10"/>
      <c r="W47" s="10"/>
      <c r="X47" s="10"/>
      <c r="Y47" s="10"/>
      <c r="Z47" s="10"/>
      <c r="AA47" s="10"/>
      <c r="AB47" s="10"/>
      <c r="AC47" s="10"/>
    </row>
    <row r="48" ht="12.75" spans="1:29">
      <c r="A48" s="10"/>
      <c r="B48" s="10"/>
      <c r="C48" s="80"/>
      <c r="D48" s="10"/>
      <c r="E48" s="81"/>
      <c r="F48" s="81"/>
      <c r="G48" s="81"/>
      <c r="H48" s="82"/>
      <c r="I48" s="10"/>
      <c r="J48" s="10"/>
      <c r="K48" s="10"/>
      <c r="L48" s="10"/>
      <c r="M48" s="10"/>
      <c r="N48" s="10"/>
      <c r="O48" s="10"/>
      <c r="P48" s="10"/>
      <c r="Q48" s="10"/>
      <c r="R48" s="10"/>
      <c r="S48" s="10"/>
      <c r="T48" s="10"/>
      <c r="U48" s="10"/>
      <c r="V48" s="10"/>
      <c r="W48" s="10"/>
      <c r="X48" s="10"/>
      <c r="Y48" s="10"/>
      <c r="Z48" s="10"/>
      <c r="AA48" s="10"/>
      <c r="AB48" s="10"/>
      <c r="AC48" s="10"/>
    </row>
    <row r="49" ht="12.75" spans="1:29">
      <c r="A49" s="10"/>
      <c r="B49" s="10"/>
      <c r="C49" s="80"/>
      <c r="D49" s="10"/>
      <c r="E49" s="81"/>
      <c r="F49" s="81"/>
      <c r="G49" s="81"/>
      <c r="H49" s="82"/>
      <c r="I49" s="10"/>
      <c r="J49" s="10"/>
      <c r="K49" s="10"/>
      <c r="L49" s="10"/>
      <c r="M49" s="10"/>
      <c r="N49" s="10"/>
      <c r="O49" s="10"/>
      <c r="P49" s="10"/>
      <c r="Q49" s="10"/>
      <c r="R49" s="10"/>
      <c r="S49" s="10"/>
      <c r="T49" s="10"/>
      <c r="U49" s="10"/>
      <c r="V49" s="10"/>
      <c r="W49" s="10"/>
      <c r="X49" s="10"/>
      <c r="Y49" s="10"/>
      <c r="Z49" s="10"/>
      <c r="AA49" s="10"/>
      <c r="AB49" s="10"/>
      <c r="AC49" s="10"/>
    </row>
    <row r="50" ht="12.75" spans="1:29">
      <c r="A50" s="10"/>
      <c r="B50" s="10"/>
      <c r="C50" s="80"/>
      <c r="D50" s="10"/>
      <c r="E50" s="81"/>
      <c r="F50" s="81"/>
      <c r="G50" s="81"/>
      <c r="H50" s="82"/>
      <c r="I50" s="10"/>
      <c r="J50" s="10"/>
      <c r="K50" s="10"/>
      <c r="L50" s="10"/>
      <c r="M50" s="10"/>
      <c r="N50" s="10"/>
      <c r="O50" s="10"/>
      <c r="P50" s="10"/>
      <c r="Q50" s="10"/>
      <c r="R50" s="10"/>
      <c r="S50" s="10"/>
      <c r="T50" s="10"/>
      <c r="U50" s="10"/>
      <c r="V50" s="10"/>
      <c r="W50" s="10"/>
      <c r="X50" s="10"/>
      <c r="Y50" s="10"/>
      <c r="Z50" s="10"/>
      <c r="AA50" s="10"/>
      <c r="AB50" s="10"/>
      <c r="AC50" s="10"/>
    </row>
    <row r="51" ht="12.75" spans="1:29">
      <c r="A51" s="10"/>
      <c r="B51" s="10"/>
      <c r="C51" s="80"/>
      <c r="D51" s="10"/>
      <c r="E51" s="81"/>
      <c r="F51" s="81"/>
      <c r="G51" s="81"/>
      <c r="H51" s="82"/>
      <c r="I51" s="10"/>
      <c r="J51" s="10"/>
      <c r="K51" s="10"/>
      <c r="L51" s="10"/>
      <c r="M51" s="10"/>
      <c r="N51" s="10"/>
      <c r="O51" s="10"/>
      <c r="P51" s="10"/>
      <c r="Q51" s="10"/>
      <c r="R51" s="10"/>
      <c r="S51" s="10"/>
      <c r="T51" s="10"/>
      <c r="U51" s="10"/>
      <c r="V51" s="10"/>
      <c r="W51" s="10"/>
      <c r="X51" s="10"/>
      <c r="Y51" s="10"/>
      <c r="Z51" s="10"/>
      <c r="AA51" s="10"/>
      <c r="AB51" s="10"/>
      <c r="AC51" s="10"/>
    </row>
    <row r="52" ht="12.75" spans="1:29">
      <c r="A52" s="10"/>
      <c r="B52" s="10"/>
      <c r="C52" s="80"/>
      <c r="D52" s="10"/>
      <c r="E52" s="81"/>
      <c r="F52" s="81"/>
      <c r="G52" s="81"/>
      <c r="H52" s="82"/>
      <c r="I52" s="10"/>
      <c r="J52" s="10"/>
      <c r="K52" s="10"/>
      <c r="L52" s="10"/>
      <c r="M52" s="10"/>
      <c r="N52" s="10"/>
      <c r="O52" s="10"/>
      <c r="P52" s="10"/>
      <c r="Q52" s="10"/>
      <c r="R52" s="10"/>
      <c r="S52" s="10"/>
      <c r="T52" s="10"/>
      <c r="U52" s="10"/>
      <c r="V52" s="10"/>
      <c r="W52" s="10"/>
      <c r="X52" s="10"/>
      <c r="Y52" s="10"/>
      <c r="Z52" s="10"/>
      <c r="AA52" s="10"/>
      <c r="AB52" s="10"/>
      <c r="AC52" s="10"/>
    </row>
    <row r="53" ht="12.75" spans="1:29">
      <c r="A53" s="10"/>
      <c r="B53" s="10"/>
      <c r="C53" s="80"/>
      <c r="D53" s="10"/>
      <c r="E53" s="81"/>
      <c r="F53" s="81"/>
      <c r="G53" s="81"/>
      <c r="H53" s="82"/>
      <c r="I53" s="10"/>
      <c r="J53" s="10"/>
      <c r="K53" s="10"/>
      <c r="L53" s="10"/>
      <c r="M53" s="10"/>
      <c r="N53" s="10"/>
      <c r="O53" s="10"/>
      <c r="P53" s="10"/>
      <c r="Q53" s="10"/>
      <c r="R53" s="10"/>
      <c r="S53" s="10"/>
      <c r="T53" s="10"/>
      <c r="U53" s="10"/>
      <c r="V53" s="10"/>
      <c r="W53" s="10"/>
      <c r="X53" s="10"/>
      <c r="Y53" s="10"/>
      <c r="Z53" s="10"/>
      <c r="AA53" s="10"/>
      <c r="AB53" s="10"/>
      <c r="AC53" s="10"/>
    </row>
    <row r="54" ht="12.75" spans="1:29">
      <c r="A54" s="10"/>
      <c r="B54" s="10"/>
      <c r="C54" s="80"/>
      <c r="D54" s="10"/>
      <c r="E54" s="81"/>
      <c r="F54" s="81"/>
      <c r="G54" s="81"/>
      <c r="H54" s="82"/>
      <c r="I54" s="10"/>
      <c r="J54" s="10"/>
      <c r="K54" s="10"/>
      <c r="L54" s="10"/>
      <c r="M54" s="10"/>
      <c r="N54" s="10"/>
      <c r="O54" s="10"/>
      <c r="P54" s="10"/>
      <c r="Q54" s="10"/>
      <c r="R54" s="10"/>
      <c r="S54" s="10"/>
      <c r="T54" s="10"/>
      <c r="U54" s="10"/>
      <c r="V54" s="10"/>
      <c r="W54" s="10"/>
      <c r="X54" s="10"/>
      <c r="Y54" s="10"/>
      <c r="Z54" s="10"/>
      <c r="AA54" s="10"/>
      <c r="AB54" s="10"/>
      <c r="AC54" s="10"/>
    </row>
    <row r="55" ht="12.75" spans="1:29">
      <c r="A55" s="10"/>
      <c r="B55" s="10"/>
      <c r="C55" s="80"/>
      <c r="D55" s="10"/>
      <c r="E55" s="81"/>
      <c r="F55" s="81"/>
      <c r="G55" s="81"/>
      <c r="H55" s="82"/>
      <c r="I55" s="10"/>
      <c r="J55" s="10"/>
      <c r="K55" s="10"/>
      <c r="L55" s="10"/>
      <c r="M55" s="10"/>
      <c r="N55" s="10"/>
      <c r="O55" s="10"/>
      <c r="P55" s="10"/>
      <c r="Q55" s="10"/>
      <c r="R55" s="10"/>
      <c r="S55" s="10"/>
      <c r="T55" s="10"/>
      <c r="U55" s="10"/>
      <c r="V55" s="10"/>
      <c r="W55" s="10"/>
      <c r="X55" s="10"/>
      <c r="Y55" s="10"/>
      <c r="Z55" s="10"/>
      <c r="AA55" s="10"/>
      <c r="AB55" s="10"/>
      <c r="AC55" s="10"/>
    </row>
    <row r="56" ht="12.75" spans="1:29">
      <c r="A56" s="10"/>
      <c r="B56" s="10"/>
      <c r="C56" s="80"/>
      <c r="D56" s="10"/>
      <c r="E56" s="81"/>
      <c r="F56" s="81"/>
      <c r="G56" s="81"/>
      <c r="H56" s="82"/>
      <c r="I56" s="10"/>
      <c r="J56" s="10"/>
      <c r="K56" s="10"/>
      <c r="L56" s="10"/>
      <c r="M56" s="10"/>
      <c r="N56" s="10"/>
      <c r="O56" s="10"/>
      <c r="P56" s="10"/>
      <c r="Q56" s="10"/>
      <c r="R56" s="10"/>
      <c r="S56" s="10"/>
      <c r="T56" s="10"/>
      <c r="U56" s="10"/>
      <c r="V56" s="10"/>
      <c r="W56" s="10"/>
      <c r="X56" s="10"/>
      <c r="Y56" s="10"/>
      <c r="Z56" s="10"/>
      <c r="AA56" s="10"/>
      <c r="AB56" s="10"/>
      <c r="AC56" s="10"/>
    </row>
    <row r="57" ht="12.75" spans="1:29">
      <c r="A57" s="10"/>
      <c r="B57" s="10"/>
      <c r="C57" s="80"/>
      <c r="D57" s="10"/>
      <c r="E57" s="81"/>
      <c r="F57" s="81"/>
      <c r="G57" s="81"/>
      <c r="H57" s="82"/>
      <c r="I57" s="10"/>
      <c r="J57" s="10"/>
      <c r="K57" s="10"/>
      <c r="L57" s="10"/>
      <c r="M57" s="10"/>
      <c r="N57" s="10"/>
      <c r="O57" s="10"/>
      <c r="P57" s="10"/>
      <c r="Q57" s="10"/>
      <c r="R57" s="10"/>
      <c r="S57" s="10"/>
      <c r="T57" s="10"/>
      <c r="U57" s="10"/>
      <c r="V57" s="10"/>
      <c r="W57" s="10"/>
      <c r="X57" s="10"/>
      <c r="Y57" s="10"/>
      <c r="Z57" s="10"/>
      <c r="AA57" s="10"/>
      <c r="AB57" s="10"/>
      <c r="AC57" s="10"/>
    </row>
    <row r="58" ht="12.75" spans="1:29">
      <c r="A58" s="10"/>
      <c r="B58" s="10"/>
      <c r="C58" s="80"/>
      <c r="D58" s="10"/>
      <c r="E58" s="81"/>
      <c r="F58" s="81"/>
      <c r="G58" s="81"/>
      <c r="H58" s="82"/>
      <c r="I58" s="10"/>
      <c r="J58" s="10"/>
      <c r="K58" s="10"/>
      <c r="L58" s="10"/>
      <c r="M58" s="10"/>
      <c r="N58" s="10"/>
      <c r="O58" s="10"/>
      <c r="P58" s="10"/>
      <c r="Q58" s="10"/>
      <c r="R58" s="10"/>
      <c r="S58" s="10"/>
      <c r="T58" s="10"/>
      <c r="U58" s="10"/>
      <c r="V58" s="10"/>
      <c r="W58" s="10"/>
      <c r="X58" s="10"/>
      <c r="Y58" s="10"/>
      <c r="Z58" s="10"/>
      <c r="AA58" s="10"/>
      <c r="AB58" s="10"/>
      <c r="AC58" s="10"/>
    </row>
    <row r="59" ht="12.75" spans="1:29">
      <c r="A59" s="10"/>
      <c r="B59" s="10"/>
      <c r="C59" s="80"/>
      <c r="D59" s="10"/>
      <c r="E59" s="81"/>
      <c r="F59" s="81"/>
      <c r="G59" s="81"/>
      <c r="H59" s="82"/>
      <c r="I59" s="10"/>
      <c r="J59" s="10"/>
      <c r="K59" s="10"/>
      <c r="L59" s="10"/>
      <c r="M59" s="10"/>
      <c r="N59" s="10"/>
      <c r="O59" s="10"/>
      <c r="P59" s="10"/>
      <c r="Q59" s="10"/>
      <c r="R59" s="10"/>
      <c r="S59" s="10"/>
      <c r="T59" s="10"/>
      <c r="U59" s="10"/>
      <c r="V59" s="10"/>
      <c r="W59" s="10"/>
      <c r="X59" s="10"/>
      <c r="Y59" s="10"/>
      <c r="Z59" s="10"/>
      <c r="AA59" s="10"/>
      <c r="AB59" s="10"/>
      <c r="AC59" s="10"/>
    </row>
    <row r="60" ht="12.75" spans="1:29">
      <c r="A60" s="10"/>
      <c r="B60" s="10"/>
      <c r="C60" s="80"/>
      <c r="D60" s="10"/>
      <c r="E60" s="81"/>
      <c r="F60" s="81"/>
      <c r="G60" s="81"/>
      <c r="H60" s="82"/>
      <c r="I60" s="10"/>
      <c r="J60" s="10"/>
      <c r="K60" s="10"/>
      <c r="L60" s="10"/>
      <c r="M60" s="10"/>
      <c r="N60" s="10"/>
      <c r="O60" s="10"/>
      <c r="P60" s="10"/>
      <c r="Q60" s="10"/>
      <c r="R60" s="10"/>
      <c r="S60" s="10"/>
      <c r="T60" s="10"/>
      <c r="U60" s="10"/>
      <c r="V60" s="10"/>
      <c r="W60" s="10"/>
      <c r="X60" s="10"/>
      <c r="Y60" s="10"/>
      <c r="Z60" s="10"/>
      <c r="AA60" s="10"/>
      <c r="AB60" s="10"/>
      <c r="AC60" s="10"/>
    </row>
    <row r="61" ht="12.75" spans="1:29">
      <c r="A61" s="10"/>
      <c r="B61" s="10"/>
      <c r="C61" s="80"/>
      <c r="D61" s="10"/>
      <c r="E61" s="81"/>
      <c r="F61" s="81"/>
      <c r="G61" s="81"/>
      <c r="H61" s="82"/>
      <c r="I61" s="10"/>
      <c r="J61" s="10"/>
      <c r="K61" s="10"/>
      <c r="L61" s="10"/>
      <c r="M61" s="10"/>
      <c r="N61" s="10"/>
      <c r="O61" s="10"/>
      <c r="P61" s="10"/>
      <c r="Q61" s="10"/>
      <c r="R61" s="10"/>
      <c r="S61" s="10"/>
      <c r="T61" s="10"/>
      <c r="U61" s="10"/>
      <c r="V61" s="10"/>
      <c r="W61" s="10"/>
      <c r="X61" s="10"/>
      <c r="Y61" s="10"/>
      <c r="Z61" s="10"/>
      <c r="AA61" s="10"/>
      <c r="AB61" s="10"/>
      <c r="AC61" s="10"/>
    </row>
    <row r="62" ht="12.75" spans="1:29">
      <c r="A62" s="10"/>
      <c r="B62" s="10"/>
      <c r="C62" s="80"/>
      <c r="D62" s="10"/>
      <c r="E62" s="81"/>
      <c r="F62" s="81"/>
      <c r="G62" s="81"/>
      <c r="H62" s="82"/>
      <c r="I62" s="10"/>
      <c r="J62" s="10"/>
      <c r="K62" s="10"/>
      <c r="L62" s="10"/>
      <c r="M62" s="10"/>
      <c r="N62" s="10"/>
      <c r="O62" s="10"/>
      <c r="P62" s="10"/>
      <c r="Q62" s="10"/>
      <c r="R62" s="10"/>
      <c r="S62" s="10"/>
      <c r="T62" s="10"/>
      <c r="U62" s="10"/>
      <c r="V62" s="10"/>
      <c r="W62" s="10"/>
      <c r="X62" s="10"/>
      <c r="Y62" s="10"/>
      <c r="Z62" s="10"/>
      <c r="AA62" s="10"/>
      <c r="AB62" s="10"/>
      <c r="AC62" s="10"/>
    </row>
    <row r="63" ht="12.75" spans="1:29">
      <c r="A63" s="10"/>
      <c r="B63" s="10"/>
      <c r="C63" s="80"/>
      <c r="D63" s="10"/>
      <c r="E63" s="81"/>
      <c r="F63" s="81"/>
      <c r="G63" s="81"/>
      <c r="H63" s="82"/>
      <c r="I63" s="10"/>
      <c r="J63" s="10"/>
      <c r="K63" s="10"/>
      <c r="L63" s="10"/>
      <c r="M63" s="10"/>
      <c r="N63" s="10"/>
      <c r="O63" s="10"/>
      <c r="P63" s="10"/>
      <c r="Q63" s="10"/>
      <c r="R63" s="10"/>
      <c r="S63" s="10"/>
      <c r="T63" s="10"/>
      <c r="U63" s="10"/>
      <c r="V63" s="10"/>
      <c r="W63" s="10"/>
      <c r="X63" s="10"/>
      <c r="Y63" s="10"/>
      <c r="Z63" s="10"/>
      <c r="AA63" s="10"/>
      <c r="AB63" s="10"/>
      <c r="AC63" s="10"/>
    </row>
    <row r="64" ht="12.75" spans="1:29">
      <c r="A64" s="10"/>
      <c r="B64" s="10"/>
      <c r="C64" s="80"/>
      <c r="D64" s="10"/>
      <c r="E64" s="81"/>
      <c r="F64" s="81"/>
      <c r="G64" s="81"/>
      <c r="H64" s="82"/>
      <c r="I64" s="10"/>
      <c r="J64" s="10"/>
      <c r="K64" s="10"/>
      <c r="L64" s="10"/>
      <c r="M64" s="10"/>
      <c r="N64" s="10"/>
      <c r="O64" s="10"/>
      <c r="P64" s="10"/>
      <c r="Q64" s="10"/>
      <c r="R64" s="10"/>
      <c r="S64" s="10"/>
      <c r="T64" s="10"/>
      <c r="U64" s="10"/>
      <c r="V64" s="10"/>
      <c r="W64" s="10"/>
      <c r="X64" s="10"/>
      <c r="Y64" s="10"/>
      <c r="Z64" s="10"/>
      <c r="AA64" s="10"/>
      <c r="AB64" s="10"/>
      <c r="AC64" s="10"/>
    </row>
    <row r="65" ht="12.75" spans="1:29">
      <c r="A65" s="10"/>
      <c r="B65" s="10"/>
      <c r="C65" s="80"/>
      <c r="D65" s="10"/>
      <c r="E65" s="81"/>
      <c r="F65" s="81"/>
      <c r="G65" s="81"/>
      <c r="H65" s="82"/>
      <c r="I65" s="10"/>
      <c r="J65" s="10"/>
      <c r="K65" s="10"/>
      <c r="L65" s="10"/>
      <c r="M65" s="10"/>
      <c r="N65" s="10"/>
      <c r="O65" s="10"/>
      <c r="P65" s="10"/>
      <c r="Q65" s="10"/>
      <c r="R65" s="10"/>
      <c r="S65" s="10"/>
      <c r="T65" s="10"/>
      <c r="U65" s="10"/>
      <c r="V65" s="10"/>
      <c r="W65" s="10"/>
      <c r="X65" s="10"/>
      <c r="Y65" s="10"/>
      <c r="Z65" s="10"/>
      <c r="AA65" s="10"/>
      <c r="AB65" s="10"/>
      <c r="AC65" s="10"/>
    </row>
    <row r="66" ht="12.75" spans="1:29">
      <c r="A66" s="10"/>
      <c r="B66" s="10"/>
      <c r="C66" s="80"/>
      <c r="D66" s="10"/>
      <c r="E66" s="81"/>
      <c r="F66" s="81"/>
      <c r="G66" s="81"/>
      <c r="H66" s="82"/>
      <c r="I66" s="10"/>
      <c r="J66" s="10"/>
      <c r="K66" s="10"/>
      <c r="L66" s="10"/>
      <c r="M66" s="10"/>
      <c r="N66" s="10"/>
      <c r="O66" s="10"/>
      <c r="P66" s="10"/>
      <c r="Q66" s="10"/>
      <c r="R66" s="10"/>
      <c r="S66" s="10"/>
      <c r="T66" s="10"/>
      <c r="U66" s="10"/>
      <c r="V66" s="10"/>
      <c r="W66" s="10"/>
      <c r="X66" s="10"/>
      <c r="Y66" s="10"/>
      <c r="Z66" s="10"/>
      <c r="AA66" s="10"/>
      <c r="AB66" s="10"/>
      <c r="AC66" s="10"/>
    </row>
    <row r="67" ht="12.75" spans="1:29">
      <c r="A67" s="10"/>
      <c r="B67" s="10"/>
      <c r="C67" s="80"/>
      <c r="D67" s="10"/>
      <c r="E67" s="81"/>
      <c r="F67" s="81"/>
      <c r="G67" s="81"/>
      <c r="H67" s="82"/>
      <c r="I67" s="10"/>
      <c r="J67" s="10"/>
      <c r="K67" s="10"/>
      <c r="L67" s="10"/>
      <c r="M67" s="10"/>
      <c r="N67" s="10"/>
      <c r="O67" s="10"/>
      <c r="P67" s="10"/>
      <c r="Q67" s="10"/>
      <c r="R67" s="10"/>
      <c r="S67" s="10"/>
      <c r="T67" s="10"/>
      <c r="U67" s="10"/>
      <c r="V67" s="10"/>
      <c r="W67" s="10"/>
      <c r="X67" s="10"/>
      <c r="Y67" s="10"/>
      <c r="Z67" s="10"/>
      <c r="AA67" s="10"/>
      <c r="AB67" s="10"/>
      <c r="AC67" s="10"/>
    </row>
    <row r="68" ht="12.75" spans="1:29">
      <c r="A68" s="10"/>
      <c r="B68" s="10"/>
      <c r="C68" s="80"/>
      <c r="D68" s="10"/>
      <c r="E68" s="81"/>
      <c r="F68" s="81"/>
      <c r="G68" s="81"/>
      <c r="H68" s="82"/>
      <c r="I68" s="10"/>
      <c r="J68" s="10"/>
      <c r="K68" s="10"/>
      <c r="L68" s="10"/>
      <c r="M68" s="10"/>
      <c r="N68" s="10"/>
      <c r="O68" s="10"/>
      <c r="P68" s="10"/>
      <c r="Q68" s="10"/>
      <c r="R68" s="10"/>
      <c r="S68" s="10"/>
      <c r="T68" s="10"/>
      <c r="U68" s="10"/>
      <c r="V68" s="10"/>
      <c r="W68" s="10"/>
      <c r="X68" s="10"/>
      <c r="Y68" s="10"/>
      <c r="Z68" s="10"/>
      <c r="AA68" s="10"/>
      <c r="AB68" s="10"/>
      <c r="AC68" s="10"/>
    </row>
    <row r="69" ht="12.75" spans="1:29">
      <c r="A69" s="10"/>
      <c r="B69" s="10"/>
      <c r="C69" s="80"/>
      <c r="D69" s="10"/>
      <c r="E69" s="81"/>
      <c r="F69" s="81"/>
      <c r="G69" s="81"/>
      <c r="H69" s="82"/>
      <c r="I69" s="10"/>
      <c r="J69" s="10"/>
      <c r="K69" s="10"/>
      <c r="L69" s="10"/>
      <c r="M69" s="10"/>
      <c r="N69" s="10"/>
      <c r="O69" s="10"/>
      <c r="P69" s="10"/>
      <c r="Q69" s="10"/>
      <c r="R69" s="10"/>
      <c r="S69" s="10"/>
      <c r="T69" s="10"/>
      <c r="U69" s="10"/>
      <c r="V69" s="10"/>
      <c r="W69" s="10"/>
      <c r="X69" s="10"/>
      <c r="Y69" s="10"/>
      <c r="Z69" s="10"/>
      <c r="AA69" s="10"/>
      <c r="AB69" s="10"/>
      <c r="AC69" s="10"/>
    </row>
    <row r="70" ht="12.75" spans="1:29">
      <c r="A70" s="10"/>
      <c r="B70" s="10"/>
      <c r="C70" s="80"/>
      <c r="D70" s="10"/>
      <c r="E70" s="81"/>
      <c r="F70" s="81"/>
      <c r="G70" s="81"/>
      <c r="H70" s="82"/>
      <c r="I70" s="10"/>
      <c r="J70" s="10"/>
      <c r="K70" s="10"/>
      <c r="L70" s="10"/>
      <c r="M70" s="10"/>
      <c r="N70" s="10"/>
      <c r="O70" s="10"/>
      <c r="P70" s="10"/>
      <c r="Q70" s="10"/>
      <c r="R70" s="10"/>
      <c r="S70" s="10"/>
      <c r="T70" s="10"/>
      <c r="U70" s="10"/>
      <c r="V70" s="10"/>
      <c r="W70" s="10"/>
      <c r="X70" s="10"/>
      <c r="Y70" s="10"/>
      <c r="Z70" s="10"/>
      <c r="AA70" s="10"/>
      <c r="AB70" s="10"/>
      <c r="AC70" s="10"/>
    </row>
    <row r="71" ht="12.75" spans="1:29">
      <c r="A71" s="10"/>
      <c r="B71" s="10"/>
      <c r="C71" s="80"/>
      <c r="D71" s="10"/>
      <c r="E71" s="81"/>
      <c r="F71" s="81"/>
      <c r="G71" s="81"/>
      <c r="H71" s="82"/>
      <c r="I71" s="10"/>
      <c r="J71" s="10"/>
      <c r="K71" s="10"/>
      <c r="L71" s="10"/>
      <c r="M71" s="10"/>
      <c r="N71" s="10"/>
      <c r="O71" s="10"/>
      <c r="P71" s="10"/>
      <c r="Q71" s="10"/>
      <c r="R71" s="10"/>
      <c r="S71" s="10"/>
      <c r="T71" s="10"/>
      <c r="U71" s="10"/>
      <c r="V71" s="10"/>
      <c r="W71" s="10"/>
      <c r="X71" s="10"/>
      <c r="Y71" s="10"/>
      <c r="Z71" s="10"/>
      <c r="AA71" s="10"/>
      <c r="AB71" s="10"/>
      <c r="AC71" s="10"/>
    </row>
    <row r="72" ht="12.75" spans="1:29">
      <c r="A72" s="10"/>
      <c r="B72" s="10"/>
      <c r="C72" s="80"/>
      <c r="D72" s="10"/>
      <c r="E72" s="81"/>
      <c r="F72" s="81"/>
      <c r="G72" s="81"/>
      <c r="H72" s="82"/>
      <c r="I72" s="10"/>
      <c r="J72" s="10"/>
      <c r="K72" s="10"/>
      <c r="L72" s="10"/>
      <c r="M72" s="10"/>
      <c r="N72" s="10"/>
      <c r="O72" s="10"/>
      <c r="P72" s="10"/>
      <c r="Q72" s="10"/>
      <c r="R72" s="10"/>
      <c r="S72" s="10"/>
      <c r="T72" s="10"/>
      <c r="U72" s="10"/>
      <c r="V72" s="10"/>
      <c r="W72" s="10"/>
      <c r="X72" s="10"/>
      <c r="Y72" s="10"/>
      <c r="Z72" s="10"/>
      <c r="AA72" s="10"/>
      <c r="AB72" s="10"/>
      <c r="AC72" s="10"/>
    </row>
    <row r="73" ht="12.75" spans="1:29">
      <c r="A73" s="10"/>
      <c r="B73" s="10"/>
      <c r="C73" s="80"/>
      <c r="D73" s="10"/>
      <c r="E73" s="81"/>
      <c r="F73" s="81"/>
      <c r="G73" s="81"/>
      <c r="H73" s="82"/>
      <c r="I73" s="10"/>
      <c r="J73" s="10"/>
      <c r="K73" s="10"/>
      <c r="L73" s="10"/>
      <c r="M73" s="10"/>
      <c r="N73" s="10"/>
      <c r="O73" s="10"/>
      <c r="P73" s="10"/>
      <c r="Q73" s="10"/>
      <c r="R73" s="10"/>
      <c r="S73" s="10"/>
      <c r="T73" s="10"/>
      <c r="U73" s="10"/>
      <c r="V73" s="10"/>
      <c r="W73" s="10"/>
      <c r="X73" s="10"/>
      <c r="Y73" s="10"/>
      <c r="Z73" s="10"/>
      <c r="AA73" s="10"/>
      <c r="AB73" s="10"/>
      <c r="AC73" s="10"/>
    </row>
    <row r="74" ht="12.75" spans="1:29">
      <c r="A74" s="10"/>
      <c r="B74" s="10"/>
      <c r="C74" s="80"/>
      <c r="D74" s="10"/>
      <c r="E74" s="81"/>
      <c r="F74" s="81"/>
      <c r="G74" s="81"/>
      <c r="H74" s="82"/>
      <c r="I74" s="10"/>
      <c r="J74" s="10"/>
      <c r="K74" s="10"/>
      <c r="L74" s="10"/>
      <c r="M74" s="10"/>
      <c r="N74" s="10"/>
      <c r="O74" s="10"/>
      <c r="P74" s="10"/>
      <c r="Q74" s="10"/>
      <c r="R74" s="10"/>
      <c r="S74" s="10"/>
      <c r="T74" s="10"/>
      <c r="U74" s="10"/>
      <c r="V74" s="10"/>
      <c r="W74" s="10"/>
      <c r="X74" s="10"/>
      <c r="Y74" s="10"/>
      <c r="Z74" s="10"/>
      <c r="AA74" s="10"/>
      <c r="AB74" s="10"/>
      <c r="AC74" s="10"/>
    </row>
    <row r="75" ht="12.75" spans="1:29">
      <c r="A75" s="10"/>
      <c r="B75" s="10"/>
      <c r="C75" s="80"/>
      <c r="D75" s="10"/>
      <c r="E75" s="81"/>
      <c r="F75" s="81"/>
      <c r="G75" s="81"/>
      <c r="H75" s="82"/>
      <c r="I75" s="10"/>
      <c r="J75" s="10"/>
      <c r="K75" s="10"/>
      <c r="L75" s="10"/>
      <c r="M75" s="10"/>
      <c r="N75" s="10"/>
      <c r="O75" s="10"/>
      <c r="P75" s="10"/>
      <c r="Q75" s="10"/>
      <c r="R75" s="10"/>
      <c r="S75" s="10"/>
      <c r="T75" s="10"/>
      <c r="U75" s="10"/>
      <c r="V75" s="10"/>
      <c r="W75" s="10"/>
      <c r="X75" s="10"/>
      <c r="Y75" s="10"/>
      <c r="Z75" s="10"/>
      <c r="AA75" s="10"/>
      <c r="AB75" s="10"/>
      <c r="AC75" s="10"/>
    </row>
    <row r="76" ht="12.75" spans="1:29">
      <c r="A76" s="10"/>
      <c r="B76" s="10"/>
      <c r="C76" s="80"/>
      <c r="D76" s="10"/>
      <c r="E76" s="81"/>
      <c r="F76" s="81"/>
      <c r="G76" s="81"/>
      <c r="H76" s="82"/>
      <c r="I76" s="10"/>
      <c r="J76" s="10"/>
      <c r="K76" s="10"/>
      <c r="L76" s="10"/>
      <c r="M76" s="10"/>
      <c r="N76" s="10"/>
      <c r="O76" s="10"/>
      <c r="P76" s="10"/>
      <c r="Q76" s="10"/>
      <c r="R76" s="10"/>
      <c r="S76" s="10"/>
      <c r="T76" s="10"/>
      <c r="U76" s="10"/>
      <c r="V76" s="10"/>
      <c r="W76" s="10"/>
      <c r="X76" s="10"/>
      <c r="Y76" s="10"/>
      <c r="Z76" s="10"/>
      <c r="AA76" s="10"/>
      <c r="AB76" s="10"/>
      <c r="AC76" s="10"/>
    </row>
    <row r="77" ht="12.75" spans="1:29">
      <c r="A77" s="10"/>
      <c r="B77" s="10"/>
      <c r="C77" s="80"/>
      <c r="D77" s="10"/>
      <c r="E77" s="81"/>
      <c r="F77" s="81"/>
      <c r="G77" s="81"/>
      <c r="H77" s="82"/>
      <c r="I77" s="10"/>
      <c r="J77" s="10"/>
      <c r="K77" s="10"/>
      <c r="L77" s="10"/>
      <c r="M77" s="10"/>
      <c r="N77" s="10"/>
      <c r="O77" s="10"/>
      <c r="P77" s="10"/>
      <c r="Q77" s="10"/>
      <c r="R77" s="10"/>
      <c r="S77" s="10"/>
      <c r="T77" s="10"/>
      <c r="U77" s="10"/>
      <c r="V77" s="10"/>
      <c r="W77" s="10"/>
      <c r="X77" s="10"/>
      <c r="Y77" s="10"/>
      <c r="Z77" s="10"/>
      <c r="AA77" s="10"/>
      <c r="AB77" s="10"/>
      <c r="AC77" s="10"/>
    </row>
    <row r="78" ht="12.75" spans="1:29">
      <c r="A78" s="10"/>
      <c r="B78" s="10"/>
      <c r="C78" s="80"/>
      <c r="D78" s="10"/>
      <c r="E78" s="81"/>
      <c r="F78" s="81"/>
      <c r="G78" s="81"/>
      <c r="H78" s="82"/>
      <c r="I78" s="10"/>
      <c r="J78" s="10"/>
      <c r="K78" s="10"/>
      <c r="L78" s="10"/>
      <c r="M78" s="10"/>
      <c r="N78" s="10"/>
      <c r="O78" s="10"/>
      <c r="P78" s="10"/>
      <c r="Q78" s="10"/>
      <c r="R78" s="10"/>
      <c r="S78" s="10"/>
      <c r="T78" s="10"/>
      <c r="U78" s="10"/>
      <c r="V78" s="10"/>
      <c r="W78" s="10"/>
      <c r="X78" s="10"/>
      <c r="Y78" s="10"/>
      <c r="Z78" s="10"/>
      <c r="AA78" s="10"/>
      <c r="AB78" s="10"/>
      <c r="AC78" s="10"/>
    </row>
    <row r="79" ht="12.75" spans="1:29">
      <c r="A79" s="10"/>
      <c r="B79" s="10"/>
      <c r="C79" s="80"/>
      <c r="D79" s="10"/>
      <c r="E79" s="81"/>
      <c r="F79" s="81"/>
      <c r="G79" s="81"/>
      <c r="H79" s="82"/>
      <c r="I79" s="10"/>
      <c r="J79" s="10"/>
      <c r="K79" s="10"/>
      <c r="L79" s="10"/>
      <c r="M79" s="10"/>
      <c r="N79" s="10"/>
      <c r="O79" s="10"/>
      <c r="P79" s="10"/>
      <c r="Q79" s="10"/>
      <c r="R79" s="10"/>
      <c r="S79" s="10"/>
      <c r="T79" s="10"/>
      <c r="U79" s="10"/>
      <c r="V79" s="10"/>
      <c r="W79" s="10"/>
      <c r="X79" s="10"/>
      <c r="Y79" s="10"/>
      <c r="Z79" s="10"/>
      <c r="AA79" s="10"/>
      <c r="AB79" s="10"/>
      <c r="AC79" s="10"/>
    </row>
    <row r="80" ht="12.75" spans="1:29">
      <c r="A80" s="10"/>
      <c r="B80" s="10"/>
      <c r="C80" s="80"/>
      <c r="D80" s="10"/>
      <c r="E80" s="81"/>
      <c r="F80" s="81"/>
      <c r="G80" s="81"/>
      <c r="H80" s="82"/>
      <c r="I80" s="10"/>
      <c r="J80" s="10"/>
      <c r="K80" s="10"/>
      <c r="L80" s="10"/>
      <c r="M80" s="10"/>
      <c r="N80" s="10"/>
      <c r="O80" s="10"/>
      <c r="P80" s="10"/>
      <c r="Q80" s="10"/>
      <c r="R80" s="10"/>
      <c r="S80" s="10"/>
      <c r="T80" s="10"/>
      <c r="U80" s="10"/>
      <c r="V80" s="10"/>
      <c r="W80" s="10"/>
      <c r="X80" s="10"/>
      <c r="Y80" s="10"/>
      <c r="Z80" s="10"/>
      <c r="AA80" s="10"/>
      <c r="AB80" s="10"/>
      <c r="AC80" s="10"/>
    </row>
    <row r="81" ht="12.75" spans="1:29">
      <c r="A81" s="10"/>
      <c r="B81" s="10"/>
      <c r="C81" s="80"/>
      <c r="D81" s="10"/>
      <c r="E81" s="81"/>
      <c r="F81" s="81"/>
      <c r="G81" s="81"/>
      <c r="H81" s="82"/>
      <c r="I81" s="10"/>
      <c r="J81" s="10"/>
      <c r="K81" s="10"/>
      <c r="L81" s="10"/>
      <c r="M81" s="10"/>
      <c r="N81" s="10"/>
      <c r="O81" s="10"/>
      <c r="P81" s="10"/>
      <c r="Q81" s="10"/>
      <c r="R81" s="10"/>
      <c r="S81" s="10"/>
      <c r="T81" s="10"/>
      <c r="U81" s="10"/>
      <c r="V81" s="10"/>
      <c r="W81" s="10"/>
      <c r="X81" s="10"/>
      <c r="Y81" s="10"/>
      <c r="Z81" s="10"/>
      <c r="AA81" s="10"/>
      <c r="AB81" s="10"/>
      <c r="AC81" s="10"/>
    </row>
    <row r="82" ht="12.75" spans="1:29">
      <c r="A82" s="10"/>
      <c r="B82" s="10"/>
      <c r="C82" s="80"/>
      <c r="D82" s="10"/>
      <c r="E82" s="81"/>
      <c r="F82" s="81"/>
      <c r="G82" s="81"/>
      <c r="H82" s="82"/>
      <c r="I82" s="10"/>
      <c r="J82" s="10"/>
      <c r="K82" s="10"/>
      <c r="L82" s="10"/>
      <c r="M82" s="10"/>
      <c r="N82" s="10"/>
      <c r="O82" s="10"/>
      <c r="P82" s="10"/>
      <c r="Q82" s="10"/>
      <c r="R82" s="10"/>
      <c r="S82" s="10"/>
      <c r="T82" s="10"/>
      <c r="U82" s="10"/>
      <c r="V82" s="10"/>
      <c r="W82" s="10"/>
      <c r="X82" s="10"/>
      <c r="Y82" s="10"/>
      <c r="Z82" s="10"/>
      <c r="AA82" s="10"/>
      <c r="AB82" s="10"/>
      <c r="AC82" s="10"/>
    </row>
    <row r="83" ht="12.75" spans="1:29">
      <c r="A83" s="10"/>
      <c r="B83" s="10"/>
      <c r="C83" s="80"/>
      <c r="D83" s="10"/>
      <c r="E83" s="81"/>
      <c r="F83" s="81"/>
      <c r="G83" s="81"/>
      <c r="H83" s="82"/>
      <c r="I83" s="10"/>
      <c r="J83" s="10"/>
      <c r="K83" s="10"/>
      <c r="L83" s="10"/>
      <c r="M83" s="10"/>
      <c r="N83" s="10"/>
      <c r="O83" s="10"/>
      <c r="P83" s="10"/>
      <c r="Q83" s="10"/>
      <c r="R83" s="10"/>
      <c r="S83" s="10"/>
      <c r="T83" s="10"/>
      <c r="U83" s="10"/>
      <c r="V83" s="10"/>
      <c r="W83" s="10"/>
      <c r="X83" s="10"/>
      <c r="Y83" s="10"/>
      <c r="Z83" s="10"/>
      <c r="AA83" s="10"/>
      <c r="AB83" s="10"/>
      <c r="AC83" s="10"/>
    </row>
    <row r="84" ht="12.75" spans="1:29">
      <c r="A84" s="10"/>
      <c r="B84" s="10"/>
      <c r="C84" s="80"/>
      <c r="D84" s="10"/>
      <c r="E84" s="81"/>
      <c r="F84" s="81"/>
      <c r="G84" s="81"/>
      <c r="H84" s="82"/>
      <c r="I84" s="10"/>
      <c r="J84" s="10"/>
      <c r="K84" s="10"/>
      <c r="L84" s="10"/>
      <c r="M84" s="10"/>
      <c r="N84" s="10"/>
      <c r="O84" s="10"/>
      <c r="P84" s="10"/>
      <c r="Q84" s="10"/>
      <c r="R84" s="10"/>
      <c r="S84" s="10"/>
      <c r="T84" s="10"/>
      <c r="U84" s="10"/>
      <c r="V84" s="10"/>
      <c r="W84" s="10"/>
      <c r="X84" s="10"/>
      <c r="Y84" s="10"/>
      <c r="Z84" s="10"/>
      <c r="AA84" s="10"/>
      <c r="AB84" s="10"/>
      <c r="AC84" s="10"/>
    </row>
    <row r="85" ht="12.75" spans="1:29">
      <c r="A85" s="10"/>
      <c r="B85" s="10"/>
      <c r="C85" s="80"/>
      <c r="D85" s="10"/>
      <c r="E85" s="81"/>
      <c r="F85" s="81"/>
      <c r="G85" s="81"/>
      <c r="H85" s="82"/>
      <c r="I85" s="10"/>
      <c r="J85" s="10"/>
      <c r="K85" s="10"/>
      <c r="L85" s="10"/>
      <c r="M85" s="10"/>
      <c r="N85" s="10"/>
      <c r="O85" s="10"/>
      <c r="P85" s="10"/>
      <c r="Q85" s="10"/>
      <c r="R85" s="10"/>
      <c r="S85" s="10"/>
      <c r="T85" s="10"/>
      <c r="U85" s="10"/>
      <c r="V85" s="10"/>
      <c r="W85" s="10"/>
      <c r="X85" s="10"/>
      <c r="Y85" s="10"/>
      <c r="Z85" s="10"/>
      <c r="AA85" s="10"/>
      <c r="AB85" s="10"/>
      <c r="AC85" s="10"/>
    </row>
    <row r="86" ht="12.75" spans="1:29">
      <c r="A86" s="10"/>
      <c r="B86" s="10"/>
      <c r="C86" s="80"/>
      <c r="D86" s="10"/>
      <c r="E86" s="81"/>
      <c r="F86" s="81"/>
      <c r="G86" s="81"/>
      <c r="H86" s="82"/>
      <c r="I86" s="10"/>
      <c r="J86" s="10"/>
      <c r="K86" s="10"/>
      <c r="L86" s="10"/>
      <c r="M86" s="10"/>
      <c r="N86" s="10"/>
      <c r="O86" s="10"/>
      <c r="P86" s="10"/>
      <c r="Q86" s="10"/>
      <c r="R86" s="10"/>
      <c r="S86" s="10"/>
      <c r="T86" s="10"/>
      <c r="U86" s="10"/>
      <c r="V86" s="10"/>
      <c r="W86" s="10"/>
      <c r="X86" s="10"/>
      <c r="Y86" s="10"/>
      <c r="Z86" s="10"/>
      <c r="AA86" s="10"/>
      <c r="AB86" s="10"/>
      <c r="AC86" s="10"/>
    </row>
    <row r="87" ht="12.75" spans="1:29">
      <c r="A87" s="10"/>
      <c r="B87" s="10"/>
      <c r="C87" s="80"/>
      <c r="D87" s="10"/>
      <c r="E87" s="81"/>
      <c r="F87" s="81"/>
      <c r="G87" s="81"/>
      <c r="H87" s="82"/>
      <c r="I87" s="10"/>
      <c r="J87" s="10"/>
      <c r="K87" s="10"/>
      <c r="L87" s="10"/>
      <c r="M87" s="10"/>
      <c r="N87" s="10"/>
      <c r="O87" s="10"/>
      <c r="P87" s="10"/>
      <c r="Q87" s="10"/>
      <c r="R87" s="10"/>
      <c r="S87" s="10"/>
      <c r="T87" s="10"/>
      <c r="U87" s="10"/>
      <c r="V87" s="10"/>
      <c r="W87" s="10"/>
      <c r="X87" s="10"/>
      <c r="Y87" s="10"/>
      <c r="Z87" s="10"/>
      <c r="AA87" s="10"/>
      <c r="AB87" s="10"/>
      <c r="AC87" s="10"/>
    </row>
    <row r="88" ht="12.75" spans="1:29">
      <c r="A88" s="10"/>
      <c r="B88" s="10"/>
      <c r="C88" s="80"/>
      <c r="D88" s="10"/>
      <c r="E88" s="81"/>
      <c r="F88" s="81"/>
      <c r="G88" s="81"/>
      <c r="H88" s="82"/>
      <c r="I88" s="10"/>
      <c r="J88" s="10"/>
      <c r="K88" s="10"/>
      <c r="L88" s="10"/>
      <c r="M88" s="10"/>
      <c r="N88" s="10"/>
      <c r="O88" s="10"/>
      <c r="P88" s="10"/>
      <c r="Q88" s="10"/>
      <c r="R88" s="10"/>
      <c r="S88" s="10"/>
      <c r="T88" s="10"/>
      <c r="U88" s="10"/>
      <c r="V88" s="10"/>
      <c r="W88" s="10"/>
      <c r="X88" s="10"/>
      <c r="Y88" s="10"/>
      <c r="Z88" s="10"/>
      <c r="AA88" s="10"/>
      <c r="AB88" s="10"/>
      <c r="AC88" s="10"/>
    </row>
    <row r="89" ht="12.75" spans="1:29">
      <c r="A89" s="10"/>
      <c r="B89" s="10"/>
      <c r="C89" s="80"/>
      <c r="D89" s="10"/>
      <c r="E89" s="81"/>
      <c r="F89" s="81"/>
      <c r="G89" s="81"/>
      <c r="H89" s="82"/>
      <c r="I89" s="10"/>
      <c r="J89" s="10"/>
      <c r="K89" s="10"/>
      <c r="L89" s="10"/>
      <c r="M89" s="10"/>
      <c r="N89" s="10"/>
      <c r="O89" s="10"/>
      <c r="P89" s="10"/>
      <c r="Q89" s="10"/>
      <c r="R89" s="10"/>
      <c r="S89" s="10"/>
      <c r="T89" s="10"/>
      <c r="U89" s="10"/>
      <c r="V89" s="10"/>
      <c r="W89" s="10"/>
      <c r="X89" s="10"/>
      <c r="Y89" s="10"/>
      <c r="Z89" s="10"/>
      <c r="AA89" s="10"/>
      <c r="AB89" s="10"/>
      <c r="AC89" s="10"/>
    </row>
    <row r="90" ht="12.75" spans="1:29">
      <c r="A90" s="10"/>
      <c r="B90" s="10"/>
      <c r="C90" s="80"/>
      <c r="D90" s="10"/>
      <c r="E90" s="81"/>
      <c r="F90" s="81"/>
      <c r="G90" s="81"/>
      <c r="H90" s="82"/>
      <c r="I90" s="10"/>
      <c r="J90" s="10"/>
      <c r="K90" s="10"/>
      <c r="L90" s="10"/>
      <c r="M90" s="10"/>
      <c r="N90" s="10"/>
      <c r="O90" s="10"/>
      <c r="P90" s="10"/>
      <c r="Q90" s="10"/>
      <c r="R90" s="10"/>
      <c r="S90" s="10"/>
      <c r="T90" s="10"/>
      <c r="U90" s="10"/>
      <c r="V90" s="10"/>
      <c r="W90" s="10"/>
      <c r="X90" s="10"/>
      <c r="Y90" s="10"/>
      <c r="Z90" s="10"/>
      <c r="AA90" s="10"/>
      <c r="AB90" s="10"/>
      <c r="AC90" s="10"/>
    </row>
    <row r="91" ht="12.75" spans="1:29">
      <c r="A91" s="10"/>
      <c r="B91" s="10"/>
      <c r="C91" s="80"/>
      <c r="D91" s="10"/>
      <c r="E91" s="81"/>
      <c r="F91" s="81"/>
      <c r="G91" s="81"/>
      <c r="H91" s="82"/>
      <c r="I91" s="10"/>
      <c r="J91" s="10"/>
      <c r="K91" s="10"/>
      <c r="L91" s="10"/>
      <c r="M91" s="10"/>
      <c r="N91" s="10"/>
      <c r="O91" s="10"/>
      <c r="P91" s="10"/>
      <c r="Q91" s="10"/>
      <c r="R91" s="10"/>
      <c r="S91" s="10"/>
      <c r="T91" s="10"/>
      <c r="U91" s="10"/>
      <c r="V91" s="10"/>
      <c r="W91" s="10"/>
      <c r="X91" s="10"/>
      <c r="Y91" s="10"/>
      <c r="Z91" s="10"/>
      <c r="AA91" s="10"/>
      <c r="AB91" s="10"/>
      <c r="AC91" s="10"/>
    </row>
    <row r="92" ht="12.75" spans="1:29">
      <c r="A92" s="10"/>
      <c r="B92" s="10"/>
      <c r="C92" s="80"/>
      <c r="D92" s="10"/>
      <c r="E92" s="81"/>
      <c r="F92" s="81"/>
      <c r="G92" s="81"/>
      <c r="H92" s="82"/>
      <c r="I92" s="10"/>
      <c r="J92" s="10"/>
      <c r="K92" s="10"/>
      <c r="L92" s="10"/>
      <c r="M92" s="10"/>
      <c r="N92" s="10"/>
      <c r="O92" s="10"/>
      <c r="P92" s="10"/>
      <c r="Q92" s="10"/>
      <c r="R92" s="10"/>
      <c r="S92" s="10"/>
      <c r="T92" s="10"/>
      <c r="U92" s="10"/>
      <c r="V92" s="10"/>
      <c r="W92" s="10"/>
      <c r="X92" s="10"/>
      <c r="Y92" s="10"/>
      <c r="Z92" s="10"/>
      <c r="AA92" s="10"/>
      <c r="AB92" s="10"/>
      <c r="AC92" s="10"/>
    </row>
    <row r="93" ht="12.75" spans="1:29">
      <c r="A93" s="10"/>
      <c r="B93" s="10"/>
      <c r="C93" s="80"/>
      <c r="D93" s="10"/>
      <c r="E93" s="81"/>
      <c r="F93" s="81"/>
      <c r="G93" s="81"/>
      <c r="H93" s="82"/>
      <c r="I93" s="10"/>
      <c r="J93" s="10"/>
      <c r="K93" s="10"/>
      <c r="L93" s="10"/>
      <c r="M93" s="10"/>
      <c r="N93" s="10"/>
      <c r="O93" s="10"/>
      <c r="P93" s="10"/>
      <c r="Q93" s="10"/>
      <c r="R93" s="10"/>
      <c r="S93" s="10"/>
      <c r="T93" s="10"/>
      <c r="U93" s="10"/>
      <c r="V93" s="10"/>
      <c r="W93" s="10"/>
      <c r="X93" s="10"/>
      <c r="Y93" s="10"/>
      <c r="Z93" s="10"/>
      <c r="AA93" s="10"/>
      <c r="AB93" s="10"/>
      <c r="AC93" s="10"/>
    </row>
    <row r="94" ht="12.75" spans="1:29">
      <c r="A94" s="10"/>
      <c r="B94" s="10"/>
      <c r="C94" s="80"/>
      <c r="D94" s="10"/>
      <c r="E94" s="81"/>
      <c r="F94" s="81"/>
      <c r="G94" s="81"/>
      <c r="H94" s="82"/>
      <c r="I94" s="10"/>
      <c r="J94" s="10"/>
      <c r="K94" s="10"/>
      <c r="L94" s="10"/>
      <c r="M94" s="10"/>
      <c r="N94" s="10"/>
      <c r="O94" s="10"/>
      <c r="P94" s="10"/>
      <c r="Q94" s="10"/>
      <c r="R94" s="10"/>
      <c r="S94" s="10"/>
      <c r="T94" s="10"/>
      <c r="U94" s="10"/>
      <c r="V94" s="10"/>
      <c r="W94" s="10"/>
      <c r="X94" s="10"/>
      <c r="Y94" s="10"/>
      <c r="Z94" s="10"/>
      <c r="AA94" s="10"/>
      <c r="AB94" s="10"/>
      <c r="AC94" s="10"/>
    </row>
    <row r="95" ht="12.75" spans="1:29">
      <c r="A95" s="10"/>
      <c r="B95" s="10"/>
      <c r="C95" s="80"/>
      <c r="D95" s="10"/>
      <c r="E95" s="81"/>
      <c r="F95" s="81"/>
      <c r="G95" s="81"/>
      <c r="H95" s="82"/>
      <c r="I95" s="10"/>
      <c r="J95" s="10"/>
      <c r="K95" s="10"/>
      <c r="L95" s="10"/>
      <c r="M95" s="10"/>
      <c r="N95" s="10"/>
      <c r="O95" s="10"/>
      <c r="P95" s="10"/>
      <c r="Q95" s="10"/>
      <c r="R95" s="10"/>
      <c r="S95" s="10"/>
      <c r="T95" s="10"/>
      <c r="U95" s="10"/>
      <c r="V95" s="10"/>
      <c r="W95" s="10"/>
      <c r="X95" s="10"/>
      <c r="Y95" s="10"/>
      <c r="Z95" s="10"/>
      <c r="AA95" s="10"/>
      <c r="AB95" s="10"/>
      <c r="AC95" s="10"/>
    </row>
    <row r="96" ht="12.75" spans="1:29">
      <c r="A96" s="10"/>
      <c r="B96" s="10"/>
      <c r="C96" s="80"/>
      <c r="D96" s="10"/>
      <c r="E96" s="81"/>
      <c r="F96" s="81"/>
      <c r="G96" s="81"/>
      <c r="H96" s="82"/>
      <c r="I96" s="10"/>
      <c r="J96" s="10"/>
      <c r="K96" s="10"/>
      <c r="L96" s="10"/>
      <c r="M96" s="10"/>
      <c r="N96" s="10"/>
      <c r="O96" s="10"/>
      <c r="P96" s="10"/>
      <c r="Q96" s="10"/>
      <c r="R96" s="10"/>
      <c r="S96" s="10"/>
      <c r="T96" s="10"/>
      <c r="U96" s="10"/>
      <c r="V96" s="10"/>
      <c r="W96" s="10"/>
      <c r="X96" s="10"/>
      <c r="Y96" s="10"/>
      <c r="Z96" s="10"/>
      <c r="AA96" s="10"/>
      <c r="AB96" s="10"/>
      <c r="AC96" s="10"/>
    </row>
    <row r="97" ht="12.75" spans="1:29">
      <c r="A97" s="10"/>
      <c r="B97" s="10"/>
      <c r="C97" s="80"/>
      <c r="D97" s="10"/>
      <c r="E97" s="81"/>
      <c r="F97" s="81"/>
      <c r="G97" s="81"/>
      <c r="H97" s="82"/>
      <c r="I97" s="10"/>
      <c r="J97" s="10"/>
      <c r="K97" s="10"/>
      <c r="L97" s="10"/>
      <c r="M97" s="10"/>
      <c r="N97" s="10"/>
      <c r="O97" s="10"/>
      <c r="P97" s="10"/>
      <c r="Q97" s="10"/>
      <c r="R97" s="10"/>
      <c r="S97" s="10"/>
      <c r="T97" s="10"/>
      <c r="U97" s="10"/>
      <c r="V97" s="10"/>
      <c r="W97" s="10"/>
      <c r="X97" s="10"/>
      <c r="Y97" s="10"/>
      <c r="Z97" s="10"/>
      <c r="AA97" s="10"/>
      <c r="AB97" s="10"/>
      <c r="AC97" s="10"/>
    </row>
    <row r="98" ht="12.75" spans="1:29">
      <c r="A98" s="10"/>
      <c r="B98" s="10"/>
      <c r="C98" s="80"/>
      <c r="D98" s="10"/>
      <c r="E98" s="81"/>
      <c r="F98" s="81"/>
      <c r="G98" s="81"/>
      <c r="H98" s="82"/>
      <c r="I98" s="10"/>
      <c r="J98" s="10"/>
      <c r="K98" s="10"/>
      <c r="L98" s="10"/>
      <c r="M98" s="10"/>
      <c r="N98" s="10"/>
      <c r="O98" s="10"/>
      <c r="P98" s="10"/>
      <c r="Q98" s="10"/>
      <c r="R98" s="10"/>
      <c r="S98" s="10"/>
      <c r="T98" s="10"/>
      <c r="U98" s="10"/>
      <c r="V98" s="10"/>
      <c r="W98" s="10"/>
      <c r="X98" s="10"/>
      <c r="Y98" s="10"/>
      <c r="Z98" s="10"/>
      <c r="AA98" s="10"/>
      <c r="AB98" s="10"/>
      <c r="AC98" s="10"/>
    </row>
    <row r="99" ht="12.75" spans="1:29">
      <c r="A99" s="10"/>
      <c r="B99" s="10"/>
      <c r="C99" s="80"/>
      <c r="D99" s="10"/>
      <c r="E99" s="81"/>
      <c r="F99" s="81"/>
      <c r="G99" s="81"/>
      <c r="H99" s="82"/>
      <c r="I99" s="10"/>
      <c r="J99" s="10"/>
      <c r="K99" s="10"/>
      <c r="L99" s="10"/>
      <c r="M99" s="10"/>
      <c r="N99" s="10"/>
      <c r="O99" s="10"/>
      <c r="P99" s="10"/>
      <c r="Q99" s="10"/>
      <c r="R99" s="10"/>
      <c r="S99" s="10"/>
      <c r="T99" s="10"/>
      <c r="U99" s="10"/>
      <c r="V99" s="10"/>
      <c r="W99" s="10"/>
      <c r="X99" s="10"/>
      <c r="Y99" s="10"/>
      <c r="Z99" s="10"/>
      <c r="AA99" s="10"/>
      <c r="AB99" s="10"/>
      <c r="AC99" s="10"/>
    </row>
    <row r="100" ht="12.75" spans="1:29">
      <c r="A100" s="10"/>
      <c r="B100" s="10"/>
      <c r="C100" s="80"/>
      <c r="D100" s="10"/>
      <c r="E100" s="81"/>
      <c r="F100" s="81"/>
      <c r="G100" s="81"/>
      <c r="H100" s="82"/>
      <c r="I100" s="10"/>
      <c r="J100" s="10"/>
      <c r="K100" s="10"/>
      <c r="L100" s="10"/>
      <c r="M100" s="10"/>
      <c r="N100" s="10"/>
      <c r="O100" s="10"/>
      <c r="P100" s="10"/>
      <c r="Q100" s="10"/>
      <c r="R100" s="10"/>
      <c r="S100" s="10"/>
      <c r="T100" s="10"/>
      <c r="U100" s="10"/>
      <c r="V100" s="10"/>
      <c r="W100" s="10"/>
      <c r="X100" s="10"/>
      <c r="Y100" s="10"/>
      <c r="Z100" s="10"/>
      <c r="AA100" s="10"/>
      <c r="AB100" s="10"/>
      <c r="AC100" s="10"/>
    </row>
    <row r="101" ht="12.75" spans="1:29">
      <c r="A101" s="10"/>
      <c r="B101" s="10"/>
      <c r="C101" s="80"/>
      <c r="D101" s="10"/>
      <c r="E101" s="81"/>
      <c r="F101" s="81"/>
      <c r="G101" s="81"/>
      <c r="H101" s="82"/>
      <c r="I101" s="10"/>
      <c r="J101" s="10"/>
      <c r="K101" s="10"/>
      <c r="L101" s="10"/>
      <c r="M101" s="10"/>
      <c r="N101" s="10"/>
      <c r="O101" s="10"/>
      <c r="P101" s="10"/>
      <c r="Q101" s="10"/>
      <c r="R101" s="10"/>
      <c r="S101" s="10"/>
      <c r="T101" s="10"/>
      <c r="U101" s="10"/>
      <c r="V101" s="10"/>
      <c r="W101" s="10"/>
      <c r="X101" s="10"/>
      <c r="Y101" s="10"/>
      <c r="Z101" s="10"/>
      <c r="AA101" s="10"/>
      <c r="AB101" s="10"/>
      <c r="AC101" s="10"/>
    </row>
    <row r="102" ht="12.75" spans="1:29">
      <c r="A102" s="10"/>
      <c r="B102" s="10"/>
      <c r="C102" s="80"/>
      <c r="D102" s="10"/>
      <c r="E102" s="81"/>
      <c r="F102" s="81"/>
      <c r="G102" s="81"/>
      <c r="H102" s="82"/>
      <c r="I102" s="10"/>
      <c r="J102" s="10"/>
      <c r="K102" s="10"/>
      <c r="L102" s="10"/>
      <c r="M102" s="10"/>
      <c r="N102" s="10"/>
      <c r="O102" s="10"/>
      <c r="P102" s="10"/>
      <c r="Q102" s="10"/>
      <c r="R102" s="10"/>
      <c r="S102" s="10"/>
      <c r="T102" s="10"/>
      <c r="U102" s="10"/>
      <c r="V102" s="10"/>
      <c r="W102" s="10"/>
      <c r="X102" s="10"/>
      <c r="Y102" s="10"/>
      <c r="Z102" s="10"/>
      <c r="AA102" s="10"/>
      <c r="AB102" s="10"/>
      <c r="AC102" s="10"/>
    </row>
    <row r="103" ht="12.75" spans="1:29">
      <c r="A103" s="10"/>
      <c r="B103" s="10"/>
      <c r="C103" s="80"/>
      <c r="D103" s="10"/>
      <c r="E103" s="81"/>
      <c r="F103" s="81"/>
      <c r="G103" s="81"/>
      <c r="H103" s="82"/>
      <c r="I103" s="10"/>
      <c r="J103" s="10"/>
      <c r="K103" s="10"/>
      <c r="L103" s="10"/>
      <c r="M103" s="10"/>
      <c r="N103" s="10"/>
      <c r="O103" s="10"/>
      <c r="P103" s="10"/>
      <c r="Q103" s="10"/>
      <c r="R103" s="10"/>
      <c r="S103" s="10"/>
      <c r="T103" s="10"/>
      <c r="U103" s="10"/>
      <c r="V103" s="10"/>
      <c r="W103" s="10"/>
      <c r="X103" s="10"/>
      <c r="Y103" s="10"/>
      <c r="Z103" s="10"/>
      <c r="AA103" s="10"/>
      <c r="AB103" s="10"/>
      <c r="AC103" s="10"/>
    </row>
    <row r="104" ht="12.75" spans="1:29">
      <c r="A104" s="10"/>
      <c r="B104" s="10"/>
      <c r="C104" s="80"/>
      <c r="D104" s="10"/>
      <c r="E104" s="81"/>
      <c r="F104" s="81"/>
      <c r="G104" s="81"/>
      <c r="H104" s="82"/>
      <c r="I104" s="10"/>
      <c r="J104" s="10"/>
      <c r="K104" s="10"/>
      <c r="L104" s="10"/>
      <c r="M104" s="10"/>
      <c r="N104" s="10"/>
      <c r="O104" s="10"/>
      <c r="P104" s="10"/>
      <c r="Q104" s="10"/>
      <c r="R104" s="10"/>
      <c r="S104" s="10"/>
      <c r="T104" s="10"/>
      <c r="U104" s="10"/>
      <c r="V104" s="10"/>
      <c r="W104" s="10"/>
      <c r="X104" s="10"/>
      <c r="Y104" s="10"/>
      <c r="Z104" s="10"/>
      <c r="AA104" s="10"/>
      <c r="AB104" s="10"/>
      <c r="AC104" s="10"/>
    </row>
    <row r="105" ht="12.75" spans="1:29">
      <c r="A105" s="10"/>
      <c r="B105" s="10"/>
      <c r="C105" s="80"/>
      <c r="D105" s="10"/>
      <c r="E105" s="81"/>
      <c r="F105" s="81"/>
      <c r="G105" s="81"/>
      <c r="H105" s="82"/>
      <c r="I105" s="10"/>
      <c r="J105" s="10"/>
      <c r="K105" s="10"/>
      <c r="L105" s="10"/>
      <c r="M105" s="10"/>
      <c r="N105" s="10"/>
      <c r="O105" s="10"/>
      <c r="P105" s="10"/>
      <c r="Q105" s="10"/>
      <c r="R105" s="10"/>
      <c r="S105" s="10"/>
      <c r="T105" s="10"/>
      <c r="U105" s="10"/>
      <c r="V105" s="10"/>
      <c r="W105" s="10"/>
      <c r="X105" s="10"/>
      <c r="Y105" s="10"/>
      <c r="Z105" s="10"/>
      <c r="AA105" s="10"/>
      <c r="AB105" s="10"/>
      <c r="AC105" s="10"/>
    </row>
    <row r="106" ht="12.75" spans="1:29">
      <c r="A106" s="10"/>
      <c r="B106" s="10"/>
      <c r="C106" s="80"/>
      <c r="D106" s="10"/>
      <c r="E106" s="81"/>
      <c r="F106" s="81"/>
      <c r="G106" s="81"/>
      <c r="H106" s="82"/>
      <c r="I106" s="10"/>
      <c r="J106" s="10"/>
      <c r="K106" s="10"/>
      <c r="L106" s="10"/>
      <c r="M106" s="10"/>
      <c r="N106" s="10"/>
      <c r="O106" s="10"/>
      <c r="P106" s="10"/>
      <c r="Q106" s="10"/>
      <c r="R106" s="10"/>
      <c r="S106" s="10"/>
      <c r="T106" s="10"/>
      <c r="U106" s="10"/>
      <c r="V106" s="10"/>
      <c r="W106" s="10"/>
      <c r="X106" s="10"/>
      <c r="Y106" s="10"/>
      <c r="Z106" s="10"/>
      <c r="AA106" s="10"/>
      <c r="AB106" s="10"/>
      <c r="AC106" s="10"/>
    </row>
    <row r="107" ht="12.75" spans="1:29">
      <c r="A107" s="10"/>
      <c r="B107" s="10"/>
      <c r="C107" s="80"/>
      <c r="D107" s="10"/>
      <c r="E107" s="81"/>
      <c r="F107" s="81"/>
      <c r="G107" s="81"/>
      <c r="H107" s="82"/>
      <c r="I107" s="10"/>
      <c r="J107" s="10"/>
      <c r="K107" s="10"/>
      <c r="L107" s="10"/>
      <c r="M107" s="10"/>
      <c r="N107" s="10"/>
      <c r="O107" s="10"/>
      <c r="P107" s="10"/>
      <c r="Q107" s="10"/>
      <c r="R107" s="10"/>
      <c r="S107" s="10"/>
      <c r="T107" s="10"/>
      <c r="U107" s="10"/>
      <c r="V107" s="10"/>
      <c r="W107" s="10"/>
      <c r="X107" s="10"/>
      <c r="Y107" s="10"/>
      <c r="Z107" s="10"/>
      <c r="AA107" s="10"/>
      <c r="AB107" s="10"/>
      <c r="AC107" s="10"/>
    </row>
    <row r="108" ht="12.75" spans="1:29">
      <c r="A108" s="10"/>
      <c r="B108" s="10"/>
      <c r="C108" s="80"/>
      <c r="D108" s="10"/>
      <c r="E108" s="81"/>
      <c r="F108" s="81"/>
      <c r="G108" s="81"/>
      <c r="H108" s="82"/>
      <c r="I108" s="10"/>
      <c r="J108" s="10"/>
      <c r="K108" s="10"/>
      <c r="L108" s="10"/>
      <c r="M108" s="10"/>
      <c r="N108" s="10"/>
      <c r="O108" s="10"/>
      <c r="P108" s="10"/>
      <c r="Q108" s="10"/>
      <c r="R108" s="10"/>
      <c r="S108" s="10"/>
      <c r="T108" s="10"/>
      <c r="U108" s="10"/>
      <c r="V108" s="10"/>
      <c r="W108" s="10"/>
      <c r="X108" s="10"/>
      <c r="Y108" s="10"/>
      <c r="Z108" s="10"/>
      <c r="AA108" s="10"/>
      <c r="AB108" s="10"/>
      <c r="AC108" s="10"/>
    </row>
    <row r="109" ht="12.75" spans="1:29">
      <c r="A109" s="10"/>
      <c r="B109" s="10"/>
      <c r="C109" s="80"/>
      <c r="D109" s="10"/>
      <c r="E109" s="81"/>
      <c r="F109" s="81"/>
      <c r="G109" s="81"/>
      <c r="H109" s="82"/>
      <c r="I109" s="10"/>
      <c r="J109" s="10"/>
      <c r="K109" s="10"/>
      <c r="L109" s="10"/>
      <c r="M109" s="10"/>
      <c r="N109" s="10"/>
      <c r="O109" s="10"/>
      <c r="P109" s="10"/>
      <c r="Q109" s="10"/>
      <c r="R109" s="10"/>
      <c r="S109" s="10"/>
      <c r="T109" s="10"/>
      <c r="U109" s="10"/>
      <c r="V109" s="10"/>
      <c r="W109" s="10"/>
      <c r="X109" s="10"/>
      <c r="Y109" s="10"/>
      <c r="Z109" s="10"/>
      <c r="AA109" s="10"/>
      <c r="AB109" s="10"/>
      <c r="AC109" s="10"/>
    </row>
    <row r="110" ht="12.75" spans="1:29">
      <c r="A110" s="10"/>
      <c r="B110" s="10"/>
      <c r="C110" s="80"/>
      <c r="D110" s="10"/>
      <c r="E110" s="81"/>
      <c r="F110" s="81"/>
      <c r="G110" s="81"/>
      <c r="H110" s="82"/>
      <c r="I110" s="10"/>
      <c r="J110" s="10"/>
      <c r="K110" s="10"/>
      <c r="L110" s="10"/>
      <c r="M110" s="10"/>
      <c r="N110" s="10"/>
      <c r="O110" s="10"/>
      <c r="P110" s="10"/>
      <c r="Q110" s="10"/>
      <c r="R110" s="10"/>
      <c r="S110" s="10"/>
      <c r="T110" s="10"/>
      <c r="U110" s="10"/>
      <c r="V110" s="10"/>
      <c r="W110" s="10"/>
      <c r="X110" s="10"/>
      <c r="Y110" s="10"/>
      <c r="Z110" s="10"/>
      <c r="AA110" s="10"/>
      <c r="AB110" s="10"/>
      <c r="AC110" s="10"/>
    </row>
    <row r="111" ht="12.75" spans="1:29">
      <c r="A111" s="10"/>
      <c r="B111" s="10"/>
      <c r="C111" s="80"/>
      <c r="D111" s="10"/>
      <c r="E111" s="81"/>
      <c r="F111" s="81"/>
      <c r="G111" s="81"/>
      <c r="H111" s="82"/>
      <c r="I111" s="10"/>
      <c r="J111" s="10"/>
      <c r="K111" s="10"/>
      <c r="L111" s="10"/>
      <c r="M111" s="10"/>
      <c r="N111" s="10"/>
      <c r="O111" s="10"/>
      <c r="P111" s="10"/>
      <c r="Q111" s="10"/>
      <c r="R111" s="10"/>
      <c r="S111" s="10"/>
      <c r="T111" s="10"/>
      <c r="U111" s="10"/>
      <c r="V111" s="10"/>
      <c r="W111" s="10"/>
      <c r="X111" s="10"/>
      <c r="Y111" s="10"/>
      <c r="Z111" s="10"/>
      <c r="AA111" s="10"/>
      <c r="AB111" s="10"/>
      <c r="AC111" s="10"/>
    </row>
    <row r="112" ht="12.75" spans="1:29">
      <c r="A112" s="10"/>
      <c r="B112" s="10"/>
      <c r="C112" s="80"/>
      <c r="D112" s="10"/>
      <c r="E112" s="81"/>
      <c r="F112" s="81"/>
      <c r="G112" s="81"/>
      <c r="H112" s="82"/>
      <c r="I112" s="10"/>
      <c r="J112" s="10"/>
      <c r="K112" s="10"/>
      <c r="L112" s="10"/>
      <c r="M112" s="10"/>
      <c r="N112" s="10"/>
      <c r="O112" s="10"/>
      <c r="P112" s="10"/>
      <c r="Q112" s="10"/>
      <c r="R112" s="10"/>
      <c r="S112" s="10"/>
      <c r="T112" s="10"/>
      <c r="U112" s="10"/>
      <c r="V112" s="10"/>
      <c r="W112" s="10"/>
      <c r="X112" s="10"/>
      <c r="Y112" s="10"/>
      <c r="Z112" s="10"/>
      <c r="AA112" s="10"/>
      <c r="AB112" s="10"/>
      <c r="AC112" s="10"/>
    </row>
    <row r="113" ht="12.75" spans="1:29">
      <c r="A113" s="10"/>
      <c r="B113" s="10"/>
      <c r="C113" s="80"/>
      <c r="D113" s="10"/>
      <c r="E113" s="81"/>
      <c r="F113" s="81"/>
      <c r="G113" s="81"/>
      <c r="H113" s="82"/>
      <c r="I113" s="10"/>
      <c r="J113" s="10"/>
      <c r="K113" s="10"/>
      <c r="L113" s="10"/>
      <c r="M113" s="10"/>
      <c r="N113" s="10"/>
      <c r="O113" s="10"/>
      <c r="P113" s="10"/>
      <c r="Q113" s="10"/>
      <c r="R113" s="10"/>
      <c r="S113" s="10"/>
      <c r="T113" s="10"/>
      <c r="U113" s="10"/>
      <c r="V113" s="10"/>
      <c r="W113" s="10"/>
      <c r="X113" s="10"/>
      <c r="Y113" s="10"/>
      <c r="Z113" s="10"/>
      <c r="AA113" s="10"/>
      <c r="AB113" s="10"/>
      <c r="AC113" s="10"/>
    </row>
    <row r="114" ht="12.75" spans="1:29">
      <c r="A114" s="10"/>
      <c r="B114" s="10"/>
      <c r="C114" s="80"/>
      <c r="D114" s="10"/>
      <c r="E114" s="81"/>
      <c r="F114" s="81"/>
      <c r="G114" s="81"/>
      <c r="H114" s="82"/>
      <c r="I114" s="10"/>
      <c r="J114" s="10"/>
      <c r="K114" s="10"/>
      <c r="L114" s="10"/>
      <c r="M114" s="10"/>
      <c r="N114" s="10"/>
      <c r="O114" s="10"/>
      <c r="P114" s="10"/>
      <c r="Q114" s="10"/>
      <c r="R114" s="10"/>
      <c r="S114" s="10"/>
      <c r="T114" s="10"/>
      <c r="U114" s="10"/>
      <c r="V114" s="10"/>
      <c r="W114" s="10"/>
      <c r="X114" s="10"/>
      <c r="Y114" s="10"/>
      <c r="Z114" s="10"/>
      <c r="AA114" s="10"/>
      <c r="AB114" s="10"/>
      <c r="AC114" s="10"/>
    </row>
    <row r="115" ht="12.75" spans="1:29">
      <c r="A115" s="10"/>
      <c r="B115" s="10"/>
      <c r="C115" s="80"/>
      <c r="D115" s="10"/>
      <c r="E115" s="81"/>
      <c r="F115" s="81"/>
      <c r="G115" s="81"/>
      <c r="H115" s="82"/>
      <c r="I115" s="10"/>
      <c r="J115" s="10"/>
      <c r="K115" s="10"/>
      <c r="L115" s="10"/>
      <c r="M115" s="10"/>
      <c r="N115" s="10"/>
      <c r="O115" s="10"/>
      <c r="P115" s="10"/>
      <c r="Q115" s="10"/>
      <c r="R115" s="10"/>
      <c r="S115" s="10"/>
      <c r="T115" s="10"/>
      <c r="U115" s="10"/>
      <c r="V115" s="10"/>
      <c r="W115" s="10"/>
      <c r="X115" s="10"/>
      <c r="Y115" s="10"/>
      <c r="Z115" s="10"/>
      <c r="AA115" s="10"/>
      <c r="AB115" s="10"/>
      <c r="AC115" s="10"/>
    </row>
    <row r="116" ht="12.75" spans="1:29">
      <c r="A116" s="10"/>
      <c r="B116" s="10"/>
      <c r="C116" s="80"/>
      <c r="D116" s="10"/>
      <c r="E116" s="81"/>
      <c r="F116" s="81"/>
      <c r="G116" s="81"/>
      <c r="H116" s="82"/>
      <c r="I116" s="10"/>
      <c r="J116" s="10"/>
      <c r="K116" s="10"/>
      <c r="L116" s="10"/>
      <c r="M116" s="10"/>
      <c r="N116" s="10"/>
      <c r="O116" s="10"/>
      <c r="P116" s="10"/>
      <c r="Q116" s="10"/>
      <c r="R116" s="10"/>
      <c r="S116" s="10"/>
      <c r="T116" s="10"/>
      <c r="U116" s="10"/>
      <c r="V116" s="10"/>
      <c r="W116" s="10"/>
      <c r="X116" s="10"/>
      <c r="Y116" s="10"/>
      <c r="Z116" s="10"/>
      <c r="AA116" s="10"/>
      <c r="AB116" s="10"/>
      <c r="AC116" s="10"/>
    </row>
    <row r="117" ht="12.75" spans="1:29">
      <c r="A117" s="10"/>
      <c r="B117" s="10"/>
      <c r="C117" s="80"/>
      <c r="D117" s="10"/>
      <c r="E117" s="81"/>
      <c r="F117" s="81"/>
      <c r="G117" s="81"/>
      <c r="H117" s="82"/>
      <c r="I117" s="10"/>
      <c r="J117" s="10"/>
      <c r="K117" s="10"/>
      <c r="L117" s="10"/>
      <c r="M117" s="10"/>
      <c r="N117" s="10"/>
      <c r="O117" s="10"/>
      <c r="P117" s="10"/>
      <c r="Q117" s="10"/>
      <c r="R117" s="10"/>
      <c r="S117" s="10"/>
      <c r="T117" s="10"/>
      <c r="U117" s="10"/>
      <c r="V117" s="10"/>
      <c r="W117" s="10"/>
      <c r="X117" s="10"/>
      <c r="Y117" s="10"/>
      <c r="Z117" s="10"/>
      <c r="AA117" s="10"/>
      <c r="AB117" s="10"/>
      <c r="AC117" s="10"/>
    </row>
    <row r="118" ht="12.75" spans="1:29">
      <c r="A118" s="10"/>
      <c r="B118" s="10"/>
      <c r="C118" s="80"/>
      <c r="D118" s="10"/>
      <c r="E118" s="81"/>
      <c r="F118" s="81"/>
      <c r="G118" s="81"/>
      <c r="H118" s="82"/>
      <c r="I118" s="10"/>
      <c r="J118" s="10"/>
      <c r="K118" s="10"/>
      <c r="L118" s="10"/>
      <c r="M118" s="10"/>
      <c r="N118" s="10"/>
      <c r="O118" s="10"/>
      <c r="P118" s="10"/>
      <c r="Q118" s="10"/>
      <c r="R118" s="10"/>
      <c r="S118" s="10"/>
      <c r="T118" s="10"/>
      <c r="U118" s="10"/>
      <c r="V118" s="10"/>
      <c r="W118" s="10"/>
      <c r="X118" s="10"/>
      <c r="Y118" s="10"/>
      <c r="Z118" s="10"/>
      <c r="AA118" s="10"/>
      <c r="AB118" s="10"/>
      <c r="AC118" s="10"/>
    </row>
    <row r="119" ht="12.75" spans="1:29">
      <c r="A119" s="10"/>
      <c r="B119" s="10"/>
      <c r="C119" s="80"/>
      <c r="D119" s="10"/>
      <c r="E119" s="81"/>
      <c r="F119" s="81"/>
      <c r="G119" s="81"/>
      <c r="H119" s="82"/>
      <c r="I119" s="10"/>
      <c r="J119" s="10"/>
      <c r="K119" s="10"/>
      <c r="L119" s="10"/>
      <c r="M119" s="10"/>
      <c r="N119" s="10"/>
      <c r="O119" s="10"/>
      <c r="P119" s="10"/>
      <c r="Q119" s="10"/>
      <c r="R119" s="10"/>
      <c r="S119" s="10"/>
      <c r="T119" s="10"/>
      <c r="U119" s="10"/>
      <c r="V119" s="10"/>
      <c r="W119" s="10"/>
      <c r="X119" s="10"/>
      <c r="Y119" s="10"/>
      <c r="Z119" s="10"/>
      <c r="AA119" s="10"/>
      <c r="AB119" s="10"/>
      <c r="AC119" s="10"/>
    </row>
    <row r="120" ht="12.75" spans="1:29">
      <c r="A120" s="10"/>
      <c r="B120" s="10"/>
      <c r="C120" s="80"/>
      <c r="D120" s="10"/>
      <c r="E120" s="81"/>
      <c r="F120" s="81"/>
      <c r="G120" s="81"/>
      <c r="H120" s="82"/>
      <c r="I120" s="10"/>
      <c r="J120" s="10"/>
      <c r="K120" s="10"/>
      <c r="L120" s="10"/>
      <c r="M120" s="10"/>
      <c r="N120" s="10"/>
      <c r="O120" s="10"/>
      <c r="P120" s="10"/>
      <c r="Q120" s="10"/>
      <c r="R120" s="10"/>
      <c r="S120" s="10"/>
      <c r="T120" s="10"/>
      <c r="U120" s="10"/>
      <c r="V120" s="10"/>
      <c r="W120" s="10"/>
      <c r="X120" s="10"/>
      <c r="Y120" s="10"/>
      <c r="Z120" s="10"/>
      <c r="AA120" s="10"/>
      <c r="AB120" s="10"/>
      <c r="AC120" s="10"/>
    </row>
    <row r="121" ht="12.75" spans="1:29">
      <c r="A121" s="10"/>
      <c r="B121" s="10"/>
      <c r="C121" s="80"/>
      <c r="D121" s="10"/>
      <c r="E121" s="81"/>
      <c r="F121" s="81"/>
      <c r="G121" s="81"/>
      <c r="H121" s="82"/>
      <c r="I121" s="10"/>
      <c r="J121" s="10"/>
      <c r="K121" s="10"/>
      <c r="L121" s="10"/>
      <c r="M121" s="10"/>
      <c r="N121" s="10"/>
      <c r="O121" s="10"/>
      <c r="P121" s="10"/>
      <c r="Q121" s="10"/>
      <c r="R121" s="10"/>
      <c r="S121" s="10"/>
      <c r="T121" s="10"/>
      <c r="U121" s="10"/>
      <c r="V121" s="10"/>
      <c r="W121" s="10"/>
      <c r="X121" s="10"/>
      <c r="Y121" s="10"/>
      <c r="Z121" s="10"/>
      <c r="AA121" s="10"/>
      <c r="AB121" s="10"/>
      <c r="AC121" s="10"/>
    </row>
    <row r="122" ht="12.75" spans="1:29">
      <c r="A122" s="10"/>
      <c r="B122" s="10"/>
      <c r="C122" s="80"/>
      <c r="D122" s="10"/>
      <c r="E122" s="81"/>
      <c r="F122" s="81"/>
      <c r="G122" s="81"/>
      <c r="H122" s="82"/>
      <c r="I122" s="10"/>
      <c r="J122" s="10"/>
      <c r="K122" s="10"/>
      <c r="L122" s="10"/>
      <c r="M122" s="10"/>
      <c r="N122" s="10"/>
      <c r="O122" s="10"/>
      <c r="P122" s="10"/>
      <c r="Q122" s="10"/>
      <c r="R122" s="10"/>
      <c r="S122" s="10"/>
      <c r="T122" s="10"/>
      <c r="U122" s="10"/>
      <c r="V122" s="10"/>
      <c r="W122" s="10"/>
      <c r="X122" s="10"/>
      <c r="Y122" s="10"/>
      <c r="Z122" s="10"/>
      <c r="AA122" s="10"/>
      <c r="AB122" s="10"/>
      <c r="AC122" s="10"/>
    </row>
    <row r="123" ht="12.75" spans="1:29">
      <c r="A123" s="10"/>
      <c r="B123" s="10"/>
      <c r="C123" s="80"/>
      <c r="D123" s="10"/>
      <c r="E123" s="81"/>
      <c r="F123" s="81"/>
      <c r="G123" s="81"/>
      <c r="H123" s="82"/>
      <c r="I123" s="10"/>
      <c r="J123" s="10"/>
      <c r="K123" s="10"/>
      <c r="L123" s="10"/>
      <c r="M123" s="10"/>
      <c r="N123" s="10"/>
      <c r="O123" s="10"/>
      <c r="P123" s="10"/>
      <c r="Q123" s="10"/>
      <c r="R123" s="10"/>
      <c r="S123" s="10"/>
      <c r="T123" s="10"/>
      <c r="U123" s="10"/>
      <c r="V123" s="10"/>
      <c r="W123" s="10"/>
      <c r="X123" s="10"/>
      <c r="Y123" s="10"/>
      <c r="Z123" s="10"/>
      <c r="AA123" s="10"/>
      <c r="AB123" s="10"/>
      <c r="AC123" s="10"/>
    </row>
    <row r="124" ht="12.75" spans="1:29">
      <c r="A124" s="10"/>
      <c r="B124" s="10"/>
      <c r="C124" s="80"/>
      <c r="D124" s="10"/>
      <c r="E124" s="81"/>
      <c r="F124" s="81"/>
      <c r="G124" s="81"/>
      <c r="H124" s="82"/>
      <c r="I124" s="10"/>
      <c r="J124" s="10"/>
      <c r="K124" s="10"/>
      <c r="L124" s="10"/>
      <c r="M124" s="10"/>
      <c r="N124" s="10"/>
      <c r="O124" s="10"/>
      <c r="P124" s="10"/>
      <c r="Q124" s="10"/>
      <c r="R124" s="10"/>
      <c r="S124" s="10"/>
      <c r="T124" s="10"/>
      <c r="U124" s="10"/>
      <c r="V124" s="10"/>
      <c r="W124" s="10"/>
      <c r="X124" s="10"/>
      <c r="Y124" s="10"/>
      <c r="Z124" s="10"/>
      <c r="AA124" s="10"/>
      <c r="AB124" s="10"/>
      <c r="AC124" s="10"/>
    </row>
    <row r="125" ht="12.75" spans="1:29">
      <c r="A125" s="10"/>
      <c r="B125" s="10"/>
      <c r="C125" s="80"/>
      <c r="D125" s="10"/>
      <c r="E125" s="81"/>
      <c r="F125" s="81"/>
      <c r="G125" s="81"/>
      <c r="H125" s="82"/>
      <c r="I125" s="10"/>
      <c r="J125" s="10"/>
      <c r="K125" s="10"/>
      <c r="L125" s="10"/>
      <c r="M125" s="10"/>
      <c r="N125" s="10"/>
      <c r="O125" s="10"/>
      <c r="P125" s="10"/>
      <c r="Q125" s="10"/>
      <c r="R125" s="10"/>
      <c r="S125" s="10"/>
      <c r="T125" s="10"/>
      <c r="U125" s="10"/>
      <c r="V125" s="10"/>
      <c r="W125" s="10"/>
      <c r="X125" s="10"/>
      <c r="Y125" s="10"/>
      <c r="Z125" s="10"/>
      <c r="AA125" s="10"/>
      <c r="AB125" s="10"/>
      <c r="AC125" s="10"/>
    </row>
    <row r="126" ht="12.75" spans="1:29">
      <c r="A126" s="10"/>
      <c r="B126" s="10"/>
      <c r="C126" s="80"/>
      <c r="D126" s="10"/>
      <c r="E126" s="81"/>
      <c r="F126" s="81"/>
      <c r="G126" s="81"/>
      <c r="H126" s="82"/>
      <c r="I126" s="10"/>
      <c r="J126" s="10"/>
      <c r="K126" s="10"/>
      <c r="L126" s="10"/>
      <c r="M126" s="10"/>
      <c r="N126" s="10"/>
      <c r="O126" s="10"/>
      <c r="P126" s="10"/>
      <c r="Q126" s="10"/>
      <c r="R126" s="10"/>
      <c r="S126" s="10"/>
      <c r="T126" s="10"/>
      <c r="U126" s="10"/>
      <c r="V126" s="10"/>
      <c r="W126" s="10"/>
      <c r="X126" s="10"/>
      <c r="Y126" s="10"/>
      <c r="Z126" s="10"/>
      <c r="AA126" s="10"/>
      <c r="AB126" s="10"/>
      <c r="AC126" s="10"/>
    </row>
    <row r="127" ht="12.75" spans="1:29">
      <c r="A127" s="10"/>
      <c r="B127" s="10"/>
      <c r="C127" s="80"/>
      <c r="D127" s="10"/>
      <c r="E127" s="81"/>
      <c r="F127" s="81"/>
      <c r="G127" s="81"/>
      <c r="H127" s="82"/>
      <c r="I127" s="10"/>
      <c r="J127" s="10"/>
      <c r="K127" s="10"/>
      <c r="L127" s="10"/>
      <c r="M127" s="10"/>
      <c r="N127" s="10"/>
      <c r="O127" s="10"/>
      <c r="P127" s="10"/>
      <c r="Q127" s="10"/>
      <c r="R127" s="10"/>
      <c r="S127" s="10"/>
      <c r="T127" s="10"/>
      <c r="U127" s="10"/>
      <c r="V127" s="10"/>
      <c r="W127" s="10"/>
      <c r="X127" s="10"/>
      <c r="Y127" s="10"/>
      <c r="Z127" s="10"/>
      <c r="AA127" s="10"/>
      <c r="AB127" s="10"/>
      <c r="AC127" s="10"/>
    </row>
    <row r="128" ht="12.75" spans="1:29">
      <c r="A128" s="10"/>
      <c r="B128" s="10"/>
      <c r="C128" s="80"/>
      <c r="D128" s="10"/>
      <c r="E128" s="81"/>
      <c r="F128" s="81"/>
      <c r="G128" s="81"/>
      <c r="H128" s="82"/>
      <c r="I128" s="10"/>
      <c r="J128" s="10"/>
      <c r="K128" s="10"/>
      <c r="L128" s="10"/>
      <c r="M128" s="10"/>
      <c r="N128" s="10"/>
      <c r="O128" s="10"/>
      <c r="P128" s="10"/>
      <c r="Q128" s="10"/>
      <c r="R128" s="10"/>
      <c r="S128" s="10"/>
      <c r="T128" s="10"/>
      <c r="U128" s="10"/>
      <c r="V128" s="10"/>
      <c r="W128" s="10"/>
      <c r="X128" s="10"/>
      <c r="Y128" s="10"/>
      <c r="Z128" s="10"/>
      <c r="AA128" s="10"/>
      <c r="AB128" s="10"/>
      <c r="AC128" s="10"/>
    </row>
    <row r="129" ht="12.75" spans="1:29">
      <c r="A129" s="10"/>
      <c r="B129" s="10"/>
      <c r="C129" s="80"/>
      <c r="D129" s="10"/>
      <c r="E129" s="81"/>
      <c r="F129" s="81"/>
      <c r="G129" s="81"/>
      <c r="H129" s="82"/>
      <c r="I129" s="10"/>
      <c r="J129" s="10"/>
      <c r="K129" s="10"/>
      <c r="L129" s="10"/>
      <c r="M129" s="10"/>
      <c r="N129" s="10"/>
      <c r="O129" s="10"/>
      <c r="P129" s="10"/>
      <c r="Q129" s="10"/>
      <c r="R129" s="10"/>
      <c r="S129" s="10"/>
      <c r="T129" s="10"/>
      <c r="U129" s="10"/>
      <c r="V129" s="10"/>
      <c r="W129" s="10"/>
      <c r="X129" s="10"/>
      <c r="Y129" s="10"/>
      <c r="Z129" s="10"/>
      <c r="AA129" s="10"/>
      <c r="AB129" s="10"/>
      <c r="AC129" s="10"/>
    </row>
    <row r="130" ht="12.75" spans="1:29">
      <c r="A130" s="10"/>
      <c r="B130" s="10"/>
      <c r="C130" s="80"/>
      <c r="D130" s="10"/>
      <c r="E130" s="81"/>
      <c r="F130" s="81"/>
      <c r="G130" s="81"/>
      <c r="H130" s="82"/>
      <c r="I130" s="10"/>
      <c r="J130" s="10"/>
      <c r="K130" s="10"/>
      <c r="L130" s="10"/>
      <c r="M130" s="10"/>
      <c r="N130" s="10"/>
      <c r="O130" s="10"/>
      <c r="P130" s="10"/>
      <c r="Q130" s="10"/>
      <c r="R130" s="10"/>
      <c r="S130" s="10"/>
      <c r="T130" s="10"/>
      <c r="U130" s="10"/>
      <c r="V130" s="10"/>
      <c r="W130" s="10"/>
      <c r="X130" s="10"/>
      <c r="Y130" s="10"/>
      <c r="Z130" s="10"/>
      <c r="AA130" s="10"/>
      <c r="AB130" s="10"/>
      <c r="AC130" s="10"/>
    </row>
    <row r="131" ht="12.75" spans="1:29">
      <c r="A131" s="10"/>
      <c r="B131" s="10"/>
      <c r="C131" s="80"/>
      <c r="D131" s="10"/>
      <c r="E131" s="81"/>
      <c r="F131" s="81"/>
      <c r="G131" s="81"/>
      <c r="H131" s="82"/>
      <c r="I131" s="10"/>
      <c r="J131" s="10"/>
      <c r="K131" s="10"/>
      <c r="L131" s="10"/>
      <c r="M131" s="10"/>
      <c r="N131" s="10"/>
      <c r="O131" s="10"/>
      <c r="P131" s="10"/>
      <c r="Q131" s="10"/>
      <c r="R131" s="10"/>
      <c r="S131" s="10"/>
      <c r="T131" s="10"/>
      <c r="U131" s="10"/>
      <c r="V131" s="10"/>
      <c r="W131" s="10"/>
      <c r="X131" s="10"/>
      <c r="Y131" s="10"/>
      <c r="Z131" s="10"/>
      <c r="AA131" s="10"/>
      <c r="AB131" s="10"/>
      <c r="AC131" s="10"/>
    </row>
    <row r="132" ht="12.75" spans="1:29">
      <c r="A132" s="10"/>
      <c r="B132" s="10"/>
      <c r="C132" s="80"/>
      <c r="D132" s="10"/>
      <c r="E132" s="81"/>
      <c r="F132" s="81"/>
      <c r="G132" s="81"/>
      <c r="H132" s="82"/>
      <c r="I132" s="10"/>
      <c r="J132" s="10"/>
      <c r="K132" s="10"/>
      <c r="L132" s="10"/>
      <c r="M132" s="10"/>
      <c r="N132" s="10"/>
      <c r="O132" s="10"/>
      <c r="P132" s="10"/>
      <c r="Q132" s="10"/>
      <c r="R132" s="10"/>
      <c r="S132" s="10"/>
      <c r="T132" s="10"/>
      <c r="U132" s="10"/>
      <c r="V132" s="10"/>
      <c r="W132" s="10"/>
      <c r="X132" s="10"/>
      <c r="Y132" s="10"/>
      <c r="Z132" s="10"/>
      <c r="AA132" s="10"/>
      <c r="AB132" s="10"/>
      <c r="AC132" s="10"/>
    </row>
    <row r="133" ht="12.75" spans="1:29">
      <c r="A133" s="10"/>
      <c r="B133" s="10"/>
      <c r="C133" s="80"/>
      <c r="D133" s="10"/>
      <c r="E133" s="81"/>
      <c r="F133" s="81"/>
      <c r="G133" s="81"/>
      <c r="H133" s="82"/>
      <c r="I133" s="10"/>
      <c r="J133" s="10"/>
      <c r="K133" s="10"/>
      <c r="L133" s="10"/>
      <c r="M133" s="10"/>
      <c r="N133" s="10"/>
      <c r="O133" s="10"/>
      <c r="P133" s="10"/>
      <c r="Q133" s="10"/>
      <c r="R133" s="10"/>
      <c r="S133" s="10"/>
      <c r="T133" s="10"/>
      <c r="U133" s="10"/>
      <c r="V133" s="10"/>
      <c r="W133" s="10"/>
      <c r="X133" s="10"/>
      <c r="Y133" s="10"/>
      <c r="Z133" s="10"/>
      <c r="AA133" s="10"/>
      <c r="AB133" s="10"/>
      <c r="AC133" s="10"/>
    </row>
    <row r="134" ht="12.75" spans="1:29">
      <c r="A134" s="10"/>
      <c r="B134" s="10"/>
      <c r="C134" s="80"/>
      <c r="D134" s="10"/>
      <c r="E134" s="81"/>
      <c r="F134" s="81"/>
      <c r="G134" s="81"/>
      <c r="H134" s="82"/>
      <c r="I134" s="10"/>
      <c r="J134" s="10"/>
      <c r="K134" s="10"/>
      <c r="L134" s="10"/>
      <c r="M134" s="10"/>
      <c r="N134" s="10"/>
      <c r="O134" s="10"/>
      <c r="P134" s="10"/>
      <c r="Q134" s="10"/>
      <c r="R134" s="10"/>
      <c r="S134" s="10"/>
      <c r="T134" s="10"/>
      <c r="U134" s="10"/>
      <c r="V134" s="10"/>
      <c r="W134" s="10"/>
      <c r="X134" s="10"/>
      <c r="Y134" s="10"/>
      <c r="Z134" s="10"/>
      <c r="AA134" s="10"/>
      <c r="AB134" s="10"/>
      <c r="AC134" s="10"/>
    </row>
    <row r="135" ht="12.75" spans="1:29">
      <c r="A135" s="10"/>
      <c r="B135" s="10"/>
      <c r="C135" s="80"/>
      <c r="D135" s="10"/>
      <c r="E135" s="81"/>
      <c r="F135" s="81"/>
      <c r="G135" s="81"/>
      <c r="H135" s="82"/>
      <c r="I135" s="10"/>
      <c r="J135" s="10"/>
      <c r="K135" s="10"/>
      <c r="L135" s="10"/>
      <c r="M135" s="10"/>
      <c r="N135" s="10"/>
      <c r="O135" s="10"/>
      <c r="P135" s="10"/>
      <c r="Q135" s="10"/>
      <c r="R135" s="10"/>
      <c r="S135" s="10"/>
      <c r="T135" s="10"/>
      <c r="U135" s="10"/>
      <c r="V135" s="10"/>
      <c r="W135" s="10"/>
      <c r="X135" s="10"/>
      <c r="Y135" s="10"/>
      <c r="Z135" s="10"/>
      <c r="AA135" s="10"/>
      <c r="AB135" s="10"/>
      <c r="AC135" s="10"/>
    </row>
    <row r="136" ht="12.75" spans="1:29">
      <c r="A136" s="10"/>
      <c r="B136" s="10"/>
      <c r="C136" s="80"/>
      <c r="D136" s="10"/>
      <c r="E136" s="81"/>
      <c r="F136" s="81"/>
      <c r="G136" s="81"/>
      <c r="H136" s="82"/>
      <c r="I136" s="10"/>
      <c r="J136" s="10"/>
      <c r="K136" s="10"/>
      <c r="L136" s="10"/>
      <c r="M136" s="10"/>
      <c r="N136" s="10"/>
      <c r="O136" s="10"/>
      <c r="P136" s="10"/>
      <c r="Q136" s="10"/>
      <c r="R136" s="10"/>
      <c r="S136" s="10"/>
      <c r="T136" s="10"/>
      <c r="U136" s="10"/>
      <c r="V136" s="10"/>
      <c r="W136" s="10"/>
      <c r="X136" s="10"/>
      <c r="Y136" s="10"/>
      <c r="Z136" s="10"/>
      <c r="AA136" s="10"/>
      <c r="AB136" s="10"/>
      <c r="AC136" s="10"/>
    </row>
    <row r="137" ht="12.75" spans="1:29">
      <c r="A137" s="10"/>
      <c r="B137" s="10"/>
      <c r="C137" s="80"/>
      <c r="D137" s="10"/>
      <c r="E137" s="81"/>
      <c r="F137" s="81"/>
      <c r="G137" s="81"/>
      <c r="H137" s="82"/>
      <c r="I137" s="10"/>
      <c r="J137" s="10"/>
      <c r="K137" s="10"/>
      <c r="L137" s="10"/>
      <c r="M137" s="10"/>
      <c r="N137" s="10"/>
      <c r="O137" s="10"/>
      <c r="P137" s="10"/>
      <c r="Q137" s="10"/>
      <c r="R137" s="10"/>
      <c r="S137" s="10"/>
      <c r="T137" s="10"/>
      <c r="U137" s="10"/>
      <c r="V137" s="10"/>
      <c r="W137" s="10"/>
      <c r="X137" s="10"/>
      <c r="Y137" s="10"/>
      <c r="Z137" s="10"/>
      <c r="AA137" s="10"/>
      <c r="AB137" s="10"/>
      <c r="AC137" s="10"/>
    </row>
    <row r="138" ht="12.75" spans="1:29">
      <c r="A138" s="10"/>
      <c r="B138" s="10"/>
      <c r="C138" s="80"/>
      <c r="D138" s="10"/>
      <c r="E138" s="81"/>
      <c r="F138" s="81"/>
      <c r="G138" s="81"/>
      <c r="H138" s="82"/>
      <c r="I138" s="10"/>
      <c r="J138" s="10"/>
      <c r="K138" s="10"/>
      <c r="L138" s="10"/>
      <c r="M138" s="10"/>
      <c r="N138" s="10"/>
      <c r="O138" s="10"/>
      <c r="P138" s="10"/>
      <c r="Q138" s="10"/>
      <c r="R138" s="10"/>
      <c r="S138" s="10"/>
      <c r="T138" s="10"/>
      <c r="U138" s="10"/>
      <c r="V138" s="10"/>
      <c r="W138" s="10"/>
      <c r="X138" s="10"/>
      <c r="Y138" s="10"/>
      <c r="Z138" s="10"/>
      <c r="AA138" s="10"/>
      <c r="AB138" s="10"/>
      <c r="AC138" s="10"/>
    </row>
    <row r="139" ht="12.75" spans="1:29">
      <c r="A139" s="10"/>
      <c r="B139" s="10"/>
      <c r="C139" s="80"/>
      <c r="D139" s="10"/>
      <c r="E139" s="81"/>
      <c r="F139" s="81"/>
      <c r="G139" s="81"/>
      <c r="H139" s="82"/>
      <c r="I139" s="10"/>
      <c r="J139" s="10"/>
      <c r="K139" s="10"/>
      <c r="L139" s="10"/>
      <c r="M139" s="10"/>
      <c r="N139" s="10"/>
      <c r="O139" s="10"/>
      <c r="P139" s="10"/>
      <c r="Q139" s="10"/>
      <c r="R139" s="10"/>
      <c r="S139" s="10"/>
      <c r="T139" s="10"/>
      <c r="U139" s="10"/>
      <c r="V139" s="10"/>
      <c r="W139" s="10"/>
      <c r="X139" s="10"/>
      <c r="Y139" s="10"/>
      <c r="Z139" s="10"/>
      <c r="AA139" s="10"/>
      <c r="AB139" s="10"/>
      <c r="AC139" s="10"/>
    </row>
    <row r="140" ht="12.75" spans="1:29">
      <c r="A140" s="10"/>
      <c r="B140" s="10"/>
      <c r="C140" s="80"/>
      <c r="D140" s="10"/>
      <c r="E140" s="81"/>
      <c r="F140" s="81"/>
      <c r="G140" s="81"/>
      <c r="H140" s="82"/>
      <c r="I140" s="10"/>
      <c r="J140" s="10"/>
      <c r="K140" s="10"/>
      <c r="L140" s="10"/>
      <c r="M140" s="10"/>
      <c r="N140" s="10"/>
      <c r="O140" s="10"/>
      <c r="P140" s="10"/>
      <c r="Q140" s="10"/>
      <c r="R140" s="10"/>
      <c r="S140" s="10"/>
      <c r="T140" s="10"/>
      <c r="U140" s="10"/>
      <c r="V140" s="10"/>
      <c r="W140" s="10"/>
      <c r="X140" s="10"/>
      <c r="Y140" s="10"/>
      <c r="Z140" s="10"/>
      <c r="AA140" s="10"/>
      <c r="AB140" s="10"/>
      <c r="AC140" s="10"/>
    </row>
    <row r="141" ht="12.75" spans="1:29">
      <c r="A141" s="10"/>
      <c r="B141" s="10"/>
      <c r="C141" s="80"/>
      <c r="D141" s="10"/>
      <c r="E141" s="81"/>
      <c r="F141" s="81"/>
      <c r="G141" s="81"/>
      <c r="H141" s="82"/>
      <c r="I141" s="10"/>
      <c r="J141" s="10"/>
      <c r="K141" s="10"/>
      <c r="L141" s="10"/>
      <c r="M141" s="10"/>
      <c r="N141" s="10"/>
      <c r="O141" s="10"/>
      <c r="P141" s="10"/>
      <c r="Q141" s="10"/>
      <c r="R141" s="10"/>
      <c r="S141" s="10"/>
      <c r="T141" s="10"/>
      <c r="U141" s="10"/>
      <c r="V141" s="10"/>
      <c r="W141" s="10"/>
      <c r="X141" s="10"/>
      <c r="Y141" s="10"/>
      <c r="Z141" s="10"/>
      <c r="AA141" s="10"/>
      <c r="AB141" s="10"/>
      <c r="AC141" s="10"/>
    </row>
    <row r="142" ht="12.75" spans="1:29">
      <c r="A142" s="10"/>
      <c r="B142" s="10"/>
      <c r="C142" s="80"/>
      <c r="D142" s="10"/>
      <c r="E142" s="81"/>
      <c r="F142" s="81"/>
      <c r="G142" s="81"/>
      <c r="H142" s="82"/>
      <c r="I142" s="10"/>
      <c r="J142" s="10"/>
      <c r="K142" s="10"/>
      <c r="L142" s="10"/>
      <c r="M142" s="10"/>
      <c r="N142" s="10"/>
      <c r="O142" s="10"/>
      <c r="P142" s="10"/>
      <c r="Q142" s="10"/>
      <c r="R142" s="10"/>
      <c r="S142" s="10"/>
      <c r="T142" s="10"/>
      <c r="U142" s="10"/>
      <c r="V142" s="10"/>
      <c r="W142" s="10"/>
      <c r="X142" s="10"/>
      <c r="Y142" s="10"/>
      <c r="Z142" s="10"/>
      <c r="AA142" s="10"/>
      <c r="AB142" s="10"/>
      <c r="AC142" s="10"/>
    </row>
    <row r="143" ht="12.75" spans="1:29">
      <c r="A143" s="10"/>
      <c r="B143" s="10"/>
      <c r="C143" s="80"/>
      <c r="D143" s="10"/>
      <c r="E143" s="81"/>
      <c r="F143" s="81"/>
      <c r="G143" s="81"/>
      <c r="H143" s="82"/>
      <c r="I143" s="10"/>
      <c r="J143" s="10"/>
      <c r="K143" s="10"/>
      <c r="L143" s="10"/>
      <c r="M143" s="10"/>
      <c r="N143" s="10"/>
      <c r="O143" s="10"/>
      <c r="P143" s="10"/>
      <c r="Q143" s="10"/>
      <c r="R143" s="10"/>
      <c r="S143" s="10"/>
      <c r="T143" s="10"/>
      <c r="U143" s="10"/>
      <c r="V143" s="10"/>
      <c r="W143" s="10"/>
      <c r="X143" s="10"/>
      <c r="Y143" s="10"/>
      <c r="Z143" s="10"/>
      <c r="AA143" s="10"/>
      <c r="AB143" s="10"/>
      <c r="AC143" s="10"/>
    </row>
    <row r="144" ht="12.75" spans="1:29">
      <c r="A144" s="10"/>
      <c r="B144" s="10"/>
      <c r="C144" s="80"/>
      <c r="D144" s="10"/>
      <c r="E144" s="81"/>
      <c r="F144" s="81"/>
      <c r="G144" s="81"/>
      <c r="H144" s="82"/>
      <c r="I144" s="10"/>
      <c r="J144" s="10"/>
      <c r="K144" s="10"/>
      <c r="L144" s="10"/>
      <c r="M144" s="10"/>
      <c r="N144" s="10"/>
      <c r="O144" s="10"/>
      <c r="P144" s="10"/>
      <c r="Q144" s="10"/>
      <c r="R144" s="10"/>
      <c r="S144" s="10"/>
      <c r="T144" s="10"/>
      <c r="U144" s="10"/>
      <c r="V144" s="10"/>
      <c r="W144" s="10"/>
      <c r="X144" s="10"/>
      <c r="Y144" s="10"/>
      <c r="Z144" s="10"/>
      <c r="AA144" s="10"/>
      <c r="AB144" s="10"/>
      <c r="AC144" s="10"/>
    </row>
    <row r="145" ht="12.75" spans="1:29">
      <c r="A145" s="10"/>
      <c r="B145" s="10"/>
      <c r="C145" s="80"/>
      <c r="D145" s="10"/>
      <c r="E145" s="81"/>
      <c r="F145" s="81"/>
      <c r="G145" s="81"/>
      <c r="H145" s="82"/>
      <c r="I145" s="10"/>
      <c r="J145" s="10"/>
      <c r="K145" s="10"/>
      <c r="L145" s="10"/>
      <c r="M145" s="10"/>
      <c r="N145" s="10"/>
      <c r="O145" s="10"/>
      <c r="P145" s="10"/>
      <c r="Q145" s="10"/>
      <c r="R145" s="10"/>
      <c r="S145" s="10"/>
      <c r="T145" s="10"/>
      <c r="U145" s="10"/>
      <c r="V145" s="10"/>
      <c r="W145" s="10"/>
      <c r="X145" s="10"/>
      <c r="Y145" s="10"/>
      <c r="Z145" s="10"/>
      <c r="AA145" s="10"/>
      <c r="AB145" s="10"/>
      <c r="AC145" s="10"/>
    </row>
    <row r="146" ht="12.75" spans="1:29">
      <c r="A146" s="10"/>
      <c r="B146" s="10"/>
      <c r="C146" s="80"/>
      <c r="D146" s="10"/>
      <c r="E146" s="81"/>
      <c r="F146" s="81"/>
      <c r="G146" s="81"/>
      <c r="H146" s="82"/>
      <c r="I146" s="10"/>
      <c r="J146" s="10"/>
      <c r="K146" s="10"/>
      <c r="L146" s="10"/>
      <c r="M146" s="10"/>
      <c r="N146" s="10"/>
      <c r="O146" s="10"/>
      <c r="P146" s="10"/>
      <c r="Q146" s="10"/>
      <c r="R146" s="10"/>
      <c r="S146" s="10"/>
      <c r="T146" s="10"/>
      <c r="U146" s="10"/>
      <c r="V146" s="10"/>
      <c r="W146" s="10"/>
      <c r="X146" s="10"/>
      <c r="Y146" s="10"/>
      <c r="Z146" s="10"/>
      <c r="AA146" s="10"/>
      <c r="AB146" s="10"/>
      <c r="AC146" s="10"/>
    </row>
    <row r="147" ht="12.75" spans="1:29">
      <c r="A147" s="10"/>
      <c r="B147" s="10"/>
      <c r="C147" s="80"/>
      <c r="D147" s="10"/>
      <c r="E147" s="81"/>
      <c r="F147" s="81"/>
      <c r="G147" s="81"/>
      <c r="H147" s="82"/>
      <c r="I147" s="10"/>
      <c r="J147" s="10"/>
      <c r="K147" s="10"/>
      <c r="L147" s="10"/>
      <c r="M147" s="10"/>
      <c r="N147" s="10"/>
      <c r="O147" s="10"/>
      <c r="P147" s="10"/>
      <c r="Q147" s="10"/>
      <c r="R147" s="10"/>
      <c r="S147" s="10"/>
      <c r="T147" s="10"/>
      <c r="U147" s="10"/>
      <c r="V147" s="10"/>
      <c r="W147" s="10"/>
      <c r="X147" s="10"/>
      <c r="Y147" s="10"/>
      <c r="Z147" s="10"/>
      <c r="AA147" s="10"/>
      <c r="AB147" s="10"/>
      <c r="AC147" s="10"/>
    </row>
    <row r="148" ht="12.75" spans="1:29">
      <c r="A148" s="10"/>
      <c r="B148" s="10"/>
      <c r="C148" s="80"/>
      <c r="D148" s="10"/>
      <c r="E148" s="81"/>
      <c r="F148" s="81"/>
      <c r="G148" s="81"/>
      <c r="H148" s="82"/>
      <c r="I148" s="10"/>
      <c r="J148" s="10"/>
      <c r="K148" s="10"/>
      <c r="L148" s="10"/>
      <c r="M148" s="10"/>
      <c r="N148" s="10"/>
      <c r="O148" s="10"/>
      <c r="P148" s="10"/>
      <c r="Q148" s="10"/>
      <c r="R148" s="10"/>
      <c r="S148" s="10"/>
      <c r="T148" s="10"/>
      <c r="U148" s="10"/>
      <c r="V148" s="10"/>
      <c r="W148" s="10"/>
      <c r="X148" s="10"/>
      <c r="Y148" s="10"/>
      <c r="Z148" s="10"/>
      <c r="AA148" s="10"/>
      <c r="AB148" s="10"/>
      <c r="AC148" s="10"/>
    </row>
    <row r="149" ht="12.75" spans="1:29">
      <c r="A149" s="10"/>
      <c r="B149" s="10"/>
      <c r="C149" s="80"/>
      <c r="D149" s="10"/>
      <c r="E149" s="81"/>
      <c r="F149" s="81"/>
      <c r="G149" s="81"/>
      <c r="H149" s="82"/>
      <c r="I149" s="10"/>
      <c r="J149" s="10"/>
      <c r="K149" s="10"/>
      <c r="L149" s="10"/>
      <c r="M149" s="10"/>
      <c r="N149" s="10"/>
      <c r="O149" s="10"/>
      <c r="P149" s="10"/>
      <c r="Q149" s="10"/>
      <c r="R149" s="10"/>
      <c r="S149" s="10"/>
      <c r="T149" s="10"/>
      <c r="U149" s="10"/>
      <c r="V149" s="10"/>
      <c r="W149" s="10"/>
      <c r="X149" s="10"/>
      <c r="Y149" s="10"/>
      <c r="Z149" s="10"/>
      <c r="AA149" s="10"/>
      <c r="AB149" s="10"/>
      <c r="AC149" s="10"/>
    </row>
    <row r="150" ht="12.75" spans="1:29">
      <c r="A150" s="10"/>
      <c r="B150" s="10"/>
      <c r="C150" s="80"/>
      <c r="D150" s="10"/>
      <c r="E150" s="81"/>
      <c r="F150" s="81"/>
      <c r="G150" s="81"/>
      <c r="H150" s="82"/>
      <c r="I150" s="10"/>
      <c r="J150" s="10"/>
      <c r="K150" s="10"/>
      <c r="L150" s="10"/>
      <c r="M150" s="10"/>
      <c r="N150" s="10"/>
      <c r="O150" s="10"/>
      <c r="P150" s="10"/>
      <c r="Q150" s="10"/>
      <c r="R150" s="10"/>
      <c r="S150" s="10"/>
      <c r="T150" s="10"/>
      <c r="U150" s="10"/>
      <c r="V150" s="10"/>
      <c r="W150" s="10"/>
      <c r="X150" s="10"/>
      <c r="Y150" s="10"/>
      <c r="Z150" s="10"/>
      <c r="AA150" s="10"/>
      <c r="AB150" s="10"/>
      <c r="AC150" s="10"/>
    </row>
    <row r="151" ht="12.75" spans="1:29">
      <c r="A151" s="10"/>
      <c r="B151" s="10"/>
      <c r="C151" s="80"/>
      <c r="D151" s="10"/>
      <c r="E151" s="81"/>
      <c r="F151" s="81"/>
      <c r="G151" s="81"/>
      <c r="H151" s="82"/>
      <c r="I151" s="10"/>
      <c r="J151" s="10"/>
      <c r="K151" s="10"/>
      <c r="L151" s="10"/>
      <c r="M151" s="10"/>
      <c r="N151" s="10"/>
      <c r="O151" s="10"/>
      <c r="P151" s="10"/>
      <c r="Q151" s="10"/>
      <c r="R151" s="10"/>
      <c r="S151" s="10"/>
      <c r="T151" s="10"/>
      <c r="U151" s="10"/>
      <c r="V151" s="10"/>
      <c r="W151" s="10"/>
      <c r="X151" s="10"/>
      <c r="Y151" s="10"/>
      <c r="Z151" s="10"/>
      <c r="AA151" s="10"/>
      <c r="AB151" s="10"/>
      <c r="AC151" s="10"/>
    </row>
    <row r="152" ht="12.75" spans="1:29">
      <c r="A152" s="10"/>
      <c r="B152" s="10"/>
      <c r="C152" s="80"/>
      <c r="D152" s="10"/>
      <c r="E152" s="81"/>
      <c r="F152" s="81"/>
      <c r="G152" s="81"/>
      <c r="H152" s="82"/>
      <c r="I152" s="10"/>
      <c r="J152" s="10"/>
      <c r="K152" s="10"/>
      <c r="L152" s="10"/>
      <c r="M152" s="10"/>
      <c r="N152" s="10"/>
      <c r="O152" s="10"/>
      <c r="P152" s="10"/>
      <c r="Q152" s="10"/>
      <c r="R152" s="10"/>
      <c r="S152" s="10"/>
      <c r="T152" s="10"/>
      <c r="U152" s="10"/>
      <c r="V152" s="10"/>
      <c r="W152" s="10"/>
      <c r="X152" s="10"/>
      <c r="Y152" s="10"/>
      <c r="Z152" s="10"/>
      <c r="AA152" s="10"/>
      <c r="AB152" s="10"/>
      <c r="AC152" s="10"/>
    </row>
    <row r="153" ht="12.75" spans="1:29">
      <c r="A153" s="10"/>
      <c r="B153" s="10"/>
      <c r="C153" s="80"/>
      <c r="D153" s="10"/>
      <c r="E153" s="81"/>
      <c r="F153" s="81"/>
      <c r="G153" s="81"/>
      <c r="H153" s="82"/>
      <c r="I153" s="10"/>
      <c r="J153" s="10"/>
      <c r="K153" s="10"/>
      <c r="L153" s="10"/>
      <c r="M153" s="10"/>
      <c r="N153" s="10"/>
      <c r="O153" s="10"/>
      <c r="P153" s="10"/>
      <c r="Q153" s="10"/>
      <c r="R153" s="10"/>
      <c r="S153" s="10"/>
      <c r="T153" s="10"/>
      <c r="U153" s="10"/>
      <c r="V153" s="10"/>
      <c r="W153" s="10"/>
      <c r="X153" s="10"/>
      <c r="Y153" s="10"/>
      <c r="Z153" s="10"/>
      <c r="AA153" s="10"/>
      <c r="AB153" s="10"/>
      <c r="AC153" s="10"/>
    </row>
    <row r="154" ht="12.75" spans="1:29">
      <c r="A154" s="10"/>
      <c r="B154" s="10"/>
      <c r="C154" s="80"/>
      <c r="D154" s="10"/>
      <c r="E154" s="81"/>
      <c r="F154" s="81"/>
      <c r="G154" s="81"/>
      <c r="H154" s="82"/>
      <c r="I154" s="10"/>
      <c r="J154" s="10"/>
      <c r="K154" s="10"/>
      <c r="L154" s="10"/>
      <c r="M154" s="10"/>
      <c r="N154" s="10"/>
      <c r="O154" s="10"/>
      <c r="P154" s="10"/>
      <c r="Q154" s="10"/>
      <c r="R154" s="10"/>
      <c r="S154" s="10"/>
      <c r="T154" s="10"/>
      <c r="U154" s="10"/>
      <c r="V154" s="10"/>
      <c r="W154" s="10"/>
      <c r="X154" s="10"/>
      <c r="Y154" s="10"/>
      <c r="Z154" s="10"/>
      <c r="AA154" s="10"/>
      <c r="AB154" s="10"/>
      <c r="AC154" s="10"/>
    </row>
    <row r="155" ht="12.75" spans="1:29">
      <c r="A155" s="10"/>
      <c r="B155" s="10"/>
      <c r="C155" s="80"/>
      <c r="D155" s="10"/>
      <c r="E155" s="81"/>
      <c r="F155" s="81"/>
      <c r="G155" s="81"/>
      <c r="H155" s="82"/>
      <c r="I155" s="10"/>
      <c r="J155" s="10"/>
      <c r="K155" s="10"/>
      <c r="L155" s="10"/>
      <c r="M155" s="10"/>
      <c r="N155" s="10"/>
      <c r="O155" s="10"/>
      <c r="P155" s="10"/>
      <c r="Q155" s="10"/>
      <c r="R155" s="10"/>
      <c r="S155" s="10"/>
      <c r="T155" s="10"/>
      <c r="U155" s="10"/>
      <c r="V155" s="10"/>
      <c r="W155" s="10"/>
      <c r="X155" s="10"/>
      <c r="Y155" s="10"/>
      <c r="Z155" s="10"/>
      <c r="AA155" s="10"/>
      <c r="AB155" s="10"/>
      <c r="AC155" s="10"/>
    </row>
    <row r="156" ht="12.75" spans="1:29">
      <c r="A156" s="10"/>
      <c r="B156" s="10"/>
      <c r="C156" s="80"/>
      <c r="D156" s="10"/>
      <c r="E156" s="81"/>
      <c r="F156" s="81"/>
      <c r="G156" s="81"/>
      <c r="H156" s="82"/>
      <c r="I156" s="10"/>
      <c r="J156" s="10"/>
      <c r="K156" s="10"/>
      <c r="L156" s="10"/>
      <c r="M156" s="10"/>
      <c r="N156" s="10"/>
      <c r="O156" s="10"/>
      <c r="P156" s="10"/>
      <c r="Q156" s="10"/>
      <c r="R156" s="10"/>
      <c r="S156" s="10"/>
      <c r="T156" s="10"/>
      <c r="U156" s="10"/>
      <c r="V156" s="10"/>
      <c r="W156" s="10"/>
      <c r="X156" s="10"/>
      <c r="Y156" s="10"/>
      <c r="Z156" s="10"/>
      <c r="AA156" s="10"/>
      <c r="AB156" s="10"/>
      <c r="AC156" s="10"/>
    </row>
    <row r="157" ht="12.75" spans="1:29">
      <c r="A157" s="10"/>
      <c r="B157" s="10"/>
      <c r="C157" s="80"/>
      <c r="D157" s="10"/>
      <c r="E157" s="81"/>
      <c r="F157" s="81"/>
      <c r="G157" s="81"/>
      <c r="H157" s="82"/>
      <c r="I157" s="10"/>
      <c r="J157" s="10"/>
      <c r="K157" s="10"/>
      <c r="L157" s="10"/>
      <c r="M157" s="10"/>
      <c r="N157" s="10"/>
      <c r="O157" s="10"/>
      <c r="P157" s="10"/>
      <c r="Q157" s="10"/>
      <c r="R157" s="10"/>
      <c r="S157" s="10"/>
      <c r="T157" s="10"/>
      <c r="U157" s="10"/>
      <c r="V157" s="10"/>
      <c r="W157" s="10"/>
      <c r="X157" s="10"/>
      <c r="Y157" s="10"/>
      <c r="Z157" s="10"/>
      <c r="AA157" s="10"/>
      <c r="AB157" s="10"/>
      <c r="AC157" s="10"/>
    </row>
    <row r="158" ht="12.75" spans="1:29">
      <c r="A158" s="10"/>
      <c r="B158" s="10"/>
      <c r="C158" s="80"/>
      <c r="D158" s="10"/>
      <c r="E158" s="81"/>
      <c r="F158" s="81"/>
      <c r="G158" s="81"/>
      <c r="H158" s="82"/>
      <c r="I158" s="10"/>
      <c r="J158" s="10"/>
      <c r="K158" s="10"/>
      <c r="L158" s="10"/>
      <c r="M158" s="10"/>
      <c r="N158" s="10"/>
      <c r="O158" s="10"/>
      <c r="P158" s="10"/>
      <c r="Q158" s="10"/>
      <c r="R158" s="10"/>
      <c r="S158" s="10"/>
      <c r="T158" s="10"/>
      <c r="U158" s="10"/>
      <c r="V158" s="10"/>
      <c r="W158" s="10"/>
      <c r="X158" s="10"/>
      <c r="Y158" s="10"/>
      <c r="Z158" s="10"/>
      <c r="AA158" s="10"/>
      <c r="AB158" s="10"/>
      <c r="AC158" s="10"/>
    </row>
    <row r="159" ht="12.75" spans="1:29">
      <c r="A159" s="10"/>
      <c r="B159" s="10"/>
      <c r="C159" s="80"/>
      <c r="D159" s="10"/>
      <c r="E159" s="81"/>
      <c r="F159" s="81"/>
      <c r="G159" s="81"/>
      <c r="H159" s="82"/>
      <c r="I159" s="10"/>
      <c r="J159" s="10"/>
      <c r="K159" s="10"/>
      <c r="L159" s="10"/>
      <c r="M159" s="10"/>
      <c r="N159" s="10"/>
      <c r="O159" s="10"/>
      <c r="P159" s="10"/>
      <c r="Q159" s="10"/>
      <c r="R159" s="10"/>
      <c r="S159" s="10"/>
      <c r="T159" s="10"/>
      <c r="U159" s="10"/>
      <c r="V159" s="10"/>
      <c r="W159" s="10"/>
      <c r="X159" s="10"/>
      <c r="Y159" s="10"/>
      <c r="Z159" s="10"/>
      <c r="AA159" s="10"/>
      <c r="AB159" s="10"/>
      <c r="AC159" s="10"/>
    </row>
    <row r="160" ht="12.75" spans="1:29">
      <c r="A160" s="10"/>
      <c r="B160" s="10"/>
      <c r="C160" s="80"/>
      <c r="D160" s="10"/>
      <c r="E160" s="81"/>
      <c r="F160" s="81"/>
      <c r="G160" s="81"/>
      <c r="H160" s="82"/>
      <c r="I160" s="10"/>
      <c r="J160" s="10"/>
      <c r="K160" s="10"/>
      <c r="L160" s="10"/>
      <c r="M160" s="10"/>
      <c r="N160" s="10"/>
      <c r="O160" s="10"/>
      <c r="P160" s="10"/>
      <c r="Q160" s="10"/>
      <c r="R160" s="10"/>
      <c r="S160" s="10"/>
      <c r="T160" s="10"/>
      <c r="U160" s="10"/>
      <c r="V160" s="10"/>
      <c r="W160" s="10"/>
      <c r="X160" s="10"/>
      <c r="Y160" s="10"/>
      <c r="Z160" s="10"/>
      <c r="AA160" s="10"/>
      <c r="AB160" s="10"/>
      <c r="AC160" s="10"/>
    </row>
    <row r="161" ht="12.75" spans="1:29">
      <c r="A161" s="10"/>
      <c r="B161" s="10"/>
      <c r="C161" s="80"/>
      <c r="D161" s="10"/>
      <c r="E161" s="81"/>
      <c r="F161" s="81"/>
      <c r="G161" s="81"/>
      <c r="H161" s="82"/>
      <c r="I161" s="10"/>
      <c r="J161" s="10"/>
      <c r="K161" s="10"/>
      <c r="L161" s="10"/>
      <c r="M161" s="10"/>
      <c r="N161" s="10"/>
      <c r="O161" s="10"/>
      <c r="P161" s="10"/>
      <c r="Q161" s="10"/>
      <c r="R161" s="10"/>
      <c r="S161" s="10"/>
      <c r="T161" s="10"/>
      <c r="U161" s="10"/>
      <c r="V161" s="10"/>
      <c r="W161" s="10"/>
      <c r="X161" s="10"/>
      <c r="Y161" s="10"/>
      <c r="Z161" s="10"/>
      <c r="AA161" s="10"/>
      <c r="AB161" s="10"/>
      <c r="AC161" s="10"/>
    </row>
    <row r="162" ht="12.75" spans="1:29">
      <c r="A162" s="10"/>
      <c r="B162" s="10"/>
      <c r="C162" s="80"/>
      <c r="D162" s="10"/>
      <c r="E162" s="81"/>
      <c r="F162" s="81"/>
      <c r="G162" s="81"/>
      <c r="H162" s="82"/>
      <c r="I162" s="10"/>
      <c r="J162" s="10"/>
      <c r="K162" s="10"/>
      <c r="L162" s="10"/>
      <c r="M162" s="10"/>
      <c r="N162" s="10"/>
      <c r="O162" s="10"/>
      <c r="P162" s="10"/>
      <c r="Q162" s="10"/>
      <c r="R162" s="10"/>
      <c r="S162" s="10"/>
      <c r="T162" s="10"/>
      <c r="U162" s="10"/>
      <c r="V162" s="10"/>
      <c r="W162" s="10"/>
      <c r="X162" s="10"/>
      <c r="Y162" s="10"/>
      <c r="Z162" s="10"/>
      <c r="AA162" s="10"/>
      <c r="AB162" s="10"/>
      <c r="AC162" s="10"/>
    </row>
    <row r="163" ht="12.75" spans="1:29">
      <c r="A163" s="10"/>
      <c r="B163" s="10"/>
      <c r="C163" s="80"/>
      <c r="D163" s="10"/>
      <c r="E163" s="81"/>
      <c r="F163" s="81"/>
      <c r="G163" s="81"/>
      <c r="H163" s="82"/>
      <c r="I163" s="10"/>
      <c r="J163" s="10"/>
      <c r="K163" s="10"/>
      <c r="L163" s="10"/>
      <c r="M163" s="10"/>
      <c r="N163" s="10"/>
      <c r="O163" s="10"/>
      <c r="P163" s="10"/>
      <c r="Q163" s="10"/>
      <c r="R163" s="10"/>
      <c r="S163" s="10"/>
      <c r="T163" s="10"/>
      <c r="U163" s="10"/>
      <c r="V163" s="10"/>
      <c r="W163" s="10"/>
      <c r="X163" s="10"/>
      <c r="Y163" s="10"/>
      <c r="Z163" s="10"/>
      <c r="AA163" s="10"/>
      <c r="AB163" s="10"/>
      <c r="AC163" s="10"/>
    </row>
    <row r="164" ht="12.75" spans="1:29">
      <c r="A164" s="10"/>
      <c r="B164" s="10"/>
      <c r="C164" s="80"/>
      <c r="D164" s="10"/>
      <c r="E164" s="81"/>
      <c r="F164" s="81"/>
      <c r="G164" s="81"/>
      <c r="H164" s="82"/>
      <c r="I164" s="10"/>
      <c r="J164" s="10"/>
      <c r="K164" s="10"/>
      <c r="L164" s="10"/>
      <c r="M164" s="10"/>
      <c r="N164" s="10"/>
      <c r="O164" s="10"/>
      <c r="P164" s="10"/>
      <c r="Q164" s="10"/>
      <c r="R164" s="10"/>
      <c r="S164" s="10"/>
      <c r="T164" s="10"/>
      <c r="U164" s="10"/>
      <c r="V164" s="10"/>
      <c r="W164" s="10"/>
      <c r="X164" s="10"/>
      <c r="Y164" s="10"/>
      <c r="Z164" s="10"/>
      <c r="AA164" s="10"/>
      <c r="AB164" s="10"/>
      <c r="AC164" s="10"/>
    </row>
    <row r="165" ht="12.75" spans="1:29">
      <c r="A165" s="10"/>
      <c r="B165" s="10"/>
      <c r="C165" s="80"/>
      <c r="D165" s="10"/>
      <c r="E165" s="81"/>
      <c r="F165" s="81"/>
      <c r="G165" s="81"/>
      <c r="H165" s="82"/>
      <c r="I165" s="10"/>
      <c r="J165" s="10"/>
      <c r="K165" s="10"/>
      <c r="L165" s="10"/>
      <c r="M165" s="10"/>
      <c r="N165" s="10"/>
      <c r="O165" s="10"/>
      <c r="P165" s="10"/>
      <c r="Q165" s="10"/>
      <c r="R165" s="10"/>
      <c r="S165" s="10"/>
      <c r="T165" s="10"/>
      <c r="U165" s="10"/>
      <c r="V165" s="10"/>
      <c r="W165" s="10"/>
      <c r="X165" s="10"/>
      <c r="Y165" s="10"/>
      <c r="Z165" s="10"/>
      <c r="AA165" s="10"/>
      <c r="AB165" s="10"/>
      <c r="AC165" s="10"/>
    </row>
    <row r="166" ht="12.75" spans="1:29">
      <c r="A166" s="10"/>
      <c r="B166" s="10"/>
      <c r="C166" s="80"/>
      <c r="D166" s="10"/>
      <c r="E166" s="81"/>
      <c r="F166" s="81"/>
      <c r="G166" s="81"/>
      <c r="H166" s="82"/>
      <c r="I166" s="10"/>
      <c r="J166" s="10"/>
      <c r="K166" s="10"/>
      <c r="L166" s="10"/>
      <c r="M166" s="10"/>
      <c r="N166" s="10"/>
      <c r="O166" s="10"/>
      <c r="P166" s="10"/>
      <c r="Q166" s="10"/>
      <c r="R166" s="10"/>
      <c r="S166" s="10"/>
      <c r="T166" s="10"/>
      <c r="U166" s="10"/>
      <c r="V166" s="10"/>
      <c r="W166" s="10"/>
      <c r="X166" s="10"/>
      <c r="Y166" s="10"/>
      <c r="Z166" s="10"/>
      <c r="AA166" s="10"/>
      <c r="AB166" s="10"/>
      <c r="AC166" s="10"/>
    </row>
    <row r="167" ht="12.75" spans="1:29">
      <c r="A167" s="10"/>
      <c r="B167" s="10"/>
      <c r="C167" s="80"/>
      <c r="D167" s="10"/>
      <c r="E167" s="81"/>
      <c r="F167" s="81"/>
      <c r="G167" s="81"/>
      <c r="H167" s="82"/>
      <c r="I167" s="10"/>
      <c r="J167" s="10"/>
      <c r="K167" s="10"/>
      <c r="L167" s="10"/>
      <c r="M167" s="10"/>
      <c r="N167" s="10"/>
      <c r="O167" s="10"/>
      <c r="P167" s="10"/>
      <c r="Q167" s="10"/>
      <c r="R167" s="10"/>
      <c r="S167" s="10"/>
      <c r="T167" s="10"/>
      <c r="U167" s="10"/>
      <c r="V167" s="10"/>
      <c r="W167" s="10"/>
      <c r="X167" s="10"/>
      <c r="Y167" s="10"/>
      <c r="Z167" s="10"/>
      <c r="AA167" s="10"/>
      <c r="AB167" s="10"/>
      <c r="AC167" s="10"/>
    </row>
    <row r="168" ht="12.75" spans="1:29">
      <c r="A168" s="10"/>
      <c r="B168" s="10"/>
      <c r="C168" s="80"/>
      <c r="D168" s="10"/>
      <c r="E168" s="81"/>
      <c r="F168" s="81"/>
      <c r="G168" s="81"/>
      <c r="H168" s="82"/>
      <c r="I168" s="10"/>
      <c r="J168" s="10"/>
      <c r="K168" s="10"/>
      <c r="L168" s="10"/>
      <c r="M168" s="10"/>
      <c r="N168" s="10"/>
      <c r="O168" s="10"/>
      <c r="P168" s="10"/>
      <c r="Q168" s="10"/>
      <c r="R168" s="10"/>
      <c r="S168" s="10"/>
      <c r="T168" s="10"/>
      <c r="U168" s="10"/>
      <c r="V168" s="10"/>
      <c r="W168" s="10"/>
      <c r="X168" s="10"/>
      <c r="Y168" s="10"/>
      <c r="Z168" s="10"/>
      <c r="AA168" s="10"/>
      <c r="AB168" s="10"/>
      <c r="AC168" s="10"/>
    </row>
    <row r="169" ht="12.75" spans="1:29">
      <c r="A169" s="10"/>
      <c r="B169" s="10"/>
      <c r="C169" s="80"/>
      <c r="D169" s="10"/>
      <c r="E169" s="81"/>
      <c r="F169" s="81"/>
      <c r="G169" s="81"/>
      <c r="H169" s="82"/>
      <c r="I169" s="10"/>
      <c r="J169" s="10"/>
      <c r="K169" s="10"/>
      <c r="L169" s="10"/>
      <c r="M169" s="10"/>
      <c r="N169" s="10"/>
      <c r="O169" s="10"/>
      <c r="P169" s="10"/>
      <c r="Q169" s="10"/>
      <c r="R169" s="10"/>
      <c r="S169" s="10"/>
      <c r="T169" s="10"/>
      <c r="U169" s="10"/>
      <c r="V169" s="10"/>
      <c r="W169" s="10"/>
      <c r="X169" s="10"/>
      <c r="Y169" s="10"/>
      <c r="Z169" s="10"/>
      <c r="AA169" s="10"/>
      <c r="AB169" s="10"/>
      <c r="AC169" s="10"/>
    </row>
    <row r="170" ht="12.75" spans="1:29">
      <c r="A170" s="10"/>
      <c r="B170" s="10"/>
      <c r="C170" s="80"/>
      <c r="D170" s="10"/>
      <c r="E170" s="81"/>
      <c r="F170" s="81"/>
      <c r="G170" s="81"/>
      <c r="H170" s="82"/>
      <c r="I170" s="10"/>
      <c r="J170" s="10"/>
      <c r="K170" s="10"/>
      <c r="L170" s="10"/>
      <c r="M170" s="10"/>
      <c r="N170" s="10"/>
      <c r="O170" s="10"/>
      <c r="P170" s="10"/>
      <c r="Q170" s="10"/>
      <c r="R170" s="10"/>
      <c r="S170" s="10"/>
      <c r="T170" s="10"/>
      <c r="U170" s="10"/>
      <c r="V170" s="10"/>
      <c r="W170" s="10"/>
      <c r="X170" s="10"/>
      <c r="Y170" s="10"/>
      <c r="Z170" s="10"/>
      <c r="AA170" s="10"/>
      <c r="AB170" s="10"/>
      <c r="AC170" s="10"/>
    </row>
    <row r="171" ht="12.75" spans="1:29">
      <c r="A171" s="10"/>
      <c r="B171" s="10"/>
      <c r="C171" s="80"/>
      <c r="D171" s="10"/>
      <c r="E171" s="81"/>
      <c r="F171" s="81"/>
      <c r="G171" s="81"/>
      <c r="H171" s="82"/>
      <c r="I171" s="10"/>
      <c r="J171" s="10"/>
      <c r="K171" s="10"/>
      <c r="L171" s="10"/>
      <c r="M171" s="10"/>
      <c r="N171" s="10"/>
      <c r="O171" s="10"/>
      <c r="P171" s="10"/>
      <c r="Q171" s="10"/>
      <c r="R171" s="10"/>
      <c r="S171" s="10"/>
      <c r="T171" s="10"/>
      <c r="U171" s="10"/>
      <c r="V171" s="10"/>
      <c r="W171" s="10"/>
      <c r="X171" s="10"/>
      <c r="Y171" s="10"/>
      <c r="Z171" s="10"/>
      <c r="AA171" s="10"/>
      <c r="AB171" s="10"/>
      <c r="AC171" s="10"/>
    </row>
    <row r="172" ht="12.75" spans="1:29">
      <c r="A172" s="10"/>
      <c r="B172" s="10"/>
      <c r="C172" s="80"/>
      <c r="D172" s="10"/>
      <c r="E172" s="81"/>
      <c r="F172" s="81"/>
      <c r="G172" s="81"/>
      <c r="H172" s="82"/>
      <c r="I172" s="10"/>
      <c r="J172" s="10"/>
      <c r="K172" s="10"/>
      <c r="L172" s="10"/>
      <c r="M172" s="10"/>
      <c r="N172" s="10"/>
      <c r="O172" s="10"/>
      <c r="P172" s="10"/>
      <c r="Q172" s="10"/>
      <c r="R172" s="10"/>
      <c r="S172" s="10"/>
      <c r="T172" s="10"/>
      <c r="U172" s="10"/>
      <c r="V172" s="10"/>
      <c r="W172" s="10"/>
      <c r="X172" s="10"/>
      <c r="Y172" s="10"/>
      <c r="Z172" s="10"/>
      <c r="AA172" s="10"/>
      <c r="AB172" s="10"/>
      <c r="AC172" s="10"/>
    </row>
    <row r="173" ht="12.75" spans="1:29">
      <c r="A173" s="10"/>
      <c r="B173" s="10"/>
      <c r="C173" s="80"/>
      <c r="D173" s="10"/>
      <c r="E173" s="81"/>
      <c r="F173" s="81"/>
      <c r="G173" s="81"/>
      <c r="H173" s="82"/>
      <c r="I173" s="10"/>
      <c r="J173" s="10"/>
      <c r="K173" s="10"/>
      <c r="L173" s="10"/>
      <c r="M173" s="10"/>
      <c r="N173" s="10"/>
      <c r="O173" s="10"/>
      <c r="P173" s="10"/>
      <c r="Q173" s="10"/>
      <c r="R173" s="10"/>
      <c r="S173" s="10"/>
      <c r="T173" s="10"/>
      <c r="U173" s="10"/>
      <c r="V173" s="10"/>
      <c r="W173" s="10"/>
      <c r="X173" s="10"/>
      <c r="Y173" s="10"/>
      <c r="Z173" s="10"/>
      <c r="AA173" s="10"/>
      <c r="AB173" s="10"/>
      <c r="AC173" s="10"/>
    </row>
    <row r="174" ht="12.75" spans="1:29">
      <c r="A174" s="10"/>
      <c r="B174" s="10"/>
      <c r="C174" s="80"/>
      <c r="D174" s="10"/>
      <c r="E174" s="81"/>
      <c r="F174" s="81"/>
      <c r="G174" s="81"/>
      <c r="H174" s="82"/>
      <c r="I174" s="10"/>
      <c r="J174" s="10"/>
      <c r="K174" s="10"/>
      <c r="L174" s="10"/>
      <c r="M174" s="10"/>
      <c r="N174" s="10"/>
      <c r="O174" s="10"/>
      <c r="P174" s="10"/>
      <c r="Q174" s="10"/>
      <c r="R174" s="10"/>
      <c r="S174" s="10"/>
      <c r="T174" s="10"/>
      <c r="U174" s="10"/>
      <c r="V174" s="10"/>
      <c r="W174" s="10"/>
      <c r="X174" s="10"/>
      <c r="Y174" s="10"/>
      <c r="Z174" s="10"/>
      <c r="AA174" s="10"/>
      <c r="AB174" s="10"/>
      <c r="AC174" s="10"/>
    </row>
    <row r="175" ht="12.75" spans="1:29">
      <c r="A175" s="10"/>
      <c r="B175" s="10"/>
      <c r="C175" s="80"/>
      <c r="D175" s="10"/>
      <c r="E175" s="81"/>
      <c r="F175" s="81"/>
      <c r="G175" s="81"/>
      <c r="H175" s="82"/>
      <c r="I175" s="10"/>
      <c r="J175" s="10"/>
      <c r="K175" s="10"/>
      <c r="L175" s="10"/>
      <c r="M175" s="10"/>
      <c r="N175" s="10"/>
      <c r="O175" s="10"/>
      <c r="P175" s="10"/>
      <c r="Q175" s="10"/>
      <c r="R175" s="10"/>
      <c r="S175" s="10"/>
      <c r="T175" s="10"/>
      <c r="U175" s="10"/>
      <c r="V175" s="10"/>
      <c r="W175" s="10"/>
      <c r="X175" s="10"/>
      <c r="Y175" s="10"/>
      <c r="Z175" s="10"/>
      <c r="AA175" s="10"/>
      <c r="AB175" s="10"/>
      <c r="AC175" s="10"/>
    </row>
    <row r="176" ht="12.75" spans="1:29">
      <c r="A176" s="10"/>
      <c r="B176" s="10"/>
      <c r="C176" s="80"/>
      <c r="D176" s="10"/>
      <c r="E176" s="81"/>
      <c r="F176" s="81"/>
      <c r="G176" s="81"/>
      <c r="H176" s="82"/>
      <c r="I176" s="10"/>
      <c r="J176" s="10"/>
      <c r="K176" s="10"/>
      <c r="L176" s="10"/>
      <c r="M176" s="10"/>
      <c r="N176" s="10"/>
      <c r="O176" s="10"/>
      <c r="P176" s="10"/>
      <c r="Q176" s="10"/>
      <c r="R176" s="10"/>
      <c r="S176" s="10"/>
      <c r="T176" s="10"/>
      <c r="U176" s="10"/>
      <c r="V176" s="10"/>
      <c r="W176" s="10"/>
      <c r="X176" s="10"/>
      <c r="Y176" s="10"/>
      <c r="Z176" s="10"/>
      <c r="AA176" s="10"/>
      <c r="AB176" s="10"/>
      <c r="AC176" s="10"/>
    </row>
    <row r="177" ht="12.75" spans="1:29">
      <c r="A177" s="10"/>
      <c r="B177" s="10"/>
      <c r="C177" s="80"/>
      <c r="D177" s="10"/>
      <c r="E177" s="81"/>
      <c r="F177" s="81"/>
      <c r="G177" s="81"/>
      <c r="H177" s="82"/>
      <c r="I177" s="10"/>
      <c r="J177" s="10"/>
      <c r="K177" s="10"/>
      <c r="L177" s="10"/>
      <c r="M177" s="10"/>
      <c r="N177" s="10"/>
      <c r="O177" s="10"/>
      <c r="P177" s="10"/>
      <c r="Q177" s="10"/>
      <c r="R177" s="10"/>
      <c r="S177" s="10"/>
      <c r="T177" s="10"/>
      <c r="U177" s="10"/>
      <c r="V177" s="10"/>
      <c r="W177" s="10"/>
      <c r="X177" s="10"/>
      <c r="Y177" s="10"/>
      <c r="Z177" s="10"/>
      <c r="AA177" s="10"/>
      <c r="AB177" s="10"/>
      <c r="AC177" s="10"/>
    </row>
    <row r="178" ht="12.75" spans="1:29">
      <c r="A178" s="10"/>
      <c r="B178" s="10"/>
      <c r="C178" s="80"/>
      <c r="D178" s="10"/>
      <c r="E178" s="81"/>
      <c r="F178" s="81"/>
      <c r="G178" s="81"/>
      <c r="H178" s="82"/>
      <c r="I178" s="10"/>
      <c r="J178" s="10"/>
      <c r="K178" s="10"/>
      <c r="L178" s="10"/>
      <c r="M178" s="10"/>
      <c r="N178" s="10"/>
      <c r="O178" s="10"/>
      <c r="P178" s="10"/>
      <c r="Q178" s="10"/>
      <c r="R178" s="10"/>
      <c r="S178" s="10"/>
      <c r="T178" s="10"/>
      <c r="U178" s="10"/>
      <c r="V178" s="10"/>
      <c r="W178" s="10"/>
      <c r="X178" s="10"/>
      <c r="Y178" s="10"/>
      <c r="Z178" s="10"/>
      <c r="AA178" s="10"/>
      <c r="AB178" s="10"/>
      <c r="AC178" s="10"/>
    </row>
    <row r="179" ht="12.75" spans="1:29">
      <c r="A179" s="10"/>
      <c r="B179" s="10"/>
      <c r="C179" s="80"/>
      <c r="D179" s="10"/>
      <c r="E179" s="81"/>
      <c r="F179" s="81"/>
      <c r="G179" s="81"/>
      <c r="H179" s="82"/>
      <c r="I179" s="10"/>
      <c r="J179" s="10"/>
      <c r="K179" s="10"/>
      <c r="L179" s="10"/>
      <c r="M179" s="10"/>
      <c r="N179" s="10"/>
      <c r="O179" s="10"/>
      <c r="P179" s="10"/>
      <c r="Q179" s="10"/>
      <c r="R179" s="10"/>
      <c r="S179" s="10"/>
      <c r="T179" s="10"/>
      <c r="U179" s="10"/>
      <c r="V179" s="10"/>
      <c r="W179" s="10"/>
      <c r="X179" s="10"/>
      <c r="Y179" s="10"/>
      <c r="Z179" s="10"/>
      <c r="AA179" s="10"/>
      <c r="AB179" s="10"/>
      <c r="AC179" s="10"/>
    </row>
    <row r="180" ht="12.75" spans="1:29">
      <c r="A180" s="10"/>
      <c r="B180" s="10"/>
      <c r="C180" s="80"/>
      <c r="D180" s="10"/>
      <c r="E180" s="81"/>
      <c r="F180" s="81"/>
      <c r="G180" s="81"/>
      <c r="H180" s="82"/>
      <c r="I180" s="10"/>
      <c r="J180" s="10"/>
      <c r="K180" s="10"/>
      <c r="L180" s="10"/>
      <c r="M180" s="10"/>
      <c r="N180" s="10"/>
      <c r="O180" s="10"/>
      <c r="P180" s="10"/>
      <c r="Q180" s="10"/>
      <c r="R180" s="10"/>
      <c r="S180" s="10"/>
      <c r="T180" s="10"/>
      <c r="U180" s="10"/>
      <c r="V180" s="10"/>
      <c r="W180" s="10"/>
      <c r="X180" s="10"/>
      <c r="Y180" s="10"/>
      <c r="Z180" s="10"/>
      <c r="AA180" s="10"/>
      <c r="AB180" s="10"/>
      <c r="AC180" s="10"/>
    </row>
    <row r="181" ht="12.75" spans="1:29">
      <c r="A181" s="10"/>
      <c r="B181" s="10"/>
      <c r="C181" s="80"/>
      <c r="D181" s="10"/>
      <c r="E181" s="81"/>
      <c r="F181" s="81"/>
      <c r="G181" s="81"/>
      <c r="H181" s="82"/>
      <c r="I181" s="10"/>
      <c r="J181" s="10"/>
      <c r="K181" s="10"/>
      <c r="L181" s="10"/>
      <c r="M181" s="10"/>
      <c r="N181" s="10"/>
      <c r="O181" s="10"/>
      <c r="P181" s="10"/>
      <c r="Q181" s="10"/>
      <c r="R181" s="10"/>
      <c r="S181" s="10"/>
      <c r="T181" s="10"/>
      <c r="U181" s="10"/>
      <c r="V181" s="10"/>
      <c r="W181" s="10"/>
      <c r="X181" s="10"/>
      <c r="Y181" s="10"/>
      <c r="Z181" s="10"/>
      <c r="AA181" s="10"/>
      <c r="AB181" s="10"/>
      <c r="AC181" s="10"/>
    </row>
    <row r="182" ht="12.75" spans="1:29">
      <c r="A182" s="10"/>
      <c r="B182" s="10"/>
      <c r="C182" s="80"/>
      <c r="D182" s="10"/>
      <c r="E182" s="81"/>
      <c r="F182" s="81"/>
      <c r="G182" s="81"/>
      <c r="H182" s="82"/>
      <c r="I182" s="10"/>
      <c r="J182" s="10"/>
      <c r="K182" s="10"/>
      <c r="L182" s="10"/>
      <c r="M182" s="10"/>
      <c r="N182" s="10"/>
      <c r="O182" s="10"/>
      <c r="P182" s="10"/>
      <c r="Q182" s="10"/>
      <c r="R182" s="10"/>
      <c r="S182" s="10"/>
      <c r="T182" s="10"/>
      <c r="U182" s="10"/>
      <c r="V182" s="10"/>
      <c r="W182" s="10"/>
      <c r="X182" s="10"/>
      <c r="Y182" s="10"/>
      <c r="Z182" s="10"/>
      <c r="AA182" s="10"/>
      <c r="AB182" s="10"/>
      <c r="AC182" s="10"/>
    </row>
    <row r="183" ht="12.75" spans="1:29">
      <c r="A183" s="10"/>
      <c r="B183" s="10"/>
      <c r="C183" s="80"/>
      <c r="D183" s="10"/>
      <c r="E183" s="81"/>
      <c r="F183" s="81"/>
      <c r="G183" s="81"/>
      <c r="H183" s="82"/>
      <c r="I183" s="10"/>
      <c r="J183" s="10"/>
      <c r="K183" s="10"/>
      <c r="L183" s="10"/>
      <c r="M183" s="10"/>
      <c r="N183" s="10"/>
      <c r="O183" s="10"/>
      <c r="P183" s="10"/>
      <c r="Q183" s="10"/>
      <c r="R183" s="10"/>
      <c r="S183" s="10"/>
      <c r="T183" s="10"/>
      <c r="U183" s="10"/>
      <c r="V183" s="10"/>
      <c r="W183" s="10"/>
      <c r="X183" s="10"/>
      <c r="Y183" s="10"/>
      <c r="Z183" s="10"/>
      <c r="AA183" s="10"/>
      <c r="AB183" s="10"/>
      <c r="AC183" s="10"/>
    </row>
    <row r="184" ht="12.75" spans="1:29">
      <c r="A184" s="10"/>
      <c r="B184" s="10"/>
      <c r="C184" s="80"/>
      <c r="D184" s="10"/>
      <c r="E184" s="81"/>
      <c r="F184" s="81"/>
      <c r="G184" s="81"/>
      <c r="H184" s="82"/>
      <c r="I184" s="10"/>
      <c r="J184" s="10"/>
      <c r="K184" s="10"/>
      <c r="L184" s="10"/>
      <c r="M184" s="10"/>
      <c r="N184" s="10"/>
      <c r="O184" s="10"/>
      <c r="P184" s="10"/>
      <c r="Q184" s="10"/>
      <c r="R184" s="10"/>
      <c r="S184" s="10"/>
      <c r="T184" s="10"/>
      <c r="U184" s="10"/>
      <c r="V184" s="10"/>
      <c r="W184" s="10"/>
      <c r="X184" s="10"/>
      <c r="Y184" s="10"/>
      <c r="Z184" s="10"/>
      <c r="AA184" s="10"/>
      <c r="AB184" s="10"/>
      <c r="AC184" s="10"/>
    </row>
    <row r="185" ht="12.75" spans="1:29">
      <c r="A185" s="10"/>
      <c r="B185" s="10"/>
      <c r="C185" s="80"/>
      <c r="D185" s="10"/>
      <c r="E185" s="81"/>
      <c r="F185" s="81"/>
      <c r="G185" s="81"/>
      <c r="H185" s="82"/>
      <c r="I185" s="10"/>
      <c r="J185" s="10"/>
      <c r="K185" s="10"/>
      <c r="L185" s="10"/>
      <c r="M185" s="10"/>
      <c r="N185" s="10"/>
      <c r="O185" s="10"/>
      <c r="P185" s="10"/>
      <c r="Q185" s="10"/>
      <c r="R185" s="10"/>
      <c r="S185" s="10"/>
      <c r="T185" s="10"/>
      <c r="U185" s="10"/>
      <c r="V185" s="10"/>
      <c r="W185" s="10"/>
      <c r="X185" s="10"/>
      <c r="Y185" s="10"/>
      <c r="Z185" s="10"/>
      <c r="AA185" s="10"/>
      <c r="AB185" s="10"/>
      <c r="AC185" s="10"/>
    </row>
    <row r="186" ht="12.75" spans="1:29">
      <c r="A186" s="10"/>
      <c r="B186" s="10"/>
      <c r="C186" s="80"/>
      <c r="D186" s="10"/>
      <c r="E186" s="81"/>
      <c r="F186" s="81"/>
      <c r="G186" s="81"/>
      <c r="H186" s="82"/>
      <c r="I186" s="10"/>
      <c r="J186" s="10"/>
      <c r="K186" s="10"/>
      <c r="L186" s="10"/>
      <c r="M186" s="10"/>
      <c r="N186" s="10"/>
      <c r="O186" s="10"/>
      <c r="P186" s="10"/>
      <c r="Q186" s="10"/>
      <c r="R186" s="10"/>
      <c r="S186" s="10"/>
      <c r="T186" s="10"/>
      <c r="U186" s="10"/>
      <c r="V186" s="10"/>
      <c r="W186" s="10"/>
      <c r="X186" s="10"/>
      <c r="Y186" s="10"/>
      <c r="Z186" s="10"/>
      <c r="AA186" s="10"/>
      <c r="AB186" s="10"/>
      <c r="AC186" s="10"/>
    </row>
    <row r="187" ht="12.75" spans="1:29">
      <c r="A187" s="10"/>
      <c r="B187" s="10"/>
      <c r="C187" s="80"/>
      <c r="D187" s="10"/>
      <c r="E187" s="81"/>
      <c r="F187" s="81"/>
      <c r="G187" s="81"/>
      <c r="H187" s="82"/>
      <c r="I187" s="10"/>
      <c r="J187" s="10"/>
      <c r="K187" s="10"/>
      <c r="L187" s="10"/>
      <c r="M187" s="10"/>
      <c r="N187" s="10"/>
      <c r="O187" s="10"/>
      <c r="P187" s="10"/>
      <c r="Q187" s="10"/>
      <c r="R187" s="10"/>
      <c r="S187" s="10"/>
      <c r="T187" s="10"/>
      <c r="U187" s="10"/>
      <c r="V187" s="10"/>
      <c r="W187" s="10"/>
      <c r="X187" s="10"/>
      <c r="Y187" s="10"/>
      <c r="Z187" s="10"/>
      <c r="AA187" s="10"/>
      <c r="AB187" s="10"/>
      <c r="AC187" s="10"/>
    </row>
    <row r="188" ht="12.75" spans="1:29">
      <c r="A188" s="10"/>
      <c r="B188" s="10"/>
      <c r="C188" s="80"/>
      <c r="D188" s="10"/>
      <c r="E188" s="81"/>
      <c r="F188" s="81"/>
      <c r="G188" s="81"/>
      <c r="H188" s="82"/>
      <c r="I188" s="10"/>
      <c r="J188" s="10"/>
      <c r="K188" s="10"/>
      <c r="L188" s="10"/>
      <c r="M188" s="10"/>
      <c r="N188" s="10"/>
      <c r="O188" s="10"/>
      <c r="P188" s="10"/>
      <c r="Q188" s="10"/>
      <c r="R188" s="10"/>
      <c r="S188" s="10"/>
      <c r="T188" s="10"/>
      <c r="U188" s="10"/>
      <c r="V188" s="10"/>
      <c r="W188" s="10"/>
      <c r="X188" s="10"/>
      <c r="Y188" s="10"/>
      <c r="Z188" s="10"/>
      <c r="AA188" s="10"/>
      <c r="AB188" s="10"/>
      <c r="AC188" s="10"/>
    </row>
    <row r="189" ht="12.75" spans="1:29">
      <c r="A189" s="10"/>
      <c r="B189" s="10"/>
      <c r="C189" s="80"/>
      <c r="D189" s="10"/>
      <c r="E189" s="81"/>
      <c r="F189" s="81"/>
      <c r="G189" s="81"/>
      <c r="H189" s="82"/>
      <c r="I189" s="10"/>
      <c r="J189" s="10"/>
      <c r="K189" s="10"/>
      <c r="L189" s="10"/>
      <c r="M189" s="10"/>
      <c r="N189" s="10"/>
      <c r="O189" s="10"/>
      <c r="P189" s="10"/>
      <c r="Q189" s="10"/>
      <c r="R189" s="10"/>
      <c r="S189" s="10"/>
      <c r="T189" s="10"/>
      <c r="U189" s="10"/>
      <c r="V189" s="10"/>
      <c r="W189" s="10"/>
      <c r="X189" s="10"/>
      <c r="Y189" s="10"/>
      <c r="Z189" s="10"/>
      <c r="AA189" s="10"/>
      <c r="AB189" s="10"/>
      <c r="AC189" s="10"/>
    </row>
    <row r="190" ht="12.75" spans="1:29">
      <c r="A190" s="10"/>
      <c r="B190" s="10"/>
      <c r="C190" s="80"/>
      <c r="D190" s="10"/>
      <c r="E190" s="81"/>
      <c r="F190" s="81"/>
      <c r="G190" s="81"/>
      <c r="H190" s="82"/>
      <c r="I190" s="10"/>
      <c r="J190" s="10"/>
      <c r="K190" s="10"/>
      <c r="L190" s="10"/>
      <c r="M190" s="10"/>
      <c r="N190" s="10"/>
      <c r="O190" s="10"/>
      <c r="P190" s="10"/>
      <c r="Q190" s="10"/>
      <c r="R190" s="10"/>
      <c r="S190" s="10"/>
      <c r="T190" s="10"/>
      <c r="U190" s="10"/>
      <c r="V190" s="10"/>
      <c r="W190" s="10"/>
      <c r="X190" s="10"/>
      <c r="Y190" s="10"/>
      <c r="Z190" s="10"/>
      <c r="AA190" s="10"/>
      <c r="AB190" s="10"/>
      <c r="AC190" s="10"/>
    </row>
    <row r="191" ht="12.75" spans="1:29">
      <c r="A191" s="10"/>
      <c r="B191" s="10"/>
      <c r="C191" s="80"/>
      <c r="D191" s="10"/>
      <c r="E191" s="81"/>
      <c r="F191" s="81"/>
      <c r="G191" s="81"/>
      <c r="H191" s="82"/>
      <c r="I191" s="10"/>
      <c r="J191" s="10"/>
      <c r="K191" s="10"/>
      <c r="L191" s="10"/>
      <c r="M191" s="10"/>
      <c r="N191" s="10"/>
      <c r="O191" s="10"/>
      <c r="P191" s="10"/>
      <c r="Q191" s="10"/>
      <c r="R191" s="10"/>
      <c r="S191" s="10"/>
      <c r="T191" s="10"/>
      <c r="U191" s="10"/>
      <c r="V191" s="10"/>
      <c r="W191" s="10"/>
      <c r="X191" s="10"/>
      <c r="Y191" s="10"/>
      <c r="Z191" s="10"/>
      <c r="AA191" s="10"/>
      <c r="AB191" s="10"/>
      <c r="AC191" s="10"/>
    </row>
    <row r="192" ht="12.75" spans="1:29">
      <c r="A192" s="10"/>
      <c r="B192" s="10"/>
      <c r="C192" s="80"/>
      <c r="D192" s="10"/>
      <c r="E192" s="81"/>
      <c r="F192" s="81"/>
      <c r="G192" s="81"/>
      <c r="H192" s="82"/>
      <c r="I192" s="10"/>
      <c r="J192" s="10"/>
      <c r="K192" s="10"/>
      <c r="L192" s="10"/>
      <c r="M192" s="10"/>
      <c r="N192" s="10"/>
      <c r="O192" s="10"/>
      <c r="P192" s="10"/>
      <c r="Q192" s="10"/>
      <c r="R192" s="10"/>
      <c r="S192" s="10"/>
      <c r="T192" s="10"/>
      <c r="U192" s="10"/>
      <c r="V192" s="10"/>
      <c r="W192" s="10"/>
      <c r="X192" s="10"/>
      <c r="Y192" s="10"/>
      <c r="Z192" s="10"/>
      <c r="AA192" s="10"/>
      <c r="AB192" s="10"/>
      <c r="AC192" s="10"/>
    </row>
    <row r="193" ht="12.75" spans="1:29">
      <c r="A193" s="10"/>
      <c r="B193" s="10"/>
      <c r="C193" s="80"/>
      <c r="D193" s="10"/>
      <c r="E193" s="81"/>
      <c r="F193" s="81"/>
      <c r="G193" s="81"/>
      <c r="H193" s="82"/>
      <c r="I193" s="10"/>
      <c r="J193" s="10"/>
      <c r="K193" s="10"/>
      <c r="L193" s="10"/>
      <c r="M193" s="10"/>
      <c r="N193" s="10"/>
      <c r="O193" s="10"/>
      <c r="P193" s="10"/>
      <c r="Q193" s="10"/>
      <c r="R193" s="10"/>
      <c r="S193" s="10"/>
      <c r="T193" s="10"/>
      <c r="U193" s="10"/>
      <c r="V193" s="10"/>
      <c r="W193" s="10"/>
      <c r="X193" s="10"/>
      <c r="Y193" s="10"/>
      <c r="Z193" s="10"/>
      <c r="AA193" s="10"/>
      <c r="AB193" s="10"/>
      <c r="AC193" s="10"/>
    </row>
    <row r="194" ht="12.75" spans="1:29">
      <c r="A194" s="10"/>
      <c r="B194" s="10"/>
      <c r="C194" s="80"/>
      <c r="D194" s="10"/>
      <c r="E194" s="81"/>
      <c r="F194" s="81"/>
      <c r="G194" s="81"/>
      <c r="H194" s="82"/>
      <c r="I194" s="10"/>
      <c r="J194" s="10"/>
      <c r="K194" s="10"/>
      <c r="L194" s="10"/>
      <c r="M194" s="10"/>
      <c r="N194" s="10"/>
      <c r="O194" s="10"/>
      <c r="P194" s="10"/>
      <c r="Q194" s="10"/>
      <c r="R194" s="10"/>
      <c r="S194" s="10"/>
      <c r="T194" s="10"/>
      <c r="U194" s="10"/>
      <c r="V194" s="10"/>
      <c r="W194" s="10"/>
      <c r="X194" s="10"/>
      <c r="Y194" s="10"/>
      <c r="Z194" s="10"/>
      <c r="AA194" s="10"/>
      <c r="AB194" s="10"/>
      <c r="AC194" s="10"/>
    </row>
    <row r="195" ht="12.75" spans="1:29">
      <c r="A195" s="10"/>
      <c r="B195" s="10"/>
      <c r="C195" s="80"/>
      <c r="D195" s="10"/>
      <c r="E195" s="81"/>
      <c r="F195" s="81"/>
      <c r="G195" s="81"/>
      <c r="H195" s="82"/>
      <c r="I195" s="10"/>
      <c r="J195" s="10"/>
      <c r="K195" s="10"/>
      <c r="L195" s="10"/>
      <c r="M195" s="10"/>
      <c r="N195" s="10"/>
      <c r="O195" s="10"/>
      <c r="P195" s="10"/>
      <c r="Q195" s="10"/>
      <c r="R195" s="10"/>
      <c r="S195" s="10"/>
      <c r="T195" s="10"/>
      <c r="U195" s="10"/>
      <c r="V195" s="10"/>
      <c r="W195" s="10"/>
      <c r="X195" s="10"/>
      <c r="Y195" s="10"/>
      <c r="Z195" s="10"/>
      <c r="AA195" s="10"/>
      <c r="AB195" s="10"/>
      <c r="AC195" s="10"/>
    </row>
    <row r="196" ht="12.75" spans="1:29">
      <c r="A196" s="10"/>
      <c r="B196" s="10"/>
      <c r="C196" s="80"/>
      <c r="D196" s="10"/>
      <c r="E196" s="81"/>
      <c r="F196" s="81"/>
      <c r="G196" s="81"/>
      <c r="H196" s="82"/>
      <c r="I196" s="10"/>
      <c r="J196" s="10"/>
      <c r="K196" s="10"/>
      <c r="L196" s="10"/>
      <c r="M196" s="10"/>
      <c r="N196" s="10"/>
      <c r="O196" s="10"/>
      <c r="P196" s="10"/>
      <c r="Q196" s="10"/>
      <c r="R196" s="10"/>
      <c r="S196" s="10"/>
      <c r="T196" s="10"/>
      <c r="U196" s="10"/>
      <c r="V196" s="10"/>
      <c r="W196" s="10"/>
      <c r="X196" s="10"/>
      <c r="Y196" s="10"/>
      <c r="Z196" s="10"/>
      <c r="AA196" s="10"/>
      <c r="AB196" s="10"/>
      <c r="AC196" s="10"/>
    </row>
    <row r="197" ht="12.75" spans="1:29">
      <c r="A197" s="10"/>
      <c r="B197" s="10"/>
      <c r="C197" s="80"/>
      <c r="D197" s="10"/>
      <c r="E197" s="81"/>
      <c r="F197" s="81"/>
      <c r="G197" s="81"/>
      <c r="H197" s="82"/>
      <c r="I197" s="10"/>
      <c r="J197" s="10"/>
      <c r="K197" s="10"/>
      <c r="L197" s="10"/>
      <c r="M197" s="10"/>
      <c r="N197" s="10"/>
      <c r="O197" s="10"/>
      <c r="P197" s="10"/>
      <c r="Q197" s="10"/>
      <c r="R197" s="10"/>
      <c r="S197" s="10"/>
      <c r="T197" s="10"/>
      <c r="U197" s="10"/>
      <c r="V197" s="10"/>
      <c r="W197" s="10"/>
      <c r="X197" s="10"/>
      <c r="Y197" s="10"/>
      <c r="Z197" s="10"/>
      <c r="AA197" s="10"/>
      <c r="AB197" s="10"/>
      <c r="AC197" s="10"/>
    </row>
    <row r="198" ht="12.75" spans="1:29">
      <c r="A198" s="10"/>
      <c r="B198" s="10"/>
      <c r="C198" s="80"/>
      <c r="D198" s="10"/>
      <c r="E198" s="81"/>
      <c r="F198" s="81"/>
      <c r="G198" s="81"/>
      <c r="H198" s="82"/>
      <c r="I198" s="10"/>
      <c r="J198" s="10"/>
      <c r="K198" s="10"/>
      <c r="L198" s="10"/>
      <c r="M198" s="10"/>
      <c r="N198" s="10"/>
      <c r="O198" s="10"/>
      <c r="P198" s="10"/>
      <c r="Q198" s="10"/>
      <c r="R198" s="10"/>
      <c r="S198" s="10"/>
      <c r="T198" s="10"/>
      <c r="U198" s="10"/>
      <c r="V198" s="10"/>
      <c r="W198" s="10"/>
      <c r="X198" s="10"/>
      <c r="Y198" s="10"/>
      <c r="Z198" s="10"/>
      <c r="AA198" s="10"/>
      <c r="AB198" s="10"/>
      <c r="AC198" s="10"/>
    </row>
    <row r="199" ht="12.75" spans="1:29">
      <c r="A199" s="10"/>
      <c r="B199" s="10"/>
      <c r="C199" s="80"/>
      <c r="D199" s="10"/>
      <c r="E199" s="81"/>
      <c r="F199" s="81"/>
      <c r="G199" s="81"/>
      <c r="H199" s="82"/>
      <c r="I199" s="10"/>
      <c r="J199" s="10"/>
      <c r="K199" s="10"/>
      <c r="L199" s="10"/>
      <c r="M199" s="10"/>
      <c r="N199" s="10"/>
      <c r="O199" s="10"/>
      <c r="P199" s="10"/>
      <c r="Q199" s="10"/>
      <c r="R199" s="10"/>
      <c r="S199" s="10"/>
      <c r="T199" s="10"/>
      <c r="U199" s="10"/>
      <c r="V199" s="10"/>
      <c r="W199" s="10"/>
      <c r="X199" s="10"/>
      <c r="Y199" s="10"/>
      <c r="Z199" s="10"/>
      <c r="AA199" s="10"/>
      <c r="AB199" s="10"/>
      <c r="AC199" s="10"/>
    </row>
    <row r="200" ht="12.75" spans="1:29">
      <c r="A200" s="10"/>
      <c r="B200" s="10"/>
      <c r="C200" s="80"/>
      <c r="D200" s="10"/>
      <c r="E200" s="81"/>
      <c r="F200" s="81"/>
      <c r="G200" s="81"/>
      <c r="H200" s="82"/>
      <c r="I200" s="10"/>
      <c r="J200" s="10"/>
      <c r="K200" s="10"/>
      <c r="L200" s="10"/>
      <c r="M200" s="10"/>
      <c r="N200" s="10"/>
      <c r="O200" s="10"/>
      <c r="P200" s="10"/>
      <c r="Q200" s="10"/>
      <c r="R200" s="10"/>
      <c r="S200" s="10"/>
      <c r="T200" s="10"/>
      <c r="U200" s="10"/>
      <c r="V200" s="10"/>
      <c r="W200" s="10"/>
      <c r="X200" s="10"/>
      <c r="Y200" s="10"/>
      <c r="Z200" s="10"/>
      <c r="AA200" s="10"/>
      <c r="AB200" s="10"/>
      <c r="AC200" s="10"/>
    </row>
    <row r="201" ht="12.75" spans="1:29">
      <c r="A201" s="10"/>
      <c r="B201" s="10"/>
      <c r="C201" s="80"/>
      <c r="D201" s="10"/>
      <c r="E201" s="81"/>
      <c r="F201" s="81"/>
      <c r="G201" s="81"/>
      <c r="H201" s="82"/>
      <c r="I201" s="10"/>
      <c r="J201" s="10"/>
      <c r="K201" s="10"/>
      <c r="L201" s="10"/>
      <c r="M201" s="10"/>
      <c r="N201" s="10"/>
      <c r="O201" s="10"/>
      <c r="P201" s="10"/>
      <c r="Q201" s="10"/>
      <c r="R201" s="10"/>
      <c r="S201" s="10"/>
      <c r="T201" s="10"/>
      <c r="U201" s="10"/>
      <c r="V201" s="10"/>
      <c r="W201" s="10"/>
      <c r="X201" s="10"/>
      <c r="Y201" s="10"/>
      <c r="Z201" s="10"/>
      <c r="AA201" s="10"/>
      <c r="AB201" s="10"/>
      <c r="AC201" s="10"/>
    </row>
    <row r="202" ht="12.75" spans="1:29">
      <c r="A202" s="10"/>
      <c r="B202" s="10"/>
      <c r="C202" s="80"/>
      <c r="D202" s="10"/>
      <c r="E202" s="81"/>
      <c r="F202" s="81"/>
      <c r="G202" s="81"/>
      <c r="H202" s="82"/>
      <c r="I202" s="10"/>
      <c r="J202" s="10"/>
      <c r="K202" s="10"/>
      <c r="L202" s="10"/>
      <c r="M202" s="10"/>
      <c r="N202" s="10"/>
      <c r="O202" s="10"/>
      <c r="P202" s="10"/>
      <c r="Q202" s="10"/>
      <c r="R202" s="10"/>
      <c r="S202" s="10"/>
      <c r="T202" s="10"/>
      <c r="U202" s="10"/>
      <c r="V202" s="10"/>
      <c r="W202" s="10"/>
      <c r="X202" s="10"/>
      <c r="Y202" s="10"/>
      <c r="Z202" s="10"/>
      <c r="AA202" s="10"/>
      <c r="AB202" s="10"/>
      <c r="AC202" s="10"/>
    </row>
    <row r="203" ht="12.75" spans="1:29">
      <c r="A203" s="10"/>
      <c r="B203" s="10"/>
      <c r="C203" s="80"/>
      <c r="D203" s="10"/>
      <c r="E203" s="81"/>
      <c r="F203" s="81"/>
      <c r="G203" s="81"/>
      <c r="H203" s="82"/>
      <c r="I203" s="10"/>
      <c r="J203" s="10"/>
      <c r="K203" s="10"/>
      <c r="L203" s="10"/>
      <c r="M203" s="10"/>
      <c r="N203" s="10"/>
      <c r="O203" s="10"/>
      <c r="P203" s="10"/>
      <c r="Q203" s="10"/>
      <c r="R203" s="10"/>
      <c r="S203" s="10"/>
      <c r="T203" s="10"/>
      <c r="U203" s="10"/>
      <c r="V203" s="10"/>
      <c r="W203" s="10"/>
      <c r="X203" s="10"/>
      <c r="Y203" s="10"/>
      <c r="Z203" s="10"/>
      <c r="AA203" s="10"/>
      <c r="AB203" s="10"/>
      <c r="AC203" s="10"/>
    </row>
    <row r="204" ht="12.75" spans="1:29">
      <c r="A204" s="10"/>
      <c r="B204" s="10"/>
      <c r="C204" s="80"/>
      <c r="D204" s="10"/>
      <c r="E204" s="81"/>
      <c r="F204" s="81"/>
      <c r="G204" s="81"/>
      <c r="H204" s="82"/>
      <c r="I204" s="10"/>
      <c r="J204" s="10"/>
      <c r="K204" s="10"/>
      <c r="L204" s="10"/>
      <c r="M204" s="10"/>
      <c r="N204" s="10"/>
      <c r="O204" s="10"/>
      <c r="P204" s="10"/>
      <c r="Q204" s="10"/>
      <c r="R204" s="10"/>
      <c r="S204" s="10"/>
      <c r="T204" s="10"/>
      <c r="U204" s="10"/>
      <c r="V204" s="10"/>
      <c r="W204" s="10"/>
      <c r="X204" s="10"/>
      <c r="Y204" s="10"/>
      <c r="Z204" s="10"/>
      <c r="AA204" s="10"/>
      <c r="AB204" s="10"/>
      <c r="AC204" s="10"/>
    </row>
    <row r="205" ht="12.75" spans="1:29">
      <c r="A205" s="10"/>
      <c r="B205" s="10"/>
      <c r="C205" s="80"/>
      <c r="D205" s="10"/>
      <c r="E205" s="81"/>
      <c r="F205" s="81"/>
      <c r="G205" s="81"/>
      <c r="H205" s="82"/>
      <c r="I205" s="10"/>
      <c r="J205" s="10"/>
      <c r="K205" s="10"/>
      <c r="L205" s="10"/>
      <c r="M205" s="10"/>
      <c r="N205" s="10"/>
      <c r="O205" s="10"/>
      <c r="P205" s="10"/>
      <c r="Q205" s="10"/>
      <c r="R205" s="10"/>
      <c r="S205" s="10"/>
      <c r="T205" s="10"/>
      <c r="U205" s="10"/>
      <c r="V205" s="10"/>
      <c r="W205" s="10"/>
      <c r="X205" s="10"/>
      <c r="Y205" s="10"/>
      <c r="Z205" s="10"/>
      <c r="AA205" s="10"/>
      <c r="AB205" s="10"/>
      <c r="AC205" s="10"/>
    </row>
    <row r="206" ht="12.75" spans="1:29">
      <c r="A206" s="10"/>
      <c r="B206" s="10"/>
      <c r="C206" s="80"/>
      <c r="D206" s="10"/>
      <c r="E206" s="81"/>
      <c r="F206" s="81"/>
      <c r="G206" s="81"/>
      <c r="H206" s="82"/>
      <c r="I206" s="10"/>
      <c r="J206" s="10"/>
      <c r="K206" s="10"/>
      <c r="L206" s="10"/>
      <c r="M206" s="10"/>
      <c r="N206" s="10"/>
      <c r="O206" s="10"/>
      <c r="P206" s="10"/>
      <c r="Q206" s="10"/>
      <c r="R206" s="10"/>
      <c r="S206" s="10"/>
      <c r="T206" s="10"/>
      <c r="U206" s="10"/>
      <c r="V206" s="10"/>
      <c r="W206" s="10"/>
      <c r="X206" s="10"/>
      <c r="Y206" s="10"/>
      <c r="Z206" s="10"/>
      <c r="AA206" s="10"/>
      <c r="AB206" s="10"/>
      <c r="AC206" s="10"/>
    </row>
    <row r="207" ht="12.75" spans="1:29">
      <c r="A207" s="10"/>
      <c r="B207" s="10"/>
      <c r="C207" s="80"/>
      <c r="D207" s="10"/>
      <c r="E207" s="81"/>
      <c r="F207" s="81"/>
      <c r="G207" s="81"/>
      <c r="H207" s="82"/>
      <c r="I207" s="10"/>
      <c r="J207" s="10"/>
      <c r="K207" s="10"/>
      <c r="L207" s="10"/>
      <c r="M207" s="10"/>
      <c r="N207" s="10"/>
      <c r="O207" s="10"/>
      <c r="P207" s="10"/>
      <c r="Q207" s="10"/>
      <c r="R207" s="10"/>
      <c r="S207" s="10"/>
      <c r="T207" s="10"/>
      <c r="U207" s="10"/>
      <c r="V207" s="10"/>
      <c r="W207" s="10"/>
      <c r="X207" s="10"/>
      <c r="Y207" s="10"/>
      <c r="Z207" s="10"/>
      <c r="AA207" s="10"/>
      <c r="AB207" s="10"/>
      <c r="AC207" s="10"/>
    </row>
    <row r="208" ht="12.75" spans="1:29">
      <c r="A208" s="10"/>
      <c r="B208" s="10"/>
      <c r="C208" s="80"/>
      <c r="D208" s="10"/>
      <c r="E208" s="81"/>
      <c r="F208" s="81"/>
      <c r="G208" s="81"/>
      <c r="H208" s="82"/>
      <c r="I208" s="10"/>
      <c r="J208" s="10"/>
      <c r="K208" s="10"/>
      <c r="L208" s="10"/>
      <c r="M208" s="10"/>
      <c r="N208" s="10"/>
      <c r="O208" s="10"/>
      <c r="P208" s="10"/>
      <c r="Q208" s="10"/>
      <c r="R208" s="10"/>
      <c r="S208" s="10"/>
      <c r="T208" s="10"/>
      <c r="U208" s="10"/>
      <c r="V208" s="10"/>
      <c r="W208" s="10"/>
      <c r="X208" s="10"/>
      <c r="Y208" s="10"/>
      <c r="Z208" s="10"/>
      <c r="AA208" s="10"/>
      <c r="AB208" s="10"/>
      <c r="AC208" s="10"/>
    </row>
    <row r="209" ht="12.75" spans="1:29">
      <c r="A209" s="10"/>
      <c r="B209" s="10"/>
      <c r="C209" s="80"/>
      <c r="D209" s="10"/>
      <c r="E209" s="81"/>
      <c r="F209" s="81"/>
      <c r="G209" s="81"/>
      <c r="H209" s="82"/>
      <c r="I209" s="10"/>
      <c r="J209" s="10"/>
      <c r="K209" s="10"/>
      <c r="L209" s="10"/>
      <c r="M209" s="10"/>
      <c r="N209" s="10"/>
      <c r="O209" s="10"/>
      <c r="P209" s="10"/>
      <c r="Q209" s="10"/>
      <c r="R209" s="10"/>
      <c r="S209" s="10"/>
      <c r="T209" s="10"/>
      <c r="U209" s="10"/>
      <c r="V209" s="10"/>
      <c r="W209" s="10"/>
      <c r="X209" s="10"/>
      <c r="Y209" s="10"/>
      <c r="Z209" s="10"/>
      <c r="AA209" s="10"/>
      <c r="AB209" s="10"/>
      <c r="AC209" s="10"/>
    </row>
    <row r="210" ht="12.75" spans="1:29">
      <c r="A210" s="10"/>
      <c r="B210" s="10"/>
      <c r="C210" s="80"/>
      <c r="D210" s="10"/>
      <c r="E210" s="81"/>
      <c r="F210" s="81"/>
      <c r="G210" s="81"/>
      <c r="H210" s="82"/>
      <c r="I210" s="10"/>
      <c r="J210" s="10"/>
      <c r="K210" s="10"/>
      <c r="L210" s="10"/>
      <c r="M210" s="10"/>
      <c r="N210" s="10"/>
      <c r="O210" s="10"/>
      <c r="P210" s="10"/>
      <c r="Q210" s="10"/>
      <c r="R210" s="10"/>
      <c r="S210" s="10"/>
      <c r="T210" s="10"/>
      <c r="U210" s="10"/>
      <c r="V210" s="10"/>
      <c r="W210" s="10"/>
      <c r="X210" s="10"/>
      <c r="Y210" s="10"/>
      <c r="Z210" s="10"/>
      <c r="AA210" s="10"/>
      <c r="AB210" s="10"/>
      <c r="AC210" s="10"/>
    </row>
    <row r="211" ht="12.75" spans="1:29">
      <c r="A211" s="10"/>
      <c r="B211" s="10"/>
      <c r="C211" s="80"/>
      <c r="D211" s="10"/>
      <c r="E211" s="81"/>
      <c r="F211" s="81"/>
      <c r="G211" s="81"/>
      <c r="H211" s="82"/>
      <c r="I211" s="10"/>
      <c r="J211" s="10"/>
      <c r="K211" s="10"/>
      <c r="L211" s="10"/>
      <c r="M211" s="10"/>
      <c r="N211" s="10"/>
      <c r="O211" s="10"/>
      <c r="P211" s="10"/>
      <c r="Q211" s="10"/>
      <c r="R211" s="10"/>
      <c r="S211" s="10"/>
      <c r="T211" s="10"/>
      <c r="U211" s="10"/>
      <c r="V211" s="10"/>
      <c r="W211" s="10"/>
      <c r="X211" s="10"/>
      <c r="Y211" s="10"/>
      <c r="Z211" s="10"/>
      <c r="AA211" s="10"/>
      <c r="AB211" s="10"/>
      <c r="AC211" s="10"/>
    </row>
    <row r="212" ht="12.75" spans="1:29">
      <c r="A212" s="10"/>
      <c r="B212" s="10"/>
      <c r="C212" s="80"/>
      <c r="D212" s="10"/>
      <c r="E212" s="81"/>
      <c r="F212" s="81"/>
      <c r="G212" s="81"/>
      <c r="H212" s="82"/>
      <c r="I212" s="10"/>
      <c r="J212" s="10"/>
      <c r="K212" s="10"/>
      <c r="L212" s="10"/>
      <c r="M212" s="10"/>
      <c r="N212" s="10"/>
      <c r="O212" s="10"/>
      <c r="P212" s="10"/>
      <c r="Q212" s="10"/>
      <c r="R212" s="10"/>
      <c r="S212" s="10"/>
      <c r="T212" s="10"/>
      <c r="U212" s="10"/>
      <c r="V212" s="10"/>
      <c r="W212" s="10"/>
      <c r="X212" s="10"/>
      <c r="Y212" s="10"/>
      <c r="Z212" s="10"/>
      <c r="AA212" s="10"/>
      <c r="AB212" s="10"/>
      <c r="AC212" s="10"/>
    </row>
    <row r="213" ht="12.75" spans="1:29">
      <c r="A213" s="10"/>
      <c r="B213" s="10"/>
      <c r="C213" s="80"/>
      <c r="D213" s="10"/>
      <c r="E213" s="81"/>
      <c r="F213" s="81"/>
      <c r="G213" s="81"/>
      <c r="H213" s="82"/>
      <c r="I213" s="10"/>
      <c r="J213" s="10"/>
      <c r="K213" s="10"/>
      <c r="L213" s="10"/>
      <c r="M213" s="10"/>
      <c r="N213" s="10"/>
      <c r="O213" s="10"/>
      <c r="P213" s="10"/>
      <c r="Q213" s="10"/>
      <c r="R213" s="10"/>
      <c r="S213" s="10"/>
      <c r="T213" s="10"/>
      <c r="U213" s="10"/>
      <c r="V213" s="10"/>
      <c r="W213" s="10"/>
      <c r="X213" s="10"/>
      <c r="Y213" s="10"/>
      <c r="Z213" s="10"/>
      <c r="AA213" s="10"/>
      <c r="AB213" s="10"/>
      <c r="AC213" s="10"/>
    </row>
    <row r="214" ht="12.75" spans="1:29">
      <c r="A214" s="10"/>
      <c r="B214" s="10"/>
      <c r="C214" s="80"/>
      <c r="D214" s="10"/>
      <c r="E214" s="81"/>
      <c r="F214" s="81"/>
      <c r="G214" s="81"/>
      <c r="H214" s="82"/>
      <c r="I214" s="10"/>
      <c r="J214" s="10"/>
      <c r="K214" s="10"/>
      <c r="L214" s="10"/>
      <c r="M214" s="10"/>
      <c r="N214" s="10"/>
      <c r="O214" s="10"/>
      <c r="P214" s="10"/>
      <c r="Q214" s="10"/>
      <c r="R214" s="10"/>
      <c r="S214" s="10"/>
      <c r="T214" s="10"/>
      <c r="U214" s="10"/>
      <c r="V214" s="10"/>
      <c r="W214" s="10"/>
      <c r="X214" s="10"/>
      <c r="Y214" s="10"/>
      <c r="Z214" s="10"/>
      <c r="AA214" s="10"/>
      <c r="AB214" s="10"/>
      <c r="AC214" s="10"/>
    </row>
    <row r="215" ht="12.75" spans="1:29">
      <c r="A215" s="10"/>
      <c r="B215" s="10"/>
      <c r="C215" s="80"/>
      <c r="D215" s="10"/>
      <c r="E215" s="81"/>
      <c r="F215" s="81"/>
      <c r="G215" s="81"/>
      <c r="H215" s="82"/>
      <c r="I215" s="10"/>
      <c r="J215" s="10"/>
      <c r="K215" s="10"/>
      <c r="L215" s="10"/>
      <c r="M215" s="10"/>
      <c r="N215" s="10"/>
      <c r="O215" s="10"/>
      <c r="P215" s="10"/>
      <c r="Q215" s="10"/>
      <c r="R215" s="10"/>
      <c r="S215" s="10"/>
      <c r="T215" s="10"/>
      <c r="U215" s="10"/>
      <c r="V215" s="10"/>
      <c r="W215" s="10"/>
      <c r="X215" s="10"/>
      <c r="Y215" s="10"/>
      <c r="Z215" s="10"/>
      <c r="AA215" s="10"/>
      <c r="AB215" s="10"/>
      <c r="AC215" s="10"/>
    </row>
    <row r="216" ht="12.75" spans="1:29">
      <c r="A216" s="10"/>
      <c r="B216" s="10"/>
      <c r="C216" s="80"/>
      <c r="D216" s="10"/>
      <c r="E216" s="81"/>
      <c r="F216" s="81"/>
      <c r="G216" s="81"/>
      <c r="H216" s="82"/>
      <c r="I216" s="10"/>
      <c r="J216" s="10"/>
      <c r="K216" s="10"/>
      <c r="L216" s="10"/>
      <c r="M216" s="10"/>
      <c r="N216" s="10"/>
      <c r="O216" s="10"/>
      <c r="P216" s="10"/>
      <c r="Q216" s="10"/>
      <c r="R216" s="10"/>
      <c r="S216" s="10"/>
      <c r="T216" s="10"/>
      <c r="U216" s="10"/>
      <c r="V216" s="10"/>
      <c r="W216" s="10"/>
      <c r="X216" s="10"/>
      <c r="Y216" s="10"/>
      <c r="Z216" s="10"/>
      <c r="AA216" s="10"/>
      <c r="AB216" s="10"/>
      <c r="AC216" s="10"/>
    </row>
    <row r="217" ht="12.75" spans="1:29">
      <c r="A217" s="10"/>
      <c r="B217" s="10"/>
      <c r="C217" s="80"/>
      <c r="D217" s="10"/>
      <c r="E217" s="81"/>
      <c r="F217" s="81"/>
      <c r="G217" s="81"/>
      <c r="H217" s="82"/>
      <c r="I217" s="10"/>
      <c r="J217" s="10"/>
      <c r="K217" s="10"/>
      <c r="L217" s="10"/>
      <c r="M217" s="10"/>
      <c r="N217" s="10"/>
      <c r="O217" s="10"/>
      <c r="P217" s="10"/>
      <c r="Q217" s="10"/>
      <c r="R217" s="10"/>
      <c r="S217" s="10"/>
      <c r="T217" s="10"/>
      <c r="U217" s="10"/>
      <c r="V217" s="10"/>
      <c r="W217" s="10"/>
      <c r="X217" s="10"/>
      <c r="Y217" s="10"/>
      <c r="Z217" s="10"/>
      <c r="AA217" s="10"/>
      <c r="AB217" s="10"/>
      <c r="AC217" s="10"/>
    </row>
    <row r="218" ht="12.75" spans="1:29">
      <c r="A218" s="10"/>
      <c r="B218" s="10"/>
      <c r="C218" s="80"/>
      <c r="D218" s="10"/>
      <c r="E218" s="81"/>
      <c r="F218" s="81"/>
      <c r="G218" s="81"/>
      <c r="H218" s="82"/>
      <c r="I218" s="10"/>
      <c r="J218" s="10"/>
      <c r="K218" s="10"/>
      <c r="L218" s="10"/>
      <c r="M218" s="10"/>
      <c r="N218" s="10"/>
      <c r="O218" s="10"/>
      <c r="P218" s="10"/>
      <c r="Q218" s="10"/>
      <c r="R218" s="10"/>
      <c r="S218" s="10"/>
      <c r="T218" s="10"/>
      <c r="U218" s="10"/>
      <c r="V218" s="10"/>
      <c r="W218" s="10"/>
      <c r="X218" s="10"/>
      <c r="Y218" s="10"/>
      <c r="Z218" s="10"/>
      <c r="AA218" s="10"/>
      <c r="AB218" s="10"/>
      <c r="AC218" s="10"/>
    </row>
    <row r="219" ht="12.75" spans="1:29">
      <c r="A219" s="10"/>
      <c r="B219" s="10"/>
      <c r="C219" s="80"/>
      <c r="D219" s="10"/>
      <c r="E219" s="81"/>
      <c r="F219" s="81"/>
      <c r="G219" s="81"/>
      <c r="H219" s="82"/>
      <c r="I219" s="10"/>
      <c r="J219" s="10"/>
      <c r="K219" s="10"/>
      <c r="L219" s="10"/>
      <c r="M219" s="10"/>
      <c r="N219" s="10"/>
      <c r="O219" s="10"/>
      <c r="P219" s="10"/>
      <c r="Q219" s="10"/>
      <c r="R219" s="10"/>
      <c r="S219" s="10"/>
      <c r="T219" s="10"/>
      <c r="U219" s="10"/>
      <c r="V219" s="10"/>
      <c r="W219" s="10"/>
      <c r="X219" s="10"/>
      <c r="Y219" s="10"/>
      <c r="Z219" s="10"/>
      <c r="AA219" s="10"/>
      <c r="AB219" s="10"/>
      <c r="AC219" s="10"/>
    </row>
    <row r="220" ht="12.75" spans="1:29">
      <c r="A220" s="10"/>
      <c r="B220" s="10"/>
      <c r="C220" s="80"/>
      <c r="D220" s="10"/>
      <c r="E220" s="81"/>
      <c r="F220" s="81"/>
      <c r="G220" s="81"/>
      <c r="H220" s="82"/>
      <c r="I220" s="10"/>
      <c r="J220" s="10"/>
      <c r="K220" s="10"/>
      <c r="L220" s="10"/>
      <c r="M220" s="10"/>
      <c r="N220" s="10"/>
      <c r="O220" s="10"/>
      <c r="P220" s="10"/>
      <c r="Q220" s="10"/>
      <c r="R220" s="10"/>
      <c r="S220" s="10"/>
      <c r="T220" s="10"/>
      <c r="U220" s="10"/>
      <c r="V220" s="10"/>
      <c r="W220" s="10"/>
      <c r="X220" s="10"/>
      <c r="Y220" s="10"/>
      <c r="Z220" s="10"/>
      <c r="AA220" s="10"/>
      <c r="AB220" s="10"/>
      <c r="AC220" s="10"/>
    </row>
    <row r="221" ht="12.75" spans="1:29">
      <c r="A221" s="10"/>
      <c r="B221" s="10"/>
      <c r="C221" s="80"/>
      <c r="D221" s="10"/>
      <c r="E221" s="81"/>
      <c r="F221" s="81"/>
      <c r="G221" s="81"/>
      <c r="H221" s="82"/>
      <c r="I221" s="10"/>
      <c r="J221" s="10"/>
      <c r="K221" s="10"/>
      <c r="L221" s="10"/>
      <c r="M221" s="10"/>
      <c r="N221" s="10"/>
      <c r="O221" s="10"/>
      <c r="P221" s="10"/>
      <c r="Q221" s="10"/>
      <c r="R221" s="10"/>
      <c r="S221" s="10"/>
      <c r="T221" s="10"/>
      <c r="U221" s="10"/>
      <c r="V221" s="10"/>
      <c r="W221" s="10"/>
      <c r="X221" s="10"/>
      <c r="Y221" s="10"/>
      <c r="Z221" s="10"/>
      <c r="AA221" s="10"/>
      <c r="AB221" s="10"/>
      <c r="AC221" s="10"/>
    </row>
    <row r="222" ht="12.75" spans="1:29">
      <c r="A222" s="10"/>
      <c r="B222" s="10"/>
      <c r="C222" s="80"/>
      <c r="D222" s="10"/>
      <c r="E222" s="81"/>
      <c r="F222" s="81"/>
      <c r="G222" s="81"/>
      <c r="H222" s="82"/>
      <c r="I222" s="10"/>
      <c r="J222" s="10"/>
      <c r="K222" s="10"/>
      <c r="L222" s="10"/>
      <c r="M222" s="10"/>
      <c r="N222" s="10"/>
      <c r="O222" s="10"/>
      <c r="P222" s="10"/>
      <c r="Q222" s="10"/>
      <c r="R222" s="10"/>
      <c r="S222" s="10"/>
      <c r="T222" s="10"/>
      <c r="U222" s="10"/>
      <c r="V222" s="10"/>
      <c r="W222" s="10"/>
      <c r="X222" s="10"/>
      <c r="Y222" s="10"/>
      <c r="Z222" s="10"/>
      <c r="AA222" s="10"/>
      <c r="AB222" s="10"/>
      <c r="AC222" s="10"/>
    </row>
    <row r="223" ht="12.75" spans="1:29">
      <c r="A223" s="10"/>
      <c r="B223" s="10"/>
      <c r="C223" s="80"/>
      <c r="D223" s="10"/>
      <c r="E223" s="81"/>
      <c r="F223" s="81"/>
      <c r="G223" s="81"/>
      <c r="H223" s="82"/>
      <c r="I223" s="10"/>
      <c r="J223" s="10"/>
      <c r="K223" s="10"/>
      <c r="L223" s="10"/>
      <c r="M223" s="10"/>
      <c r="N223" s="10"/>
      <c r="O223" s="10"/>
      <c r="P223" s="10"/>
      <c r="Q223" s="10"/>
      <c r="R223" s="10"/>
      <c r="S223" s="10"/>
      <c r="T223" s="10"/>
      <c r="U223" s="10"/>
      <c r="V223" s="10"/>
      <c r="W223" s="10"/>
      <c r="X223" s="10"/>
      <c r="Y223" s="10"/>
      <c r="Z223" s="10"/>
      <c r="AA223" s="10"/>
      <c r="AB223" s="10"/>
      <c r="AC223" s="10"/>
    </row>
    <row r="224" ht="12.75" spans="1:29">
      <c r="A224" s="10"/>
      <c r="B224" s="10"/>
      <c r="C224" s="80"/>
      <c r="D224" s="10"/>
      <c r="E224" s="81"/>
      <c r="F224" s="81"/>
      <c r="G224" s="81"/>
      <c r="H224" s="82"/>
      <c r="I224" s="10"/>
      <c r="J224" s="10"/>
      <c r="K224" s="10"/>
      <c r="L224" s="10"/>
      <c r="M224" s="10"/>
      <c r="N224" s="10"/>
      <c r="O224" s="10"/>
      <c r="P224" s="10"/>
      <c r="Q224" s="10"/>
      <c r="R224" s="10"/>
      <c r="S224" s="10"/>
      <c r="T224" s="10"/>
      <c r="U224" s="10"/>
      <c r="V224" s="10"/>
      <c r="W224" s="10"/>
      <c r="X224" s="10"/>
      <c r="Y224" s="10"/>
      <c r="Z224" s="10"/>
      <c r="AA224" s="10"/>
      <c r="AB224" s="10"/>
      <c r="AC224" s="10"/>
    </row>
    <row r="225" ht="12.75" spans="1:29">
      <c r="A225" s="10"/>
      <c r="B225" s="10"/>
      <c r="C225" s="80"/>
      <c r="D225" s="10"/>
      <c r="E225" s="81"/>
      <c r="F225" s="81"/>
      <c r="G225" s="81"/>
      <c r="H225" s="82"/>
      <c r="I225" s="10"/>
      <c r="J225" s="10"/>
      <c r="K225" s="10"/>
      <c r="L225" s="10"/>
      <c r="M225" s="10"/>
      <c r="N225" s="10"/>
      <c r="O225" s="10"/>
      <c r="P225" s="10"/>
      <c r="Q225" s="10"/>
      <c r="R225" s="10"/>
      <c r="S225" s="10"/>
      <c r="T225" s="10"/>
      <c r="U225" s="10"/>
      <c r="V225" s="10"/>
      <c r="W225" s="10"/>
      <c r="X225" s="10"/>
      <c r="Y225" s="10"/>
      <c r="Z225" s="10"/>
      <c r="AA225" s="10"/>
      <c r="AB225" s="10"/>
      <c r="AC225" s="10"/>
    </row>
    <row r="226" ht="12.75" spans="1:29">
      <c r="A226" s="10"/>
      <c r="B226" s="10"/>
      <c r="C226" s="80"/>
      <c r="D226" s="10"/>
      <c r="E226" s="81"/>
      <c r="F226" s="81"/>
      <c r="G226" s="81"/>
      <c r="H226" s="82"/>
      <c r="I226" s="10"/>
      <c r="J226" s="10"/>
      <c r="K226" s="10"/>
      <c r="L226" s="10"/>
      <c r="M226" s="10"/>
      <c r="N226" s="10"/>
      <c r="O226" s="10"/>
      <c r="P226" s="10"/>
      <c r="Q226" s="10"/>
      <c r="R226" s="10"/>
      <c r="S226" s="10"/>
      <c r="T226" s="10"/>
      <c r="U226" s="10"/>
      <c r="V226" s="10"/>
      <c r="W226" s="10"/>
      <c r="X226" s="10"/>
      <c r="Y226" s="10"/>
      <c r="Z226" s="10"/>
      <c r="AA226" s="10"/>
      <c r="AB226" s="10"/>
      <c r="AC226" s="10"/>
    </row>
    <row r="227" ht="12.75" spans="1:29">
      <c r="A227" s="10"/>
      <c r="B227" s="10"/>
      <c r="C227" s="80"/>
      <c r="D227" s="10"/>
      <c r="E227" s="81"/>
      <c r="F227" s="81"/>
      <c r="G227" s="81"/>
      <c r="H227" s="82"/>
      <c r="I227" s="10"/>
      <c r="J227" s="10"/>
      <c r="K227" s="10"/>
      <c r="L227" s="10"/>
      <c r="M227" s="10"/>
      <c r="N227" s="10"/>
      <c r="O227" s="10"/>
      <c r="P227" s="10"/>
      <c r="Q227" s="10"/>
      <c r="R227" s="10"/>
      <c r="S227" s="10"/>
      <c r="T227" s="10"/>
      <c r="U227" s="10"/>
      <c r="V227" s="10"/>
      <c r="W227" s="10"/>
      <c r="X227" s="10"/>
      <c r="Y227" s="10"/>
      <c r="Z227" s="10"/>
      <c r="AA227" s="10"/>
      <c r="AB227" s="10"/>
      <c r="AC227" s="10"/>
    </row>
    <row r="228" ht="12.75" spans="1:29">
      <c r="A228" s="10"/>
      <c r="B228" s="10"/>
      <c r="C228" s="80"/>
      <c r="D228" s="10"/>
      <c r="E228" s="81"/>
      <c r="F228" s="81"/>
      <c r="G228" s="81"/>
      <c r="H228" s="82"/>
      <c r="I228" s="10"/>
      <c r="J228" s="10"/>
      <c r="K228" s="10"/>
      <c r="L228" s="10"/>
      <c r="M228" s="10"/>
      <c r="N228" s="10"/>
      <c r="O228" s="10"/>
      <c r="P228" s="10"/>
      <c r="Q228" s="10"/>
      <c r="R228" s="10"/>
      <c r="S228" s="10"/>
      <c r="T228" s="10"/>
      <c r="U228" s="10"/>
      <c r="V228" s="10"/>
      <c r="W228" s="10"/>
      <c r="X228" s="10"/>
      <c r="Y228" s="10"/>
      <c r="Z228" s="10"/>
      <c r="AA228" s="10"/>
      <c r="AB228" s="10"/>
      <c r="AC228" s="10"/>
    </row>
    <row r="229" ht="12.75" spans="1:29">
      <c r="A229" s="10"/>
      <c r="B229" s="10"/>
      <c r="C229" s="80"/>
      <c r="D229" s="10"/>
      <c r="E229" s="81"/>
      <c r="F229" s="81"/>
      <c r="G229" s="81"/>
      <c r="H229" s="82"/>
      <c r="I229" s="10"/>
      <c r="J229" s="10"/>
      <c r="K229" s="10"/>
      <c r="L229" s="10"/>
      <c r="M229" s="10"/>
      <c r="N229" s="10"/>
      <c r="O229" s="10"/>
      <c r="P229" s="10"/>
      <c r="Q229" s="10"/>
      <c r="R229" s="10"/>
      <c r="S229" s="10"/>
      <c r="T229" s="10"/>
      <c r="U229" s="10"/>
      <c r="V229" s="10"/>
      <c r="W229" s="10"/>
      <c r="X229" s="10"/>
      <c r="Y229" s="10"/>
      <c r="Z229" s="10"/>
      <c r="AA229" s="10"/>
      <c r="AB229" s="10"/>
      <c r="AC229" s="10"/>
    </row>
    <row r="230" ht="12.75" spans="1:29">
      <c r="A230" s="10"/>
      <c r="B230" s="10"/>
      <c r="C230" s="80"/>
      <c r="D230" s="10"/>
      <c r="E230" s="81"/>
      <c r="F230" s="81"/>
      <c r="G230" s="81"/>
      <c r="H230" s="82"/>
      <c r="I230" s="10"/>
      <c r="J230" s="10"/>
      <c r="K230" s="10"/>
      <c r="L230" s="10"/>
      <c r="M230" s="10"/>
      <c r="N230" s="10"/>
      <c r="O230" s="10"/>
      <c r="P230" s="10"/>
      <c r="Q230" s="10"/>
      <c r="R230" s="10"/>
      <c r="S230" s="10"/>
      <c r="T230" s="10"/>
      <c r="U230" s="10"/>
      <c r="V230" s="10"/>
      <c r="W230" s="10"/>
      <c r="X230" s="10"/>
      <c r="Y230" s="10"/>
      <c r="Z230" s="10"/>
      <c r="AA230" s="10"/>
      <c r="AB230" s="10"/>
      <c r="AC230" s="10"/>
    </row>
    <row r="231" ht="12.75" spans="1:29">
      <c r="A231" s="10"/>
      <c r="B231" s="10"/>
      <c r="C231" s="80"/>
      <c r="D231" s="10"/>
      <c r="E231" s="81"/>
      <c r="F231" s="81"/>
      <c r="G231" s="81"/>
      <c r="H231" s="82"/>
      <c r="I231" s="10"/>
      <c r="J231" s="10"/>
      <c r="K231" s="10"/>
      <c r="L231" s="10"/>
      <c r="M231" s="10"/>
      <c r="N231" s="10"/>
      <c r="O231" s="10"/>
      <c r="P231" s="10"/>
      <c r="Q231" s="10"/>
      <c r="R231" s="10"/>
      <c r="S231" s="10"/>
      <c r="T231" s="10"/>
      <c r="U231" s="10"/>
      <c r="V231" s="10"/>
      <c r="W231" s="10"/>
      <c r="X231" s="10"/>
      <c r="Y231" s="10"/>
      <c r="Z231" s="10"/>
      <c r="AA231" s="10"/>
      <c r="AB231" s="10"/>
      <c r="AC231" s="10"/>
    </row>
    <row r="232" ht="12.75" spans="1:29">
      <c r="A232" s="10"/>
      <c r="B232" s="10"/>
      <c r="C232" s="80"/>
      <c r="D232" s="10"/>
      <c r="E232" s="81"/>
      <c r="F232" s="81"/>
      <c r="G232" s="81"/>
      <c r="H232" s="82"/>
      <c r="I232" s="10"/>
      <c r="J232" s="10"/>
      <c r="K232" s="10"/>
      <c r="L232" s="10"/>
      <c r="M232" s="10"/>
      <c r="N232" s="10"/>
      <c r="O232" s="10"/>
      <c r="P232" s="10"/>
      <c r="Q232" s="10"/>
      <c r="R232" s="10"/>
      <c r="S232" s="10"/>
      <c r="T232" s="10"/>
      <c r="U232" s="10"/>
      <c r="V232" s="10"/>
      <c r="W232" s="10"/>
      <c r="X232" s="10"/>
      <c r="Y232" s="10"/>
      <c r="Z232" s="10"/>
      <c r="AA232" s="10"/>
      <c r="AB232" s="10"/>
      <c r="AC232" s="10"/>
    </row>
    <row r="233" ht="12.75" spans="1:29">
      <c r="A233" s="10"/>
      <c r="B233" s="10"/>
      <c r="C233" s="80"/>
      <c r="D233" s="10"/>
      <c r="E233" s="81"/>
      <c r="F233" s="81"/>
      <c r="G233" s="81"/>
      <c r="H233" s="82"/>
      <c r="I233" s="10"/>
      <c r="J233" s="10"/>
      <c r="K233" s="10"/>
      <c r="L233" s="10"/>
      <c r="M233" s="10"/>
      <c r="N233" s="10"/>
      <c r="O233" s="10"/>
      <c r="P233" s="10"/>
      <c r="Q233" s="10"/>
      <c r="R233" s="10"/>
      <c r="S233" s="10"/>
      <c r="T233" s="10"/>
      <c r="U233" s="10"/>
      <c r="V233" s="10"/>
      <c r="W233" s="10"/>
      <c r="X233" s="10"/>
      <c r="Y233" s="10"/>
      <c r="Z233" s="10"/>
      <c r="AA233" s="10"/>
      <c r="AB233" s="10"/>
      <c r="AC233" s="10"/>
    </row>
    <row r="234" ht="12.75" spans="1:29">
      <c r="A234" s="10"/>
      <c r="B234" s="10"/>
      <c r="C234" s="80"/>
      <c r="D234" s="10"/>
      <c r="E234" s="81"/>
      <c r="F234" s="81"/>
      <c r="G234" s="81"/>
      <c r="H234" s="82"/>
      <c r="I234" s="10"/>
      <c r="J234" s="10"/>
      <c r="K234" s="10"/>
      <c r="L234" s="10"/>
      <c r="M234" s="10"/>
      <c r="N234" s="10"/>
      <c r="O234" s="10"/>
      <c r="P234" s="10"/>
      <c r="Q234" s="10"/>
      <c r="R234" s="10"/>
      <c r="S234" s="10"/>
      <c r="T234" s="10"/>
      <c r="U234" s="10"/>
      <c r="V234" s="10"/>
      <c r="W234" s="10"/>
      <c r="X234" s="10"/>
      <c r="Y234" s="10"/>
      <c r="Z234" s="10"/>
      <c r="AA234" s="10"/>
      <c r="AB234" s="10"/>
      <c r="AC234" s="10"/>
    </row>
    <row r="235" ht="12.75" spans="1:29">
      <c r="A235" s="10"/>
      <c r="B235" s="10"/>
      <c r="C235" s="80"/>
      <c r="D235" s="10"/>
      <c r="E235" s="81"/>
      <c r="F235" s="81"/>
      <c r="G235" s="81"/>
      <c r="H235" s="82"/>
      <c r="I235" s="10"/>
      <c r="J235" s="10"/>
      <c r="K235" s="10"/>
      <c r="L235" s="10"/>
      <c r="M235" s="10"/>
      <c r="N235" s="10"/>
      <c r="O235" s="10"/>
      <c r="P235" s="10"/>
      <c r="Q235" s="10"/>
      <c r="R235" s="10"/>
      <c r="S235" s="10"/>
      <c r="T235" s="10"/>
      <c r="U235" s="10"/>
      <c r="V235" s="10"/>
      <c r="W235" s="10"/>
      <c r="X235" s="10"/>
      <c r="Y235" s="10"/>
      <c r="Z235" s="10"/>
      <c r="AA235" s="10"/>
      <c r="AB235" s="10"/>
      <c r="AC235" s="10"/>
    </row>
    <row r="236" ht="12.75" spans="1:29">
      <c r="A236" s="10"/>
      <c r="B236" s="10"/>
      <c r="C236" s="80"/>
      <c r="D236" s="10"/>
      <c r="E236" s="81"/>
      <c r="F236" s="81"/>
      <c r="G236" s="81"/>
      <c r="H236" s="82"/>
      <c r="I236" s="10"/>
      <c r="J236" s="10"/>
      <c r="K236" s="10"/>
      <c r="L236" s="10"/>
      <c r="M236" s="10"/>
      <c r="N236" s="10"/>
      <c r="O236" s="10"/>
      <c r="P236" s="10"/>
      <c r="Q236" s="10"/>
      <c r="R236" s="10"/>
      <c r="S236" s="10"/>
      <c r="T236" s="10"/>
      <c r="U236" s="10"/>
      <c r="V236" s="10"/>
      <c r="W236" s="10"/>
      <c r="X236" s="10"/>
      <c r="Y236" s="10"/>
      <c r="Z236" s="10"/>
      <c r="AA236" s="10"/>
      <c r="AB236" s="10"/>
      <c r="AC236" s="10"/>
    </row>
    <row r="237" ht="12.75" spans="1:29">
      <c r="A237" s="10"/>
      <c r="B237" s="10"/>
      <c r="C237" s="80"/>
      <c r="D237" s="10"/>
      <c r="E237" s="81"/>
      <c r="F237" s="81"/>
      <c r="G237" s="81"/>
      <c r="H237" s="82"/>
      <c r="I237" s="10"/>
      <c r="J237" s="10"/>
      <c r="K237" s="10"/>
      <c r="L237" s="10"/>
      <c r="M237" s="10"/>
      <c r="N237" s="10"/>
      <c r="O237" s="10"/>
      <c r="P237" s="10"/>
      <c r="Q237" s="10"/>
      <c r="R237" s="10"/>
      <c r="S237" s="10"/>
      <c r="T237" s="10"/>
      <c r="U237" s="10"/>
      <c r="V237" s="10"/>
      <c r="W237" s="10"/>
      <c r="X237" s="10"/>
      <c r="Y237" s="10"/>
      <c r="Z237" s="10"/>
      <c r="AA237" s="10"/>
      <c r="AB237" s="10"/>
      <c r="AC237" s="10"/>
    </row>
    <row r="238" ht="12.75" spans="1:29">
      <c r="A238" s="10"/>
      <c r="B238" s="10"/>
      <c r="C238" s="80"/>
      <c r="D238" s="10"/>
      <c r="E238" s="81"/>
      <c r="F238" s="81"/>
      <c r="G238" s="81"/>
      <c r="H238" s="82"/>
      <c r="I238" s="10"/>
      <c r="J238" s="10"/>
      <c r="K238" s="10"/>
      <c r="L238" s="10"/>
      <c r="M238" s="10"/>
      <c r="N238" s="10"/>
      <c r="O238" s="10"/>
      <c r="P238" s="10"/>
      <c r="Q238" s="10"/>
      <c r="R238" s="10"/>
      <c r="S238" s="10"/>
      <c r="T238" s="10"/>
      <c r="U238" s="10"/>
      <c r="V238" s="10"/>
      <c r="W238" s="10"/>
      <c r="X238" s="10"/>
      <c r="Y238" s="10"/>
      <c r="Z238" s="10"/>
      <c r="AA238" s="10"/>
      <c r="AB238" s="10"/>
      <c r="AC238" s="10"/>
    </row>
    <row r="239" ht="12.75" spans="1:29">
      <c r="A239" s="10"/>
      <c r="B239" s="10"/>
      <c r="C239" s="80"/>
      <c r="D239" s="10"/>
      <c r="E239" s="81"/>
      <c r="F239" s="81"/>
      <c r="G239" s="81"/>
      <c r="H239" s="82"/>
      <c r="I239" s="10"/>
      <c r="J239" s="10"/>
      <c r="K239" s="10"/>
      <c r="L239" s="10"/>
      <c r="M239" s="10"/>
      <c r="N239" s="10"/>
      <c r="O239" s="10"/>
      <c r="P239" s="10"/>
      <c r="Q239" s="10"/>
      <c r="R239" s="10"/>
      <c r="S239" s="10"/>
      <c r="T239" s="10"/>
      <c r="U239" s="10"/>
      <c r="V239" s="10"/>
      <c r="W239" s="10"/>
      <c r="X239" s="10"/>
      <c r="Y239" s="10"/>
      <c r="Z239" s="10"/>
      <c r="AA239" s="10"/>
      <c r="AB239" s="10"/>
      <c r="AC239" s="10"/>
    </row>
    <row r="240" ht="12.75" spans="1:29">
      <c r="A240" s="10"/>
      <c r="B240" s="10"/>
      <c r="C240" s="80"/>
      <c r="D240" s="10"/>
      <c r="E240" s="81"/>
      <c r="F240" s="81"/>
      <c r="G240" s="81"/>
      <c r="H240" s="82"/>
      <c r="I240" s="10"/>
      <c r="J240" s="10"/>
      <c r="K240" s="10"/>
      <c r="L240" s="10"/>
      <c r="M240" s="10"/>
      <c r="N240" s="10"/>
      <c r="O240" s="10"/>
      <c r="P240" s="10"/>
      <c r="Q240" s="10"/>
      <c r="R240" s="10"/>
      <c r="S240" s="10"/>
      <c r="T240" s="10"/>
      <c r="U240" s="10"/>
      <c r="V240" s="10"/>
      <c r="W240" s="10"/>
      <c r="X240" s="10"/>
      <c r="Y240" s="10"/>
      <c r="Z240" s="10"/>
      <c r="AA240" s="10"/>
      <c r="AB240" s="10"/>
      <c r="AC240" s="10"/>
    </row>
    <row r="241" ht="12.75" spans="1:29">
      <c r="A241" s="10"/>
      <c r="B241" s="10"/>
      <c r="C241" s="80"/>
      <c r="D241" s="10"/>
      <c r="E241" s="81"/>
      <c r="F241" s="81"/>
      <c r="G241" s="81"/>
      <c r="H241" s="82"/>
      <c r="I241" s="10"/>
      <c r="J241" s="10"/>
      <c r="K241" s="10"/>
      <c r="L241" s="10"/>
      <c r="M241" s="10"/>
      <c r="N241" s="10"/>
      <c r="O241" s="10"/>
      <c r="P241" s="10"/>
      <c r="Q241" s="10"/>
      <c r="R241" s="10"/>
      <c r="S241" s="10"/>
      <c r="T241" s="10"/>
      <c r="U241" s="10"/>
      <c r="V241" s="10"/>
      <c r="W241" s="10"/>
      <c r="X241" s="10"/>
      <c r="Y241" s="10"/>
      <c r="Z241" s="10"/>
      <c r="AA241" s="10"/>
      <c r="AB241" s="10"/>
      <c r="AC241" s="10"/>
    </row>
    <row r="242" ht="12.75" spans="1:29">
      <c r="A242" s="10"/>
      <c r="B242" s="10"/>
      <c r="C242" s="80"/>
      <c r="D242" s="10"/>
      <c r="E242" s="81"/>
      <c r="F242" s="81"/>
      <c r="G242" s="81"/>
      <c r="H242" s="82"/>
      <c r="I242" s="10"/>
      <c r="J242" s="10"/>
      <c r="K242" s="10"/>
      <c r="L242" s="10"/>
      <c r="M242" s="10"/>
      <c r="N242" s="10"/>
      <c r="O242" s="10"/>
      <c r="P242" s="10"/>
      <c r="Q242" s="10"/>
      <c r="R242" s="10"/>
      <c r="S242" s="10"/>
      <c r="T242" s="10"/>
      <c r="U242" s="10"/>
      <c r="V242" s="10"/>
      <c r="W242" s="10"/>
      <c r="X242" s="10"/>
      <c r="Y242" s="10"/>
      <c r="Z242" s="10"/>
      <c r="AA242" s="10"/>
      <c r="AB242" s="10"/>
      <c r="AC242" s="10"/>
    </row>
    <row r="243" ht="12.75" spans="1:29">
      <c r="A243" s="10"/>
      <c r="B243" s="10"/>
      <c r="C243" s="80"/>
      <c r="D243" s="10"/>
      <c r="E243" s="81"/>
      <c r="F243" s="81"/>
      <c r="G243" s="81"/>
      <c r="H243" s="82"/>
      <c r="I243" s="10"/>
      <c r="J243" s="10"/>
      <c r="K243" s="10"/>
      <c r="L243" s="10"/>
      <c r="M243" s="10"/>
      <c r="N243" s="10"/>
      <c r="O243" s="10"/>
      <c r="P243" s="10"/>
      <c r="Q243" s="10"/>
      <c r="R243" s="10"/>
      <c r="S243" s="10"/>
      <c r="T243" s="10"/>
      <c r="U243" s="10"/>
      <c r="V243" s="10"/>
      <c r="W243" s="10"/>
      <c r="X243" s="10"/>
      <c r="Y243" s="10"/>
      <c r="Z243" s="10"/>
      <c r="AA243" s="10"/>
      <c r="AB243" s="10"/>
      <c r="AC243" s="10"/>
    </row>
    <row r="244" ht="12.75" spans="1:29">
      <c r="A244" s="10"/>
      <c r="B244" s="10"/>
      <c r="C244" s="80"/>
      <c r="D244" s="10"/>
      <c r="E244" s="81"/>
      <c r="F244" s="81"/>
      <c r="G244" s="81"/>
      <c r="H244" s="82"/>
      <c r="I244" s="10"/>
      <c r="J244" s="10"/>
      <c r="K244" s="10"/>
      <c r="L244" s="10"/>
      <c r="M244" s="10"/>
      <c r="N244" s="10"/>
      <c r="O244" s="10"/>
      <c r="P244" s="10"/>
      <c r="Q244" s="10"/>
      <c r="R244" s="10"/>
      <c r="S244" s="10"/>
      <c r="T244" s="10"/>
      <c r="U244" s="10"/>
      <c r="V244" s="10"/>
      <c r="W244" s="10"/>
      <c r="X244" s="10"/>
      <c r="Y244" s="10"/>
      <c r="Z244" s="10"/>
      <c r="AA244" s="10"/>
      <c r="AB244" s="10"/>
      <c r="AC244" s="10"/>
    </row>
    <row r="245" ht="12.75" spans="1:29">
      <c r="A245" s="10"/>
      <c r="B245" s="10"/>
      <c r="C245" s="80"/>
      <c r="D245" s="10"/>
      <c r="E245" s="81"/>
      <c r="F245" s="81"/>
      <c r="G245" s="81"/>
      <c r="H245" s="82"/>
      <c r="I245" s="10"/>
      <c r="J245" s="10"/>
      <c r="K245" s="10"/>
      <c r="L245" s="10"/>
      <c r="M245" s="10"/>
      <c r="N245" s="10"/>
      <c r="O245" s="10"/>
      <c r="P245" s="10"/>
      <c r="Q245" s="10"/>
      <c r="R245" s="10"/>
      <c r="S245" s="10"/>
      <c r="T245" s="10"/>
      <c r="U245" s="10"/>
      <c r="V245" s="10"/>
      <c r="W245" s="10"/>
      <c r="X245" s="10"/>
      <c r="Y245" s="10"/>
      <c r="Z245" s="10"/>
      <c r="AA245" s="10"/>
      <c r="AB245" s="10"/>
      <c r="AC245" s="10"/>
    </row>
    <row r="246" ht="12.75" spans="1:29">
      <c r="A246" s="10"/>
      <c r="B246" s="10"/>
      <c r="C246" s="80"/>
      <c r="D246" s="10"/>
      <c r="E246" s="81"/>
      <c r="F246" s="81"/>
      <c r="G246" s="81"/>
      <c r="H246" s="82"/>
      <c r="I246" s="10"/>
      <c r="J246" s="10"/>
      <c r="K246" s="10"/>
      <c r="L246" s="10"/>
      <c r="M246" s="10"/>
      <c r="N246" s="10"/>
      <c r="O246" s="10"/>
      <c r="P246" s="10"/>
      <c r="Q246" s="10"/>
      <c r="R246" s="10"/>
      <c r="S246" s="10"/>
      <c r="T246" s="10"/>
      <c r="U246" s="10"/>
      <c r="V246" s="10"/>
      <c r="W246" s="10"/>
      <c r="X246" s="10"/>
      <c r="Y246" s="10"/>
      <c r="Z246" s="10"/>
      <c r="AA246" s="10"/>
      <c r="AB246" s="10"/>
      <c r="AC246" s="10"/>
    </row>
    <row r="247" ht="12.75" spans="1:29">
      <c r="A247" s="10"/>
      <c r="B247" s="10"/>
      <c r="C247" s="80"/>
      <c r="D247" s="10"/>
      <c r="E247" s="81"/>
      <c r="F247" s="81"/>
      <c r="G247" s="81"/>
      <c r="H247" s="82"/>
      <c r="I247" s="10"/>
      <c r="J247" s="10"/>
      <c r="K247" s="10"/>
      <c r="L247" s="10"/>
      <c r="M247" s="10"/>
      <c r="N247" s="10"/>
      <c r="O247" s="10"/>
      <c r="P247" s="10"/>
      <c r="Q247" s="10"/>
      <c r="R247" s="10"/>
      <c r="S247" s="10"/>
      <c r="T247" s="10"/>
      <c r="U247" s="10"/>
      <c r="V247" s="10"/>
      <c r="W247" s="10"/>
      <c r="X247" s="10"/>
      <c r="Y247" s="10"/>
      <c r="Z247" s="10"/>
      <c r="AA247" s="10"/>
      <c r="AB247" s="10"/>
      <c r="AC247" s="10"/>
    </row>
    <row r="248" ht="12.75" spans="1:29">
      <c r="A248" s="10"/>
      <c r="B248" s="10"/>
      <c r="C248" s="80"/>
      <c r="D248" s="10"/>
      <c r="E248" s="81"/>
      <c r="F248" s="81"/>
      <c r="G248" s="81"/>
      <c r="H248" s="82"/>
      <c r="I248" s="10"/>
      <c r="J248" s="10"/>
      <c r="K248" s="10"/>
      <c r="L248" s="10"/>
      <c r="M248" s="10"/>
      <c r="N248" s="10"/>
      <c r="O248" s="10"/>
      <c r="P248" s="10"/>
      <c r="Q248" s="10"/>
      <c r="R248" s="10"/>
      <c r="S248" s="10"/>
      <c r="T248" s="10"/>
      <c r="U248" s="10"/>
      <c r="V248" s="10"/>
      <c r="W248" s="10"/>
      <c r="X248" s="10"/>
      <c r="Y248" s="10"/>
      <c r="Z248" s="10"/>
      <c r="AA248" s="10"/>
      <c r="AB248" s="10"/>
      <c r="AC248" s="10"/>
    </row>
    <row r="249" ht="12.75" spans="1:29">
      <c r="A249" s="10"/>
      <c r="B249" s="10"/>
      <c r="C249" s="80"/>
      <c r="D249" s="10"/>
      <c r="E249" s="81"/>
      <c r="F249" s="81"/>
      <c r="G249" s="81"/>
      <c r="H249" s="82"/>
      <c r="I249" s="10"/>
      <c r="J249" s="10"/>
      <c r="K249" s="10"/>
      <c r="L249" s="10"/>
      <c r="M249" s="10"/>
      <c r="N249" s="10"/>
      <c r="O249" s="10"/>
      <c r="P249" s="10"/>
      <c r="Q249" s="10"/>
      <c r="R249" s="10"/>
      <c r="S249" s="10"/>
      <c r="T249" s="10"/>
      <c r="U249" s="10"/>
      <c r="V249" s="10"/>
      <c r="W249" s="10"/>
      <c r="X249" s="10"/>
      <c r="Y249" s="10"/>
      <c r="Z249" s="10"/>
      <c r="AA249" s="10"/>
      <c r="AB249" s="10"/>
      <c r="AC249" s="10"/>
    </row>
    <row r="250" ht="12.75" spans="1:29">
      <c r="A250" s="10"/>
      <c r="B250" s="10"/>
      <c r="C250" s="80"/>
      <c r="D250" s="10"/>
      <c r="E250" s="81"/>
      <c r="F250" s="81"/>
      <c r="G250" s="81"/>
      <c r="H250" s="82"/>
      <c r="I250" s="10"/>
      <c r="J250" s="10"/>
      <c r="K250" s="10"/>
      <c r="L250" s="10"/>
      <c r="M250" s="10"/>
      <c r="N250" s="10"/>
      <c r="O250" s="10"/>
      <c r="P250" s="10"/>
      <c r="Q250" s="10"/>
      <c r="R250" s="10"/>
      <c r="S250" s="10"/>
      <c r="T250" s="10"/>
      <c r="U250" s="10"/>
      <c r="V250" s="10"/>
      <c r="W250" s="10"/>
      <c r="X250" s="10"/>
      <c r="Y250" s="10"/>
      <c r="Z250" s="10"/>
      <c r="AA250" s="10"/>
      <c r="AB250" s="10"/>
      <c r="AC250" s="10"/>
    </row>
    <row r="251" ht="12.75" spans="1:29">
      <c r="A251" s="10"/>
      <c r="B251" s="10"/>
      <c r="C251" s="80"/>
      <c r="D251" s="10"/>
      <c r="E251" s="81"/>
      <c r="F251" s="81"/>
      <c r="G251" s="81"/>
      <c r="H251" s="82"/>
      <c r="I251" s="10"/>
      <c r="J251" s="10"/>
      <c r="K251" s="10"/>
      <c r="L251" s="10"/>
      <c r="M251" s="10"/>
      <c r="N251" s="10"/>
      <c r="O251" s="10"/>
      <c r="P251" s="10"/>
      <c r="Q251" s="10"/>
      <c r="R251" s="10"/>
      <c r="S251" s="10"/>
      <c r="T251" s="10"/>
      <c r="U251" s="10"/>
      <c r="V251" s="10"/>
      <c r="W251" s="10"/>
      <c r="X251" s="10"/>
      <c r="Y251" s="10"/>
      <c r="Z251" s="10"/>
      <c r="AA251" s="10"/>
      <c r="AB251" s="10"/>
      <c r="AC251" s="10"/>
    </row>
    <row r="252" ht="12.75" spans="1:29">
      <c r="A252" s="10"/>
      <c r="B252" s="10"/>
      <c r="C252" s="80"/>
      <c r="D252" s="10"/>
      <c r="E252" s="81"/>
      <c r="F252" s="81"/>
      <c r="G252" s="81"/>
      <c r="H252" s="82"/>
      <c r="I252" s="10"/>
      <c r="J252" s="10"/>
      <c r="K252" s="10"/>
      <c r="L252" s="10"/>
      <c r="M252" s="10"/>
      <c r="N252" s="10"/>
      <c r="O252" s="10"/>
      <c r="P252" s="10"/>
      <c r="Q252" s="10"/>
      <c r="R252" s="10"/>
      <c r="S252" s="10"/>
      <c r="T252" s="10"/>
      <c r="U252" s="10"/>
      <c r="V252" s="10"/>
      <c r="W252" s="10"/>
      <c r="X252" s="10"/>
      <c r="Y252" s="10"/>
      <c r="Z252" s="10"/>
      <c r="AA252" s="10"/>
      <c r="AB252" s="10"/>
      <c r="AC252" s="10"/>
    </row>
    <row r="253" ht="12.75" spans="1:29">
      <c r="A253" s="10"/>
      <c r="B253" s="10"/>
      <c r="C253" s="80"/>
      <c r="D253" s="10"/>
      <c r="E253" s="81"/>
      <c r="F253" s="81"/>
      <c r="G253" s="81"/>
      <c r="H253" s="82"/>
      <c r="I253" s="10"/>
      <c r="J253" s="10"/>
      <c r="K253" s="10"/>
      <c r="L253" s="10"/>
      <c r="M253" s="10"/>
      <c r="N253" s="10"/>
      <c r="O253" s="10"/>
      <c r="P253" s="10"/>
      <c r="Q253" s="10"/>
      <c r="R253" s="10"/>
      <c r="S253" s="10"/>
      <c r="T253" s="10"/>
      <c r="U253" s="10"/>
      <c r="V253" s="10"/>
      <c r="W253" s="10"/>
      <c r="X253" s="10"/>
      <c r="Y253" s="10"/>
      <c r="Z253" s="10"/>
      <c r="AA253" s="10"/>
      <c r="AB253" s="10"/>
      <c r="AC253" s="10"/>
    </row>
    <row r="254" ht="12.75" spans="1:29">
      <c r="A254" s="10"/>
      <c r="B254" s="10"/>
      <c r="C254" s="80"/>
      <c r="D254" s="10"/>
      <c r="E254" s="81"/>
      <c r="F254" s="81"/>
      <c r="G254" s="81"/>
      <c r="H254" s="82"/>
      <c r="I254" s="10"/>
      <c r="J254" s="10"/>
      <c r="K254" s="10"/>
      <c r="L254" s="10"/>
      <c r="M254" s="10"/>
      <c r="N254" s="10"/>
      <c r="O254" s="10"/>
      <c r="P254" s="10"/>
      <c r="Q254" s="10"/>
      <c r="R254" s="10"/>
      <c r="S254" s="10"/>
      <c r="T254" s="10"/>
      <c r="U254" s="10"/>
      <c r="V254" s="10"/>
      <c r="W254" s="10"/>
      <c r="X254" s="10"/>
      <c r="Y254" s="10"/>
      <c r="Z254" s="10"/>
      <c r="AA254" s="10"/>
      <c r="AB254" s="10"/>
      <c r="AC254" s="10"/>
    </row>
    <row r="255" ht="12.75" spans="1:29">
      <c r="A255" s="10"/>
      <c r="B255" s="10"/>
      <c r="C255" s="80"/>
      <c r="D255" s="10"/>
      <c r="E255" s="81"/>
      <c r="F255" s="81"/>
      <c r="G255" s="81"/>
      <c r="H255" s="82"/>
      <c r="I255" s="10"/>
      <c r="J255" s="10"/>
      <c r="K255" s="10"/>
      <c r="L255" s="10"/>
      <c r="M255" s="10"/>
      <c r="N255" s="10"/>
      <c r="O255" s="10"/>
      <c r="P255" s="10"/>
      <c r="Q255" s="10"/>
      <c r="R255" s="10"/>
      <c r="S255" s="10"/>
      <c r="T255" s="10"/>
      <c r="U255" s="10"/>
      <c r="V255" s="10"/>
      <c r="W255" s="10"/>
      <c r="X255" s="10"/>
      <c r="Y255" s="10"/>
      <c r="Z255" s="10"/>
      <c r="AA255" s="10"/>
      <c r="AB255" s="10"/>
      <c r="AC255" s="10"/>
    </row>
    <row r="256" ht="12.75" spans="1:29">
      <c r="A256" s="10"/>
      <c r="B256" s="10"/>
      <c r="C256" s="80"/>
      <c r="D256" s="10"/>
      <c r="E256" s="81"/>
      <c r="F256" s="81"/>
      <c r="G256" s="81"/>
      <c r="H256" s="82"/>
      <c r="I256" s="10"/>
      <c r="J256" s="10"/>
      <c r="K256" s="10"/>
      <c r="L256" s="10"/>
      <c r="M256" s="10"/>
      <c r="N256" s="10"/>
      <c r="O256" s="10"/>
      <c r="P256" s="10"/>
      <c r="Q256" s="10"/>
      <c r="R256" s="10"/>
      <c r="S256" s="10"/>
      <c r="T256" s="10"/>
      <c r="U256" s="10"/>
      <c r="V256" s="10"/>
      <c r="W256" s="10"/>
      <c r="X256" s="10"/>
      <c r="Y256" s="10"/>
      <c r="Z256" s="10"/>
      <c r="AA256" s="10"/>
      <c r="AB256" s="10"/>
      <c r="AC256" s="10"/>
    </row>
    <row r="257" ht="12.75" spans="1:29">
      <c r="A257" s="10"/>
      <c r="B257" s="10"/>
      <c r="C257" s="80"/>
      <c r="D257" s="10"/>
      <c r="E257" s="81"/>
      <c r="F257" s="81"/>
      <c r="G257" s="81"/>
      <c r="H257" s="82"/>
      <c r="I257" s="10"/>
      <c r="J257" s="10"/>
      <c r="K257" s="10"/>
      <c r="L257" s="10"/>
      <c r="M257" s="10"/>
      <c r="N257" s="10"/>
      <c r="O257" s="10"/>
      <c r="P257" s="10"/>
      <c r="Q257" s="10"/>
      <c r="R257" s="10"/>
      <c r="S257" s="10"/>
      <c r="T257" s="10"/>
      <c r="U257" s="10"/>
      <c r="V257" s="10"/>
      <c r="W257" s="10"/>
      <c r="X257" s="10"/>
      <c r="Y257" s="10"/>
      <c r="Z257" s="10"/>
      <c r="AA257" s="10"/>
      <c r="AB257" s="10"/>
      <c r="AC257" s="10"/>
    </row>
    <row r="258" ht="12.75" spans="1:29">
      <c r="A258" s="10"/>
      <c r="B258" s="10"/>
      <c r="C258" s="80"/>
      <c r="D258" s="10"/>
      <c r="E258" s="81"/>
      <c r="F258" s="81"/>
      <c r="G258" s="81"/>
      <c r="H258" s="82"/>
      <c r="I258" s="10"/>
      <c r="J258" s="10"/>
      <c r="K258" s="10"/>
      <c r="L258" s="10"/>
      <c r="M258" s="10"/>
      <c r="N258" s="10"/>
      <c r="O258" s="10"/>
      <c r="P258" s="10"/>
      <c r="Q258" s="10"/>
      <c r="R258" s="10"/>
      <c r="S258" s="10"/>
      <c r="T258" s="10"/>
      <c r="U258" s="10"/>
      <c r="V258" s="10"/>
      <c r="W258" s="10"/>
      <c r="X258" s="10"/>
      <c r="Y258" s="10"/>
      <c r="Z258" s="10"/>
      <c r="AA258" s="10"/>
      <c r="AB258" s="10"/>
      <c r="AC258" s="10"/>
    </row>
    <row r="259" ht="12.75" spans="1:29">
      <c r="A259" s="10"/>
      <c r="B259" s="10"/>
      <c r="C259" s="80"/>
      <c r="D259" s="10"/>
      <c r="E259" s="81"/>
      <c r="F259" s="81"/>
      <c r="G259" s="81"/>
      <c r="H259" s="82"/>
      <c r="I259" s="10"/>
      <c r="J259" s="10"/>
      <c r="K259" s="10"/>
      <c r="L259" s="10"/>
      <c r="M259" s="10"/>
      <c r="N259" s="10"/>
      <c r="O259" s="10"/>
      <c r="P259" s="10"/>
      <c r="Q259" s="10"/>
      <c r="R259" s="10"/>
      <c r="S259" s="10"/>
      <c r="T259" s="10"/>
      <c r="U259" s="10"/>
      <c r="V259" s="10"/>
      <c r="W259" s="10"/>
      <c r="X259" s="10"/>
      <c r="Y259" s="10"/>
      <c r="Z259" s="10"/>
      <c r="AA259" s="10"/>
      <c r="AB259" s="10"/>
      <c r="AC259" s="10"/>
    </row>
    <row r="260" ht="12.75" spans="1:29">
      <c r="A260" s="10"/>
      <c r="B260" s="10"/>
      <c r="C260" s="80"/>
      <c r="D260" s="10"/>
      <c r="E260" s="81"/>
      <c r="F260" s="81"/>
      <c r="G260" s="81"/>
      <c r="H260" s="82"/>
      <c r="I260" s="10"/>
      <c r="J260" s="10"/>
      <c r="K260" s="10"/>
      <c r="L260" s="10"/>
      <c r="M260" s="10"/>
      <c r="N260" s="10"/>
      <c r="O260" s="10"/>
      <c r="P260" s="10"/>
      <c r="Q260" s="10"/>
      <c r="R260" s="10"/>
      <c r="S260" s="10"/>
      <c r="T260" s="10"/>
      <c r="U260" s="10"/>
      <c r="V260" s="10"/>
      <c r="W260" s="10"/>
      <c r="X260" s="10"/>
      <c r="Y260" s="10"/>
      <c r="Z260" s="10"/>
      <c r="AA260" s="10"/>
      <c r="AB260" s="10"/>
      <c r="AC260" s="10"/>
    </row>
    <row r="261" ht="12.75" spans="1:29">
      <c r="A261" s="10"/>
      <c r="B261" s="10"/>
      <c r="C261" s="80"/>
      <c r="D261" s="10"/>
      <c r="E261" s="81"/>
      <c r="F261" s="81"/>
      <c r="G261" s="81"/>
      <c r="H261" s="82"/>
      <c r="I261" s="10"/>
      <c r="J261" s="10"/>
      <c r="K261" s="10"/>
      <c r="L261" s="10"/>
      <c r="M261" s="10"/>
      <c r="N261" s="10"/>
      <c r="O261" s="10"/>
      <c r="P261" s="10"/>
      <c r="Q261" s="10"/>
      <c r="R261" s="10"/>
      <c r="S261" s="10"/>
      <c r="T261" s="10"/>
      <c r="U261" s="10"/>
      <c r="V261" s="10"/>
      <c r="W261" s="10"/>
      <c r="X261" s="10"/>
      <c r="Y261" s="10"/>
      <c r="Z261" s="10"/>
      <c r="AA261" s="10"/>
      <c r="AB261" s="10"/>
      <c r="AC261" s="10"/>
    </row>
    <row r="262" ht="12.75" spans="1:29">
      <c r="A262" s="10"/>
      <c r="B262" s="10"/>
      <c r="C262" s="80"/>
      <c r="D262" s="10"/>
      <c r="E262" s="81"/>
      <c r="F262" s="81"/>
      <c r="G262" s="81"/>
      <c r="H262" s="82"/>
      <c r="I262" s="10"/>
      <c r="J262" s="10"/>
      <c r="K262" s="10"/>
      <c r="L262" s="10"/>
      <c r="M262" s="10"/>
      <c r="N262" s="10"/>
      <c r="O262" s="10"/>
      <c r="P262" s="10"/>
      <c r="Q262" s="10"/>
      <c r="R262" s="10"/>
      <c r="S262" s="10"/>
      <c r="T262" s="10"/>
      <c r="U262" s="10"/>
      <c r="V262" s="10"/>
      <c r="W262" s="10"/>
      <c r="X262" s="10"/>
      <c r="Y262" s="10"/>
      <c r="Z262" s="10"/>
      <c r="AA262" s="10"/>
      <c r="AB262" s="10"/>
      <c r="AC262" s="10"/>
    </row>
    <row r="263" ht="12.75" spans="1:29">
      <c r="A263" s="10"/>
      <c r="B263" s="10"/>
      <c r="C263" s="80"/>
      <c r="D263" s="10"/>
      <c r="E263" s="81"/>
      <c r="F263" s="81"/>
      <c r="G263" s="81"/>
      <c r="H263" s="82"/>
      <c r="I263" s="10"/>
      <c r="J263" s="10"/>
      <c r="K263" s="10"/>
      <c r="L263" s="10"/>
      <c r="M263" s="10"/>
      <c r="N263" s="10"/>
      <c r="O263" s="10"/>
      <c r="P263" s="10"/>
      <c r="Q263" s="10"/>
      <c r="R263" s="10"/>
      <c r="S263" s="10"/>
      <c r="T263" s="10"/>
      <c r="U263" s="10"/>
      <c r="V263" s="10"/>
      <c r="W263" s="10"/>
      <c r="X263" s="10"/>
      <c r="Y263" s="10"/>
      <c r="Z263" s="10"/>
      <c r="AA263" s="10"/>
      <c r="AB263" s="10"/>
      <c r="AC263" s="10"/>
    </row>
    <row r="264" ht="12.75" spans="1:29">
      <c r="A264" s="10"/>
      <c r="B264" s="10"/>
      <c r="C264" s="80"/>
      <c r="D264" s="10"/>
      <c r="E264" s="81"/>
      <c r="F264" s="81"/>
      <c r="G264" s="81"/>
      <c r="H264" s="82"/>
      <c r="I264" s="10"/>
      <c r="J264" s="10"/>
      <c r="K264" s="10"/>
      <c r="L264" s="10"/>
      <c r="M264" s="10"/>
      <c r="N264" s="10"/>
      <c r="O264" s="10"/>
      <c r="P264" s="10"/>
      <c r="Q264" s="10"/>
      <c r="R264" s="10"/>
      <c r="S264" s="10"/>
      <c r="T264" s="10"/>
      <c r="U264" s="10"/>
      <c r="V264" s="10"/>
      <c r="W264" s="10"/>
      <c r="X264" s="10"/>
      <c r="Y264" s="10"/>
      <c r="Z264" s="10"/>
      <c r="AA264" s="10"/>
      <c r="AB264" s="10"/>
      <c r="AC264" s="10"/>
    </row>
    <row r="265" ht="12.75" spans="1:29">
      <c r="A265" s="10"/>
      <c r="B265" s="10"/>
      <c r="C265" s="80"/>
      <c r="D265" s="10"/>
      <c r="E265" s="81"/>
      <c r="F265" s="81"/>
      <c r="G265" s="81"/>
      <c r="H265" s="82"/>
      <c r="I265" s="10"/>
      <c r="J265" s="10"/>
      <c r="K265" s="10"/>
      <c r="L265" s="10"/>
      <c r="M265" s="10"/>
      <c r="N265" s="10"/>
      <c r="O265" s="10"/>
      <c r="P265" s="10"/>
      <c r="Q265" s="10"/>
      <c r="R265" s="10"/>
      <c r="S265" s="10"/>
      <c r="T265" s="10"/>
      <c r="U265" s="10"/>
      <c r="V265" s="10"/>
      <c r="W265" s="10"/>
      <c r="X265" s="10"/>
      <c r="Y265" s="10"/>
      <c r="Z265" s="10"/>
      <c r="AA265" s="10"/>
      <c r="AB265" s="10"/>
      <c r="AC265" s="10"/>
    </row>
    <row r="266" ht="12.75" spans="1:29">
      <c r="A266" s="10"/>
      <c r="B266" s="10"/>
      <c r="C266" s="80"/>
      <c r="D266" s="10"/>
      <c r="E266" s="81"/>
      <c r="F266" s="81"/>
      <c r="G266" s="81"/>
      <c r="H266" s="82"/>
      <c r="I266" s="10"/>
      <c r="J266" s="10"/>
      <c r="K266" s="10"/>
      <c r="L266" s="10"/>
      <c r="M266" s="10"/>
      <c r="N266" s="10"/>
      <c r="O266" s="10"/>
      <c r="P266" s="10"/>
      <c r="Q266" s="10"/>
      <c r="R266" s="10"/>
      <c r="S266" s="10"/>
      <c r="T266" s="10"/>
      <c r="U266" s="10"/>
      <c r="V266" s="10"/>
      <c r="W266" s="10"/>
      <c r="X266" s="10"/>
      <c r="Y266" s="10"/>
      <c r="Z266" s="10"/>
      <c r="AA266" s="10"/>
      <c r="AB266" s="10"/>
      <c r="AC266" s="10"/>
    </row>
    <row r="267" ht="12.75" spans="1:29">
      <c r="A267" s="10"/>
      <c r="B267" s="10"/>
      <c r="C267" s="80"/>
      <c r="D267" s="10"/>
      <c r="E267" s="81"/>
      <c r="F267" s="81"/>
      <c r="G267" s="81"/>
      <c r="H267" s="82"/>
      <c r="I267" s="10"/>
      <c r="J267" s="10"/>
      <c r="K267" s="10"/>
      <c r="L267" s="10"/>
      <c r="M267" s="10"/>
      <c r="N267" s="10"/>
      <c r="O267" s="10"/>
      <c r="P267" s="10"/>
      <c r="Q267" s="10"/>
      <c r="R267" s="10"/>
      <c r="S267" s="10"/>
      <c r="T267" s="10"/>
      <c r="U267" s="10"/>
      <c r="V267" s="10"/>
      <c r="W267" s="10"/>
      <c r="X267" s="10"/>
      <c r="Y267" s="10"/>
      <c r="Z267" s="10"/>
      <c r="AA267" s="10"/>
      <c r="AB267" s="10"/>
      <c r="AC267" s="10"/>
    </row>
    <row r="268" ht="12.75" spans="1:29">
      <c r="A268" s="10"/>
      <c r="B268" s="10"/>
      <c r="C268" s="80"/>
      <c r="D268" s="10"/>
      <c r="E268" s="81"/>
      <c r="F268" s="81"/>
      <c r="G268" s="81"/>
      <c r="H268" s="82"/>
      <c r="I268" s="10"/>
      <c r="J268" s="10"/>
      <c r="K268" s="10"/>
      <c r="L268" s="10"/>
      <c r="M268" s="10"/>
      <c r="N268" s="10"/>
      <c r="O268" s="10"/>
      <c r="P268" s="10"/>
      <c r="Q268" s="10"/>
      <c r="R268" s="10"/>
      <c r="S268" s="10"/>
      <c r="T268" s="10"/>
      <c r="U268" s="10"/>
      <c r="V268" s="10"/>
      <c r="W268" s="10"/>
      <c r="X268" s="10"/>
      <c r="Y268" s="10"/>
      <c r="Z268" s="10"/>
      <c r="AA268" s="10"/>
      <c r="AB268" s="10"/>
      <c r="AC268" s="10"/>
    </row>
    <row r="269" ht="12.75" spans="1:29">
      <c r="A269" s="10"/>
      <c r="B269" s="10"/>
      <c r="C269" s="80"/>
      <c r="D269" s="10"/>
      <c r="E269" s="81"/>
      <c r="F269" s="81"/>
      <c r="G269" s="81"/>
      <c r="H269" s="82"/>
      <c r="I269" s="10"/>
      <c r="J269" s="10"/>
      <c r="K269" s="10"/>
      <c r="L269" s="10"/>
      <c r="M269" s="10"/>
      <c r="N269" s="10"/>
      <c r="O269" s="10"/>
      <c r="P269" s="10"/>
      <c r="Q269" s="10"/>
      <c r="R269" s="10"/>
      <c r="S269" s="10"/>
      <c r="T269" s="10"/>
      <c r="U269" s="10"/>
      <c r="V269" s="10"/>
      <c r="W269" s="10"/>
      <c r="X269" s="10"/>
      <c r="Y269" s="10"/>
      <c r="Z269" s="10"/>
      <c r="AA269" s="10"/>
      <c r="AB269" s="10"/>
      <c r="AC269" s="10"/>
    </row>
    <row r="270" ht="12.75" spans="1:29">
      <c r="A270" s="10"/>
      <c r="B270" s="10"/>
      <c r="C270" s="80"/>
      <c r="D270" s="10"/>
      <c r="E270" s="81"/>
      <c r="F270" s="81"/>
      <c r="G270" s="81"/>
      <c r="H270" s="82"/>
      <c r="I270" s="10"/>
      <c r="J270" s="10"/>
      <c r="K270" s="10"/>
      <c r="L270" s="10"/>
      <c r="M270" s="10"/>
      <c r="N270" s="10"/>
      <c r="O270" s="10"/>
      <c r="P270" s="10"/>
      <c r="Q270" s="10"/>
      <c r="R270" s="10"/>
      <c r="S270" s="10"/>
      <c r="T270" s="10"/>
      <c r="U270" s="10"/>
      <c r="V270" s="10"/>
      <c r="W270" s="10"/>
      <c r="X270" s="10"/>
      <c r="Y270" s="10"/>
      <c r="Z270" s="10"/>
      <c r="AA270" s="10"/>
      <c r="AB270" s="10"/>
      <c r="AC270" s="10"/>
    </row>
    <row r="271" ht="12.75" spans="1:29">
      <c r="A271" s="10"/>
      <c r="B271" s="10"/>
      <c r="C271" s="80"/>
      <c r="D271" s="10"/>
      <c r="E271" s="81"/>
      <c r="F271" s="81"/>
      <c r="G271" s="81"/>
      <c r="H271" s="82"/>
      <c r="I271" s="10"/>
      <c r="J271" s="10"/>
      <c r="K271" s="10"/>
      <c r="L271" s="10"/>
      <c r="M271" s="10"/>
      <c r="N271" s="10"/>
      <c r="O271" s="10"/>
      <c r="P271" s="10"/>
      <c r="Q271" s="10"/>
      <c r="R271" s="10"/>
      <c r="S271" s="10"/>
      <c r="T271" s="10"/>
      <c r="U271" s="10"/>
      <c r="V271" s="10"/>
      <c r="W271" s="10"/>
      <c r="X271" s="10"/>
      <c r="Y271" s="10"/>
      <c r="Z271" s="10"/>
      <c r="AA271" s="10"/>
      <c r="AB271" s="10"/>
      <c r="AC271" s="10"/>
    </row>
    <row r="272" ht="12.75" spans="1:29">
      <c r="A272" s="10"/>
      <c r="B272" s="10"/>
      <c r="C272" s="80"/>
      <c r="D272" s="10"/>
      <c r="E272" s="81"/>
      <c r="F272" s="81"/>
      <c r="G272" s="81"/>
      <c r="H272" s="82"/>
      <c r="I272" s="10"/>
      <c r="J272" s="10"/>
      <c r="K272" s="10"/>
      <c r="L272" s="10"/>
      <c r="M272" s="10"/>
      <c r="N272" s="10"/>
      <c r="O272" s="10"/>
      <c r="P272" s="10"/>
      <c r="Q272" s="10"/>
      <c r="R272" s="10"/>
      <c r="S272" s="10"/>
      <c r="T272" s="10"/>
      <c r="U272" s="10"/>
      <c r="V272" s="10"/>
      <c r="W272" s="10"/>
      <c r="X272" s="10"/>
      <c r="Y272" s="10"/>
      <c r="Z272" s="10"/>
      <c r="AA272" s="10"/>
      <c r="AB272" s="10"/>
      <c r="AC272" s="10"/>
    </row>
    <row r="273" ht="12.75" spans="1:29">
      <c r="A273" s="10"/>
      <c r="B273" s="10"/>
      <c r="C273" s="80"/>
      <c r="D273" s="10"/>
      <c r="E273" s="81"/>
      <c r="F273" s="81"/>
      <c r="G273" s="81"/>
      <c r="H273" s="82"/>
      <c r="I273" s="10"/>
      <c r="J273" s="10"/>
      <c r="K273" s="10"/>
      <c r="L273" s="10"/>
      <c r="M273" s="10"/>
      <c r="N273" s="10"/>
      <c r="O273" s="10"/>
      <c r="P273" s="10"/>
      <c r="Q273" s="10"/>
      <c r="R273" s="10"/>
      <c r="S273" s="10"/>
      <c r="T273" s="10"/>
      <c r="U273" s="10"/>
      <c r="V273" s="10"/>
      <c r="W273" s="10"/>
      <c r="X273" s="10"/>
      <c r="Y273" s="10"/>
      <c r="Z273" s="10"/>
      <c r="AA273" s="10"/>
      <c r="AB273" s="10"/>
      <c r="AC273" s="10"/>
    </row>
    <row r="274" ht="12.75" spans="1:29">
      <c r="A274" s="10"/>
      <c r="B274" s="10"/>
      <c r="C274" s="80"/>
      <c r="D274" s="10"/>
      <c r="E274" s="81"/>
      <c r="F274" s="81"/>
      <c r="G274" s="81"/>
      <c r="H274" s="82"/>
      <c r="I274" s="10"/>
      <c r="J274" s="10"/>
      <c r="K274" s="10"/>
      <c r="L274" s="10"/>
      <c r="M274" s="10"/>
      <c r="N274" s="10"/>
      <c r="O274" s="10"/>
      <c r="P274" s="10"/>
      <c r="Q274" s="10"/>
      <c r="R274" s="10"/>
      <c r="S274" s="10"/>
      <c r="T274" s="10"/>
      <c r="U274" s="10"/>
      <c r="V274" s="10"/>
      <c r="W274" s="10"/>
      <c r="X274" s="10"/>
      <c r="Y274" s="10"/>
      <c r="Z274" s="10"/>
      <c r="AA274" s="10"/>
      <c r="AB274" s="10"/>
      <c r="AC274" s="10"/>
    </row>
    <row r="275" ht="12.75" spans="1:29">
      <c r="A275" s="10"/>
      <c r="B275" s="10"/>
      <c r="C275" s="80"/>
      <c r="D275" s="10"/>
      <c r="E275" s="81"/>
      <c r="F275" s="81"/>
      <c r="G275" s="81"/>
      <c r="H275" s="82"/>
      <c r="I275" s="10"/>
      <c r="J275" s="10"/>
      <c r="K275" s="10"/>
      <c r="L275" s="10"/>
      <c r="M275" s="10"/>
      <c r="N275" s="10"/>
      <c r="O275" s="10"/>
      <c r="P275" s="10"/>
      <c r="Q275" s="10"/>
      <c r="R275" s="10"/>
      <c r="S275" s="10"/>
      <c r="T275" s="10"/>
      <c r="U275" s="10"/>
      <c r="V275" s="10"/>
      <c r="W275" s="10"/>
      <c r="X275" s="10"/>
      <c r="Y275" s="10"/>
      <c r="Z275" s="10"/>
      <c r="AA275" s="10"/>
      <c r="AB275" s="10"/>
      <c r="AC275" s="10"/>
    </row>
    <row r="276" ht="12.75" spans="1:29">
      <c r="A276" s="10"/>
      <c r="B276" s="10"/>
      <c r="C276" s="80"/>
      <c r="D276" s="10"/>
      <c r="E276" s="81"/>
      <c r="F276" s="81"/>
      <c r="G276" s="81"/>
      <c r="H276" s="82"/>
      <c r="I276" s="10"/>
      <c r="J276" s="10"/>
      <c r="K276" s="10"/>
      <c r="L276" s="10"/>
      <c r="M276" s="10"/>
      <c r="N276" s="10"/>
      <c r="O276" s="10"/>
      <c r="P276" s="10"/>
      <c r="Q276" s="10"/>
      <c r="R276" s="10"/>
      <c r="S276" s="10"/>
      <c r="T276" s="10"/>
      <c r="U276" s="10"/>
      <c r="V276" s="10"/>
      <c r="W276" s="10"/>
      <c r="X276" s="10"/>
      <c r="Y276" s="10"/>
      <c r="Z276" s="10"/>
      <c r="AA276" s="10"/>
      <c r="AB276" s="10"/>
      <c r="AC276" s="10"/>
    </row>
    <row r="277" ht="12.75" spans="1:29">
      <c r="A277" s="10"/>
      <c r="B277" s="10"/>
      <c r="C277" s="80"/>
      <c r="D277" s="10"/>
      <c r="E277" s="81"/>
      <c r="F277" s="81"/>
      <c r="G277" s="81"/>
      <c r="H277" s="82"/>
      <c r="I277" s="10"/>
      <c r="J277" s="10"/>
      <c r="K277" s="10"/>
      <c r="L277" s="10"/>
      <c r="M277" s="10"/>
      <c r="N277" s="10"/>
      <c r="O277" s="10"/>
      <c r="P277" s="10"/>
      <c r="Q277" s="10"/>
      <c r="R277" s="10"/>
      <c r="S277" s="10"/>
      <c r="T277" s="10"/>
      <c r="U277" s="10"/>
      <c r="V277" s="10"/>
      <c r="W277" s="10"/>
      <c r="X277" s="10"/>
      <c r="Y277" s="10"/>
      <c r="Z277" s="10"/>
      <c r="AA277" s="10"/>
      <c r="AB277" s="10"/>
      <c r="AC277" s="10"/>
    </row>
    <row r="278" ht="12.75" spans="1:29">
      <c r="A278" s="10"/>
      <c r="B278" s="10"/>
      <c r="C278" s="80"/>
      <c r="D278" s="10"/>
      <c r="E278" s="81"/>
      <c r="F278" s="81"/>
      <c r="G278" s="81"/>
      <c r="H278" s="82"/>
      <c r="I278" s="10"/>
      <c r="J278" s="10"/>
      <c r="K278" s="10"/>
      <c r="L278" s="10"/>
      <c r="M278" s="10"/>
      <c r="N278" s="10"/>
      <c r="O278" s="10"/>
      <c r="P278" s="10"/>
      <c r="Q278" s="10"/>
      <c r="R278" s="10"/>
      <c r="S278" s="10"/>
      <c r="T278" s="10"/>
      <c r="U278" s="10"/>
      <c r="V278" s="10"/>
      <c r="W278" s="10"/>
      <c r="X278" s="10"/>
      <c r="Y278" s="10"/>
      <c r="Z278" s="10"/>
      <c r="AA278" s="10"/>
      <c r="AB278" s="10"/>
      <c r="AC278" s="10"/>
    </row>
    <row r="279" ht="12.75" spans="1:29">
      <c r="A279" s="10"/>
      <c r="B279" s="10"/>
      <c r="C279" s="80"/>
      <c r="D279" s="10"/>
      <c r="E279" s="81"/>
      <c r="F279" s="81"/>
      <c r="G279" s="81"/>
      <c r="H279" s="82"/>
      <c r="I279" s="10"/>
      <c r="J279" s="10"/>
      <c r="K279" s="10"/>
      <c r="L279" s="10"/>
      <c r="M279" s="10"/>
      <c r="N279" s="10"/>
      <c r="O279" s="10"/>
      <c r="P279" s="10"/>
      <c r="Q279" s="10"/>
      <c r="R279" s="10"/>
      <c r="S279" s="10"/>
      <c r="T279" s="10"/>
      <c r="U279" s="10"/>
      <c r="V279" s="10"/>
      <c r="W279" s="10"/>
      <c r="X279" s="10"/>
      <c r="Y279" s="10"/>
      <c r="Z279" s="10"/>
      <c r="AA279" s="10"/>
      <c r="AB279" s="10"/>
      <c r="AC279" s="10"/>
    </row>
    <row r="280" ht="12.75" spans="1:29">
      <c r="A280" s="10"/>
      <c r="B280" s="10"/>
      <c r="C280" s="80"/>
      <c r="D280" s="10"/>
      <c r="E280" s="81"/>
      <c r="F280" s="81"/>
      <c r="G280" s="81"/>
      <c r="H280" s="82"/>
      <c r="I280" s="10"/>
      <c r="J280" s="10"/>
      <c r="K280" s="10"/>
      <c r="L280" s="10"/>
      <c r="M280" s="10"/>
      <c r="N280" s="10"/>
      <c r="O280" s="10"/>
      <c r="P280" s="10"/>
      <c r="Q280" s="10"/>
      <c r="R280" s="10"/>
      <c r="S280" s="10"/>
      <c r="T280" s="10"/>
      <c r="U280" s="10"/>
      <c r="V280" s="10"/>
      <c r="W280" s="10"/>
      <c r="X280" s="10"/>
      <c r="Y280" s="10"/>
      <c r="Z280" s="10"/>
      <c r="AA280" s="10"/>
      <c r="AB280" s="10"/>
      <c r="AC280" s="10"/>
    </row>
    <row r="281" ht="12.75" spans="1:29">
      <c r="A281" s="10"/>
      <c r="B281" s="10"/>
      <c r="C281" s="80"/>
      <c r="D281" s="10"/>
      <c r="E281" s="81"/>
      <c r="F281" s="81"/>
      <c r="G281" s="81"/>
      <c r="H281" s="82"/>
      <c r="I281" s="10"/>
      <c r="J281" s="10"/>
      <c r="K281" s="10"/>
      <c r="L281" s="10"/>
      <c r="M281" s="10"/>
      <c r="N281" s="10"/>
      <c r="O281" s="10"/>
      <c r="P281" s="10"/>
      <c r="Q281" s="10"/>
      <c r="R281" s="10"/>
      <c r="S281" s="10"/>
      <c r="T281" s="10"/>
      <c r="U281" s="10"/>
      <c r="V281" s="10"/>
      <c r="W281" s="10"/>
      <c r="X281" s="10"/>
      <c r="Y281" s="10"/>
      <c r="Z281" s="10"/>
      <c r="AA281" s="10"/>
      <c r="AB281" s="10"/>
      <c r="AC281" s="10"/>
    </row>
    <row r="282" ht="12.75" spans="1:29">
      <c r="A282" s="10"/>
      <c r="B282" s="10"/>
      <c r="C282" s="80"/>
      <c r="D282" s="10"/>
      <c r="E282" s="81"/>
      <c r="F282" s="81"/>
      <c r="G282" s="81"/>
      <c r="H282" s="82"/>
      <c r="I282" s="10"/>
      <c r="J282" s="10"/>
      <c r="K282" s="10"/>
      <c r="L282" s="10"/>
      <c r="M282" s="10"/>
      <c r="N282" s="10"/>
      <c r="O282" s="10"/>
      <c r="P282" s="10"/>
      <c r="Q282" s="10"/>
      <c r="R282" s="10"/>
      <c r="S282" s="10"/>
      <c r="T282" s="10"/>
      <c r="U282" s="10"/>
      <c r="V282" s="10"/>
      <c r="W282" s="10"/>
      <c r="X282" s="10"/>
      <c r="Y282" s="10"/>
      <c r="Z282" s="10"/>
      <c r="AA282" s="10"/>
      <c r="AB282" s="10"/>
      <c r="AC282" s="10"/>
    </row>
    <row r="283" ht="12.75" spans="1:29">
      <c r="A283" s="10"/>
      <c r="B283" s="10"/>
      <c r="C283" s="80"/>
      <c r="D283" s="10"/>
      <c r="E283" s="81"/>
      <c r="F283" s="81"/>
      <c r="G283" s="81"/>
      <c r="H283" s="82"/>
      <c r="I283" s="10"/>
      <c r="J283" s="10"/>
      <c r="K283" s="10"/>
      <c r="L283" s="10"/>
      <c r="M283" s="10"/>
      <c r="N283" s="10"/>
      <c r="O283" s="10"/>
      <c r="P283" s="10"/>
      <c r="Q283" s="10"/>
      <c r="R283" s="10"/>
      <c r="S283" s="10"/>
      <c r="T283" s="10"/>
      <c r="U283" s="10"/>
      <c r="V283" s="10"/>
      <c r="W283" s="10"/>
      <c r="X283" s="10"/>
      <c r="Y283" s="10"/>
      <c r="Z283" s="10"/>
      <c r="AA283" s="10"/>
      <c r="AB283" s="10"/>
      <c r="AC283" s="10"/>
    </row>
    <row r="284" ht="12.75" spans="1:29">
      <c r="A284" s="10"/>
      <c r="B284" s="10"/>
      <c r="C284" s="80"/>
      <c r="D284" s="10"/>
      <c r="E284" s="81"/>
      <c r="F284" s="81"/>
      <c r="G284" s="81"/>
      <c r="H284" s="82"/>
      <c r="I284" s="10"/>
      <c r="J284" s="10"/>
      <c r="K284" s="10"/>
      <c r="L284" s="10"/>
      <c r="M284" s="10"/>
      <c r="N284" s="10"/>
      <c r="O284" s="10"/>
      <c r="P284" s="10"/>
      <c r="Q284" s="10"/>
      <c r="R284" s="10"/>
      <c r="S284" s="10"/>
      <c r="T284" s="10"/>
      <c r="U284" s="10"/>
      <c r="V284" s="10"/>
      <c r="W284" s="10"/>
      <c r="X284" s="10"/>
      <c r="Y284" s="10"/>
      <c r="Z284" s="10"/>
      <c r="AA284" s="10"/>
      <c r="AB284" s="10"/>
      <c r="AC284" s="10"/>
    </row>
    <row r="285" ht="12.75" spans="1:29">
      <c r="A285" s="10"/>
      <c r="B285" s="10"/>
      <c r="C285" s="80"/>
      <c r="D285" s="10"/>
      <c r="E285" s="81"/>
      <c r="F285" s="81"/>
      <c r="G285" s="81"/>
      <c r="H285" s="82"/>
      <c r="I285" s="10"/>
      <c r="J285" s="10"/>
      <c r="K285" s="10"/>
      <c r="L285" s="10"/>
      <c r="M285" s="10"/>
      <c r="N285" s="10"/>
      <c r="O285" s="10"/>
      <c r="P285" s="10"/>
      <c r="Q285" s="10"/>
      <c r="R285" s="10"/>
      <c r="S285" s="10"/>
      <c r="T285" s="10"/>
      <c r="U285" s="10"/>
      <c r="V285" s="10"/>
      <c r="W285" s="10"/>
      <c r="X285" s="10"/>
      <c r="Y285" s="10"/>
      <c r="Z285" s="10"/>
      <c r="AA285" s="10"/>
      <c r="AB285" s="10"/>
      <c r="AC285" s="10"/>
    </row>
    <row r="286" ht="12.75" spans="1:29">
      <c r="A286" s="10"/>
      <c r="B286" s="10"/>
      <c r="C286" s="80"/>
      <c r="D286" s="10"/>
      <c r="E286" s="81"/>
      <c r="F286" s="81"/>
      <c r="G286" s="81"/>
      <c r="H286" s="82"/>
      <c r="I286" s="10"/>
      <c r="J286" s="10"/>
      <c r="K286" s="10"/>
      <c r="L286" s="10"/>
      <c r="M286" s="10"/>
      <c r="N286" s="10"/>
      <c r="O286" s="10"/>
      <c r="P286" s="10"/>
      <c r="Q286" s="10"/>
      <c r="R286" s="10"/>
      <c r="S286" s="10"/>
      <c r="T286" s="10"/>
      <c r="U286" s="10"/>
      <c r="V286" s="10"/>
      <c r="W286" s="10"/>
      <c r="X286" s="10"/>
      <c r="Y286" s="10"/>
      <c r="Z286" s="10"/>
      <c r="AA286" s="10"/>
      <c r="AB286" s="10"/>
      <c r="AC286" s="10"/>
    </row>
    <row r="287" ht="12.75" spans="1:29">
      <c r="A287" s="10"/>
      <c r="B287" s="10"/>
      <c r="C287" s="80"/>
      <c r="D287" s="10"/>
      <c r="E287" s="81"/>
      <c r="F287" s="81"/>
      <c r="G287" s="81"/>
      <c r="H287" s="82"/>
      <c r="I287" s="10"/>
      <c r="J287" s="10"/>
      <c r="K287" s="10"/>
      <c r="L287" s="10"/>
      <c r="M287" s="10"/>
      <c r="N287" s="10"/>
      <c r="O287" s="10"/>
      <c r="P287" s="10"/>
      <c r="Q287" s="10"/>
      <c r="R287" s="10"/>
      <c r="S287" s="10"/>
      <c r="T287" s="10"/>
      <c r="U287" s="10"/>
      <c r="V287" s="10"/>
      <c r="W287" s="10"/>
      <c r="X287" s="10"/>
      <c r="Y287" s="10"/>
      <c r="Z287" s="10"/>
      <c r="AA287" s="10"/>
      <c r="AB287" s="10"/>
      <c r="AC287" s="10"/>
    </row>
    <row r="288" ht="12.75" spans="1:29">
      <c r="A288" s="10"/>
      <c r="B288" s="10"/>
      <c r="C288" s="80"/>
      <c r="D288" s="10"/>
      <c r="E288" s="81"/>
      <c r="F288" s="81"/>
      <c r="G288" s="81"/>
      <c r="H288" s="82"/>
      <c r="I288" s="10"/>
      <c r="J288" s="10"/>
      <c r="K288" s="10"/>
      <c r="L288" s="10"/>
      <c r="M288" s="10"/>
      <c r="N288" s="10"/>
      <c r="O288" s="10"/>
      <c r="P288" s="10"/>
      <c r="Q288" s="10"/>
      <c r="R288" s="10"/>
      <c r="S288" s="10"/>
      <c r="T288" s="10"/>
      <c r="U288" s="10"/>
      <c r="V288" s="10"/>
      <c r="W288" s="10"/>
      <c r="X288" s="10"/>
      <c r="Y288" s="10"/>
      <c r="Z288" s="10"/>
      <c r="AA288" s="10"/>
      <c r="AB288" s="10"/>
      <c r="AC288" s="10"/>
    </row>
    <row r="289" ht="12.75" spans="1:29">
      <c r="A289" s="10"/>
      <c r="B289" s="10"/>
      <c r="C289" s="80"/>
      <c r="D289" s="10"/>
      <c r="E289" s="81"/>
      <c r="F289" s="81"/>
      <c r="G289" s="81"/>
      <c r="H289" s="82"/>
      <c r="I289" s="10"/>
      <c r="J289" s="10"/>
      <c r="K289" s="10"/>
      <c r="L289" s="10"/>
      <c r="M289" s="10"/>
      <c r="N289" s="10"/>
      <c r="O289" s="10"/>
      <c r="P289" s="10"/>
      <c r="Q289" s="10"/>
      <c r="R289" s="10"/>
      <c r="S289" s="10"/>
      <c r="T289" s="10"/>
      <c r="U289" s="10"/>
      <c r="V289" s="10"/>
      <c r="W289" s="10"/>
      <c r="X289" s="10"/>
      <c r="Y289" s="10"/>
      <c r="Z289" s="10"/>
      <c r="AA289" s="10"/>
      <c r="AB289" s="10"/>
      <c r="AC289" s="10"/>
    </row>
    <row r="290" ht="12.75" spans="1:29">
      <c r="A290" s="10"/>
      <c r="B290" s="10"/>
      <c r="C290" s="80"/>
      <c r="D290" s="10"/>
      <c r="E290" s="81"/>
      <c r="F290" s="81"/>
      <c r="G290" s="81"/>
      <c r="H290" s="82"/>
      <c r="I290" s="10"/>
      <c r="J290" s="10"/>
      <c r="K290" s="10"/>
      <c r="L290" s="10"/>
      <c r="M290" s="10"/>
      <c r="N290" s="10"/>
      <c r="O290" s="10"/>
      <c r="P290" s="10"/>
      <c r="Q290" s="10"/>
      <c r="R290" s="10"/>
      <c r="S290" s="10"/>
      <c r="T290" s="10"/>
      <c r="U290" s="10"/>
      <c r="V290" s="10"/>
      <c r="W290" s="10"/>
      <c r="X290" s="10"/>
      <c r="Y290" s="10"/>
      <c r="Z290" s="10"/>
      <c r="AA290" s="10"/>
      <c r="AB290" s="10"/>
      <c r="AC290" s="10"/>
    </row>
    <row r="291" ht="12.75" spans="1:29">
      <c r="A291" s="10"/>
      <c r="B291" s="10"/>
      <c r="C291" s="80"/>
      <c r="D291" s="10"/>
      <c r="E291" s="81"/>
      <c r="F291" s="81"/>
      <c r="G291" s="81"/>
      <c r="H291" s="82"/>
      <c r="I291" s="10"/>
      <c r="J291" s="10"/>
      <c r="K291" s="10"/>
      <c r="L291" s="10"/>
      <c r="M291" s="10"/>
      <c r="N291" s="10"/>
      <c r="O291" s="10"/>
      <c r="P291" s="10"/>
      <c r="Q291" s="10"/>
      <c r="R291" s="10"/>
      <c r="S291" s="10"/>
      <c r="T291" s="10"/>
      <c r="U291" s="10"/>
      <c r="V291" s="10"/>
      <c r="W291" s="10"/>
      <c r="X291" s="10"/>
      <c r="Y291" s="10"/>
      <c r="Z291" s="10"/>
      <c r="AA291" s="10"/>
      <c r="AB291" s="10"/>
      <c r="AC291" s="10"/>
    </row>
    <row r="292" ht="12.75" spans="1:29">
      <c r="A292" s="10"/>
      <c r="B292" s="10"/>
      <c r="C292" s="80"/>
      <c r="D292" s="10"/>
      <c r="E292" s="81"/>
      <c r="F292" s="81"/>
      <c r="G292" s="81"/>
      <c r="H292" s="82"/>
      <c r="I292" s="10"/>
      <c r="J292" s="10"/>
      <c r="K292" s="10"/>
      <c r="L292" s="10"/>
      <c r="M292" s="10"/>
      <c r="N292" s="10"/>
      <c r="O292" s="10"/>
      <c r="P292" s="10"/>
      <c r="Q292" s="10"/>
      <c r="R292" s="10"/>
      <c r="S292" s="10"/>
      <c r="T292" s="10"/>
      <c r="U292" s="10"/>
      <c r="V292" s="10"/>
      <c r="W292" s="10"/>
      <c r="X292" s="10"/>
      <c r="Y292" s="10"/>
      <c r="Z292" s="10"/>
      <c r="AA292" s="10"/>
      <c r="AB292" s="10"/>
      <c r="AC292" s="10"/>
    </row>
    <row r="293" ht="12.75" spans="1:29">
      <c r="A293" s="10"/>
      <c r="B293" s="10"/>
      <c r="C293" s="80"/>
      <c r="D293" s="10"/>
      <c r="E293" s="81"/>
      <c r="F293" s="81"/>
      <c r="G293" s="81"/>
      <c r="H293" s="82"/>
      <c r="I293" s="10"/>
      <c r="J293" s="10"/>
      <c r="K293" s="10"/>
      <c r="L293" s="10"/>
      <c r="M293" s="10"/>
      <c r="N293" s="10"/>
      <c r="O293" s="10"/>
      <c r="P293" s="10"/>
      <c r="Q293" s="10"/>
      <c r="R293" s="10"/>
      <c r="S293" s="10"/>
      <c r="T293" s="10"/>
      <c r="U293" s="10"/>
      <c r="V293" s="10"/>
      <c r="W293" s="10"/>
      <c r="X293" s="10"/>
      <c r="Y293" s="10"/>
      <c r="Z293" s="10"/>
      <c r="AA293" s="10"/>
      <c r="AB293" s="10"/>
      <c r="AC293" s="10"/>
    </row>
    <row r="294" ht="12.75" spans="1:29">
      <c r="A294" s="10"/>
      <c r="B294" s="10"/>
      <c r="C294" s="80"/>
      <c r="D294" s="10"/>
      <c r="E294" s="81"/>
      <c r="F294" s="81"/>
      <c r="G294" s="81"/>
      <c r="H294" s="82"/>
      <c r="I294" s="10"/>
      <c r="J294" s="10"/>
      <c r="K294" s="10"/>
      <c r="L294" s="10"/>
      <c r="M294" s="10"/>
      <c r="N294" s="10"/>
      <c r="O294" s="10"/>
      <c r="P294" s="10"/>
      <c r="Q294" s="10"/>
      <c r="R294" s="10"/>
      <c r="S294" s="10"/>
      <c r="T294" s="10"/>
      <c r="U294" s="10"/>
      <c r="V294" s="10"/>
      <c r="W294" s="10"/>
      <c r="X294" s="10"/>
      <c r="Y294" s="10"/>
      <c r="Z294" s="10"/>
      <c r="AA294" s="10"/>
      <c r="AB294" s="10"/>
      <c r="AC294" s="10"/>
    </row>
    <row r="295" ht="12.75" spans="1:29">
      <c r="A295" s="10"/>
      <c r="B295" s="10"/>
      <c r="C295" s="80"/>
      <c r="D295" s="10"/>
      <c r="E295" s="81"/>
      <c r="F295" s="81"/>
      <c r="G295" s="81"/>
      <c r="H295" s="82"/>
      <c r="I295" s="10"/>
      <c r="J295" s="10"/>
      <c r="K295" s="10"/>
      <c r="L295" s="10"/>
      <c r="M295" s="10"/>
      <c r="N295" s="10"/>
      <c r="O295" s="10"/>
      <c r="P295" s="10"/>
      <c r="Q295" s="10"/>
      <c r="R295" s="10"/>
      <c r="S295" s="10"/>
      <c r="T295" s="10"/>
      <c r="U295" s="10"/>
      <c r="V295" s="10"/>
      <c r="W295" s="10"/>
      <c r="X295" s="10"/>
      <c r="Y295" s="10"/>
      <c r="Z295" s="10"/>
      <c r="AA295" s="10"/>
      <c r="AB295" s="10"/>
      <c r="AC295" s="10"/>
    </row>
    <row r="296" ht="12.75" spans="1:29">
      <c r="A296" s="10"/>
      <c r="B296" s="10"/>
      <c r="C296" s="80"/>
      <c r="D296" s="10"/>
      <c r="E296" s="81"/>
      <c r="F296" s="81"/>
      <c r="G296" s="81"/>
      <c r="H296" s="82"/>
      <c r="I296" s="10"/>
      <c r="J296" s="10"/>
      <c r="K296" s="10"/>
      <c r="L296" s="10"/>
      <c r="M296" s="10"/>
      <c r="N296" s="10"/>
      <c r="O296" s="10"/>
      <c r="P296" s="10"/>
      <c r="Q296" s="10"/>
      <c r="R296" s="10"/>
      <c r="S296" s="10"/>
      <c r="T296" s="10"/>
      <c r="U296" s="10"/>
      <c r="V296" s="10"/>
      <c r="W296" s="10"/>
      <c r="X296" s="10"/>
      <c r="Y296" s="10"/>
      <c r="Z296" s="10"/>
      <c r="AA296" s="10"/>
      <c r="AB296" s="10"/>
      <c r="AC296" s="10"/>
    </row>
    <row r="297" ht="12.75" spans="1:29">
      <c r="A297" s="10"/>
      <c r="B297" s="10"/>
      <c r="C297" s="80"/>
      <c r="D297" s="10"/>
      <c r="E297" s="81"/>
      <c r="F297" s="81"/>
      <c r="G297" s="81"/>
      <c r="H297" s="82"/>
      <c r="I297" s="10"/>
      <c r="J297" s="10"/>
      <c r="K297" s="10"/>
      <c r="L297" s="10"/>
      <c r="M297" s="10"/>
      <c r="N297" s="10"/>
      <c r="O297" s="10"/>
      <c r="P297" s="10"/>
      <c r="Q297" s="10"/>
      <c r="R297" s="10"/>
      <c r="S297" s="10"/>
      <c r="T297" s="10"/>
      <c r="U297" s="10"/>
      <c r="V297" s="10"/>
      <c r="W297" s="10"/>
      <c r="X297" s="10"/>
      <c r="Y297" s="10"/>
      <c r="Z297" s="10"/>
      <c r="AA297" s="10"/>
      <c r="AB297" s="10"/>
      <c r="AC297" s="10"/>
    </row>
    <row r="298" ht="12.75" spans="1:29">
      <c r="A298" s="10"/>
      <c r="B298" s="10"/>
      <c r="C298" s="80"/>
      <c r="D298" s="10"/>
      <c r="E298" s="81"/>
      <c r="F298" s="81"/>
      <c r="G298" s="81"/>
      <c r="H298" s="82"/>
      <c r="I298" s="10"/>
      <c r="J298" s="10"/>
      <c r="K298" s="10"/>
      <c r="L298" s="10"/>
      <c r="M298" s="10"/>
      <c r="N298" s="10"/>
      <c r="O298" s="10"/>
      <c r="P298" s="10"/>
      <c r="Q298" s="10"/>
      <c r="R298" s="10"/>
      <c r="S298" s="10"/>
      <c r="T298" s="10"/>
      <c r="U298" s="10"/>
      <c r="V298" s="10"/>
      <c r="W298" s="10"/>
      <c r="X298" s="10"/>
      <c r="Y298" s="10"/>
      <c r="Z298" s="10"/>
      <c r="AA298" s="10"/>
      <c r="AB298" s="10"/>
      <c r="AC298" s="10"/>
    </row>
    <row r="299" ht="12.75" spans="1:29">
      <c r="A299" s="10"/>
      <c r="B299" s="10"/>
      <c r="C299" s="80"/>
      <c r="D299" s="10"/>
      <c r="E299" s="81"/>
      <c r="F299" s="81"/>
      <c r="G299" s="81"/>
      <c r="H299" s="82"/>
      <c r="I299" s="10"/>
      <c r="J299" s="10"/>
      <c r="K299" s="10"/>
      <c r="L299" s="10"/>
      <c r="M299" s="10"/>
      <c r="N299" s="10"/>
      <c r="O299" s="10"/>
      <c r="P299" s="10"/>
      <c r="Q299" s="10"/>
      <c r="R299" s="10"/>
      <c r="S299" s="10"/>
      <c r="T299" s="10"/>
      <c r="U299" s="10"/>
      <c r="V299" s="10"/>
      <c r="W299" s="10"/>
      <c r="X299" s="10"/>
      <c r="Y299" s="10"/>
      <c r="Z299" s="10"/>
      <c r="AA299" s="10"/>
      <c r="AB299" s="10"/>
      <c r="AC299" s="10"/>
    </row>
    <row r="300" ht="12.75" spans="1:29">
      <c r="A300" s="10"/>
      <c r="B300" s="10"/>
      <c r="C300" s="80"/>
      <c r="D300" s="10"/>
      <c r="E300" s="81"/>
      <c r="F300" s="81"/>
      <c r="G300" s="81"/>
      <c r="H300" s="82"/>
      <c r="I300" s="10"/>
      <c r="J300" s="10"/>
      <c r="K300" s="10"/>
      <c r="L300" s="10"/>
      <c r="M300" s="10"/>
      <c r="N300" s="10"/>
      <c r="O300" s="10"/>
      <c r="P300" s="10"/>
      <c r="Q300" s="10"/>
      <c r="R300" s="10"/>
      <c r="S300" s="10"/>
      <c r="T300" s="10"/>
      <c r="U300" s="10"/>
      <c r="V300" s="10"/>
      <c r="W300" s="10"/>
      <c r="X300" s="10"/>
      <c r="Y300" s="10"/>
      <c r="Z300" s="10"/>
      <c r="AA300" s="10"/>
      <c r="AB300" s="10"/>
      <c r="AC300" s="10"/>
    </row>
    <row r="301" ht="12.75" spans="1:29">
      <c r="A301" s="10"/>
      <c r="B301" s="10"/>
      <c r="C301" s="80"/>
      <c r="D301" s="10"/>
      <c r="E301" s="81"/>
      <c r="F301" s="81"/>
      <c r="G301" s="81"/>
      <c r="H301" s="82"/>
      <c r="I301" s="10"/>
      <c r="J301" s="10"/>
      <c r="K301" s="10"/>
      <c r="L301" s="10"/>
      <c r="M301" s="10"/>
      <c r="N301" s="10"/>
      <c r="O301" s="10"/>
      <c r="P301" s="10"/>
      <c r="Q301" s="10"/>
      <c r="R301" s="10"/>
      <c r="S301" s="10"/>
      <c r="T301" s="10"/>
      <c r="U301" s="10"/>
      <c r="V301" s="10"/>
      <c r="W301" s="10"/>
      <c r="X301" s="10"/>
      <c r="Y301" s="10"/>
      <c r="Z301" s="10"/>
      <c r="AA301" s="10"/>
      <c r="AB301" s="10"/>
      <c r="AC301" s="10"/>
    </row>
    <row r="302" ht="12.75" spans="1:29">
      <c r="A302" s="10"/>
      <c r="B302" s="10"/>
      <c r="C302" s="80"/>
      <c r="D302" s="10"/>
      <c r="E302" s="81"/>
      <c r="F302" s="81"/>
      <c r="G302" s="81"/>
      <c r="H302" s="82"/>
      <c r="I302" s="10"/>
      <c r="J302" s="10"/>
      <c r="K302" s="10"/>
      <c r="L302" s="10"/>
      <c r="M302" s="10"/>
      <c r="N302" s="10"/>
      <c r="O302" s="10"/>
      <c r="P302" s="10"/>
      <c r="Q302" s="10"/>
      <c r="R302" s="10"/>
      <c r="S302" s="10"/>
      <c r="T302" s="10"/>
      <c r="U302" s="10"/>
      <c r="V302" s="10"/>
      <c r="W302" s="10"/>
      <c r="X302" s="10"/>
      <c r="Y302" s="10"/>
      <c r="Z302" s="10"/>
      <c r="AA302" s="10"/>
      <c r="AB302" s="10"/>
      <c r="AC302" s="10"/>
    </row>
    <row r="303" ht="12.75" spans="1:29">
      <c r="A303" s="10"/>
      <c r="B303" s="10"/>
      <c r="C303" s="80"/>
      <c r="D303" s="10"/>
      <c r="E303" s="81"/>
      <c r="F303" s="81"/>
      <c r="G303" s="81"/>
      <c r="H303" s="82"/>
      <c r="I303" s="10"/>
      <c r="J303" s="10"/>
      <c r="K303" s="10"/>
      <c r="L303" s="10"/>
      <c r="M303" s="10"/>
      <c r="N303" s="10"/>
      <c r="O303" s="10"/>
      <c r="P303" s="10"/>
      <c r="Q303" s="10"/>
      <c r="R303" s="10"/>
      <c r="S303" s="10"/>
      <c r="T303" s="10"/>
      <c r="U303" s="10"/>
      <c r="V303" s="10"/>
      <c r="W303" s="10"/>
      <c r="X303" s="10"/>
      <c r="Y303" s="10"/>
      <c r="Z303" s="10"/>
      <c r="AA303" s="10"/>
      <c r="AB303" s="10"/>
      <c r="AC303" s="10"/>
    </row>
    <row r="304" ht="12.75" spans="1:29">
      <c r="A304" s="10"/>
      <c r="B304" s="10"/>
      <c r="C304" s="80"/>
      <c r="D304" s="10"/>
      <c r="E304" s="81"/>
      <c r="F304" s="81"/>
      <c r="G304" s="81"/>
      <c r="H304" s="82"/>
      <c r="I304" s="10"/>
      <c r="J304" s="10"/>
      <c r="K304" s="10"/>
      <c r="L304" s="10"/>
      <c r="M304" s="10"/>
      <c r="N304" s="10"/>
      <c r="O304" s="10"/>
      <c r="P304" s="10"/>
      <c r="Q304" s="10"/>
      <c r="R304" s="10"/>
      <c r="S304" s="10"/>
      <c r="T304" s="10"/>
      <c r="U304" s="10"/>
      <c r="V304" s="10"/>
      <c r="W304" s="10"/>
      <c r="X304" s="10"/>
      <c r="Y304" s="10"/>
      <c r="Z304" s="10"/>
      <c r="AA304" s="10"/>
      <c r="AB304" s="10"/>
      <c r="AC304" s="10"/>
    </row>
    <row r="305" ht="12.75" spans="1:29">
      <c r="A305" s="10"/>
      <c r="B305" s="10"/>
      <c r="C305" s="80"/>
      <c r="D305" s="10"/>
      <c r="E305" s="81"/>
      <c r="F305" s="81"/>
      <c r="G305" s="81"/>
      <c r="H305" s="82"/>
      <c r="I305" s="10"/>
      <c r="J305" s="10"/>
      <c r="K305" s="10"/>
      <c r="L305" s="10"/>
      <c r="M305" s="10"/>
      <c r="N305" s="10"/>
      <c r="O305" s="10"/>
      <c r="P305" s="10"/>
      <c r="Q305" s="10"/>
      <c r="R305" s="10"/>
      <c r="S305" s="10"/>
      <c r="T305" s="10"/>
      <c r="U305" s="10"/>
      <c r="V305" s="10"/>
      <c r="W305" s="10"/>
      <c r="X305" s="10"/>
      <c r="Y305" s="10"/>
      <c r="Z305" s="10"/>
      <c r="AA305" s="10"/>
      <c r="AB305" s="10"/>
      <c r="AC305" s="10"/>
    </row>
    <row r="306" ht="12.75" spans="1:29">
      <c r="A306" s="10"/>
      <c r="B306" s="10"/>
      <c r="C306" s="80"/>
      <c r="D306" s="10"/>
      <c r="E306" s="81"/>
      <c r="F306" s="81"/>
      <c r="G306" s="81"/>
      <c r="H306" s="82"/>
      <c r="I306" s="10"/>
      <c r="J306" s="10"/>
      <c r="K306" s="10"/>
      <c r="L306" s="10"/>
      <c r="M306" s="10"/>
      <c r="N306" s="10"/>
      <c r="O306" s="10"/>
      <c r="P306" s="10"/>
      <c r="Q306" s="10"/>
      <c r="R306" s="10"/>
      <c r="S306" s="10"/>
      <c r="T306" s="10"/>
      <c r="U306" s="10"/>
      <c r="V306" s="10"/>
      <c r="W306" s="10"/>
      <c r="X306" s="10"/>
      <c r="Y306" s="10"/>
      <c r="Z306" s="10"/>
      <c r="AA306" s="10"/>
      <c r="AB306" s="10"/>
      <c r="AC306" s="10"/>
    </row>
    <row r="307" ht="12.75" spans="1:29">
      <c r="A307" s="10"/>
      <c r="B307" s="10"/>
      <c r="C307" s="80"/>
      <c r="D307" s="10"/>
      <c r="E307" s="81"/>
      <c r="F307" s="81"/>
      <c r="G307" s="81"/>
      <c r="H307" s="82"/>
      <c r="I307" s="10"/>
      <c r="J307" s="10"/>
      <c r="K307" s="10"/>
      <c r="L307" s="10"/>
      <c r="M307" s="10"/>
      <c r="N307" s="10"/>
      <c r="O307" s="10"/>
      <c r="P307" s="10"/>
      <c r="Q307" s="10"/>
      <c r="R307" s="10"/>
      <c r="S307" s="10"/>
      <c r="T307" s="10"/>
      <c r="U307" s="10"/>
      <c r="V307" s="10"/>
      <c r="W307" s="10"/>
      <c r="X307" s="10"/>
      <c r="Y307" s="10"/>
      <c r="Z307" s="10"/>
      <c r="AA307" s="10"/>
      <c r="AB307" s="10"/>
      <c r="AC307" s="10"/>
    </row>
    <row r="308" ht="12.75" spans="1:29">
      <c r="A308" s="10"/>
      <c r="B308" s="10"/>
      <c r="C308" s="80"/>
      <c r="D308" s="10"/>
      <c r="E308" s="81"/>
      <c r="F308" s="81"/>
      <c r="G308" s="81"/>
      <c r="H308" s="82"/>
      <c r="I308" s="10"/>
      <c r="J308" s="10"/>
      <c r="K308" s="10"/>
      <c r="L308" s="10"/>
      <c r="M308" s="10"/>
      <c r="N308" s="10"/>
      <c r="O308" s="10"/>
      <c r="P308" s="10"/>
      <c r="Q308" s="10"/>
      <c r="R308" s="10"/>
      <c r="S308" s="10"/>
      <c r="T308" s="10"/>
      <c r="U308" s="10"/>
      <c r="V308" s="10"/>
      <c r="W308" s="10"/>
      <c r="X308" s="10"/>
      <c r="Y308" s="10"/>
      <c r="Z308" s="10"/>
      <c r="AA308" s="10"/>
      <c r="AB308" s="10"/>
      <c r="AC308" s="10"/>
    </row>
    <row r="309" ht="12.75" spans="1:29">
      <c r="A309" s="10"/>
      <c r="B309" s="10"/>
      <c r="C309" s="80"/>
      <c r="D309" s="10"/>
      <c r="E309" s="81"/>
      <c r="F309" s="81"/>
      <c r="G309" s="81"/>
      <c r="H309" s="82"/>
      <c r="I309" s="10"/>
      <c r="J309" s="10"/>
      <c r="K309" s="10"/>
      <c r="L309" s="10"/>
      <c r="M309" s="10"/>
      <c r="N309" s="10"/>
      <c r="O309" s="10"/>
      <c r="P309" s="10"/>
      <c r="Q309" s="10"/>
      <c r="R309" s="10"/>
      <c r="S309" s="10"/>
      <c r="T309" s="10"/>
      <c r="U309" s="10"/>
      <c r="V309" s="10"/>
      <c r="W309" s="10"/>
      <c r="X309" s="10"/>
      <c r="Y309" s="10"/>
      <c r="Z309" s="10"/>
      <c r="AA309" s="10"/>
      <c r="AB309" s="10"/>
      <c r="AC309" s="10"/>
    </row>
    <row r="310" ht="12.75" spans="1:29">
      <c r="A310" s="10"/>
      <c r="B310" s="10"/>
      <c r="C310" s="80"/>
      <c r="D310" s="10"/>
      <c r="E310" s="81"/>
      <c r="F310" s="81"/>
      <c r="G310" s="81"/>
      <c r="H310" s="82"/>
      <c r="I310" s="10"/>
      <c r="J310" s="10"/>
      <c r="K310" s="10"/>
      <c r="L310" s="10"/>
      <c r="M310" s="10"/>
      <c r="N310" s="10"/>
      <c r="O310" s="10"/>
      <c r="P310" s="10"/>
      <c r="Q310" s="10"/>
      <c r="R310" s="10"/>
      <c r="S310" s="10"/>
      <c r="T310" s="10"/>
      <c r="U310" s="10"/>
      <c r="V310" s="10"/>
      <c r="W310" s="10"/>
      <c r="X310" s="10"/>
      <c r="Y310" s="10"/>
      <c r="Z310" s="10"/>
      <c r="AA310" s="10"/>
      <c r="AB310" s="10"/>
      <c r="AC310" s="10"/>
    </row>
    <row r="311" ht="12.75" spans="1:29">
      <c r="A311" s="10"/>
      <c r="B311" s="10"/>
      <c r="C311" s="80"/>
      <c r="D311" s="10"/>
      <c r="E311" s="81"/>
      <c r="F311" s="81"/>
      <c r="G311" s="81"/>
      <c r="H311" s="82"/>
      <c r="I311" s="10"/>
      <c r="J311" s="10"/>
      <c r="K311" s="10"/>
      <c r="L311" s="10"/>
      <c r="M311" s="10"/>
      <c r="N311" s="10"/>
      <c r="O311" s="10"/>
      <c r="P311" s="10"/>
      <c r="Q311" s="10"/>
      <c r="R311" s="10"/>
      <c r="S311" s="10"/>
      <c r="T311" s="10"/>
      <c r="U311" s="10"/>
      <c r="V311" s="10"/>
      <c r="W311" s="10"/>
      <c r="X311" s="10"/>
      <c r="Y311" s="10"/>
      <c r="Z311" s="10"/>
      <c r="AA311" s="10"/>
      <c r="AB311" s="10"/>
      <c r="AC311" s="10"/>
    </row>
    <row r="312" ht="12.75" spans="1:29">
      <c r="A312" s="10"/>
      <c r="B312" s="10"/>
      <c r="C312" s="80"/>
      <c r="D312" s="10"/>
      <c r="E312" s="81"/>
      <c r="F312" s="81"/>
      <c r="G312" s="81"/>
      <c r="H312" s="82"/>
      <c r="I312" s="10"/>
      <c r="J312" s="10"/>
      <c r="K312" s="10"/>
      <c r="L312" s="10"/>
      <c r="M312" s="10"/>
      <c r="N312" s="10"/>
      <c r="O312" s="10"/>
      <c r="P312" s="10"/>
      <c r="Q312" s="10"/>
      <c r="R312" s="10"/>
      <c r="S312" s="10"/>
      <c r="T312" s="10"/>
      <c r="U312" s="10"/>
      <c r="V312" s="10"/>
      <c r="W312" s="10"/>
      <c r="X312" s="10"/>
      <c r="Y312" s="10"/>
      <c r="Z312" s="10"/>
      <c r="AA312" s="10"/>
      <c r="AB312" s="10"/>
      <c r="AC312" s="10"/>
    </row>
    <row r="313" ht="12.75" spans="1:29">
      <c r="A313" s="10"/>
      <c r="B313" s="10"/>
      <c r="C313" s="80"/>
      <c r="D313" s="10"/>
      <c r="E313" s="81"/>
      <c r="F313" s="81"/>
      <c r="G313" s="81"/>
      <c r="H313" s="82"/>
      <c r="I313" s="10"/>
      <c r="J313" s="10"/>
      <c r="K313" s="10"/>
      <c r="L313" s="10"/>
      <c r="M313" s="10"/>
      <c r="N313" s="10"/>
      <c r="O313" s="10"/>
      <c r="P313" s="10"/>
      <c r="Q313" s="10"/>
      <c r="R313" s="10"/>
      <c r="S313" s="10"/>
      <c r="T313" s="10"/>
      <c r="U313" s="10"/>
      <c r="V313" s="10"/>
      <c r="W313" s="10"/>
      <c r="X313" s="10"/>
      <c r="Y313" s="10"/>
      <c r="Z313" s="10"/>
      <c r="AA313" s="10"/>
      <c r="AB313" s="10"/>
      <c r="AC313" s="10"/>
    </row>
    <row r="314" ht="12.75" spans="1:29">
      <c r="A314" s="10"/>
      <c r="B314" s="10"/>
      <c r="C314" s="80"/>
      <c r="D314" s="10"/>
      <c r="E314" s="81"/>
      <c r="F314" s="81"/>
      <c r="G314" s="81"/>
      <c r="H314" s="82"/>
      <c r="I314" s="10"/>
      <c r="J314" s="10"/>
      <c r="K314" s="10"/>
      <c r="L314" s="10"/>
      <c r="M314" s="10"/>
      <c r="N314" s="10"/>
      <c r="O314" s="10"/>
      <c r="P314" s="10"/>
      <c r="Q314" s="10"/>
      <c r="R314" s="10"/>
      <c r="S314" s="10"/>
      <c r="T314" s="10"/>
      <c r="U314" s="10"/>
      <c r="V314" s="10"/>
      <c r="W314" s="10"/>
      <c r="X314" s="10"/>
      <c r="Y314" s="10"/>
      <c r="Z314" s="10"/>
      <c r="AA314" s="10"/>
      <c r="AB314" s="10"/>
      <c r="AC314" s="10"/>
    </row>
    <row r="315" ht="12.75" spans="1:29">
      <c r="A315" s="10"/>
      <c r="B315" s="10"/>
      <c r="C315" s="80"/>
      <c r="D315" s="10"/>
      <c r="E315" s="81"/>
      <c r="F315" s="81"/>
      <c r="G315" s="81"/>
      <c r="H315" s="82"/>
      <c r="I315" s="10"/>
      <c r="J315" s="10"/>
      <c r="K315" s="10"/>
      <c r="L315" s="10"/>
      <c r="M315" s="10"/>
      <c r="N315" s="10"/>
      <c r="O315" s="10"/>
      <c r="P315" s="10"/>
      <c r="Q315" s="10"/>
      <c r="R315" s="10"/>
      <c r="S315" s="10"/>
      <c r="T315" s="10"/>
      <c r="U315" s="10"/>
      <c r="V315" s="10"/>
      <c r="W315" s="10"/>
      <c r="X315" s="10"/>
      <c r="Y315" s="10"/>
      <c r="Z315" s="10"/>
      <c r="AA315" s="10"/>
      <c r="AB315" s="10"/>
      <c r="AC315" s="10"/>
    </row>
    <row r="316" ht="12.75" spans="1:29">
      <c r="A316" s="10"/>
      <c r="B316" s="10"/>
      <c r="C316" s="80"/>
      <c r="D316" s="10"/>
      <c r="E316" s="81"/>
      <c r="F316" s="81"/>
      <c r="G316" s="81"/>
      <c r="H316" s="82"/>
      <c r="I316" s="10"/>
      <c r="J316" s="10"/>
      <c r="K316" s="10"/>
      <c r="L316" s="10"/>
      <c r="M316" s="10"/>
      <c r="N316" s="10"/>
      <c r="O316" s="10"/>
      <c r="P316" s="10"/>
      <c r="Q316" s="10"/>
      <c r="R316" s="10"/>
      <c r="S316" s="10"/>
      <c r="T316" s="10"/>
      <c r="U316" s="10"/>
      <c r="V316" s="10"/>
      <c r="W316" s="10"/>
      <c r="X316" s="10"/>
      <c r="Y316" s="10"/>
      <c r="Z316" s="10"/>
      <c r="AA316" s="10"/>
      <c r="AB316" s="10"/>
      <c r="AC316" s="10"/>
    </row>
    <row r="317" ht="12.75" spans="1:29">
      <c r="A317" s="10"/>
      <c r="B317" s="10"/>
      <c r="C317" s="80"/>
      <c r="D317" s="10"/>
      <c r="E317" s="81"/>
      <c r="F317" s="81"/>
      <c r="G317" s="81"/>
      <c r="H317" s="82"/>
      <c r="I317" s="10"/>
      <c r="J317" s="10"/>
      <c r="K317" s="10"/>
      <c r="L317" s="10"/>
      <c r="M317" s="10"/>
      <c r="N317" s="10"/>
      <c r="O317" s="10"/>
      <c r="P317" s="10"/>
      <c r="Q317" s="10"/>
      <c r="R317" s="10"/>
      <c r="S317" s="10"/>
      <c r="T317" s="10"/>
      <c r="U317" s="10"/>
      <c r="V317" s="10"/>
      <c r="W317" s="10"/>
      <c r="X317" s="10"/>
      <c r="Y317" s="10"/>
      <c r="Z317" s="10"/>
      <c r="AA317" s="10"/>
      <c r="AB317" s="10"/>
      <c r="AC317" s="10"/>
    </row>
    <row r="318" ht="12.75" spans="1:29">
      <c r="A318" s="10"/>
      <c r="B318" s="10"/>
      <c r="C318" s="80"/>
      <c r="D318" s="10"/>
      <c r="E318" s="81"/>
      <c r="F318" s="81"/>
      <c r="G318" s="81"/>
      <c r="H318" s="82"/>
      <c r="I318" s="10"/>
      <c r="J318" s="10"/>
      <c r="K318" s="10"/>
      <c r="L318" s="10"/>
      <c r="M318" s="10"/>
      <c r="N318" s="10"/>
      <c r="O318" s="10"/>
      <c r="P318" s="10"/>
      <c r="Q318" s="10"/>
      <c r="R318" s="10"/>
      <c r="S318" s="10"/>
      <c r="T318" s="10"/>
      <c r="U318" s="10"/>
      <c r="V318" s="10"/>
      <c r="W318" s="10"/>
      <c r="X318" s="10"/>
      <c r="Y318" s="10"/>
      <c r="Z318" s="10"/>
      <c r="AA318" s="10"/>
      <c r="AB318" s="10"/>
      <c r="AC318" s="10"/>
    </row>
    <row r="319" ht="12.75" spans="1:29">
      <c r="A319" s="10"/>
      <c r="B319" s="10"/>
      <c r="C319" s="80"/>
      <c r="D319" s="10"/>
      <c r="E319" s="81"/>
      <c r="F319" s="81"/>
      <c r="G319" s="81"/>
      <c r="H319" s="82"/>
      <c r="I319" s="10"/>
      <c r="J319" s="10"/>
      <c r="K319" s="10"/>
      <c r="L319" s="10"/>
      <c r="M319" s="10"/>
      <c r="N319" s="10"/>
      <c r="O319" s="10"/>
      <c r="P319" s="10"/>
      <c r="Q319" s="10"/>
      <c r="R319" s="10"/>
      <c r="S319" s="10"/>
      <c r="T319" s="10"/>
      <c r="U319" s="10"/>
      <c r="V319" s="10"/>
      <c r="W319" s="10"/>
      <c r="X319" s="10"/>
      <c r="Y319" s="10"/>
      <c r="Z319" s="10"/>
      <c r="AA319" s="10"/>
      <c r="AB319" s="10"/>
      <c r="AC319" s="10"/>
    </row>
    <row r="320" ht="12.75" spans="1:29">
      <c r="A320" s="10"/>
      <c r="B320" s="10"/>
      <c r="C320" s="80"/>
      <c r="D320" s="10"/>
      <c r="E320" s="81"/>
      <c r="F320" s="81"/>
      <c r="G320" s="81"/>
      <c r="H320" s="82"/>
      <c r="I320" s="10"/>
      <c r="J320" s="10"/>
      <c r="K320" s="10"/>
      <c r="L320" s="10"/>
      <c r="M320" s="10"/>
      <c r="N320" s="10"/>
      <c r="O320" s="10"/>
      <c r="P320" s="10"/>
      <c r="Q320" s="10"/>
      <c r="R320" s="10"/>
      <c r="S320" s="10"/>
      <c r="T320" s="10"/>
      <c r="U320" s="10"/>
      <c r="V320" s="10"/>
      <c r="W320" s="10"/>
      <c r="X320" s="10"/>
      <c r="Y320" s="10"/>
      <c r="Z320" s="10"/>
      <c r="AA320" s="10"/>
      <c r="AB320" s="10"/>
      <c r="AC320" s="10"/>
    </row>
    <row r="321" ht="12.75" spans="1:29">
      <c r="A321" s="10"/>
      <c r="B321" s="10"/>
      <c r="C321" s="80"/>
      <c r="D321" s="10"/>
      <c r="E321" s="81"/>
      <c r="F321" s="81"/>
      <c r="G321" s="81"/>
      <c r="H321" s="82"/>
      <c r="I321" s="10"/>
      <c r="J321" s="10"/>
      <c r="K321" s="10"/>
      <c r="L321" s="10"/>
      <c r="M321" s="10"/>
      <c r="N321" s="10"/>
      <c r="O321" s="10"/>
      <c r="P321" s="10"/>
      <c r="Q321" s="10"/>
      <c r="R321" s="10"/>
      <c r="S321" s="10"/>
      <c r="T321" s="10"/>
      <c r="U321" s="10"/>
      <c r="V321" s="10"/>
      <c r="W321" s="10"/>
      <c r="X321" s="10"/>
      <c r="Y321" s="10"/>
      <c r="Z321" s="10"/>
      <c r="AA321" s="10"/>
      <c r="AB321" s="10"/>
      <c r="AC321" s="10"/>
    </row>
    <row r="322" ht="12.75" spans="1:29">
      <c r="A322" s="10"/>
      <c r="B322" s="10"/>
      <c r="C322" s="80"/>
      <c r="D322" s="10"/>
      <c r="E322" s="81"/>
      <c r="F322" s="81"/>
      <c r="G322" s="81"/>
      <c r="H322" s="82"/>
      <c r="I322" s="10"/>
      <c r="J322" s="10"/>
      <c r="K322" s="10"/>
      <c r="L322" s="10"/>
      <c r="M322" s="10"/>
      <c r="N322" s="10"/>
      <c r="O322" s="10"/>
      <c r="P322" s="10"/>
      <c r="Q322" s="10"/>
      <c r="R322" s="10"/>
      <c r="S322" s="10"/>
      <c r="T322" s="10"/>
      <c r="U322" s="10"/>
      <c r="V322" s="10"/>
      <c r="W322" s="10"/>
      <c r="X322" s="10"/>
      <c r="Y322" s="10"/>
      <c r="Z322" s="10"/>
      <c r="AA322" s="10"/>
      <c r="AB322" s="10"/>
      <c r="AC322" s="10"/>
    </row>
    <row r="323" ht="12.75" spans="1:29">
      <c r="A323" s="10"/>
      <c r="B323" s="10"/>
      <c r="C323" s="80"/>
      <c r="D323" s="10"/>
      <c r="E323" s="81"/>
      <c r="F323" s="81"/>
      <c r="G323" s="81"/>
      <c r="H323" s="82"/>
      <c r="I323" s="10"/>
      <c r="J323" s="10"/>
      <c r="K323" s="10"/>
      <c r="L323" s="10"/>
      <c r="M323" s="10"/>
      <c r="N323" s="10"/>
      <c r="O323" s="10"/>
      <c r="P323" s="10"/>
      <c r="Q323" s="10"/>
      <c r="R323" s="10"/>
      <c r="S323" s="10"/>
      <c r="T323" s="10"/>
      <c r="U323" s="10"/>
      <c r="V323" s="10"/>
      <c r="W323" s="10"/>
      <c r="X323" s="10"/>
      <c r="Y323" s="10"/>
      <c r="Z323" s="10"/>
      <c r="AA323" s="10"/>
      <c r="AB323" s="10"/>
      <c r="AC323" s="10"/>
    </row>
    <row r="324" ht="12.75" spans="1:29">
      <c r="A324" s="10"/>
      <c r="B324" s="10"/>
      <c r="C324" s="80"/>
      <c r="D324" s="10"/>
      <c r="E324" s="81"/>
      <c r="F324" s="81"/>
      <c r="G324" s="81"/>
      <c r="H324" s="82"/>
      <c r="I324" s="10"/>
      <c r="J324" s="10"/>
      <c r="K324" s="10"/>
      <c r="L324" s="10"/>
      <c r="M324" s="10"/>
      <c r="N324" s="10"/>
      <c r="O324" s="10"/>
      <c r="P324" s="10"/>
      <c r="Q324" s="10"/>
      <c r="R324" s="10"/>
      <c r="S324" s="10"/>
      <c r="T324" s="10"/>
      <c r="U324" s="10"/>
      <c r="V324" s="10"/>
      <c r="W324" s="10"/>
      <c r="X324" s="10"/>
      <c r="Y324" s="10"/>
      <c r="Z324" s="10"/>
      <c r="AA324" s="10"/>
      <c r="AB324" s="10"/>
      <c r="AC324" s="10"/>
    </row>
    <row r="325" ht="12.75" spans="1:29">
      <c r="A325" s="10"/>
      <c r="B325" s="10"/>
      <c r="C325" s="80"/>
      <c r="D325" s="10"/>
      <c r="E325" s="81"/>
      <c r="F325" s="81"/>
      <c r="G325" s="81"/>
      <c r="H325" s="82"/>
      <c r="I325" s="10"/>
      <c r="J325" s="10"/>
      <c r="K325" s="10"/>
      <c r="L325" s="10"/>
      <c r="M325" s="10"/>
      <c r="N325" s="10"/>
      <c r="O325" s="10"/>
      <c r="P325" s="10"/>
      <c r="Q325" s="10"/>
      <c r="R325" s="10"/>
      <c r="S325" s="10"/>
      <c r="T325" s="10"/>
      <c r="U325" s="10"/>
      <c r="V325" s="10"/>
      <c r="W325" s="10"/>
      <c r="X325" s="10"/>
      <c r="Y325" s="10"/>
      <c r="Z325" s="10"/>
      <c r="AA325" s="10"/>
      <c r="AB325" s="10"/>
      <c r="AC325" s="10"/>
    </row>
    <row r="326" ht="12.75" spans="1:29">
      <c r="A326" s="10"/>
      <c r="B326" s="10"/>
      <c r="C326" s="80"/>
      <c r="D326" s="10"/>
      <c r="E326" s="81"/>
      <c r="F326" s="81"/>
      <c r="G326" s="81"/>
      <c r="H326" s="82"/>
      <c r="I326" s="10"/>
      <c r="J326" s="10"/>
      <c r="K326" s="10"/>
      <c r="L326" s="10"/>
      <c r="M326" s="10"/>
      <c r="N326" s="10"/>
      <c r="O326" s="10"/>
      <c r="P326" s="10"/>
      <c r="Q326" s="10"/>
      <c r="R326" s="10"/>
      <c r="S326" s="10"/>
      <c r="T326" s="10"/>
      <c r="U326" s="10"/>
      <c r="V326" s="10"/>
      <c r="W326" s="10"/>
      <c r="X326" s="10"/>
      <c r="Y326" s="10"/>
      <c r="Z326" s="10"/>
      <c r="AA326" s="10"/>
      <c r="AB326" s="10"/>
      <c r="AC326" s="10"/>
    </row>
    <row r="327" ht="12.75" spans="1:29">
      <c r="A327" s="10"/>
      <c r="B327" s="10"/>
      <c r="C327" s="80"/>
      <c r="D327" s="10"/>
      <c r="E327" s="81"/>
      <c r="F327" s="81"/>
      <c r="G327" s="81"/>
      <c r="H327" s="82"/>
      <c r="I327" s="10"/>
      <c r="J327" s="10"/>
      <c r="K327" s="10"/>
      <c r="L327" s="10"/>
      <c r="M327" s="10"/>
      <c r="N327" s="10"/>
      <c r="O327" s="10"/>
      <c r="P327" s="10"/>
      <c r="Q327" s="10"/>
      <c r="R327" s="10"/>
      <c r="S327" s="10"/>
      <c r="T327" s="10"/>
      <c r="U327" s="10"/>
      <c r="V327" s="10"/>
      <c r="W327" s="10"/>
      <c r="X327" s="10"/>
      <c r="Y327" s="10"/>
      <c r="Z327" s="10"/>
      <c r="AA327" s="10"/>
      <c r="AB327" s="10"/>
      <c r="AC327" s="10"/>
    </row>
    <row r="328" ht="12.75" spans="1:29">
      <c r="A328" s="10"/>
      <c r="B328" s="10"/>
      <c r="C328" s="80"/>
      <c r="D328" s="10"/>
      <c r="E328" s="81"/>
      <c r="F328" s="81"/>
      <c r="G328" s="81"/>
      <c r="H328" s="82"/>
      <c r="I328" s="10"/>
      <c r="J328" s="10"/>
      <c r="K328" s="10"/>
      <c r="L328" s="10"/>
      <c r="M328" s="10"/>
      <c r="N328" s="10"/>
      <c r="O328" s="10"/>
      <c r="P328" s="10"/>
      <c r="Q328" s="10"/>
      <c r="R328" s="10"/>
      <c r="S328" s="10"/>
      <c r="T328" s="10"/>
      <c r="U328" s="10"/>
      <c r="V328" s="10"/>
      <c r="W328" s="10"/>
      <c r="X328" s="10"/>
      <c r="Y328" s="10"/>
      <c r="Z328" s="10"/>
      <c r="AA328" s="10"/>
      <c r="AB328" s="10"/>
      <c r="AC328" s="10"/>
    </row>
    <row r="329" ht="12.75" spans="1:29">
      <c r="A329" s="10"/>
      <c r="B329" s="10"/>
      <c r="C329" s="80"/>
      <c r="D329" s="10"/>
      <c r="E329" s="81"/>
      <c r="F329" s="81"/>
      <c r="G329" s="81"/>
      <c r="H329" s="82"/>
      <c r="I329" s="10"/>
      <c r="J329" s="10"/>
      <c r="K329" s="10"/>
      <c r="L329" s="10"/>
      <c r="M329" s="10"/>
      <c r="N329" s="10"/>
      <c r="O329" s="10"/>
      <c r="P329" s="10"/>
      <c r="Q329" s="10"/>
      <c r="R329" s="10"/>
      <c r="S329" s="10"/>
      <c r="T329" s="10"/>
      <c r="U329" s="10"/>
      <c r="V329" s="10"/>
      <c r="W329" s="10"/>
      <c r="X329" s="10"/>
      <c r="Y329" s="10"/>
      <c r="Z329" s="10"/>
      <c r="AA329" s="10"/>
      <c r="AB329" s="10"/>
      <c r="AC329" s="10"/>
    </row>
    <row r="330" ht="12.75" spans="1:29">
      <c r="A330" s="10"/>
      <c r="B330" s="10"/>
      <c r="C330" s="80"/>
      <c r="D330" s="10"/>
      <c r="E330" s="81"/>
      <c r="F330" s="81"/>
      <c r="G330" s="81"/>
      <c r="H330" s="82"/>
      <c r="I330" s="10"/>
      <c r="J330" s="10"/>
      <c r="K330" s="10"/>
      <c r="L330" s="10"/>
      <c r="M330" s="10"/>
      <c r="N330" s="10"/>
      <c r="O330" s="10"/>
      <c r="P330" s="10"/>
      <c r="Q330" s="10"/>
      <c r="R330" s="10"/>
      <c r="S330" s="10"/>
      <c r="T330" s="10"/>
      <c r="U330" s="10"/>
      <c r="V330" s="10"/>
      <c r="W330" s="10"/>
      <c r="X330" s="10"/>
      <c r="Y330" s="10"/>
      <c r="Z330" s="10"/>
      <c r="AA330" s="10"/>
      <c r="AB330" s="10"/>
      <c r="AC330" s="10"/>
    </row>
    <row r="331" ht="12.75" spans="1:29">
      <c r="A331" s="10"/>
      <c r="B331" s="10"/>
      <c r="C331" s="80"/>
      <c r="D331" s="10"/>
      <c r="E331" s="81"/>
      <c r="F331" s="81"/>
      <c r="G331" s="81"/>
      <c r="H331" s="82"/>
      <c r="I331" s="10"/>
      <c r="J331" s="10"/>
      <c r="K331" s="10"/>
      <c r="L331" s="10"/>
      <c r="M331" s="10"/>
      <c r="N331" s="10"/>
      <c r="O331" s="10"/>
      <c r="P331" s="10"/>
      <c r="Q331" s="10"/>
      <c r="R331" s="10"/>
      <c r="S331" s="10"/>
      <c r="T331" s="10"/>
      <c r="U331" s="10"/>
      <c r="V331" s="10"/>
      <c r="W331" s="10"/>
      <c r="X331" s="10"/>
      <c r="Y331" s="10"/>
      <c r="Z331" s="10"/>
      <c r="AA331" s="10"/>
      <c r="AB331" s="10"/>
      <c r="AC331" s="10"/>
    </row>
    <row r="332" ht="12.75" spans="1:29">
      <c r="A332" s="10"/>
      <c r="B332" s="10"/>
      <c r="C332" s="80"/>
      <c r="D332" s="10"/>
      <c r="E332" s="81"/>
      <c r="F332" s="81"/>
      <c r="G332" s="81"/>
      <c r="H332" s="82"/>
      <c r="I332" s="10"/>
      <c r="J332" s="10"/>
      <c r="K332" s="10"/>
      <c r="L332" s="10"/>
      <c r="M332" s="10"/>
      <c r="N332" s="10"/>
      <c r="O332" s="10"/>
      <c r="P332" s="10"/>
      <c r="Q332" s="10"/>
      <c r="R332" s="10"/>
      <c r="S332" s="10"/>
      <c r="T332" s="10"/>
      <c r="U332" s="10"/>
      <c r="V332" s="10"/>
      <c r="W332" s="10"/>
      <c r="X332" s="10"/>
      <c r="Y332" s="10"/>
      <c r="Z332" s="10"/>
      <c r="AA332" s="10"/>
      <c r="AB332" s="10"/>
      <c r="AC332" s="10"/>
    </row>
    <row r="333" ht="12.75" spans="1:29">
      <c r="A333" s="10"/>
      <c r="B333" s="10"/>
      <c r="C333" s="80"/>
      <c r="D333" s="10"/>
      <c r="E333" s="81"/>
      <c r="F333" s="81"/>
      <c r="G333" s="81"/>
      <c r="H333" s="82"/>
      <c r="I333" s="10"/>
      <c r="J333" s="10"/>
      <c r="K333" s="10"/>
      <c r="L333" s="10"/>
      <c r="M333" s="10"/>
      <c r="N333" s="10"/>
      <c r="O333" s="10"/>
      <c r="P333" s="10"/>
      <c r="Q333" s="10"/>
      <c r="R333" s="10"/>
      <c r="S333" s="10"/>
      <c r="T333" s="10"/>
      <c r="U333" s="10"/>
      <c r="V333" s="10"/>
      <c r="W333" s="10"/>
      <c r="X333" s="10"/>
      <c r="Y333" s="10"/>
      <c r="Z333" s="10"/>
      <c r="AA333" s="10"/>
      <c r="AB333" s="10"/>
      <c r="AC333" s="10"/>
    </row>
    <row r="334" ht="12.75" spans="1:29">
      <c r="A334" s="10"/>
      <c r="B334" s="10"/>
      <c r="C334" s="80"/>
      <c r="D334" s="10"/>
      <c r="E334" s="81"/>
      <c r="F334" s="81"/>
      <c r="G334" s="81"/>
      <c r="H334" s="82"/>
      <c r="I334" s="10"/>
      <c r="J334" s="10"/>
      <c r="K334" s="10"/>
      <c r="L334" s="10"/>
      <c r="M334" s="10"/>
      <c r="N334" s="10"/>
      <c r="O334" s="10"/>
      <c r="P334" s="10"/>
      <c r="Q334" s="10"/>
      <c r="R334" s="10"/>
      <c r="S334" s="10"/>
      <c r="T334" s="10"/>
      <c r="U334" s="10"/>
      <c r="V334" s="10"/>
      <c r="W334" s="10"/>
      <c r="X334" s="10"/>
      <c r="Y334" s="10"/>
      <c r="Z334" s="10"/>
      <c r="AA334" s="10"/>
      <c r="AB334" s="10"/>
      <c r="AC334" s="10"/>
    </row>
    <row r="335" ht="12.75" spans="1:29">
      <c r="A335" s="10"/>
      <c r="B335" s="10"/>
      <c r="C335" s="80"/>
      <c r="D335" s="10"/>
      <c r="E335" s="81"/>
      <c r="F335" s="81"/>
      <c r="G335" s="81"/>
      <c r="H335" s="82"/>
      <c r="I335" s="10"/>
      <c r="J335" s="10"/>
      <c r="K335" s="10"/>
      <c r="L335" s="10"/>
      <c r="M335" s="10"/>
      <c r="N335" s="10"/>
      <c r="O335" s="10"/>
      <c r="P335" s="10"/>
      <c r="Q335" s="10"/>
      <c r="R335" s="10"/>
      <c r="S335" s="10"/>
      <c r="T335" s="10"/>
      <c r="U335" s="10"/>
      <c r="V335" s="10"/>
      <c r="W335" s="10"/>
      <c r="X335" s="10"/>
      <c r="Y335" s="10"/>
      <c r="Z335" s="10"/>
      <c r="AA335" s="10"/>
      <c r="AB335" s="10"/>
      <c r="AC335" s="10"/>
    </row>
    <row r="336" ht="12.75" spans="1:29">
      <c r="A336" s="10"/>
      <c r="B336" s="10"/>
      <c r="C336" s="80"/>
      <c r="D336" s="10"/>
      <c r="E336" s="81"/>
      <c r="F336" s="81"/>
      <c r="G336" s="81"/>
      <c r="H336" s="82"/>
      <c r="I336" s="10"/>
      <c r="J336" s="10"/>
      <c r="K336" s="10"/>
      <c r="L336" s="10"/>
      <c r="M336" s="10"/>
      <c r="N336" s="10"/>
      <c r="O336" s="10"/>
      <c r="P336" s="10"/>
      <c r="Q336" s="10"/>
      <c r="R336" s="10"/>
      <c r="S336" s="10"/>
      <c r="T336" s="10"/>
      <c r="U336" s="10"/>
      <c r="V336" s="10"/>
      <c r="W336" s="10"/>
      <c r="X336" s="10"/>
      <c r="Y336" s="10"/>
      <c r="Z336" s="10"/>
      <c r="AA336" s="10"/>
      <c r="AB336" s="10"/>
      <c r="AC336" s="10"/>
    </row>
    <row r="337" ht="12.75" spans="1:29">
      <c r="A337" s="10"/>
      <c r="B337" s="10"/>
      <c r="C337" s="80"/>
      <c r="D337" s="10"/>
      <c r="E337" s="81"/>
      <c r="F337" s="81"/>
      <c r="G337" s="81"/>
      <c r="H337" s="82"/>
      <c r="I337" s="10"/>
      <c r="J337" s="10"/>
      <c r="K337" s="10"/>
      <c r="L337" s="10"/>
      <c r="M337" s="10"/>
      <c r="N337" s="10"/>
      <c r="O337" s="10"/>
      <c r="P337" s="10"/>
      <c r="Q337" s="10"/>
      <c r="R337" s="10"/>
      <c r="S337" s="10"/>
      <c r="T337" s="10"/>
      <c r="U337" s="10"/>
      <c r="V337" s="10"/>
      <c r="W337" s="10"/>
      <c r="X337" s="10"/>
      <c r="Y337" s="10"/>
      <c r="Z337" s="10"/>
      <c r="AA337" s="10"/>
      <c r="AB337" s="10"/>
      <c r="AC337" s="10"/>
    </row>
    <row r="338" ht="12.75" spans="1:29">
      <c r="A338" s="10"/>
      <c r="B338" s="10"/>
      <c r="C338" s="80"/>
      <c r="D338" s="10"/>
      <c r="E338" s="81"/>
      <c r="F338" s="81"/>
      <c r="G338" s="81"/>
      <c r="H338" s="82"/>
      <c r="I338" s="10"/>
      <c r="J338" s="10"/>
      <c r="K338" s="10"/>
      <c r="L338" s="10"/>
      <c r="M338" s="10"/>
      <c r="N338" s="10"/>
      <c r="O338" s="10"/>
      <c r="P338" s="10"/>
      <c r="Q338" s="10"/>
      <c r="R338" s="10"/>
      <c r="S338" s="10"/>
      <c r="T338" s="10"/>
      <c r="U338" s="10"/>
      <c r="V338" s="10"/>
      <c r="W338" s="10"/>
      <c r="X338" s="10"/>
      <c r="Y338" s="10"/>
      <c r="Z338" s="10"/>
      <c r="AA338" s="10"/>
      <c r="AB338" s="10"/>
      <c r="AC338" s="10"/>
    </row>
    <row r="339" ht="12.75" spans="1:29">
      <c r="A339" s="10"/>
      <c r="B339" s="10"/>
      <c r="C339" s="80"/>
      <c r="D339" s="10"/>
      <c r="E339" s="81"/>
      <c r="F339" s="81"/>
      <c r="G339" s="81"/>
      <c r="H339" s="82"/>
      <c r="I339" s="10"/>
      <c r="J339" s="10"/>
      <c r="K339" s="10"/>
      <c r="L339" s="10"/>
      <c r="M339" s="10"/>
      <c r="N339" s="10"/>
      <c r="O339" s="10"/>
      <c r="P339" s="10"/>
      <c r="Q339" s="10"/>
      <c r="R339" s="10"/>
      <c r="S339" s="10"/>
      <c r="T339" s="10"/>
      <c r="U339" s="10"/>
      <c r="V339" s="10"/>
      <c r="W339" s="10"/>
      <c r="X339" s="10"/>
      <c r="Y339" s="10"/>
      <c r="Z339" s="10"/>
      <c r="AA339" s="10"/>
      <c r="AB339" s="10"/>
      <c r="AC339" s="10"/>
    </row>
    <row r="340" ht="12.75" spans="1:29">
      <c r="A340" s="10"/>
      <c r="B340" s="10"/>
      <c r="C340" s="80"/>
      <c r="D340" s="10"/>
      <c r="E340" s="81"/>
      <c r="F340" s="81"/>
      <c r="G340" s="81"/>
      <c r="H340" s="82"/>
      <c r="I340" s="10"/>
      <c r="J340" s="10"/>
      <c r="K340" s="10"/>
      <c r="L340" s="10"/>
      <c r="M340" s="10"/>
      <c r="N340" s="10"/>
      <c r="O340" s="10"/>
      <c r="P340" s="10"/>
      <c r="Q340" s="10"/>
      <c r="R340" s="10"/>
      <c r="S340" s="10"/>
      <c r="T340" s="10"/>
      <c r="U340" s="10"/>
      <c r="V340" s="10"/>
      <c r="W340" s="10"/>
      <c r="X340" s="10"/>
      <c r="Y340" s="10"/>
      <c r="Z340" s="10"/>
      <c r="AA340" s="10"/>
      <c r="AB340" s="10"/>
      <c r="AC340" s="10"/>
    </row>
    <row r="341" ht="12.75" spans="1:29">
      <c r="A341" s="10"/>
      <c r="B341" s="10"/>
      <c r="C341" s="80"/>
      <c r="D341" s="10"/>
      <c r="E341" s="81"/>
      <c r="F341" s="81"/>
      <c r="G341" s="81"/>
      <c r="H341" s="82"/>
      <c r="I341" s="10"/>
      <c r="J341" s="10"/>
      <c r="K341" s="10"/>
      <c r="L341" s="10"/>
      <c r="M341" s="10"/>
      <c r="N341" s="10"/>
      <c r="O341" s="10"/>
      <c r="P341" s="10"/>
      <c r="Q341" s="10"/>
      <c r="R341" s="10"/>
      <c r="S341" s="10"/>
      <c r="T341" s="10"/>
      <c r="U341" s="10"/>
      <c r="V341" s="10"/>
      <c r="W341" s="10"/>
      <c r="X341" s="10"/>
      <c r="Y341" s="10"/>
      <c r="Z341" s="10"/>
      <c r="AA341" s="10"/>
      <c r="AB341" s="10"/>
      <c r="AC341" s="10"/>
    </row>
    <row r="342" ht="12.75" spans="1:29">
      <c r="A342" s="10"/>
      <c r="B342" s="10"/>
      <c r="C342" s="80"/>
      <c r="D342" s="10"/>
      <c r="E342" s="81"/>
      <c r="F342" s="81"/>
      <c r="G342" s="81"/>
      <c r="H342" s="82"/>
      <c r="I342" s="10"/>
      <c r="J342" s="10"/>
      <c r="K342" s="10"/>
      <c r="L342" s="10"/>
      <c r="M342" s="10"/>
      <c r="N342" s="10"/>
      <c r="O342" s="10"/>
      <c r="P342" s="10"/>
      <c r="Q342" s="10"/>
      <c r="R342" s="10"/>
      <c r="S342" s="10"/>
      <c r="T342" s="10"/>
      <c r="U342" s="10"/>
      <c r="V342" s="10"/>
      <c r="W342" s="10"/>
      <c r="X342" s="10"/>
      <c r="Y342" s="10"/>
      <c r="Z342" s="10"/>
      <c r="AA342" s="10"/>
      <c r="AB342" s="10"/>
      <c r="AC342" s="10"/>
    </row>
    <row r="343" ht="12.75" spans="1:29">
      <c r="A343" s="10"/>
      <c r="B343" s="10"/>
      <c r="C343" s="80"/>
      <c r="D343" s="10"/>
      <c r="E343" s="81"/>
      <c r="F343" s="81"/>
      <c r="G343" s="81"/>
      <c r="H343" s="82"/>
      <c r="I343" s="10"/>
      <c r="J343" s="10"/>
      <c r="K343" s="10"/>
      <c r="L343" s="10"/>
      <c r="M343" s="10"/>
      <c r="N343" s="10"/>
      <c r="O343" s="10"/>
      <c r="P343" s="10"/>
      <c r="Q343" s="10"/>
      <c r="R343" s="10"/>
      <c r="S343" s="10"/>
      <c r="T343" s="10"/>
      <c r="U343" s="10"/>
      <c r="V343" s="10"/>
      <c r="W343" s="10"/>
      <c r="X343" s="10"/>
      <c r="Y343" s="10"/>
      <c r="Z343" s="10"/>
      <c r="AA343" s="10"/>
      <c r="AB343" s="10"/>
      <c r="AC343" s="10"/>
    </row>
    <row r="344" ht="12.75" spans="1:29">
      <c r="A344" s="10"/>
      <c r="B344" s="10"/>
      <c r="C344" s="80"/>
      <c r="D344" s="10"/>
      <c r="E344" s="81"/>
      <c r="F344" s="81"/>
      <c r="G344" s="81"/>
      <c r="H344" s="82"/>
      <c r="I344" s="10"/>
      <c r="J344" s="10"/>
      <c r="K344" s="10"/>
      <c r="L344" s="10"/>
      <c r="M344" s="10"/>
      <c r="N344" s="10"/>
      <c r="O344" s="10"/>
      <c r="P344" s="10"/>
      <c r="Q344" s="10"/>
      <c r="R344" s="10"/>
      <c r="S344" s="10"/>
      <c r="T344" s="10"/>
      <c r="U344" s="10"/>
      <c r="V344" s="10"/>
      <c r="W344" s="10"/>
      <c r="X344" s="10"/>
      <c r="Y344" s="10"/>
      <c r="Z344" s="10"/>
      <c r="AA344" s="10"/>
      <c r="AB344" s="10"/>
      <c r="AC344" s="10"/>
    </row>
    <row r="345" ht="12.75" spans="1:29">
      <c r="A345" s="10"/>
      <c r="B345" s="10"/>
      <c r="C345" s="80"/>
      <c r="D345" s="10"/>
      <c r="E345" s="81"/>
      <c r="F345" s="81"/>
      <c r="G345" s="81"/>
      <c r="H345" s="82"/>
      <c r="I345" s="10"/>
      <c r="J345" s="10"/>
      <c r="K345" s="10"/>
      <c r="L345" s="10"/>
      <c r="M345" s="10"/>
      <c r="N345" s="10"/>
      <c r="O345" s="10"/>
      <c r="P345" s="10"/>
      <c r="Q345" s="10"/>
      <c r="R345" s="10"/>
      <c r="S345" s="10"/>
      <c r="T345" s="10"/>
      <c r="U345" s="10"/>
      <c r="V345" s="10"/>
      <c r="W345" s="10"/>
      <c r="X345" s="10"/>
      <c r="Y345" s="10"/>
      <c r="Z345" s="10"/>
      <c r="AA345" s="10"/>
      <c r="AB345" s="10"/>
      <c r="AC345" s="10"/>
    </row>
    <row r="346" ht="12.75" spans="1:29">
      <c r="A346" s="10"/>
      <c r="B346" s="10"/>
      <c r="C346" s="80"/>
      <c r="D346" s="10"/>
      <c r="E346" s="81"/>
      <c r="F346" s="81"/>
      <c r="G346" s="81"/>
      <c r="H346" s="82"/>
      <c r="I346" s="10"/>
      <c r="J346" s="10"/>
      <c r="K346" s="10"/>
      <c r="L346" s="10"/>
      <c r="M346" s="10"/>
      <c r="N346" s="10"/>
      <c r="O346" s="10"/>
      <c r="P346" s="10"/>
      <c r="Q346" s="10"/>
      <c r="R346" s="10"/>
      <c r="S346" s="10"/>
      <c r="T346" s="10"/>
      <c r="U346" s="10"/>
      <c r="V346" s="10"/>
      <c r="W346" s="10"/>
      <c r="X346" s="10"/>
      <c r="Y346" s="10"/>
      <c r="Z346" s="10"/>
      <c r="AA346" s="10"/>
      <c r="AB346" s="10"/>
      <c r="AC346" s="10"/>
    </row>
    <row r="347" ht="12.75" spans="1:29">
      <c r="A347" s="10"/>
      <c r="B347" s="10"/>
      <c r="C347" s="80"/>
      <c r="D347" s="10"/>
      <c r="E347" s="81"/>
      <c r="F347" s="81"/>
      <c r="G347" s="81"/>
      <c r="H347" s="82"/>
      <c r="I347" s="10"/>
      <c r="J347" s="10"/>
      <c r="K347" s="10"/>
      <c r="L347" s="10"/>
      <c r="M347" s="10"/>
      <c r="N347" s="10"/>
      <c r="O347" s="10"/>
      <c r="P347" s="10"/>
      <c r="Q347" s="10"/>
      <c r="R347" s="10"/>
      <c r="S347" s="10"/>
      <c r="T347" s="10"/>
      <c r="U347" s="10"/>
      <c r="V347" s="10"/>
      <c r="W347" s="10"/>
      <c r="X347" s="10"/>
      <c r="Y347" s="10"/>
      <c r="Z347" s="10"/>
      <c r="AA347" s="10"/>
      <c r="AB347" s="10"/>
      <c r="AC347" s="10"/>
    </row>
    <row r="348" ht="12.75" spans="1:29">
      <c r="A348" s="10"/>
      <c r="B348" s="10"/>
      <c r="C348" s="80"/>
      <c r="D348" s="10"/>
      <c r="E348" s="81"/>
      <c r="F348" s="81"/>
      <c r="G348" s="81"/>
      <c r="H348" s="82"/>
      <c r="I348" s="10"/>
      <c r="J348" s="10"/>
      <c r="K348" s="10"/>
      <c r="L348" s="10"/>
      <c r="M348" s="10"/>
      <c r="N348" s="10"/>
      <c r="O348" s="10"/>
      <c r="P348" s="10"/>
      <c r="Q348" s="10"/>
      <c r="R348" s="10"/>
      <c r="S348" s="10"/>
      <c r="T348" s="10"/>
      <c r="U348" s="10"/>
      <c r="V348" s="10"/>
      <c r="W348" s="10"/>
      <c r="X348" s="10"/>
      <c r="Y348" s="10"/>
      <c r="Z348" s="10"/>
      <c r="AA348" s="10"/>
      <c r="AB348" s="10"/>
      <c r="AC348" s="10"/>
    </row>
    <row r="349" ht="12.75" spans="1:29">
      <c r="A349" s="10"/>
      <c r="B349" s="10"/>
      <c r="C349" s="80"/>
      <c r="D349" s="10"/>
      <c r="E349" s="81"/>
      <c r="F349" s="81"/>
      <c r="G349" s="81"/>
      <c r="H349" s="82"/>
      <c r="I349" s="10"/>
      <c r="J349" s="10"/>
      <c r="K349" s="10"/>
      <c r="L349" s="10"/>
      <c r="M349" s="10"/>
      <c r="N349" s="10"/>
      <c r="O349" s="10"/>
      <c r="P349" s="10"/>
      <c r="Q349" s="10"/>
      <c r="R349" s="10"/>
      <c r="S349" s="10"/>
      <c r="T349" s="10"/>
      <c r="U349" s="10"/>
      <c r="V349" s="10"/>
      <c r="W349" s="10"/>
      <c r="X349" s="10"/>
      <c r="Y349" s="10"/>
      <c r="Z349" s="10"/>
      <c r="AA349" s="10"/>
      <c r="AB349" s="10"/>
      <c r="AC349" s="10"/>
    </row>
    <row r="350" ht="12.75" spans="1:29">
      <c r="A350" s="10"/>
      <c r="B350" s="10"/>
      <c r="C350" s="80"/>
      <c r="D350" s="10"/>
      <c r="E350" s="81"/>
      <c r="F350" s="81"/>
      <c r="G350" s="81"/>
      <c r="H350" s="82"/>
      <c r="I350" s="10"/>
      <c r="J350" s="10"/>
      <c r="K350" s="10"/>
      <c r="L350" s="10"/>
      <c r="M350" s="10"/>
      <c r="N350" s="10"/>
      <c r="O350" s="10"/>
      <c r="P350" s="10"/>
      <c r="Q350" s="10"/>
      <c r="R350" s="10"/>
      <c r="S350" s="10"/>
      <c r="T350" s="10"/>
      <c r="U350" s="10"/>
      <c r="V350" s="10"/>
      <c r="W350" s="10"/>
      <c r="X350" s="10"/>
      <c r="Y350" s="10"/>
      <c r="Z350" s="10"/>
      <c r="AA350" s="10"/>
      <c r="AB350" s="10"/>
      <c r="AC350" s="10"/>
    </row>
    <row r="351" ht="12.75" spans="1:29">
      <c r="A351" s="10"/>
      <c r="B351" s="10"/>
      <c r="C351" s="80"/>
      <c r="D351" s="10"/>
      <c r="E351" s="81"/>
      <c r="F351" s="81"/>
      <c r="G351" s="81"/>
      <c r="H351" s="82"/>
      <c r="I351" s="10"/>
      <c r="J351" s="10"/>
      <c r="K351" s="10"/>
      <c r="L351" s="10"/>
      <c r="M351" s="10"/>
      <c r="N351" s="10"/>
      <c r="O351" s="10"/>
      <c r="P351" s="10"/>
      <c r="Q351" s="10"/>
      <c r="R351" s="10"/>
      <c r="S351" s="10"/>
      <c r="T351" s="10"/>
      <c r="U351" s="10"/>
      <c r="V351" s="10"/>
      <c r="W351" s="10"/>
      <c r="X351" s="10"/>
      <c r="Y351" s="10"/>
      <c r="Z351" s="10"/>
      <c r="AA351" s="10"/>
      <c r="AB351" s="10"/>
      <c r="AC351" s="10"/>
    </row>
    <row r="352" ht="12.75" spans="1:29">
      <c r="A352" s="10"/>
      <c r="B352" s="10"/>
      <c r="C352" s="80"/>
      <c r="D352" s="10"/>
      <c r="E352" s="81"/>
      <c r="F352" s="81"/>
      <c r="G352" s="81"/>
      <c r="H352" s="82"/>
      <c r="I352" s="10"/>
      <c r="J352" s="10"/>
      <c r="K352" s="10"/>
      <c r="L352" s="10"/>
      <c r="M352" s="10"/>
      <c r="N352" s="10"/>
      <c r="O352" s="10"/>
      <c r="P352" s="10"/>
      <c r="Q352" s="10"/>
      <c r="R352" s="10"/>
      <c r="S352" s="10"/>
      <c r="T352" s="10"/>
      <c r="U352" s="10"/>
      <c r="V352" s="10"/>
      <c r="W352" s="10"/>
      <c r="X352" s="10"/>
      <c r="Y352" s="10"/>
      <c r="Z352" s="10"/>
      <c r="AA352" s="10"/>
      <c r="AB352" s="10"/>
      <c r="AC352" s="10"/>
    </row>
    <row r="353" ht="12.75" spans="1:29">
      <c r="A353" s="10"/>
      <c r="B353" s="10"/>
      <c r="C353" s="80"/>
      <c r="D353" s="10"/>
      <c r="E353" s="81"/>
      <c r="F353" s="81"/>
      <c r="G353" s="81"/>
      <c r="H353" s="82"/>
      <c r="I353" s="10"/>
      <c r="J353" s="10"/>
      <c r="K353" s="10"/>
      <c r="L353" s="10"/>
      <c r="M353" s="10"/>
      <c r="N353" s="10"/>
      <c r="O353" s="10"/>
      <c r="P353" s="10"/>
      <c r="Q353" s="10"/>
      <c r="R353" s="10"/>
      <c r="S353" s="10"/>
      <c r="T353" s="10"/>
      <c r="U353" s="10"/>
      <c r="V353" s="10"/>
      <c r="W353" s="10"/>
      <c r="X353" s="10"/>
      <c r="Y353" s="10"/>
      <c r="Z353" s="10"/>
      <c r="AA353" s="10"/>
      <c r="AB353" s="10"/>
      <c r="AC353" s="10"/>
    </row>
    <row r="354" ht="12.75" spans="1:29">
      <c r="A354" s="10"/>
      <c r="B354" s="10"/>
      <c r="C354" s="80"/>
      <c r="D354" s="10"/>
      <c r="E354" s="81"/>
      <c r="F354" s="81"/>
      <c r="G354" s="81"/>
      <c r="H354" s="82"/>
      <c r="I354" s="10"/>
      <c r="J354" s="10"/>
      <c r="K354" s="10"/>
      <c r="L354" s="10"/>
      <c r="M354" s="10"/>
      <c r="N354" s="10"/>
      <c r="O354" s="10"/>
      <c r="P354" s="10"/>
      <c r="Q354" s="10"/>
      <c r="R354" s="10"/>
      <c r="S354" s="10"/>
      <c r="T354" s="10"/>
      <c r="U354" s="10"/>
      <c r="V354" s="10"/>
      <c r="W354" s="10"/>
      <c r="X354" s="10"/>
      <c r="Y354" s="10"/>
      <c r="Z354" s="10"/>
      <c r="AA354" s="10"/>
      <c r="AB354" s="10"/>
      <c r="AC354" s="10"/>
    </row>
    <row r="355" ht="12.75" spans="1:29">
      <c r="A355" s="10"/>
      <c r="B355" s="10"/>
      <c r="C355" s="80"/>
      <c r="D355" s="10"/>
      <c r="E355" s="81"/>
      <c r="F355" s="81"/>
      <c r="G355" s="81"/>
      <c r="H355" s="82"/>
      <c r="I355" s="10"/>
      <c r="J355" s="10"/>
      <c r="K355" s="10"/>
      <c r="L355" s="10"/>
      <c r="M355" s="10"/>
      <c r="N355" s="10"/>
      <c r="O355" s="10"/>
      <c r="P355" s="10"/>
      <c r="Q355" s="10"/>
      <c r="R355" s="10"/>
      <c r="S355" s="10"/>
      <c r="T355" s="10"/>
      <c r="U355" s="10"/>
      <c r="V355" s="10"/>
      <c r="W355" s="10"/>
      <c r="X355" s="10"/>
      <c r="Y355" s="10"/>
      <c r="Z355" s="10"/>
      <c r="AA355" s="10"/>
      <c r="AB355" s="10"/>
      <c r="AC355" s="10"/>
    </row>
    <row r="356" ht="12.75" spans="1:29">
      <c r="A356" s="10"/>
      <c r="B356" s="10"/>
      <c r="C356" s="80"/>
      <c r="D356" s="10"/>
      <c r="E356" s="81"/>
      <c r="F356" s="81"/>
      <c r="G356" s="81"/>
      <c r="H356" s="82"/>
      <c r="I356" s="10"/>
      <c r="J356" s="10"/>
      <c r="K356" s="10"/>
      <c r="L356" s="10"/>
      <c r="M356" s="10"/>
      <c r="N356" s="10"/>
      <c r="O356" s="10"/>
      <c r="P356" s="10"/>
      <c r="Q356" s="10"/>
      <c r="R356" s="10"/>
      <c r="S356" s="10"/>
      <c r="T356" s="10"/>
      <c r="U356" s="10"/>
      <c r="V356" s="10"/>
      <c r="W356" s="10"/>
      <c r="X356" s="10"/>
      <c r="Y356" s="10"/>
      <c r="Z356" s="10"/>
      <c r="AA356" s="10"/>
      <c r="AB356" s="10"/>
      <c r="AC356" s="10"/>
    </row>
    <row r="357" ht="12.75" spans="1:29">
      <c r="A357" s="10"/>
      <c r="B357" s="10"/>
      <c r="C357" s="80"/>
      <c r="D357" s="10"/>
      <c r="E357" s="81"/>
      <c r="F357" s="81"/>
      <c r="G357" s="81"/>
      <c r="H357" s="82"/>
      <c r="I357" s="10"/>
      <c r="J357" s="10"/>
      <c r="K357" s="10"/>
      <c r="L357" s="10"/>
      <c r="M357" s="10"/>
      <c r="N357" s="10"/>
      <c r="O357" s="10"/>
      <c r="P357" s="10"/>
      <c r="Q357" s="10"/>
      <c r="R357" s="10"/>
      <c r="S357" s="10"/>
      <c r="T357" s="10"/>
      <c r="U357" s="10"/>
      <c r="V357" s="10"/>
      <c r="W357" s="10"/>
      <c r="X357" s="10"/>
      <c r="Y357" s="10"/>
      <c r="Z357" s="10"/>
      <c r="AA357" s="10"/>
      <c r="AB357" s="10"/>
      <c r="AC357" s="10"/>
    </row>
    <row r="358" ht="12.75" spans="1:29">
      <c r="A358" s="10"/>
      <c r="B358" s="10"/>
      <c r="C358" s="80"/>
      <c r="D358" s="10"/>
      <c r="E358" s="81"/>
      <c r="F358" s="81"/>
      <c r="G358" s="81"/>
      <c r="H358" s="82"/>
      <c r="I358" s="10"/>
      <c r="J358" s="10"/>
      <c r="K358" s="10"/>
      <c r="L358" s="10"/>
      <c r="M358" s="10"/>
      <c r="N358" s="10"/>
      <c r="O358" s="10"/>
      <c r="P358" s="10"/>
      <c r="Q358" s="10"/>
      <c r="R358" s="10"/>
      <c r="S358" s="10"/>
      <c r="T358" s="10"/>
      <c r="U358" s="10"/>
      <c r="V358" s="10"/>
      <c r="W358" s="10"/>
      <c r="X358" s="10"/>
      <c r="Y358" s="10"/>
      <c r="Z358" s="10"/>
      <c r="AA358" s="10"/>
      <c r="AB358" s="10"/>
      <c r="AC358" s="10"/>
    </row>
    <row r="359" ht="12.75" spans="1:29">
      <c r="A359" s="10"/>
      <c r="B359" s="10"/>
      <c r="C359" s="80"/>
      <c r="D359" s="10"/>
      <c r="E359" s="81"/>
      <c r="F359" s="81"/>
      <c r="G359" s="81"/>
      <c r="H359" s="82"/>
      <c r="I359" s="10"/>
      <c r="J359" s="10"/>
      <c r="K359" s="10"/>
      <c r="L359" s="10"/>
      <c r="M359" s="10"/>
      <c r="N359" s="10"/>
      <c r="O359" s="10"/>
      <c r="P359" s="10"/>
      <c r="Q359" s="10"/>
      <c r="R359" s="10"/>
      <c r="S359" s="10"/>
      <c r="T359" s="10"/>
      <c r="U359" s="10"/>
      <c r="V359" s="10"/>
      <c r="W359" s="10"/>
      <c r="X359" s="10"/>
      <c r="Y359" s="10"/>
      <c r="Z359" s="10"/>
      <c r="AA359" s="10"/>
      <c r="AB359" s="10"/>
      <c r="AC359" s="10"/>
    </row>
    <row r="360" ht="12.75" spans="1:29">
      <c r="A360" s="10"/>
      <c r="B360" s="10"/>
      <c r="C360" s="80"/>
      <c r="D360" s="10"/>
      <c r="E360" s="81"/>
      <c r="F360" s="81"/>
      <c r="G360" s="81"/>
      <c r="H360" s="82"/>
      <c r="I360" s="10"/>
      <c r="J360" s="10"/>
      <c r="K360" s="10"/>
      <c r="L360" s="10"/>
      <c r="M360" s="10"/>
      <c r="N360" s="10"/>
      <c r="O360" s="10"/>
      <c r="P360" s="10"/>
      <c r="Q360" s="10"/>
      <c r="R360" s="10"/>
      <c r="S360" s="10"/>
      <c r="T360" s="10"/>
      <c r="U360" s="10"/>
      <c r="V360" s="10"/>
      <c r="W360" s="10"/>
      <c r="X360" s="10"/>
      <c r="Y360" s="10"/>
      <c r="Z360" s="10"/>
      <c r="AA360" s="10"/>
      <c r="AB360" s="10"/>
      <c r="AC360" s="10"/>
    </row>
    <row r="361" ht="12.75" spans="1:29">
      <c r="A361" s="10"/>
      <c r="B361" s="10"/>
      <c r="C361" s="80"/>
      <c r="D361" s="10"/>
      <c r="E361" s="81"/>
      <c r="F361" s="81"/>
      <c r="G361" s="81"/>
      <c r="H361" s="82"/>
      <c r="I361" s="10"/>
      <c r="J361" s="10"/>
      <c r="K361" s="10"/>
      <c r="L361" s="10"/>
      <c r="M361" s="10"/>
      <c r="N361" s="10"/>
      <c r="O361" s="10"/>
      <c r="P361" s="10"/>
      <c r="Q361" s="10"/>
      <c r="R361" s="10"/>
      <c r="S361" s="10"/>
      <c r="T361" s="10"/>
      <c r="U361" s="10"/>
      <c r="V361" s="10"/>
      <c r="W361" s="10"/>
      <c r="X361" s="10"/>
      <c r="Y361" s="10"/>
      <c r="Z361" s="10"/>
      <c r="AA361" s="10"/>
      <c r="AB361" s="10"/>
      <c r="AC361" s="10"/>
    </row>
    <row r="362" ht="12.75" spans="1:29">
      <c r="A362" s="10"/>
      <c r="B362" s="10"/>
      <c r="C362" s="80"/>
      <c r="D362" s="10"/>
      <c r="E362" s="81"/>
      <c r="F362" s="81"/>
      <c r="G362" s="81"/>
      <c r="H362" s="82"/>
      <c r="I362" s="10"/>
      <c r="J362" s="10"/>
      <c r="K362" s="10"/>
      <c r="L362" s="10"/>
      <c r="M362" s="10"/>
      <c r="N362" s="10"/>
      <c r="O362" s="10"/>
      <c r="P362" s="10"/>
      <c r="Q362" s="10"/>
      <c r="R362" s="10"/>
      <c r="S362" s="10"/>
      <c r="T362" s="10"/>
      <c r="U362" s="10"/>
      <c r="V362" s="10"/>
      <c r="W362" s="10"/>
      <c r="X362" s="10"/>
      <c r="Y362" s="10"/>
      <c r="Z362" s="10"/>
      <c r="AA362" s="10"/>
      <c r="AB362" s="10"/>
      <c r="AC362" s="10"/>
    </row>
    <row r="363" ht="12.75" spans="1:29">
      <c r="A363" s="10"/>
      <c r="B363" s="10"/>
      <c r="C363" s="80"/>
      <c r="D363" s="10"/>
      <c r="E363" s="81"/>
      <c r="F363" s="81"/>
      <c r="G363" s="81"/>
      <c r="H363" s="82"/>
      <c r="I363" s="10"/>
      <c r="J363" s="10"/>
      <c r="K363" s="10"/>
      <c r="L363" s="10"/>
      <c r="M363" s="10"/>
      <c r="N363" s="10"/>
      <c r="O363" s="10"/>
      <c r="P363" s="10"/>
      <c r="Q363" s="10"/>
      <c r="R363" s="10"/>
      <c r="S363" s="10"/>
      <c r="T363" s="10"/>
      <c r="U363" s="10"/>
      <c r="V363" s="10"/>
      <c r="W363" s="10"/>
      <c r="X363" s="10"/>
      <c r="Y363" s="10"/>
      <c r="Z363" s="10"/>
      <c r="AA363" s="10"/>
      <c r="AB363" s="10"/>
      <c r="AC363" s="10"/>
    </row>
    <row r="364" ht="12.75" spans="1:29">
      <c r="A364" s="10"/>
      <c r="B364" s="10"/>
      <c r="C364" s="80"/>
      <c r="D364" s="10"/>
      <c r="E364" s="81"/>
      <c r="F364" s="81"/>
      <c r="G364" s="81"/>
      <c r="H364" s="82"/>
      <c r="I364" s="10"/>
      <c r="J364" s="10"/>
      <c r="K364" s="10"/>
      <c r="L364" s="10"/>
      <c r="M364" s="10"/>
      <c r="N364" s="10"/>
      <c r="O364" s="10"/>
      <c r="P364" s="10"/>
      <c r="Q364" s="10"/>
      <c r="R364" s="10"/>
      <c r="S364" s="10"/>
      <c r="T364" s="10"/>
      <c r="U364" s="10"/>
      <c r="V364" s="10"/>
      <c r="W364" s="10"/>
      <c r="X364" s="10"/>
      <c r="Y364" s="10"/>
      <c r="Z364" s="10"/>
      <c r="AA364" s="10"/>
      <c r="AB364" s="10"/>
      <c r="AC364" s="10"/>
    </row>
    <row r="365" ht="12.75" spans="1:29">
      <c r="A365" s="10"/>
      <c r="B365" s="10"/>
      <c r="C365" s="80"/>
      <c r="D365" s="10"/>
      <c r="E365" s="81"/>
      <c r="F365" s="81"/>
      <c r="G365" s="81"/>
      <c r="H365" s="82"/>
      <c r="I365" s="10"/>
      <c r="J365" s="10"/>
      <c r="K365" s="10"/>
      <c r="L365" s="10"/>
      <c r="M365" s="10"/>
      <c r="N365" s="10"/>
      <c r="O365" s="10"/>
      <c r="P365" s="10"/>
      <c r="Q365" s="10"/>
      <c r="R365" s="10"/>
      <c r="S365" s="10"/>
      <c r="T365" s="10"/>
      <c r="U365" s="10"/>
      <c r="V365" s="10"/>
      <c r="W365" s="10"/>
      <c r="X365" s="10"/>
      <c r="Y365" s="10"/>
      <c r="Z365" s="10"/>
      <c r="AA365" s="10"/>
      <c r="AB365" s="10"/>
      <c r="AC365" s="10"/>
    </row>
    <row r="366" ht="12.75" spans="1:29">
      <c r="A366" s="10"/>
      <c r="B366" s="10"/>
      <c r="C366" s="80"/>
      <c r="D366" s="10"/>
      <c r="E366" s="81"/>
      <c r="F366" s="81"/>
      <c r="G366" s="81"/>
      <c r="H366" s="82"/>
      <c r="I366" s="10"/>
      <c r="J366" s="10"/>
      <c r="K366" s="10"/>
      <c r="L366" s="10"/>
      <c r="M366" s="10"/>
      <c r="N366" s="10"/>
      <c r="O366" s="10"/>
      <c r="P366" s="10"/>
      <c r="Q366" s="10"/>
      <c r="R366" s="10"/>
      <c r="S366" s="10"/>
      <c r="T366" s="10"/>
      <c r="U366" s="10"/>
      <c r="V366" s="10"/>
      <c r="W366" s="10"/>
      <c r="X366" s="10"/>
      <c r="Y366" s="10"/>
      <c r="Z366" s="10"/>
      <c r="AA366" s="10"/>
      <c r="AB366" s="10"/>
      <c r="AC366" s="10"/>
    </row>
    <row r="367" ht="12.75" spans="1:29">
      <c r="A367" s="10"/>
      <c r="B367" s="10"/>
      <c r="C367" s="80"/>
      <c r="D367" s="10"/>
      <c r="E367" s="81"/>
      <c r="F367" s="81"/>
      <c r="G367" s="81"/>
      <c r="H367" s="82"/>
      <c r="I367" s="10"/>
      <c r="J367" s="10"/>
      <c r="K367" s="10"/>
      <c r="L367" s="10"/>
      <c r="M367" s="10"/>
      <c r="N367" s="10"/>
      <c r="O367" s="10"/>
      <c r="P367" s="10"/>
      <c r="Q367" s="10"/>
      <c r="R367" s="10"/>
      <c r="S367" s="10"/>
      <c r="T367" s="10"/>
      <c r="U367" s="10"/>
      <c r="V367" s="10"/>
      <c r="W367" s="10"/>
      <c r="X367" s="10"/>
      <c r="Y367" s="10"/>
      <c r="Z367" s="10"/>
      <c r="AA367" s="10"/>
      <c r="AB367" s="10"/>
      <c r="AC367" s="10"/>
    </row>
    <row r="368" ht="12.75" spans="1:29">
      <c r="A368" s="10"/>
      <c r="B368" s="10"/>
      <c r="C368" s="80"/>
      <c r="D368" s="10"/>
      <c r="E368" s="81"/>
      <c r="F368" s="81"/>
      <c r="G368" s="81"/>
      <c r="H368" s="82"/>
      <c r="I368" s="10"/>
      <c r="J368" s="10"/>
      <c r="K368" s="10"/>
      <c r="L368" s="10"/>
      <c r="M368" s="10"/>
      <c r="N368" s="10"/>
      <c r="O368" s="10"/>
      <c r="P368" s="10"/>
      <c r="Q368" s="10"/>
      <c r="R368" s="10"/>
      <c r="S368" s="10"/>
      <c r="T368" s="10"/>
      <c r="U368" s="10"/>
      <c r="V368" s="10"/>
      <c r="W368" s="10"/>
      <c r="X368" s="10"/>
      <c r="Y368" s="10"/>
      <c r="Z368" s="10"/>
      <c r="AA368" s="10"/>
      <c r="AB368" s="10"/>
      <c r="AC368" s="10"/>
    </row>
    <row r="369" ht="12.75" spans="1:29">
      <c r="A369" s="10"/>
      <c r="B369" s="10"/>
      <c r="C369" s="80"/>
      <c r="D369" s="10"/>
      <c r="E369" s="81"/>
      <c r="F369" s="81"/>
      <c r="G369" s="81"/>
      <c r="H369" s="82"/>
      <c r="I369" s="10"/>
      <c r="J369" s="10"/>
      <c r="K369" s="10"/>
      <c r="L369" s="10"/>
      <c r="M369" s="10"/>
      <c r="N369" s="10"/>
      <c r="O369" s="10"/>
      <c r="P369" s="10"/>
      <c r="Q369" s="10"/>
      <c r="R369" s="10"/>
      <c r="S369" s="10"/>
      <c r="T369" s="10"/>
      <c r="U369" s="10"/>
      <c r="V369" s="10"/>
      <c r="W369" s="10"/>
      <c r="X369" s="10"/>
      <c r="Y369" s="10"/>
      <c r="Z369" s="10"/>
      <c r="AA369" s="10"/>
      <c r="AB369" s="10"/>
      <c r="AC369" s="10"/>
    </row>
    <row r="370" ht="12.75" spans="1:29">
      <c r="A370" s="10"/>
      <c r="B370" s="10"/>
      <c r="C370" s="80"/>
      <c r="D370" s="10"/>
      <c r="E370" s="81"/>
      <c r="F370" s="81"/>
      <c r="G370" s="81"/>
      <c r="H370" s="82"/>
      <c r="I370" s="10"/>
      <c r="J370" s="10"/>
      <c r="K370" s="10"/>
      <c r="L370" s="10"/>
      <c r="M370" s="10"/>
      <c r="N370" s="10"/>
      <c r="O370" s="10"/>
      <c r="P370" s="10"/>
      <c r="Q370" s="10"/>
      <c r="R370" s="10"/>
      <c r="S370" s="10"/>
      <c r="T370" s="10"/>
      <c r="U370" s="10"/>
      <c r="V370" s="10"/>
      <c r="W370" s="10"/>
      <c r="X370" s="10"/>
      <c r="Y370" s="10"/>
      <c r="Z370" s="10"/>
      <c r="AA370" s="10"/>
      <c r="AB370" s="10"/>
      <c r="AC370" s="10"/>
    </row>
    <row r="371" ht="12.75" spans="1:29">
      <c r="A371" s="10"/>
      <c r="B371" s="10"/>
      <c r="C371" s="80"/>
      <c r="D371" s="10"/>
      <c r="E371" s="81"/>
      <c r="F371" s="81"/>
      <c r="G371" s="81"/>
      <c r="H371" s="82"/>
      <c r="I371" s="10"/>
      <c r="J371" s="10"/>
      <c r="K371" s="10"/>
      <c r="L371" s="10"/>
      <c r="M371" s="10"/>
      <c r="N371" s="10"/>
      <c r="O371" s="10"/>
      <c r="P371" s="10"/>
      <c r="Q371" s="10"/>
      <c r="R371" s="10"/>
      <c r="S371" s="10"/>
      <c r="T371" s="10"/>
      <c r="U371" s="10"/>
      <c r="V371" s="10"/>
      <c r="W371" s="10"/>
      <c r="X371" s="10"/>
      <c r="Y371" s="10"/>
      <c r="Z371" s="10"/>
      <c r="AA371" s="10"/>
      <c r="AB371" s="10"/>
      <c r="AC371" s="10"/>
    </row>
    <row r="372" ht="12.75" spans="1:29">
      <c r="A372" s="10"/>
      <c r="B372" s="10"/>
      <c r="C372" s="80"/>
      <c r="D372" s="10"/>
      <c r="E372" s="81"/>
      <c r="F372" s="81"/>
      <c r="G372" s="81"/>
      <c r="H372" s="82"/>
      <c r="I372" s="10"/>
      <c r="J372" s="10"/>
      <c r="K372" s="10"/>
      <c r="L372" s="10"/>
      <c r="M372" s="10"/>
      <c r="N372" s="10"/>
      <c r="O372" s="10"/>
      <c r="P372" s="10"/>
      <c r="Q372" s="10"/>
      <c r="R372" s="10"/>
      <c r="S372" s="10"/>
      <c r="T372" s="10"/>
      <c r="U372" s="10"/>
      <c r="V372" s="10"/>
      <c r="W372" s="10"/>
      <c r="X372" s="10"/>
      <c r="Y372" s="10"/>
      <c r="Z372" s="10"/>
      <c r="AA372" s="10"/>
      <c r="AB372" s="10"/>
      <c r="AC372" s="10"/>
    </row>
    <row r="373" ht="12.75" spans="1:29">
      <c r="A373" s="10"/>
      <c r="B373" s="10"/>
      <c r="C373" s="80"/>
      <c r="D373" s="10"/>
      <c r="E373" s="81"/>
      <c r="F373" s="81"/>
      <c r="G373" s="81"/>
      <c r="H373" s="82"/>
      <c r="I373" s="10"/>
      <c r="J373" s="10"/>
      <c r="K373" s="10"/>
      <c r="L373" s="10"/>
      <c r="M373" s="10"/>
      <c r="N373" s="10"/>
      <c r="O373" s="10"/>
      <c r="P373" s="10"/>
      <c r="Q373" s="10"/>
      <c r="R373" s="10"/>
      <c r="S373" s="10"/>
      <c r="T373" s="10"/>
      <c r="U373" s="10"/>
      <c r="V373" s="10"/>
      <c r="W373" s="10"/>
      <c r="X373" s="10"/>
      <c r="Y373" s="10"/>
      <c r="Z373" s="10"/>
      <c r="AA373" s="10"/>
      <c r="AB373" s="10"/>
      <c r="AC373" s="10"/>
    </row>
    <row r="374" ht="12.75" spans="1:29">
      <c r="A374" s="10"/>
      <c r="B374" s="10"/>
      <c r="C374" s="80"/>
      <c r="D374" s="10"/>
      <c r="E374" s="81"/>
      <c r="F374" s="81"/>
      <c r="G374" s="81"/>
      <c r="H374" s="82"/>
      <c r="I374" s="10"/>
      <c r="J374" s="10"/>
      <c r="K374" s="10"/>
      <c r="L374" s="10"/>
      <c r="M374" s="10"/>
      <c r="N374" s="10"/>
      <c r="O374" s="10"/>
      <c r="P374" s="10"/>
      <c r="Q374" s="10"/>
      <c r="R374" s="10"/>
      <c r="S374" s="10"/>
      <c r="T374" s="10"/>
      <c r="U374" s="10"/>
      <c r="V374" s="10"/>
      <c r="W374" s="10"/>
      <c r="X374" s="10"/>
      <c r="Y374" s="10"/>
      <c r="Z374" s="10"/>
      <c r="AA374" s="10"/>
      <c r="AB374" s="10"/>
      <c r="AC374" s="10"/>
    </row>
    <row r="375" ht="12.75" spans="1:29">
      <c r="A375" s="10"/>
      <c r="B375" s="10"/>
      <c r="C375" s="80"/>
      <c r="D375" s="10"/>
      <c r="E375" s="81"/>
      <c r="F375" s="81"/>
      <c r="G375" s="81"/>
      <c r="H375" s="82"/>
      <c r="I375" s="10"/>
      <c r="J375" s="10"/>
      <c r="K375" s="10"/>
      <c r="L375" s="10"/>
      <c r="M375" s="10"/>
      <c r="N375" s="10"/>
      <c r="O375" s="10"/>
      <c r="P375" s="10"/>
      <c r="Q375" s="10"/>
      <c r="R375" s="10"/>
      <c r="S375" s="10"/>
      <c r="T375" s="10"/>
      <c r="U375" s="10"/>
      <c r="V375" s="10"/>
      <c r="W375" s="10"/>
      <c r="X375" s="10"/>
      <c r="Y375" s="10"/>
      <c r="Z375" s="10"/>
      <c r="AA375" s="10"/>
      <c r="AB375" s="10"/>
      <c r="AC375" s="10"/>
    </row>
    <row r="376" ht="12.75" spans="1:29">
      <c r="A376" s="10"/>
      <c r="B376" s="10"/>
      <c r="C376" s="80"/>
      <c r="D376" s="10"/>
      <c r="E376" s="81"/>
      <c r="F376" s="81"/>
      <c r="G376" s="81"/>
      <c r="H376" s="82"/>
      <c r="I376" s="10"/>
      <c r="J376" s="10"/>
      <c r="K376" s="10"/>
      <c r="L376" s="10"/>
      <c r="M376" s="10"/>
      <c r="N376" s="10"/>
      <c r="O376" s="10"/>
      <c r="P376" s="10"/>
      <c r="Q376" s="10"/>
      <c r="R376" s="10"/>
      <c r="S376" s="10"/>
      <c r="T376" s="10"/>
      <c r="U376" s="10"/>
      <c r="V376" s="10"/>
      <c r="W376" s="10"/>
      <c r="X376" s="10"/>
      <c r="Y376" s="10"/>
      <c r="Z376" s="10"/>
      <c r="AA376" s="10"/>
      <c r="AB376" s="10"/>
      <c r="AC376" s="10"/>
    </row>
    <row r="377" ht="12.75" spans="1:29">
      <c r="A377" s="10"/>
      <c r="B377" s="10"/>
      <c r="C377" s="80"/>
      <c r="D377" s="10"/>
      <c r="E377" s="81"/>
      <c r="F377" s="81"/>
      <c r="G377" s="81"/>
      <c r="H377" s="82"/>
      <c r="I377" s="10"/>
      <c r="J377" s="10"/>
      <c r="K377" s="10"/>
      <c r="L377" s="10"/>
      <c r="M377" s="10"/>
      <c r="N377" s="10"/>
      <c r="O377" s="10"/>
      <c r="P377" s="10"/>
      <c r="Q377" s="10"/>
      <c r="R377" s="10"/>
      <c r="S377" s="10"/>
      <c r="T377" s="10"/>
      <c r="U377" s="10"/>
      <c r="V377" s="10"/>
      <c r="W377" s="10"/>
      <c r="X377" s="10"/>
      <c r="Y377" s="10"/>
      <c r="Z377" s="10"/>
      <c r="AA377" s="10"/>
      <c r="AB377" s="10"/>
      <c r="AC377" s="10"/>
    </row>
    <row r="378" ht="12.75" spans="1:29">
      <c r="A378" s="10"/>
      <c r="B378" s="10"/>
      <c r="C378" s="80"/>
      <c r="D378" s="10"/>
      <c r="E378" s="81"/>
      <c r="F378" s="81"/>
      <c r="G378" s="81"/>
      <c r="H378" s="82"/>
      <c r="I378" s="10"/>
      <c r="J378" s="10"/>
      <c r="K378" s="10"/>
      <c r="L378" s="10"/>
      <c r="M378" s="10"/>
      <c r="N378" s="10"/>
      <c r="O378" s="10"/>
      <c r="P378" s="10"/>
      <c r="Q378" s="10"/>
      <c r="R378" s="10"/>
      <c r="S378" s="10"/>
      <c r="T378" s="10"/>
      <c r="U378" s="10"/>
      <c r="V378" s="10"/>
      <c r="W378" s="10"/>
      <c r="X378" s="10"/>
      <c r="Y378" s="10"/>
      <c r="Z378" s="10"/>
      <c r="AA378" s="10"/>
      <c r="AB378" s="10"/>
      <c r="AC378" s="10"/>
    </row>
    <row r="379" ht="12.75" spans="1:29">
      <c r="A379" s="10"/>
      <c r="B379" s="10"/>
      <c r="C379" s="80"/>
      <c r="D379" s="10"/>
      <c r="E379" s="81"/>
      <c r="F379" s="81"/>
      <c r="G379" s="81"/>
      <c r="H379" s="82"/>
      <c r="I379" s="10"/>
      <c r="J379" s="10"/>
      <c r="K379" s="10"/>
      <c r="L379" s="10"/>
      <c r="M379" s="10"/>
      <c r="N379" s="10"/>
      <c r="O379" s="10"/>
      <c r="P379" s="10"/>
      <c r="Q379" s="10"/>
      <c r="R379" s="10"/>
      <c r="S379" s="10"/>
      <c r="T379" s="10"/>
      <c r="U379" s="10"/>
      <c r="V379" s="10"/>
      <c r="W379" s="10"/>
      <c r="X379" s="10"/>
      <c r="Y379" s="10"/>
      <c r="Z379" s="10"/>
      <c r="AA379" s="10"/>
      <c r="AB379" s="10"/>
      <c r="AC379" s="10"/>
    </row>
    <row r="380" ht="12.75" spans="1:29">
      <c r="A380" s="10"/>
      <c r="B380" s="10"/>
      <c r="C380" s="80"/>
      <c r="D380" s="10"/>
      <c r="E380" s="81"/>
      <c r="F380" s="81"/>
      <c r="G380" s="81"/>
      <c r="H380" s="82"/>
      <c r="I380" s="10"/>
      <c r="J380" s="10"/>
      <c r="K380" s="10"/>
      <c r="L380" s="10"/>
      <c r="M380" s="10"/>
      <c r="N380" s="10"/>
      <c r="O380" s="10"/>
      <c r="P380" s="10"/>
      <c r="Q380" s="10"/>
      <c r="R380" s="10"/>
      <c r="S380" s="10"/>
      <c r="T380" s="10"/>
      <c r="U380" s="10"/>
      <c r="V380" s="10"/>
      <c r="W380" s="10"/>
      <c r="X380" s="10"/>
      <c r="Y380" s="10"/>
      <c r="Z380" s="10"/>
      <c r="AA380" s="10"/>
      <c r="AB380" s="10"/>
      <c r="AC380" s="10"/>
    </row>
    <row r="381" ht="12.75" spans="1:29">
      <c r="A381" s="10"/>
      <c r="B381" s="10"/>
      <c r="C381" s="80"/>
      <c r="D381" s="10"/>
      <c r="E381" s="81"/>
      <c r="F381" s="81"/>
      <c r="G381" s="81"/>
      <c r="H381" s="82"/>
      <c r="I381" s="10"/>
      <c r="J381" s="10"/>
      <c r="K381" s="10"/>
      <c r="L381" s="10"/>
      <c r="M381" s="10"/>
      <c r="N381" s="10"/>
      <c r="O381" s="10"/>
      <c r="P381" s="10"/>
      <c r="Q381" s="10"/>
      <c r="R381" s="10"/>
      <c r="S381" s="10"/>
      <c r="T381" s="10"/>
      <c r="U381" s="10"/>
      <c r="V381" s="10"/>
      <c r="W381" s="10"/>
      <c r="X381" s="10"/>
      <c r="Y381" s="10"/>
      <c r="Z381" s="10"/>
      <c r="AA381" s="10"/>
      <c r="AB381" s="10"/>
      <c r="AC381" s="10"/>
    </row>
    <row r="382" ht="12.75" spans="1:29">
      <c r="A382" s="10"/>
      <c r="B382" s="10"/>
      <c r="C382" s="80"/>
      <c r="D382" s="10"/>
      <c r="E382" s="81"/>
      <c r="F382" s="81"/>
      <c r="G382" s="81"/>
      <c r="H382" s="82"/>
      <c r="I382" s="10"/>
      <c r="J382" s="10"/>
      <c r="K382" s="10"/>
      <c r="L382" s="10"/>
      <c r="M382" s="10"/>
      <c r="N382" s="10"/>
      <c r="O382" s="10"/>
      <c r="P382" s="10"/>
      <c r="Q382" s="10"/>
      <c r="R382" s="10"/>
      <c r="S382" s="10"/>
      <c r="T382" s="10"/>
      <c r="U382" s="10"/>
      <c r="V382" s="10"/>
      <c r="W382" s="10"/>
      <c r="X382" s="10"/>
      <c r="Y382" s="10"/>
      <c r="Z382" s="10"/>
      <c r="AA382" s="10"/>
      <c r="AB382" s="10"/>
      <c r="AC382" s="10"/>
    </row>
    <row r="383" ht="12.75" spans="1:29">
      <c r="A383" s="10"/>
      <c r="B383" s="10"/>
      <c r="C383" s="80"/>
      <c r="D383" s="10"/>
      <c r="E383" s="81"/>
      <c r="F383" s="81"/>
      <c r="G383" s="81"/>
      <c r="H383" s="82"/>
      <c r="I383" s="10"/>
      <c r="J383" s="10"/>
      <c r="K383" s="10"/>
      <c r="L383" s="10"/>
      <c r="M383" s="10"/>
      <c r="N383" s="10"/>
      <c r="O383" s="10"/>
      <c r="P383" s="10"/>
      <c r="Q383" s="10"/>
      <c r="R383" s="10"/>
      <c r="S383" s="10"/>
      <c r="T383" s="10"/>
      <c r="U383" s="10"/>
      <c r="V383" s="10"/>
      <c r="W383" s="10"/>
      <c r="X383" s="10"/>
      <c r="Y383" s="10"/>
      <c r="Z383" s="10"/>
      <c r="AA383" s="10"/>
      <c r="AB383" s="10"/>
      <c r="AC383" s="10"/>
    </row>
    <row r="384" ht="12.75" spans="1:29">
      <c r="A384" s="10"/>
      <c r="B384" s="10"/>
      <c r="C384" s="80"/>
      <c r="D384" s="10"/>
      <c r="E384" s="81"/>
      <c r="F384" s="81"/>
      <c r="G384" s="81"/>
      <c r="H384" s="82"/>
      <c r="I384" s="10"/>
      <c r="J384" s="10"/>
      <c r="K384" s="10"/>
      <c r="L384" s="10"/>
      <c r="M384" s="10"/>
      <c r="N384" s="10"/>
      <c r="O384" s="10"/>
      <c r="P384" s="10"/>
      <c r="Q384" s="10"/>
      <c r="R384" s="10"/>
      <c r="S384" s="10"/>
      <c r="T384" s="10"/>
      <c r="U384" s="10"/>
      <c r="V384" s="10"/>
      <c r="W384" s="10"/>
      <c r="X384" s="10"/>
      <c r="Y384" s="10"/>
      <c r="Z384" s="10"/>
      <c r="AA384" s="10"/>
      <c r="AB384" s="10"/>
      <c r="AC384" s="10"/>
    </row>
    <row r="385" ht="12.75" spans="1:29">
      <c r="A385" s="10"/>
      <c r="B385" s="10"/>
      <c r="C385" s="80"/>
      <c r="D385" s="10"/>
      <c r="E385" s="81"/>
      <c r="F385" s="81"/>
      <c r="G385" s="81"/>
      <c r="H385" s="82"/>
      <c r="I385" s="10"/>
      <c r="J385" s="10"/>
      <c r="K385" s="10"/>
      <c r="L385" s="10"/>
      <c r="M385" s="10"/>
      <c r="N385" s="10"/>
      <c r="O385" s="10"/>
      <c r="P385" s="10"/>
      <c r="Q385" s="10"/>
      <c r="R385" s="10"/>
      <c r="S385" s="10"/>
      <c r="T385" s="10"/>
      <c r="U385" s="10"/>
      <c r="V385" s="10"/>
      <c r="W385" s="10"/>
      <c r="X385" s="10"/>
      <c r="Y385" s="10"/>
      <c r="Z385" s="10"/>
      <c r="AA385" s="10"/>
      <c r="AB385" s="10"/>
      <c r="AC385" s="10"/>
    </row>
    <row r="386" ht="12.75" spans="1:29">
      <c r="A386" s="10"/>
      <c r="B386" s="10"/>
      <c r="C386" s="80"/>
      <c r="D386" s="10"/>
      <c r="E386" s="81"/>
      <c r="F386" s="81"/>
      <c r="G386" s="81"/>
      <c r="H386" s="82"/>
      <c r="I386" s="10"/>
      <c r="J386" s="10"/>
      <c r="K386" s="10"/>
      <c r="L386" s="10"/>
      <c r="M386" s="10"/>
      <c r="N386" s="10"/>
      <c r="O386" s="10"/>
      <c r="P386" s="10"/>
      <c r="Q386" s="10"/>
      <c r="R386" s="10"/>
      <c r="S386" s="10"/>
      <c r="T386" s="10"/>
      <c r="U386" s="10"/>
      <c r="V386" s="10"/>
      <c r="W386" s="10"/>
      <c r="X386" s="10"/>
      <c r="Y386" s="10"/>
      <c r="Z386" s="10"/>
      <c r="AA386" s="10"/>
      <c r="AB386" s="10"/>
      <c r="AC386" s="10"/>
    </row>
    <row r="387" ht="12.75" spans="1:29">
      <c r="A387" s="10"/>
      <c r="B387" s="10"/>
      <c r="C387" s="80"/>
      <c r="D387" s="10"/>
      <c r="E387" s="81"/>
      <c r="F387" s="81"/>
      <c r="G387" s="81"/>
      <c r="H387" s="82"/>
      <c r="I387" s="10"/>
      <c r="J387" s="10"/>
      <c r="K387" s="10"/>
      <c r="L387" s="10"/>
      <c r="M387" s="10"/>
      <c r="N387" s="10"/>
      <c r="O387" s="10"/>
      <c r="P387" s="10"/>
      <c r="Q387" s="10"/>
      <c r="R387" s="10"/>
      <c r="S387" s="10"/>
      <c r="T387" s="10"/>
      <c r="U387" s="10"/>
      <c r="V387" s="10"/>
      <c r="W387" s="10"/>
      <c r="X387" s="10"/>
      <c r="Y387" s="10"/>
      <c r="Z387" s="10"/>
      <c r="AA387" s="10"/>
      <c r="AB387" s="10"/>
      <c r="AC387" s="10"/>
    </row>
    <row r="388" ht="12.75" spans="1:29">
      <c r="A388" s="10"/>
      <c r="B388" s="10"/>
      <c r="C388" s="80"/>
      <c r="D388" s="10"/>
      <c r="E388" s="81"/>
      <c r="F388" s="81"/>
      <c r="G388" s="81"/>
      <c r="H388" s="82"/>
      <c r="I388" s="10"/>
      <c r="J388" s="10"/>
      <c r="K388" s="10"/>
      <c r="L388" s="10"/>
      <c r="M388" s="10"/>
      <c r="N388" s="10"/>
      <c r="O388" s="10"/>
      <c r="P388" s="10"/>
      <c r="Q388" s="10"/>
      <c r="R388" s="10"/>
      <c r="S388" s="10"/>
      <c r="T388" s="10"/>
      <c r="U388" s="10"/>
      <c r="V388" s="10"/>
      <c r="W388" s="10"/>
      <c r="X388" s="10"/>
      <c r="Y388" s="10"/>
      <c r="Z388" s="10"/>
      <c r="AA388" s="10"/>
      <c r="AB388" s="10"/>
      <c r="AC388" s="10"/>
    </row>
    <row r="389" ht="12.75" spans="1:29">
      <c r="A389" s="10"/>
      <c r="B389" s="10"/>
      <c r="C389" s="80"/>
      <c r="D389" s="10"/>
      <c r="E389" s="81"/>
      <c r="F389" s="81"/>
      <c r="G389" s="81"/>
      <c r="H389" s="82"/>
      <c r="I389" s="10"/>
      <c r="J389" s="10"/>
      <c r="K389" s="10"/>
      <c r="L389" s="10"/>
      <c r="M389" s="10"/>
      <c r="N389" s="10"/>
      <c r="O389" s="10"/>
      <c r="P389" s="10"/>
      <c r="Q389" s="10"/>
      <c r="R389" s="10"/>
      <c r="S389" s="10"/>
      <c r="T389" s="10"/>
      <c r="U389" s="10"/>
      <c r="V389" s="10"/>
      <c r="W389" s="10"/>
      <c r="X389" s="10"/>
      <c r="Y389" s="10"/>
      <c r="Z389" s="10"/>
      <c r="AA389" s="10"/>
      <c r="AB389" s="10"/>
      <c r="AC389" s="10"/>
    </row>
    <row r="390" ht="12.75" spans="1:29">
      <c r="A390" s="10"/>
      <c r="B390" s="10"/>
      <c r="C390" s="80"/>
      <c r="D390" s="10"/>
      <c r="E390" s="81"/>
      <c r="F390" s="81"/>
      <c r="G390" s="81"/>
      <c r="H390" s="82"/>
      <c r="I390" s="10"/>
      <c r="J390" s="10"/>
      <c r="K390" s="10"/>
      <c r="L390" s="10"/>
      <c r="M390" s="10"/>
      <c r="N390" s="10"/>
      <c r="O390" s="10"/>
      <c r="P390" s="10"/>
      <c r="Q390" s="10"/>
      <c r="R390" s="10"/>
      <c r="S390" s="10"/>
      <c r="T390" s="10"/>
      <c r="U390" s="10"/>
      <c r="V390" s="10"/>
      <c r="W390" s="10"/>
      <c r="X390" s="10"/>
      <c r="Y390" s="10"/>
      <c r="Z390" s="10"/>
      <c r="AA390" s="10"/>
      <c r="AB390" s="10"/>
      <c r="AC390" s="10"/>
    </row>
    <row r="391" ht="12.75" spans="1:29">
      <c r="A391" s="10"/>
      <c r="B391" s="10"/>
      <c r="C391" s="80"/>
      <c r="D391" s="10"/>
      <c r="E391" s="81"/>
      <c r="F391" s="81"/>
      <c r="G391" s="81"/>
      <c r="H391" s="82"/>
      <c r="I391" s="10"/>
      <c r="J391" s="10"/>
      <c r="K391" s="10"/>
      <c r="L391" s="10"/>
      <c r="M391" s="10"/>
      <c r="N391" s="10"/>
      <c r="O391" s="10"/>
      <c r="P391" s="10"/>
      <c r="Q391" s="10"/>
      <c r="R391" s="10"/>
      <c r="S391" s="10"/>
      <c r="T391" s="10"/>
      <c r="U391" s="10"/>
      <c r="V391" s="10"/>
      <c r="W391" s="10"/>
      <c r="X391" s="10"/>
      <c r="Y391" s="10"/>
      <c r="Z391" s="10"/>
      <c r="AA391" s="10"/>
      <c r="AB391" s="10"/>
      <c r="AC391" s="10"/>
    </row>
    <row r="392" ht="12.75" spans="1:29">
      <c r="A392" s="10"/>
      <c r="B392" s="10"/>
      <c r="C392" s="80"/>
      <c r="D392" s="10"/>
      <c r="E392" s="81"/>
      <c r="F392" s="81"/>
      <c r="G392" s="81"/>
      <c r="H392" s="82"/>
      <c r="I392" s="10"/>
      <c r="J392" s="10"/>
      <c r="K392" s="10"/>
      <c r="L392" s="10"/>
      <c r="M392" s="10"/>
      <c r="N392" s="10"/>
      <c r="O392" s="10"/>
      <c r="P392" s="10"/>
      <c r="Q392" s="10"/>
      <c r="R392" s="10"/>
      <c r="S392" s="10"/>
      <c r="T392" s="10"/>
      <c r="U392" s="10"/>
      <c r="V392" s="10"/>
      <c r="W392" s="10"/>
      <c r="X392" s="10"/>
      <c r="Y392" s="10"/>
      <c r="Z392" s="10"/>
      <c r="AA392" s="10"/>
      <c r="AB392" s="10"/>
      <c r="AC392" s="10"/>
    </row>
    <row r="393" ht="12.75" spans="1:29">
      <c r="A393" s="10"/>
      <c r="B393" s="10"/>
      <c r="C393" s="80"/>
      <c r="D393" s="10"/>
      <c r="E393" s="81"/>
      <c r="F393" s="81"/>
      <c r="G393" s="81"/>
      <c r="H393" s="82"/>
      <c r="I393" s="10"/>
      <c r="J393" s="10"/>
      <c r="K393" s="10"/>
      <c r="L393" s="10"/>
      <c r="M393" s="10"/>
      <c r="N393" s="10"/>
      <c r="O393" s="10"/>
      <c r="P393" s="10"/>
      <c r="Q393" s="10"/>
      <c r="R393" s="10"/>
      <c r="S393" s="10"/>
      <c r="T393" s="10"/>
      <c r="U393" s="10"/>
      <c r="V393" s="10"/>
      <c r="W393" s="10"/>
      <c r="X393" s="10"/>
      <c r="Y393" s="10"/>
      <c r="Z393" s="10"/>
      <c r="AA393" s="10"/>
      <c r="AB393" s="10"/>
      <c r="AC393" s="10"/>
    </row>
    <row r="394" ht="12.75" spans="1:29">
      <c r="A394" s="10"/>
      <c r="B394" s="10"/>
      <c r="C394" s="80"/>
      <c r="D394" s="10"/>
      <c r="E394" s="81"/>
      <c r="F394" s="81"/>
      <c r="G394" s="81"/>
      <c r="H394" s="82"/>
      <c r="I394" s="10"/>
      <c r="J394" s="10"/>
      <c r="K394" s="10"/>
      <c r="L394" s="10"/>
      <c r="M394" s="10"/>
      <c r="N394" s="10"/>
      <c r="O394" s="10"/>
      <c r="P394" s="10"/>
      <c r="Q394" s="10"/>
      <c r="R394" s="10"/>
      <c r="S394" s="10"/>
      <c r="T394" s="10"/>
      <c r="U394" s="10"/>
      <c r="V394" s="10"/>
      <c r="W394" s="10"/>
      <c r="X394" s="10"/>
      <c r="Y394" s="10"/>
      <c r="Z394" s="10"/>
      <c r="AA394" s="10"/>
      <c r="AB394" s="10"/>
      <c r="AC394" s="10"/>
    </row>
    <row r="395" ht="12.75" spans="1:29">
      <c r="A395" s="10"/>
      <c r="B395" s="10"/>
      <c r="C395" s="80"/>
      <c r="D395" s="10"/>
      <c r="E395" s="81"/>
      <c r="F395" s="81"/>
      <c r="G395" s="81"/>
      <c r="H395" s="82"/>
      <c r="I395" s="10"/>
      <c r="J395" s="10"/>
      <c r="K395" s="10"/>
      <c r="L395" s="10"/>
      <c r="M395" s="10"/>
      <c r="N395" s="10"/>
      <c r="O395" s="10"/>
      <c r="P395" s="10"/>
      <c r="Q395" s="10"/>
      <c r="R395" s="10"/>
      <c r="S395" s="10"/>
      <c r="T395" s="10"/>
      <c r="U395" s="10"/>
      <c r="V395" s="10"/>
      <c r="W395" s="10"/>
      <c r="X395" s="10"/>
      <c r="Y395" s="10"/>
      <c r="Z395" s="10"/>
      <c r="AA395" s="10"/>
      <c r="AB395" s="10"/>
      <c r="AC395" s="10"/>
    </row>
    <row r="396" ht="12.75" spans="1:29">
      <c r="A396" s="10"/>
      <c r="B396" s="10"/>
      <c r="C396" s="80"/>
      <c r="D396" s="10"/>
      <c r="E396" s="81"/>
      <c r="F396" s="81"/>
      <c r="G396" s="81"/>
      <c r="H396" s="82"/>
      <c r="I396" s="10"/>
      <c r="J396" s="10"/>
      <c r="K396" s="10"/>
      <c r="L396" s="10"/>
      <c r="M396" s="10"/>
      <c r="N396" s="10"/>
      <c r="O396" s="10"/>
      <c r="P396" s="10"/>
      <c r="Q396" s="10"/>
      <c r="R396" s="10"/>
      <c r="S396" s="10"/>
      <c r="T396" s="10"/>
      <c r="U396" s="10"/>
      <c r="V396" s="10"/>
      <c r="W396" s="10"/>
      <c r="X396" s="10"/>
      <c r="Y396" s="10"/>
      <c r="Z396" s="10"/>
      <c r="AA396" s="10"/>
      <c r="AB396" s="10"/>
      <c r="AC396" s="10"/>
    </row>
    <row r="397" ht="12.75" spans="1:29">
      <c r="A397" s="10"/>
      <c r="B397" s="10"/>
      <c r="C397" s="80"/>
      <c r="D397" s="10"/>
      <c r="E397" s="81"/>
      <c r="F397" s="81"/>
      <c r="G397" s="81"/>
      <c r="H397" s="82"/>
      <c r="I397" s="10"/>
      <c r="J397" s="10"/>
      <c r="K397" s="10"/>
      <c r="L397" s="10"/>
      <c r="M397" s="10"/>
      <c r="N397" s="10"/>
      <c r="O397" s="10"/>
      <c r="P397" s="10"/>
      <c r="Q397" s="10"/>
      <c r="R397" s="10"/>
      <c r="S397" s="10"/>
      <c r="T397" s="10"/>
      <c r="U397" s="10"/>
      <c r="V397" s="10"/>
      <c r="W397" s="10"/>
      <c r="X397" s="10"/>
      <c r="Y397" s="10"/>
      <c r="Z397" s="10"/>
      <c r="AA397" s="10"/>
      <c r="AB397" s="10"/>
      <c r="AC397" s="10"/>
    </row>
    <row r="398" ht="12.75" spans="1:29">
      <c r="A398" s="10"/>
      <c r="B398" s="10"/>
      <c r="C398" s="80"/>
      <c r="D398" s="10"/>
      <c r="E398" s="81"/>
      <c r="F398" s="81"/>
      <c r="G398" s="81"/>
      <c r="H398" s="82"/>
      <c r="I398" s="10"/>
      <c r="J398" s="10"/>
      <c r="K398" s="10"/>
      <c r="L398" s="10"/>
      <c r="M398" s="10"/>
      <c r="N398" s="10"/>
      <c r="O398" s="10"/>
      <c r="P398" s="10"/>
      <c r="Q398" s="10"/>
      <c r="R398" s="10"/>
      <c r="S398" s="10"/>
      <c r="T398" s="10"/>
      <c r="U398" s="10"/>
      <c r="V398" s="10"/>
      <c r="W398" s="10"/>
      <c r="X398" s="10"/>
      <c r="Y398" s="10"/>
      <c r="Z398" s="10"/>
      <c r="AA398" s="10"/>
      <c r="AB398" s="10"/>
      <c r="AC398" s="10"/>
    </row>
    <row r="399" ht="12.75" spans="1:29">
      <c r="A399" s="10"/>
      <c r="B399" s="10"/>
      <c r="C399" s="80"/>
      <c r="D399" s="10"/>
      <c r="E399" s="81"/>
      <c r="F399" s="81"/>
      <c r="G399" s="81"/>
      <c r="H399" s="82"/>
      <c r="I399" s="10"/>
      <c r="J399" s="10"/>
      <c r="K399" s="10"/>
      <c r="L399" s="10"/>
      <c r="M399" s="10"/>
      <c r="N399" s="10"/>
      <c r="O399" s="10"/>
      <c r="P399" s="10"/>
      <c r="Q399" s="10"/>
      <c r="R399" s="10"/>
      <c r="S399" s="10"/>
      <c r="T399" s="10"/>
      <c r="U399" s="10"/>
      <c r="V399" s="10"/>
      <c r="W399" s="10"/>
      <c r="X399" s="10"/>
      <c r="Y399" s="10"/>
      <c r="Z399" s="10"/>
      <c r="AA399" s="10"/>
      <c r="AB399" s="10"/>
      <c r="AC399" s="10"/>
    </row>
    <row r="400" ht="12.75" spans="1:29">
      <c r="A400" s="10"/>
      <c r="B400" s="10"/>
      <c r="C400" s="80"/>
      <c r="D400" s="10"/>
      <c r="E400" s="81"/>
      <c r="F400" s="81"/>
      <c r="G400" s="81"/>
      <c r="H400" s="82"/>
      <c r="I400" s="10"/>
      <c r="J400" s="10"/>
      <c r="K400" s="10"/>
      <c r="L400" s="10"/>
      <c r="M400" s="10"/>
      <c r="N400" s="10"/>
      <c r="O400" s="10"/>
      <c r="P400" s="10"/>
      <c r="Q400" s="10"/>
      <c r="R400" s="10"/>
      <c r="S400" s="10"/>
      <c r="T400" s="10"/>
      <c r="U400" s="10"/>
      <c r="V400" s="10"/>
      <c r="W400" s="10"/>
      <c r="X400" s="10"/>
      <c r="Y400" s="10"/>
      <c r="Z400" s="10"/>
      <c r="AA400" s="10"/>
      <c r="AB400" s="10"/>
      <c r="AC400" s="10"/>
    </row>
    <row r="401" ht="12.75" spans="1:29">
      <c r="A401" s="10"/>
      <c r="B401" s="10"/>
      <c r="C401" s="80"/>
      <c r="D401" s="10"/>
      <c r="E401" s="81"/>
      <c r="F401" s="81"/>
      <c r="G401" s="81"/>
      <c r="H401" s="82"/>
      <c r="I401" s="10"/>
      <c r="J401" s="10"/>
      <c r="K401" s="10"/>
      <c r="L401" s="10"/>
      <c r="M401" s="10"/>
      <c r="N401" s="10"/>
      <c r="O401" s="10"/>
      <c r="P401" s="10"/>
      <c r="Q401" s="10"/>
      <c r="R401" s="10"/>
      <c r="S401" s="10"/>
      <c r="T401" s="10"/>
      <c r="U401" s="10"/>
      <c r="V401" s="10"/>
      <c r="W401" s="10"/>
      <c r="X401" s="10"/>
      <c r="Y401" s="10"/>
      <c r="Z401" s="10"/>
      <c r="AA401" s="10"/>
      <c r="AB401" s="10"/>
      <c r="AC401" s="10"/>
    </row>
    <row r="402" ht="12.75" spans="1:29">
      <c r="A402" s="10"/>
      <c r="B402" s="10"/>
      <c r="C402" s="80"/>
      <c r="D402" s="10"/>
      <c r="E402" s="81"/>
      <c r="F402" s="81"/>
      <c r="G402" s="81"/>
      <c r="H402" s="82"/>
      <c r="I402" s="10"/>
      <c r="J402" s="10"/>
      <c r="K402" s="10"/>
      <c r="L402" s="10"/>
      <c r="M402" s="10"/>
      <c r="N402" s="10"/>
      <c r="O402" s="10"/>
      <c r="P402" s="10"/>
      <c r="Q402" s="10"/>
      <c r="R402" s="10"/>
      <c r="S402" s="10"/>
      <c r="T402" s="10"/>
      <c r="U402" s="10"/>
      <c r="V402" s="10"/>
      <c r="W402" s="10"/>
      <c r="X402" s="10"/>
      <c r="Y402" s="10"/>
      <c r="Z402" s="10"/>
      <c r="AA402" s="10"/>
      <c r="AB402" s="10"/>
      <c r="AC402" s="10"/>
    </row>
    <row r="403" ht="12.75" spans="1:29">
      <c r="A403" s="10"/>
      <c r="B403" s="10"/>
      <c r="C403" s="80"/>
      <c r="D403" s="10"/>
      <c r="E403" s="81"/>
      <c r="F403" s="81"/>
      <c r="G403" s="81"/>
      <c r="H403" s="82"/>
      <c r="I403" s="10"/>
      <c r="J403" s="10"/>
      <c r="K403" s="10"/>
      <c r="L403" s="10"/>
      <c r="M403" s="10"/>
      <c r="N403" s="10"/>
      <c r="O403" s="10"/>
      <c r="P403" s="10"/>
      <c r="Q403" s="10"/>
      <c r="R403" s="10"/>
      <c r="S403" s="10"/>
      <c r="T403" s="10"/>
      <c r="U403" s="10"/>
      <c r="V403" s="10"/>
      <c r="W403" s="10"/>
      <c r="X403" s="10"/>
      <c r="Y403" s="10"/>
      <c r="Z403" s="10"/>
      <c r="AA403" s="10"/>
      <c r="AB403" s="10"/>
      <c r="AC403" s="10"/>
    </row>
    <row r="404" ht="12.75" spans="1:29">
      <c r="A404" s="10"/>
      <c r="B404" s="10"/>
      <c r="C404" s="80"/>
      <c r="D404" s="10"/>
      <c r="E404" s="81"/>
      <c r="F404" s="81"/>
      <c r="G404" s="81"/>
      <c r="H404" s="82"/>
      <c r="I404" s="10"/>
      <c r="J404" s="10"/>
      <c r="K404" s="10"/>
      <c r="L404" s="10"/>
      <c r="M404" s="10"/>
      <c r="N404" s="10"/>
      <c r="O404" s="10"/>
      <c r="P404" s="10"/>
      <c r="Q404" s="10"/>
      <c r="R404" s="10"/>
      <c r="S404" s="10"/>
      <c r="T404" s="10"/>
      <c r="U404" s="10"/>
      <c r="V404" s="10"/>
      <c r="W404" s="10"/>
      <c r="X404" s="10"/>
      <c r="Y404" s="10"/>
      <c r="Z404" s="10"/>
      <c r="AA404" s="10"/>
      <c r="AB404" s="10"/>
      <c r="AC404" s="10"/>
    </row>
    <row r="405" ht="12.75" spans="1:29">
      <c r="A405" s="10"/>
      <c r="B405" s="10"/>
      <c r="C405" s="80"/>
      <c r="D405" s="10"/>
      <c r="E405" s="81"/>
      <c r="F405" s="81"/>
      <c r="G405" s="81"/>
      <c r="H405" s="82"/>
      <c r="I405" s="10"/>
      <c r="J405" s="10"/>
      <c r="K405" s="10"/>
      <c r="L405" s="10"/>
      <c r="M405" s="10"/>
      <c r="N405" s="10"/>
      <c r="O405" s="10"/>
      <c r="P405" s="10"/>
      <c r="Q405" s="10"/>
      <c r="R405" s="10"/>
      <c r="S405" s="10"/>
      <c r="T405" s="10"/>
      <c r="U405" s="10"/>
      <c r="V405" s="10"/>
      <c r="W405" s="10"/>
      <c r="X405" s="10"/>
      <c r="Y405" s="10"/>
      <c r="Z405" s="10"/>
      <c r="AA405" s="10"/>
      <c r="AB405" s="10"/>
      <c r="AC405" s="10"/>
    </row>
    <row r="406" ht="12.75" spans="1:29">
      <c r="A406" s="10"/>
      <c r="B406" s="10"/>
      <c r="C406" s="80"/>
      <c r="D406" s="10"/>
      <c r="E406" s="81"/>
      <c r="F406" s="81"/>
      <c r="G406" s="81"/>
      <c r="H406" s="82"/>
      <c r="I406" s="10"/>
      <c r="J406" s="10"/>
      <c r="K406" s="10"/>
      <c r="L406" s="10"/>
      <c r="M406" s="10"/>
      <c r="N406" s="10"/>
      <c r="O406" s="10"/>
      <c r="P406" s="10"/>
      <c r="Q406" s="10"/>
      <c r="R406" s="10"/>
      <c r="S406" s="10"/>
      <c r="T406" s="10"/>
      <c r="U406" s="10"/>
      <c r="V406" s="10"/>
      <c r="W406" s="10"/>
      <c r="X406" s="10"/>
      <c r="Y406" s="10"/>
      <c r="Z406" s="10"/>
      <c r="AA406" s="10"/>
      <c r="AB406" s="10"/>
      <c r="AC406" s="10"/>
    </row>
    <row r="407" ht="12.75" spans="1:29">
      <c r="A407" s="10"/>
      <c r="B407" s="10"/>
      <c r="C407" s="80"/>
      <c r="D407" s="10"/>
      <c r="E407" s="81"/>
      <c r="F407" s="81"/>
      <c r="G407" s="81"/>
      <c r="H407" s="82"/>
      <c r="I407" s="10"/>
      <c r="J407" s="10"/>
      <c r="K407" s="10"/>
      <c r="L407" s="10"/>
      <c r="M407" s="10"/>
      <c r="N407" s="10"/>
      <c r="O407" s="10"/>
      <c r="P407" s="10"/>
      <c r="Q407" s="10"/>
      <c r="R407" s="10"/>
      <c r="S407" s="10"/>
      <c r="T407" s="10"/>
      <c r="U407" s="10"/>
      <c r="V407" s="10"/>
      <c r="W407" s="10"/>
      <c r="X407" s="10"/>
      <c r="Y407" s="10"/>
      <c r="Z407" s="10"/>
      <c r="AA407" s="10"/>
      <c r="AB407" s="10"/>
      <c r="AC407" s="10"/>
    </row>
    <row r="408" ht="12.75" spans="1:29">
      <c r="A408" s="10"/>
      <c r="B408" s="10"/>
      <c r="C408" s="80"/>
      <c r="D408" s="10"/>
      <c r="E408" s="81"/>
      <c r="F408" s="81"/>
      <c r="G408" s="81"/>
      <c r="H408" s="82"/>
      <c r="I408" s="10"/>
      <c r="J408" s="10"/>
      <c r="K408" s="10"/>
      <c r="L408" s="10"/>
      <c r="M408" s="10"/>
      <c r="N408" s="10"/>
      <c r="O408" s="10"/>
      <c r="P408" s="10"/>
      <c r="Q408" s="10"/>
      <c r="R408" s="10"/>
      <c r="S408" s="10"/>
      <c r="T408" s="10"/>
      <c r="U408" s="10"/>
      <c r="V408" s="10"/>
      <c r="W408" s="10"/>
      <c r="X408" s="10"/>
      <c r="Y408" s="10"/>
      <c r="Z408" s="10"/>
      <c r="AA408" s="10"/>
      <c r="AB408" s="10"/>
      <c r="AC408" s="10"/>
    </row>
    <row r="409" ht="12.75" spans="1:29">
      <c r="A409" s="10"/>
      <c r="B409" s="10"/>
      <c r="C409" s="80"/>
      <c r="D409" s="10"/>
      <c r="E409" s="81"/>
      <c r="F409" s="81"/>
      <c r="G409" s="81"/>
      <c r="H409" s="82"/>
      <c r="I409" s="10"/>
      <c r="J409" s="10"/>
      <c r="K409" s="10"/>
      <c r="L409" s="10"/>
      <c r="M409" s="10"/>
      <c r="N409" s="10"/>
      <c r="O409" s="10"/>
      <c r="P409" s="10"/>
      <c r="Q409" s="10"/>
      <c r="R409" s="10"/>
      <c r="S409" s="10"/>
      <c r="T409" s="10"/>
      <c r="U409" s="10"/>
      <c r="V409" s="10"/>
      <c r="W409" s="10"/>
      <c r="X409" s="10"/>
      <c r="Y409" s="10"/>
      <c r="Z409" s="10"/>
      <c r="AA409" s="10"/>
      <c r="AB409" s="10"/>
      <c r="AC409" s="10"/>
    </row>
    <row r="410" ht="12.75" spans="1:29">
      <c r="A410" s="10"/>
      <c r="B410" s="10"/>
      <c r="C410" s="80"/>
      <c r="D410" s="10"/>
      <c r="E410" s="81"/>
      <c r="F410" s="81"/>
      <c r="G410" s="81"/>
      <c r="H410" s="82"/>
      <c r="I410" s="10"/>
      <c r="J410" s="10"/>
      <c r="K410" s="10"/>
      <c r="L410" s="10"/>
      <c r="M410" s="10"/>
      <c r="N410" s="10"/>
      <c r="O410" s="10"/>
      <c r="P410" s="10"/>
      <c r="Q410" s="10"/>
      <c r="R410" s="10"/>
      <c r="S410" s="10"/>
      <c r="T410" s="10"/>
      <c r="U410" s="10"/>
      <c r="V410" s="10"/>
      <c r="W410" s="10"/>
      <c r="X410" s="10"/>
      <c r="Y410" s="10"/>
      <c r="Z410" s="10"/>
      <c r="AA410" s="10"/>
      <c r="AB410" s="10"/>
      <c r="AC410" s="10"/>
    </row>
    <row r="411" ht="12.75" spans="1:29">
      <c r="A411" s="10"/>
      <c r="B411" s="10"/>
      <c r="C411" s="80"/>
      <c r="D411" s="10"/>
      <c r="E411" s="81"/>
      <c r="F411" s="81"/>
      <c r="G411" s="81"/>
      <c r="H411" s="82"/>
      <c r="I411" s="10"/>
      <c r="J411" s="10"/>
      <c r="K411" s="10"/>
      <c r="L411" s="10"/>
      <c r="M411" s="10"/>
      <c r="N411" s="10"/>
      <c r="O411" s="10"/>
      <c r="P411" s="10"/>
      <c r="Q411" s="10"/>
      <c r="R411" s="10"/>
      <c r="S411" s="10"/>
      <c r="T411" s="10"/>
      <c r="U411" s="10"/>
      <c r="V411" s="10"/>
      <c r="W411" s="10"/>
      <c r="X411" s="10"/>
      <c r="Y411" s="10"/>
      <c r="Z411" s="10"/>
      <c r="AA411" s="10"/>
      <c r="AB411" s="10"/>
      <c r="AC411" s="10"/>
    </row>
    <row r="412" ht="12.75" spans="1:29">
      <c r="A412" s="10"/>
      <c r="B412" s="10"/>
      <c r="C412" s="80"/>
      <c r="D412" s="10"/>
      <c r="E412" s="81"/>
      <c r="F412" s="81"/>
      <c r="G412" s="81"/>
      <c r="H412" s="82"/>
      <c r="I412" s="10"/>
      <c r="J412" s="10"/>
      <c r="K412" s="10"/>
      <c r="L412" s="10"/>
      <c r="M412" s="10"/>
      <c r="N412" s="10"/>
      <c r="O412" s="10"/>
      <c r="P412" s="10"/>
      <c r="Q412" s="10"/>
      <c r="R412" s="10"/>
      <c r="S412" s="10"/>
      <c r="T412" s="10"/>
      <c r="U412" s="10"/>
      <c r="V412" s="10"/>
      <c r="W412" s="10"/>
      <c r="X412" s="10"/>
      <c r="Y412" s="10"/>
      <c r="Z412" s="10"/>
      <c r="AA412" s="10"/>
      <c r="AB412" s="10"/>
      <c r="AC412" s="10"/>
    </row>
    <row r="413" ht="12.75" spans="1:29">
      <c r="A413" s="10"/>
      <c r="B413" s="10"/>
      <c r="C413" s="80"/>
      <c r="D413" s="10"/>
      <c r="E413" s="81"/>
      <c r="F413" s="81"/>
      <c r="G413" s="81"/>
      <c r="H413" s="82"/>
      <c r="I413" s="10"/>
      <c r="J413" s="10"/>
      <c r="K413" s="10"/>
      <c r="L413" s="10"/>
      <c r="M413" s="10"/>
      <c r="N413" s="10"/>
      <c r="O413" s="10"/>
      <c r="P413" s="10"/>
      <c r="Q413" s="10"/>
      <c r="R413" s="10"/>
      <c r="S413" s="10"/>
      <c r="T413" s="10"/>
      <c r="U413" s="10"/>
      <c r="V413" s="10"/>
      <c r="W413" s="10"/>
      <c r="X413" s="10"/>
      <c r="Y413" s="10"/>
      <c r="Z413" s="10"/>
      <c r="AA413" s="10"/>
      <c r="AB413" s="10"/>
      <c r="AC413" s="10"/>
    </row>
    <row r="414" ht="12.75" spans="1:29">
      <c r="A414" s="10"/>
      <c r="B414" s="10"/>
      <c r="C414" s="80"/>
      <c r="D414" s="10"/>
      <c r="E414" s="81"/>
      <c r="F414" s="81"/>
      <c r="G414" s="81"/>
      <c r="H414" s="82"/>
      <c r="I414" s="10"/>
      <c r="J414" s="10"/>
      <c r="K414" s="10"/>
      <c r="L414" s="10"/>
      <c r="M414" s="10"/>
      <c r="N414" s="10"/>
      <c r="O414" s="10"/>
      <c r="P414" s="10"/>
      <c r="Q414" s="10"/>
      <c r="R414" s="10"/>
      <c r="S414" s="10"/>
      <c r="T414" s="10"/>
      <c r="U414" s="10"/>
      <c r="V414" s="10"/>
      <c r="W414" s="10"/>
      <c r="X414" s="10"/>
      <c r="Y414" s="10"/>
      <c r="Z414" s="10"/>
      <c r="AA414" s="10"/>
      <c r="AB414" s="10"/>
      <c r="AC414" s="10"/>
    </row>
    <row r="415" ht="12.75" spans="1:29">
      <c r="A415" s="10"/>
      <c r="B415" s="10"/>
      <c r="C415" s="80"/>
      <c r="D415" s="10"/>
      <c r="E415" s="81"/>
      <c r="F415" s="81"/>
      <c r="G415" s="81"/>
      <c r="H415" s="82"/>
      <c r="I415" s="10"/>
      <c r="J415" s="10"/>
      <c r="K415" s="10"/>
      <c r="L415" s="10"/>
      <c r="M415" s="10"/>
      <c r="N415" s="10"/>
      <c r="O415" s="10"/>
      <c r="P415" s="10"/>
      <c r="Q415" s="10"/>
      <c r="R415" s="10"/>
      <c r="S415" s="10"/>
      <c r="T415" s="10"/>
      <c r="U415" s="10"/>
      <c r="V415" s="10"/>
      <c r="W415" s="10"/>
      <c r="X415" s="10"/>
      <c r="Y415" s="10"/>
      <c r="Z415" s="10"/>
      <c r="AA415" s="10"/>
      <c r="AB415" s="10"/>
      <c r="AC415" s="10"/>
    </row>
    <row r="416" ht="12.75" spans="1:29">
      <c r="A416" s="10"/>
      <c r="B416" s="10"/>
      <c r="C416" s="80"/>
      <c r="D416" s="10"/>
      <c r="E416" s="81"/>
      <c r="F416" s="81"/>
      <c r="G416" s="81"/>
      <c r="H416" s="82"/>
      <c r="I416" s="10"/>
      <c r="J416" s="10"/>
      <c r="K416" s="10"/>
      <c r="L416" s="10"/>
      <c r="M416" s="10"/>
      <c r="N416" s="10"/>
      <c r="O416" s="10"/>
      <c r="P416" s="10"/>
      <c r="Q416" s="10"/>
      <c r="R416" s="10"/>
      <c r="S416" s="10"/>
      <c r="T416" s="10"/>
      <c r="U416" s="10"/>
      <c r="V416" s="10"/>
      <c r="W416" s="10"/>
      <c r="X416" s="10"/>
      <c r="Y416" s="10"/>
      <c r="Z416" s="10"/>
      <c r="AA416" s="10"/>
      <c r="AB416" s="10"/>
      <c r="AC416" s="10"/>
    </row>
    <row r="417" ht="12.75" spans="1:29">
      <c r="A417" s="10"/>
      <c r="B417" s="10"/>
      <c r="C417" s="80"/>
      <c r="D417" s="10"/>
      <c r="E417" s="81"/>
      <c r="F417" s="81"/>
      <c r="G417" s="81"/>
      <c r="H417" s="82"/>
      <c r="I417" s="10"/>
      <c r="J417" s="10"/>
      <c r="K417" s="10"/>
      <c r="L417" s="10"/>
      <c r="M417" s="10"/>
      <c r="N417" s="10"/>
      <c r="O417" s="10"/>
      <c r="P417" s="10"/>
      <c r="Q417" s="10"/>
      <c r="R417" s="10"/>
      <c r="S417" s="10"/>
      <c r="T417" s="10"/>
      <c r="U417" s="10"/>
      <c r="V417" s="10"/>
      <c r="W417" s="10"/>
      <c r="X417" s="10"/>
      <c r="Y417" s="10"/>
      <c r="Z417" s="10"/>
      <c r="AA417" s="10"/>
      <c r="AB417" s="10"/>
      <c r="AC417" s="10"/>
    </row>
    <row r="418" ht="12.75" spans="1:29">
      <c r="A418" s="10"/>
      <c r="B418" s="10"/>
      <c r="C418" s="80"/>
      <c r="D418" s="10"/>
      <c r="E418" s="81"/>
      <c r="F418" s="81"/>
      <c r="G418" s="81"/>
      <c r="H418" s="82"/>
      <c r="I418" s="10"/>
      <c r="J418" s="10"/>
      <c r="K418" s="10"/>
      <c r="L418" s="10"/>
      <c r="M418" s="10"/>
      <c r="N418" s="10"/>
      <c r="O418" s="10"/>
      <c r="P418" s="10"/>
      <c r="Q418" s="10"/>
      <c r="R418" s="10"/>
      <c r="S418" s="10"/>
      <c r="T418" s="10"/>
      <c r="U418" s="10"/>
      <c r="V418" s="10"/>
      <c r="W418" s="10"/>
      <c r="X418" s="10"/>
      <c r="Y418" s="10"/>
      <c r="Z418" s="10"/>
      <c r="AA418" s="10"/>
      <c r="AB418" s="10"/>
      <c r="AC418" s="10"/>
    </row>
    <row r="419" ht="12.75" spans="1:29">
      <c r="A419" s="10"/>
      <c r="B419" s="10"/>
      <c r="C419" s="80"/>
      <c r="D419" s="10"/>
      <c r="E419" s="81"/>
      <c r="F419" s="81"/>
      <c r="G419" s="81"/>
      <c r="H419" s="82"/>
      <c r="I419" s="10"/>
      <c r="J419" s="10"/>
      <c r="K419" s="10"/>
      <c r="L419" s="10"/>
      <c r="M419" s="10"/>
      <c r="N419" s="10"/>
      <c r="O419" s="10"/>
      <c r="P419" s="10"/>
      <c r="Q419" s="10"/>
      <c r="R419" s="10"/>
      <c r="S419" s="10"/>
      <c r="T419" s="10"/>
      <c r="U419" s="10"/>
      <c r="V419" s="10"/>
      <c r="W419" s="10"/>
      <c r="X419" s="10"/>
      <c r="Y419" s="10"/>
      <c r="Z419" s="10"/>
      <c r="AA419" s="10"/>
      <c r="AB419" s="10"/>
      <c r="AC419" s="10"/>
    </row>
    <row r="420" ht="12.75" spans="1:29">
      <c r="A420" s="10"/>
      <c r="B420" s="10"/>
      <c r="C420" s="80"/>
      <c r="D420" s="10"/>
      <c r="E420" s="81"/>
      <c r="F420" s="81"/>
      <c r="G420" s="81"/>
      <c r="H420" s="82"/>
      <c r="I420" s="10"/>
      <c r="J420" s="10"/>
      <c r="K420" s="10"/>
      <c r="L420" s="10"/>
      <c r="M420" s="10"/>
      <c r="N420" s="10"/>
      <c r="O420" s="10"/>
      <c r="P420" s="10"/>
      <c r="Q420" s="10"/>
      <c r="R420" s="10"/>
      <c r="S420" s="10"/>
      <c r="T420" s="10"/>
      <c r="U420" s="10"/>
      <c r="V420" s="10"/>
      <c r="W420" s="10"/>
      <c r="X420" s="10"/>
      <c r="Y420" s="10"/>
      <c r="Z420" s="10"/>
      <c r="AA420" s="10"/>
      <c r="AB420" s="10"/>
      <c r="AC420" s="10"/>
    </row>
    <row r="421" ht="12.75" spans="1:29">
      <c r="A421" s="10"/>
      <c r="B421" s="10"/>
      <c r="C421" s="80"/>
      <c r="D421" s="10"/>
      <c r="E421" s="81"/>
      <c r="F421" s="81"/>
      <c r="G421" s="81"/>
      <c r="H421" s="82"/>
      <c r="I421" s="10"/>
      <c r="J421" s="10"/>
      <c r="K421" s="10"/>
      <c r="L421" s="10"/>
      <c r="M421" s="10"/>
      <c r="N421" s="10"/>
      <c r="O421" s="10"/>
      <c r="P421" s="10"/>
      <c r="Q421" s="10"/>
      <c r="R421" s="10"/>
      <c r="S421" s="10"/>
      <c r="T421" s="10"/>
      <c r="U421" s="10"/>
      <c r="V421" s="10"/>
      <c r="W421" s="10"/>
      <c r="X421" s="10"/>
      <c r="Y421" s="10"/>
      <c r="Z421" s="10"/>
      <c r="AA421" s="10"/>
      <c r="AB421" s="10"/>
      <c r="AC421" s="10"/>
    </row>
    <row r="422" ht="12.75" spans="1:29">
      <c r="A422" s="10"/>
      <c r="B422" s="10"/>
      <c r="C422" s="80"/>
      <c r="D422" s="10"/>
      <c r="E422" s="81"/>
      <c r="F422" s="81"/>
      <c r="G422" s="81"/>
      <c r="H422" s="82"/>
      <c r="I422" s="10"/>
      <c r="J422" s="10"/>
      <c r="K422" s="10"/>
      <c r="L422" s="10"/>
      <c r="M422" s="10"/>
      <c r="N422" s="10"/>
      <c r="O422" s="10"/>
      <c r="P422" s="10"/>
      <c r="Q422" s="10"/>
      <c r="R422" s="10"/>
      <c r="S422" s="10"/>
      <c r="T422" s="10"/>
      <c r="U422" s="10"/>
      <c r="V422" s="10"/>
      <c r="W422" s="10"/>
      <c r="X422" s="10"/>
      <c r="Y422" s="10"/>
      <c r="Z422" s="10"/>
      <c r="AA422" s="10"/>
      <c r="AB422" s="10"/>
      <c r="AC422" s="10"/>
    </row>
    <row r="423" ht="12.75" spans="1:29">
      <c r="A423" s="10"/>
      <c r="B423" s="10"/>
      <c r="C423" s="80"/>
      <c r="D423" s="10"/>
      <c r="E423" s="81"/>
      <c r="F423" s="81"/>
      <c r="G423" s="81"/>
      <c r="H423" s="82"/>
      <c r="I423" s="10"/>
      <c r="J423" s="10"/>
      <c r="K423" s="10"/>
      <c r="L423" s="10"/>
      <c r="M423" s="10"/>
      <c r="N423" s="10"/>
      <c r="O423" s="10"/>
      <c r="P423" s="10"/>
      <c r="Q423" s="10"/>
      <c r="R423" s="10"/>
      <c r="S423" s="10"/>
      <c r="T423" s="10"/>
      <c r="U423" s="10"/>
      <c r="V423" s="10"/>
      <c r="W423" s="10"/>
      <c r="X423" s="10"/>
      <c r="Y423" s="10"/>
      <c r="Z423" s="10"/>
      <c r="AA423" s="10"/>
      <c r="AB423" s="10"/>
      <c r="AC423" s="10"/>
    </row>
    <row r="424" ht="12.75" spans="1:29">
      <c r="A424" s="10"/>
      <c r="B424" s="10"/>
      <c r="C424" s="80"/>
      <c r="D424" s="10"/>
      <c r="E424" s="81"/>
      <c r="F424" s="81"/>
      <c r="G424" s="81"/>
      <c r="H424" s="82"/>
      <c r="I424" s="10"/>
      <c r="J424" s="10"/>
      <c r="K424" s="10"/>
      <c r="L424" s="10"/>
      <c r="M424" s="10"/>
      <c r="N424" s="10"/>
      <c r="O424" s="10"/>
      <c r="P424" s="10"/>
      <c r="Q424" s="10"/>
      <c r="R424" s="10"/>
      <c r="S424" s="10"/>
      <c r="T424" s="10"/>
      <c r="U424" s="10"/>
      <c r="V424" s="10"/>
      <c r="W424" s="10"/>
      <c r="X424" s="10"/>
      <c r="Y424" s="10"/>
      <c r="Z424" s="10"/>
      <c r="AA424" s="10"/>
      <c r="AB424" s="10"/>
      <c r="AC424" s="10"/>
    </row>
    <row r="425" ht="12.75" spans="1:29">
      <c r="A425" s="10"/>
      <c r="B425" s="10"/>
      <c r="C425" s="80"/>
      <c r="D425" s="10"/>
      <c r="E425" s="81"/>
      <c r="F425" s="81"/>
      <c r="G425" s="81"/>
      <c r="H425" s="82"/>
      <c r="I425" s="10"/>
      <c r="J425" s="10"/>
      <c r="K425" s="10"/>
      <c r="L425" s="10"/>
      <c r="M425" s="10"/>
      <c r="N425" s="10"/>
      <c r="O425" s="10"/>
      <c r="P425" s="10"/>
      <c r="Q425" s="10"/>
      <c r="R425" s="10"/>
      <c r="S425" s="10"/>
      <c r="T425" s="10"/>
      <c r="U425" s="10"/>
      <c r="V425" s="10"/>
      <c r="W425" s="10"/>
      <c r="X425" s="10"/>
      <c r="Y425" s="10"/>
      <c r="Z425" s="10"/>
      <c r="AA425" s="10"/>
      <c r="AB425" s="10"/>
      <c r="AC425" s="10"/>
    </row>
    <row r="426" ht="12.75" spans="1:29">
      <c r="A426" s="10"/>
      <c r="B426" s="10"/>
      <c r="C426" s="80"/>
      <c r="D426" s="10"/>
      <c r="E426" s="81"/>
      <c r="F426" s="81"/>
      <c r="G426" s="81"/>
      <c r="H426" s="82"/>
      <c r="I426" s="10"/>
      <c r="J426" s="10"/>
      <c r="K426" s="10"/>
      <c r="L426" s="10"/>
      <c r="M426" s="10"/>
      <c r="N426" s="10"/>
      <c r="O426" s="10"/>
      <c r="P426" s="10"/>
      <c r="Q426" s="10"/>
      <c r="R426" s="10"/>
      <c r="S426" s="10"/>
      <c r="T426" s="10"/>
      <c r="U426" s="10"/>
      <c r="V426" s="10"/>
      <c r="W426" s="10"/>
      <c r="X426" s="10"/>
      <c r="Y426" s="10"/>
      <c r="Z426" s="10"/>
      <c r="AA426" s="10"/>
      <c r="AB426" s="10"/>
      <c r="AC426" s="10"/>
    </row>
    <row r="427" ht="12.75" spans="1:29">
      <c r="A427" s="10"/>
      <c r="B427" s="10"/>
      <c r="C427" s="80"/>
      <c r="D427" s="10"/>
      <c r="E427" s="81"/>
      <c r="F427" s="81"/>
      <c r="G427" s="81"/>
      <c r="H427" s="82"/>
      <c r="I427" s="10"/>
      <c r="J427" s="10"/>
      <c r="K427" s="10"/>
      <c r="L427" s="10"/>
      <c r="M427" s="10"/>
      <c r="N427" s="10"/>
      <c r="O427" s="10"/>
      <c r="P427" s="10"/>
      <c r="Q427" s="10"/>
      <c r="R427" s="10"/>
      <c r="S427" s="10"/>
      <c r="T427" s="10"/>
      <c r="U427" s="10"/>
      <c r="V427" s="10"/>
      <c r="W427" s="10"/>
      <c r="X427" s="10"/>
      <c r="Y427" s="10"/>
      <c r="Z427" s="10"/>
      <c r="AA427" s="10"/>
      <c r="AB427" s="10"/>
      <c r="AC427" s="10"/>
    </row>
    <row r="428" ht="12.75" spans="1:29">
      <c r="A428" s="10"/>
      <c r="B428" s="10"/>
      <c r="C428" s="80"/>
      <c r="D428" s="10"/>
      <c r="E428" s="81"/>
      <c r="F428" s="81"/>
      <c r="G428" s="81"/>
      <c r="H428" s="82"/>
      <c r="I428" s="10"/>
      <c r="J428" s="10"/>
      <c r="K428" s="10"/>
      <c r="L428" s="10"/>
      <c r="M428" s="10"/>
      <c r="N428" s="10"/>
      <c r="O428" s="10"/>
      <c r="P428" s="10"/>
      <c r="Q428" s="10"/>
      <c r="R428" s="10"/>
      <c r="S428" s="10"/>
      <c r="T428" s="10"/>
      <c r="U428" s="10"/>
      <c r="V428" s="10"/>
      <c r="W428" s="10"/>
      <c r="X428" s="10"/>
      <c r="Y428" s="10"/>
      <c r="Z428" s="10"/>
      <c r="AA428" s="10"/>
      <c r="AB428" s="10"/>
      <c r="AC428" s="10"/>
    </row>
    <row r="429" ht="12.75" spans="1:29">
      <c r="A429" s="10"/>
      <c r="B429" s="10"/>
      <c r="C429" s="80"/>
      <c r="D429" s="10"/>
      <c r="E429" s="81"/>
      <c r="F429" s="81"/>
      <c r="G429" s="81"/>
      <c r="H429" s="82"/>
      <c r="I429" s="10"/>
      <c r="J429" s="10"/>
      <c r="K429" s="10"/>
      <c r="L429" s="10"/>
      <c r="M429" s="10"/>
      <c r="N429" s="10"/>
      <c r="O429" s="10"/>
      <c r="P429" s="10"/>
      <c r="Q429" s="10"/>
      <c r="R429" s="10"/>
      <c r="S429" s="10"/>
      <c r="T429" s="10"/>
      <c r="U429" s="10"/>
      <c r="V429" s="10"/>
      <c r="W429" s="10"/>
      <c r="X429" s="10"/>
      <c r="Y429" s="10"/>
      <c r="Z429" s="10"/>
      <c r="AA429" s="10"/>
      <c r="AB429" s="10"/>
      <c r="AC429" s="10"/>
    </row>
    <row r="430" ht="12.75" spans="1:29">
      <c r="A430" s="10"/>
      <c r="B430" s="10"/>
      <c r="C430" s="80"/>
      <c r="D430" s="10"/>
      <c r="E430" s="81"/>
      <c r="F430" s="81"/>
      <c r="G430" s="81"/>
      <c r="H430" s="82"/>
      <c r="I430" s="10"/>
      <c r="J430" s="10"/>
      <c r="K430" s="10"/>
      <c r="L430" s="10"/>
      <c r="M430" s="10"/>
      <c r="N430" s="10"/>
      <c r="O430" s="10"/>
      <c r="P430" s="10"/>
      <c r="Q430" s="10"/>
      <c r="R430" s="10"/>
      <c r="S430" s="10"/>
      <c r="T430" s="10"/>
      <c r="U430" s="10"/>
      <c r="V430" s="10"/>
      <c r="W430" s="10"/>
      <c r="X430" s="10"/>
      <c r="Y430" s="10"/>
      <c r="Z430" s="10"/>
      <c r="AA430" s="10"/>
      <c r="AB430" s="10"/>
      <c r="AC430" s="10"/>
    </row>
    <row r="431" ht="12.75" spans="1:29">
      <c r="A431" s="10"/>
      <c r="B431" s="10"/>
      <c r="C431" s="80"/>
      <c r="D431" s="10"/>
      <c r="E431" s="81"/>
      <c r="F431" s="81"/>
      <c r="G431" s="81"/>
      <c r="H431" s="82"/>
      <c r="I431" s="10"/>
      <c r="J431" s="10"/>
      <c r="K431" s="10"/>
      <c r="L431" s="10"/>
      <c r="M431" s="10"/>
      <c r="N431" s="10"/>
      <c r="O431" s="10"/>
      <c r="P431" s="10"/>
      <c r="Q431" s="10"/>
      <c r="R431" s="10"/>
      <c r="S431" s="10"/>
      <c r="T431" s="10"/>
      <c r="U431" s="10"/>
      <c r="V431" s="10"/>
      <c r="W431" s="10"/>
      <c r="X431" s="10"/>
      <c r="Y431" s="10"/>
      <c r="Z431" s="10"/>
      <c r="AA431" s="10"/>
      <c r="AB431" s="10"/>
      <c r="AC431" s="10"/>
    </row>
    <row r="432" ht="12.75" spans="1:29">
      <c r="A432" s="10"/>
      <c r="B432" s="10"/>
      <c r="C432" s="80"/>
      <c r="D432" s="10"/>
      <c r="E432" s="81"/>
      <c r="F432" s="81"/>
      <c r="G432" s="81"/>
      <c r="H432" s="82"/>
      <c r="I432" s="10"/>
      <c r="J432" s="10"/>
      <c r="K432" s="10"/>
      <c r="L432" s="10"/>
      <c r="M432" s="10"/>
      <c r="N432" s="10"/>
      <c r="O432" s="10"/>
      <c r="P432" s="10"/>
      <c r="Q432" s="10"/>
      <c r="R432" s="10"/>
      <c r="S432" s="10"/>
      <c r="T432" s="10"/>
      <c r="U432" s="10"/>
      <c r="V432" s="10"/>
      <c r="W432" s="10"/>
      <c r="X432" s="10"/>
      <c r="Y432" s="10"/>
      <c r="Z432" s="10"/>
      <c r="AA432" s="10"/>
      <c r="AB432" s="10"/>
      <c r="AC432" s="10"/>
    </row>
    <row r="433" ht="12.75" spans="1:29">
      <c r="A433" s="10"/>
      <c r="B433" s="10"/>
      <c r="C433" s="80"/>
      <c r="D433" s="10"/>
      <c r="E433" s="81"/>
      <c r="F433" s="81"/>
      <c r="G433" s="81"/>
      <c r="H433" s="82"/>
      <c r="I433" s="10"/>
      <c r="J433" s="10"/>
      <c r="K433" s="10"/>
      <c r="L433" s="10"/>
      <c r="M433" s="10"/>
      <c r="N433" s="10"/>
      <c r="O433" s="10"/>
      <c r="P433" s="10"/>
      <c r="Q433" s="10"/>
      <c r="R433" s="10"/>
      <c r="S433" s="10"/>
      <c r="T433" s="10"/>
      <c r="U433" s="10"/>
      <c r="V433" s="10"/>
      <c r="W433" s="10"/>
      <c r="X433" s="10"/>
      <c r="Y433" s="10"/>
      <c r="Z433" s="10"/>
      <c r="AA433" s="10"/>
      <c r="AB433" s="10"/>
      <c r="AC433" s="10"/>
    </row>
    <row r="434" ht="12.75" spans="1:29">
      <c r="A434" s="10"/>
      <c r="B434" s="10"/>
      <c r="C434" s="80"/>
      <c r="D434" s="10"/>
      <c r="E434" s="81"/>
      <c r="F434" s="81"/>
      <c r="G434" s="81"/>
      <c r="H434" s="82"/>
      <c r="I434" s="10"/>
      <c r="J434" s="10"/>
      <c r="K434" s="10"/>
      <c r="L434" s="10"/>
      <c r="M434" s="10"/>
      <c r="N434" s="10"/>
      <c r="O434" s="10"/>
      <c r="P434" s="10"/>
      <c r="Q434" s="10"/>
      <c r="R434" s="10"/>
      <c r="S434" s="10"/>
      <c r="T434" s="10"/>
      <c r="U434" s="10"/>
      <c r="V434" s="10"/>
      <c r="W434" s="10"/>
      <c r="X434" s="10"/>
      <c r="Y434" s="10"/>
      <c r="Z434" s="10"/>
      <c r="AA434" s="10"/>
      <c r="AB434" s="10"/>
      <c r="AC434" s="10"/>
    </row>
    <row r="435" ht="12.75" spans="1:29">
      <c r="A435" s="10"/>
      <c r="B435" s="10"/>
      <c r="C435" s="80"/>
      <c r="D435" s="10"/>
      <c r="E435" s="81"/>
      <c r="F435" s="81"/>
      <c r="G435" s="81"/>
      <c r="H435" s="82"/>
      <c r="I435" s="10"/>
      <c r="J435" s="10"/>
      <c r="K435" s="10"/>
      <c r="L435" s="10"/>
      <c r="M435" s="10"/>
      <c r="N435" s="10"/>
      <c r="O435" s="10"/>
      <c r="P435" s="10"/>
      <c r="Q435" s="10"/>
      <c r="R435" s="10"/>
      <c r="S435" s="10"/>
      <c r="T435" s="10"/>
      <c r="U435" s="10"/>
      <c r="V435" s="10"/>
      <c r="W435" s="10"/>
      <c r="X435" s="10"/>
      <c r="Y435" s="10"/>
      <c r="Z435" s="10"/>
      <c r="AA435" s="10"/>
      <c r="AB435" s="10"/>
      <c r="AC435" s="10"/>
    </row>
    <row r="436" ht="12.75" spans="1:29">
      <c r="A436" s="10"/>
      <c r="B436" s="10"/>
      <c r="C436" s="80"/>
      <c r="D436" s="10"/>
      <c r="E436" s="81"/>
      <c r="F436" s="81"/>
      <c r="G436" s="81"/>
      <c r="H436" s="82"/>
      <c r="I436" s="10"/>
      <c r="J436" s="10"/>
      <c r="K436" s="10"/>
      <c r="L436" s="10"/>
      <c r="M436" s="10"/>
      <c r="N436" s="10"/>
      <c r="O436" s="10"/>
      <c r="P436" s="10"/>
      <c r="Q436" s="10"/>
      <c r="R436" s="10"/>
      <c r="S436" s="10"/>
      <c r="T436" s="10"/>
      <c r="U436" s="10"/>
      <c r="V436" s="10"/>
      <c r="W436" s="10"/>
      <c r="X436" s="10"/>
      <c r="Y436" s="10"/>
      <c r="Z436" s="10"/>
      <c r="AA436" s="10"/>
      <c r="AB436" s="10"/>
      <c r="AC436" s="10"/>
    </row>
    <row r="437" ht="12.75" spans="1:29">
      <c r="A437" s="10"/>
      <c r="B437" s="10"/>
      <c r="C437" s="80"/>
      <c r="D437" s="10"/>
      <c r="E437" s="81"/>
      <c r="F437" s="81"/>
      <c r="G437" s="81"/>
      <c r="H437" s="82"/>
      <c r="I437" s="10"/>
      <c r="J437" s="10"/>
      <c r="K437" s="10"/>
      <c r="L437" s="10"/>
      <c r="M437" s="10"/>
      <c r="N437" s="10"/>
      <c r="O437" s="10"/>
      <c r="P437" s="10"/>
      <c r="Q437" s="10"/>
      <c r="R437" s="10"/>
      <c r="S437" s="10"/>
      <c r="T437" s="10"/>
      <c r="U437" s="10"/>
      <c r="V437" s="10"/>
      <c r="W437" s="10"/>
      <c r="X437" s="10"/>
      <c r="Y437" s="10"/>
      <c r="Z437" s="10"/>
      <c r="AA437" s="10"/>
      <c r="AB437" s="10"/>
      <c r="AC437" s="10"/>
    </row>
    <row r="438" ht="12.75" spans="1:29">
      <c r="A438" s="10"/>
      <c r="B438" s="10"/>
      <c r="C438" s="80"/>
      <c r="D438" s="10"/>
      <c r="E438" s="81"/>
      <c r="F438" s="81"/>
      <c r="G438" s="81"/>
      <c r="H438" s="82"/>
      <c r="I438" s="10"/>
      <c r="J438" s="10"/>
      <c r="K438" s="10"/>
      <c r="L438" s="10"/>
      <c r="M438" s="10"/>
      <c r="N438" s="10"/>
      <c r="O438" s="10"/>
      <c r="P438" s="10"/>
      <c r="Q438" s="10"/>
      <c r="R438" s="10"/>
      <c r="S438" s="10"/>
      <c r="T438" s="10"/>
      <c r="U438" s="10"/>
      <c r="V438" s="10"/>
      <c r="W438" s="10"/>
      <c r="X438" s="10"/>
      <c r="Y438" s="10"/>
      <c r="Z438" s="10"/>
      <c r="AA438" s="10"/>
      <c r="AB438" s="10"/>
      <c r="AC438" s="10"/>
    </row>
    <row r="439" ht="12.75" spans="1:29">
      <c r="A439" s="10"/>
      <c r="B439" s="10"/>
      <c r="C439" s="80"/>
      <c r="D439" s="10"/>
      <c r="E439" s="81"/>
      <c r="F439" s="81"/>
      <c r="G439" s="81"/>
      <c r="H439" s="82"/>
      <c r="I439" s="10"/>
      <c r="J439" s="10"/>
      <c r="K439" s="10"/>
      <c r="L439" s="10"/>
      <c r="M439" s="10"/>
      <c r="N439" s="10"/>
      <c r="O439" s="10"/>
      <c r="P439" s="10"/>
      <c r="Q439" s="10"/>
      <c r="R439" s="10"/>
      <c r="S439" s="10"/>
      <c r="T439" s="10"/>
      <c r="U439" s="10"/>
      <c r="V439" s="10"/>
      <c r="W439" s="10"/>
      <c r="X439" s="10"/>
      <c r="Y439" s="10"/>
      <c r="Z439" s="10"/>
      <c r="AA439" s="10"/>
      <c r="AB439" s="10"/>
      <c r="AC439" s="10"/>
    </row>
    <row r="440" ht="12.75" spans="1:29">
      <c r="A440" s="10"/>
      <c r="B440" s="10"/>
      <c r="C440" s="80"/>
      <c r="D440" s="10"/>
      <c r="E440" s="81"/>
      <c r="F440" s="81"/>
      <c r="G440" s="81"/>
      <c r="H440" s="82"/>
      <c r="I440" s="10"/>
      <c r="J440" s="10"/>
      <c r="K440" s="10"/>
      <c r="L440" s="10"/>
      <c r="M440" s="10"/>
      <c r="N440" s="10"/>
      <c r="O440" s="10"/>
      <c r="P440" s="10"/>
      <c r="Q440" s="10"/>
      <c r="R440" s="10"/>
      <c r="S440" s="10"/>
      <c r="T440" s="10"/>
      <c r="U440" s="10"/>
      <c r="V440" s="10"/>
      <c r="W440" s="10"/>
      <c r="X440" s="10"/>
      <c r="Y440" s="10"/>
      <c r="Z440" s="10"/>
      <c r="AA440" s="10"/>
      <c r="AB440" s="10"/>
      <c r="AC440" s="10"/>
    </row>
    <row r="441" ht="12.75" spans="1:29">
      <c r="A441" s="10"/>
      <c r="B441" s="10"/>
      <c r="C441" s="80"/>
      <c r="D441" s="10"/>
      <c r="E441" s="81"/>
      <c r="F441" s="81"/>
      <c r="G441" s="81"/>
      <c r="H441" s="82"/>
      <c r="I441" s="10"/>
      <c r="J441" s="10"/>
      <c r="K441" s="10"/>
      <c r="L441" s="10"/>
      <c r="M441" s="10"/>
      <c r="N441" s="10"/>
      <c r="O441" s="10"/>
      <c r="P441" s="10"/>
      <c r="Q441" s="10"/>
      <c r="R441" s="10"/>
      <c r="S441" s="10"/>
      <c r="T441" s="10"/>
      <c r="U441" s="10"/>
      <c r="V441" s="10"/>
      <c r="W441" s="10"/>
      <c r="X441" s="10"/>
      <c r="Y441" s="10"/>
      <c r="Z441" s="10"/>
      <c r="AA441" s="10"/>
      <c r="AB441" s="10"/>
      <c r="AC441" s="10"/>
    </row>
    <row r="442" ht="12.75" spans="1:29">
      <c r="A442" s="10"/>
      <c r="B442" s="10"/>
      <c r="C442" s="80"/>
      <c r="D442" s="10"/>
      <c r="E442" s="81"/>
      <c r="F442" s="81"/>
      <c r="G442" s="81"/>
      <c r="H442" s="82"/>
      <c r="I442" s="10"/>
      <c r="J442" s="10"/>
      <c r="K442" s="10"/>
      <c r="L442" s="10"/>
      <c r="M442" s="10"/>
      <c r="N442" s="10"/>
      <c r="O442" s="10"/>
      <c r="P442" s="10"/>
      <c r="Q442" s="10"/>
      <c r="R442" s="10"/>
      <c r="S442" s="10"/>
      <c r="T442" s="10"/>
      <c r="U442" s="10"/>
      <c r="V442" s="10"/>
      <c r="W442" s="10"/>
      <c r="X442" s="10"/>
      <c r="Y442" s="10"/>
      <c r="Z442" s="10"/>
      <c r="AA442" s="10"/>
      <c r="AB442" s="10"/>
      <c r="AC442" s="10"/>
    </row>
    <row r="443" ht="12.75" spans="1:29">
      <c r="A443" s="10"/>
      <c r="B443" s="10"/>
      <c r="C443" s="80"/>
      <c r="D443" s="10"/>
      <c r="E443" s="81"/>
      <c r="F443" s="81"/>
      <c r="G443" s="81"/>
      <c r="H443" s="82"/>
      <c r="I443" s="10"/>
      <c r="J443" s="10"/>
      <c r="K443" s="10"/>
      <c r="L443" s="10"/>
      <c r="M443" s="10"/>
      <c r="N443" s="10"/>
      <c r="O443" s="10"/>
      <c r="P443" s="10"/>
      <c r="Q443" s="10"/>
      <c r="R443" s="10"/>
      <c r="S443" s="10"/>
      <c r="T443" s="10"/>
      <c r="U443" s="10"/>
      <c r="V443" s="10"/>
      <c r="W443" s="10"/>
      <c r="X443" s="10"/>
      <c r="Y443" s="10"/>
      <c r="Z443" s="10"/>
      <c r="AA443" s="10"/>
      <c r="AB443" s="10"/>
      <c r="AC443" s="10"/>
    </row>
    <row r="444" ht="12.75" spans="1:29">
      <c r="A444" s="10"/>
      <c r="B444" s="10"/>
      <c r="C444" s="80"/>
      <c r="D444" s="10"/>
      <c r="E444" s="81"/>
      <c r="F444" s="81"/>
      <c r="G444" s="81"/>
      <c r="H444" s="82"/>
      <c r="I444" s="10"/>
      <c r="J444" s="10"/>
      <c r="K444" s="10"/>
      <c r="L444" s="10"/>
      <c r="M444" s="10"/>
      <c r="N444" s="10"/>
      <c r="O444" s="10"/>
      <c r="P444" s="10"/>
      <c r="Q444" s="10"/>
      <c r="R444" s="10"/>
      <c r="S444" s="10"/>
      <c r="T444" s="10"/>
      <c r="U444" s="10"/>
      <c r="V444" s="10"/>
      <c r="W444" s="10"/>
      <c r="X444" s="10"/>
      <c r="Y444" s="10"/>
      <c r="Z444" s="10"/>
      <c r="AA444" s="10"/>
      <c r="AB444" s="10"/>
      <c r="AC444" s="10"/>
    </row>
    <row r="445" ht="12.75" spans="1:29">
      <c r="A445" s="10"/>
      <c r="B445" s="10"/>
      <c r="C445" s="80"/>
      <c r="D445" s="10"/>
      <c r="E445" s="81"/>
      <c r="F445" s="81"/>
      <c r="G445" s="81"/>
      <c r="H445" s="82"/>
      <c r="I445" s="10"/>
      <c r="J445" s="10"/>
      <c r="K445" s="10"/>
      <c r="L445" s="10"/>
      <c r="M445" s="10"/>
      <c r="N445" s="10"/>
      <c r="O445" s="10"/>
      <c r="P445" s="10"/>
      <c r="Q445" s="10"/>
      <c r="R445" s="10"/>
      <c r="S445" s="10"/>
      <c r="T445" s="10"/>
      <c r="U445" s="10"/>
      <c r="V445" s="10"/>
      <c r="W445" s="10"/>
      <c r="X445" s="10"/>
      <c r="Y445" s="10"/>
      <c r="Z445" s="10"/>
      <c r="AA445" s="10"/>
      <c r="AB445" s="10"/>
      <c r="AC445" s="10"/>
    </row>
    <row r="446" ht="12.75" spans="1:29">
      <c r="A446" s="10"/>
      <c r="B446" s="10"/>
      <c r="C446" s="80"/>
      <c r="D446" s="10"/>
      <c r="E446" s="81"/>
      <c r="F446" s="81"/>
      <c r="G446" s="81"/>
      <c r="H446" s="82"/>
      <c r="I446" s="10"/>
      <c r="J446" s="10"/>
      <c r="K446" s="10"/>
      <c r="L446" s="10"/>
      <c r="M446" s="10"/>
      <c r="N446" s="10"/>
      <c r="O446" s="10"/>
      <c r="P446" s="10"/>
      <c r="Q446" s="10"/>
      <c r="R446" s="10"/>
      <c r="S446" s="10"/>
      <c r="T446" s="10"/>
      <c r="U446" s="10"/>
      <c r="V446" s="10"/>
      <c r="W446" s="10"/>
      <c r="X446" s="10"/>
      <c r="Y446" s="10"/>
      <c r="Z446" s="10"/>
      <c r="AA446" s="10"/>
      <c r="AB446" s="10"/>
      <c r="AC446" s="10"/>
    </row>
    <row r="447" ht="12.75" spans="1:29">
      <c r="A447" s="10"/>
      <c r="B447" s="10"/>
      <c r="C447" s="80"/>
      <c r="D447" s="10"/>
      <c r="E447" s="81"/>
      <c r="F447" s="81"/>
      <c r="G447" s="81"/>
      <c r="H447" s="82"/>
      <c r="I447" s="10"/>
      <c r="J447" s="10"/>
      <c r="K447" s="10"/>
      <c r="L447" s="10"/>
      <c r="M447" s="10"/>
      <c r="N447" s="10"/>
      <c r="O447" s="10"/>
      <c r="P447" s="10"/>
      <c r="Q447" s="10"/>
      <c r="R447" s="10"/>
      <c r="S447" s="10"/>
      <c r="T447" s="10"/>
      <c r="U447" s="10"/>
      <c r="V447" s="10"/>
      <c r="W447" s="10"/>
      <c r="X447" s="10"/>
      <c r="Y447" s="10"/>
      <c r="Z447" s="10"/>
      <c r="AA447" s="10"/>
      <c r="AB447" s="10"/>
      <c r="AC447" s="10"/>
    </row>
    <row r="448" ht="12.75" spans="1:29">
      <c r="A448" s="10"/>
      <c r="B448" s="10"/>
      <c r="C448" s="80"/>
      <c r="D448" s="10"/>
      <c r="E448" s="81"/>
      <c r="F448" s="81"/>
      <c r="G448" s="81"/>
      <c r="H448" s="82"/>
      <c r="I448" s="10"/>
      <c r="J448" s="10"/>
      <c r="K448" s="10"/>
      <c r="L448" s="10"/>
      <c r="M448" s="10"/>
      <c r="N448" s="10"/>
      <c r="O448" s="10"/>
      <c r="P448" s="10"/>
      <c r="Q448" s="10"/>
      <c r="R448" s="10"/>
      <c r="S448" s="10"/>
      <c r="T448" s="10"/>
      <c r="U448" s="10"/>
      <c r="V448" s="10"/>
      <c r="W448" s="10"/>
      <c r="X448" s="10"/>
      <c r="Y448" s="10"/>
      <c r="Z448" s="10"/>
      <c r="AA448" s="10"/>
      <c r="AB448" s="10"/>
      <c r="AC448" s="10"/>
    </row>
    <row r="449" ht="12.75" spans="1:29">
      <c r="A449" s="10"/>
      <c r="B449" s="10"/>
      <c r="C449" s="80"/>
      <c r="D449" s="10"/>
      <c r="E449" s="81"/>
      <c r="F449" s="81"/>
      <c r="G449" s="81"/>
      <c r="H449" s="82"/>
      <c r="I449" s="10"/>
      <c r="J449" s="10"/>
      <c r="K449" s="10"/>
      <c r="L449" s="10"/>
      <c r="M449" s="10"/>
      <c r="N449" s="10"/>
      <c r="O449" s="10"/>
      <c r="P449" s="10"/>
      <c r="Q449" s="10"/>
      <c r="R449" s="10"/>
      <c r="S449" s="10"/>
      <c r="T449" s="10"/>
      <c r="U449" s="10"/>
      <c r="V449" s="10"/>
      <c r="W449" s="10"/>
      <c r="X449" s="10"/>
      <c r="Y449" s="10"/>
      <c r="Z449" s="10"/>
      <c r="AA449" s="10"/>
      <c r="AB449" s="10"/>
      <c r="AC449" s="10"/>
    </row>
    <row r="450" ht="12.75" spans="1:29">
      <c r="A450" s="10"/>
      <c r="B450" s="10"/>
      <c r="C450" s="80"/>
      <c r="D450" s="10"/>
      <c r="E450" s="81"/>
      <c r="F450" s="81"/>
      <c r="G450" s="81"/>
      <c r="H450" s="82"/>
      <c r="I450" s="10"/>
      <c r="J450" s="10"/>
      <c r="K450" s="10"/>
      <c r="L450" s="10"/>
      <c r="M450" s="10"/>
      <c r="N450" s="10"/>
      <c r="O450" s="10"/>
      <c r="P450" s="10"/>
      <c r="Q450" s="10"/>
      <c r="R450" s="10"/>
      <c r="S450" s="10"/>
      <c r="T450" s="10"/>
      <c r="U450" s="10"/>
      <c r="V450" s="10"/>
      <c r="W450" s="10"/>
      <c r="X450" s="10"/>
      <c r="Y450" s="10"/>
      <c r="Z450" s="10"/>
      <c r="AA450" s="10"/>
      <c r="AB450" s="10"/>
      <c r="AC450" s="10"/>
    </row>
    <row r="451" ht="12.75" spans="1:29">
      <c r="A451" s="10"/>
      <c r="B451" s="10"/>
      <c r="C451" s="80"/>
      <c r="D451" s="10"/>
      <c r="E451" s="81"/>
      <c r="F451" s="81"/>
      <c r="G451" s="81"/>
      <c r="H451" s="82"/>
      <c r="I451" s="10"/>
      <c r="J451" s="10"/>
      <c r="K451" s="10"/>
      <c r="L451" s="10"/>
      <c r="M451" s="10"/>
      <c r="N451" s="10"/>
      <c r="O451" s="10"/>
      <c r="P451" s="10"/>
      <c r="Q451" s="10"/>
      <c r="R451" s="10"/>
      <c r="S451" s="10"/>
      <c r="T451" s="10"/>
      <c r="U451" s="10"/>
      <c r="V451" s="10"/>
      <c r="W451" s="10"/>
      <c r="X451" s="10"/>
      <c r="Y451" s="10"/>
      <c r="Z451" s="10"/>
      <c r="AA451" s="10"/>
      <c r="AB451" s="10"/>
      <c r="AC451" s="10"/>
    </row>
    <row r="452" ht="12.75" spans="1:29">
      <c r="A452" s="10"/>
      <c r="B452" s="10"/>
      <c r="C452" s="80"/>
      <c r="D452" s="10"/>
      <c r="E452" s="81"/>
      <c r="F452" s="81"/>
      <c r="G452" s="81"/>
      <c r="H452" s="82"/>
      <c r="I452" s="10"/>
      <c r="J452" s="10"/>
      <c r="K452" s="10"/>
      <c r="L452" s="10"/>
      <c r="M452" s="10"/>
      <c r="N452" s="10"/>
      <c r="O452" s="10"/>
      <c r="P452" s="10"/>
      <c r="Q452" s="10"/>
      <c r="R452" s="10"/>
      <c r="S452" s="10"/>
      <c r="T452" s="10"/>
      <c r="U452" s="10"/>
      <c r="V452" s="10"/>
      <c r="W452" s="10"/>
      <c r="X452" s="10"/>
      <c r="Y452" s="10"/>
      <c r="Z452" s="10"/>
      <c r="AA452" s="10"/>
      <c r="AB452" s="10"/>
      <c r="AC452" s="10"/>
    </row>
    <row r="453" ht="12.75" spans="1:29">
      <c r="A453" s="10"/>
      <c r="B453" s="10"/>
      <c r="C453" s="80"/>
      <c r="D453" s="10"/>
      <c r="E453" s="81"/>
      <c r="F453" s="81"/>
      <c r="G453" s="81"/>
      <c r="H453" s="82"/>
      <c r="I453" s="10"/>
      <c r="J453" s="10"/>
      <c r="K453" s="10"/>
      <c r="L453" s="10"/>
      <c r="M453" s="10"/>
      <c r="N453" s="10"/>
      <c r="O453" s="10"/>
      <c r="P453" s="10"/>
      <c r="Q453" s="10"/>
      <c r="R453" s="10"/>
      <c r="S453" s="10"/>
      <c r="T453" s="10"/>
      <c r="U453" s="10"/>
      <c r="V453" s="10"/>
      <c r="W453" s="10"/>
      <c r="X453" s="10"/>
      <c r="Y453" s="10"/>
      <c r="Z453" s="10"/>
      <c r="AA453" s="10"/>
      <c r="AB453" s="10"/>
      <c r="AC453" s="10"/>
    </row>
    <row r="454" ht="12.75" spans="1:29">
      <c r="A454" s="10"/>
      <c r="B454" s="10"/>
      <c r="C454" s="80"/>
      <c r="D454" s="10"/>
      <c r="E454" s="81"/>
      <c r="F454" s="81"/>
      <c r="G454" s="81"/>
      <c r="H454" s="82"/>
      <c r="I454" s="10"/>
      <c r="J454" s="10"/>
      <c r="K454" s="10"/>
      <c r="L454" s="10"/>
      <c r="M454" s="10"/>
      <c r="N454" s="10"/>
      <c r="O454" s="10"/>
      <c r="P454" s="10"/>
      <c r="Q454" s="10"/>
      <c r="R454" s="10"/>
      <c r="S454" s="10"/>
      <c r="T454" s="10"/>
      <c r="U454" s="10"/>
      <c r="V454" s="10"/>
      <c r="W454" s="10"/>
      <c r="X454" s="10"/>
      <c r="Y454" s="10"/>
      <c r="Z454" s="10"/>
      <c r="AA454" s="10"/>
      <c r="AB454" s="10"/>
      <c r="AC454" s="10"/>
    </row>
    <row r="455" ht="12.75" spans="1:29">
      <c r="A455" s="10"/>
      <c r="B455" s="10"/>
      <c r="C455" s="80"/>
      <c r="D455" s="10"/>
      <c r="E455" s="81"/>
      <c r="F455" s="81"/>
      <c r="G455" s="81"/>
      <c r="H455" s="82"/>
      <c r="I455" s="10"/>
      <c r="J455" s="10"/>
      <c r="K455" s="10"/>
      <c r="L455" s="10"/>
      <c r="M455" s="10"/>
      <c r="N455" s="10"/>
      <c r="O455" s="10"/>
      <c r="P455" s="10"/>
      <c r="Q455" s="10"/>
      <c r="R455" s="10"/>
      <c r="S455" s="10"/>
      <c r="T455" s="10"/>
      <c r="U455" s="10"/>
      <c r="V455" s="10"/>
      <c r="W455" s="10"/>
      <c r="X455" s="10"/>
      <c r="Y455" s="10"/>
      <c r="Z455" s="10"/>
      <c r="AA455" s="10"/>
      <c r="AB455" s="10"/>
      <c r="AC455" s="10"/>
    </row>
    <row r="456" ht="12.75" spans="1:29">
      <c r="A456" s="10"/>
      <c r="B456" s="10"/>
      <c r="C456" s="80"/>
      <c r="D456" s="10"/>
      <c r="E456" s="81"/>
      <c r="F456" s="81"/>
      <c r="G456" s="81"/>
      <c r="H456" s="82"/>
      <c r="I456" s="10"/>
      <c r="J456" s="10"/>
      <c r="K456" s="10"/>
      <c r="L456" s="10"/>
      <c r="M456" s="10"/>
      <c r="N456" s="10"/>
      <c r="O456" s="10"/>
      <c r="P456" s="10"/>
      <c r="Q456" s="10"/>
      <c r="R456" s="10"/>
      <c r="S456" s="10"/>
      <c r="T456" s="10"/>
      <c r="U456" s="10"/>
      <c r="V456" s="10"/>
      <c r="W456" s="10"/>
      <c r="X456" s="10"/>
      <c r="Y456" s="10"/>
      <c r="Z456" s="10"/>
      <c r="AA456" s="10"/>
      <c r="AB456" s="10"/>
      <c r="AC456" s="10"/>
    </row>
    <row r="457" ht="12.75" spans="1:29">
      <c r="A457" s="10"/>
      <c r="B457" s="10"/>
      <c r="C457" s="80"/>
      <c r="D457" s="10"/>
      <c r="E457" s="81"/>
      <c r="F457" s="81"/>
      <c r="G457" s="81"/>
      <c r="H457" s="82"/>
      <c r="I457" s="10"/>
      <c r="J457" s="10"/>
      <c r="K457" s="10"/>
      <c r="L457" s="10"/>
      <c r="M457" s="10"/>
      <c r="N457" s="10"/>
      <c r="O457" s="10"/>
      <c r="P457" s="10"/>
      <c r="Q457" s="10"/>
      <c r="R457" s="10"/>
      <c r="S457" s="10"/>
      <c r="T457" s="10"/>
      <c r="U457" s="10"/>
      <c r="V457" s="10"/>
      <c r="W457" s="10"/>
      <c r="X457" s="10"/>
      <c r="Y457" s="10"/>
      <c r="Z457" s="10"/>
      <c r="AA457" s="10"/>
      <c r="AB457" s="10"/>
      <c r="AC457" s="10"/>
    </row>
    <row r="458" ht="12.75" spans="1:29">
      <c r="A458" s="10"/>
      <c r="B458" s="10"/>
      <c r="C458" s="80"/>
      <c r="D458" s="10"/>
      <c r="E458" s="81"/>
      <c r="F458" s="81"/>
      <c r="G458" s="81"/>
      <c r="H458" s="82"/>
      <c r="I458" s="10"/>
      <c r="J458" s="10"/>
      <c r="K458" s="10"/>
      <c r="L458" s="10"/>
      <c r="M458" s="10"/>
      <c r="N458" s="10"/>
      <c r="O458" s="10"/>
      <c r="P458" s="10"/>
      <c r="Q458" s="10"/>
      <c r="R458" s="10"/>
      <c r="S458" s="10"/>
      <c r="T458" s="10"/>
      <c r="U458" s="10"/>
      <c r="V458" s="10"/>
      <c r="W458" s="10"/>
      <c r="X458" s="10"/>
      <c r="Y458" s="10"/>
      <c r="Z458" s="10"/>
      <c r="AA458" s="10"/>
      <c r="AB458" s="10"/>
      <c r="AC458" s="10"/>
    </row>
    <row r="459" ht="12.75" spans="1:29">
      <c r="A459" s="10"/>
      <c r="B459" s="10"/>
      <c r="C459" s="80"/>
      <c r="D459" s="10"/>
      <c r="E459" s="81"/>
      <c r="F459" s="81"/>
      <c r="G459" s="81"/>
      <c r="H459" s="82"/>
      <c r="I459" s="10"/>
      <c r="J459" s="10"/>
      <c r="K459" s="10"/>
      <c r="L459" s="10"/>
      <c r="M459" s="10"/>
      <c r="N459" s="10"/>
      <c r="O459" s="10"/>
      <c r="P459" s="10"/>
      <c r="Q459" s="10"/>
      <c r="R459" s="10"/>
      <c r="S459" s="10"/>
      <c r="T459" s="10"/>
      <c r="U459" s="10"/>
      <c r="V459" s="10"/>
      <c r="W459" s="10"/>
      <c r="X459" s="10"/>
      <c r="Y459" s="10"/>
      <c r="Z459" s="10"/>
      <c r="AA459" s="10"/>
      <c r="AB459" s="10"/>
      <c r="AC459" s="10"/>
    </row>
    <row r="460" ht="12.75" spans="1:29">
      <c r="A460" s="10"/>
      <c r="B460" s="10"/>
      <c r="C460" s="80"/>
      <c r="D460" s="10"/>
      <c r="E460" s="81"/>
      <c r="F460" s="81"/>
      <c r="G460" s="81"/>
      <c r="H460" s="82"/>
      <c r="I460" s="10"/>
      <c r="J460" s="10"/>
      <c r="K460" s="10"/>
      <c r="L460" s="10"/>
      <c r="M460" s="10"/>
      <c r="N460" s="10"/>
      <c r="O460" s="10"/>
      <c r="P460" s="10"/>
      <c r="Q460" s="10"/>
      <c r="R460" s="10"/>
      <c r="S460" s="10"/>
      <c r="T460" s="10"/>
      <c r="U460" s="10"/>
      <c r="V460" s="10"/>
      <c r="W460" s="10"/>
      <c r="X460" s="10"/>
      <c r="Y460" s="10"/>
      <c r="Z460" s="10"/>
      <c r="AA460" s="10"/>
      <c r="AB460" s="10"/>
      <c r="AC460" s="10"/>
    </row>
    <row r="461" ht="12.75" spans="1:29">
      <c r="A461" s="10"/>
      <c r="B461" s="10"/>
      <c r="C461" s="80"/>
      <c r="D461" s="10"/>
      <c r="E461" s="81"/>
      <c r="F461" s="81"/>
      <c r="G461" s="81"/>
      <c r="H461" s="82"/>
      <c r="I461" s="10"/>
      <c r="J461" s="10"/>
      <c r="K461" s="10"/>
      <c r="L461" s="10"/>
      <c r="M461" s="10"/>
      <c r="N461" s="10"/>
      <c r="O461" s="10"/>
      <c r="P461" s="10"/>
      <c r="Q461" s="10"/>
      <c r="R461" s="10"/>
      <c r="S461" s="10"/>
      <c r="T461" s="10"/>
      <c r="U461" s="10"/>
      <c r="V461" s="10"/>
      <c r="W461" s="10"/>
      <c r="X461" s="10"/>
      <c r="Y461" s="10"/>
      <c r="Z461" s="10"/>
      <c r="AA461" s="10"/>
      <c r="AB461" s="10"/>
      <c r="AC461" s="10"/>
    </row>
    <row r="462" ht="12.75" spans="1:29">
      <c r="A462" s="10"/>
      <c r="B462" s="10"/>
      <c r="C462" s="80"/>
      <c r="D462" s="10"/>
      <c r="E462" s="81"/>
      <c r="F462" s="81"/>
      <c r="G462" s="81"/>
      <c r="H462" s="82"/>
      <c r="I462" s="10"/>
      <c r="J462" s="10"/>
      <c r="K462" s="10"/>
      <c r="L462" s="10"/>
      <c r="M462" s="10"/>
      <c r="N462" s="10"/>
      <c r="O462" s="10"/>
      <c r="P462" s="10"/>
      <c r="Q462" s="10"/>
      <c r="R462" s="10"/>
      <c r="S462" s="10"/>
      <c r="T462" s="10"/>
      <c r="U462" s="10"/>
      <c r="V462" s="10"/>
      <c r="W462" s="10"/>
      <c r="X462" s="10"/>
      <c r="Y462" s="10"/>
      <c r="Z462" s="10"/>
      <c r="AA462" s="10"/>
      <c r="AB462" s="10"/>
      <c r="AC462" s="10"/>
    </row>
    <row r="463" ht="12.75" spans="1:29">
      <c r="A463" s="10"/>
      <c r="B463" s="10"/>
      <c r="C463" s="80"/>
      <c r="D463" s="10"/>
      <c r="E463" s="81"/>
      <c r="F463" s="81"/>
      <c r="G463" s="81"/>
      <c r="H463" s="82"/>
      <c r="I463" s="10"/>
      <c r="J463" s="10"/>
      <c r="K463" s="10"/>
      <c r="L463" s="10"/>
      <c r="M463" s="10"/>
      <c r="N463" s="10"/>
      <c r="O463" s="10"/>
      <c r="P463" s="10"/>
      <c r="Q463" s="10"/>
      <c r="R463" s="10"/>
      <c r="S463" s="10"/>
      <c r="T463" s="10"/>
      <c r="U463" s="10"/>
      <c r="V463" s="10"/>
      <c r="W463" s="10"/>
      <c r="X463" s="10"/>
      <c r="Y463" s="10"/>
      <c r="Z463" s="10"/>
      <c r="AA463" s="10"/>
      <c r="AB463" s="10"/>
      <c r="AC463" s="10"/>
    </row>
    <row r="464" ht="12.75" spans="1:29">
      <c r="A464" s="10"/>
      <c r="B464" s="10"/>
      <c r="C464" s="80"/>
      <c r="D464" s="10"/>
      <c r="E464" s="81"/>
      <c r="F464" s="81"/>
      <c r="G464" s="81"/>
      <c r="H464" s="82"/>
      <c r="I464" s="10"/>
      <c r="J464" s="10"/>
      <c r="K464" s="10"/>
      <c r="L464" s="10"/>
      <c r="M464" s="10"/>
      <c r="N464" s="10"/>
      <c r="O464" s="10"/>
      <c r="P464" s="10"/>
      <c r="Q464" s="10"/>
      <c r="R464" s="10"/>
      <c r="S464" s="10"/>
      <c r="T464" s="10"/>
      <c r="U464" s="10"/>
      <c r="V464" s="10"/>
      <c r="W464" s="10"/>
      <c r="X464" s="10"/>
      <c r="Y464" s="10"/>
      <c r="Z464" s="10"/>
      <c r="AA464" s="10"/>
      <c r="AB464" s="10"/>
      <c r="AC464" s="10"/>
    </row>
    <row r="465" ht="12.75" spans="1:29">
      <c r="A465" s="10"/>
      <c r="B465" s="10"/>
      <c r="C465" s="80"/>
      <c r="D465" s="10"/>
      <c r="E465" s="81"/>
      <c r="F465" s="81"/>
      <c r="G465" s="81"/>
      <c r="H465" s="82"/>
      <c r="I465" s="10"/>
      <c r="J465" s="10"/>
      <c r="K465" s="10"/>
      <c r="L465" s="10"/>
      <c r="M465" s="10"/>
      <c r="N465" s="10"/>
      <c r="O465" s="10"/>
      <c r="P465" s="10"/>
      <c r="Q465" s="10"/>
      <c r="R465" s="10"/>
      <c r="S465" s="10"/>
      <c r="T465" s="10"/>
      <c r="U465" s="10"/>
      <c r="V465" s="10"/>
      <c r="W465" s="10"/>
      <c r="X465" s="10"/>
      <c r="Y465" s="10"/>
      <c r="Z465" s="10"/>
      <c r="AA465" s="10"/>
      <c r="AB465" s="10"/>
      <c r="AC465" s="10"/>
    </row>
    <row r="466" ht="12.75" spans="1:29">
      <c r="A466" s="10"/>
      <c r="B466" s="10"/>
      <c r="C466" s="80"/>
      <c r="D466" s="10"/>
      <c r="E466" s="81"/>
      <c r="F466" s="81"/>
      <c r="G466" s="81"/>
      <c r="H466" s="82"/>
      <c r="I466" s="10"/>
      <c r="J466" s="10"/>
      <c r="K466" s="10"/>
      <c r="L466" s="10"/>
      <c r="M466" s="10"/>
      <c r="N466" s="10"/>
      <c r="O466" s="10"/>
      <c r="P466" s="10"/>
      <c r="Q466" s="10"/>
      <c r="R466" s="10"/>
      <c r="S466" s="10"/>
      <c r="T466" s="10"/>
      <c r="U466" s="10"/>
      <c r="V466" s="10"/>
      <c r="W466" s="10"/>
      <c r="X466" s="10"/>
      <c r="Y466" s="10"/>
      <c r="Z466" s="10"/>
      <c r="AA466" s="10"/>
      <c r="AB466" s="10"/>
      <c r="AC466" s="10"/>
    </row>
    <row r="467" ht="12.75" spans="1:29">
      <c r="A467" s="10"/>
      <c r="B467" s="10"/>
      <c r="C467" s="80"/>
      <c r="D467" s="10"/>
      <c r="E467" s="81"/>
      <c r="F467" s="81"/>
      <c r="G467" s="81"/>
      <c r="H467" s="82"/>
      <c r="I467" s="10"/>
      <c r="J467" s="10"/>
      <c r="K467" s="10"/>
      <c r="L467" s="10"/>
      <c r="M467" s="10"/>
      <c r="N467" s="10"/>
      <c r="O467" s="10"/>
      <c r="P467" s="10"/>
      <c r="Q467" s="10"/>
      <c r="R467" s="10"/>
      <c r="S467" s="10"/>
      <c r="T467" s="10"/>
      <c r="U467" s="10"/>
      <c r="V467" s="10"/>
      <c r="W467" s="10"/>
      <c r="X467" s="10"/>
      <c r="Y467" s="10"/>
      <c r="Z467" s="10"/>
      <c r="AA467" s="10"/>
      <c r="AB467" s="10"/>
      <c r="AC467" s="10"/>
    </row>
    <row r="468" ht="12.75" spans="1:29">
      <c r="A468" s="10"/>
      <c r="B468" s="10"/>
      <c r="C468" s="80"/>
      <c r="D468" s="10"/>
      <c r="E468" s="81"/>
      <c r="F468" s="81"/>
      <c r="G468" s="81"/>
      <c r="H468" s="82"/>
      <c r="I468" s="10"/>
      <c r="J468" s="10"/>
      <c r="K468" s="10"/>
      <c r="L468" s="10"/>
      <c r="M468" s="10"/>
      <c r="N468" s="10"/>
      <c r="O468" s="10"/>
      <c r="P468" s="10"/>
      <c r="Q468" s="10"/>
      <c r="R468" s="10"/>
      <c r="S468" s="10"/>
      <c r="T468" s="10"/>
      <c r="U468" s="10"/>
      <c r="V468" s="10"/>
      <c r="W468" s="10"/>
      <c r="X468" s="10"/>
      <c r="Y468" s="10"/>
      <c r="Z468" s="10"/>
      <c r="AA468" s="10"/>
      <c r="AB468" s="10"/>
      <c r="AC468" s="10"/>
    </row>
    <row r="469" ht="12.75" spans="1:29">
      <c r="A469" s="10"/>
      <c r="B469" s="10"/>
      <c r="C469" s="80"/>
      <c r="D469" s="10"/>
      <c r="E469" s="81"/>
      <c r="F469" s="81"/>
      <c r="G469" s="81"/>
      <c r="H469" s="82"/>
      <c r="I469" s="10"/>
      <c r="J469" s="10"/>
      <c r="K469" s="10"/>
      <c r="L469" s="10"/>
      <c r="M469" s="10"/>
      <c r="N469" s="10"/>
      <c r="O469" s="10"/>
      <c r="P469" s="10"/>
      <c r="Q469" s="10"/>
      <c r="R469" s="10"/>
      <c r="S469" s="10"/>
      <c r="T469" s="10"/>
      <c r="U469" s="10"/>
      <c r="V469" s="10"/>
      <c r="W469" s="10"/>
      <c r="X469" s="10"/>
      <c r="Y469" s="10"/>
      <c r="Z469" s="10"/>
      <c r="AA469" s="10"/>
      <c r="AB469" s="10"/>
      <c r="AC469" s="10"/>
    </row>
    <row r="470" ht="12.75" spans="1:29">
      <c r="A470" s="10"/>
      <c r="B470" s="10"/>
      <c r="C470" s="80"/>
      <c r="D470" s="10"/>
      <c r="E470" s="81"/>
      <c r="F470" s="81"/>
      <c r="G470" s="81"/>
      <c r="H470" s="82"/>
      <c r="I470" s="10"/>
      <c r="J470" s="10"/>
      <c r="K470" s="10"/>
      <c r="L470" s="10"/>
      <c r="M470" s="10"/>
      <c r="N470" s="10"/>
      <c r="O470" s="10"/>
      <c r="P470" s="10"/>
      <c r="Q470" s="10"/>
      <c r="R470" s="10"/>
      <c r="S470" s="10"/>
      <c r="T470" s="10"/>
      <c r="U470" s="10"/>
      <c r="V470" s="10"/>
      <c r="W470" s="10"/>
      <c r="X470" s="10"/>
      <c r="Y470" s="10"/>
      <c r="Z470" s="10"/>
      <c r="AA470" s="10"/>
      <c r="AB470" s="10"/>
      <c r="AC470" s="10"/>
    </row>
    <row r="471" ht="12.75" spans="1:29">
      <c r="A471" s="10"/>
      <c r="B471" s="10"/>
      <c r="C471" s="80"/>
      <c r="D471" s="10"/>
      <c r="E471" s="81"/>
      <c r="F471" s="81"/>
      <c r="G471" s="81"/>
      <c r="H471" s="82"/>
      <c r="I471" s="10"/>
      <c r="J471" s="10"/>
      <c r="K471" s="10"/>
      <c r="L471" s="10"/>
      <c r="M471" s="10"/>
      <c r="N471" s="10"/>
      <c r="O471" s="10"/>
      <c r="P471" s="10"/>
      <c r="Q471" s="10"/>
      <c r="R471" s="10"/>
      <c r="S471" s="10"/>
      <c r="T471" s="10"/>
      <c r="U471" s="10"/>
      <c r="V471" s="10"/>
      <c r="W471" s="10"/>
      <c r="X471" s="10"/>
      <c r="Y471" s="10"/>
      <c r="Z471" s="10"/>
      <c r="AA471" s="10"/>
      <c r="AB471" s="10"/>
      <c r="AC471" s="10"/>
    </row>
    <row r="472" ht="12.75" spans="1:29">
      <c r="A472" s="10"/>
      <c r="B472" s="10"/>
      <c r="C472" s="80"/>
      <c r="D472" s="10"/>
      <c r="E472" s="81"/>
      <c r="F472" s="81"/>
      <c r="G472" s="81"/>
      <c r="H472" s="82"/>
      <c r="I472" s="10"/>
      <c r="J472" s="10"/>
      <c r="K472" s="10"/>
      <c r="L472" s="10"/>
      <c r="M472" s="10"/>
      <c r="N472" s="10"/>
      <c r="O472" s="10"/>
      <c r="P472" s="10"/>
      <c r="Q472" s="10"/>
      <c r="R472" s="10"/>
      <c r="S472" s="10"/>
      <c r="T472" s="10"/>
      <c r="U472" s="10"/>
      <c r="V472" s="10"/>
      <c r="W472" s="10"/>
      <c r="X472" s="10"/>
      <c r="Y472" s="10"/>
      <c r="Z472" s="10"/>
      <c r="AA472" s="10"/>
      <c r="AB472" s="10"/>
      <c r="AC472" s="10"/>
    </row>
    <row r="473" ht="12.75" spans="1:29">
      <c r="A473" s="10"/>
      <c r="B473" s="10"/>
      <c r="C473" s="80"/>
      <c r="D473" s="10"/>
      <c r="E473" s="81"/>
      <c r="F473" s="81"/>
      <c r="G473" s="81"/>
      <c r="H473" s="82"/>
      <c r="I473" s="10"/>
      <c r="J473" s="10"/>
      <c r="K473" s="10"/>
      <c r="L473" s="10"/>
      <c r="M473" s="10"/>
      <c r="N473" s="10"/>
      <c r="O473" s="10"/>
      <c r="P473" s="10"/>
      <c r="Q473" s="10"/>
      <c r="R473" s="10"/>
      <c r="S473" s="10"/>
      <c r="T473" s="10"/>
      <c r="U473" s="10"/>
      <c r="V473" s="10"/>
      <c r="W473" s="10"/>
      <c r="X473" s="10"/>
      <c r="Y473" s="10"/>
      <c r="Z473" s="10"/>
      <c r="AA473" s="10"/>
      <c r="AB473" s="10"/>
      <c r="AC473" s="10"/>
    </row>
    <row r="474" ht="12.75" spans="1:29">
      <c r="A474" s="10"/>
      <c r="B474" s="10"/>
      <c r="C474" s="80"/>
      <c r="D474" s="10"/>
      <c r="E474" s="81"/>
      <c r="F474" s="81"/>
      <c r="G474" s="81"/>
      <c r="H474" s="82"/>
      <c r="I474" s="10"/>
      <c r="J474" s="10"/>
      <c r="K474" s="10"/>
      <c r="L474" s="10"/>
      <c r="M474" s="10"/>
      <c r="N474" s="10"/>
      <c r="O474" s="10"/>
      <c r="P474" s="10"/>
      <c r="Q474" s="10"/>
      <c r="R474" s="10"/>
      <c r="S474" s="10"/>
      <c r="T474" s="10"/>
      <c r="U474" s="10"/>
      <c r="V474" s="10"/>
      <c r="W474" s="10"/>
      <c r="X474" s="10"/>
      <c r="Y474" s="10"/>
      <c r="Z474" s="10"/>
      <c r="AA474" s="10"/>
      <c r="AB474" s="10"/>
      <c r="AC474" s="10"/>
    </row>
    <row r="475" ht="12.75" spans="1:29">
      <c r="A475" s="10"/>
      <c r="B475" s="10"/>
      <c r="C475" s="80"/>
      <c r="D475" s="10"/>
      <c r="E475" s="81"/>
      <c r="F475" s="81"/>
      <c r="G475" s="81"/>
      <c r="H475" s="82"/>
      <c r="I475" s="10"/>
      <c r="J475" s="10"/>
      <c r="K475" s="10"/>
      <c r="L475" s="10"/>
      <c r="M475" s="10"/>
      <c r="N475" s="10"/>
      <c r="O475" s="10"/>
      <c r="P475" s="10"/>
      <c r="Q475" s="10"/>
      <c r="R475" s="10"/>
      <c r="S475" s="10"/>
      <c r="T475" s="10"/>
      <c r="U475" s="10"/>
      <c r="V475" s="10"/>
      <c r="W475" s="10"/>
      <c r="X475" s="10"/>
      <c r="Y475" s="10"/>
      <c r="Z475" s="10"/>
      <c r="AA475" s="10"/>
      <c r="AB475" s="10"/>
      <c r="AC475" s="10"/>
    </row>
    <row r="476" ht="12.75" spans="1:29">
      <c r="A476" s="10"/>
      <c r="B476" s="10"/>
      <c r="C476" s="80"/>
      <c r="D476" s="10"/>
      <c r="E476" s="81"/>
      <c r="F476" s="81"/>
      <c r="G476" s="81"/>
      <c r="H476" s="82"/>
      <c r="I476" s="10"/>
      <c r="J476" s="10"/>
      <c r="K476" s="10"/>
      <c r="L476" s="10"/>
      <c r="M476" s="10"/>
      <c r="N476" s="10"/>
      <c r="O476" s="10"/>
      <c r="P476" s="10"/>
      <c r="Q476" s="10"/>
      <c r="R476" s="10"/>
      <c r="S476" s="10"/>
      <c r="T476" s="10"/>
      <c r="U476" s="10"/>
      <c r="V476" s="10"/>
      <c r="W476" s="10"/>
      <c r="X476" s="10"/>
      <c r="Y476" s="10"/>
      <c r="Z476" s="10"/>
      <c r="AA476" s="10"/>
      <c r="AB476" s="10"/>
      <c r="AC476" s="10"/>
    </row>
    <row r="477" ht="12.75" spans="1:29">
      <c r="A477" s="10"/>
      <c r="B477" s="10"/>
      <c r="C477" s="80"/>
      <c r="D477" s="10"/>
      <c r="E477" s="81"/>
      <c r="F477" s="81"/>
      <c r="G477" s="81"/>
      <c r="H477" s="82"/>
      <c r="I477" s="10"/>
      <c r="J477" s="10"/>
      <c r="K477" s="10"/>
      <c r="L477" s="10"/>
      <c r="M477" s="10"/>
      <c r="N477" s="10"/>
      <c r="O477" s="10"/>
      <c r="P477" s="10"/>
      <c r="Q477" s="10"/>
      <c r="R477" s="10"/>
      <c r="S477" s="10"/>
      <c r="T477" s="10"/>
      <c r="U477" s="10"/>
      <c r="V477" s="10"/>
      <c r="W477" s="10"/>
      <c r="X477" s="10"/>
      <c r="Y477" s="10"/>
      <c r="Z477" s="10"/>
      <c r="AA477" s="10"/>
      <c r="AB477" s="10"/>
      <c r="AC477" s="10"/>
    </row>
    <row r="478" ht="12.75" spans="1:29">
      <c r="A478" s="10"/>
      <c r="B478" s="10"/>
      <c r="C478" s="80"/>
      <c r="D478" s="10"/>
      <c r="E478" s="81"/>
      <c r="F478" s="81"/>
      <c r="G478" s="81"/>
      <c r="H478" s="82"/>
      <c r="I478" s="10"/>
      <c r="J478" s="10"/>
      <c r="K478" s="10"/>
      <c r="L478" s="10"/>
      <c r="M478" s="10"/>
      <c r="N478" s="10"/>
      <c r="O478" s="10"/>
      <c r="P478" s="10"/>
      <c r="Q478" s="10"/>
      <c r="R478" s="10"/>
      <c r="S478" s="10"/>
      <c r="T478" s="10"/>
      <c r="U478" s="10"/>
      <c r="V478" s="10"/>
      <c r="W478" s="10"/>
      <c r="X478" s="10"/>
      <c r="Y478" s="10"/>
      <c r="Z478" s="10"/>
      <c r="AA478" s="10"/>
      <c r="AB478" s="10"/>
      <c r="AC478" s="10"/>
    </row>
    <row r="479" ht="12.75" spans="1:29">
      <c r="A479" s="10"/>
      <c r="B479" s="10"/>
      <c r="C479" s="80"/>
      <c r="D479" s="10"/>
      <c r="E479" s="81"/>
      <c r="F479" s="81"/>
      <c r="G479" s="81"/>
      <c r="H479" s="82"/>
      <c r="I479" s="10"/>
      <c r="J479" s="10"/>
      <c r="K479" s="10"/>
      <c r="L479" s="10"/>
      <c r="M479" s="10"/>
      <c r="N479" s="10"/>
      <c r="O479" s="10"/>
      <c r="P479" s="10"/>
      <c r="Q479" s="10"/>
      <c r="R479" s="10"/>
      <c r="S479" s="10"/>
      <c r="T479" s="10"/>
      <c r="U479" s="10"/>
      <c r="V479" s="10"/>
      <c r="W479" s="10"/>
      <c r="X479" s="10"/>
      <c r="Y479" s="10"/>
      <c r="Z479" s="10"/>
      <c r="AA479" s="10"/>
      <c r="AB479" s="10"/>
      <c r="AC479" s="10"/>
    </row>
    <row r="480" ht="12.75" spans="1:29">
      <c r="A480" s="10"/>
      <c r="B480" s="10"/>
      <c r="C480" s="80"/>
      <c r="D480" s="10"/>
      <c r="E480" s="81"/>
      <c r="F480" s="81"/>
      <c r="G480" s="81"/>
      <c r="H480" s="82"/>
      <c r="I480" s="10"/>
      <c r="J480" s="10"/>
      <c r="K480" s="10"/>
      <c r="L480" s="10"/>
      <c r="M480" s="10"/>
      <c r="N480" s="10"/>
      <c r="O480" s="10"/>
      <c r="P480" s="10"/>
      <c r="Q480" s="10"/>
      <c r="R480" s="10"/>
      <c r="S480" s="10"/>
      <c r="T480" s="10"/>
      <c r="U480" s="10"/>
      <c r="V480" s="10"/>
      <c r="W480" s="10"/>
      <c r="X480" s="10"/>
      <c r="Y480" s="10"/>
      <c r="Z480" s="10"/>
      <c r="AA480" s="10"/>
      <c r="AB480" s="10"/>
      <c r="AC480" s="10"/>
    </row>
    <row r="481" ht="12.75" spans="1:29">
      <c r="A481" s="10"/>
      <c r="B481" s="10"/>
      <c r="C481" s="80"/>
      <c r="D481" s="10"/>
      <c r="E481" s="81"/>
      <c r="F481" s="81"/>
      <c r="G481" s="81"/>
      <c r="H481" s="82"/>
      <c r="I481" s="10"/>
      <c r="J481" s="10"/>
      <c r="K481" s="10"/>
      <c r="L481" s="10"/>
      <c r="M481" s="10"/>
      <c r="N481" s="10"/>
      <c r="O481" s="10"/>
      <c r="P481" s="10"/>
      <c r="Q481" s="10"/>
      <c r="R481" s="10"/>
      <c r="S481" s="10"/>
      <c r="T481" s="10"/>
      <c r="U481" s="10"/>
      <c r="V481" s="10"/>
      <c r="W481" s="10"/>
      <c r="X481" s="10"/>
      <c r="Y481" s="10"/>
      <c r="Z481" s="10"/>
      <c r="AA481" s="10"/>
      <c r="AB481" s="10"/>
      <c r="AC481" s="10"/>
    </row>
    <row r="482" ht="12.75" spans="1:29">
      <c r="A482" s="10"/>
      <c r="B482" s="10"/>
      <c r="C482" s="80"/>
      <c r="D482" s="10"/>
      <c r="E482" s="81"/>
      <c r="F482" s="81"/>
      <c r="G482" s="81"/>
      <c r="H482" s="82"/>
      <c r="I482" s="10"/>
      <c r="J482" s="10"/>
      <c r="K482" s="10"/>
      <c r="L482" s="10"/>
      <c r="M482" s="10"/>
      <c r="N482" s="10"/>
      <c r="O482" s="10"/>
      <c r="P482" s="10"/>
      <c r="Q482" s="10"/>
      <c r="R482" s="10"/>
      <c r="S482" s="10"/>
      <c r="T482" s="10"/>
      <c r="U482" s="10"/>
      <c r="V482" s="10"/>
      <c r="W482" s="10"/>
      <c r="X482" s="10"/>
      <c r="Y482" s="10"/>
      <c r="Z482" s="10"/>
      <c r="AA482" s="10"/>
      <c r="AB482" s="10"/>
      <c r="AC482" s="10"/>
    </row>
    <row r="483" ht="12.75" spans="1:29">
      <c r="A483" s="10"/>
      <c r="B483" s="10"/>
      <c r="C483" s="80"/>
      <c r="D483" s="10"/>
      <c r="E483" s="81"/>
      <c r="F483" s="81"/>
      <c r="G483" s="81"/>
      <c r="H483" s="82"/>
      <c r="I483" s="10"/>
      <c r="J483" s="10"/>
      <c r="K483" s="10"/>
      <c r="L483" s="10"/>
      <c r="M483" s="10"/>
      <c r="N483" s="10"/>
      <c r="O483" s="10"/>
      <c r="P483" s="10"/>
      <c r="Q483" s="10"/>
      <c r="R483" s="10"/>
      <c r="S483" s="10"/>
      <c r="T483" s="10"/>
      <c r="U483" s="10"/>
      <c r="V483" s="10"/>
      <c r="W483" s="10"/>
      <c r="X483" s="10"/>
      <c r="Y483" s="10"/>
      <c r="Z483" s="10"/>
      <c r="AA483" s="10"/>
      <c r="AB483" s="10"/>
      <c r="AC483" s="10"/>
    </row>
    <row r="484" ht="12.75" spans="1:29">
      <c r="A484" s="10"/>
      <c r="B484" s="10"/>
      <c r="C484" s="80"/>
      <c r="D484" s="10"/>
      <c r="E484" s="81"/>
      <c r="F484" s="81"/>
      <c r="G484" s="81"/>
      <c r="H484" s="82"/>
      <c r="I484" s="10"/>
      <c r="J484" s="10"/>
      <c r="K484" s="10"/>
      <c r="L484" s="10"/>
      <c r="M484" s="10"/>
      <c r="N484" s="10"/>
      <c r="O484" s="10"/>
      <c r="P484" s="10"/>
      <c r="Q484" s="10"/>
      <c r="R484" s="10"/>
      <c r="S484" s="10"/>
      <c r="T484" s="10"/>
      <c r="U484" s="10"/>
      <c r="V484" s="10"/>
      <c r="W484" s="10"/>
      <c r="X484" s="10"/>
      <c r="Y484" s="10"/>
      <c r="Z484" s="10"/>
      <c r="AA484" s="10"/>
      <c r="AB484" s="10"/>
      <c r="AC484" s="10"/>
    </row>
    <row r="485" ht="12.75" spans="1:29">
      <c r="A485" s="10"/>
      <c r="B485" s="10"/>
      <c r="C485" s="80"/>
      <c r="D485" s="10"/>
      <c r="E485" s="81"/>
      <c r="F485" s="81"/>
      <c r="G485" s="81"/>
      <c r="H485" s="82"/>
      <c r="I485" s="10"/>
      <c r="J485" s="10"/>
      <c r="K485" s="10"/>
      <c r="L485" s="10"/>
      <c r="M485" s="10"/>
      <c r="N485" s="10"/>
      <c r="O485" s="10"/>
      <c r="P485" s="10"/>
      <c r="Q485" s="10"/>
      <c r="R485" s="10"/>
      <c r="S485" s="10"/>
      <c r="T485" s="10"/>
      <c r="U485" s="10"/>
      <c r="V485" s="10"/>
      <c r="W485" s="10"/>
      <c r="X485" s="10"/>
      <c r="Y485" s="10"/>
      <c r="Z485" s="10"/>
      <c r="AA485" s="10"/>
      <c r="AB485" s="10"/>
      <c r="AC485" s="10"/>
    </row>
    <row r="486" ht="12.75" spans="1:29">
      <c r="A486" s="10"/>
      <c r="B486" s="10"/>
      <c r="C486" s="80"/>
      <c r="D486" s="10"/>
      <c r="E486" s="81"/>
      <c r="F486" s="81"/>
      <c r="G486" s="81"/>
      <c r="H486" s="82"/>
      <c r="I486" s="10"/>
      <c r="J486" s="10"/>
      <c r="K486" s="10"/>
      <c r="L486" s="10"/>
      <c r="M486" s="10"/>
      <c r="N486" s="10"/>
      <c r="O486" s="10"/>
      <c r="P486" s="10"/>
      <c r="Q486" s="10"/>
      <c r="R486" s="10"/>
      <c r="S486" s="10"/>
      <c r="T486" s="10"/>
      <c r="U486" s="10"/>
      <c r="V486" s="10"/>
      <c r="W486" s="10"/>
      <c r="X486" s="10"/>
      <c r="Y486" s="10"/>
      <c r="Z486" s="10"/>
      <c r="AA486" s="10"/>
      <c r="AB486" s="10"/>
      <c r="AC486" s="10"/>
    </row>
    <row r="487" ht="12.75" spans="1:29">
      <c r="A487" s="10"/>
      <c r="B487" s="10"/>
      <c r="C487" s="80"/>
      <c r="D487" s="10"/>
      <c r="E487" s="81"/>
      <c r="F487" s="81"/>
      <c r="G487" s="81"/>
      <c r="H487" s="82"/>
      <c r="I487" s="10"/>
      <c r="J487" s="10"/>
      <c r="K487" s="10"/>
      <c r="L487" s="10"/>
      <c r="M487" s="10"/>
      <c r="N487" s="10"/>
      <c r="O487" s="10"/>
      <c r="P487" s="10"/>
      <c r="Q487" s="10"/>
      <c r="R487" s="10"/>
      <c r="S487" s="10"/>
      <c r="T487" s="10"/>
      <c r="U487" s="10"/>
      <c r="V487" s="10"/>
      <c r="W487" s="10"/>
      <c r="X487" s="10"/>
      <c r="Y487" s="10"/>
      <c r="Z487" s="10"/>
      <c r="AA487" s="10"/>
      <c r="AB487" s="10"/>
      <c r="AC487" s="10"/>
    </row>
    <row r="488" ht="12.75" spans="1:29">
      <c r="A488" s="10"/>
      <c r="B488" s="10"/>
      <c r="C488" s="80"/>
      <c r="D488" s="10"/>
      <c r="E488" s="81"/>
      <c r="F488" s="81"/>
      <c r="G488" s="81"/>
      <c r="H488" s="82"/>
      <c r="I488" s="10"/>
      <c r="J488" s="10"/>
      <c r="K488" s="10"/>
      <c r="L488" s="10"/>
      <c r="M488" s="10"/>
      <c r="N488" s="10"/>
      <c r="O488" s="10"/>
      <c r="P488" s="10"/>
      <c r="Q488" s="10"/>
      <c r="R488" s="10"/>
      <c r="S488" s="10"/>
      <c r="T488" s="10"/>
      <c r="U488" s="10"/>
      <c r="V488" s="10"/>
      <c r="W488" s="10"/>
      <c r="X488" s="10"/>
      <c r="Y488" s="10"/>
      <c r="Z488" s="10"/>
      <c r="AA488" s="10"/>
      <c r="AB488" s="10"/>
      <c r="AC488" s="10"/>
    </row>
    <row r="489" ht="12.75" spans="1:29">
      <c r="A489" s="10"/>
      <c r="B489" s="10"/>
      <c r="C489" s="80"/>
      <c r="D489" s="10"/>
      <c r="E489" s="81"/>
      <c r="F489" s="81"/>
      <c r="G489" s="81"/>
      <c r="H489" s="82"/>
      <c r="I489" s="10"/>
      <c r="J489" s="10"/>
      <c r="K489" s="10"/>
      <c r="L489" s="10"/>
      <c r="M489" s="10"/>
      <c r="N489" s="10"/>
      <c r="O489" s="10"/>
      <c r="P489" s="10"/>
      <c r="Q489" s="10"/>
      <c r="R489" s="10"/>
      <c r="S489" s="10"/>
      <c r="T489" s="10"/>
      <c r="U489" s="10"/>
      <c r="V489" s="10"/>
      <c r="W489" s="10"/>
      <c r="X489" s="10"/>
      <c r="Y489" s="10"/>
      <c r="Z489" s="10"/>
      <c r="AA489" s="10"/>
      <c r="AB489" s="10"/>
      <c r="AC489" s="10"/>
    </row>
    <row r="490" ht="12.75" spans="1:29">
      <c r="A490" s="10"/>
      <c r="B490" s="10"/>
      <c r="C490" s="80"/>
      <c r="D490" s="10"/>
      <c r="E490" s="81"/>
      <c r="F490" s="81"/>
      <c r="G490" s="81"/>
      <c r="H490" s="82"/>
      <c r="I490" s="10"/>
      <c r="J490" s="10"/>
      <c r="K490" s="10"/>
      <c r="L490" s="10"/>
      <c r="M490" s="10"/>
      <c r="N490" s="10"/>
      <c r="O490" s="10"/>
      <c r="P490" s="10"/>
      <c r="Q490" s="10"/>
      <c r="R490" s="10"/>
      <c r="S490" s="10"/>
      <c r="T490" s="10"/>
      <c r="U490" s="10"/>
      <c r="V490" s="10"/>
      <c r="W490" s="10"/>
      <c r="X490" s="10"/>
      <c r="Y490" s="10"/>
      <c r="Z490" s="10"/>
      <c r="AA490" s="10"/>
      <c r="AB490" s="10"/>
      <c r="AC490" s="10"/>
    </row>
    <row r="491" ht="12.75" spans="1:29">
      <c r="A491" s="10"/>
      <c r="B491" s="10"/>
      <c r="C491" s="80"/>
      <c r="D491" s="10"/>
      <c r="E491" s="81"/>
      <c r="F491" s="81"/>
      <c r="G491" s="81"/>
      <c r="H491" s="82"/>
      <c r="I491" s="10"/>
      <c r="J491" s="10"/>
      <c r="K491" s="10"/>
      <c r="L491" s="10"/>
      <c r="M491" s="10"/>
      <c r="N491" s="10"/>
      <c r="O491" s="10"/>
      <c r="P491" s="10"/>
      <c r="Q491" s="10"/>
      <c r="R491" s="10"/>
      <c r="S491" s="10"/>
      <c r="T491" s="10"/>
      <c r="U491" s="10"/>
      <c r="V491" s="10"/>
      <c r="W491" s="10"/>
      <c r="X491" s="10"/>
      <c r="Y491" s="10"/>
      <c r="Z491" s="10"/>
      <c r="AA491" s="10"/>
      <c r="AB491" s="10"/>
      <c r="AC491" s="10"/>
    </row>
    <row r="492" ht="12.75" spans="1:29">
      <c r="A492" s="10"/>
      <c r="B492" s="10"/>
      <c r="C492" s="80"/>
      <c r="D492" s="10"/>
      <c r="E492" s="81"/>
      <c r="F492" s="81"/>
      <c r="G492" s="81"/>
      <c r="H492" s="82"/>
      <c r="I492" s="10"/>
      <c r="J492" s="10"/>
      <c r="K492" s="10"/>
      <c r="L492" s="10"/>
      <c r="M492" s="10"/>
      <c r="N492" s="10"/>
      <c r="O492" s="10"/>
      <c r="P492" s="10"/>
      <c r="Q492" s="10"/>
      <c r="R492" s="10"/>
      <c r="S492" s="10"/>
      <c r="T492" s="10"/>
      <c r="U492" s="10"/>
      <c r="V492" s="10"/>
      <c r="W492" s="10"/>
      <c r="X492" s="10"/>
      <c r="Y492" s="10"/>
      <c r="Z492" s="10"/>
      <c r="AA492" s="10"/>
      <c r="AB492" s="10"/>
      <c r="AC492" s="10"/>
    </row>
    <row r="493" ht="12.75" spans="1:29">
      <c r="A493" s="10"/>
      <c r="B493" s="10"/>
      <c r="C493" s="80"/>
      <c r="D493" s="10"/>
      <c r="E493" s="81"/>
      <c r="F493" s="81"/>
      <c r="G493" s="81"/>
      <c r="H493" s="82"/>
      <c r="I493" s="10"/>
      <c r="J493" s="10"/>
      <c r="K493" s="10"/>
      <c r="L493" s="10"/>
      <c r="M493" s="10"/>
      <c r="N493" s="10"/>
      <c r="O493" s="10"/>
      <c r="P493" s="10"/>
      <c r="Q493" s="10"/>
      <c r="R493" s="10"/>
      <c r="S493" s="10"/>
      <c r="T493" s="10"/>
      <c r="U493" s="10"/>
      <c r="V493" s="10"/>
      <c r="W493" s="10"/>
      <c r="X493" s="10"/>
      <c r="Y493" s="10"/>
      <c r="Z493" s="10"/>
      <c r="AA493" s="10"/>
      <c r="AB493" s="10"/>
      <c r="AC493" s="10"/>
    </row>
    <row r="494" ht="12.75" spans="1:29">
      <c r="A494" s="10"/>
      <c r="B494" s="10"/>
      <c r="C494" s="80"/>
      <c r="D494" s="10"/>
      <c r="E494" s="81"/>
      <c r="F494" s="81"/>
      <c r="G494" s="81"/>
      <c r="H494" s="82"/>
      <c r="I494" s="10"/>
      <c r="J494" s="10"/>
      <c r="K494" s="10"/>
      <c r="L494" s="10"/>
      <c r="M494" s="10"/>
      <c r="N494" s="10"/>
      <c r="O494" s="10"/>
      <c r="P494" s="10"/>
      <c r="Q494" s="10"/>
      <c r="R494" s="10"/>
      <c r="S494" s="10"/>
      <c r="T494" s="10"/>
      <c r="U494" s="10"/>
      <c r="V494" s="10"/>
      <c r="W494" s="10"/>
      <c r="X494" s="10"/>
      <c r="Y494" s="10"/>
      <c r="Z494" s="10"/>
      <c r="AA494" s="10"/>
      <c r="AB494" s="10"/>
      <c r="AC494" s="10"/>
    </row>
    <row r="495" ht="12.75" spans="1:29">
      <c r="A495" s="10"/>
      <c r="B495" s="10"/>
      <c r="C495" s="80"/>
      <c r="D495" s="10"/>
      <c r="E495" s="81"/>
      <c r="F495" s="81"/>
      <c r="G495" s="81"/>
      <c r="H495" s="82"/>
      <c r="I495" s="10"/>
      <c r="J495" s="10"/>
      <c r="K495" s="10"/>
      <c r="L495" s="10"/>
      <c r="M495" s="10"/>
      <c r="N495" s="10"/>
      <c r="O495" s="10"/>
      <c r="P495" s="10"/>
      <c r="Q495" s="10"/>
      <c r="R495" s="10"/>
      <c r="S495" s="10"/>
      <c r="T495" s="10"/>
      <c r="U495" s="10"/>
      <c r="V495" s="10"/>
      <c r="W495" s="10"/>
      <c r="X495" s="10"/>
      <c r="Y495" s="10"/>
      <c r="Z495" s="10"/>
      <c r="AA495" s="10"/>
      <c r="AB495" s="10"/>
      <c r="AC495" s="10"/>
    </row>
    <row r="496" ht="12.75" spans="1:29">
      <c r="A496" s="10"/>
      <c r="B496" s="10"/>
      <c r="C496" s="80"/>
      <c r="D496" s="10"/>
      <c r="E496" s="81"/>
      <c r="F496" s="81"/>
      <c r="G496" s="81"/>
      <c r="H496" s="82"/>
      <c r="I496" s="10"/>
      <c r="J496" s="10"/>
      <c r="K496" s="10"/>
      <c r="L496" s="10"/>
      <c r="M496" s="10"/>
      <c r="N496" s="10"/>
      <c r="O496" s="10"/>
      <c r="P496" s="10"/>
      <c r="Q496" s="10"/>
      <c r="R496" s="10"/>
      <c r="S496" s="10"/>
      <c r="T496" s="10"/>
      <c r="U496" s="10"/>
      <c r="V496" s="10"/>
      <c r="W496" s="10"/>
      <c r="X496" s="10"/>
      <c r="Y496" s="10"/>
      <c r="Z496" s="10"/>
      <c r="AA496" s="10"/>
      <c r="AB496" s="10"/>
      <c r="AC496" s="10"/>
    </row>
    <row r="497" ht="12.75" spans="1:29">
      <c r="A497" s="10"/>
      <c r="B497" s="10"/>
      <c r="C497" s="80"/>
      <c r="D497" s="10"/>
      <c r="E497" s="81"/>
      <c r="F497" s="81"/>
      <c r="G497" s="81"/>
      <c r="H497" s="82"/>
      <c r="I497" s="10"/>
      <c r="J497" s="10"/>
      <c r="K497" s="10"/>
      <c r="L497" s="10"/>
      <c r="M497" s="10"/>
      <c r="N497" s="10"/>
      <c r="O497" s="10"/>
      <c r="P497" s="10"/>
      <c r="Q497" s="10"/>
      <c r="R497" s="10"/>
      <c r="S497" s="10"/>
      <c r="T497" s="10"/>
      <c r="U497" s="10"/>
      <c r="V497" s="10"/>
      <c r="W497" s="10"/>
      <c r="X497" s="10"/>
      <c r="Y497" s="10"/>
      <c r="Z497" s="10"/>
      <c r="AA497" s="10"/>
      <c r="AB497" s="10"/>
      <c r="AC497" s="10"/>
    </row>
    <row r="498" ht="12.75" spans="1:29">
      <c r="A498" s="10"/>
      <c r="B498" s="10"/>
      <c r="C498" s="80"/>
      <c r="D498" s="10"/>
      <c r="E498" s="81"/>
      <c r="F498" s="81"/>
      <c r="G498" s="81"/>
      <c r="H498" s="82"/>
      <c r="I498" s="10"/>
      <c r="J498" s="10"/>
      <c r="K498" s="10"/>
      <c r="L498" s="10"/>
      <c r="M498" s="10"/>
      <c r="N498" s="10"/>
      <c r="O498" s="10"/>
      <c r="P498" s="10"/>
      <c r="Q498" s="10"/>
      <c r="R498" s="10"/>
      <c r="S498" s="10"/>
      <c r="T498" s="10"/>
      <c r="U498" s="10"/>
      <c r="V498" s="10"/>
      <c r="W498" s="10"/>
      <c r="X498" s="10"/>
      <c r="Y498" s="10"/>
      <c r="Z498" s="10"/>
      <c r="AA498" s="10"/>
      <c r="AB498" s="10"/>
      <c r="AC498" s="10"/>
    </row>
    <row r="499" ht="12.75" spans="1:29">
      <c r="A499" s="10"/>
      <c r="B499" s="10"/>
      <c r="C499" s="80"/>
      <c r="D499" s="10"/>
      <c r="E499" s="81"/>
      <c r="F499" s="81"/>
      <c r="G499" s="81"/>
      <c r="H499" s="82"/>
      <c r="I499" s="10"/>
      <c r="J499" s="10"/>
      <c r="K499" s="10"/>
      <c r="L499" s="10"/>
      <c r="M499" s="10"/>
      <c r="N499" s="10"/>
      <c r="O499" s="10"/>
      <c r="P499" s="10"/>
      <c r="Q499" s="10"/>
      <c r="R499" s="10"/>
      <c r="S499" s="10"/>
      <c r="T499" s="10"/>
      <c r="U499" s="10"/>
      <c r="V499" s="10"/>
      <c r="W499" s="10"/>
      <c r="X499" s="10"/>
      <c r="Y499" s="10"/>
      <c r="Z499" s="10"/>
      <c r="AA499" s="10"/>
      <c r="AB499" s="10"/>
      <c r="AC499" s="10"/>
    </row>
    <row r="500" ht="12.75" spans="1:29">
      <c r="A500" s="10"/>
      <c r="B500" s="10"/>
      <c r="C500" s="80"/>
      <c r="D500" s="10"/>
      <c r="E500" s="81"/>
      <c r="F500" s="81"/>
      <c r="G500" s="81"/>
      <c r="H500" s="82"/>
      <c r="I500" s="10"/>
      <c r="J500" s="10"/>
      <c r="K500" s="10"/>
      <c r="L500" s="10"/>
      <c r="M500" s="10"/>
      <c r="N500" s="10"/>
      <c r="O500" s="10"/>
      <c r="P500" s="10"/>
      <c r="Q500" s="10"/>
      <c r="R500" s="10"/>
      <c r="S500" s="10"/>
      <c r="T500" s="10"/>
      <c r="U500" s="10"/>
      <c r="V500" s="10"/>
      <c r="W500" s="10"/>
      <c r="X500" s="10"/>
      <c r="Y500" s="10"/>
      <c r="Z500" s="10"/>
      <c r="AA500" s="10"/>
      <c r="AB500" s="10"/>
      <c r="AC500" s="10"/>
    </row>
    <row r="501" ht="12.75" spans="1:29">
      <c r="A501" s="10"/>
      <c r="B501" s="10"/>
      <c r="C501" s="80"/>
      <c r="D501" s="10"/>
      <c r="E501" s="81"/>
      <c r="F501" s="81"/>
      <c r="G501" s="81"/>
      <c r="H501" s="82"/>
      <c r="I501" s="10"/>
      <c r="J501" s="10"/>
      <c r="K501" s="10"/>
      <c r="L501" s="10"/>
      <c r="M501" s="10"/>
      <c r="N501" s="10"/>
      <c r="O501" s="10"/>
      <c r="P501" s="10"/>
      <c r="Q501" s="10"/>
      <c r="R501" s="10"/>
      <c r="S501" s="10"/>
      <c r="T501" s="10"/>
      <c r="U501" s="10"/>
      <c r="V501" s="10"/>
      <c r="W501" s="10"/>
      <c r="X501" s="10"/>
      <c r="Y501" s="10"/>
      <c r="Z501" s="10"/>
      <c r="AA501" s="10"/>
      <c r="AB501" s="10"/>
      <c r="AC501" s="10"/>
    </row>
    <row r="502" ht="12.75" spans="1:29">
      <c r="A502" s="10"/>
      <c r="B502" s="10"/>
      <c r="C502" s="80"/>
      <c r="D502" s="10"/>
      <c r="E502" s="81"/>
      <c r="F502" s="81"/>
      <c r="G502" s="81"/>
      <c r="H502" s="82"/>
      <c r="I502" s="10"/>
      <c r="J502" s="10"/>
      <c r="K502" s="10"/>
      <c r="L502" s="10"/>
      <c r="M502" s="10"/>
      <c r="N502" s="10"/>
      <c r="O502" s="10"/>
      <c r="P502" s="10"/>
      <c r="Q502" s="10"/>
      <c r="R502" s="10"/>
      <c r="S502" s="10"/>
      <c r="T502" s="10"/>
      <c r="U502" s="10"/>
      <c r="V502" s="10"/>
      <c r="W502" s="10"/>
      <c r="X502" s="10"/>
      <c r="Y502" s="10"/>
      <c r="Z502" s="10"/>
      <c r="AA502" s="10"/>
      <c r="AB502" s="10"/>
      <c r="AC502" s="10"/>
    </row>
    <row r="503" ht="12.75" spans="1:29">
      <c r="A503" s="10"/>
      <c r="B503" s="10"/>
      <c r="C503" s="80"/>
      <c r="D503" s="10"/>
      <c r="E503" s="81"/>
      <c r="F503" s="81"/>
      <c r="G503" s="81"/>
      <c r="H503" s="82"/>
      <c r="I503" s="10"/>
      <c r="J503" s="10"/>
      <c r="K503" s="10"/>
      <c r="L503" s="10"/>
      <c r="M503" s="10"/>
      <c r="N503" s="10"/>
      <c r="O503" s="10"/>
      <c r="P503" s="10"/>
      <c r="Q503" s="10"/>
      <c r="R503" s="10"/>
      <c r="S503" s="10"/>
      <c r="T503" s="10"/>
      <c r="U503" s="10"/>
      <c r="V503" s="10"/>
      <c r="W503" s="10"/>
      <c r="X503" s="10"/>
      <c r="Y503" s="10"/>
      <c r="Z503" s="10"/>
      <c r="AA503" s="10"/>
      <c r="AB503" s="10"/>
      <c r="AC503" s="10"/>
    </row>
    <row r="504" ht="12.75" spans="1:29">
      <c r="A504" s="10"/>
      <c r="B504" s="10"/>
      <c r="C504" s="80"/>
      <c r="D504" s="10"/>
      <c r="E504" s="81"/>
      <c r="F504" s="81"/>
      <c r="G504" s="81"/>
      <c r="H504" s="82"/>
      <c r="I504" s="10"/>
      <c r="J504" s="10"/>
      <c r="K504" s="10"/>
      <c r="L504" s="10"/>
      <c r="M504" s="10"/>
      <c r="N504" s="10"/>
      <c r="O504" s="10"/>
      <c r="P504" s="10"/>
      <c r="Q504" s="10"/>
      <c r="R504" s="10"/>
      <c r="S504" s="10"/>
      <c r="T504" s="10"/>
      <c r="U504" s="10"/>
      <c r="V504" s="10"/>
      <c r="W504" s="10"/>
      <c r="X504" s="10"/>
      <c r="Y504" s="10"/>
      <c r="Z504" s="10"/>
      <c r="AA504" s="10"/>
      <c r="AB504" s="10"/>
      <c r="AC504" s="10"/>
    </row>
    <row r="505" ht="12.75" spans="1:29">
      <c r="A505" s="10"/>
      <c r="B505" s="10"/>
      <c r="C505" s="80"/>
      <c r="D505" s="10"/>
      <c r="E505" s="81"/>
      <c r="F505" s="81"/>
      <c r="G505" s="81"/>
      <c r="H505" s="82"/>
      <c r="I505" s="10"/>
      <c r="J505" s="10"/>
      <c r="K505" s="10"/>
      <c r="L505" s="10"/>
      <c r="M505" s="10"/>
      <c r="N505" s="10"/>
      <c r="O505" s="10"/>
      <c r="P505" s="10"/>
      <c r="Q505" s="10"/>
      <c r="R505" s="10"/>
      <c r="S505" s="10"/>
      <c r="T505" s="10"/>
      <c r="U505" s="10"/>
      <c r="V505" s="10"/>
      <c r="W505" s="10"/>
      <c r="X505" s="10"/>
      <c r="Y505" s="10"/>
      <c r="Z505" s="10"/>
      <c r="AA505" s="10"/>
      <c r="AB505" s="10"/>
      <c r="AC505" s="10"/>
    </row>
    <row r="506" ht="12.75" spans="1:29">
      <c r="A506" s="10"/>
      <c r="B506" s="10"/>
      <c r="C506" s="80"/>
      <c r="D506" s="10"/>
      <c r="E506" s="81"/>
      <c r="F506" s="81"/>
      <c r="G506" s="81"/>
      <c r="H506" s="82"/>
      <c r="I506" s="10"/>
      <c r="J506" s="10"/>
      <c r="K506" s="10"/>
      <c r="L506" s="10"/>
      <c r="M506" s="10"/>
      <c r="N506" s="10"/>
      <c r="O506" s="10"/>
      <c r="P506" s="10"/>
      <c r="Q506" s="10"/>
      <c r="R506" s="10"/>
      <c r="S506" s="10"/>
      <c r="T506" s="10"/>
      <c r="U506" s="10"/>
      <c r="V506" s="10"/>
      <c r="W506" s="10"/>
      <c r="X506" s="10"/>
      <c r="Y506" s="10"/>
      <c r="Z506" s="10"/>
      <c r="AA506" s="10"/>
      <c r="AB506" s="10"/>
      <c r="AC506" s="10"/>
    </row>
    <row r="507" ht="12.75" spans="1:29">
      <c r="A507" s="10"/>
      <c r="B507" s="10"/>
      <c r="C507" s="80"/>
      <c r="D507" s="10"/>
      <c r="E507" s="81"/>
      <c r="F507" s="81"/>
      <c r="G507" s="81"/>
      <c r="H507" s="82"/>
      <c r="I507" s="10"/>
      <c r="J507" s="10"/>
      <c r="K507" s="10"/>
      <c r="L507" s="10"/>
      <c r="M507" s="10"/>
      <c r="N507" s="10"/>
      <c r="O507" s="10"/>
      <c r="P507" s="10"/>
      <c r="Q507" s="10"/>
      <c r="R507" s="10"/>
      <c r="S507" s="10"/>
      <c r="T507" s="10"/>
      <c r="U507" s="10"/>
      <c r="V507" s="10"/>
      <c r="W507" s="10"/>
      <c r="X507" s="10"/>
      <c r="Y507" s="10"/>
      <c r="Z507" s="10"/>
      <c r="AA507" s="10"/>
      <c r="AB507" s="10"/>
      <c r="AC507" s="10"/>
    </row>
    <row r="508" ht="12.75" spans="1:29">
      <c r="A508" s="10"/>
      <c r="B508" s="10"/>
      <c r="C508" s="80"/>
      <c r="D508" s="10"/>
      <c r="E508" s="81"/>
      <c r="F508" s="81"/>
      <c r="G508" s="81"/>
      <c r="H508" s="82"/>
      <c r="I508" s="10"/>
      <c r="J508" s="10"/>
      <c r="K508" s="10"/>
      <c r="L508" s="10"/>
      <c r="M508" s="10"/>
      <c r="N508" s="10"/>
      <c r="O508" s="10"/>
      <c r="P508" s="10"/>
      <c r="Q508" s="10"/>
      <c r="R508" s="10"/>
      <c r="S508" s="10"/>
      <c r="T508" s="10"/>
      <c r="U508" s="10"/>
      <c r="V508" s="10"/>
      <c r="W508" s="10"/>
      <c r="X508" s="10"/>
      <c r="Y508" s="10"/>
      <c r="Z508" s="10"/>
      <c r="AA508" s="10"/>
      <c r="AB508" s="10"/>
      <c r="AC508" s="10"/>
    </row>
    <row r="509" ht="12.75" spans="1:29">
      <c r="A509" s="10"/>
      <c r="B509" s="10"/>
      <c r="C509" s="80"/>
      <c r="D509" s="10"/>
      <c r="E509" s="81"/>
      <c r="F509" s="81"/>
      <c r="G509" s="81"/>
      <c r="H509" s="82"/>
      <c r="I509" s="10"/>
      <c r="J509" s="10"/>
      <c r="K509" s="10"/>
      <c r="L509" s="10"/>
      <c r="M509" s="10"/>
      <c r="N509" s="10"/>
      <c r="O509" s="10"/>
      <c r="P509" s="10"/>
      <c r="Q509" s="10"/>
      <c r="R509" s="10"/>
      <c r="S509" s="10"/>
      <c r="T509" s="10"/>
      <c r="U509" s="10"/>
      <c r="V509" s="10"/>
      <c r="W509" s="10"/>
      <c r="X509" s="10"/>
      <c r="Y509" s="10"/>
      <c r="Z509" s="10"/>
      <c r="AA509" s="10"/>
      <c r="AB509" s="10"/>
      <c r="AC509" s="10"/>
    </row>
    <row r="510" ht="12.75" spans="1:29">
      <c r="A510" s="10"/>
      <c r="B510" s="10"/>
      <c r="C510" s="80"/>
      <c r="D510" s="10"/>
      <c r="E510" s="81"/>
      <c r="F510" s="81"/>
      <c r="G510" s="81"/>
      <c r="H510" s="82"/>
      <c r="I510" s="10"/>
      <c r="J510" s="10"/>
      <c r="K510" s="10"/>
      <c r="L510" s="10"/>
      <c r="M510" s="10"/>
      <c r="N510" s="10"/>
      <c r="O510" s="10"/>
      <c r="P510" s="10"/>
      <c r="Q510" s="10"/>
      <c r="R510" s="10"/>
      <c r="S510" s="10"/>
      <c r="T510" s="10"/>
      <c r="U510" s="10"/>
      <c r="V510" s="10"/>
      <c r="W510" s="10"/>
      <c r="X510" s="10"/>
      <c r="Y510" s="10"/>
      <c r="Z510" s="10"/>
      <c r="AA510" s="10"/>
      <c r="AB510" s="10"/>
      <c r="AC510" s="10"/>
    </row>
    <row r="511" ht="12.75" spans="1:29">
      <c r="A511" s="10"/>
      <c r="B511" s="10"/>
      <c r="C511" s="80"/>
      <c r="D511" s="10"/>
      <c r="E511" s="81"/>
      <c r="F511" s="81"/>
      <c r="G511" s="81"/>
      <c r="H511" s="82"/>
      <c r="I511" s="10"/>
      <c r="J511" s="10"/>
      <c r="K511" s="10"/>
      <c r="L511" s="10"/>
      <c r="M511" s="10"/>
      <c r="N511" s="10"/>
      <c r="O511" s="10"/>
      <c r="P511" s="10"/>
      <c r="Q511" s="10"/>
      <c r="R511" s="10"/>
      <c r="S511" s="10"/>
      <c r="T511" s="10"/>
      <c r="U511" s="10"/>
      <c r="V511" s="10"/>
      <c r="W511" s="10"/>
      <c r="X511" s="10"/>
      <c r="Y511" s="10"/>
      <c r="Z511" s="10"/>
      <c r="AA511" s="10"/>
      <c r="AB511" s="10"/>
      <c r="AC511" s="10"/>
    </row>
    <row r="512" ht="12.75" spans="1:29">
      <c r="A512" s="10"/>
      <c r="B512" s="10"/>
      <c r="C512" s="80"/>
      <c r="D512" s="10"/>
      <c r="E512" s="81"/>
      <c r="F512" s="81"/>
      <c r="G512" s="81"/>
      <c r="H512" s="82"/>
      <c r="I512" s="10"/>
      <c r="J512" s="10"/>
      <c r="K512" s="10"/>
      <c r="L512" s="10"/>
      <c r="M512" s="10"/>
      <c r="N512" s="10"/>
      <c r="O512" s="10"/>
      <c r="P512" s="10"/>
      <c r="Q512" s="10"/>
      <c r="R512" s="10"/>
      <c r="S512" s="10"/>
      <c r="T512" s="10"/>
      <c r="U512" s="10"/>
      <c r="V512" s="10"/>
      <c r="W512" s="10"/>
      <c r="X512" s="10"/>
      <c r="Y512" s="10"/>
      <c r="Z512" s="10"/>
      <c r="AA512" s="10"/>
      <c r="AB512" s="10"/>
      <c r="AC512" s="10"/>
    </row>
    <row r="513" ht="12.75" spans="1:29">
      <c r="A513" s="10"/>
      <c r="B513" s="10"/>
      <c r="C513" s="80"/>
      <c r="D513" s="10"/>
      <c r="E513" s="81"/>
      <c r="F513" s="81"/>
      <c r="G513" s="81"/>
      <c r="H513" s="82"/>
      <c r="I513" s="10"/>
      <c r="J513" s="10"/>
      <c r="K513" s="10"/>
      <c r="L513" s="10"/>
      <c r="M513" s="10"/>
      <c r="N513" s="10"/>
      <c r="O513" s="10"/>
      <c r="P513" s="10"/>
      <c r="Q513" s="10"/>
      <c r="R513" s="10"/>
      <c r="S513" s="10"/>
      <c r="T513" s="10"/>
      <c r="U513" s="10"/>
      <c r="V513" s="10"/>
      <c r="W513" s="10"/>
      <c r="X513" s="10"/>
      <c r="Y513" s="10"/>
      <c r="Z513" s="10"/>
      <c r="AA513" s="10"/>
      <c r="AB513" s="10"/>
      <c r="AC513" s="10"/>
    </row>
    <row r="514" ht="12.75" spans="1:29">
      <c r="A514" s="10"/>
      <c r="B514" s="10"/>
      <c r="C514" s="80"/>
      <c r="D514" s="10"/>
      <c r="E514" s="81"/>
      <c r="F514" s="81"/>
      <c r="G514" s="81"/>
      <c r="H514" s="82"/>
      <c r="I514" s="10"/>
      <c r="J514" s="10"/>
      <c r="K514" s="10"/>
      <c r="L514" s="10"/>
      <c r="M514" s="10"/>
      <c r="N514" s="10"/>
      <c r="O514" s="10"/>
      <c r="P514" s="10"/>
      <c r="Q514" s="10"/>
      <c r="R514" s="10"/>
      <c r="S514" s="10"/>
      <c r="T514" s="10"/>
      <c r="U514" s="10"/>
      <c r="V514" s="10"/>
      <c r="W514" s="10"/>
      <c r="X514" s="10"/>
      <c r="Y514" s="10"/>
      <c r="Z514" s="10"/>
      <c r="AA514" s="10"/>
      <c r="AB514" s="10"/>
      <c r="AC514" s="10"/>
    </row>
    <row r="515" ht="12.75" spans="1:29">
      <c r="A515" s="10"/>
      <c r="B515" s="10"/>
      <c r="C515" s="80"/>
      <c r="D515" s="10"/>
      <c r="E515" s="81"/>
      <c r="F515" s="81"/>
      <c r="G515" s="81"/>
      <c r="H515" s="82"/>
      <c r="I515" s="10"/>
      <c r="J515" s="10"/>
      <c r="K515" s="10"/>
      <c r="L515" s="10"/>
      <c r="M515" s="10"/>
      <c r="N515" s="10"/>
      <c r="O515" s="10"/>
      <c r="P515" s="10"/>
      <c r="Q515" s="10"/>
      <c r="R515" s="10"/>
      <c r="S515" s="10"/>
      <c r="T515" s="10"/>
      <c r="U515" s="10"/>
      <c r="V515" s="10"/>
      <c r="W515" s="10"/>
      <c r="X515" s="10"/>
      <c r="Y515" s="10"/>
      <c r="Z515" s="10"/>
      <c r="AA515" s="10"/>
      <c r="AB515" s="10"/>
      <c r="AC515" s="10"/>
    </row>
    <row r="516" ht="12.75" spans="1:29">
      <c r="A516" s="10"/>
      <c r="B516" s="10"/>
      <c r="C516" s="80"/>
      <c r="D516" s="10"/>
      <c r="E516" s="81"/>
      <c r="F516" s="81"/>
      <c r="G516" s="81"/>
      <c r="H516" s="82"/>
      <c r="I516" s="10"/>
      <c r="J516" s="10"/>
      <c r="K516" s="10"/>
      <c r="L516" s="10"/>
      <c r="M516" s="10"/>
      <c r="N516" s="10"/>
      <c r="O516" s="10"/>
      <c r="P516" s="10"/>
      <c r="Q516" s="10"/>
      <c r="R516" s="10"/>
      <c r="S516" s="10"/>
      <c r="T516" s="10"/>
      <c r="U516" s="10"/>
      <c r="V516" s="10"/>
      <c r="W516" s="10"/>
      <c r="X516" s="10"/>
      <c r="Y516" s="10"/>
      <c r="Z516" s="10"/>
      <c r="AA516" s="10"/>
      <c r="AB516" s="10"/>
      <c r="AC516" s="10"/>
    </row>
    <row r="517" ht="12.75" spans="1:29">
      <c r="A517" s="10"/>
      <c r="B517" s="10"/>
      <c r="C517" s="80"/>
      <c r="D517" s="10"/>
      <c r="E517" s="81"/>
      <c r="F517" s="81"/>
      <c r="G517" s="81"/>
      <c r="H517" s="82"/>
      <c r="I517" s="10"/>
      <c r="J517" s="10"/>
      <c r="K517" s="10"/>
      <c r="L517" s="10"/>
      <c r="M517" s="10"/>
      <c r="N517" s="10"/>
      <c r="O517" s="10"/>
      <c r="P517" s="10"/>
      <c r="Q517" s="10"/>
      <c r="R517" s="10"/>
      <c r="S517" s="10"/>
      <c r="T517" s="10"/>
      <c r="U517" s="10"/>
      <c r="V517" s="10"/>
      <c r="W517" s="10"/>
      <c r="X517" s="10"/>
      <c r="Y517" s="10"/>
      <c r="Z517" s="10"/>
      <c r="AA517" s="10"/>
      <c r="AB517" s="10"/>
      <c r="AC517" s="10"/>
    </row>
    <row r="518" ht="12.75" spans="1:29">
      <c r="A518" s="10"/>
      <c r="B518" s="10"/>
      <c r="C518" s="80"/>
      <c r="D518" s="10"/>
      <c r="E518" s="81"/>
      <c r="F518" s="81"/>
      <c r="G518" s="81"/>
      <c r="H518" s="82"/>
      <c r="I518" s="10"/>
      <c r="J518" s="10"/>
      <c r="K518" s="10"/>
      <c r="L518" s="10"/>
      <c r="M518" s="10"/>
      <c r="N518" s="10"/>
      <c r="O518" s="10"/>
      <c r="P518" s="10"/>
      <c r="Q518" s="10"/>
      <c r="R518" s="10"/>
      <c r="S518" s="10"/>
      <c r="T518" s="10"/>
      <c r="U518" s="10"/>
      <c r="V518" s="10"/>
      <c r="W518" s="10"/>
      <c r="X518" s="10"/>
      <c r="Y518" s="10"/>
      <c r="Z518" s="10"/>
      <c r="AA518" s="10"/>
      <c r="AB518" s="10"/>
      <c r="AC518" s="10"/>
    </row>
    <row r="519" ht="12.75" spans="1:29">
      <c r="A519" s="10"/>
      <c r="B519" s="10"/>
      <c r="C519" s="80"/>
      <c r="D519" s="10"/>
      <c r="E519" s="81"/>
      <c r="F519" s="81"/>
      <c r="G519" s="81"/>
      <c r="H519" s="82"/>
      <c r="I519" s="10"/>
      <c r="J519" s="10"/>
      <c r="K519" s="10"/>
      <c r="L519" s="10"/>
      <c r="M519" s="10"/>
      <c r="N519" s="10"/>
      <c r="O519" s="10"/>
      <c r="P519" s="10"/>
      <c r="Q519" s="10"/>
      <c r="R519" s="10"/>
      <c r="S519" s="10"/>
      <c r="T519" s="10"/>
      <c r="U519" s="10"/>
      <c r="V519" s="10"/>
      <c r="W519" s="10"/>
      <c r="X519" s="10"/>
      <c r="Y519" s="10"/>
      <c r="Z519" s="10"/>
      <c r="AA519" s="10"/>
      <c r="AB519" s="10"/>
      <c r="AC519" s="10"/>
    </row>
    <row r="520" ht="12.75" spans="1:29">
      <c r="A520" s="10"/>
      <c r="B520" s="10"/>
      <c r="C520" s="80"/>
      <c r="D520" s="10"/>
      <c r="E520" s="81"/>
      <c r="F520" s="81"/>
      <c r="G520" s="81"/>
      <c r="H520" s="82"/>
      <c r="I520" s="10"/>
      <c r="J520" s="10"/>
      <c r="K520" s="10"/>
      <c r="L520" s="10"/>
      <c r="M520" s="10"/>
      <c r="N520" s="10"/>
      <c r="O520" s="10"/>
      <c r="P520" s="10"/>
      <c r="Q520" s="10"/>
      <c r="R520" s="10"/>
      <c r="S520" s="10"/>
      <c r="T520" s="10"/>
      <c r="U520" s="10"/>
      <c r="V520" s="10"/>
      <c r="W520" s="10"/>
      <c r="X520" s="10"/>
      <c r="Y520" s="10"/>
      <c r="Z520" s="10"/>
      <c r="AA520" s="10"/>
      <c r="AB520" s="10"/>
      <c r="AC520" s="10"/>
    </row>
    <row r="521" ht="12.75" spans="1:29">
      <c r="A521" s="10"/>
      <c r="B521" s="10"/>
      <c r="C521" s="80"/>
      <c r="D521" s="10"/>
      <c r="E521" s="81"/>
      <c r="F521" s="81"/>
      <c r="G521" s="81"/>
      <c r="H521" s="82"/>
      <c r="I521" s="10"/>
      <c r="J521" s="10"/>
      <c r="K521" s="10"/>
      <c r="L521" s="10"/>
      <c r="M521" s="10"/>
      <c r="N521" s="10"/>
      <c r="O521" s="10"/>
      <c r="P521" s="10"/>
      <c r="Q521" s="10"/>
      <c r="R521" s="10"/>
      <c r="S521" s="10"/>
      <c r="T521" s="10"/>
      <c r="U521" s="10"/>
      <c r="V521" s="10"/>
      <c r="W521" s="10"/>
      <c r="X521" s="10"/>
      <c r="Y521" s="10"/>
      <c r="Z521" s="10"/>
      <c r="AA521" s="10"/>
      <c r="AB521" s="10"/>
      <c r="AC521" s="10"/>
    </row>
    <row r="522" ht="12.75" spans="1:29">
      <c r="A522" s="10"/>
      <c r="B522" s="10"/>
      <c r="C522" s="80"/>
      <c r="D522" s="10"/>
      <c r="E522" s="81"/>
      <c r="F522" s="81"/>
      <c r="G522" s="81"/>
      <c r="H522" s="82"/>
      <c r="I522" s="10"/>
      <c r="J522" s="10"/>
      <c r="K522" s="10"/>
      <c r="L522" s="10"/>
      <c r="M522" s="10"/>
      <c r="N522" s="10"/>
      <c r="O522" s="10"/>
      <c r="P522" s="10"/>
      <c r="Q522" s="10"/>
      <c r="R522" s="10"/>
      <c r="S522" s="10"/>
      <c r="T522" s="10"/>
      <c r="U522" s="10"/>
      <c r="V522" s="10"/>
      <c r="W522" s="10"/>
      <c r="X522" s="10"/>
      <c r="Y522" s="10"/>
      <c r="Z522" s="10"/>
      <c r="AA522" s="10"/>
      <c r="AB522" s="10"/>
      <c r="AC522" s="10"/>
    </row>
    <row r="523" ht="12.75" spans="1:29">
      <c r="A523" s="10"/>
      <c r="B523" s="10"/>
      <c r="C523" s="80"/>
      <c r="D523" s="10"/>
      <c r="E523" s="81"/>
      <c r="F523" s="81"/>
      <c r="G523" s="81"/>
      <c r="H523" s="82"/>
      <c r="I523" s="10"/>
      <c r="J523" s="10"/>
      <c r="K523" s="10"/>
      <c r="L523" s="10"/>
      <c r="M523" s="10"/>
      <c r="N523" s="10"/>
      <c r="O523" s="10"/>
      <c r="P523" s="10"/>
      <c r="Q523" s="10"/>
      <c r="R523" s="10"/>
      <c r="S523" s="10"/>
      <c r="T523" s="10"/>
      <c r="U523" s="10"/>
      <c r="V523" s="10"/>
      <c r="W523" s="10"/>
      <c r="X523" s="10"/>
      <c r="Y523" s="10"/>
      <c r="Z523" s="10"/>
      <c r="AA523" s="10"/>
      <c r="AB523" s="10"/>
      <c r="AC523" s="10"/>
    </row>
    <row r="524" ht="12.75" spans="1:29">
      <c r="A524" s="10"/>
      <c r="B524" s="10"/>
      <c r="C524" s="80"/>
      <c r="D524" s="10"/>
      <c r="E524" s="81"/>
      <c r="F524" s="81"/>
      <c r="G524" s="81"/>
      <c r="H524" s="82"/>
      <c r="I524" s="10"/>
      <c r="J524" s="10"/>
      <c r="K524" s="10"/>
      <c r="L524" s="10"/>
      <c r="M524" s="10"/>
      <c r="N524" s="10"/>
      <c r="O524" s="10"/>
      <c r="P524" s="10"/>
      <c r="Q524" s="10"/>
      <c r="R524" s="10"/>
      <c r="S524" s="10"/>
      <c r="T524" s="10"/>
      <c r="U524" s="10"/>
      <c r="V524" s="10"/>
      <c r="W524" s="10"/>
      <c r="X524" s="10"/>
      <c r="Y524" s="10"/>
      <c r="Z524" s="10"/>
      <c r="AA524" s="10"/>
      <c r="AB524" s="10"/>
      <c r="AC524" s="10"/>
    </row>
    <row r="525" ht="12.75" spans="1:29">
      <c r="A525" s="10"/>
      <c r="B525" s="10"/>
      <c r="C525" s="80"/>
      <c r="D525" s="10"/>
      <c r="E525" s="81"/>
      <c r="F525" s="81"/>
      <c r="G525" s="81"/>
      <c r="H525" s="82"/>
      <c r="I525" s="10"/>
      <c r="J525" s="10"/>
      <c r="K525" s="10"/>
      <c r="L525" s="10"/>
      <c r="M525" s="10"/>
      <c r="N525" s="10"/>
      <c r="O525" s="10"/>
      <c r="P525" s="10"/>
      <c r="Q525" s="10"/>
      <c r="R525" s="10"/>
      <c r="S525" s="10"/>
      <c r="T525" s="10"/>
      <c r="U525" s="10"/>
      <c r="V525" s="10"/>
      <c r="W525" s="10"/>
      <c r="X525" s="10"/>
      <c r="Y525" s="10"/>
      <c r="Z525" s="10"/>
      <c r="AA525" s="10"/>
      <c r="AB525" s="10"/>
      <c r="AC525" s="10"/>
    </row>
    <row r="526" ht="12.75" spans="1:29">
      <c r="A526" s="10"/>
      <c r="B526" s="10"/>
      <c r="C526" s="80"/>
      <c r="D526" s="10"/>
      <c r="E526" s="81"/>
      <c r="F526" s="81"/>
      <c r="G526" s="81"/>
      <c r="H526" s="82"/>
      <c r="I526" s="10"/>
      <c r="J526" s="10"/>
      <c r="K526" s="10"/>
      <c r="L526" s="10"/>
      <c r="M526" s="10"/>
      <c r="N526" s="10"/>
      <c r="O526" s="10"/>
      <c r="P526" s="10"/>
      <c r="Q526" s="10"/>
      <c r="R526" s="10"/>
      <c r="S526" s="10"/>
      <c r="T526" s="10"/>
      <c r="U526" s="10"/>
      <c r="V526" s="10"/>
      <c r="W526" s="10"/>
      <c r="X526" s="10"/>
      <c r="Y526" s="10"/>
      <c r="Z526" s="10"/>
      <c r="AA526" s="10"/>
      <c r="AB526" s="10"/>
      <c r="AC526" s="10"/>
    </row>
    <row r="527" ht="12.75" spans="1:29">
      <c r="A527" s="10"/>
      <c r="B527" s="10"/>
      <c r="C527" s="80"/>
      <c r="D527" s="10"/>
      <c r="E527" s="81"/>
      <c r="F527" s="81"/>
      <c r="G527" s="81"/>
      <c r="H527" s="82"/>
      <c r="I527" s="10"/>
      <c r="J527" s="10"/>
      <c r="K527" s="10"/>
      <c r="L527" s="10"/>
      <c r="M527" s="10"/>
      <c r="N527" s="10"/>
      <c r="O527" s="10"/>
      <c r="P527" s="10"/>
      <c r="Q527" s="10"/>
      <c r="R527" s="10"/>
      <c r="S527" s="10"/>
      <c r="T527" s="10"/>
      <c r="U527" s="10"/>
      <c r="V527" s="10"/>
      <c r="W527" s="10"/>
      <c r="X527" s="10"/>
      <c r="Y527" s="10"/>
      <c r="Z527" s="10"/>
      <c r="AA527" s="10"/>
      <c r="AB527" s="10"/>
      <c r="AC527" s="10"/>
    </row>
    <row r="528" ht="12.75" spans="1:29">
      <c r="A528" s="10"/>
      <c r="B528" s="10"/>
      <c r="C528" s="80"/>
      <c r="D528" s="10"/>
      <c r="E528" s="81"/>
      <c r="F528" s="81"/>
      <c r="G528" s="81"/>
      <c r="H528" s="82"/>
      <c r="I528" s="10"/>
      <c r="J528" s="10"/>
      <c r="K528" s="10"/>
      <c r="L528" s="10"/>
      <c r="M528" s="10"/>
      <c r="N528" s="10"/>
      <c r="O528" s="10"/>
      <c r="P528" s="10"/>
      <c r="Q528" s="10"/>
      <c r="R528" s="10"/>
      <c r="S528" s="10"/>
      <c r="T528" s="10"/>
      <c r="U528" s="10"/>
      <c r="V528" s="10"/>
      <c r="W528" s="10"/>
      <c r="X528" s="10"/>
      <c r="Y528" s="10"/>
      <c r="Z528" s="10"/>
      <c r="AA528" s="10"/>
      <c r="AB528" s="10"/>
      <c r="AC528" s="10"/>
    </row>
    <row r="529" ht="12.75" spans="1:29">
      <c r="A529" s="10"/>
      <c r="B529" s="10"/>
      <c r="C529" s="80"/>
      <c r="D529" s="10"/>
      <c r="E529" s="81"/>
      <c r="F529" s="81"/>
      <c r="G529" s="81"/>
      <c r="H529" s="82"/>
      <c r="I529" s="10"/>
      <c r="J529" s="10"/>
      <c r="K529" s="10"/>
      <c r="L529" s="10"/>
      <c r="M529" s="10"/>
      <c r="N529" s="10"/>
      <c r="O529" s="10"/>
      <c r="P529" s="10"/>
      <c r="Q529" s="10"/>
      <c r="R529" s="10"/>
      <c r="S529" s="10"/>
      <c r="T529" s="10"/>
      <c r="U529" s="10"/>
      <c r="V529" s="10"/>
      <c r="W529" s="10"/>
      <c r="X529" s="10"/>
      <c r="Y529" s="10"/>
      <c r="Z529" s="10"/>
      <c r="AA529" s="10"/>
      <c r="AB529" s="10"/>
      <c r="AC529" s="10"/>
    </row>
    <row r="530" ht="12.75" spans="1:29">
      <c r="A530" s="10"/>
      <c r="B530" s="10"/>
      <c r="C530" s="80"/>
      <c r="D530" s="10"/>
      <c r="E530" s="81"/>
      <c r="F530" s="81"/>
      <c r="G530" s="81"/>
      <c r="H530" s="82"/>
      <c r="I530" s="10"/>
      <c r="J530" s="10"/>
      <c r="K530" s="10"/>
      <c r="L530" s="10"/>
      <c r="M530" s="10"/>
      <c r="N530" s="10"/>
      <c r="O530" s="10"/>
      <c r="P530" s="10"/>
      <c r="Q530" s="10"/>
      <c r="R530" s="10"/>
      <c r="S530" s="10"/>
      <c r="T530" s="10"/>
      <c r="U530" s="10"/>
      <c r="V530" s="10"/>
      <c r="W530" s="10"/>
      <c r="X530" s="10"/>
      <c r="Y530" s="10"/>
      <c r="Z530" s="10"/>
      <c r="AA530" s="10"/>
      <c r="AB530" s="10"/>
      <c r="AC530" s="10"/>
    </row>
    <row r="531" ht="12.75" spans="1:29">
      <c r="A531" s="10"/>
      <c r="B531" s="10"/>
      <c r="C531" s="80"/>
      <c r="D531" s="10"/>
      <c r="E531" s="81"/>
      <c r="F531" s="81"/>
      <c r="G531" s="81"/>
      <c r="H531" s="82"/>
      <c r="I531" s="10"/>
      <c r="J531" s="10"/>
      <c r="K531" s="10"/>
      <c r="L531" s="10"/>
      <c r="M531" s="10"/>
      <c r="N531" s="10"/>
      <c r="O531" s="10"/>
      <c r="P531" s="10"/>
      <c r="Q531" s="10"/>
      <c r="R531" s="10"/>
      <c r="S531" s="10"/>
      <c r="T531" s="10"/>
      <c r="U531" s="10"/>
      <c r="V531" s="10"/>
      <c r="W531" s="10"/>
      <c r="X531" s="10"/>
      <c r="Y531" s="10"/>
      <c r="Z531" s="10"/>
      <c r="AA531" s="10"/>
      <c r="AB531" s="10"/>
      <c r="AC531" s="10"/>
    </row>
    <row r="532" ht="12.75" spans="1:29">
      <c r="A532" s="10"/>
      <c r="B532" s="10"/>
      <c r="C532" s="80"/>
      <c r="D532" s="10"/>
      <c r="E532" s="81"/>
      <c r="F532" s="81"/>
      <c r="G532" s="81"/>
      <c r="H532" s="82"/>
      <c r="I532" s="10"/>
      <c r="J532" s="10"/>
      <c r="K532" s="10"/>
      <c r="L532" s="10"/>
      <c r="M532" s="10"/>
      <c r="N532" s="10"/>
      <c r="O532" s="10"/>
      <c r="P532" s="10"/>
      <c r="Q532" s="10"/>
      <c r="R532" s="10"/>
      <c r="S532" s="10"/>
      <c r="T532" s="10"/>
      <c r="U532" s="10"/>
      <c r="V532" s="10"/>
      <c r="W532" s="10"/>
      <c r="X532" s="10"/>
      <c r="Y532" s="10"/>
      <c r="Z532" s="10"/>
      <c r="AA532" s="10"/>
      <c r="AB532" s="10"/>
      <c r="AC532" s="10"/>
    </row>
    <row r="533" ht="12.75" spans="1:29">
      <c r="A533" s="10"/>
      <c r="B533" s="10"/>
      <c r="C533" s="80"/>
      <c r="D533" s="10"/>
      <c r="E533" s="81"/>
      <c r="F533" s="81"/>
      <c r="G533" s="81"/>
      <c r="H533" s="82"/>
      <c r="I533" s="10"/>
      <c r="J533" s="10"/>
      <c r="K533" s="10"/>
      <c r="L533" s="10"/>
      <c r="M533" s="10"/>
      <c r="N533" s="10"/>
      <c r="O533" s="10"/>
      <c r="P533" s="10"/>
      <c r="Q533" s="10"/>
      <c r="R533" s="10"/>
      <c r="S533" s="10"/>
      <c r="T533" s="10"/>
      <c r="U533" s="10"/>
      <c r="V533" s="10"/>
      <c r="W533" s="10"/>
      <c r="X533" s="10"/>
      <c r="Y533" s="10"/>
      <c r="Z533" s="10"/>
      <c r="AA533" s="10"/>
      <c r="AB533" s="10"/>
      <c r="AC533" s="10"/>
    </row>
    <row r="534" ht="12.75" spans="1:29">
      <c r="A534" s="10"/>
      <c r="B534" s="10"/>
      <c r="C534" s="80"/>
      <c r="D534" s="10"/>
      <c r="E534" s="81"/>
      <c r="F534" s="81"/>
      <c r="G534" s="81"/>
      <c r="H534" s="82"/>
      <c r="I534" s="10"/>
      <c r="J534" s="10"/>
      <c r="K534" s="10"/>
      <c r="L534" s="10"/>
      <c r="M534" s="10"/>
      <c r="N534" s="10"/>
      <c r="O534" s="10"/>
      <c r="P534" s="10"/>
      <c r="Q534" s="10"/>
      <c r="R534" s="10"/>
      <c r="S534" s="10"/>
      <c r="T534" s="10"/>
      <c r="U534" s="10"/>
      <c r="V534" s="10"/>
      <c r="W534" s="10"/>
      <c r="X534" s="10"/>
      <c r="Y534" s="10"/>
      <c r="Z534" s="10"/>
      <c r="AA534" s="10"/>
      <c r="AB534" s="10"/>
      <c r="AC534" s="10"/>
    </row>
    <row r="535" ht="12.75" spans="1:29">
      <c r="A535" s="10"/>
      <c r="B535" s="10"/>
      <c r="C535" s="80"/>
      <c r="D535" s="10"/>
      <c r="E535" s="81"/>
      <c r="F535" s="81"/>
      <c r="G535" s="81"/>
      <c r="H535" s="82"/>
      <c r="I535" s="10"/>
      <c r="J535" s="10"/>
      <c r="K535" s="10"/>
      <c r="L535" s="10"/>
      <c r="M535" s="10"/>
      <c r="N535" s="10"/>
      <c r="O535" s="10"/>
      <c r="P535" s="10"/>
      <c r="Q535" s="10"/>
      <c r="R535" s="10"/>
      <c r="S535" s="10"/>
      <c r="T535" s="10"/>
      <c r="U535" s="10"/>
      <c r="V535" s="10"/>
      <c r="W535" s="10"/>
      <c r="X535" s="10"/>
      <c r="Y535" s="10"/>
      <c r="Z535" s="10"/>
      <c r="AA535" s="10"/>
      <c r="AB535" s="10"/>
      <c r="AC535" s="10"/>
    </row>
    <row r="536" ht="12.75" spans="1:29">
      <c r="A536" s="10"/>
      <c r="B536" s="10"/>
      <c r="C536" s="80"/>
      <c r="D536" s="10"/>
      <c r="E536" s="81"/>
      <c r="F536" s="81"/>
      <c r="G536" s="81"/>
      <c r="H536" s="82"/>
      <c r="I536" s="10"/>
      <c r="J536" s="10"/>
      <c r="K536" s="10"/>
      <c r="L536" s="10"/>
      <c r="M536" s="10"/>
      <c r="N536" s="10"/>
      <c r="O536" s="10"/>
      <c r="P536" s="10"/>
      <c r="Q536" s="10"/>
      <c r="R536" s="10"/>
      <c r="S536" s="10"/>
      <c r="T536" s="10"/>
      <c r="U536" s="10"/>
      <c r="V536" s="10"/>
      <c r="W536" s="10"/>
      <c r="X536" s="10"/>
      <c r="Y536" s="10"/>
      <c r="Z536" s="10"/>
      <c r="AA536" s="10"/>
      <c r="AB536" s="10"/>
      <c r="AC536" s="10"/>
    </row>
    <row r="537" ht="12.75" spans="1:29">
      <c r="A537" s="10"/>
      <c r="B537" s="10"/>
      <c r="C537" s="80"/>
      <c r="D537" s="10"/>
      <c r="E537" s="81"/>
      <c r="F537" s="81"/>
      <c r="G537" s="81"/>
      <c r="H537" s="82"/>
      <c r="I537" s="10"/>
      <c r="J537" s="10"/>
      <c r="K537" s="10"/>
      <c r="L537" s="10"/>
      <c r="M537" s="10"/>
      <c r="N537" s="10"/>
      <c r="O537" s="10"/>
      <c r="P537" s="10"/>
      <c r="Q537" s="10"/>
      <c r="R537" s="10"/>
      <c r="S537" s="10"/>
      <c r="T537" s="10"/>
      <c r="U537" s="10"/>
      <c r="V537" s="10"/>
      <c r="W537" s="10"/>
      <c r="X537" s="10"/>
      <c r="Y537" s="10"/>
      <c r="Z537" s="10"/>
      <c r="AA537" s="10"/>
      <c r="AB537" s="10"/>
      <c r="AC537" s="10"/>
    </row>
    <row r="538" ht="12.75" spans="1:29">
      <c r="A538" s="10"/>
      <c r="B538" s="10"/>
      <c r="C538" s="80"/>
      <c r="D538" s="10"/>
      <c r="E538" s="81"/>
      <c r="F538" s="81"/>
      <c r="G538" s="81"/>
      <c r="H538" s="82"/>
      <c r="I538" s="10"/>
      <c r="J538" s="10"/>
      <c r="K538" s="10"/>
      <c r="L538" s="10"/>
      <c r="M538" s="10"/>
      <c r="N538" s="10"/>
      <c r="O538" s="10"/>
      <c r="P538" s="10"/>
      <c r="Q538" s="10"/>
      <c r="R538" s="10"/>
      <c r="S538" s="10"/>
      <c r="T538" s="10"/>
      <c r="U538" s="10"/>
      <c r="V538" s="10"/>
      <c r="W538" s="10"/>
      <c r="X538" s="10"/>
      <c r="Y538" s="10"/>
      <c r="Z538" s="10"/>
      <c r="AA538" s="10"/>
      <c r="AB538" s="10"/>
      <c r="AC538" s="10"/>
    </row>
    <row r="539" ht="12.75" spans="1:29">
      <c r="A539" s="10"/>
      <c r="B539" s="10"/>
      <c r="C539" s="80"/>
      <c r="D539" s="10"/>
      <c r="E539" s="81"/>
      <c r="F539" s="81"/>
      <c r="G539" s="81"/>
      <c r="H539" s="82"/>
      <c r="I539" s="10"/>
      <c r="J539" s="10"/>
      <c r="K539" s="10"/>
      <c r="L539" s="10"/>
      <c r="M539" s="10"/>
      <c r="N539" s="10"/>
      <c r="O539" s="10"/>
      <c r="P539" s="10"/>
      <c r="Q539" s="10"/>
      <c r="R539" s="10"/>
      <c r="S539" s="10"/>
      <c r="T539" s="10"/>
      <c r="U539" s="10"/>
      <c r="V539" s="10"/>
      <c r="W539" s="10"/>
      <c r="X539" s="10"/>
      <c r="Y539" s="10"/>
      <c r="Z539" s="10"/>
      <c r="AA539" s="10"/>
      <c r="AB539" s="10"/>
      <c r="AC539" s="10"/>
    </row>
    <row r="540" ht="12.75" spans="1:29">
      <c r="A540" s="10"/>
      <c r="B540" s="10"/>
      <c r="C540" s="80"/>
      <c r="D540" s="10"/>
      <c r="E540" s="81"/>
      <c r="F540" s="81"/>
      <c r="G540" s="81"/>
      <c r="H540" s="82"/>
      <c r="I540" s="10"/>
      <c r="J540" s="10"/>
      <c r="K540" s="10"/>
      <c r="L540" s="10"/>
      <c r="M540" s="10"/>
      <c r="N540" s="10"/>
      <c r="O540" s="10"/>
      <c r="P540" s="10"/>
      <c r="Q540" s="10"/>
      <c r="R540" s="10"/>
      <c r="S540" s="10"/>
      <c r="T540" s="10"/>
      <c r="U540" s="10"/>
      <c r="V540" s="10"/>
      <c r="W540" s="10"/>
      <c r="X540" s="10"/>
      <c r="Y540" s="10"/>
      <c r="Z540" s="10"/>
      <c r="AA540" s="10"/>
      <c r="AB540" s="10"/>
      <c r="AC540" s="10"/>
    </row>
    <row r="541" ht="12.75" spans="1:29">
      <c r="A541" s="10"/>
      <c r="B541" s="10"/>
      <c r="C541" s="80"/>
      <c r="D541" s="10"/>
      <c r="E541" s="81"/>
      <c r="F541" s="81"/>
      <c r="G541" s="81"/>
      <c r="H541" s="82"/>
      <c r="I541" s="10"/>
      <c r="J541" s="10"/>
      <c r="K541" s="10"/>
      <c r="L541" s="10"/>
      <c r="M541" s="10"/>
      <c r="N541" s="10"/>
      <c r="O541" s="10"/>
      <c r="P541" s="10"/>
      <c r="Q541" s="10"/>
      <c r="R541" s="10"/>
      <c r="S541" s="10"/>
      <c r="T541" s="10"/>
      <c r="U541" s="10"/>
      <c r="V541" s="10"/>
      <c r="W541" s="10"/>
      <c r="X541" s="10"/>
      <c r="Y541" s="10"/>
      <c r="Z541" s="10"/>
      <c r="AA541" s="10"/>
      <c r="AB541" s="10"/>
      <c r="AC541" s="10"/>
    </row>
    <row r="542" ht="12.75" spans="1:29">
      <c r="A542" s="10"/>
      <c r="B542" s="10"/>
      <c r="C542" s="80"/>
      <c r="D542" s="10"/>
      <c r="E542" s="81"/>
      <c r="F542" s="81"/>
      <c r="G542" s="81"/>
      <c r="H542" s="82"/>
      <c r="I542" s="10"/>
      <c r="J542" s="10"/>
      <c r="K542" s="10"/>
      <c r="L542" s="10"/>
      <c r="M542" s="10"/>
      <c r="N542" s="10"/>
      <c r="O542" s="10"/>
      <c r="P542" s="10"/>
      <c r="Q542" s="10"/>
      <c r="R542" s="10"/>
      <c r="S542" s="10"/>
      <c r="T542" s="10"/>
      <c r="U542" s="10"/>
      <c r="V542" s="10"/>
      <c r="W542" s="10"/>
      <c r="X542" s="10"/>
      <c r="Y542" s="10"/>
      <c r="Z542" s="10"/>
      <c r="AA542" s="10"/>
      <c r="AB542" s="10"/>
      <c r="AC542" s="10"/>
    </row>
    <row r="543" ht="12.75" spans="1:29">
      <c r="A543" s="10"/>
      <c r="B543" s="10"/>
      <c r="C543" s="80"/>
      <c r="D543" s="10"/>
      <c r="E543" s="81"/>
      <c r="F543" s="81"/>
      <c r="G543" s="81"/>
      <c r="H543" s="82"/>
      <c r="I543" s="10"/>
      <c r="J543" s="10"/>
      <c r="K543" s="10"/>
      <c r="L543" s="10"/>
      <c r="M543" s="10"/>
      <c r="N543" s="10"/>
      <c r="O543" s="10"/>
      <c r="P543" s="10"/>
      <c r="Q543" s="10"/>
      <c r="R543" s="10"/>
      <c r="S543" s="10"/>
      <c r="T543" s="10"/>
      <c r="U543" s="10"/>
      <c r="V543" s="10"/>
      <c r="W543" s="10"/>
      <c r="X543" s="10"/>
      <c r="Y543" s="10"/>
      <c r="Z543" s="10"/>
      <c r="AA543" s="10"/>
      <c r="AB543" s="10"/>
      <c r="AC543" s="10"/>
    </row>
    <row r="544" ht="12.75" spans="1:29">
      <c r="A544" s="10"/>
      <c r="B544" s="10"/>
      <c r="C544" s="80"/>
      <c r="D544" s="10"/>
      <c r="E544" s="81"/>
      <c r="F544" s="81"/>
      <c r="G544" s="81"/>
      <c r="H544" s="82"/>
      <c r="I544" s="10"/>
      <c r="J544" s="10"/>
      <c r="K544" s="10"/>
      <c r="L544" s="10"/>
      <c r="M544" s="10"/>
      <c r="N544" s="10"/>
      <c r="O544" s="10"/>
      <c r="P544" s="10"/>
      <c r="Q544" s="10"/>
      <c r="R544" s="10"/>
      <c r="S544" s="10"/>
      <c r="T544" s="10"/>
      <c r="U544" s="10"/>
      <c r="V544" s="10"/>
      <c r="W544" s="10"/>
      <c r="X544" s="10"/>
      <c r="Y544" s="10"/>
      <c r="Z544" s="10"/>
      <c r="AA544" s="10"/>
      <c r="AB544" s="10"/>
      <c r="AC544" s="10"/>
    </row>
    <row r="545" ht="12.75" spans="1:29">
      <c r="A545" s="10"/>
      <c r="B545" s="10"/>
      <c r="C545" s="80"/>
      <c r="D545" s="10"/>
      <c r="E545" s="81"/>
      <c r="F545" s="81"/>
      <c r="G545" s="81"/>
      <c r="H545" s="82"/>
      <c r="I545" s="10"/>
      <c r="J545" s="10"/>
      <c r="K545" s="10"/>
      <c r="L545" s="10"/>
      <c r="M545" s="10"/>
      <c r="N545" s="10"/>
      <c r="O545" s="10"/>
      <c r="P545" s="10"/>
      <c r="Q545" s="10"/>
      <c r="R545" s="10"/>
      <c r="S545" s="10"/>
      <c r="T545" s="10"/>
      <c r="U545" s="10"/>
      <c r="V545" s="10"/>
      <c r="W545" s="10"/>
      <c r="X545" s="10"/>
      <c r="Y545" s="10"/>
      <c r="Z545" s="10"/>
      <c r="AA545" s="10"/>
      <c r="AB545" s="10"/>
      <c r="AC545" s="10"/>
    </row>
    <row r="546" ht="12.75" spans="1:29">
      <c r="A546" s="10"/>
      <c r="B546" s="10"/>
      <c r="C546" s="80"/>
      <c r="D546" s="10"/>
      <c r="E546" s="81"/>
      <c r="F546" s="81"/>
      <c r="G546" s="81"/>
      <c r="H546" s="82"/>
      <c r="I546" s="10"/>
      <c r="J546" s="10"/>
      <c r="K546" s="10"/>
      <c r="L546" s="10"/>
      <c r="M546" s="10"/>
      <c r="N546" s="10"/>
      <c r="O546" s="10"/>
      <c r="P546" s="10"/>
      <c r="Q546" s="10"/>
      <c r="R546" s="10"/>
      <c r="S546" s="10"/>
      <c r="T546" s="10"/>
      <c r="U546" s="10"/>
      <c r="V546" s="10"/>
      <c r="W546" s="10"/>
      <c r="X546" s="10"/>
      <c r="Y546" s="10"/>
      <c r="Z546" s="10"/>
      <c r="AA546" s="10"/>
      <c r="AB546" s="10"/>
      <c r="AC546" s="10"/>
    </row>
    <row r="547" ht="12.75" spans="1:29">
      <c r="A547" s="10"/>
      <c r="B547" s="10"/>
      <c r="C547" s="80"/>
      <c r="D547" s="10"/>
      <c r="E547" s="81"/>
      <c r="F547" s="81"/>
      <c r="G547" s="81"/>
      <c r="H547" s="82"/>
      <c r="I547" s="10"/>
      <c r="J547" s="10"/>
      <c r="K547" s="10"/>
      <c r="L547" s="10"/>
      <c r="M547" s="10"/>
      <c r="N547" s="10"/>
      <c r="O547" s="10"/>
      <c r="P547" s="10"/>
      <c r="Q547" s="10"/>
      <c r="R547" s="10"/>
      <c r="S547" s="10"/>
      <c r="T547" s="10"/>
      <c r="U547" s="10"/>
      <c r="V547" s="10"/>
      <c r="W547" s="10"/>
      <c r="X547" s="10"/>
      <c r="Y547" s="10"/>
      <c r="Z547" s="10"/>
      <c r="AA547" s="10"/>
      <c r="AB547" s="10"/>
      <c r="AC547" s="10"/>
    </row>
    <row r="548" ht="12.75" spans="1:29">
      <c r="A548" s="10"/>
      <c r="B548" s="10"/>
      <c r="C548" s="80"/>
      <c r="D548" s="10"/>
      <c r="E548" s="81"/>
      <c r="F548" s="81"/>
      <c r="G548" s="81"/>
      <c r="H548" s="82"/>
      <c r="I548" s="10"/>
      <c r="J548" s="10"/>
      <c r="K548" s="10"/>
      <c r="L548" s="10"/>
      <c r="M548" s="10"/>
      <c r="N548" s="10"/>
      <c r="O548" s="10"/>
      <c r="P548" s="10"/>
      <c r="Q548" s="10"/>
      <c r="R548" s="10"/>
      <c r="S548" s="10"/>
      <c r="T548" s="10"/>
      <c r="U548" s="10"/>
      <c r="V548" s="10"/>
      <c r="W548" s="10"/>
      <c r="X548" s="10"/>
      <c r="Y548" s="10"/>
      <c r="Z548" s="10"/>
      <c r="AA548" s="10"/>
      <c r="AB548" s="10"/>
      <c r="AC548" s="10"/>
    </row>
    <row r="549" ht="12.75" spans="1:29">
      <c r="A549" s="10"/>
      <c r="B549" s="10"/>
      <c r="C549" s="80"/>
      <c r="D549" s="10"/>
      <c r="E549" s="81"/>
      <c r="F549" s="81"/>
      <c r="G549" s="81"/>
      <c r="H549" s="82"/>
      <c r="I549" s="10"/>
      <c r="J549" s="10"/>
      <c r="K549" s="10"/>
      <c r="L549" s="10"/>
      <c r="M549" s="10"/>
      <c r="N549" s="10"/>
      <c r="O549" s="10"/>
      <c r="P549" s="10"/>
      <c r="Q549" s="10"/>
      <c r="R549" s="10"/>
      <c r="S549" s="10"/>
      <c r="T549" s="10"/>
      <c r="U549" s="10"/>
      <c r="V549" s="10"/>
      <c r="W549" s="10"/>
      <c r="X549" s="10"/>
      <c r="Y549" s="10"/>
      <c r="Z549" s="10"/>
      <c r="AA549" s="10"/>
      <c r="AB549" s="10"/>
      <c r="AC549" s="10"/>
    </row>
    <row r="550" ht="12.75" spans="1:29">
      <c r="A550" s="10"/>
      <c r="B550" s="10"/>
      <c r="C550" s="80"/>
      <c r="D550" s="10"/>
      <c r="E550" s="81"/>
      <c r="F550" s="81"/>
      <c r="G550" s="81"/>
      <c r="H550" s="82"/>
      <c r="I550" s="10"/>
      <c r="J550" s="10"/>
      <c r="K550" s="10"/>
      <c r="L550" s="10"/>
      <c r="M550" s="10"/>
      <c r="N550" s="10"/>
      <c r="O550" s="10"/>
      <c r="P550" s="10"/>
      <c r="Q550" s="10"/>
      <c r="R550" s="10"/>
      <c r="S550" s="10"/>
      <c r="T550" s="10"/>
      <c r="U550" s="10"/>
      <c r="V550" s="10"/>
      <c r="W550" s="10"/>
      <c r="X550" s="10"/>
      <c r="Y550" s="10"/>
      <c r="Z550" s="10"/>
      <c r="AA550" s="10"/>
      <c r="AB550" s="10"/>
      <c r="AC550" s="10"/>
    </row>
    <row r="551" ht="12.75" spans="1:29">
      <c r="A551" s="10"/>
      <c r="B551" s="10"/>
      <c r="C551" s="80"/>
      <c r="D551" s="10"/>
      <c r="E551" s="81"/>
      <c r="F551" s="81"/>
      <c r="G551" s="81"/>
      <c r="H551" s="82"/>
      <c r="I551" s="10"/>
      <c r="J551" s="10"/>
      <c r="K551" s="10"/>
      <c r="L551" s="10"/>
      <c r="M551" s="10"/>
      <c r="N551" s="10"/>
      <c r="O551" s="10"/>
      <c r="P551" s="10"/>
      <c r="Q551" s="10"/>
      <c r="R551" s="10"/>
      <c r="S551" s="10"/>
      <c r="T551" s="10"/>
      <c r="U551" s="10"/>
      <c r="V551" s="10"/>
      <c r="W551" s="10"/>
      <c r="X551" s="10"/>
      <c r="Y551" s="10"/>
      <c r="Z551" s="10"/>
      <c r="AA551" s="10"/>
      <c r="AB551" s="10"/>
      <c r="AC551" s="10"/>
    </row>
    <row r="552" ht="12.75" spans="1:29">
      <c r="A552" s="10"/>
      <c r="B552" s="10"/>
      <c r="C552" s="80"/>
      <c r="D552" s="10"/>
      <c r="E552" s="81"/>
      <c r="F552" s="81"/>
      <c r="G552" s="81"/>
      <c r="H552" s="82"/>
      <c r="I552" s="10"/>
      <c r="J552" s="10"/>
      <c r="K552" s="10"/>
      <c r="L552" s="10"/>
      <c r="M552" s="10"/>
      <c r="N552" s="10"/>
      <c r="O552" s="10"/>
      <c r="P552" s="10"/>
      <c r="Q552" s="10"/>
      <c r="R552" s="10"/>
      <c r="S552" s="10"/>
      <c r="T552" s="10"/>
      <c r="U552" s="10"/>
      <c r="V552" s="10"/>
      <c r="W552" s="10"/>
      <c r="X552" s="10"/>
      <c r="Y552" s="10"/>
      <c r="Z552" s="10"/>
      <c r="AA552" s="10"/>
      <c r="AB552" s="10"/>
      <c r="AC552" s="10"/>
    </row>
    <row r="553" ht="12.75" spans="1:29">
      <c r="A553" s="10"/>
      <c r="B553" s="10"/>
      <c r="C553" s="80"/>
      <c r="D553" s="10"/>
      <c r="E553" s="81"/>
      <c r="F553" s="81"/>
      <c r="G553" s="81"/>
      <c r="H553" s="82"/>
      <c r="I553" s="10"/>
      <c r="J553" s="10"/>
      <c r="K553" s="10"/>
      <c r="L553" s="10"/>
      <c r="M553" s="10"/>
      <c r="N553" s="10"/>
      <c r="O553" s="10"/>
      <c r="P553" s="10"/>
      <c r="Q553" s="10"/>
      <c r="R553" s="10"/>
      <c r="S553" s="10"/>
      <c r="T553" s="10"/>
      <c r="U553" s="10"/>
      <c r="V553" s="10"/>
      <c r="W553" s="10"/>
      <c r="X553" s="10"/>
      <c r="Y553" s="10"/>
      <c r="Z553" s="10"/>
      <c r="AA553" s="10"/>
      <c r="AB553" s="10"/>
      <c r="AC553" s="10"/>
    </row>
    <row r="554" ht="12.75" spans="1:29">
      <c r="A554" s="10"/>
      <c r="B554" s="10"/>
      <c r="C554" s="80"/>
      <c r="D554" s="10"/>
      <c r="E554" s="81"/>
      <c r="F554" s="81"/>
      <c r="G554" s="81"/>
      <c r="H554" s="82"/>
      <c r="I554" s="10"/>
      <c r="J554" s="10"/>
      <c r="K554" s="10"/>
      <c r="L554" s="10"/>
      <c r="M554" s="10"/>
      <c r="N554" s="10"/>
      <c r="O554" s="10"/>
      <c r="P554" s="10"/>
      <c r="Q554" s="10"/>
      <c r="R554" s="10"/>
      <c r="S554" s="10"/>
      <c r="T554" s="10"/>
      <c r="U554" s="10"/>
      <c r="V554" s="10"/>
      <c r="W554" s="10"/>
      <c r="X554" s="10"/>
      <c r="Y554" s="10"/>
      <c r="Z554" s="10"/>
      <c r="AA554" s="10"/>
      <c r="AB554" s="10"/>
      <c r="AC554" s="10"/>
    </row>
    <row r="555" ht="12.75" spans="1:29">
      <c r="A555" s="10"/>
      <c r="B555" s="10"/>
      <c r="C555" s="80"/>
      <c r="D555" s="10"/>
      <c r="E555" s="81"/>
      <c r="F555" s="81"/>
      <c r="G555" s="81"/>
      <c r="H555" s="82"/>
      <c r="I555" s="10"/>
      <c r="J555" s="10"/>
      <c r="K555" s="10"/>
      <c r="L555" s="10"/>
      <c r="M555" s="10"/>
      <c r="N555" s="10"/>
      <c r="O555" s="10"/>
      <c r="P555" s="10"/>
      <c r="Q555" s="10"/>
      <c r="R555" s="10"/>
      <c r="S555" s="10"/>
      <c r="T555" s="10"/>
      <c r="U555" s="10"/>
      <c r="V555" s="10"/>
      <c r="W555" s="10"/>
      <c r="X555" s="10"/>
      <c r="Y555" s="10"/>
      <c r="Z555" s="10"/>
      <c r="AA555" s="10"/>
      <c r="AB555" s="10"/>
      <c r="AC555" s="10"/>
    </row>
    <row r="556" ht="12.75" spans="1:29">
      <c r="A556" s="10"/>
      <c r="B556" s="10"/>
      <c r="C556" s="80"/>
      <c r="D556" s="10"/>
      <c r="E556" s="81"/>
      <c r="F556" s="81"/>
      <c r="G556" s="81"/>
      <c r="H556" s="82"/>
      <c r="I556" s="10"/>
      <c r="J556" s="10"/>
      <c r="K556" s="10"/>
      <c r="L556" s="10"/>
      <c r="M556" s="10"/>
      <c r="N556" s="10"/>
      <c r="O556" s="10"/>
      <c r="P556" s="10"/>
      <c r="Q556" s="10"/>
      <c r="R556" s="10"/>
      <c r="S556" s="10"/>
      <c r="T556" s="10"/>
      <c r="U556" s="10"/>
      <c r="V556" s="10"/>
      <c r="W556" s="10"/>
      <c r="X556" s="10"/>
      <c r="Y556" s="10"/>
      <c r="Z556" s="10"/>
      <c r="AA556" s="10"/>
      <c r="AB556" s="10"/>
      <c r="AC556" s="10"/>
    </row>
    <row r="557" ht="12.75" spans="1:29">
      <c r="A557" s="10"/>
      <c r="B557" s="10"/>
      <c r="C557" s="80"/>
      <c r="D557" s="10"/>
      <c r="E557" s="81"/>
      <c r="F557" s="81"/>
      <c r="G557" s="81"/>
      <c r="H557" s="82"/>
      <c r="I557" s="10"/>
      <c r="J557" s="10"/>
      <c r="K557" s="10"/>
      <c r="L557" s="10"/>
      <c r="M557" s="10"/>
      <c r="N557" s="10"/>
      <c r="O557" s="10"/>
      <c r="P557" s="10"/>
      <c r="Q557" s="10"/>
      <c r="R557" s="10"/>
      <c r="S557" s="10"/>
      <c r="T557" s="10"/>
      <c r="U557" s="10"/>
      <c r="V557" s="10"/>
      <c r="W557" s="10"/>
      <c r="X557" s="10"/>
      <c r="Y557" s="10"/>
      <c r="Z557" s="10"/>
      <c r="AA557" s="10"/>
      <c r="AB557" s="10"/>
      <c r="AC557" s="10"/>
    </row>
    <row r="558" ht="12.75" spans="1:29">
      <c r="A558" s="10"/>
      <c r="B558" s="10"/>
      <c r="C558" s="80"/>
      <c r="D558" s="10"/>
      <c r="E558" s="81"/>
      <c r="F558" s="81"/>
      <c r="G558" s="81"/>
      <c r="H558" s="82"/>
      <c r="I558" s="10"/>
      <c r="J558" s="10"/>
      <c r="K558" s="10"/>
      <c r="L558" s="10"/>
      <c r="M558" s="10"/>
      <c r="N558" s="10"/>
      <c r="O558" s="10"/>
      <c r="P558" s="10"/>
      <c r="Q558" s="10"/>
      <c r="R558" s="10"/>
      <c r="S558" s="10"/>
      <c r="T558" s="10"/>
      <c r="U558" s="10"/>
      <c r="V558" s="10"/>
      <c r="W558" s="10"/>
      <c r="X558" s="10"/>
      <c r="Y558" s="10"/>
      <c r="Z558" s="10"/>
      <c r="AA558" s="10"/>
      <c r="AB558" s="10"/>
      <c r="AC558" s="10"/>
    </row>
    <row r="559" ht="12.75" spans="1:29">
      <c r="A559" s="10"/>
      <c r="B559" s="10"/>
      <c r="C559" s="80"/>
      <c r="D559" s="10"/>
      <c r="E559" s="81"/>
      <c r="F559" s="81"/>
      <c r="G559" s="81"/>
      <c r="H559" s="82"/>
      <c r="I559" s="10"/>
      <c r="J559" s="10"/>
      <c r="K559" s="10"/>
      <c r="L559" s="10"/>
      <c r="M559" s="10"/>
      <c r="N559" s="10"/>
      <c r="O559" s="10"/>
      <c r="P559" s="10"/>
      <c r="Q559" s="10"/>
      <c r="R559" s="10"/>
      <c r="S559" s="10"/>
      <c r="T559" s="10"/>
      <c r="U559" s="10"/>
      <c r="V559" s="10"/>
      <c r="W559" s="10"/>
      <c r="X559" s="10"/>
      <c r="Y559" s="10"/>
      <c r="Z559" s="10"/>
      <c r="AA559" s="10"/>
      <c r="AB559" s="10"/>
      <c r="AC559" s="10"/>
    </row>
    <row r="560" ht="12.75" spans="1:29">
      <c r="A560" s="10"/>
      <c r="B560" s="10"/>
      <c r="C560" s="80"/>
      <c r="D560" s="10"/>
      <c r="E560" s="81"/>
      <c r="F560" s="81"/>
      <c r="G560" s="81"/>
      <c r="H560" s="82"/>
      <c r="I560" s="10"/>
      <c r="J560" s="10"/>
      <c r="K560" s="10"/>
      <c r="L560" s="10"/>
      <c r="M560" s="10"/>
      <c r="N560" s="10"/>
      <c r="O560" s="10"/>
      <c r="P560" s="10"/>
      <c r="Q560" s="10"/>
      <c r="R560" s="10"/>
      <c r="S560" s="10"/>
      <c r="T560" s="10"/>
      <c r="U560" s="10"/>
      <c r="V560" s="10"/>
      <c r="W560" s="10"/>
      <c r="X560" s="10"/>
      <c r="Y560" s="10"/>
      <c r="Z560" s="10"/>
      <c r="AA560" s="10"/>
      <c r="AB560" s="10"/>
      <c r="AC560" s="10"/>
    </row>
    <row r="561" ht="12.75" spans="1:29">
      <c r="A561" s="10"/>
      <c r="B561" s="10"/>
      <c r="C561" s="80"/>
      <c r="D561" s="10"/>
      <c r="E561" s="81"/>
      <c r="F561" s="81"/>
      <c r="G561" s="81"/>
      <c r="H561" s="82"/>
      <c r="I561" s="10"/>
      <c r="J561" s="10"/>
      <c r="K561" s="10"/>
      <c r="L561" s="10"/>
      <c r="M561" s="10"/>
      <c r="N561" s="10"/>
      <c r="O561" s="10"/>
      <c r="P561" s="10"/>
      <c r="Q561" s="10"/>
      <c r="R561" s="10"/>
      <c r="S561" s="10"/>
      <c r="T561" s="10"/>
      <c r="U561" s="10"/>
      <c r="V561" s="10"/>
      <c r="W561" s="10"/>
      <c r="X561" s="10"/>
      <c r="Y561" s="10"/>
      <c r="Z561" s="10"/>
      <c r="AA561" s="10"/>
      <c r="AB561" s="10"/>
      <c r="AC561" s="10"/>
    </row>
    <row r="562" ht="12.75" spans="1:29">
      <c r="A562" s="10"/>
      <c r="B562" s="10"/>
      <c r="C562" s="80"/>
      <c r="D562" s="10"/>
      <c r="E562" s="81"/>
      <c r="F562" s="81"/>
      <c r="G562" s="81"/>
      <c r="H562" s="82"/>
      <c r="I562" s="10"/>
      <c r="J562" s="10"/>
      <c r="K562" s="10"/>
      <c r="L562" s="10"/>
      <c r="M562" s="10"/>
      <c r="N562" s="10"/>
      <c r="O562" s="10"/>
      <c r="P562" s="10"/>
      <c r="Q562" s="10"/>
      <c r="R562" s="10"/>
      <c r="S562" s="10"/>
      <c r="T562" s="10"/>
      <c r="U562" s="10"/>
      <c r="V562" s="10"/>
      <c r="W562" s="10"/>
      <c r="X562" s="10"/>
      <c r="Y562" s="10"/>
      <c r="Z562" s="10"/>
      <c r="AA562" s="10"/>
      <c r="AB562" s="10"/>
      <c r="AC562" s="10"/>
    </row>
    <row r="563" ht="12.75" spans="1:29">
      <c r="A563" s="10"/>
      <c r="B563" s="10"/>
      <c r="C563" s="80"/>
      <c r="D563" s="10"/>
      <c r="E563" s="81"/>
      <c r="F563" s="81"/>
      <c r="G563" s="81"/>
      <c r="H563" s="82"/>
      <c r="I563" s="10"/>
      <c r="J563" s="10"/>
      <c r="K563" s="10"/>
      <c r="L563" s="10"/>
      <c r="M563" s="10"/>
      <c r="N563" s="10"/>
      <c r="O563" s="10"/>
      <c r="P563" s="10"/>
      <c r="Q563" s="10"/>
      <c r="R563" s="10"/>
      <c r="S563" s="10"/>
      <c r="T563" s="10"/>
      <c r="U563" s="10"/>
      <c r="V563" s="10"/>
      <c r="W563" s="10"/>
      <c r="X563" s="10"/>
      <c r="Y563" s="10"/>
      <c r="Z563" s="10"/>
      <c r="AA563" s="10"/>
      <c r="AB563" s="10"/>
      <c r="AC563" s="10"/>
    </row>
    <row r="564" ht="12.75" spans="1:29">
      <c r="A564" s="10"/>
      <c r="B564" s="10"/>
      <c r="C564" s="80"/>
      <c r="D564" s="10"/>
      <c r="E564" s="81"/>
      <c r="F564" s="81"/>
      <c r="G564" s="81"/>
      <c r="H564" s="82"/>
      <c r="I564" s="10"/>
      <c r="J564" s="10"/>
      <c r="K564" s="10"/>
      <c r="L564" s="10"/>
      <c r="M564" s="10"/>
      <c r="N564" s="10"/>
      <c r="O564" s="10"/>
      <c r="P564" s="10"/>
      <c r="Q564" s="10"/>
      <c r="R564" s="10"/>
      <c r="S564" s="10"/>
      <c r="T564" s="10"/>
      <c r="U564" s="10"/>
      <c r="V564" s="10"/>
      <c r="W564" s="10"/>
      <c r="X564" s="10"/>
      <c r="Y564" s="10"/>
      <c r="Z564" s="10"/>
      <c r="AA564" s="10"/>
      <c r="AB564" s="10"/>
      <c r="AC564" s="10"/>
    </row>
    <row r="565" ht="12.75" spans="1:29">
      <c r="A565" s="10"/>
      <c r="B565" s="10"/>
      <c r="C565" s="80"/>
      <c r="D565" s="10"/>
      <c r="E565" s="81"/>
      <c r="F565" s="81"/>
      <c r="G565" s="81"/>
      <c r="H565" s="82"/>
      <c r="I565" s="10"/>
      <c r="J565" s="10"/>
      <c r="K565" s="10"/>
      <c r="L565" s="10"/>
      <c r="M565" s="10"/>
      <c r="N565" s="10"/>
      <c r="O565" s="10"/>
      <c r="P565" s="10"/>
      <c r="Q565" s="10"/>
      <c r="R565" s="10"/>
      <c r="S565" s="10"/>
      <c r="T565" s="10"/>
      <c r="U565" s="10"/>
      <c r="V565" s="10"/>
      <c r="W565" s="10"/>
      <c r="X565" s="10"/>
      <c r="Y565" s="10"/>
      <c r="Z565" s="10"/>
      <c r="AA565" s="10"/>
      <c r="AB565" s="10"/>
      <c r="AC565" s="10"/>
    </row>
    <row r="566" ht="12.75" spans="1:29">
      <c r="A566" s="10"/>
      <c r="B566" s="10"/>
      <c r="C566" s="80"/>
      <c r="D566" s="10"/>
      <c r="E566" s="81"/>
      <c r="F566" s="81"/>
      <c r="G566" s="81"/>
      <c r="H566" s="82"/>
      <c r="I566" s="10"/>
      <c r="J566" s="10"/>
      <c r="K566" s="10"/>
      <c r="L566" s="10"/>
      <c r="M566" s="10"/>
      <c r="N566" s="10"/>
      <c r="O566" s="10"/>
      <c r="P566" s="10"/>
      <c r="Q566" s="10"/>
      <c r="R566" s="10"/>
      <c r="S566" s="10"/>
      <c r="T566" s="10"/>
      <c r="U566" s="10"/>
      <c r="V566" s="10"/>
      <c r="W566" s="10"/>
      <c r="X566" s="10"/>
      <c r="Y566" s="10"/>
      <c r="Z566" s="10"/>
      <c r="AA566" s="10"/>
      <c r="AB566" s="10"/>
      <c r="AC566" s="10"/>
    </row>
    <row r="567" ht="12.75" spans="1:29">
      <c r="A567" s="10"/>
      <c r="B567" s="10"/>
      <c r="C567" s="80"/>
      <c r="D567" s="10"/>
      <c r="E567" s="81"/>
      <c r="F567" s="81"/>
      <c r="G567" s="81"/>
      <c r="H567" s="82"/>
      <c r="I567" s="10"/>
      <c r="J567" s="10"/>
      <c r="K567" s="10"/>
      <c r="L567" s="10"/>
      <c r="M567" s="10"/>
      <c r="N567" s="10"/>
      <c r="O567" s="10"/>
      <c r="P567" s="10"/>
      <c r="Q567" s="10"/>
      <c r="R567" s="10"/>
      <c r="S567" s="10"/>
      <c r="T567" s="10"/>
      <c r="U567" s="10"/>
      <c r="V567" s="10"/>
      <c r="W567" s="10"/>
      <c r="X567" s="10"/>
      <c r="Y567" s="10"/>
      <c r="Z567" s="10"/>
      <c r="AA567" s="10"/>
      <c r="AB567" s="10"/>
      <c r="AC567" s="10"/>
    </row>
    <row r="568" ht="12.75" spans="1:29">
      <c r="A568" s="10"/>
      <c r="B568" s="10"/>
      <c r="C568" s="80"/>
      <c r="D568" s="10"/>
      <c r="E568" s="81"/>
      <c r="F568" s="81"/>
      <c r="G568" s="81"/>
      <c r="H568" s="82"/>
      <c r="I568" s="10"/>
      <c r="J568" s="10"/>
      <c r="K568" s="10"/>
      <c r="L568" s="10"/>
      <c r="M568" s="10"/>
      <c r="N568" s="10"/>
      <c r="O568" s="10"/>
      <c r="P568" s="10"/>
      <c r="Q568" s="10"/>
      <c r="R568" s="10"/>
      <c r="S568" s="10"/>
      <c r="T568" s="10"/>
      <c r="U568" s="10"/>
      <c r="V568" s="10"/>
      <c r="W568" s="10"/>
      <c r="X568" s="10"/>
      <c r="Y568" s="10"/>
      <c r="Z568" s="10"/>
      <c r="AA568" s="10"/>
      <c r="AB568" s="10"/>
      <c r="AC568" s="10"/>
    </row>
    <row r="569" ht="12.75" spans="1:29">
      <c r="A569" s="10"/>
      <c r="B569" s="10"/>
      <c r="C569" s="80"/>
      <c r="D569" s="10"/>
      <c r="E569" s="81"/>
      <c r="F569" s="81"/>
      <c r="G569" s="81"/>
      <c r="H569" s="82"/>
      <c r="I569" s="10"/>
      <c r="J569" s="10"/>
      <c r="K569" s="10"/>
      <c r="L569" s="10"/>
      <c r="M569" s="10"/>
      <c r="N569" s="10"/>
      <c r="O569" s="10"/>
      <c r="P569" s="10"/>
      <c r="Q569" s="10"/>
      <c r="R569" s="10"/>
      <c r="S569" s="10"/>
      <c r="T569" s="10"/>
      <c r="U569" s="10"/>
      <c r="V569" s="10"/>
      <c r="W569" s="10"/>
      <c r="X569" s="10"/>
      <c r="Y569" s="10"/>
      <c r="Z569" s="10"/>
      <c r="AA569" s="10"/>
      <c r="AB569" s="10"/>
      <c r="AC569" s="10"/>
    </row>
    <row r="570" ht="12.75" spans="1:29">
      <c r="A570" s="10"/>
      <c r="B570" s="10"/>
      <c r="C570" s="80"/>
      <c r="D570" s="10"/>
      <c r="E570" s="81"/>
      <c r="F570" s="81"/>
      <c r="G570" s="81"/>
      <c r="H570" s="82"/>
      <c r="I570" s="10"/>
      <c r="J570" s="10"/>
      <c r="K570" s="10"/>
      <c r="L570" s="10"/>
      <c r="M570" s="10"/>
      <c r="N570" s="10"/>
      <c r="O570" s="10"/>
      <c r="P570" s="10"/>
      <c r="Q570" s="10"/>
      <c r="R570" s="10"/>
      <c r="S570" s="10"/>
      <c r="T570" s="10"/>
      <c r="U570" s="10"/>
      <c r="V570" s="10"/>
      <c r="W570" s="10"/>
      <c r="X570" s="10"/>
      <c r="Y570" s="10"/>
      <c r="Z570" s="10"/>
      <c r="AA570" s="10"/>
      <c r="AB570" s="10"/>
      <c r="AC570" s="10"/>
    </row>
    <row r="571" ht="12.75" spans="1:29">
      <c r="A571" s="10"/>
      <c r="B571" s="10"/>
      <c r="C571" s="80"/>
      <c r="D571" s="10"/>
      <c r="E571" s="81"/>
      <c r="F571" s="81"/>
      <c r="G571" s="81"/>
      <c r="H571" s="82"/>
      <c r="I571" s="10"/>
      <c r="J571" s="10"/>
      <c r="K571" s="10"/>
      <c r="L571" s="10"/>
      <c r="M571" s="10"/>
      <c r="N571" s="10"/>
      <c r="O571" s="10"/>
      <c r="P571" s="10"/>
      <c r="Q571" s="10"/>
      <c r="R571" s="10"/>
      <c r="S571" s="10"/>
      <c r="T571" s="10"/>
      <c r="U571" s="10"/>
      <c r="V571" s="10"/>
      <c r="W571" s="10"/>
      <c r="X571" s="10"/>
      <c r="Y571" s="10"/>
      <c r="Z571" s="10"/>
      <c r="AA571" s="10"/>
      <c r="AB571" s="10"/>
      <c r="AC571" s="10"/>
    </row>
    <row r="572" ht="12.75" spans="1:29">
      <c r="A572" s="10"/>
      <c r="B572" s="10"/>
      <c r="C572" s="80"/>
      <c r="D572" s="10"/>
      <c r="E572" s="81"/>
      <c r="F572" s="81"/>
      <c r="G572" s="81"/>
      <c r="H572" s="82"/>
      <c r="I572" s="10"/>
      <c r="J572" s="10"/>
      <c r="K572" s="10"/>
      <c r="L572" s="10"/>
      <c r="M572" s="10"/>
      <c r="N572" s="10"/>
      <c r="O572" s="10"/>
      <c r="P572" s="10"/>
      <c r="Q572" s="10"/>
      <c r="R572" s="10"/>
      <c r="S572" s="10"/>
      <c r="T572" s="10"/>
      <c r="U572" s="10"/>
      <c r="V572" s="10"/>
      <c r="W572" s="10"/>
      <c r="X572" s="10"/>
      <c r="Y572" s="10"/>
      <c r="Z572" s="10"/>
      <c r="AA572" s="10"/>
      <c r="AB572" s="10"/>
      <c r="AC572" s="10"/>
    </row>
    <row r="573" ht="12.75" spans="1:29">
      <c r="A573" s="10"/>
      <c r="B573" s="10"/>
      <c r="C573" s="80"/>
      <c r="D573" s="10"/>
      <c r="E573" s="81"/>
      <c r="F573" s="81"/>
      <c r="G573" s="81"/>
      <c r="H573" s="82"/>
      <c r="I573" s="10"/>
      <c r="J573" s="10"/>
      <c r="K573" s="10"/>
      <c r="L573" s="10"/>
      <c r="M573" s="10"/>
      <c r="N573" s="10"/>
      <c r="O573" s="10"/>
      <c r="P573" s="10"/>
      <c r="Q573" s="10"/>
      <c r="R573" s="10"/>
      <c r="S573" s="10"/>
      <c r="T573" s="10"/>
      <c r="U573" s="10"/>
      <c r="V573" s="10"/>
      <c r="W573" s="10"/>
      <c r="X573" s="10"/>
      <c r="Y573" s="10"/>
      <c r="Z573" s="10"/>
      <c r="AA573" s="10"/>
      <c r="AB573" s="10"/>
      <c r="AC573" s="10"/>
    </row>
    <row r="574" ht="12.75" spans="1:29">
      <c r="A574" s="10"/>
      <c r="B574" s="10"/>
      <c r="C574" s="80"/>
      <c r="D574" s="10"/>
      <c r="E574" s="81"/>
      <c r="F574" s="81"/>
      <c r="G574" s="81"/>
      <c r="H574" s="82"/>
      <c r="I574" s="10"/>
      <c r="J574" s="10"/>
      <c r="K574" s="10"/>
      <c r="L574" s="10"/>
      <c r="M574" s="10"/>
      <c r="N574" s="10"/>
      <c r="O574" s="10"/>
      <c r="P574" s="10"/>
      <c r="Q574" s="10"/>
      <c r="R574" s="10"/>
      <c r="S574" s="10"/>
      <c r="T574" s="10"/>
      <c r="U574" s="10"/>
      <c r="V574" s="10"/>
      <c r="W574" s="10"/>
      <c r="X574" s="10"/>
      <c r="Y574" s="10"/>
      <c r="Z574" s="10"/>
      <c r="AA574" s="10"/>
      <c r="AB574" s="10"/>
      <c r="AC574" s="10"/>
    </row>
    <row r="575" ht="12.75" spans="1:29">
      <c r="A575" s="10"/>
      <c r="B575" s="10"/>
      <c r="C575" s="80"/>
      <c r="D575" s="10"/>
      <c r="E575" s="81"/>
      <c r="F575" s="81"/>
      <c r="G575" s="81"/>
      <c r="H575" s="82"/>
      <c r="I575" s="10"/>
      <c r="J575" s="10"/>
      <c r="K575" s="10"/>
      <c r="L575" s="10"/>
      <c r="M575" s="10"/>
      <c r="N575" s="10"/>
      <c r="O575" s="10"/>
      <c r="P575" s="10"/>
      <c r="Q575" s="10"/>
      <c r="R575" s="10"/>
      <c r="S575" s="10"/>
      <c r="T575" s="10"/>
      <c r="U575" s="10"/>
      <c r="V575" s="10"/>
      <c r="W575" s="10"/>
      <c r="X575" s="10"/>
      <c r="Y575" s="10"/>
      <c r="Z575" s="10"/>
      <c r="AA575" s="10"/>
      <c r="AB575" s="10"/>
      <c r="AC575" s="10"/>
    </row>
    <row r="576" ht="12.75" spans="1:29">
      <c r="A576" s="10"/>
      <c r="B576" s="10"/>
      <c r="C576" s="80"/>
      <c r="D576" s="10"/>
      <c r="E576" s="81"/>
      <c r="F576" s="81"/>
      <c r="G576" s="81"/>
      <c r="H576" s="82"/>
      <c r="I576" s="10"/>
      <c r="J576" s="10"/>
      <c r="K576" s="10"/>
      <c r="L576" s="10"/>
      <c r="M576" s="10"/>
      <c r="N576" s="10"/>
      <c r="O576" s="10"/>
      <c r="P576" s="10"/>
      <c r="Q576" s="10"/>
      <c r="R576" s="10"/>
      <c r="S576" s="10"/>
      <c r="T576" s="10"/>
      <c r="U576" s="10"/>
      <c r="V576" s="10"/>
      <c r="W576" s="10"/>
      <c r="X576" s="10"/>
      <c r="Y576" s="10"/>
      <c r="Z576" s="10"/>
      <c r="AA576" s="10"/>
      <c r="AB576" s="10"/>
      <c r="AC576" s="10"/>
    </row>
    <row r="577" ht="12.75" spans="1:29">
      <c r="A577" s="10"/>
      <c r="B577" s="10"/>
      <c r="C577" s="80"/>
      <c r="D577" s="10"/>
      <c r="E577" s="81"/>
      <c r="F577" s="81"/>
      <c r="G577" s="81"/>
      <c r="H577" s="82"/>
      <c r="I577" s="10"/>
      <c r="J577" s="10"/>
      <c r="K577" s="10"/>
      <c r="L577" s="10"/>
      <c r="M577" s="10"/>
      <c r="N577" s="10"/>
      <c r="O577" s="10"/>
      <c r="P577" s="10"/>
      <c r="Q577" s="10"/>
      <c r="R577" s="10"/>
      <c r="S577" s="10"/>
      <c r="T577" s="10"/>
      <c r="U577" s="10"/>
      <c r="V577" s="10"/>
      <c r="W577" s="10"/>
      <c r="X577" s="10"/>
      <c r="Y577" s="10"/>
      <c r="Z577" s="10"/>
      <c r="AA577" s="10"/>
      <c r="AB577" s="10"/>
      <c r="AC577" s="10"/>
    </row>
    <row r="578" ht="12.75" spans="1:29">
      <c r="A578" s="10"/>
      <c r="B578" s="10"/>
      <c r="C578" s="80"/>
      <c r="D578" s="10"/>
      <c r="E578" s="81"/>
      <c r="F578" s="81"/>
      <c r="G578" s="81"/>
      <c r="H578" s="82"/>
      <c r="I578" s="10"/>
      <c r="J578" s="10"/>
      <c r="K578" s="10"/>
      <c r="L578" s="10"/>
      <c r="M578" s="10"/>
      <c r="N578" s="10"/>
      <c r="O578" s="10"/>
      <c r="P578" s="10"/>
      <c r="Q578" s="10"/>
      <c r="R578" s="10"/>
      <c r="S578" s="10"/>
      <c r="T578" s="10"/>
      <c r="U578" s="10"/>
      <c r="V578" s="10"/>
      <c r="W578" s="10"/>
      <c r="X578" s="10"/>
      <c r="Y578" s="10"/>
      <c r="Z578" s="10"/>
      <c r="AA578" s="10"/>
      <c r="AB578" s="10"/>
      <c r="AC578" s="10"/>
    </row>
    <row r="579" ht="12.75" spans="1:29">
      <c r="A579" s="10"/>
      <c r="B579" s="10"/>
      <c r="C579" s="80"/>
      <c r="D579" s="10"/>
      <c r="E579" s="81"/>
      <c r="F579" s="81"/>
      <c r="G579" s="81"/>
      <c r="H579" s="82"/>
      <c r="I579" s="10"/>
      <c r="J579" s="10"/>
      <c r="K579" s="10"/>
      <c r="L579" s="10"/>
      <c r="M579" s="10"/>
      <c r="N579" s="10"/>
      <c r="O579" s="10"/>
      <c r="P579" s="10"/>
      <c r="Q579" s="10"/>
      <c r="R579" s="10"/>
      <c r="S579" s="10"/>
      <c r="T579" s="10"/>
      <c r="U579" s="10"/>
      <c r="V579" s="10"/>
      <c r="W579" s="10"/>
      <c r="X579" s="10"/>
      <c r="Y579" s="10"/>
      <c r="Z579" s="10"/>
      <c r="AA579" s="10"/>
      <c r="AB579" s="10"/>
      <c r="AC579" s="10"/>
    </row>
    <row r="580" ht="12.75" spans="1:29">
      <c r="A580" s="10"/>
      <c r="B580" s="10"/>
      <c r="C580" s="80"/>
      <c r="D580" s="10"/>
      <c r="E580" s="81"/>
      <c r="F580" s="81"/>
      <c r="G580" s="81"/>
      <c r="H580" s="82"/>
      <c r="I580" s="10"/>
      <c r="J580" s="10"/>
      <c r="K580" s="10"/>
      <c r="L580" s="10"/>
      <c r="M580" s="10"/>
      <c r="N580" s="10"/>
      <c r="O580" s="10"/>
      <c r="P580" s="10"/>
      <c r="Q580" s="10"/>
      <c r="R580" s="10"/>
      <c r="S580" s="10"/>
      <c r="T580" s="10"/>
      <c r="U580" s="10"/>
      <c r="V580" s="10"/>
      <c r="W580" s="10"/>
      <c r="X580" s="10"/>
      <c r="Y580" s="10"/>
      <c r="Z580" s="10"/>
      <c r="AA580" s="10"/>
      <c r="AB580" s="10"/>
      <c r="AC580" s="10"/>
    </row>
    <row r="581" ht="12.75" spans="1:29">
      <c r="A581" s="10"/>
      <c r="B581" s="10"/>
      <c r="C581" s="80"/>
      <c r="D581" s="10"/>
      <c r="E581" s="81"/>
      <c r="F581" s="81"/>
      <c r="G581" s="81"/>
      <c r="H581" s="82"/>
      <c r="I581" s="10"/>
      <c r="J581" s="10"/>
      <c r="K581" s="10"/>
      <c r="L581" s="10"/>
      <c r="M581" s="10"/>
      <c r="N581" s="10"/>
      <c r="O581" s="10"/>
      <c r="P581" s="10"/>
      <c r="Q581" s="10"/>
      <c r="R581" s="10"/>
      <c r="S581" s="10"/>
      <c r="T581" s="10"/>
      <c r="U581" s="10"/>
      <c r="V581" s="10"/>
      <c r="W581" s="10"/>
      <c r="X581" s="10"/>
      <c r="Y581" s="10"/>
      <c r="Z581" s="10"/>
      <c r="AA581" s="10"/>
      <c r="AB581" s="10"/>
      <c r="AC581" s="10"/>
    </row>
    <row r="582" ht="12.75" spans="1:29">
      <c r="A582" s="10"/>
      <c r="B582" s="10"/>
      <c r="C582" s="80"/>
      <c r="D582" s="10"/>
      <c r="E582" s="81"/>
      <c r="F582" s="81"/>
      <c r="G582" s="81"/>
      <c r="H582" s="82"/>
      <c r="I582" s="10"/>
      <c r="J582" s="10"/>
      <c r="K582" s="10"/>
      <c r="L582" s="10"/>
      <c r="M582" s="10"/>
      <c r="N582" s="10"/>
      <c r="O582" s="10"/>
      <c r="P582" s="10"/>
      <c r="Q582" s="10"/>
      <c r="R582" s="10"/>
      <c r="S582" s="10"/>
      <c r="T582" s="10"/>
      <c r="U582" s="10"/>
      <c r="V582" s="10"/>
      <c r="W582" s="10"/>
      <c r="X582" s="10"/>
      <c r="Y582" s="10"/>
      <c r="Z582" s="10"/>
      <c r="AA582" s="10"/>
      <c r="AB582" s="10"/>
      <c r="AC582" s="10"/>
    </row>
    <row r="583" ht="12.75" spans="1:29">
      <c r="A583" s="10"/>
      <c r="B583" s="10"/>
      <c r="C583" s="80"/>
      <c r="D583" s="10"/>
      <c r="E583" s="81"/>
      <c r="F583" s="81"/>
      <c r="G583" s="81"/>
      <c r="H583" s="82"/>
      <c r="I583" s="10"/>
      <c r="J583" s="10"/>
      <c r="K583" s="10"/>
      <c r="L583" s="10"/>
      <c r="M583" s="10"/>
      <c r="N583" s="10"/>
      <c r="O583" s="10"/>
      <c r="P583" s="10"/>
      <c r="Q583" s="10"/>
      <c r="R583" s="10"/>
      <c r="S583" s="10"/>
      <c r="T583" s="10"/>
      <c r="U583" s="10"/>
      <c r="V583" s="10"/>
      <c r="W583" s="10"/>
      <c r="X583" s="10"/>
      <c r="Y583" s="10"/>
      <c r="Z583" s="10"/>
      <c r="AA583" s="10"/>
      <c r="AB583" s="10"/>
      <c r="AC583" s="10"/>
    </row>
    <row r="584" ht="12.75" spans="1:29">
      <c r="A584" s="10"/>
      <c r="B584" s="10"/>
      <c r="C584" s="80"/>
      <c r="D584" s="10"/>
      <c r="E584" s="81"/>
      <c r="F584" s="81"/>
      <c r="G584" s="81"/>
      <c r="H584" s="82"/>
      <c r="I584" s="10"/>
      <c r="J584" s="10"/>
      <c r="K584" s="10"/>
      <c r="L584" s="10"/>
      <c r="M584" s="10"/>
      <c r="N584" s="10"/>
      <c r="O584" s="10"/>
      <c r="P584" s="10"/>
      <c r="Q584" s="10"/>
      <c r="R584" s="10"/>
      <c r="S584" s="10"/>
      <c r="T584" s="10"/>
      <c r="U584" s="10"/>
      <c r="V584" s="10"/>
      <c r="W584" s="10"/>
      <c r="X584" s="10"/>
      <c r="Y584" s="10"/>
      <c r="Z584" s="10"/>
      <c r="AA584" s="10"/>
      <c r="AB584" s="10"/>
      <c r="AC584" s="10"/>
    </row>
    <row r="585" ht="12.75" spans="1:29">
      <c r="A585" s="10"/>
      <c r="B585" s="10"/>
      <c r="C585" s="80"/>
      <c r="D585" s="10"/>
      <c r="E585" s="81"/>
      <c r="F585" s="81"/>
      <c r="G585" s="81"/>
      <c r="H585" s="82"/>
      <c r="I585" s="10"/>
      <c r="J585" s="10"/>
      <c r="K585" s="10"/>
      <c r="L585" s="10"/>
      <c r="M585" s="10"/>
      <c r="N585" s="10"/>
      <c r="O585" s="10"/>
      <c r="P585" s="10"/>
      <c r="Q585" s="10"/>
      <c r="R585" s="10"/>
      <c r="S585" s="10"/>
      <c r="T585" s="10"/>
      <c r="U585" s="10"/>
      <c r="V585" s="10"/>
      <c r="W585" s="10"/>
      <c r="X585" s="10"/>
      <c r="Y585" s="10"/>
      <c r="Z585" s="10"/>
      <c r="AA585" s="10"/>
      <c r="AB585" s="10"/>
      <c r="AC585" s="10"/>
    </row>
    <row r="586" ht="12.75" spans="1:29">
      <c r="A586" s="10"/>
      <c r="B586" s="10"/>
      <c r="C586" s="80"/>
      <c r="D586" s="10"/>
      <c r="E586" s="81"/>
      <c r="F586" s="81"/>
      <c r="G586" s="81"/>
      <c r="H586" s="82"/>
      <c r="I586" s="10"/>
      <c r="J586" s="10"/>
      <c r="K586" s="10"/>
      <c r="L586" s="10"/>
      <c r="M586" s="10"/>
      <c r="N586" s="10"/>
      <c r="O586" s="10"/>
      <c r="P586" s="10"/>
      <c r="Q586" s="10"/>
      <c r="R586" s="10"/>
      <c r="S586" s="10"/>
      <c r="T586" s="10"/>
      <c r="U586" s="10"/>
      <c r="V586" s="10"/>
      <c r="W586" s="10"/>
      <c r="X586" s="10"/>
      <c r="Y586" s="10"/>
      <c r="Z586" s="10"/>
      <c r="AA586" s="10"/>
      <c r="AB586" s="10"/>
      <c r="AC586" s="10"/>
    </row>
    <row r="587" ht="12.75" spans="1:29">
      <c r="A587" s="10"/>
      <c r="B587" s="10"/>
      <c r="C587" s="80"/>
      <c r="D587" s="10"/>
      <c r="E587" s="81"/>
      <c r="F587" s="81"/>
      <c r="G587" s="81"/>
      <c r="H587" s="82"/>
      <c r="I587" s="10"/>
      <c r="J587" s="10"/>
      <c r="K587" s="10"/>
      <c r="L587" s="10"/>
      <c r="M587" s="10"/>
      <c r="N587" s="10"/>
      <c r="O587" s="10"/>
      <c r="P587" s="10"/>
      <c r="Q587" s="10"/>
      <c r="R587" s="10"/>
      <c r="S587" s="10"/>
      <c r="T587" s="10"/>
      <c r="U587" s="10"/>
      <c r="V587" s="10"/>
      <c r="W587" s="10"/>
      <c r="X587" s="10"/>
      <c r="Y587" s="10"/>
      <c r="Z587" s="10"/>
      <c r="AA587" s="10"/>
      <c r="AB587" s="10"/>
      <c r="AC587" s="10"/>
    </row>
    <row r="588" ht="12.75" spans="1:29">
      <c r="A588" s="10"/>
      <c r="B588" s="10"/>
      <c r="C588" s="80"/>
      <c r="D588" s="10"/>
      <c r="E588" s="81"/>
      <c r="F588" s="81"/>
      <c r="G588" s="81"/>
      <c r="H588" s="82"/>
      <c r="I588" s="10"/>
      <c r="J588" s="10"/>
      <c r="K588" s="10"/>
      <c r="L588" s="10"/>
      <c r="M588" s="10"/>
      <c r="N588" s="10"/>
      <c r="O588" s="10"/>
      <c r="P588" s="10"/>
      <c r="Q588" s="10"/>
      <c r="R588" s="10"/>
      <c r="S588" s="10"/>
      <c r="T588" s="10"/>
      <c r="U588" s="10"/>
      <c r="V588" s="10"/>
      <c r="W588" s="10"/>
      <c r="X588" s="10"/>
      <c r="Y588" s="10"/>
      <c r="Z588" s="10"/>
      <c r="AA588" s="10"/>
      <c r="AB588" s="10"/>
      <c r="AC588" s="10"/>
    </row>
    <row r="589" ht="12.75" spans="1:29">
      <c r="A589" s="10"/>
      <c r="B589" s="10"/>
      <c r="C589" s="80"/>
      <c r="D589" s="10"/>
      <c r="E589" s="81"/>
      <c r="F589" s="81"/>
      <c r="G589" s="81"/>
      <c r="H589" s="82"/>
      <c r="I589" s="10"/>
      <c r="J589" s="10"/>
      <c r="K589" s="10"/>
      <c r="L589" s="10"/>
      <c r="M589" s="10"/>
      <c r="N589" s="10"/>
      <c r="O589" s="10"/>
      <c r="P589" s="10"/>
      <c r="Q589" s="10"/>
      <c r="R589" s="10"/>
      <c r="S589" s="10"/>
      <c r="T589" s="10"/>
      <c r="U589" s="10"/>
      <c r="V589" s="10"/>
      <c r="W589" s="10"/>
      <c r="X589" s="10"/>
      <c r="Y589" s="10"/>
      <c r="Z589" s="10"/>
      <c r="AA589" s="10"/>
      <c r="AB589" s="10"/>
      <c r="AC589" s="10"/>
    </row>
    <row r="590" ht="12.75" spans="1:29">
      <c r="A590" s="10"/>
      <c r="B590" s="10"/>
      <c r="C590" s="80"/>
      <c r="D590" s="10"/>
      <c r="E590" s="81"/>
      <c r="F590" s="81"/>
      <c r="G590" s="81"/>
      <c r="H590" s="82"/>
      <c r="I590" s="10"/>
      <c r="J590" s="10"/>
      <c r="K590" s="10"/>
      <c r="L590" s="10"/>
      <c r="M590" s="10"/>
      <c r="N590" s="10"/>
      <c r="O590" s="10"/>
      <c r="P590" s="10"/>
      <c r="Q590" s="10"/>
      <c r="R590" s="10"/>
      <c r="S590" s="10"/>
      <c r="T590" s="10"/>
      <c r="U590" s="10"/>
      <c r="V590" s="10"/>
      <c r="W590" s="10"/>
      <c r="X590" s="10"/>
      <c r="Y590" s="10"/>
      <c r="Z590" s="10"/>
      <c r="AA590" s="10"/>
      <c r="AB590" s="10"/>
      <c r="AC590" s="10"/>
    </row>
    <row r="591" ht="12.75" spans="1:29">
      <c r="A591" s="10"/>
      <c r="B591" s="10"/>
      <c r="C591" s="80"/>
      <c r="D591" s="10"/>
      <c r="E591" s="81"/>
      <c r="F591" s="81"/>
      <c r="G591" s="81"/>
      <c r="H591" s="82"/>
      <c r="I591" s="10"/>
      <c r="J591" s="10"/>
      <c r="K591" s="10"/>
      <c r="L591" s="10"/>
      <c r="M591" s="10"/>
      <c r="N591" s="10"/>
      <c r="O591" s="10"/>
      <c r="P591" s="10"/>
      <c r="Q591" s="10"/>
      <c r="R591" s="10"/>
      <c r="S591" s="10"/>
      <c r="T591" s="10"/>
      <c r="U591" s="10"/>
      <c r="V591" s="10"/>
      <c r="W591" s="10"/>
      <c r="X591" s="10"/>
      <c r="Y591" s="10"/>
      <c r="Z591" s="10"/>
      <c r="AA591" s="10"/>
      <c r="AB591" s="10"/>
      <c r="AC591" s="10"/>
    </row>
    <row r="592" ht="12.75" spans="1:29">
      <c r="A592" s="10"/>
      <c r="B592" s="10"/>
      <c r="C592" s="80"/>
      <c r="D592" s="10"/>
      <c r="E592" s="81"/>
      <c r="F592" s="81"/>
      <c r="G592" s="81"/>
      <c r="H592" s="82"/>
      <c r="I592" s="10"/>
      <c r="J592" s="10"/>
      <c r="K592" s="10"/>
      <c r="L592" s="10"/>
      <c r="M592" s="10"/>
      <c r="N592" s="10"/>
      <c r="O592" s="10"/>
      <c r="P592" s="10"/>
      <c r="Q592" s="10"/>
      <c r="R592" s="10"/>
      <c r="S592" s="10"/>
      <c r="T592" s="10"/>
      <c r="U592" s="10"/>
      <c r="V592" s="10"/>
      <c r="W592" s="10"/>
      <c r="X592" s="10"/>
      <c r="Y592" s="10"/>
      <c r="Z592" s="10"/>
      <c r="AA592" s="10"/>
      <c r="AB592" s="10"/>
      <c r="AC592" s="10"/>
    </row>
    <row r="593" ht="12.75" spans="1:29">
      <c r="A593" s="10"/>
      <c r="B593" s="10"/>
      <c r="C593" s="80"/>
      <c r="D593" s="10"/>
      <c r="E593" s="81"/>
      <c r="F593" s="81"/>
      <c r="G593" s="81"/>
      <c r="H593" s="82"/>
      <c r="I593" s="10"/>
      <c r="J593" s="10"/>
      <c r="K593" s="10"/>
      <c r="L593" s="10"/>
      <c r="M593" s="10"/>
      <c r="N593" s="10"/>
      <c r="O593" s="10"/>
      <c r="P593" s="10"/>
      <c r="Q593" s="10"/>
      <c r="R593" s="10"/>
      <c r="S593" s="10"/>
      <c r="T593" s="10"/>
      <c r="U593" s="10"/>
      <c r="V593" s="10"/>
      <c r="W593" s="10"/>
      <c r="X593" s="10"/>
      <c r="Y593" s="10"/>
      <c r="Z593" s="10"/>
      <c r="AA593" s="10"/>
      <c r="AB593" s="10"/>
      <c r="AC593" s="10"/>
    </row>
    <row r="594" ht="12.75" spans="1:29">
      <c r="A594" s="10"/>
      <c r="B594" s="10"/>
      <c r="C594" s="80"/>
      <c r="D594" s="10"/>
      <c r="E594" s="81"/>
      <c r="F594" s="81"/>
      <c r="G594" s="81"/>
      <c r="H594" s="82"/>
      <c r="I594" s="10"/>
      <c r="J594" s="10"/>
      <c r="K594" s="10"/>
      <c r="L594" s="10"/>
      <c r="M594" s="10"/>
      <c r="N594" s="10"/>
      <c r="O594" s="10"/>
      <c r="P594" s="10"/>
      <c r="Q594" s="10"/>
      <c r="R594" s="10"/>
      <c r="S594" s="10"/>
      <c r="T594" s="10"/>
      <c r="U594" s="10"/>
      <c r="V594" s="10"/>
      <c r="W594" s="10"/>
      <c r="X594" s="10"/>
      <c r="Y594" s="10"/>
      <c r="Z594" s="10"/>
      <c r="AA594" s="10"/>
      <c r="AB594" s="10"/>
      <c r="AC594" s="10"/>
    </row>
    <row r="595" ht="12.75" spans="1:29">
      <c r="A595" s="10"/>
      <c r="B595" s="10"/>
      <c r="C595" s="80"/>
      <c r="D595" s="10"/>
      <c r="E595" s="81"/>
      <c r="F595" s="81"/>
      <c r="G595" s="81"/>
      <c r="H595" s="82"/>
      <c r="I595" s="10"/>
      <c r="J595" s="10"/>
      <c r="K595" s="10"/>
      <c r="L595" s="10"/>
      <c r="M595" s="10"/>
      <c r="N595" s="10"/>
      <c r="O595" s="10"/>
      <c r="P595" s="10"/>
      <c r="Q595" s="10"/>
      <c r="R595" s="10"/>
      <c r="S595" s="10"/>
      <c r="T595" s="10"/>
      <c r="U595" s="10"/>
      <c r="V595" s="10"/>
      <c r="W595" s="10"/>
      <c r="X595" s="10"/>
      <c r="Y595" s="10"/>
      <c r="Z595" s="10"/>
      <c r="AA595" s="10"/>
      <c r="AB595" s="10"/>
      <c r="AC595" s="10"/>
    </row>
    <row r="596" ht="12.75" spans="1:29">
      <c r="A596" s="10"/>
      <c r="B596" s="10"/>
      <c r="C596" s="80"/>
      <c r="D596" s="10"/>
      <c r="E596" s="81"/>
      <c r="F596" s="81"/>
      <c r="G596" s="81"/>
      <c r="H596" s="82"/>
      <c r="I596" s="10"/>
      <c r="J596" s="10"/>
      <c r="K596" s="10"/>
      <c r="L596" s="10"/>
      <c r="M596" s="10"/>
      <c r="N596" s="10"/>
      <c r="O596" s="10"/>
      <c r="P596" s="10"/>
      <c r="Q596" s="10"/>
      <c r="R596" s="10"/>
      <c r="S596" s="10"/>
      <c r="T596" s="10"/>
      <c r="U596" s="10"/>
      <c r="V596" s="10"/>
      <c r="W596" s="10"/>
      <c r="X596" s="10"/>
      <c r="Y596" s="10"/>
      <c r="Z596" s="10"/>
      <c r="AA596" s="10"/>
      <c r="AB596" s="10"/>
      <c r="AC596" s="10"/>
    </row>
    <row r="597" ht="12.75" spans="1:29">
      <c r="A597" s="10"/>
      <c r="B597" s="10"/>
      <c r="C597" s="80"/>
      <c r="D597" s="10"/>
      <c r="E597" s="81"/>
      <c r="F597" s="81"/>
      <c r="G597" s="81"/>
      <c r="H597" s="82"/>
      <c r="I597" s="10"/>
      <c r="J597" s="10"/>
      <c r="K597" s="10"/>
      <c r="L597" s="10"/>
      <c r="M597" s="10"/>
      <c r="N597" s="10"/>
      <c r="O597" s="10"/>
      <c r="P597" s="10"/>
      <c r="Q597" s="10"/>
      <c r="R597" s="10"/>
      <c r="S597" s="10"/>
      <c r="T597" s="10"/>
      <c r="U597" s="10"/>
      <c r="V597" s="10"/>
      <c r="W597" s="10"/>
      <c r="X597" s="10"/>
      <c r="Y597" s="10"/>
      <c r="Z597" s="10"/>
      <c r="AA597" s="10"/>
      <c r="AB597" s="10"/>
      <c r="AC597" s="10"/>
    </row>
    <row r="598" ht="12.75" spans="1:29">
      <c r="A598" s="10"/>
      <c r="B598" s="10"/>
      <c r="C598" s="80"/>
      <c r="D598" s="10"/>
      <c r="E598" s="81"/>
      <c r="F598" s="81"/>
      <c r="G598" s="81"/>
      <c r="H598" s="82"/>
      <c r="I598" s="10"/>
      <c r="J598" s="10"/>
      <c r="K598" s="10"/>
      <c r="L598" s="10"/>
      <c r="M598" s="10"/>
      <c r="N598" s="10"/>
      <c r="O598" s="10"/>
      <c r="P598" s="10"/>
      <c r="Q598" s="10"/>
      <c r="R598" s="10"/>
      <c r="S598" s="10"/>
      <c r="T598" s="10"/>
      <c r="U598" s="10"/>
      <c r="V598" s="10"/>
      <c r="W598" s="10"/>
      <c r="X598" s="10"/>
      <c r="Y598" s="10"/>
      <c r="Z598" s="10"/>
      <c r="AA598" s="10"/>
      <c r="AB598" s="10"/>
      <c r="AC598" s="10"/>
    </row>
    <row r="599" ht="12.75" spans="1:29">
      <c r="A599" s="10"/>
      <c r="B599" s="10"/>
      <c r="C599" s="80"/>
      <c r="D599" s="10"/>
      <c r="E599" s="81"/>
      <c r="F599" s="81"/>
      <c r="G599" s="81"/>
      <c r="H599" s="82"/>
      <c r="I599" s="10"/>
      <c r="J599" s="10"/>
      <c r="K599" s="10"/>
      <c r="L599" s="10"/>
      <c r="M599" s="10"/>
      <c r="N599" s="10"/>
      <c r="O599" s="10"/>
      <c r="P599" s="10"/>
      <c r="Q599" s="10"/>
      <c r="R599" s="10"/>
      <c r="S599" s="10"/>
      <c r="T599" s="10"/>
      <c r="U599" s="10"/>
      <c r="V599" s="10"/>
      <c r="W599" s="10"/>
      <c r="X599" s="10"/>
      <c r="Y599" s="10"/>
      <c r="Z599" s="10"/>
      <c r="AA599" s="10"/>
      <c r="AB599" s="10"/>
      <c r="AC599" s="10"/>
    </row>
    <row r="600" ht="12.75" spans="1:29">
      <c r="A600" s="10"/>
      <c r="B600" s="10"/>
      <c r="C600" s="80"/>
      <c r="D600" s="10"/>
      <c r="E600" s="81"/>
      <c r="F600" s="81"/>
      <c r="G600" s="81"/>
      <c r="H600" s="82"/>
      <c r="I600" s="10"/>
      <c r="J600" s="10"/>
      <c r="K600" s="10"/>
      <c r="L600" s="10"/>
      <c r="M600" s="10"/>
      <c r="N600" s="10"/>
      <c r="O600" s="10"/>
      <c r="P600" s="10"/>
      <c r="Q600" s="10"/>
      <c r="R600" s="10"/>
      <c r="S600" s="10"/>
      <c r="T600" s="10"/>
      <c r="U600" s="10"/>
      <c r="V600" s="10"/>
      <c r="W600" s="10"/>
      <c r="X600" s="10"/>
      <c r="Y600" s="10"/>
      <c r="Z600" s="10"/>
      <c r="AA600" s="10"/>
      <c r="AB600" s="10"/>
      <c r="AC600" s="10"/>
    </row>
    <row r="601" ht="12.75" spans="1:29">
      <c r="A601" s="10"/>
      <c r="B601" s="10"/>
      <c r="C601" s="80"/>
      <c r="D601" s="10"/>
      <c r="E601" s="81"/>
      <c r="F601" s="81"/>
      <c r="G601" s="81"/>
      <c r="H601" s="82"/>
      <c r="I601" s="10"/>
      <c r="J601" s="10"/>
      <c r="K601" s="10"/>
      <c r="L601" s="10"/>
      <c r="M601" s="10"/>
      <c r="N601" s="10"/>
      <c r="O601" s="10"/>
      <c r="P601" s="10"/>
      <c r="Q601" s="10"/>
      <c r="R601" s="10"/>
      <c r="S601" s="10"/>
      <c r="T601" s="10"/>
      <c r="U601" s="10"/>
      <c r="V601" s="10"/>
      <c r="W601" s="10"/>
      <c r="X601" s="10"/>
      <c r="Y601" s="10"/>
      <c r="Z601" s="10"/>
      <c r="AA601" s="10"/>
      <c r="AB601" s="10"/>
      <c r="AC601" s="10"/>
    </row>
    <row r="602" ht="12.75" spans="1:29">
      <c r="A602" s="10"/>
      <c r="B602" s="10"/>
      <c r="C602" s="80"/>
      <c r="D602" s="10"/>
      <c r="E602" s="81"/>
      <c r="F602" s="81"/>
      <c r="G602" s="81"/>
      <c r="H602" s="82"/>
      <c r="I602" s="10"/>
      <c r="J602" s="10"/>
      <c r="K602" s="10"/>
      <c r="L602" s="10"/>
      <c r="M602" s="10"/>
      <c r="N602" s="10"/>
      <c r="O602" s="10"/>
      <c r="P602" s="10"/>
      <c r="Q602" s="10"/>
      <c r="R602" s="10"/>
      <c r="S602" s="10"/>
      <c r="T602" s="10"/>
      <c r="U602" s="10"/>
      <c r="V602" s="10"/>
      <c r="W602" s="10"/>
      <c r="X602" s="10"/>
      <c r="Y602" s="10"/>
      <c r="Z602" s="10"/>
      <c r="AA602" s="10"/>
      <c r="AB602" s="10"/>
      <c r="AC602" s="10"/>
    </row>
    <row r="603" ht="12.75" spans="1:29">
      <c r="A603" s="10"/>
      <c r="B603" s="10"/>
      <c r="C603" s="80"/>
      <c r="D603" s="10"/>
      <c r="E603" s="81"/>
      <c r="F603" s="81"/>
      <c r="G603" s="81"/>
      <c r="H603" s="82"/>
      <c r="I603" s="10"/>
      <c r="J603" s="10"/>
      <c r="K603" s="10"/>
      <c r="L603" s="10"/>
      <c r="M603" s="10"/>
      <c r="N603" s="10"/>
      <c r="O603" s="10"/>
      <c r="P603" s="10"/>
      <c r="Q603" s="10"/>
      <c r="R603" s="10"/>
      <c r="S603" s="10"/>
      <c r="T603" s="10"/>
      <c r="U603" s="10"/>
      <c r="V603" s="10"/>
      <c r="W603" s="10"/>
      <c r="X603" s="10"/>
      <c r="Y603" s="10"/>
      <c r="Z603" s="10"/>
      <c r="AA603" s="10"/>
      <c r="AB603" s="10"/>
      <c r="AC603" s="10"/>
    </row>
    <row r="604" ht="12.75" spans="1:29">
      <c r="A604" s="10"/>
      <c r="B604" s="10"/>
      <c r="C604" s="80"/>
      <c r="D604" s="10"/>
      <c r="E604" s="81"/>
      <c r="F604" s="81"/>
      <c r="G604" s="81"/>
      <c r="H604" s="82"/>
      <c r="I604" s="10"/>
      <c r="J604" s="10"/>
      <c r="K604" s="10"/>
      <c r="L604" s="10"/>
      <c r="M604" s="10"/>
      <c r="N604" s="10"/>
      <c r="O604" s="10"/>
      <c r="P604" s="10"/>
      <c r="Q604" s="10"/>
      <c r="R604" s="10"/>
      <c r="S604" s="10"/>
      <c r="T604" s="10"/>
      <c r="U604" s="10"/>
      <c r="V604" s="10"/>
      <c r="W604" s="10"/>
      <c r="X604" s="10"/>
      <c r="Y604" s="10"/>
      <c r="Z604" s="10"/>
      <c r="AA604" s="10"/>
      <c r="AB604" s="10"/>
      <c r="AC604" s="10"/>
    </row>
    <row r="605" ht="12.75" spans="1:29">
      <c r="A605" s="10"/>
      <c r="B605" s="10"/>
      <c r="C605" s="80"/>
      <c r="D605" s="10"/>
      <c r="E605" s="81"/>
      <c r="F605" s="81"/>
      <c r="G605" s="81"/>
      <c r="H605" s="82"/>
      <c r="I605" s="10"/>
      <c r="J605" s="10"/>
      <c r="K605" s="10"/>
      <c r="L605" s="10"/>
      <c r="M605" s="10"/>
      <c r="N605" s="10"/>
      <c r="O605" s="10"/>
      <c r="P605" s="10"/>
      <c r="Q605" s="10"/>
      <c r="R605" s="10"/>
      <c r="S605" s="10"/>
      <c r="T605" s="10"/>
      <c r="U605" s="10"/>
      <c r="V605" s="10"/>
      <c r="W605" s="10"/>
      <c r="X605" s="10"/>
      <c r="Y605" s="10"/>
      <c r="Z605" s="10"/>
      <c r="AA605" s="10"/>
      <c r="AB605" s="10"/>
      <c r="AC605" s="10"/>
    </row>
    <row r="606" ht="12.75" spans="1:29">
      <c r="A606" s="10"/>
      <c r="B606" s="10"/>
      <c r="C606" s="80"/>
      <c r="D606" s="10"/>
      <c r="E606" s="81"/>
      <c r="F606" s="81"/>
      <c r="G606" s="81"/>
      <c r="H606" s="82"/>
      <c r="I606" s="10"/>
      <c r="J606" s="10"/>
      <c r="K606" s="10"/>
      <c r="L606" s="10"/>
      <c r="M606" s="10"/>
      <c r="N606" s="10"/>
      <c r="O606" s="10"/>
      <c r="P606" s="10"/>
      <c r="Q606" s="10"/>
      <c r="R606" s="10"/>
      <c r="S606" s="10"/>
      <c r="T606" s="10"/>
      <c r="U606" s="10"/>
      <c r="V606" s="10"/>
      <c r="W606" s="10"/>
      <c r="X606" s="10"/>
      <c r="Y606" s="10"/>
      <c r="Z606" s="10"/>
      <c r="AA606" s="10"/>
      <c r="AB606" s="10"/>
      <c r="AC606" s="10"/>
    </row>
    <row r="607" ht="12.75" spans="1:29">
      <c r="A607" s="10"/>
      <c r="B607" s="10"/>
      <c r="C607" s="80"/>
      <c r="D607" s="10"/>
      <c r="E607" s="81"/>
      <c r="F607" s="81"/>
      <c r="G607" s="81"/>
      <c r="H607" s="82"/>
      <c r="I607" s="10"/>
      <c r="J607" s="10"/>
      <c r="K607" s="10"/>
      <c r="L607" s="10"/>
      <c r="M607" s="10"/>
      <c r="N607" s="10"/>
      <c r="O607" s="10"/>
      <c r="P607" s="10"/>
      <c r="Q607" s="10"/>
      <c r="R607" s="10"/>
      <c r="S607" s="10"/>
      <c r="T607" s="10"/>
      <c r="U607" s="10"/>
      <c r="V607" s="10"/>
      <c r="W607" s="10"/>
      <c r="X607" s="10"/>
      <c r="Y607" s="10"/>
      <c r="Z607" s="10"/>
      <c r="AA607" s="10"/>
      <c r="AB607" s="10"/>
      <c r="AC607" s="10"/>
    </row>
    <row r="608" ht="12.75" spans="1:29">
      <c r="A608" s="10"/>
      <c r="B608" s="10"/>
      <c r="C608" s="80"/>
      <c r="D608" s="10"/>
      <c r="E608" s="81"/>
      <c r="F608" s="81"/>
      <c r="G608" s="81"/>
      <c r="H608" s="82"/>
      <c r="I608" s="10"/>
      <c r="J608" s="10"/>
      <c r="K608" s="10"/>
      <c r="L608" s="10"/>
      <c r="M608" s="10"/>
      <c r="N608" s="10"/>
      <c r="O608" s="10"/>
      <c r="P608" s="10"/>
      <c r="Q608" s="10"/>
      <c r="R608" s="10"/>
      <c r="S608" s="10"/>
      <c r="T608" s="10"/>
      <c r="U608" s="10"/>
      <c r="V608" s="10"/>
      <c r="W608" s="10"/>
      <c r="X608" s="10"/>
      <c r="Y608" s="10"/>
      <c r="Z608" s="10"/>
      <c r="AA608" s="10"/>
      <c r="AB608" s="10"/>
      <c r="AC608" s="10"/>
    </row>
    <row r="609" ht="12.75" spans="1:29">
      <c r="A609" s="10"/>
      <c r="B609" s="10"/>
      <c r="C609" s="80"/>
      <c r="D609" s="10"/>
      <c r="E609" s="81"/>
      <c r="F609" s="81"/>
      <c r="G609" s="81"/>
      <c r="H609" s="82"/>
      <c r="I609" s="10"/>
      <c r="J609" s="10"/>
      <c r="K609" s="10"/>
      <c r="L609" s="10"/>
      <c r="M609" s="10"/>
      <c r="N609" s="10"/>
      <c r="O609" s="10"/>
      <c r="P609" s="10"/>
      <c r="Q609" s="10"/>
      <c r="R609" s="10"/>
      <c r="S609" s="10"/>
      <c r="T609" s="10"/>
      <c r="U609" s="10"/>
      <c r="V609" s="10"/>
      <c r="W609" s="10"/>
      <c r="X609" s="10"/>
      <c r="Y609" s="10"/>
      <c r="Z609" s="10"/>
      <c r="AA609" s="10"/>
      <c r="AB609" s="10"/>
      <c r="AC609" s="10"/>
    </row>
    <row r="610" ht="12.75" spans="1:29">
      <c r="A610" s="10"/>
      <c r="B610" s="10"/>
      <c r="C610" s="80"/>
      <c r="D610" s="10"/>
      <c r="E610" s="81"/>
      <c r="F610" s="81"/>
      <c r="G610" s="81"/>
      <c r="H610" s="82"/>
      <c r="I610" s="10"/>
      <c r="J610" s="10"/>
      <c r="K610" s="10"/>
      <c r="L610" s="10"/>
      <c r="M610" s="10"/>
      <c r="N610" s="10"/>
      <c r="O610" s="10"/>
      <c r="P610" s="10"/>
      <c r="Q610" s="10"/>
      <c r="R610" s="10"/>
      <c r="S610" s="10"/>
      <c r="T610" s="10"/>
      <c r="U610" s="10"/>
      <c r="V610" s="10"/>
      <c r="W610" s="10"/>
      <c r="X610" s="10"/>
      <c r="Y610" s="10"/>
      <c r="Z610" s="10"/>
      <c r="AA610" s="10"/>
      <c r="AB610" s="10"/>
      <c r="AC610" s="10"/>
    </row>
    <row r="611" ht="12.75" spans="1:29">
      <c r="A611" s="10"/>
      <c r="B611" s="10"/>
      <c r="C611" s="80"/>
      <c r="D611" s="10"/>
      <c r="E611" s="81"/>
      <c r="F611" s="81"/>
      <c r="G611" s="81"/>
      <c r="H611" s="82"/>
      <c r="I611" s="10"/>
      <c r="J611" s="10"/>
      <c r="K611" s="10"/>
      <c r="L611" s="10"/>
      <c r="M611" s="10"/>
      <c r="N611" s="10"/>
      <c r="O611" s="10"/>
      <c r="P611" s="10"/>
      <c r="Q611" s="10"/>
      <c r="R611" s="10"/>
      <c r="S611" s="10"/>
      <c r="T611" s="10"/>
      <c r="U611" s="10"/>
      <c r="V611" s="10"/>
      <c r="W611" s="10"/>
      <c r="X611" s="10"/>
      <c r="Y611" s="10"/>
      <c r="Z611" s="10"/>
      <c r="AA611" s="10"/>
      <c r="AB611" s="10"/>
      <c r="AC611" s="10"/>
    </row>
    <row r="612" ht="12.75" spans="1:29">
      <c r="A612" s="10"/>
      <c r="B612" s="10"/>
      <c r="C612" s="80"/>
      <c r="D612" s="10"/>
      <c r="E612" s="81"/>
      <c r="F612" s="81"/>
      <c r="G612" s="81"/>
      <c r="H612" s="82"/>
      <c r="I612" s="10"/>
      <c r="J612" s="10"/>
      <c r="K612" s="10"/>
      <c r="L612" s="10"/>
      <c r="M612" s="10"/>
      <c r="N612" s="10"/>
      <c r="O612" s="10"/>
      <c r="P612" s="10"/>
      <c r="Q612" s="10"/>
      <c r="R612" s="10"/>
      <c r="S612" s="10"/>
      <c r="T612" s="10"/>
      <c r="U612" s="10"/>
      <c r="V612" s="10"/>
      <c r="W612" s="10"/>
      <c r="X612" s="10"/>
      <c r="Y612" s="10"/>
      <c r="Z612" s="10"/>
      <c r="AA612" s="10"/>
      <c r="AB612" s="10"/>
      <c r="AC612" s="10"/>
    </row>
    <row r="613" ht="12.75" spans="1:29">
      <c r="A613" s="10"/>
      <c r="B613" s="10"/>
      <c r="C613" s="80"/>
      <c r="D613" s="10"/>
      <c r="E613" s="81"/>
      <c r="F613" s="81"/>
      <c r="G613" s="81"/>
      <c r="H613" s="82"/>
      <c r="I613" s="10"/>
      <c r="J613" s="10"/>
      <c r="K613" s="10"/>
      <c r="L613" s="10"/>
      <c r="M613" s="10"/>
      <c r="N613" s="10"/>
      <c r="O613" s="10"/>
      <c r="P613" s="10"/>
      <c r="Q613" s="10"/>
      <c r="R613" s="10"/>
      <c r="S613" s="10"/>
      <c r="T613" s="10"/>
      <c r="U613" s="10"/>
      <c r="V613" s="10"/>
      <c r="W613" s="10"/>
      <c r="X613" s="10"/>
      <c r="Y613" s="10"/>
      <c r="Z613" s="10"/>
      <c r="AA613" s="10"/>
      <c r="AB613" s="10"/>
      <c r="AC613" s="10"/>
    </row>
    <row r="614" ht="12.75" spans="1:29">
      <c r="A614" s="10"/>
      <c r="B614" s="10"/>
      <c r="C614" s="80"/>
      <c r="D614" s="10"/>
      <c r="E614" s="81"/>
      <c r="F614" s="81"/>
      <c r="G614" s="81"/>
      <c r="H614" s="82"/>
      <c r="I614" s="10"/>
      <c r="J614" s="10"/>
      <c r="K614" s="10"/>
      <c r="L614" s="10"/>
      <c r="M614" s="10"/>
      <c r="N614" s="10"/>
      <c r="O614" s="10"/>
      <c r="P614" s="10"/>
      <c r="Q614" s="10"/>
      <c r="R614" s="10"/>
      <c r="S614" s="10"/>
      <c r="T614" s="10"/>
      <c r="U614" s="10"/>
      <c r="V614" s="10"/>
      <c r="W614" s="10"/>
      <c r="X614" s="10"/>
      <c r="Y614" s="10"/>
      <c r="Z614" s="10"/>
      <c r="AA614" s="10"/>
      <c r="AB614" s="10"/>
      <c r="AC614" s="10"/>
    </row>
    <row r="615" ht="12.75" spans="1:29">
      <c r="A615" s="10"/>
      <c r="B615" s="10"/>
      <c r="C615" s="80"/>
      <c r="D615" s="10"/>
      <c r="E615" s="81"/>
      <c r="F615" s="81"/>
      <c r="G615" s="81"/>
      <c r="H615" s="82"/>
      <c r="I615" s="10"/>
      <c r="J615" s="10"/>
      <c r="K615" s="10"/>
      <c r="L615" s="10"/>
      <c r="M615" s="10"/>
      <c r="N615" s="10"/>
      <c r="O615" s="10"/>
      <c r="P615" s="10"/>
      <c r="Q615" s="10"/>
      <c r="R615" s="10"/>
      <c r="S615" s="10"/>
      <c r="T615" s="10"/>
      <c r="U615" s="10"/>
      <c r="V615" s="10"/>
      <c r="W615" s="10"/>
      <c r="X615" s="10"/>
      <c r="Y615" s="10"/>
      <c r="Z615" s="10"/>
      <c r="AA615" s="10"/>
      <c r="AB615" s="10"/>
      <c r="AC615" s="10"/>
    </row>
    <row r="616" ht="12.75" spans="1:29">
      <c r="A616" s="10"/>
      <c r="B616" s="10"/>
      <c r="C616" s="80"/>
      <c r="D616" s="10"/>
      <c r="E616" s="81"/>
      <c r="F616" s="81"/>
      <c r="G616" s="81"/>
      <c r="H616" s="82"/>
      <c r="I616" s="10"/>
      <c r="J616" s="10"/>
      <c r="K616" s="10"/>
      <c r="L616" s="10"/>
      <c r="M616" s="10"/>
      <c r="N616" s="10"/>
      <c r="O616" s="10"/>
      <c r="P616" s="10"/>
      <c r="Q616" s="10"/>
      <c r="R616" s="10"/>
      <c r="S616" s="10"/>
      <c r="T616" s="10"/>
      <c r="U616" s="10"/>
      <c r="V616" s="10"/>
      <c r="W616" s="10"/>
      <c r="X616" s="10"/>
      <c r="Y616" s="10"/>
      <c r="Z616" s="10"/>
      <c r="AA616" s="10"/>
      <c r="AB616" s="10"/>
      <c r="AC616" s="10"/>
    </row>
    <row r="617" ht="12.75" spans="1:29">
      <c r="A617" s="10"/>
      <c r="B617" s="10"/>
      <c r="C617" s="80"/>
      <c r="D617" s="10"/>
      <c r="E617" s="81"/>
      <c r="F617" s="81"/>
      <c r="G617" s="81"/>
      <c r="H617" s="82"/>
      <c r="I617" s="10"/>
      <c r="J617" s="10"/>
      <c r="K617" s="10"/>
      <c r="L617" s="10"/>
      <c r="M617" s="10"/>
      <c r="N617" s="10"/>
      <c r="O617" s="10"/>
      <c r="P617" s="10"/>
      <c r="Q617" s="10"/>
      <c r="R617" s="10"/>
      <c r="S617" s="10"/>
      <c r="T617" s="10"/>
      <c r="U617" s="10"/>
      <c r="V617" s="10"/>
      <c r="W617" s="10"/>
      <c r="X617" s="10"/>
      <c r="Y617" s="10"/>
      <c r="Z617" s="10"/>
      <c r="AA617" s="10"/>
      <c r="AB617" s="10"/>
      <c r="AC617" s="10"/>
    </row>
    <row r="618" ht="12.75" spans="1:29">
      <c r="A618" s="10"/>
      <c r="B618" s="10"/>
      <c r="C618" s="80"/>
      <c r="D618" s="10"/>
      <c r="E618" s="81"/>
      <c r="F618" s="81"/>
      <c r="G618" s="81"/>
      <c r="H618" s="82"/>
      <c r="I618" s="10"/>
      <c r="J618" s="10"/>
      <c r="K618" s="10"/>
      <c r="L618" s="10"/>
      <c r="M618" s="10"/>
      <c r="N618" s="10"/>
      <c r="O618" s="10"/>
      <c r="P618" s="10"/>
      <c r="Q618" s="10"/>
      <c r="R618" s="10"/>
      <c r="S618" s="10"/>
      <c r="T618" s="10"/>
      <c r="U618" s="10"/>
      <c r="V618" s="10"/>
      <c r="W618" s="10"/>
      <c r="X618" s="10"/>
      <c r="Y618" s="10"/>
      <c r="Z618" s="10"/>
      <c r="AA618" s="10"/>
      <c r="AB618" s="10"/>
      <c r="AC618" s="10"/>
    </row>
    <row r="619" ht="12.75" spans="1:29">
      <c r="A619" s="10"/>
      <c r="B619" s="10"/>
      <c r="C619" s="80"/>
      <c r="D619" s="10"/>
      <c r="E619" s="81"/>
      <c r="F619" s="81"/>
      <c r="G619" s="81"/>
      <c r="H619" s="82"/>
      <c r="I619" s="10"/>
      <c r="J619" s="10"/>
      <c r="K619" s="10"/>
      <c r="L619" s="10"/>
      <c r="M619" s="10"/>
      <c r="N619" s="10"/>
      <c r="O619" s="10"/>
      <c r="P619" s="10"/>
      <c r="Q619" s="10"/>
      <c r="R619" s="10"/>
      <c r="S619" s="10"/>
      <c r="T619" s="10"/>
      <c r="U619" s="10"/>
      <c r="V619" s="10"/>
      <c r="W619" s="10"/>
      <c r="X619" s="10"/>
      <c r="Y619" s="10"/>
      <c r="Z619" s="10"/>
      <c r="AA619" s="10"/>
      <c r="AB619" s="10"/>
      <c r="AC619" s="10"/>
    </row>
    <row r="620" ht="12.75" spans="1:29">
      <c r="A620" s="10"/>
      <c r="B620" s="10"/>
      <c r="C620" s="80"/>
      <c r="D620" s="10"/>
      <c r="E620" s="81"/>
      <c r="F620" s="81"/>
      <c r="G620" s="81"/>
      <c r="H620" s="82"/>
      <c r="I620" s="10"/>
      <c r="J620" s="10"/>
      <c r="K620" s="10"/>
      <c r="L620" s="10"/>
      <c r="M620" s="10"/>
      <c r="N620" s="10"/>
      <c r="O620" s="10"/>
      <c r="P620" s="10"/>
      <c r="Q620" s="10"/>
      <c r="R620" s="10"/>
      <c r="S620" s="10"/>
      <c r="T620" s="10"/>
      <c r="U620" s="10"/>
      <c r="V620" s="10"/>
      <c r="W620" s="10"/>
      <c r="X620" s="10"/>
      <c r="Y620" s="10"/>
      <c r="Z620" s="10"/>
      <c r="AA620" s="10"/>
      <c r="AB620" s="10"/>
      <c r="AC620" s="10"/>
    </row>
    <row r="621" ht="12.75" spans="1:29">
      <c r="A621" s="10"/>
      <c r="B621" s="10"/>
      <c r="C621" s="80"/>
      <c r="D621" s="10"/>
      <c r="E621" s="81"/>
      <c r="F621" s="81"/>
      <c r="G621" s="81"/>
      <c r="H621" s="82"/>
      <c r="I621" s="10"/>
      <c r="J621" s="10"/>
      <c r="K621" s="10"/>
      <c r="L621" s="10"/>
      <c r="M621" s="10"/>
      <c r="N621" s="10"/>
      <c r="O621" s="10"/>
      <c r="P621" s="10"/>
      <c r="Q621" s="10"/>
      <c r="R621" s="10"/>
      <c r="S621" s="10"/>
      <c r="T621" s="10"/>
      <c r="U621" s="10"/>
      <c r="V621" s="10"/>
      <c r="W621" s="10"/>
      <c r="X621" s="10"/>
      <c r="Y621" s="10"/>
      <c r="Z621" s="10"/>
      <c r="AA621" s="10"/>
      <c r="AB621" s="10"/>
      <c r="AC621" s="10"/>
    </row>
    <row r="622" ht="12.75" spans="1:29">
      <c r="A622" s="10"/>
      <c r="B622" s="10"/>
      <c r="C622" s="80"/>
      <c r="D622" s="10"/>
      <c r="E622" s="81"/>
      <c r="F622" s="81"/>
      <c r="G622" s="81"/>
      <c r="H622" s="82"/>
      <c r="I622" s="10"/>
      <c r="J622" s="10"/>
      <c r="K622" s="10"/>
      <c r="L622" s="10"/>
      <c r="M622" s="10"/>
      <c r="N622" s="10"/>
      <c r="O622" s="10"/>
      <c r="P622" s="10"/>
      <c r="Q622" s="10"/>
      <c r="R622" s="10"/>
      <c r="S622" s="10"/>
      <c r="T622" s="10"/>
      <c r="U622" s="10"/>
      <c r="V622" s="10"/>
      <c r="W622" s="10"/>
      <c r="X622" s="10"/>
      <c r="Y622" s="10"/>
      <c r="Z622" s="10"/>
      <c r="AA622" s="10"/>
      <c r="AB622" s="10"/>
      <c r="AC622" s="10"/>
    </row>
    <row r="623" ht="12.75" spans="1:29">
      <c r="A623" s="10"/>
      <c r="B623" s="10"/>
      <c r="C623" s="80"/>
      <c r="D623" s="10"/>
      <c r="E623" s="81"/>
      <c r="F623" s="81"/>
      <c r="G623" s="81"/>
      <c r="H623" s="82"/>
      <c r="I623" s="10"/>
      <c r="J623" s="10"/>
      <c r="K623" s="10"/>
      <c r="L623" s="10"/>
      <c r="M623" s="10"/>
      <c r="N623" s="10"/>
      <c r="O623" s="10"/>
      <c r="P623" s="10"/>
      <c r="Q623" s="10"/>
      <c r="R623" s="10"/>
      <c r="S623" s="10"/>
      <c r="T623" s="10"/>
      <c r="U623" s="10"/>
      <c r="V623" s="10"/>
      <c r="W623" s="10"/>
      <c r="X623" s="10"/>
      <c r="Y623" s="10"/>
      <c r="Z623" s="10"/>
      <c r="AA623" s="10"/>
      <c r="AB623" s="10"/>
      <c r="AC623" s="10"/>
    </row>
    <row r="624" ht="12.75" spans="1:29">
      <c r="A624" s="10"/>
      <c r="B624" s="10"/>
      <c r="C624" s="80"/>
      <c r="D624" s="10"/>
      <c r="E624" s="81"/>
      <c r="F624" s="81"/>
      <c r="G624" s="81"/>
      <c r="H624" s="82"/>
      <c r="I624" s="10"/>
      <c r="J624" s="10"/>
      <c r="K624" s="10"/>
      <c r="L624" s="10"/>
      <c r="M624" s="10"/>
      <c r="N624" s="10"/>
      <c r="O624" s="10"/>
      <c r="P624" s="10"/>
      <c r="Q624" s="10"/>
      <c r="R624" s="10"/>
      <c r="S624" s="10"/>
      <c r="T624" s="10"/>
      <c r="U624" s="10"/>
      <c r="V624" s="10"/>
      <c r="W624" s="10"/>
      <c r="X624" s="10"/>
      <c r="Y624" s="10"/>
      <c r="Z624" s="10"/>
      <c r="AA624" s="10"/>
      <c r="AB624" s="10"/>
      <c r="AC624" s="10"/>
    </row>
    <row r="625" ht="12.75" spans="1:29">
      <c r="A625" s="10"/>
      <c r="B625" s="10"/>
      <c r="C625" s="80"/>
      <c r="D625" s="10"/>
      <c r="E625" s="81"/>
      <c r="F625" s="81"/>
      <c r="G625" s="81"/>
      <c r="H625" s="82"/>
      <c r="I625" s="10"/>
      <c r="J625" s="10"/>
      <c r="K625" s="10"/>
      <c r="L625" s="10"/>
      <c r="M625" s="10"/>
      <c r="N625" s="10"/>
      <c r="O625" s="10"/>
      <c r="P625" s="10"/>
      <c r="Q625" s="10"/>
      <c r="R625" s="10"/>
      <c r="S625" s="10"/>
      <c r="T625" s="10"/>
      <c r="U625" s="10"/>
      <c r="V625" s="10"/>
      <c r="W625" s="10"/>
      <c r="X625" s="10"/>
      <c r="Y625" s="10"/>
      <c r="Z625" s="10"/>
      <c r="AA625" s="10"/>
      <c r="AB625" s="10"/>
      <c r="AC625" s="10"/>
    </row>
    <row r="626" ht="12.75" spans="1:29">
      <c r="A626" s="10"/>
      <c r="B626" s="10"/>
      <c r="C626" s="80"/>
      <c r="D626" s="10"/>
      <c r="E626" s="81"/>
      <c r="F626" s="81"/>
      <c r="G626" s="81"/>
      <c r="H626" s="82"/>
      <c r="I626" s="10"/>
      <c r="J626" s="10"/>
      <c r="K626" s="10"/>
      <c r="L626" s="10"/>
      <c r="M626" s="10"/>
      <c r="N626" s="10"/>
      <c r="O626" s="10"/>
      <c r="P626" s="10"/>
      <c r="Q626" s="10"/>
      <c r="R626" s="10"/>
      <c r="S626" s="10"/>
      <c r="T626" s="10"/>
      <c r="U626" s="10"/>
      <c r="V626" s="10"/>
      <c r="W626" s="10"/>
      <c r="X626" s="10"/>
      <c r="Y626" s="10"/>
      <c r="Z626" s="10"/>
      <c r="AA626" s="10"/>
      <c r="AB626" s="10"/>
      <c r="AC626" s="10"/>
    </row>
    <row r="627" ht="12.75" spans="1:29">
      <c r="A627" s="10"/>
      <c r="B627" s="10"/>
      <c r="C627" s="80"/>
      <c r="D627" s="10"/>
      <c r="E627" s="81"/>
      <c r="F627" s="81"/>
      <c r="G627" s="81"/>
      <c r="H627" s="82"/>
      <c r="I627" s="10"/>
      <c r="J627" s="10"/>
      <c r="K627" s="10"/>
      <c r="L627" s="10"/>
      <c r="M627" s="10"/>
      <c r="N627" s="10"/>
      <c r="O627" s="10"/>
      <c r="P627" s="10"/>
      <c r="Q627" s="10"/>
      <c r="R627" s="10"/>
      <c r="S627" s="10"/>
      <c r="T627" s="10"/>
      <c r="U627" s="10"/>
      <c r="V627" s="10"/>
      <c r="W627" s="10"/>
      <c r="X627" s="10"/>
      <c r="Y627" s="10"/>
      <c r="Z627" s="10"/>
      <c r="AA627" s="10"/>
      <c r="AB627" s="10"/>
      <c r="AC627" s="10"/>
    </row>
    <row r="628" ht="12.75" spans="1:29">
      <c r="A628" s="10"/>
      <c r="B628" s="10"/>
      <c r="C628" s="80"/>
      <c r="D628" s="10"/>
      <c r="E628" s="81"/>
      <c r="F628" s="81"/>
      <c r="G628" s="81"/>
      <c r="H628" s="82"/>
      <c r="I628" s="10"/>
      <c r="J628" s="10"/>
      <c r="K628" s="10"/>
      <c r="L628" s="10"/>
      <c r="M628" s="10"/>
      <c r="N628" s="10"/>
      <c r="O628" s="10"/>
      <c r="P628" s="10"/>
      <c r="Q628" s="10"/>
      <c r="R628" s="10"/>
      <c r="S628" s="10"/>
      <c r="T628" s="10"/>
      <c r="U628" s="10"/>
      <c r="V628" s="10"/>
      <c r="W628" s="10"/>
      <c r="X628" s="10"/>
      <c r="Y628" s="10"/>
      <c r="Z628" s="10"/>
      <c r="AA628" s="10"/>
      <c r="AB628" s="10"/>
      <c r="AC628" s="10"/>
    </row>
    <row r="629" ht="12.75" spans="1:29">
      <c r="A629" s="10"/>
      <c r="B629" s="10"/>
      <c r="C629" s="80"/>
      <c r="D629" s="10"/>
      <c r="E629" s="81"/>
      <c r="F629" s="81"/>
      <c r="G629" s="81"/>
      <c r="H629" s="82"/>
      <c r="I629" s="10"/>
      <c r="J629" s="10"/>
      <c r="K629" s="10"/>
      <c r="L629" s="10"/>
      <c r="M629" s="10"/>
      <c r="N629" s="10"/>
      <c r="O629" s="10"/>
      <c r="P629" s="10"/>
      <c r="Q629" s="10"/>
      <c r="R629" s="10"/>
      <c r="S629" s="10"/>
      <c r="T629" s="10"/>
      <c r="U629" s="10"/>
      <c r="V629" s="10"/>
      <c r="W629" s="10"/>
      <c r="X629" s="10"/>
      <c r="Y629" s="10"/>
      <c r="Z629" s="10"/>
      <c r="AA629" s="10"/>
      <c r="AB629" s="10"/>
      <c r="AC629" s="10"/>
    </row>
    <row r="630" ht="12.75" spans="1:29">
      <c r="A630" s="10"/>
      <c r="B630" s="10"/>
      <c r="C630" s="80"/>
      <c r="D630" s="10"/>
      <c r="E630" s="81"/>
      <c r="F630" s="81"/>
      <c r="G630" s="81"/>
      <c r="H630" s="82"/>
      <c r="I630" s="10"/>
      <c r="J630" s="10"/>
      <c r="K630" s="10"/>
      <c r="L630" s="10"/>
      <c r="M630" s="10"/>
      <c r="N630" s="10"/>
      <c r="O630" s="10"/>
      <c r="P630" s="10"/>
      <c r="Q630" s="10"/>
      <c r="R630" s="10"/>
      <c r="S630" s="10"/>
      <c r="T630" s="10"/>
      <c r="U630" s="10"/>
      <c r="V630" s="10"/>
      <c r="W630" s="10"/>
      <c r="X630" s="10"/>
      <c r="Y630" s="10"/>
      <c r="Z630" s="10"/>
      <c r="AA630" s="10"/>
      <c r="AB630" s="10"/>
      <c r="AC630" s="10"/>
    </row>
    <row r="631" ht="12.75" spans="1:29">
      <c r="A631" s="10"/>
      <c r="B631" s="10"/>
      <c r="C631" s="80"/>
      <c r="D631" s="10"/>
      <c r="E631" s="81"/>
      <c r="F631" s="81"/>
      <c r="G631" s="81"/>
      <c r="H631" s="82"/>
      <c r="I631" s="10"/>
      <c r="J631" s="10"/>
      <c r="K631" s="10"/>
      <c r="L631" s="10"/>
      <c r="M631" s="10"/>
      <c r="N631" s="10"/>
      <c r="O631" s="10"/>
      <c r="P631" s="10"/>
      <c r="Q631" s="10"/>
      <c r="R631" s="10"/>
      <c r="S631" s="10"/>
      <c r="T631" s="10"/>
      <c r="U631" s="10"/>
      <c r="V631" s="10"/>
      <c r="W631" s="10"/>
      <c r="X631" s="10"/>
      <c r="Y631" s="10"/>
      <c r="Z631" s="10"/>
      <c r="AA631" s="10"/>
      <c r="AB631" s="10"/>
      <c r="AC631" s="10"/>
    </row>
    <row r="632" ht="12.75" spans="1:29">
      <c r="A632" s="10"/>
      <c r="B632" s="10"/>
      <c r="C632" s="80"/>
      <c r="D632" s="10"/>
      <c r="E632" s="81"/>
      <c r="F632" s="81"/>
      <c r="G632" s="81"/>
      <c r="H632" s="82"/>
      <c r="I632" s="10"/>
      <c r="J632" s="10"/>
      <c r="K632" s="10"/>
      <c r="L632" s="10"/>
      <c r="M632" s="10"/>
      <c r="N632" s="10"/>
      <c r="O632" s="10"/>
      <c r="P632" s="10"/>
      <c r="Q632" s="10"/>
      <c r="R632" s="10"/>
      <c r="S632" s="10"/>
      <c r="T632" s="10"/>
      <c r="U632" s="10"/>
      <c r="V632" s="10"/>
      <c r="W632" s="10"/>
      <c r="X632" s="10"/>
      <c r="Y632" s="10"/>
      <c r="Z632" s="10"/>
      <c r="AA632" s="10"/>
      <c r="AB632" s="10"/>
      <c r="AC632" s="10"/>
    </row>
    <row r="633" ht="12.75" spans="1:29">
      <c r="A633" s="10"/>
      <c r="B633" s="10"/>
      <c r="C633" s="80"/>
      <c r="D633" s="10"/>
      <c r="E633" s="81"/>
      <c r="F633" s="81"/>
      <c r="G633" s="81"/>
      <c r="H633" s="82"/>
      <c r="I633" s="10"/>
      <c r="J633" s="10"/>
      <c r="K633" s="10"/>
      <c r="L633" s="10"/>
      <c r="M633" s="10"/>
      <c r="N633" s="10"/>
      <c r="O633" s="10"/>
      <c r="P633" s="10"/>
      <c r="Q633" s="10"/>
      <c r="R633" s="10"/>
      <c r="S633" s="10"/>
      <c r="T633" s="10"/>
      <c r="U633" s="10"/>
      <c r="V633" s="10"/>
      <c r="W633" s="10"/>
      <c r="X633" s="10"/>
      <c r="Y633" s="10"/>
      <c r="Z633" s="10"/>
      <c r="AA633" s="10"/>
      <c r="AB633" s="10"/>
      <c r="AC633" s="10"/>
    </row>
    <row r="634" ht="12.75" spans="1:29">
      <c r="A634" s="10"/>
      <c r="B634" s="10"/>
      <c r="C634" s="80"/>
      <c r="D634" s="10"/>
      <c r="E634" s="81"/>
      <c r="F634" s="81"/>
      <c r="G634" s="81"/>
      <c r="H634" s="82"/>
      <c r="I634" s="10"/>
      <c r="J634" s="10"/>
      <c r="K634" s="10"/>
      <c r="L634" s="10"/>
      <c r="M634" s="10"/>
      <c r="N634" s="10"/>
      <c r="O634" s="10"/>
      <c r="P634" s="10"/>
      <c r="Q634" s="10"/>
      <c r="R634" s="10"/>
      <c r="S634" s="10"/>
      <c r="T634" s="10"/>
      <c r="U634" s="10"/>
      <c r="V634" s="10"/>
      <c r="W634" s="10"/>
      <c r="X634" s="10"/>
      <c r="Y634" s="10"/>
      <c r="Z634" s="10"/>
      <c r="AA634" s="10"/>
      <c r="AB634" s="10"/>
      <c r="AC634" s="10"/>
    </row>
    <row r="635" ht="12.75" spans="1:29">
      <c r="A635" s="10"/>
      <c r="B635" s="10"/>
      <c r="C635" s="80"/>
      <c r="D635" s="10"/>
      <c r="E635" s="81"/>
      <c r="F635" s="81"/>
      <c r="G635" s="81"/>
      <c r="H635" s="82"/>
      <c r="I635" s="10"/>
      <c r="J635" s="10"/>
      <c r="K635" s="10"/>
      <c r="L635" s="10"/>
      <c r="M635" s="10"/>
      <c r="N635" s="10"/>
      <c r="O635" s="10"/>
      <c r="P635" s="10"/>
      <c r="Q635" s="10"/>
      <c r="R635" s="10"/>
      <c r="S635" s="10"/>
      <c r="T635" s="10"/>
      <c r="U635" s="10"/>
      <c r="V635" s="10"/>
      <c r="W635" s="10"/>
      <c r="X635" s="10"/>
      <c r="Y635" s="10"/>
      <c r="Z635" s="10"/>
      <c r="AA635" s="10"/>
      <c r="AB635" s="10"/>
      <c r="AC635" s="10"/>
    </row>
    <row r="636" ht="12.75" spans="1:29">
      <c r="A636" s="10"/>
      <c r="B636" s="10"/>
      <c r="C636" s="80"/>
      <c r="D636" s="10"/>
      <c r="E636" s="81"/>
      <c r="F636" s="81"/>
      <c r="G636" s="81"/>
      <c r="H636" s="82"/>
      <c r="I636" s="10"/>
      <c r="J636" s="10"/>
      <c r="K636" s="10"/>
      <c r="L636" s="10"/>
      <c r="M636" s="10"/>
      <c r="N636" s="10"/>
      <c r="O636" s="10"/>
      <c r="P636" s="10"/>
      <c r="Q636" s="10"/>
      <c r="R636" s="10"/>
      <c r="S636" s="10"/>
      <c r="T636" s="10"/>
      <c r="U636" s="10"/>
      <c r="V636" s="10"/>
      <c r="W636" s="10"/>
      <c r="X636" s="10"/>
      <c r="Y636" s="10"/>
      <c r="Z636" s="10"/>
      <c r="AA636" s="10"/>
      <c r="AB636" s="10"/>
      <c r="AC636" s="10"/>
    </row>
    <row r="637" ht="12.75" spans="1:29">
      <c r="A637" s="10"/>
      <c r="B637" s="10"/>
      <c r="C637" s="80"/>
      <c r="D637" s="10"/>
      <c r="E637" s="81"/>
      <c r="F637" s="81"/>
      <c r="G637" s="81"/>
      <c r="H637" s="82"/>
      <c r="I637" s="10"/>
      <c r="J637" s="10"/>
      <c r="K637" s="10"/>
      <c r="L637" s="10"/>
      <c r="M637" s="10"/>
      <c r="N637" s="10"/>
      <c r="O637" s="10"/>
      <c r="P637" s="10"/>
      <c r="Q637" s="10"/>
      <c r="R637" s="10"/>
      <c r="S637" s="10"/>
      <c r="T637" s="10"/>
      <c r="U637" s="10"/>
      <c r="V637" s="10"/>
      <c r="W637" s="10"/>
      <c r="X637" s="10"/>
      <c r="Y637" s="10"/>
      <c r="Z637" s="10"/>
      <c r="AA637" s="10"/>
      <c r="AB637" s="10"/>
      <c r="AC637" s="10"/>
    </row>
    <row r="638" ht="12.75" spans="1:29">
      <c r="A638" s="10"/>
      <c r="B638" s="10"/>
      <c r="C638" s="80"/>
      <c r="D638" s="10"/>
      <c r="E638" s="81"/>
      <c r="F638" s="81"/>
      <c r="G638" s="81"/>
      <c r="H638" s="82"/>
      <c r="I638" s="10"/>
      <c r="J638" s="10"/>
      <c r="K638" s="10"/>
      <c r="L638" s="10"/>
      <c r="M638" s="10"/>
      <c r="N638" s="10"/>
      <c r="O638" s="10"/>
      <c r="P638" s="10"/>
      <c r="Q638" s="10"/>
      <c r="R638" s="10"/>
      <c r="S638" s="10"/>
      <c r="T638" s="10"/>
      <c r="U638" s="10"/>
      <c r="V638" s="10"/>
      <c r="W638" s="10"/>
      <c r="X638" s="10"/>
      <c r="Y638" s="10"/>
      <c r="Z638" s="10"/>
      <c r="AA638" s="10"/>
      <c r="AB638" s="10"/>
      <c r="AC638" s="10"/>
    </row>
    <row r="639" ht="12.75" spans="1:29">
      <c r="A639" s="10"/>
      <c r="B639" s="10"/>
      <c r="C639" s="80"/>
      <c r="D639" s="10"/>
      <c r="E639" s="81"/>
      <c r="F639" s="81"/>
      <c r="G639" s="81"/>
      <c r="H639" s="82"/>
      <c r="I639" s="10"/>
      <c r="J639" s="10"/>
      <c r="K639" s="10"/>
      <c r="L639" s="10"/>
      <c r="M639" s="10"/>
      <c r="N639" s="10"/>
      <c r="O639" s="10"/>
      <c r="P639" s="10"/>
      <c r="Q639" s="10"/>
      <c r="R639" s="10"/>
      <c r="S639" s="10"/>
      <c r="T639" s="10"/>
      <c r="U639" s="10"/>
      <c r="V639" s="10"/>
      <c r="W639" s="10"/>
      <c r="X639" s="10"/>
      <c r="Y639" s="10"/>
      <c r="Z639" s="10"/>
      <c r="AA639" s="10"/>
      <c r="AB639" s="10"/>
      <c r="AC639" s="10"/>
    </row>
    <row r="640" ht="12.75" spans="1:29">
      <c r="A640" s="10"/>
      <c r="B640" s="10"/>
      <c r="C640" s="80"/>
      <c r="D640" s="10"/>
      <c r="E640" s="81"/>
      <c r="F640" s="81"/>
      <c r="G640" s="81"/>
      <c r="H640" s="82"/>
      <c r="I640" s="10"/>
      <c r="J640" s="10"/>
      <c r="K640" s="10"/>
      <c r="L640" s="10"/>
      <c r="M640" s="10"/>
      <c r="N640" s="10"/>
      <c r="O640" s="10"/>
      <c r="P640" s="10"/>
      <c r="Q640" s="10"/>
      <c r="R640" s="10"/>
      <c r="S640" s="10"/>
      <c r="T640" s="10"/>
      <c r="U640" s="10"/>
      <c r="V640" s="10"/>
      <c r="W640" s="10"/>
      <c r="X640" s="10"/>
      <c r="Y640" s="10"/>
      <c r="Z640" s="10"/>
      <c r="AA640" s="10"/>
      <c r="AB640" s="10"/>
      <c r="AC640" s="10"/>
    </row>
    <row r="641" ht="12.75" spans="1:29">
      <c r="A641" s="10"/>
      <c r="B641" s="10"/>
      <c r="C641" s="80"/>
      <c r="D641" s="10"/>
      <c r="E641" s="81"/>
      <c r="F641" s="81"/>
      <c r="G641" s="81"/>
      <c r="H641" s="82"/>
      <c r="I641" s="10"/>
      <c r="J641" s="10"/>
      <c r="K641" s="10"/>
      <c r="L641" s="10"/>
      <c r="M641" s="10"/>
      <c r="N641" s="10"/>
      <c r="O641" s="10"/>
      <c r="P641" s="10"/>
      <c r="Q641" s="10"/>
      <c r="R641" s="10"/>
      <c r="S641" s="10"/>
      <c r="T641" s="10"/>
      <c r="U641" s="10"/>
      <c r="V641" s="10"/>
      <c r="W641" s="10"/>
      <c r="X641" s="10"/>
      <c r="Y641" s="10"/>
      <c r="Z641" s="10"/>
      <c r="AA641" s="10"/>
      <c r="AB641" s="10"/>
      <c r="AC641" s="10"/>
    </row>
    <row r="642" ht="12.75" spans="1:29">
      <c r="A642" s="10"/>
      <c r="B642" s="10"/>
      <c r="C642" s="80"/>
      <c r="D642" s="10"/>
      <c r="E642" s="81"/>
      <c r="F642" s="81"/>
      <c r="G642" s="81"/>
      <c r="H642" s="82"/>
      <c r="I642" s="10"/>
      <c r="J642" s="10"/>
      <c r="K642" s="10"/>
      <c r="L642" s="10"/>
      <c r="M642" s="10"/>
      <c r="N642" s="10"/>
      <c r="O642" s="10"/>
      <c r="P642" s="10"/>
      <c r="Q642" s="10"/>
      <c r="R642" s="10"/>
      <c r="S642" s="10"/>
      <c r="T642" s="10"/>
      <c r="U642" s="10"/>
      <c r="V642" s="10"/>
      <c r="W642" s="10"/>
      <c r="X642" s="10"/>
      <c r="Y642" s="10"/>
      <c r="Z642" s="10"/>
      <c r="AA642" s="10"/>
      <c r="AB642" s="10"/>
      <c r="AC642" s="10"/>
    </row>
    <row r="643" ht="12.75" spans="1:29">
      <c r="A643" s="10"/>
      <c r="B643" s="10"/>
      <c r="C643" s="80"/>
      <c r="D643" s="10"/>
      <c r="E643" s="81"/>
      <c r="F643" s="81"/>
      <c r="G643" s="81"/>
      <c r="H643" s="82"/>
      <c r="I643" s="10"/>
      <c r="J643" s="10"/>
      <c r="K643" s="10"/>
      <c r="L643" s="10"/>
      <c r="M643" s="10"/>
      <c r="N643" s="10"/>
      <c r="O643" s="10"/>
      <c r="P643" s="10"/>
      <c r="Q643" s="10"/>
      <c r="R643" s="10"/>
      <c r="S643" s="10"/>
      <c r="T643" s="10"/>
      <c r="U643" s="10"/>
      <c r="V643" s="10"/>
      <c r="W643" s="10"/>
      <c r="X643" s="10"/>
      <c r="Y643" s="10"/>
      <c r="Z643" s="10"/>
      <c r="AA643" s="10"/>
      <c r="AB643" s="10"/>
      <c r="AC643" s="10"/>
    </row>
    <row r="644" ht="12.75" spans="1:29">
      <c r="A644" s="10"/>
      <c r="B644" s="10"/>
      <c r="C644" s="80"/>
      <c r="D644" s="10"/>
      <c r="E644" s="81"/>
      <c r="F644" s="81"/>
      <c r="G644" s="81"/>
      <c r="H644" s="82"/>
      <c r="I644" s="10"/>
      <c r="J644" s="10"/>
      <c r="K644" s="10"/>
      <c r="L644" s="10"/>
      <c r="M644" s="10"/>
      <c r="N644" s="10"/>
      <c r="O644" s="10"/>
      <c r="P644" s="10"/>
      <c r="Q644" s="10"/>
      <c r="R644" s="10"/>
      <c r="S644" s="10"/>
      <c r="T644" s="10"/>
      <c r="U644" s="10"/>
      <c r="V644" s="10"/>
      <c r="W644" s="10"/>
      <c r="X644" s="10"/>
      <c r="Y644" s="10"/>
      <c r="Z644" s="10"/>
      <c r="AA644" s="10"/>
      <c r="AB644" s="10"/>
      <c r="AC644" s="10"/>
    </row>
    <row r="645" ht="12.75" spans="1:29">
      <c r="A645" s="10"/>
      <c r="B645" s="10"/>
      <c r="C645" s="80"/>
      <c r="D645" s="10"/>
      <c r="E645" s="81"/>
      <c r="F645" s="81"/>
      <c r="G645" s="81"/>
      <c r="H645" s="82"/>
      <c r="I645" s="10"/>
      <c r="J645" s="10"/>
      <c r="K645" s="10"/>
      <c r="L645" s="10"/>
      <c r="M645" s="10"/>
      <c r="N645" s="10"/>
      <c r="O645" s="10"/>
      <c r="P645" s="10"/>
      <c r="Q645" s="10"/>
      <c r="R645" s="10"/>
      <c r="S645" s="10"/>
      <c r="T645" s="10"/>
      <c r="U645" s="10"/>
      <c r="V645" s="10"/>
      <c r="W645" s="10"/>
      <c r="X645" s="10"/>
      <c r="Y645" s="10"/>
      <c r="Z645" s="10"/>
      <c r="AA645" s="10"/>
      <c r="AB645" s="10"/>
      <c r="AC645" s="10"/>
    </row>
    <row r="646" ht="12.75" spans="1:29">
      <c r="A646" s="10"/>
      <c r="B646" s="10"/>
      <c r="C646" s="80"/>
      <c r="D646" s="10"/>
      <c r="E646" s="81"/>
      <c r="F646" s="81"/>
      <c r="G646" s="81"/>
      <c r="H646" s="82"/>
      <c r="I646" s="10"/>
      <c r="J646" s="10"/>
      <c r="K646" s="10"/>
      <c r="L646" s="10"/>
      <c r="M646" s="10"/>
      <c r="N646" s="10"/>
      <c r="O646" s="10"/>
      <c r="P646" s="10"/>
      <c r="Q646" s="10"/>
      <c r="R646" s="10"/>
      <c r="S646" s="10"/>
      <c r="T646" s="10"/>
      <c r="U646" s="10"/>
      <c r="V646" s="10"/>
      <c r="W646" s="10"/>
      <c r="X646" s="10"/>
      <c r="Y646" s="10"/>
      <c r="Z646" s="10"/>
      <c r="AA646" s="10"/>
      <c r="AB646" s="10"/>
      <c r="AC646" s="10"/>
    </row>
    <row r="647" ht="12.75" spans="1:29">
      <c r="A647" s="10"/>
      <c r="B647" s="10"/>
      <c r="C647" s="80"/>
      <c r="D647" s="10"/>
      <c r="E647" s="81"/>
      <c r="F647" s="81"/>
      <c r="G647" s="81"/>
      <c r="H647" s="82"/>
      <c r="I647" s="10"/>
      <c r="J647" s="10"/>
      <c r="K647" s="10"/>
      <c r="L647" s="10"/>
      <c r="M647" s="10"/>
      <c r="N647" s="10"/>
      <c r="O647" s="10"/>
      <c r="P647" s="10"/>
      <c r="Q647" s="10"/>
      <c r="R647" s="10"/>
      <c r="S647" s="10"/>
      <c r="T647" s="10"/>
      <c r="U647" s="10"/>
      <c r="V647" s="10"/>
      <c r="W647" s="10"/>
      <c r="X647" s="10"/>
      <c r="Y647" s="10"/>
      <c r="Z647" s="10"/>
      <c r="AA647" s="10"/>
      <c r="AB647" s="10"/>
      <c r="AC647" s="10"/>
    </row>
    <row r="648" ht="12.75" spans="1:29">
      <c r="A648" s="10"/>
      <c r="B648" s="10"/>
      <c r="C648" s="80"/>
      <c r="D648" s="10"/>
      <c r="E648" s="81"/>
      <c r="F648" s="81"/>
      <c r="G648" s="81"/>
      <c r="H648" s="82"/>
      <c r="I648" s="10"/>
      <c r="J648" s="10"/>
      <c r="K648" s="10"/>
      <c r="L648" s="10"/>
      <c r="M648" s="10"/>
      <c r="N648" s="10"/>
      <c r="O648" s="10"/>
      <c r="P648" s="10"/>
      <c r="Q648" s="10"/>
      <c r="R648" s="10"/>
      <c r="S648" s="10"/>
      <c r="T648" s="10"/>
      <c r="U648" s="10"/>
      <c r="V648" s="10"/>
      <c r="W648" s="10"/>
      <c r="X648" s="10"/>
      <c r="Y648" s="10"/>
      <c r="Z648" s="10"/>
      <c r="AA648" s="10"/>
      <c r="AB648" s="10"/>
      <c r="AC648" s="10"/>
    </row>
    <row r="649" ht="12.75" spans="1:29">
      <c r="A649" s="10"/>
      <c r="B649" s="10"/>
      <c r="C649" s="80"/>
      <c r="D649" s="10"/>
      <c r="E649" s="81"/>
      <c r="F649" s="81"/>
      <c r="G649" s="81"/>
      <c r="H649" s="82"/>
      <c r="I649" s="10"/>
      <c r="J649" s="10"/>
      <c r="K649" s="10"/>
      <c r="L649" s="10"/>
      <c r="M649" s="10"/>
      <c r="N649" s="10"/>
      <c r="O649" s="10"/>
      <c r="P649" s="10"/>
      <c r="Q649" s="10"/>
      <c r="R649" s="10"/>
      <c r="S649" s="10"/>
      <c r="T649" s="10"/>
      <c r="U649" s="10"/>
      <c r="V649" s="10"/>
      <c r="W649" s="10"/>
      <c r="X649" s="10"/>
      <c r="Y649" s="10"/>
      <c r="Z649" s="10"/>
      <c r="AA649" s="10"/>
      <c r="AB649" s="10"/>
      <c r="AC649" s="10"/>
    </row>
    <row r="650" ht="12.75" spans="1:29">
      <c r="A650" s="10"/>
      <c r="B650" s="10"/>
      <c r="C650" s="80"/>
      <c r="D650" s="10"/>
      <c r="E650" s="81"/>
      <c r="F650" s="81"/>
      <c r="G650" s="81"/>
      <c r="H650" s="82"/>
      <c r="I650" s="10"/>
      <c r="J650" s="10"/>
      <c r="K650" s="10"/>
      <c r="L650" s="10"/>
      <c r="M650" s="10"/>
      <c r="N650" s="10"/>
      <c r="O650" s="10"/>
      <c r="P650" s="10"/>
      <c r="Q650" s="10"/>
      <c r="R650" s="10"/>
      <c r="S650" s="10"/>
      <c r="T650" s="10"/>
      <c r="U650" s="10"/>
      <c r="V650" s="10"/>
      <c r="W650" s="10"/>
      <c r="X650" s="10"/>
      <c r="Y650" s="10"/>
      <c r="Z650" s="10"/>
      <c r="AA650" s="10"/>
      <c r="AB650" s="10"/>
      <c r="AC650" s="10"/>
    </row>
    <row r="651" ht="12.75" spans="1:29">
      <c r="A651" s="10"/>
      <c r="B651" s="10"/>
      <c r="C651" s="80"/>
      <c r="D651" s="10"/>
      <c r="E651" s="81"/>
      <c r="F651" s="81"/>
      <c r="G651" s="81"/>
      <c r="H651" s="82"/>
      <c r="I651" s="10"/>
      <c r="J651" s="10"/>
      <c r="K651" s="10"/>
      <c r="L651" s="10"/>
      <c r="M651" s="10"/>
      <c r="N651" s="10"/>
      <c r="O651" s="10"/>
      <c r="P651" s="10"/>
      <c r="Q651" s="10"/>
      <c r="R651" s="10"/>
      <c r="S651" s="10"/>
      <c r="T651" s="10"/>
      <c r="U651" s="10"/>
      <c r="V651" s="10"/>
      <c r="W651" s="10"/>
      <c r="X651" s="10"/>
      <c r="Y651" s="10"/>
      <c r="Z651" s="10"/>
      <c r="AA651" s="10"/>
      <c r="AB651" s="10"/>
      <c r="AC651" s="10"/>
    </row>
    <row r="652" ht="12.75" spans="1:29">
      <c r="A652" s="10"/>
      <c r="B652" s="10"/>
      <c r="C652" s="80"/>
      <c r="D652" s="10"/>
      <c r="E652" s="81"/>
      <c r="F652" s="81"/>
      <c r="G652" s="81"/>
      <c r="H652" s="82"/>
      <c r="I652" s="10"/>
      <c r="J652" s="10"/>
      <c r="K652" s="10"/>
      <c r="L652" s="10"/>
      <c r="M652" s="10"/>
      <c r="N652" s="10"/>
      <c r="O652" s="10"/>
      <c r="P652" s="10"/>
      <c r="Q652" s="10"/>
      <c r="R652" s="10"/>
      <c r="S652" s="10"/>
      <c r="T652" s="10"/>
      <c r="U652" s="10"/>
      <c r="V652" s="10"/>
      <c r="W652" s="10"/>
      <c r="X652" s="10"/>
      <c r="Y652" s="10"/>
      <c r="Z652" s="10"/>
      <c r="AA652" s="10"/>
      <c r="AB652" s="10"/>
      <c r="AC652" s="10"/>
    </row>
    <row r="653" ht="12.75" spans="1:29">
      <c r="A653" s="10"/>
      <c r="B653" s="10"/>
      <c r="C653" s="80"/>
      <c r="D653" s="10"/>
      <c r="E653" s="81"/>
      <c r="F653" s="81"/>
      <c r="G653" s="81"/>
      <c r="H653" s="82"/>
      <c r="I653" s="10"/>
      <c r="J653" s="10"/>
      <c r="K653" s="10"/>
      <c r="L653" s="10"/>
      <c r="M653" s="10"/>
      <c r="N653" s="10"/>
      <c r="O653" s="10"/>
      <c r="P653" s="10"/>
      <c r="Q653" s="10"/>
      <c r="R653" s="10"/>
      <c r="S653" s="10"/>
      <c r="T653" s="10"/>
      <c r="U653" s="10"/>
      <c r="V653" s="10"/>
      <c r="W653" s="10"/>
      <c r="X653" s="10"/>
      <c r="Y653" s="10"/>
      <c r="Z653" s="10"/>
      <c r="AA653" s="10"/>
      <c r="AB653" s="10"/>
      <c r="AC653" s="10"/>
    </row>
    <row r="654" ht="12.75" spans="1:29">
      <c r="A654" s="10"/>
      <c r="B654" s="10"/>
      <c r="C654" s="80"/>
      <c r="D654" s="10"/>
      <c r="E654" s="81"/>
      <c r="F654" s="81"/>
      <c r="G654" s="81"/>
      <c r="H654" s="82"/>
      <c r="I654" s="10"/>
      <c r="J654" s="10"/>
      <c r="K654" s="10"/>
      <c r="L654" s="10"/>
      <c r="M654" s="10"/>
      <c r="N654" s="10"/>
      <c r="O654" s="10"/>
      <c r="P654" s="10"/>
      <c r="Q654" s="10"/>
      <c r="R654" s="10"/>
      <c r="S654" s="10"/>
      <c r="T654" s="10"/>
      <c r="U654" s="10"/>
      <c r="V654" s="10"/>
      <c r="W654" s="10"/>
      <c r="X654" s="10"/>
      <c r="Y654" s="10"/>
      <c r="Z654" s="10"/>
      <c r="AA654" s="10"/>
      <c r="AB654" s="10"/>
      <c r="AC654" s="10"/>
    </row>
    <row r="655" ht="12.75" spans="1:29">
      <c r="A655" s="10"/>
      <c r="B655" s="10"/>
      <c r="C655" s="80"/>
      <c r="D655" s="10"/>
      <c r="E655" s="81"/>
      <c r="F655" s="81"/>
      <c r="G655" s="81"/>
      <c r="H655" s="82"/>
      <c r="I655" s="10"/>
      <c r="J655" s="10"/>
      <c r="K655" s="10"/>
      <c r="L655" s="10"/>
      <c r="M655" s="10"/>
      <c r="N655" s="10"/>
      <c r="O655" s="10"/>
      <c r="P655" s="10"/>
      <c r="Q655" s="10"/>
      <c r="R655" s="10"/>
      <c r="S655" s="10"/>
      <c r="T655" s="10"/>
      <c r="U655" s="10"/>
      <c r="V655" s="10"/>
      <c r="W655" s="10"/>
      <c r="X655" s="10"/>
      <c r="Y655" s="10"/>
      <c r="Z655" s="10"/>
      <c r="AA655" s="10"/>
      <c r="AB655" s="10"/>
      <c r="AC655" s="10"/>
    </row>
    <row r="656" ht="12.75" spans="1:29">
      <c r="A656" s="10"/>
      <c r="B656" s="10"/>
      <c r="C656" s="80"/>
      <c r="D656" s="10"/>
      <c r="E656" s="81"/>
      <c r="F656" s="81"/>
      <c r="G656" s="81"/>
      <c r="H656" s="82"/>
      <c r="I656" s="10"/>
      <c r="J656" s="10"/>
      <c r="K656" s="10"/>
      <c r="L656" s="10"/>
      <c r="M656" s="10"/>
      <c r="N656" s="10"/>
      <c r="O656" s="10"/>
      <c r="P656" s="10"/>
      <c r="Q656" s="10"/>
      <c r="R656" s="10"/>
      <c r="S656" s="10"/>
      <c r="T656" s="10"/>
      <c r="U656" s="10"/>
      <c r="V656" s="10"/>
      <c r="W656" s="10"/>
      <c r="X656" s="10"/>
      <c r="Y656" s="10"/>
      <c r="Z656" s="10"/>
      <c r="AA656" s="10"/>
      <c r="AB656" s="10"/>
      <c r="AC656" s="10"/>
    </row>
    <row r="657" ht="12.75" spans="1:29">
      <c r="A657" s="10"/>
      <c r="B657" s="10"/>
      <c r="C657" s="80"/>
      <c r="D657" s="10"/>
      <c r="E657" s="81"/>
      <c r="F657" s="81"/>
      <c r="G657" s="81"/>
      <c r="H657" s="82"/>
      <c r="I657" s="10"/>
      <c r="J657" s="10"/>
      <c r="K657" s="10"/>
      <c r="L657" s="10"/>
      <c r="M657" s="10"/>
      <c r="N657" s="10"/>
      <c r="O657" s="10"/>
      <c r="P657" s="10"/>
      <c r="Q657" s="10"/>
      <c r="R657" s="10"/>
      <c r="S657" s="10"/>
      <c r="T657" s="10"/>
      <c r="U657" s="10"/>
      <c r="V657" s="10"/>
      <c r="W657" s="10"/>
      <c r="X657" s="10"/>
      <c r="Y657" s="10"/>
      <c r="Z657" s="10"/>
      <c r="AA657" s="10"/>
      <c r="AB657" s="10"/>
      <c r="AC657" s="10"/>
    </row>
    <row r="658" ht="12.75" spans="1:29">
      <c r="A658" s="10"/>
      <c r="B658" s="10"/>
      <c r="C658" s="80"/>
      <c r="D658" s="10"/>
      <c r="E658" s="81"/>
      <c r="F658" s="81"/>
      <c r="G658" s="81"/>
      <c r="H658" s="82"/>
      <c r="I658" s="10"/>
      <c r="J658" s="10"/>
      <c r="K658" s="10"/>
      <c r="L658" s="10"/>
      <c r="M658" s="10"/>
      <c r="N658" s="10"/>
      <c r="O658" s="10"/>
      <c r="P658" s="10"/>
      <c r="Q658" s="10"/>
      <c r="R658" s="10"/>
      <c r="S658" s="10"/>
      <c r="T658" s="10"/>
      <c r="U658" s="10"/>
      <c r="V658" s="10"/>
      <c r="W658" s="10"/>
      <c r="X658" s="10"/>
      <c r="Y658" s="10"/>
      <c r="Z658" s="10"/>
      <c r="AA658" s="10"/>
      <c r="AB658" s="10"/>
      <c r="AC658" s="10"/>
    </row>
    <row r="659" ht="12.75" spans="1:29">
      <c r="A659" s="10"/>
      <c r="B659" s="10"/>
      <c r="C659" s="80"/>
      <c r="D659" s="10"/>
      <c r="E659" s="81"/>
      <c r="F659" s="81"/>
      <c r="G659" s="81"/>
      <c r="H659" s="82"/>
      <c r="I659" s="10"/>
      <c r="J659" s="10"/>
      <c r="K659" s="10"/>
      <c r="L659" s="10"/>
      <c r="M659" s="10"/>
      <c r="N659" s="10"/>
      <c r="O659" s="10"/>
      <c r="P659" s="10"/>
      <c r="Q659" s="10"/>
      <c r="R659" s="10"/>
      <c r="S659" s="10"/>
      <c r="T659" s="10"/>
      <c r="U659" s="10"/>
      <c r="V659" s="10"/>
      <c r="W659" s="10"/>
      <c r="X659" s="10"/>
      <c r="Y659" s="10"/>
      <c r="Z659" s="10"/>
      <c r="AA659" s="10"/>
      <c r="AB659" s="10"/>
      <c r="AC659" s="10"/>
    </row>
    <row r="660" ht="12.75" spans="1:29">
      <c r="A660" s="10"/>
      <c r="B660" s="10"/>
      <c r="C660" s="80"/>
      <c r="D660" s="10"/>
      <c r="E660" s="81"/>
      <c r="F660" s="81"/>
      <c r="G660" s="81"/>
      <c r="H660" s="82"/>
      <c r="I660" s="10"/>
      <c r="J660" s="10"/>
      <c r="K660" s="10"/>
      <c r="L660" s="10"/>
      <c r="M660" s="10"/>
      <c r="N660" s="10"/>
      <c r="O660" s="10"/>
      <c r="P660" s="10"/>
      <c r="Q660" s="10"/>
      <c r="R660" s="10"/>
      <c r="S660" s="10"/>
      <c r="T660" s="10"/>
      <c r="U660" s="10"/>
      <c r="V660" s="10"/>
      <c r="W660" s="10"/>
      <c r="X660" s="10"/>
      <c r="Y660" s="10"/>
      <c r="Z660" s="10"/>
      <c r="AA660" s="10"/>
      <c r="AB660" s="10"/>
      <c r="AC660" s="10"/>
    </row>
    <row r="661" ht="12.75" spans="1:29">
      <c r="A661" s="10"/>
      <c r="B661" s="10"/>
      <c r="C661" s="80"/>
      <c r="D661" s="10"/>
      <c r="E661" s="81"/>
      <c r="F661" s="81"/>
      <c r="G661" s="81"/>
      <c r="H661" s="82"/>
      <c r="I661" s="10"/>
      <c r="J661" s="10"/>
      <c r="K661" s="10"/>
      <c r="L661" s="10"/>
      <c r="M661" s="10"/>
      <c r="N661" s="10"/>
      <c r="O661" s="10"/>
      <c r="P661" s="10"/>
      <c r="Q661" s="10"/>
      <c r="R661" s="10"/>
      <c r="S661" s="10"/>
      <c r="T661" s="10"/>
      <c r="U661" s="10"/>
      <c r="V661" s="10"/>
      <c r="W661" s="10"/>
      <c r="X661" s="10"/>
      <c r="Y661" s="10"/>
      <c r="Z661" s="10"/>
      <c r="AA661" s="10"/>
      <c r="AB661" s="10"/>
      <c r="AC661" s="10"/>
    </row>
    <row r="662" ht="12.75" spans="1:29">
      <c r="A662" s="10"/>
      <c r="B662" s="10"/>
      <c r="C662" s="80"/>
      <c r="D662" s="10"/>
      <c r="E662" s="81"/>
      <c r="F662" s="81"/>
      <c r="G662" s="81"/>
      <c r="H662" s="82"/>
      <c r="I662" s="10"/>
      <c r="J662" s="10"/>
      <c r="K662" s="10"/>
      <c r="L662" s="10"/>
      <c r="M662" s="10"/>
      <c r="N662" s="10"/>
      <c r="O662" s="10"/>
      <c r="P662" s="10"/>
      <c r="Q662" s="10"/>
      <c r="R662" s="10"/>
      <c r="S662" s="10"/>
      <c r="T662" s="10"/>
      <c r="U662" s="10"/>
      <c r="V662" s="10"/>
      <c r="W662" s="10"/>
      <c r="X662" s="10"/>
      <c r="Y662" s="10"/>
      <c r="Z662" s="10"/>
      <c r="AA662" s="10"/>
      <c r="AB662" s="10"/>
      <c r="AC662" s="10"/>
    </row>
    <row r="663" ht="12.75" spans="1:29">
      <c r="A663" s="10"/>
      <c r="B663" s="10"/>
      <c r="C663" s="80"/>
      <c r="D663" s="10"/>
      <c r="E663" s="81"/>
      <c r="F663" s="81"/>
      <c r="G663" s="81"/>
      <c r="H663" s="82"/>
      <c r="I663" s="10"/>
      <c r="J663" s="10"/>
      <c r="K663" s="10"/>
      <c r="L663" s="10"/>
      <c r="M663" s="10"/>
      <c r="N663" s="10"/>
      <c r="O663" s="10"/>
      <c r="P663" s="10"/>
      <c r="Q663" s="10"/>
      <c r="R663" s="10"/>
      <c r="S663" s="10"/>
      <c r="T663" s="10"/>
      <c r="U663" s="10"/>
      <c r="V663" s="10"/>
      <c r="W663" s="10"/>
      <c r="X663" s="10"/>
      <c r="Y663" s="10"/>
      <c r="Z663" s="10"/>
      <c r="AA663" s="10"/>
      <c r="AB663" s="10"/>
      <c r="AC663" s="10"/>
    </row>
    <row r="664" ht="12.75" spans="1:29">
      <c r="A664" s="10"/>
      <c r="B664" s="10"/>
      <c r="C664" s="80"/>
      <c r="D664" s="10"/>
      <c r="E664" s="81"/>
      <c r="F664" s="81"/>
      <c r="G664" s="81"/>
      <c r="H664" s="82"/>
      <c r="I664" s="10"/>
      <c r="J664" s="10"/>
      <c r="K664" s="10"/>
      <c r="L664" s="10"/>
      <c r="M664" s="10"/>
      <c r="N664" s="10"/>
      <c r="O664" s="10"/>
      <c r="P664" s="10"/>
      <c r="Q664" s="10"/>
      <c r="R664" s="10"/>
      <c r="S664" s="10"/>
      <c r="T664" s="10"/>
      <c r="U664" s="10"/>
      <c r="V664" s="10"/>
      <c r="W664" s="10"/>
      <c r="X664" s="10"/>
      <c r="Y664" s="10"/>
      <c r="Z664" s="10"/>
      <c r="AA664" s="10"/>
      <c r="AB664" s="10"/>
      <c r="AC664" s="10"/>
    </row>
    <row r="665" ht="12.75" spans="1:29">
      <c r="A665" s="10"/>
      <c r="B665" s="10"/>
      <c r="C665" s="80"/>
      <c r="D665" s="10"/>
      <c r="E665" s="81"/>
      <c r="F665" s="81"/>
      <c r="G665" s="81"/>
      <c r="H665" s="82"/>
      <c r="I665" s="10"/>
      <c r="J665" s="10"/>
      <c r="K665" s="10"/>
      <c r="L665" s="10"/>
      <c r="M665" s="10"/>
      <c r="N665" s="10"/>
      <c r="O665" s="10"/>
      <c r="P665" s="10"/>
      <c r="Q665" s="10"/>
      <c r="R665" s="10"/>
      <c r="S665" s="10"/>
      <c r="T665" s="10"/>
      <c r="U665" s="10"/>
      <c r="V665" s="10"/>
      <c r="W665" s="10"/>
      <c r="X665" s="10"/>
      <c r="Y665" s="10"/>
      <c r="Z665" s="10"/>
      <c r="AA665" s="10"/>
      <c r="AB665" s="10"/>
      <c r="AC665" s="10"/>
    </row>
    <row r="666" ht="12.75" spans="1:29">
      <c r="A666" s="10"/>
      <c r="B666" s="10"/>
      <c r="C666" s="80"/>
      <c r="D666" s="10"/>
      <c r="E666" s="81"/>
      <c r="F666" s="81"/>
      <c r="G666" s="81"/>
      <c r="H666" s="82"/>
      <c r="I666" s="10"/>
      <c r="J666" s="10"/>
      <c r="K666" s="10"/>
      <c r="L666" s="10"/>
      <c r="M666" s="10"/>
      <c r="N666" s="10"/>
      <c r="O666" s="10"/>
      <c r="P666" s="10"/>
      <c r="Q666" s="10"/>
      <c r="R666" s="10"/>
      <c r="S666" s="10"/>
      <c r="T666" s="10"/>
      <c r="U666" s="10"/>
      <c r="V666" s="10"/>
      <c r="W666" s="10"/>
      <c r="X666" s="10"/>
      <c r="Y666" s="10"/>
      <c r="Z666" s="10"/>
      <c r="AA666" s="10"/>
      <c r="AB666" s="10"/>
      <c r="AC666" s="10"/>
    </row>
    <row r="667" ht="12.75" spans="1:29">
      <c r="A667" s="10"/>
      <c r="B667" s="10"/>
      <c r="C667" s="80"/>
      <c r="D667" s="10"/>
      <c r="E667" s="81"/>
      <c r="F667" s="81"/>
      <c r="G667" s="81"/>
      <c r="H667" s="82"/>
      <c r="I667" s="10"/>
      <c r="J667" s="10"/>
      <c r="K667" s="10"/>
      <c r="L667" s="10"/>
      <c r="M667" s="10"/>
      <c r="N667" s="10"/>
      <c r="O667" s="10"/>
      <c r="P667" s="10"/>
      <c r="Q667" s="10"/>
      <c r="R667" s="10"/>
      <c r="S667" s="10"/>
      <c r="T667" s="10"/>
      <c r="U667" s="10"/>
      <c r="V667" s="10"/>
      <c r="W667" s="10"/>
      <c r="X667" s="10"/>
      <c r="Y667" s="10"/>
      <c r="Z667" s="10"/>
      <c r="AA667" s="10"/>
      <c r="AB667" s="10"/>
      <c r="AC667" s="10"/>
    </row>
    <row r="668" ht="12.75" spans="1:29">
      <c r="A668" s="10"/>
      <c r="B668" s="10"/>
      <c r="C668" s="80"/>
      <c r="D668" s="10"/>
      <c r="E668" s="81"/>
      <c r="F668" s="81"/>
      <c r="G668" s="81"/>
      <c r="H668" s="82"/>
      <c r="I668" s="10"/>
      <c r="J668" s="10"/>
      <c r="K668" s="10"/>
      <c r="L668" s="10"/>
      <c r="M668" s="10"/>
      <c r="N668" s="10"/>
      <c r="O668" s="10"/>
      <c r="P668" s="10"/>
      <c r="Q668" s="10"/>
      <c r="R668" s="10"/>
      <c r="S668" s="10"/>
      <c r="T668" s="10"/>
      <c r="U668" s="10"/>
      <c r="V668" s="10"/>
      <c r="W668" s="10"/>
      <c r="X668" s="10"/>
      <c r="Y668" s="10"/>
      <c r="Z668" s="10"/>
      <c r="AA668" s="10"/>
      <c r="AB668" s="10"/>
      <c r="AC668" s="10"/>
    </row>
    <row r="669" ht="12.75" spans="1:29">
      <c r="A669" s="10"/>
      <c r="B669" s="10"/>
      <c r="C669" s="80"/>
      <c r="D669" s="10"/>
      <c r="E669" s="81"/>
      <c r="F669" s="81"/>
      <c r="G669" s="81"/>
      <c r="H669" s="82"/>
      <c r="I669" s="10"/>
      <c r="J669" s="10"/>
      <c r="K669" s="10"/>
      <c r="L669" s="10"/>
      <c r="M669" s="10"/>
      <c r="N669" s="10"/>
      <c r="O669" s="10"/>
      <c r="P669" s="10"/>
      <c r="Q669" s="10"/>
      <c r="R669" s="10"/>
      <c r="S669" s="10"/>
      <c r="T669" s="10"/>
      <c r="U669" s="10"/>
      <c r="V669" s="10"/>
      <c r="W669" s="10"/>
      <c r="X669" s="10"/>
      <c r="Y669" s="10"/>
      <c r="Z669" s="10"/>
      <c r="AA669" s="10"/>
      <c r="AB669" s="10"/>
      <c r="AC669" s="10"/>
    </row>
    <row r="670" ht="12.75" spans="1:29">
      <c r="A670" s="10"/>
      <c r="B670" s="10"/>
      <c r="C670" s="80"/>
      <c r="D670" s="10"/>
      <c r="E670" s="81"/>
      <c r="F670" s="81"/>
      <c r="G670" s="81"/>
      <c r="H670" s="82"/>
      <c r="I670" s="10"/>
      <c r="J670" s="10"/>
      <c r="K670" s="10"/>
      <c r="L670" s="10"/>
      <c r="M670" s="10"/>
      <c r="N670" s="10"/>
      <c r="O670" s="10"/>
      <c r="P670" s="10"/>
      <c r="Q670" s="10"/>
      <c r="R670" s="10"/>
      <c r="S670" s="10"/>
      <c r="T670" s="10"/>
      <c r="U670" s="10"/>
      <c r="V670" s="10"/>
      <c r="W670" s="10"/>
      <c r="X670" s="10"/>
      <c r="Y670" s="10"/>
      <c r="Z670" s="10"/>
      <c r="AA670" s="10"/>
      <c r="AB670" s="10"/>
      <c r="AC670" s="10"/>
    </row>
    <row r="671" ht="12.75" spans="1:29">
      <c r="A671" s="10"/>
      <c r="B671" s="10"/>
      <c r="C671" s="80"/>
      <c r="D671" s="10"/>
      <c r="E671" s="81"/>
      <c r="F671" s="81"/>
      <c r="G671" s="81"/>
      <c r="H671" s="82"/>
      <c r="I671" s="10"/>
      <c r="J671" s="10"/>
      <c r="K671" s="10"/>
      <c r="L671" s="10"/>
      <c r="M671" s="10"/>
      <c r="N671" s="10"/>
      <c r="O671" s="10"/>
      <c r="P671" s="10"/>
      <c r="Q671" s="10"/>
      <c r="R671" s="10"/>
      <c r="S671" s="10"/>
      <c r="T671" s="10"/>
      <c r="U671" s="10"/>
      <c r="V671" s="10"/>
      <c r="W671" s="10"/>
      <c r="X671" s="10"/>
      <c r="Y671" s="10"/>
      <c r="Z671" s="10"/>
      <c r="AA671" s="10"/>
      <c r="AB671" s="10"/>
      <c r="AC671" s="10"/>
    </row>
    <row r="672" ht="12.75" spans="1:29">
      <c r="A672" s="10"/>
      <c r="B672" s="10"/>
      <c r="C672" s="80"/>
      <c r="D672" s="10"/>
      <c r="E672" s="81"/>
      <c r="F672" s="81"/>
      <c r="G672" s="81"/>
      <c r="H672" s="82"/>
      <c r="I672" s="10"/>
      <c r="J672" s="10"/>
      <c r="K672" s="10"/>
      <c r="L672" s="10"/>
      <c r="M672" s="10"/>
      <c r="N672" s="10"/>
      <c r="O672" s="10"/>
      <c r="P672" s="10"/>
      <c r="Q672" s="10"/>
      <c r="R672" s="10"/>
      <c r="S672" s="10"/>
      <c r="T672" s="10"/>
      <c r="U672" s="10"/>
      <c r="V672" s="10"/>
      <c r="W672" s="10"/>
      <c r="X672" s="10"/>
      <c r="Y672" s="10"/>
      <c r="Z672" s="10"/>
      <c r="AA672" s="10"/>
      <c r="AB672" s="10"/>
      <c r="AC672" s="10"/>
    </row>
    <row r="673" ht="12.75" spans="1:29">
      <c r="A673" s="10"/>
      <c r="B673" s="10"/>
      <c r="C673" s="80"/>
      <c r="D673" s="10"/>
      <c r="E673" s="81"/>
      <c r="F673" s="81"/>
      <c r="G673" s="81"/>
      <c r="H673" s="82"/>
      <c r="I673" s="10"/>
      <c r="J673" s="10"/>
      <c r="K673" s="10"/>
      <c r="L673" s="10"/>
      <c r="M673" s="10"/>
      <c r="N673" s="10"/>
      <c r="O673" s="10"/>
      <c r="P673" s="10"/>
      <c r="Q673" s="10"/>
      <c r="R673" s="10"/>
      <c r="S673" s="10"/>
      <c r="T673" s="10"/>
      <c r="U673" s="10"/>
      <c r="V673" s="10"/>
      <c r="W673" s="10"/>
      <c r="X673" s="10"/>
      <c r="Y673" s="10"/>
      <c r="Z673" s="10"/>
      <c r="AA673" s="10"/>
      <c r="AB673" s="10"/>
      <c r="AC673" s="10"/>
    </row>
    <row r="674" ht="12.75" spans="1:29">
      <c r="A674" s="10"/>
      <c r="B674" s="10"/>
      <c r="C674" s="80"/>
      <c r="D674" s="10"/>
      <c r="E674" s="81"/>
      <c r="F674" s="81"/>
      <c r="G674" s="81"/>
      <c r="H674" s="82"/>
      <c r="I674" s="10"/>
      <c r="J674" s="10"/>
      <c r="K674" s="10"/>
      <c r="L674" s="10"/>
      <c r="M674" s="10"/>
      <c r="N674" s="10"/>
      <c r="O674" s="10"/>
      <c r="P674" s="10"/>
      <c r="Q674" s="10"/>
      <c r="R674" s="10"/>
      <c r="S674" s="10"/>
      <c r="T674" s="10"/>
      <c r="U674" s="10"/>
      <c r="V674" s="10"/>
      <c r="W674" s="10"/>
      <c r="X674" s="10"/>
      <c r="Y674" s="10"/>
      <c r="Z674" s="10"/>
      <c r="AA674" s="10"/>
      <c r="AB674" s="10"/>
      <c r="AC674" s="10"/>
    </row>
    <row r="675" ht="12.75" spans="1:29">
      <c r="A675" s="10"/>
      <c r="B675" s="10"/>
      <c r="C675" s="80"/>
      <c r="D675" s="10"/>
      <c r="E675" s="81"/>
      <c r="F675" s="81"/>
      <c r="G675" s="81"/>
      <c r="H675" s="82"/>
      <c r="I675" s="10"/>
      <c r="J675" s="10"/>
      <c r="K675" s="10"/>
      <c r="L675" s="10"/>
      <c r="M675" s="10"/>
      <c r="N675" s="10"/>
      <c r="O675" s="10"/>
      <c r="P675" s="10"/>
      <c r="Q675" s="10"/>
      <c r="R675" s="10"/>
      <c r="S675" s="10"/>
      <c r="T675" s="10"/>
      <c r="U675" s="10"/>
      <c r="V675" s="10"/>
      <c r="W675" s="10"/>
      <c r="X675" s="10"/>
      <c r="Y675" s="10"/>
      <c r="Z675" s="10"/>
      <c r="AA675" s="10"/>
      <c r="AB675" s="10"/>
      <c r="AC675" s="10"/>
    </row>
    <row r="676" ht="12.75" spans="1:29">
      <c r="A676" s="10"/>
      <c r="B676" s="10"/>
      <c r="C676" s="80"/>
      <c r="D676" s="10"/>
      <c r="E676" s="81"/>
      <c r="F676" s="81"/>
      <c r="G676" s="81"/>
      <c r="H676" s="82"/>
      <c r="I676" s="10"/>
      <c r="J676" s="10"/>
      <c r="K676" s="10"/>
      <c r="L676" s="10"/>
      <c r="M676" s="10"/>
      <c r="N676" s="10"/>
      <c r="O676" s="10"/>
      <c r="P676" s="10"/>
      <c r="Q676" s="10"/>
      <c r="R676" s="10"/>
      <c r="S676" s="10"/>
      <c r="T676" s="10"/>
      <c r="U676" s="10"/>
      <c r="V676" s="10"/>
      <c r="W676" s="10"/>
      <c r="X676" s="10"/>
      <c r="Y676" s="10"/>
      <c r="Z676" s="10"/>
      <c r="AA676" s="10"/>
      <c r="AB676" s="10"/>
      <c r="AC676" s="10"/>
    </row>
    <row r="677" ht="12.75" spans="1:29">
      <c r="A677" s="10"/>
      <c r="B677" s="10"/>
      <c r="C677" s="80"/>
      <c r="D677" s="10"/>
      <c r="E677" s="81"/>
      <c r="F677" s="81"/>
      <c r="G677" s="81"/>
      <c r="H677" s="82"/>
      <c r="I677" s="10"/>
      <c r="J677" s="10"/>
      <c r="K677" s="10"/>
      <c r="L677" s="10"/>
      <c r="M677" s="10"/>
      <c r="N677" s="10"/>
      <c r="O677" s="10"/>
      <c r="P677" s="10"/>
      <c r="Q677" s="10"/>
      <c r="R677" s="10"/>
      <c r="S677" s="10"/>
      <c r="T677" s="10"/>
      <c r="U677" s="10"/>
      <c r="V677" s="10"/>
      <c r="W677" s="10"/>
      <c r="X677" s="10"/>
      <c r="Y677" s="10"/>
      <c r="Z677" s="10"/>
      <c r="AA677" s="10"/>
      <c r="AB677" s="10"/>
      <c r="AC677" s="10"/>
    </row>
    <row r="678" ht="12.75" spans="1:29">
      <c r="A678" s="10"/>
      <c r="B678" s="10"/>
      <c r="C678" s="80"/>
      <c r="D678" s="10"/>
      <c r="E678" s="81"/>
      <c r="F678" s="81"/>
      <c r="G678" s="81"/>
      <c r="H678" s="82"/>
      <c r="I678" s="10"/>
      <c r="J678" s="10"/>
      <c r="K678" s="10"/>
      <c r="L678" s="10"/>
      <c r="M678" s="10"/>
      <c r="N678" s="10"/>
      <c r="O678" s="10"/>
      <c r="P678" s="10"/>
      <c r="Q678" s="10"/>
      <c r="R678" s="10"/>
      <c r="S678" s="10"/>
      <c r="T678" s="10"/>
      <c r="U678" s="10"/>
      <c r="V678" s="10"/>
      <c r="W678" s="10"/>
      <c r="X678" s="10"/>
      <c r="Y678" s="10"/>
      <c r="Z678" s="10"/>
      <c r="AA678" s="10"/>
      <c r="AB678" s="10"/>
      <c r="AC678" s="10"/>
    </row>
    <row r="679" ht="12.75" spans="1:29">
      <c r="A679" s="10"/>
      <c r="B679" s="10"/>
      <c r="C679" s="80"/>
      <c r="D679" s="10"/>
      <c r="E679" s="81"/>
      <c r="F679" s="81"/>
      <c r="G679" s="81"/>
      <c r="H679" s="82"/>
      <c r="I679" s="10"/>
      <c r="J679" s="10"/>
      <c r="K679" s="10"/>
      <c r="L679" s="10"/>
      <c r="M679" s="10"/>
      <c r="N679" s="10"/>
      <c r="O679" s="10"/>
      <c r="P679" s="10"/>
      <c r="Q679" s="10"/>
      <c r="R679" s="10"/>
      <c r="S679" s="10"/>
      <c r="T679" s="10"/>
      <c r="U679" s="10"/>
      <c r="V679" s="10"/>
      <c r="W679" s="10"/>
      <c r="X679" s="10"/>
      <c r="Y679" s="10"/>
      <c r="Z679" s="10"/>
      <c r="AA679" s="10"/>
      <c r="AB679" s="10"/>
      <c r="AC679" s="10"/>
    </row>
    <row r="680" ht="12.75" spans="1:29">
      <c r="A680" s="10"/>
      <c r="B680" s="10"/>
      <c r="C680" s="80"/>
      <c r="D680" s="10"/>
      <c r="E680" s="81"/>
      <c r="F680" s="81"/>
      <c r="G680" s="81"/>
      <c r="H680" s="82"/>
      <c r="I680" s="10"/>
      <c r="J680" s="10"/>
      <c r="K680" s="10"/>
      <c r="L680" s="10"/>
      <c r="M680" s="10"/>
      <c r="N680" s="10"/>
      <c r="O680" s="10"/>
      <c r="P680" s="10"/>
      <c r="Q680" s="10"/>
      <c r="R680" s="10"/>
      <c r="S680" s="10"/>
      <c r="T680" s="10"/>
      <c r="U680" s="10"/>
      <c r="V680" s="10"/>
      <c r="W680" s="10"/>
      <c r="X680" s="10"/>
      <c r="Y680" s="10"/>
      <c r="Z680" s="10"/>
      <c r="AA680" s="10"/>
      <c r="AB680" s="10"/>
      <c r="AC680" s="10"/>
    </row>
    <row r="681" ht="12.75" spans="1:29">
      <c r="A681" s="10"/>
      <c r="B681" s="10"/>
      <c r="C681" s="80"/>
      <c r="D681" s="10"/>
      <c r="E681" s="81"/>
      <c r="F681" s="81"/>
      <c r="G681" s="81"/>
      <c r="H681" s="82"/>
      <c r="I681" s="10"/>
      <c r="J681" s="10"/>
      <c r="K681" s="10"/>
      <c r="L681" s="10"/>
      <c r="M681" s="10"/>
      <c r="N681" s="10"/>
      <c r="O681" s="10"/>
      <c r="P681" s="10"/>
      <c r="Q681" s="10"/>
      <c r="R681" s="10"/>
      <c r="S681" s="10"/>
      <c r="T681" s="10"/>
      <c r="U681" s="10"/>
      <c r="V681" s="10"/>
      <c r="W681" s="10"/>
      <c r="X681" s="10"/>
      <c r="Y681" s="10"/>
      <c r="Z681" s="10"/>
      <c r="AA681" s="10"/>
      <c r="AB681" s="10"/>
      <c r="AC681" s="10"/>
    </row>
    <row r="682" ht="12.75" spans="1:29">
      <c r="A682" s="10"/>
      <c r="B682" s="10"/>
      <c r="C682" s="80"/>
      <c r="D682" s="10"/>
      <c r="E682" s="81"/>
      <c r="F682" s="81"/>
      <c r="G682" s="81"/>
      <c r="H682" s="82"/>
      <c r="I682" s="10"/>
      <c r="J682" s="10"/>
      <c r="K682" s="10"/>
      <c r="L682" s="10"/>
      <c r="M682" s="10"/>
      <c r="N682" s="10"/>
      <c r="O682" s="10"/>
      <c r="P682" s="10"/>
      <c r="Q682" s="10"/>
      <c r="R682" s="10"/>
      <c r="S682" s="10"/>
      <c r="T682" s="10"/>
      <c r="U682" s="10"/>
      <c r="V682" s="10"/>
      <c r="W682" s="10"/>
      <c r="X682" s="10"/>
      <c r="Y682" s="10"/>
      <c r="Z682" s="10"/>
      <c r="AA682" s="10"/>
      <c r="AB682" s="10"/>
      <c r="AC682" s="10"/>
    </row>
    <row r="683" ht="12.75" spans="1:29">
      <c r="A683" s="10"/>
      <c r="B683" s="10"/>
      <c r="C683" s="80"/>
      <c r="D683" s="10"/>
      <c r="E683" s="81"/>
      <c r="F683" s="81"/>
      <c r="G683" s="81"/>
      <c r="H683" s="82"/>
      <c r="I683" s="10"/>
      <c r="J683" s="10"/>
      <c r="K683" s="10"/>
      <c r="L683" s="10"/>
      <c r="M683" s="10"/>
      <c r="N683" s="10"/>
      <c r="O683" s="10"/>
      <c r="P683" s="10"/>
      <c r="Q683" s="10"/>
      <c r="R683" s="10"/>
      <c r="S683" s="10"/>
      <c r="T683" s="10"/>
      <c r="U683" s="10"/>
      <c r="V683" s="10"/>
      <c r="W683" s="10"/>
      <c r="X683" s="10"/>
      <c r="Y683" s="10"/>
      <c r="Z683" s="10"/>
      <c r="AA683" s="10"/>
      <c r="AB683" s="10"/>
      <c r="AC683" s="10"/>
    </row>
    <row r="684" ht="12.75" spans="1:29">
      <c r="A684" s="10"/>
      <c r="B684" s="10"/>
      <c r="C684" s="80"/>
      <c r="D684" s="10"/>
      <c r="E684" s="81"/>
      <c r="F684" s="81"/>
      <c r="G684" s="81"/>
      <c r="H684" s="82"/>
      <c r="I684" s="10"/>
      <c r="J684" s="10"/>
      <c r="K684" s="10"/>
      <c r="L684" s="10"/>
      <c r="M684" s="10"/>
      <c r="N684" s="10"/>
      <c r="O684" s="10"/>
      <c r="P684" s="10"/>
      <c r="Q684" s="10"/>
      <c r="R684" s="10"/>
      <c r="S684" s="10"/>
      <c r="T684" s="10"/>
      <c r="U684" s="10"/>
      <c r="V684" s="10"/>
      <c r="W684" s="10"/>
      <c r="X684" s="10"/>
      <c r="Y684" s="10"/>
      <c r="Z684" s="10"/>
      <c r="AA684" s="10"/>
      <c r="AB684" s="10"/>
      <c r="AC684" s="10"/>
    </row>
    <row r="685" ht="12.75" spans="1:29">
      <c r="A685" s="10"/>
      <c r="B685" s="10"/>
      <c r="C685" s="80"/>
      <c r="D685" s="10"/>
      <c r="E685" s="81"/>
      <c r="F685" s="81"/>
      <c r="G685" s="81"/>
      <c r="H685" s="82"/>
      <c r="I685" s="10"/>
      <c r="J685" s="10"/>
      <c r="K685" s="10"/>
      <c r="L685" s="10"/>
      <c r="M685" s="10"/>
      <c r="N685" s="10"/>
      <c r="O685" s="10"/>
      <c r="P685" s="10"/>
      <c r="Q685" s="10"/>
      <c r="R685" s="10"/>
      <c r="S685" s="10"/>
      <c r="T685" s="10"/>
      <c r="U685" s="10"/>
      <c r="V685" s="10"/>
      <c r="W685" s="10"/>
      <c r="X685" s="10"/>
      <c r="Y685" s="10"/>
      <c r="Z685" s="10"/>
      <c r="AA685" s="10"/>
      <c r="AB685" s="10"/>
      <c r="AC685" s="10"/>
    </row>
    <row r="686" ht="12.75" spans="1:29">
      <c r="A686" s="10"/>
      <c r="B686" s="10"/>
      <c r="C686" s="80"/>
      <c r="D686" s="10"/>
      <c r="E686" s="81"/>
      <c r="F686" s="81"/>
      <c r="G686" s="81"/>
      <c r="H686" s="82"/>
      <c r="I686" s="10"/>
      <c r="J686" s="10"/>
      <c r="K686" s="10"/>
      <c r="L686" s="10"/>
      <c r="M686" s="10"/>
      <c r="N686" s="10"/>
      <c r="O686" s="10"/>
      <c r="P686" s="10"/>
      <c r="Q686" s="10"/>
      <c r="R686" s="10"/>
      <c r="S686" s="10"/>
      <c r="T686" s="10"/>
      <c r="U686" s="10"/>
      <c r="V686" s="10"/>
      <c r="W686" s="10"/>
      <c r="X686" s="10"/>
      <c r="Y686" s="10"/>
      <c r="Z686" s="10"/>
      <c r="AA686" s="10"/>
      <c r="AB686" s="10"/>
      <c r="AC686" s="10"/>
    </row>
    <row r="687" ht="12.75" spans="1:29">
      <c r="A687" s="10"/>
      <c r="B687" s="10"/>
      <c r="C687" s="80"/>
      <c r="D687" s="10"/>
      <c r="E687" s="81"/>
      <c r="F687" s="81"/>
      <c r="G687" s="81"/>
      <c r="H687" s="82"/>
      <c r="I687" s="10"/>
      <c r="J687" s="10"/>
      <c r="K687" s="10"/>
      <c r="L687" s="10"/>
      <c r="M687" s="10"/>
      <c r="N687" s="10"/>
      <c r="O687" s="10"/>
      <c r="P687" s="10"/>
      <c r="Q687" s="10"/>
      <c r="R687" s="10"/>
      <c r="S687" s="10"/>
      <c r="T687" s="10"/>
      <c r="U687" s="10"/>
      <c r="V687" s="10"/>
      <c r="W687" s="10"/>
      <c r="X687" s="10"/>
      <c r="Y687" s="10"/>
      <c r="Z687" s="10"/>
      <c r="AA687" s="10"/>
      <c r="AB687" s="10"/>
      <c r="AC687" s="10"/>
    </row>
    <row r="688" ht="12.75" spans="1:29">
      <c r="A688" s="10"/>
      <c r="B688" s="10"/>
      <c r="C688" s="80"/>
      <c r="D688" s="10"/>
      <c r="E688" s="81"/>
      <c r="F688" s="81"/>
      <c r="G688" s="81"/>
      <c r="H688" s="82"/>
      <c r="I688" s="10"/>
      <c r="J688" s="10"/>
      <c r="K688" s="10"/>
      <c r="L688" s="10"/>
      <c r="M688" s="10"/>
      <c r="N688" s="10"/>
      <c r="O688" s="10"/>
      <c r="P688" s="10"/>
      <c r="Q688" s="10"/>
      <c r="R688" s="10"/>
      <c r="S688" s="10"/>
      <c r="T688" s="10"/>
      <c r="U688" s="10"/>
      <c r="V688" s="10"/>
      <c r="W688" s="10"/>
      <c r="X688" s="10"/>
      <c r="Y688" s="10"/>
      <c r="Z688" s="10"/>
      <c r="AA688" s="10"/>
      <c r="AB688" s="10"/>
      <c r="AC688" s="10"/>
    </row>
    <row r="689" ht="12.75" spans="1:29">
      <c r="A689" s="10"/>
      <c r="B689" s="10"/>
      <c r="C689" s="80"/>
      <c r="D689" s="10"/>
      <c r="E689" s="81"/>
      <c r="F689" s="81"/>
      <c r="G689" s="81"/>
      <c r="H689" s="82"/>
      <c r="I689" s="10"/>
      <c r="J689" s="10"/>
      <c r="K689" s="10"/>
      <c r="L689" s="10"/>
      <c r="M689" s="10"/>
      <c r="N689" s="10"/>
      <c r="O689" s="10"/>
      <c r="P689" s="10"/>
      <c r="Q689" s="10"/>
      <c r="R689" s="10"/>
      <c r="S689" s="10"/>
      <c r="T689" s="10"/>
      <c r="U689" s="10"/>
      <c r="V689" s="10"/>
      <c r="W689" s="10"/>
      <c r="X689" s="10"/>
      <c r="Y689" s="10"/>
      <c r="Z689" s="10"/>
      <c r="AA689" s="10"/>
      <c r="AB689" s="10"/>
      <c r="AC689" s="10"/>
    </row>
    <row r="690" ht="12.75" spans="1:29">
      <c r="A690" s="10"/>
      <c r="B690" s="10"/>
      <c r="C690" s="80"/>
      <c r="D690" s="10"/>
      <c r="E690" s="81"/>
      <c r="F690" s="81"/>
      <c r="G690" s="81"/>
      <c r="H690" s="82"/>
      <c r="I690" s="10"/>
      <c r="J690" s="10"/>
      <c r="K690" s="10"/>
      <c r="L690" s="10"/>
      <c r="M690" s="10"/>
      <c r="N690" s="10"/>
      <c r="O690" s="10"/>
      <c r="P690" s="10"/>
      <c r="Q690" s="10"/>
      <c r="R690" s="10"/>
      <c r="S690" s="10"/>
      <c r="T690" s="10"/>
      <c r="U690" s="10"/>
      <c r="V690" s="10"/>
      <c r="W690" s="10"/>
      <c r="X690" s="10"/>
      <c r="Y690" s="10"/>
      <c r="Z690" s="10"/>
      <c r="AA690" s="10"/>
      <c r="AB690" s="10"/>
      <c r="AC690" s="10"/>
    </row>
    <row r="691" ht="12.75" spans="1:29">
      <c r="A691" s="10"/>
      <c r="B691" s="10"/>
      <c r="C691" s="80"/>
      <c r="D691" s="10"/>
      <c r="E691" s="81"/>
      <c r="F691" s="81"/>
      <c r="G691" s="81"/>
      <c r="H691" s="82"/>
      <c r="I691" s="10"/>
      <c r="J691" s="10"/>
      <c r="K691" s="10"/>
      <c r="L691" s="10"/>
      <c r="M691" s="10"/>
      <c r="N691" s="10"/>
      <c r="O691" s="10"/>
      <c r="P691" s="10"/>
      <c r="Q691" s="10"/>
      <c r="R691" s="10"/>
      <c r="S691" s="10"/>
      <c r="T691" s="10"/>
      <c r="U691" s="10"/>
      <c r="V691" s="10"/>
      <c r="W691" s="10"/>
      <c r="X691" s="10"/>
      <c r="Y691" s="10"/>
      <c r="Z691" s="10"/>
      <c r="AA691" s="10"/>
      <c r="AB691" s="10"/>
      <c r="AC691" s="10"/>
    </row>
    <row r="692" ht="12.75" spans="1:29">
      <c r="A692" s="10"/>
      <c r="B692" s="10"/>
      <c r="C692" s="80"/>
      <c r="D692" s="10"/>
      <c r="E692" s="81"/>
      <c r="F692" s="81"/>
      <c r="G692" s="81"/>
      <c r="H692" s="82"/>
      <c r="I692" s="10"/>
      <c r="J692" s="10"/>
      <c r="K692" s="10"/>
      <c r="L692" s="10"/>
      <c r="M692" s="10"/>
      <c r="N692" s="10"/>
      <c r="O692" s="10"/>
      <c r="P692" s="10"/>
      <c r="Q692" s="10"/>
      <c r="R692" s="10"/>
      <c r="S692" s="10"/>
      <c r="T692" s="10"/>
      <c r="U692" s="10"/>
      <c r="V692" s="10"/>
      <c r="W692" s="10"/>
      <c r="X692" s="10"/>
      <c r="Y692" s="10"/>
      <c r="Z692" s="10"/>
      <c r="AA692" s="10"/>
      <c r="AB692" s="10"/>
      <c r="AC692" s="10"/>
    </row>
    <row r="693" ht="12.75" spans="1:29">
      <c r="A693" s="10"/>
      <c r="B693" s="10"/>
      <c r="C693" s="80"/>
      <c r="D693" s="10"/>
      <c r="E693" s="81"/>
      <c r="F693" s="81"/>
      <c r="G693" s="81"/>
      <c r="H693" s="82"/>
      <c r="I693" s="10"/>
      <c r="J693" s="10"/>
      <c r="K693" s="10"/>
      <c r="L693" s="10"/>
      <c r="M693" s="10"/>
      <c r="N693" s="10"/>
      <c r="O693" s="10"/>
      <c r="P693" s="10"/>
      <c r="Q693" s="10"/>
      <c r="R693" s="10"/>
      <c r="S693" s="10"/>
      <c r="T693" s="10"/>
      <c r="U693" s="10"/>
      <c r="V693" s="10"/>
      <c r="W693" s="10"/>
      <c r="X693" s="10"/>
      <c r="Y693" s="10"/>
      <c r="Z693" s="10"/>
      <c r="AA693" s="10"/>
      <c r="AB693" s="10"/>
      <c r="AC693" s="10"/>
    </row>
    <row r="694" ht="12.75" spans="1:29">
      <c r="A694" s="10"/>
      <c r="B694" s="10"/>
      <c r="C694" s="80"/>
      <c r="D694" s="10"/>
      <c r="E694" s="81"/>
      <c r="F694" s="81"/>
      <c r="G694" s="81"/>
      <c r="H694" s="82"/>
      <c r="I694" s="10"/>
      <c r="J694" s="10"/>
      <c r="K694" s="10"/>
      <c r="L694" s="10"/>
      <c r="M694" s="10"/>
      <c r="N694" s="10"/>
      <c r="O694" s="10"/>
      <c r="P694" s="10"/>
      <c r="Q694" s="10"/>
      <c r="R694" s="10"/>
      <c r="S694" s="10"/>
      <c r="T694" s="10"/>
      <c r="U694" s="10"/>
      <c r="V694" s="10"/>
      <c r="W694" s="10"/>
      <c r="X694" s="10"/>
      <c r="Y694" s="10"/>
      <c r="Z694" s="10"/>
      <c r="AA694" s="10"/>
      <c r="AB694" s="10"/>
      <c r="AC694" s="10"/>
    </row>
    <row r="695" ht="12.75" spans="1:29">
      <c r="A695" s="10"/>
      <c r="B695" s="10"/>
      <c r="C695" s="80"/>
      <c r="D695" s="10"/>
      <c r="E695" s="81"/>
      <c r="F695" s="81"/>
      <c r="G695" s="81"/>
      <c r="H695" s="82"/>
      <c r="I695" s="10"/>
      <c r="J695" s="10"/>
      <c r="K695" s="10"/>
      <c r="L695" s="10"/>
      <c r="M695" s="10"/>
      <c r="N695" s="10"/>
      <c r="O695" s="10"/>
      <c r="P695" s="10"/>
      <c r="Q695" s="10"/>
      <c r="R695" s="10"/>
      <c r="S695" s="10"/>
      <c r="T695" s="10"/>
      <c r="U695" s="10"/>
      <c r="V695" s="10"/>
      <c r="W695" s="10"/>
      <c r="X695" s="10"/>
      <c r="Y695" s="10"/>
      <c r="Z695" s="10"/>
      <c r="AA695" s="10"/>
      <c r="AB695" s="10"/>
      <c r="AC695" s="10"/>
    </row>
    <row r="696" ht="12.75" spans="1:29">
      <c r="A696" s="10"/>
      <c r="B696" s="10"/>
      <c r="C696" s="80"/>
      <c r="D696" s="10"/>
      <c r="E696" s="81"/>
      <c r="F696" s="81"/>
      <c r="G696" s="81"/>
      <c r="H696" s="82"/>
      <c r="I696" s="10"/>
      <c r="J696" s="10"/>
      <c r="K696" s="10"/>
      <c r="L696" s="10"/>
      <c r="M696" s="10"/>
      <c r="N696" s="10"/>
      <c r="O696" s="10"/>
      <c r="P696" s="10"/>
      <c r="Q696" s="10"/>
      <c r="R696" s="10"/>
      <c r="S696" s="10"/>
      <c r="T696" s="10"/>
      <c r="U696" s="10"/>
      <c r="V696" s="10"/>
      <c r="W696" s="10"/>
      <c r="X696" s="10"/>
      <c r="Y696" s="10"/>
      <c r="Z696" s="10"/>
      <c r="AA696" s="10"/>
      <c r="AB696" s="10"/>
      <c r="AC696" s="10"/>
    </row>
    <row r="697" ht="12.75" spans="1:29">
      <c r="A697" s="10"/>
      <c r="B697" s="10"/>
      <c r="C697" s="80"/>
      <c r="D697" s="10"/>
      <c r="E697" s="81"/>
      <c r="F697" s="81"/>
      <c r="G697" s="81"/>
      <c r="H697" s="82"/>
      <c r="I697" s="10"/>
      <c r="J697" s="10"/>
      <c r="K697" s="10"/>
      <c r="L697" s="10"/>
      <c r="M697" s="10"/>
      <c r="N697" s="10"/>
      <c r="O697" s="10"/>
      <c r="P697" s="10"/>
      <c r="Q697" s="10"/>
      <c r="R697" s="10"/>
      <c r="S697" s="10"/>
      <c r="T697" s="10"/>
      <c r="U697" s="10"/>
      <c r="V697" s="10"/>
      <c r="W697" s="10"/>
      <c r="X697" s="10"/>
      <c r="Y697" s="10"/>
      <c r="Z697" s="10"/>
      <c r="AA697" s="10"/>
      <c r="AB697" s="10"/>
      <c r="AC697" s="10"/>
    </row>
    <row r="698" ht="12.75" spans="1:29">
      <c r="A698" s="10"/>
      <c r="B698" s="10"/>
      <c r="C698" s="80"/>
      <c r="D698" s="10"/>
      <c r="E698" s="81"/>
      <c r="F698" s="81"/>
      <c r="G698" s="81"/>
      <c r="H698" s="82"/>
      <c r="I698" s="10"/>
      <c r="J698" s="10"/>
      <c r="K698" s="10"/>
      <c r="L698" s="10"/>
      <c r="M698" s="10"/>
      <c r="N698" s="10"/>
      <c r="O698" s="10"/>
      <c r="P698" s="10"/>
      <c r="Q698" s="10"/>
      <c r="R698" s="10"/>
      <c r="S698" s="10"/>
      <c r="T698" s="10"/>
      <c r="U698" s="10"/>
      <c r="V698" s="10"/>
      <c r="W698" s="10"/>
      <c r="X698" s="10"/>
      <c r="Y698" s="10"/>
      <c r="Z698" s="10"/>
      <c r="AA698" s="10"/>
      <c r="AB698" s="10"/>
      <c r="AC698" s="10"/>
    </row>
    <row r="699" ht="12.75" spans="1:29">
      <c r="A699" s="10"/>
      <c r="B699" s="10"/>
      <c r="C699" s="80"/>
      <c r="D699" s="10"/>
      <c r="E699" s="81"/>
      <c r="F699" s="81"/>
      <c r="G699" s="81"/>
      <c r="H699" s="82"/>
      <c r="I699" s="10"/>
      <c r="J699" s="10"/>
      <c r="K699" s="10"/>
      <c r="L699" s="10"/>
      <c r="M699" s="10"/>
      <c r="N699" s="10"/>
      <c r="O699" s="10"/>
      <c r="P699" s="10"/>
      <c r="Q699" s="10"/>
      <c r="R699" s="10"/>
      <c r="S699" s="10"/>
      <c r="T699" s="10"/>
      <c r="U699" s="10"/>
      <c r="V699" s="10"/>
      <c r="W699" s="10"/>
      <c r="X699" s="10"/>
      <c r="Y699" s="10"/>
      <c r="Z699" s="10"/>
      <c r="AA699" s="10"/>
      <c r="AB699" s="10"/>
      <c r="AC699" s="10"/>
    </row>
    <row r="700" ht="12.75" spans="1:29">
      <c r="A700" s="10"/>
      <c r="B700" s="10"/>
      <c r="C700" s="80"/>
      <c r="D700" s="10"/>
      <c r="E700" s="81"/>
      <c r="F700" s="81"/>
      <c r="G700" s="81"/>
      <c r="H700" s="82"/>
      <c r="I700" s="10"/>
      <c r="J700" s="10"/>
      <c r="K700" s="10"/>
      <c r="L700" s="10"/>
      <c r="M700" s="10"/>
      <c r="N700" s="10"/>
      <c r="O700" s="10"/>
      <c r="P700" s="10"/>
      <c r="Q700" s="10"/>
      <c r="R700" s="10"/>
      <c r="S700" s="10"/>
      <c r="T700" s="10"/>
      <c r="U700" s="10"/>
      <c r="V700" s="10"/>
      <c r="W700" s="10"/>
      <c r="X700" s="10"/>
      <c r="Y700" s="10"/>
      <c r="Z700" s="10"/>
      <c r="AA700" s="10"/>
      <c r="AB700" s="10"/>
      <c r="AC700" s="10"/>
    </row>
    <row r="701" ht="12.75" spans="1:29">
      <c r="A701" s="10"/>
      <c r="B701" s="10"/>
      <c r="C701" s="80"/>
      <c r="D701" s="10"/>
      <c r="E701" s="81"/>
      <c r="F701" s="81"/>
      <c r="G701" s="81"/>
      <c r="H701" s="82"/>
      <c r="I701" s="10"/>
      <c r="J701" s="10"/>
      <c r="K701" s="10"/>
      <c r="L701" s="10"/>
      <c r="M701" s="10"/>
      <c r="N701" s="10"/>
      <c r="O701" s="10"/>
      <c r="P701" s="10"/>
      <c r="Q701" s="10"/>
      <c r="R701" s="10"/>
      <c r="S701" s="10"/>
      <c r="T701" s="10"/>
      <c r="U701" s="10"/>
      <c r="V701" s="10"/>
      <c r="W701" s="10"/>
      <c r="X701" s="10"/>
      <c r="Y701" s="10"/>
      <c r="Z701" s="10"/>
      <c r="AA701" s="10"/>
      <c r="AB701" s="10"/>
      <c r="AC701" s="10"/>
    </row>
    <row r="702" ht="12.75" spans="1:29">
      <c r="A702" s="10"/>
      <c r="B702" s="10"/>
      <c r="C702" s="80"/>
      <c r="D702" s="10"/>
      <c r="E702" s="81"/>
      <c r="F702" s="81"/>
      <c r="G702" s="81"/>
      <c r="H702" s="82"/>
      <c r="I702" s="10"/>
      <c r="J702" s="10"/>
      <c r="K702" s="10"/>
      <c r="L702" s="10"/>
      <c r="M702" s="10"/>
      <c r="N702" s="10"/>
      <c r="O702" s="10"/>
      <c r="P702" s="10"/>
      <c r="Q702" s="10"/>
      <c r="R702" s="10"/>
      <c r="S702" s="10"/>
      <c r="T702" s="10"/>
      <c r="U702" s="10"/>
      <c r="V702" s="10"/>
      <c r="W702" s="10"/>
      <c r="X702" s="10"/>
      <c r="Y702" s="10"/>
      <c r="Z702" s="10"/>
      <c r="AA702" s="10"/>
      <c r="AB702" s="10"/>
      <c r="AC702" s="10"/>
    </row>
    <row r="703" ht="12.75" spans="1:29">
      <c r="A703" s="10"/>
      <c r="B703" s="10"/>
      <c r="C703" s="80"/>
      <c r="D703" s="10"/>
      <c r="E703" s="81"/>
      <c r="F703" s="81"/>
      <c r="G703" s="81"/>
      <c r="H703" s="82"/>
      <c r="I703" s="10"/>
      <c r="J703" s="10"/>
      <c r="K703" s="10"/>
      <c r="L703" s="10"/>
      <c r="M703" s="10"/>
      <c r="N703" s="10"/>
      <c r="O703" s="10"/>
      <c r="P703" s="10"/>
      <c r="Q703" s="10"/>
      <c r="R703" s="10"/>
      <c r="S703" s="10"/>
      <c r="T703" s="10"/>
      <c r="U703" s="10"/>
      <c r="V703" s="10"/>
      <c r="W703" s="10"/>
      <c r="X703" s="10"/>
      <c r="Y703" s="10"/>
      <c r="Z703" s="10"/>
      <c r="AA703" s="10"/>
      <c r="AB703" s="10"/>
      <c r="AC703" s="10"/>
    </row>
    <row r="704" ht="12.75" spans="1:29">
      <c r="A704" s="10"/>
      <c r="B704" s="10"/>
      <c r="C704" s="80"/>
      <c r="D704" s="10"/>
      <c r="E704" s="81"/>
      <c r="F704" s="81"/>
      <c r="G704" s="81"/>
      <c r="H704" s="82"/>
      <c r="I704" s="10"/>
      <c r="J704" s="10"/>
      <c r="K704" s="10"/>
      <c r="L704" s="10"/>
      <c r="M704" s="10"/>
      <c r="N704" s="10"/>
      <c r="O704" s="10"/>
      <c r="P704" s="10"/>
      <c r="Q704" s="10"/>
      <c r="R704" s="10"/>
      <c r="S704" s="10"/>
      <c r="T704" s="10"/>
      <c r="U704" s="10"/>
      <c r="V704" s="10"/>
      <c r="W704" s="10"/>
      <c r="X704" s="10"/>
      <c r="Y704" s="10"/>
      <c r="Z704" s="10"/>
      <c r="AA704" s="10"/>
      <c r="AB704" s="10"/>
      <c r="AC704" s="10"/>
    </row>
    <row r="705" ht="12.75" spans="1:29">
      <c r="A705" s="10"/>
      <c r="B705" s="10"/>
      <c r="C705" s="80"/>
      <c r="D705" s="10"/>
      <c r="E705" s="81"/>
      <c r="F705" s="81"/>
      <c r="G705" s="81"/>
      <c r="H705" s="82"/>
      <c r="I705" s="10"/>
      <c r="J705" s="10"/>
      <c r="K705" s="10"/>
      <c r="L705" s="10"/>
      <c r="M705" s="10"/>
      <c r="N705" s="10"/>
      <c r="O705" s="10"/>
      <c r="P705" s="10"/>
      <c r="Q705" s="10"/>
      <c r="R705" s="10"/>
      <c r="S705" s="10"/>
      <c r="T705" s="10"/>
      <c r="U705" s="10"/>
      <c r="V705" s="10"/>
      <c r="W705" s="10"/>
      <c r="X705" s="10"/>
      <c r="Y705" s="10"/>
      <c r="Z705" s="10"/>
      <c r="AA705" s="10"/>
      <c r="AB705" s="10"/>
      <c r="AC705" s="10"/>
    </row>
    <row r="706" ht="12.75" spans="1:29">
      <c r="A706" s="10"/>
      <c r="B706" s="10"/>
      <c r="C706" s="80"/>
      <c r="D706" s="10"/>
      <c r="E706" s="81"/>
      <c r="F706" s="81"/>
      <c r="G706" s="81"/>
      <c r="H706" s="82"/>
      <c r="I706" s="10"/>
      <c r="J706" s="10"/>
      <c r="K706" s="10"/>
      <c r="L706" s="10"/>
      <c r="M706" s="10"/>
      <c r="N706" s="10"/>
      <c r="O706" s="10"/>
      <c r="P706" s="10"/>
      <c r="Q706" s="10"/>
      <c r="R706" s="10"/>
      <c r="S706" s="10"/>
      <c r="T706" s="10"/>
      <c r="U706" s="10"/>
      <c r="V706" s="10"/>
      <c r="W706" s="10"/>
      <c r="X706" s="10"/>
      <c r="Y706" s="10"/>
      <c r="Z706" s="10"/>
      <c r="AA706" s="10"/>
      <c r="AB706" s="10"/>
      <c r="AC706" s="10"/>
    </row>
    <row r="707" ht="12.75" spans="1:29">
      <c r="A707" s="10"/>
      <c r="B707" s="10"/>
      <c r="C707" s="80"/>
      <c r="D707" s="10"/>
      <c r="E707" s="81"/>
      <c r="F707" s="81"/>
      <c r="G707" s="81"/>
      <c r="H707" s="82"/>
      <c r="I707" s="10"/>
      <c r="J707" s="10"/>
      <c r="K707" s="10"/>
      <c r="L707" s="10"/>
      <c r="M707" s="10"/>
      <c r="N707" s="10"/>
      <c r="O707" s="10"/>
      <c r="P707" s="10"/>
      <c r="Q707" s="10"/>
      <c r="R707" s="10"/>
      <c r="S707" s="10"/>
      <c r="T707" s="10"/>
      <c r="U707" s="10"/>
      <c r="V707" s="10"/>
      <c r="W707" s="10"/>
      <c r="X707" s="10"/>
      <c r="Y707" s="10"/>
      <c r="Z707" s="10"/>
      <c r="AA707" s="10"/>
      <c r="AB707" s="10"/>
      <c r="AC707" s="10"/>
    </row>
    <row r="708" ht="12.75" spans="1:29">
      <c r="A708" s="10"/>
      <c r="B708" s="10"/>
      <c r="C708" s="80"/>
      <c r="D708" s="10"/>
      <c r="E708" s="81"/>
      <c r="F708" s="81"/>
      <c r="G708" s="81"/>
      <c r="H708" s="82"/>
      <c r="I708" s="10"/>
      <c r="J708" s="10"/>
      <c r="K708" s="10"/>
      <c r="L708" s="10"/>
      <c r="M708" s="10"/>
      <c r="N708" s="10"/>
      <c r="O708" s="10"/>
      <c r="P708" s="10"/>
      <c r="Q708" s="10"/>
      <c r="R708" s="10"/>
      <c r="S708" s="10"/>
      <c r="T708" s="10"/>
      <c r="U708" s="10"/>
      <c r="V708" s="10"/>
      <c r="W708" s="10"/>
      <c r="X708" s="10"/>
      <c r="Y708" s="10"/>
      <c r="Z708" s="10"/>
      <c r="AA708" s="10"/>
      <c r="AB708" s="10"/>
      <c r="AC708" s="10"/>
    </row>
    <row r="709" ht="12.75" spans="1:29">
      <c r="A709" s="10"/>
      <c r="B709" s="10"/>
      <c r="C709" s="80"/>
      <c r="D709" s="10"/>
      <c r="E709" s="81"/>
      <c r="F709" s="81"/>
      <c r="G709" s="81"/>
      <c r="H709" s="82"/>
      <c r="I709" s="10"/>
      <c r="J709" s="10"/>
      <c r="K709" s="10"/>
      <c r="L709" s="10"/>
      <c r="M709" s="10"/>
      <c r="N709" s="10"/>
      <c r="O709" s="10"/>
      <c r="P709" s="10"/>
      <c r="Q709" s="10"/>
      <c r="R709" s="10"/>
      <c r="S709" s="10"/>
      <c r="T709" s="10"/>
      <c r="U709" s="10"/>
      <c r="V709" s="10"/>
      <c r="W709" s="10"/>
      <c r="X709" s="10"/>
      <c r="Y709" s="10"/>
      <c r="Z709" s="10"/>
      <c r="AA709" s="10"/>
      <c r="AB709" s="10"/>
      <c r="AC709" s="10"/>
    </row>
    <row r="710" ht="12.75" spans="1:29">
      <c r="A710" s="10"/>
      <c r="B710" s="10"/>
      <c r="C710" s="80"/>
      <c r="D710" s="10"/>
      <c r="E710" s="81"/>
      <c r="F710" s="81"/>
      <c r="G710" s="81"/>
      <c r="H710" s="82"/>
      <c r="I710" s="10"/>
      <c r="J710" s="10"/>
      <c r="K710" s="10"/>
      <c r="L710" s="10"/>
      <c r="M710" s="10"/>
      <c r="N710" s="10"/>
      <c r="O710" s="10"/>
      <c r="P710" s="10"/>
      <c r="Q710" s="10"/>
      <c r="R710" s="10"/>
      <c r="S710" s="10"/>
      <c r="T710" s="10"/>
      <c r="U710" s="10"/>
      <c r="V710" s="10"/>
      <c r="W710" s="10"/>
      <c r="X710" s="10"/>
      <c r="Y710" s="10"/>
      <c r="Z710" s="10"/>
      <c r="AA710" s="10"/>
      <c r="AB710" s="10"/>
      <c r="AC710" s="10"/>
    </row>
    <row r="711" ht="12.75" spans="1:29">
      <c r="A711" s="10"/>
      <c r="B711" s="10"/>
      <c r="C711" s="80"/>
      <c r="D711" s="10"/>
      <c r="E711" s="81"/>
      <c r="F711" s="81"/>
      <c r="G711" s="81"/>
      <c r="H711" s="82"/>
      <c r="I711" s="10"/>
      <c r="J711" s="10"/>
      <c r="K711" s="10"/>
      <c r="L711" s="10"/>
      <c r="M711" s="10"/>
      <c r="N711" s="10"/>
      <c r="O711" s="10"/>
      <c r="P711" s="10"/>
      <c r="Q711" s="10"/>
      <c r="R711" s="10"/>
      <c r="S711" s="10"/>
      <c r="T711" s="10"/>
      <c r="U711" s="10"/>
      <c r="V711" s="10"/>
      <c r="W711" s="10"/>
      <c r="X711" s="10"/>
      <c r="Y711" s="10"/>
      <c r="Z711" s="10"/>
      <c r="AA711" s="10"/>
      <c r="AB711" s="10"/>
      <c r="AC711" s="10"/>
    </row>
    <row r="712" ht="12.75" spans="1:29">
      <c r="A712" s="10"/>
      <c r="B712" s="10"/>
      <c r="C712" s="80"/>
      <c r="D712" s="10"/>
      <c r="E712" s="81"/>
      <c r="F712" s="81"/>
      <c r="G712" s="81"/>
      <c r="H712" s="82"/>
      <c r="I712" s="10"/>
      <c r="J712" s="10"/>
      <c r="K712" s="10"/>
      <c r="L712" s="10"/>
      <c r="M712" s="10"/>
      <c r="N712" s="10"/>
      <c r="O712" s="10"/>
      <c r="P712" s="10"/>
      <c r="Q712" s="10"/>
      <c r="R712" s="10"/>
      <c r="S712" s="10"/>
      <c r="T712" s="10"/>
      <c r="U712" s="10"/>
      <c r="V712" s="10"/>
      <c r="W712" s="10"/>
      <c r="X712" s="10"/>
      <c r="Y712" s="10"/>
      <c r="Z712" s="10"/>
      <c r="AA712" s="10"/>
      <c r="AB712" s="10"/>
      <c r="AC712" s="10"/>
    </row>
    <row r="713" ht="12.75" spans="1:29">
      <c r="A713" s="10"/>
      <c r="B713" s="10"/>
      <c r="C713" s="80"/>
      <c r="D713" s="10"/>
      <c r="E713" s="81"/>
      <c r="F713" s="81"/>
      <c r="G713" s="81"/>
      <c r="H713" s="82"/>
      <c r="I713" s="10"/>
      <c r="J713" s="10"/>
      <c r="K713" s="10"/>
      <c r="L713" s="10"/>
      <c r="M713" s="10"/>
      <c r="N713" s="10"/>
      <c r="O713" s="10"/>
      <c r="P713" s="10"/>
      <c r="Q713" s="10"/>
      <c r="R713" s="10"/>
      <c r="S713" s="10"/>
      <c r="T713" s="10"/>
      <c r="U713" s="10"/>
      <c r="V713" s="10"/>
      <c r="W713" s="10"/>
      <c r="X713" s="10"/>
      <c r="Y713" s="10"/>
      <c r="Z713" s="10"/>
      <c r="AA713" s="10"/>
      <c r="AB713" s="10"/>
      <c r="AC713" s="10"/>
    </row>
    <row r="714" ht="12.75" spans="1:29">
      <c r="A714" s="10"/>
      <c r="B714" s="10"/>
      <c r="C714" s="80"/>
      <c r="D714" s="10"/>
      <c r="E714" s="81"/>
      <c r="F714" s="81"/>
      <c r="G714" s="81"/>
      <c r="H714" s="82"/>
      <c r="I714" s="10"/>
      <c r="J714" s="10"/>
      <c r="K714" s="10"/>
      <c r="L714" s="10"/>
      <c r="M714" s="10"/>
      <c r="N714" s="10"/>
      <c r="O714" s="10"/>
      <c r="P714" s="10"/>
      <c r="Q714" s="10"/>
      <c r="R714" s="10"/>
      <c r="S714" s="10"/>
      <c r="T714" s="10"/>
      <c r="U714" s="10"/>
      <c r="V714" s="10"/>
      <c r="W714" s="10"/>
      <c r="X714" s="10"/>
      <c r="Y714" s="10"/>
      <c r="Z714" s="10"/>
      <c r="AA714" s="10"/>
      <c r="AB714" s="10"/>
      <c r="AC714" s="10"/>
    </row>
    <row r="715" ht="12.75" spans="1:29">
      <c r="A715" s="10"/>
      <c r="B715" s="10"/>
      <c r="C715" s="80"/>
      <c r="D715" s="10"/>
      <c r="E715" s="81"/>
      <c r="F715" s="81"/>
      <c r="G715" s="81"/>
      <c r="H715" s="82"/>
      <c r="I715" s="10"/>
      <c r="J715" s="10"/>
      <c r="K715" s="10"/>
      <c r="L715" s="10"/>
      <c r="M715" s="10"/>
      <c r="N715" s="10"/>
      <c r="O715" s="10"/>
      <c r="P715" s="10"/>
      <c r="Q715" s="10"/>
      <c r="R715" s="10"/>
      <c r="S715" s="10"/>
      <c r="T715" s="10"/>
      <c r="U715" s="10"/>
      <c r="V715" s="10"/>
      <c r="W715" s="10"/>
      <c r="X715" s="10"/>
      <c r="Y715" s="10"/>
      <c r="Z715" s="10"/>
      <c r="AA715" s="10"/>
      <c r="AB715" s="10"/>
      <c r="AC715" s="10"/>
    </row>
    <row r="716" ht="12.75" spans="1:29">
      <c r="A716" s="10"/>
      <c r="B716" s="10"/>
      <c r="C716" s="80"/>
      <c r="D716" s="10"/>
      <c r="E716" s="81"/>
      <c r="F716" s="81"/>
      <c r="G716" s="81"/>
      <c r="H716" s="82"/>
      <c r="I716" s="10"/>
      <c r="J716" s="10"/>
      <c r="K716" s="10"/>
      <c r="L716" s="10"/>
      <c r="M716" s="10"/>
      <c r="N716" s="10"/>
      <c r="O716" s="10"/>
      <c r="P716" s="10"/>
      <c r="Q716" s="10"/>
      <c r="R716" s="10"/>
      <c r="S716" s="10"/>
      <c r="T716" s="10"/>
      <c r="U716" s="10"/>
      <c r="V716" s="10"/>
      <c r="W716" s="10"/>
      <c r="X716" s="10"/>
      <c r="Y716" s="10"/>
      <c r="Z716" s="10"/>
      <c r="AA716" s="10"/>
      <c r="AB716" s="10"/>
      <c r="AC716" s="10"/>
    </row>
    <row r="717" ht="12.75" spans="1:29">
      <c r="A717" s="10"/>
      <c r="B717" s="10"/>
      <c r="C717" s="80"/>
      <c r="D717" s="10"/>
      <c r="E717" s="81"/>
      <c r="F717" s="81"/>
      <c r="G717" s="81"/>
      <c r="H717" s="82"/>
      <c r="I717" s="10"/>
      <c r="J717" s="10"/>
      <c r="K717" s="10"/>
      <c r="L717" s="10"/>
      <c r="M717" s="10"/>
      <c r="N717" s="10"/>
      <c r="O717" s="10"/>
      <c r="P717" s="10"/>
      <c r="Q717" s="10"/>
      <c r="R717" s="10"/>
      <c r="S717" s="10"/>
      <c r="T717" s="10"/>
      <c r="U717" s="10"/>
      <c r="V717" s="10"/>
      <c r="W717" s="10"/>
      <c r="X717" s="10"/>
      <c r="Y717" s="10"/>
      <c r="Z717" s="10"/>
      <c r="AA717" s="10"/>
      <c r="AB717" s="10"/>
      <c r="AC717" s="10"/>
    </row>
    <row r="718" ht="12.75" spans="1:29">
      <c r="A718" s="10"/>
      <c r="B718" s="10"/>
      <c r="C718" s="80"/>
      <c r="D718" s="10"/>
      <c r="E718" s="81"/>
      <c r="F718" s="81"/>
      <c r="G718" s="81"/>
      <c r="H718" s="82"/>
      <c r="I718" s="10"/>
      <c r="J718" s="10"/>
      <c r="K718" s="10"/>
      <c r="L718" s="10"/>
      <c r="M718" s="10"/>
      <c r="N718" s="10"/>
      <c r="O718" s="10"/>
      <c r="P718" s="10"/>
      <c r="Q718" s="10"/>
      <c r="R718" s="10"/>
      <c r="S718" s="10"/>
      <c r="T718" s="10"/>
      <c r="U718" s="10"/>
      <c r="V718" s="10"/>
      <c r="W718" s="10"/>
      <c r="X718" s="10"/>
      <c r="Y718" s="10"/>
      <c r="Z718" s="10"/>
      <c r="AA718" s="10"/>
      <c r="AB718" s="10"/>
      <c r="AC718" s="10"/>
    </row>
    <row r="719" ht="12.75" spans="1:29">
      <c r="A719" s="10"/>
      <c r="B719" s="10"/>
      <c r="C719" s="80"/>
      <c r="D719" s="10"/>
      <c r="E719" s="81"/>
      <c r="F719" s="81"/>
      <c r="G719" s="81"/>
      <c r="H719" s="82"/>
      <c r="I719" s="10"/>
      <c r="J719" s="10"/>
      <c r="K719" s="10"/>
      <c r="L719" s="10"/>
      <c r="M719" s="10"/>
      <c r="N719" s="10"/>
      <c r="O719" s="10"/>
      <c r="P719" s="10"/>
      <c r="Q719" s="10"/>
      <c r="R719" s="10"/>
      <c r="S719" s="10"/>
      <c r="T719" s="10"/>
      <c r="U719" s="10"/>
      <c r="V719" s="10"/>
      <c r="W719" s="10"/>
      <c r="X719" s="10"/>
      <c r="Y719" s="10"/>
      <c r="Z719" s="10"/>
      <c r="AA719" s="10"/>
      <c r="AB719" s="10"/>
      <c r="AC719" s="10"/>
    </row>
    <row r="720" ht="12.75" spans="1:29">
      <c r="A720" s="10"/>
      <c r="B720" s="10"/>
      <c r="C720" s="80"/>
      <c r="D720" s="10"/>
      <c r="E720" s="81"/>
      <c r="F720" s="81"/>
      <c r="G720" s="81"/>
      <c r="H720" s="82"/>
      <c r="I720" s="10"/>
      <c r="J720" s="10"/>
      <c r="K720" s="10"/>
      <c r="L720" s="10"/>
      <c r="M720" s="10"/>
      <c r="N720" s="10"/>
      <c r="O720" s="10"/>
      <c r="P720" s="10"/>
      <c r="Q720" s="10"/>
      <c r="R720" s="10"/>
      <c r="S720" s="10"/>
      <c r="T720" s="10"/>
      <c r="U720" s="10"/>
      <c r="V720" s="10"/>
      <c r="W720" s="10"/>
      <c r="X720" s="10"/>
      <c r="Y720" s="10"/>
      <c r="Z720" s="10"/>
      <c r="AA720" s="10"/>
      <c r="AB720" s="10"/>
      <c r="AC720" s="10"/>
    </row>
    <row r="721" ht="12.75" spans="1:29">
      <c r="A721" s="10"/>
      <c r="B721" s="10"/>
      <c r="C721" s="80"/>
      <c r="D721" s="10"/>
      <c r="E721" s="81"/>
      <c r="F721" s="81"/>
      <c r="G721" s="81"/>
      <c r="H721" s="82"/>
      <c r="I721" s="10"/>
      <c r="J721" s="10"/>
      <c r="K721" s="10"/>
      <c r="L721" s="10"/>
      <c r="M721" s="10"/>
      <c r="N721" s="10"/>
      <c r="O721" s="10"/>
      <c r="P721" s="10"/>
      <c r="Q721" s="10"/>
      <c r="R721" s="10"/>
      <c r="S721" s="10"/>
      <c r="T721" s="10"/>
      <c r="U721" s="10"/>
      <c r="V721" s="10"/>
      <c r="W721" s="10"/>
      <c r="X721" s="10"/>
      <c r="Y721" s="10"/>
      <c r="Z721" s="10"/>
      <c r="AA721" s="10"/>
      <c r="AB721" s="10"/>
      <c r="AC721" s="10"/>
    </row>
    <row r="722" ht="12.75" spans="1:29">
      <c r="A722" s="10"/>
      <c r="B722" s="10"/>
      <c r="C722" s="80"/>
      <c r="D722" s="10"/>
      <c r="E722" s="81"/>
      <c r="F722" s="81"/>
      <c r="G722" s="81"/>
      <c r="H722" s="82"/>
      <c r="I722" s="10"/>
      <c r="J722" s="10"/>
      <c r="K722" s="10"/>
      <c r="L722" s="10"/>
      <c r="M722" s="10"/>
      <c r="N722" s="10"/>
      <c r="O722" s="10"/>
      <c r="P722" s="10"/>
      <c r="Q722" s="10"/>
      <c r="R722" s="10"/>
      <c r="S722" s="10"/>
      <c r="T722" s="10"/>
      <c r="U722" s="10"/>
      <c r="V722" s="10"/>
      <c r="W722" s="10"/>
      <c r="X722" s="10"/>
      <c r="Y722" s="10"/>
      <c r="Z722" s="10"/>
      <c r="AA722" s="10"/>
      <c r="AB722" s="10"/>
      <c r="AC722" s="10"/>
    </row>
    <row r="723" ht="12.75" spans="1:29">
      <c r="A723" s="10"/>
      <c r="B723" s="10"/>
      <c r="C723" s="80"/>
      <c r="D723" s="10"/>
      <c r="E723" s="81"/>
      <c r="F723" s="81"/>
      <c r="G723" s="81"/>
      <c r="H723" s="82"/>
      <c r="I723" s="10"/>
      <c r="J723" s="10"/>
      <c r="K723" s="10"/>
      <c r="L723" s="10"/>
      <c r="M723" s="10"/>
      <c r="N723" s="10"/>
      <c r="O723" s="10"/>
      <c r="P723" s="10"/>
      <c r="Q723" s="10"/>
      <c r="R723" s="10"/>
      <c r="S723" s="10"/>
      <c r="T723" s="10"/>
      <c r="U723" s="10"/>
      <c r="V723" s="10"/>
      <c r="W723" s="10"/>
      <c r="X723" s="10"/>
      <c r="Y723" s="10"/>
      <c r="Z723" s="10"/>
      <c r="AA723" s="10"/>
      <c r="AB723" s="10"/>
      <c r="AC723" s="10"/>
    </row>
    <row r="724" ht="12.75" spans="1:29">
      <c r="A724" s="10"/>
      <c r="B724" s="10"/>
      <c r="C724" s="80"/>
      <c r="D724" s="10"/>
      <c r="E724" s="81"/>
      <c r="F724" s="81"/>
      <c r="G724" s="81"/>
      <c r="H724" s="82"/>
      <c r="I724" s="10"/>
      <c r="J724" s="10"/>
      <c r="K724" s="10"/>
      <c r="L724" s="10"/>
      <c r="M724" s="10"/>
      <c r="N724" s="10"/>
      <c r="O724" s="10"/>
      <c r="P724" s="10"/>
      <c r="Q724" s="10"/>
      <c r="R724" s="10"/>
      <c r="S724" s="10"/>
      <c r="T724" s="10"/>
      <c r="U724" s="10"/>
      <c r="V724" s="10"/>
      <c r="W724" s="10"/>
      <c r="X724" s="10"/>
      <c r="Y724" s="10"/>
      <c r="Z724" s="10"/>
      <c r="AA724" s="10"/>
      <c r="AB724" s="10"/>
      <c r="AC724" s="10"/>
    </row>
    <row r="725" ht="12.75" spans="1:29">
      <c r="A725" s="10"/>
      <c r="B725" s="10"/>
      <c r="C725" s="80"/>
      <c r="D725" s="10"/>
      <c r="E725" s="81"/>
      <c r="F725" s="81"/>
      <c r="G725" s="81"/>
      <c r="H725" s="82"/>
      <c r="I725" s="10"/>
      <c r="J725" s="10"/>
      <c r="K725" s="10"/>
      <c r="L725" s="10"/>
      <c r="M725" s="10"/>
      <c r="N725" s="10"/>
      <c r="O725" s="10"/>
      <c r="P725" s="10"/>
      <c r="Q725" s="10"/>
      <c r="R725" s="10"/>
      <c r="S725" s="10"/>
      <c r="T725" s="10"/>
      <c r="U725" s="10"/>
      <c r="V725" s="10"/>
      <c r="W725" s="10"/>
      <c r="X725" s="10"/>
      <c r="Y725" s="10"/>
      <c r="Z725" s="10"/>
      <c r="AA725" s="10"/>
      <c r="AB725" s="10"/>
      <c r="AC725" s="10"/>
    </row>
    <row r="726" ht="12.75" spans="1:29">
      <c r="A726" s="10"/>
      <c r="B726" s="10"/>
      <c r="C726" s="80"/>
      <c r="D726" s="10"/>
      <c r="E726" s="81"/>
      <c r="F726" s="81"/>
      <c r="G726" s="81"/>
      <c r="H726" s="82"/>
      <c r="I726" s="10"/>
      <c r="J726" s="10"/>
      <c r="K726" s="10"/>
      <c r="L726" s="10"/>
      <c r="M726" s="10"/>
      <c r="N726" s="10"/>
      <c r="O726" s="10"/>
      <c r="P726" s="10"/>
      <c r="Q726" s="10"/>
      <c r="R726" s="10"/>
      <c r="S726" s="10"/>
      <c r="T726" s="10"/>
      <c r="U726" s="10"/>
      <c r="V726" s="10"/>
      <c r="W726" s="10"/>
      <c r="X726" s="10"/>
      <c r="Y726" s="10"/>
      <c r="Z726" s="10"/>
      <c r="AA726" s="10"/>
      <c r="AB726" s="10"/>
      <c r="AC726" s="10"/>
    </row>
    <row r="727" ht="12.75" spans="1:29">
      <c r="A727" s="10"/>
      <c r="B727" s="10"/>
      <c r="C727" s="80"/>
      <c r="D727" s="10"/>
      <c r="E727" s="81"/>
      <c r="F727" s="81"/>
      <c r="G727" s="81"/>
      <c r="H727" s="82"/>
      <c r="I727" s="10"/>
      <c r="J727" s="10"/>
      <c r="K727" s="10"/>
      <c r="L727" s="10"/>
      <c r="M727" s="10"/>
      <c r="N727" s="10"/>
      <c r="O727" s="10"/>
      <c r="P727" s="10"/>
      <c r="Q727" s="10"/>
      <c r="R727" s="10"/>
      <c r="S727" s="10"/>
      <c r="T727" s="10"/>
      <c r="U727" s="10"/>
      <c r="V727" s="10"/>
      <c r="W727" s="10"/>
      <c r="X727" s="10"/>
      <c r="Y727" s="10"/>
      <c r="Z727" s="10"/>
      <c r="AA727" s="10"/>
      <c r="AB727" s="10"/>
      <c r="AC727" s="10"/>
    </row>
    <row r="728" ht="12.75" spans="1:29">
      <c r="A728" s="10"/>
      <c r="B728" s="10"/>
      <c r="C728" s="80"/>
      <c r="D728" s="10"/>
      <c r="E728" s="81"/>
      <c r="F728" s="81"/>
      <c r="G728" s="81"/>
      <c r="H728" s="82"/>
      <c r="I728" s="10"/>
      <c r="J728" s="10"/>
      <c r="K728" s="10"/>
      <c r="L728" s="10"/>
      <c r="M728" s="10"/>
      <c r="N728" s="10"/>
      <c r="O728" s="10"/>
      <c r="P728" s="10"/>
      <c r="Q728" s="10"/>
      <c r="R728" s="10"/>
      <c r="S728" s="10"/>
      <c r="T728" s="10"/>
      <c r="U728" s="10"/>
      <c r="V728" s="10"/>
      <c r="W728" s="10"/>
      <c r="X728" s="10"/>
      <c r="Y728" s="10"/>
      <c r="Z728" s="10"/>
      <c r="AA728" s="10"/>
      <c r="AB728" s="10"/>
      <c r="AC728" s="10"/>
    </row>
    <row r="729" ht="12.75" spans="1:29">
      <c r="A729" s="10"/>
      <c r="B729" s="10"/>
      <c r="C729" s="80"/>
      <c r="D729" s="10"/>
      <c r="E729" s="81"/>
      <c r="F729" s="81"/>
      <c r="G729" s="81"/>
      <c r="H729" s="82"/>
      <c r="I729" s="10"/>
      <c r="J729" s="10"/>
      <c r="K729" s="10"/>
      <c r="L729" s="10"/>
      <c r="M729" s="10"/>
      <c r="N729" s="10"/>
      <c r="O729" s="10"/>
      <c r="P729" s="10"/>
      <c r="Q729" s="10"/>
      <c r="R729" s="10"/>
      <c r="S729" s="10"/>
      <c r="T729" s="10"/>
      <c r="U729" s="10"/>
      <c r="V729" s="10"/>
      <c r="W729" s="10"/>
      <c r="X729" s="10"/>
      <c r="Y729" s="10"/>
      <c r="Z729" s="10"/>
      <c r="AA729" s="10"/>
      <c r="AB729" s="10"/>
      <c r="AC729" s="10"/>
    </row>
    <row r="730" ht="12.75" spans="1:29">
      <c r="A730" s="10"/>
      <c r="B730" s="10"/>
      <c r="C730" s="80"/>
      <c r="D730" s="10"/>
      <c r="E730" s="81"/>
      <c r="F730" s="81"/>
      <c r="G730" s="81"/>
      <c r="H730" s="82"/>
      <c r="I730" s="10"/>
      <c r="J730" s="10"/>
      <c r="K730" s="10"/>
      <c r="L730" s="10"/>
      <c r="M730" s="10"/>
      <c r="N730" s="10"/>
      <c r="O730" s="10"/>
      <c r="P730" s="10"/>
      <c r="Q730" s="10"/>
      <c r="R730" s="10"/>
      <c r="S730" s="10"/>
      <c r="T730" s="10"/>
      <c r="U730" s="10"/>
      <c r="V730" s="10"/>
      <c r="W730" s="10"/>
      <c r="X730" s="10"/>
      <c r="Y730" s="10"/>
      <c r="Z730" s="10"/>
      <c r="AA730" s="10"/>
      <c r="AB730" s="10"/>
      <c r="AC730" s="10"/>
    </row>
    <row r="731" ht="12.75" spans="1:29">
      <c r="A731" s="10"/>
      <c r="B731" s="10"/>
      <c r="C731" s="80"/>
      <c r="D731" s="10"/>
      <c r="E731" s="81"/>
      <c r="F731" s="81"/>
      <c r="G731" s="81"/>
      <c r="H731" s="82"/>
      <c r="I731" s="10"/>
      <c r="J731" s="10"/>
      <c r="K731" s="10"/>
      <c r="L731" s="10"/>
      <c r="M731" s="10"/>
      <c r="N731" s="10"/>
      <c r="O731" s="10"/>
      <c r="P731" s="10"/>
      <c r="Q731" s="10"/>
      <c r="R731" s="10"/>
      <c r="S731" s="10"/>
      <c r="T731" s="10"/>
      <c r="U731" s="10"/>
      <c r="V731" s="10"/>
      <c r="W731" s="10"/>
      <c r="X731" s="10"/>
      <c r="Y731" s="10"/>
      <c r="Z731" s="10"/>
      <c r="AA731" s="10"/>
      <c r="AB731" s="10"/>
      <c r="AC731" s="10"/>
    </row>
    <row r="732" ht="12.75" spans="1:29">
      <c r="A732" s="10"/>
      <c r="B732" s="10"/>
      <c r="C732" s="80"/>
      <c r="D732" s="10"/>
      <c r="E732" s="81"/>
      <c r="F732" s="81"/>
      <c r="G732" s="81"/>
      <c r="H732" s="82"/>
      <c r="I732" s="10"/>
      <c r="J732" s="10"/>
      <c r="K732" s="10"/>
      <c r="L732" s="10"/>
      <c r="M732" s="10"/>
      <c r="N732" s="10"/>
      <c r="O732" s="10"/>
      <c r="P732" s="10"/>
      <c r="Q732" s="10"/>
      <c r="R732" s="10"/>
      <c r="S732" s="10"/>
      <c r="T732" s="10"/>
      <c r="U732" s="10"/>
      <c r="V732" s="10"/>
      <c r="W732" s="10"/>
      <c r="X732" s="10"/>
      <c r="Y732" s="10"/>
      <c r="Z732" s="10"/>
      <c r="AA732" s="10"/>
      <c r="AB732" s="10"/>
      <c r="AC732" s="10"/>
    </row>
    <row r="733" ht="12.75" spans="1:29">
      <c r="A733" s="10"/>
      <c r="B733" s="10"/>
      <c r="C733" s="80"/>
      <c r="D733" s="10"/>
      <c r="E733" s="81"/>
      <c r="F733" s="81"/>
      <c r="G733" s="81"/>
      <c r="H733" s="82"/>
      <c r="I733" s="10"/>
      <c r="J733" s="10"/>
      <c r="K733" s="10"/>
      <c r="L733" s="10"/>
      <c r="M733" s="10"/>
      <c r="N733" s="10"/>
      <c r="O733" s="10"/>
      <c r="P733" s="10"/>
      <c r="Q733" s="10"/>
      <c r="R733" s="10"/>
      <c r="S733" s="10"/>
      <c r="T733" s="10"/>
      <c r="U733" s="10"/>
      <c r="V733" s="10"/>
      <c r="W733" s="10"/>
      <c r="X733" s="10"/>
      <c r="Y733" s="10"/>
      <c r="Z733" s="10"/>
      <c r="AA733" s="10"/>
      <c r="AB733" s="10"/>
      <c r="AC733" s="10"/>
    </row>
    <row r="734" ht="12.75" spans="1:29">
      <c r="A734" s="10"/>
      <c r="B734" s="10"/>
      <c r="C734" s="80"/>
      <c r="D734" s="10"/>
      <c r="E734" s="81"/>
      <c r="F734" s="81"/>
      <c r="G734" s="81"/>
      <c r="H734" s="82"/>
      <c r="I734" s="10"/>
      <c r="J734" s="10"/>
      <c r="K734" s="10"/>
      <c r="L734" s="10"/>
      <c r="M734" s="10"/>
      <c r="N734" s="10"/>
      <c r="O734" s="10"/>
      <c r="P734" s="10"/>
      <c r="Q734" s="10"/>
      <c r="R734" s="10"/>
      <c r="S734" s="10"/>
      <c r="T734" s="10"/>
      <c r="U734" s="10"/>
      <c r="V734" s="10"/>
      <c r="W734" s="10"/>
      <c r="X734" s="10"/>
      <c r="Y734" s="10"/>
      <c r="Z734" s="10"/>
      <c r="AA734" s="10"/>
      <c r="AB734" s="10"/>
      <c r="AC734" s="10"/>
    </row>
    <row r="735" ht="12.75" spans="1:29">
      <c r="A735" s="10"/>
      <c r="B735" s="10"/>
      <c r="C735" s="80"/>
      <c r="D735" s="10"/>
      <c r="E735" s="81"/>
      <c r="F735" s="81"/>
      <c r="G735" s="81"/>
      <c r="H735" s="82"/>
      <c r="I735" s="10"/>
      <c r="J735" s="10"/>
      <c r="K735" s="10"/>
      <c r="L735" s="10"/>
      <c r="M735" s="10"/>
      <c r="N735" s="10"/>
      <c r="O735" s="10"/>
      <c r="P735" s="10"/>
      <c r="Q735" s="10"/>
      <c r="R735" s="10"/>
      <c r="S735" s="10"/>
      <c r="T735" s="10"/>
      <c r="U735" s="10"/>
      <c r="V735" s="10"/>
      <c r="W735" s="10"/>
      <c r="X735" s="10"/>
      <c r="Y735" s="10"/>
      <c r="Z735" s="10"/>
      <c r="AA735" s="10"/>
      <c r="AB735" s="10"/>
      <c r="AC735" s="10"/>
    </row>
    <row r="736" ht="12.75" spans="1:29">
      <c r="A736" s="10"/>
      <c r="B736" s="10"/>
      <c r="C736" s="80"/>
      <c r="D736" s="10"/>
      <c r="E736" s="81"/>
      <c r="F736" s="81"/>
      <c r="G736" s="81"/>
      <c r="H736" s="82"/>
      <c r="I736" s="10"/>
      <c r="J736" s="10"/>
      <c r="K736" s="10"/>
      <c r="L736" s="10"/>
      <c r="M736" s="10"/>
      <c r="N736" s="10"/>
      <c r="O736" s="10"/>
      <c r="P736" s="10"/>
      <c r="Q736" s="10"/>
      <c r="R736" s="10"/>
      <c r="S736" s="10"/>
      <c r="T736" s="10"/>
      <c r="U736" s="10"/>
      <c r="V736" s="10"/>
      <c r="W736" s="10"/>
      <c r="X736" s="10"/>
      <c r="Y736" s="10"/>
      <c r="Z736" s="10"/>
      <c r="AA736" s="10"/>
      <c r="AB736" s="10"/>
      <c r="AC736" s="10"/>
    </row>
    <row r="737" ht="12.75" spans="1:29">
      <c r="A737" s="10"/>
      <c r="B737" s="10"/>
      <c r="C737" s="80"/>
      <c r="D737" s="10"/>
      <c r="E737" s="81"/>
      <c r="F737" s="81"/>
      <c r="G737" s="81"/>
      <c r="H737" s="82"/>
      <c r="I737" s="10"/>
      <c r="J737" s="10"/>
      <c r="K737" s="10"/>
      <c r="L737" s="10"/>
      <c r="M737" s="10"/>
      <c r="N737" s="10"/>
      <c r="O737" s="10"/>
      <c r="P737" s="10"/>
      <c r="Q737" s="10"/>
      <c r="R737" s="10"/>
      <c r="S737" s="10"/>
      <c r="T737" s="10"/>
      <c r="U737" s="10"/>
      <c r="V737" s="10"/>
      <c r="W737" s="10"/>
      <c r="X737" s="10"/>
      <c r="Y737" s="10"/>
      <c r="Z737" s="10"/>
      <c r="AA737" s="10"/>
      <c r="AB737" s="10"/>
      <c r="AC737" s="10"/>
    </row>
    <row r="738" ht="12.75" spans="1:29">
      <c r="A738" s="10"/>
      <c r="B738" s="10"/>
      <c r="C738" s="80"/>
      <c r="D738" s="10"/>
      <c r="E738" s="81"/>
      <c r="F738" s="81"/>
      <c r="G738" s="81"/>
      <c r="H738" s="82"/>
      <c r="I738" s="10"/>
      <c r="J738" s="10"/>
      <c r="K738" s="10"/>
      <c r="L738" s="10"/>
      <c r="M738" s="10"/>
      <c r="N738" s="10"/>
      <c r="O738" s="10"/>
      <c r="P738" s="10"/>
      <c r="Q738" s="10"/>
      <c r="R738" s="10"/>
      <c r="S738" s="10"/>
      <c r="T738" s="10"/>
      <c r="U738" s="10"/>
      <c r="V738" s="10"/>
      <c r="W738" s="10"/>
      <c r="X738" s="10"/>
      <c r="Y738" s="10"/>
      <c r="Z738" s="10"/>
      <c r="AA738" s="10"/>
      <c r="AB738" s="10"/>
      <c r="AC738" s="10"/>
    </row>
    <row r="739" ht="12.75" spans="1:29">
      <c r="A739" s="10"/>
      <c r="B739" s="10"/>
      <c r="C739" s="80"/>
      <c r="D739" s="10"/>
      <c r="E739" s="81"/>
      <c r="F739" s="81"/>
      <c r="G739" s="81"/>
      <c r="H739" s="82"/>
      <c r="I739" s="10"/>
      <c r="J739" s="10"/>
      <c r="K739" s="10"/>
      <c r="L739" s="10"/>
      <c r="M739" s="10"/>
      <c r="N739" s="10"/>
      <c r="O739" s="10"/>
      <c r="P739" s="10"/>
      <c r="Q739" s="10"/>
      <c r="R739" s="10"/>
      <c r="S739" s="10"/>
      <c r="T739" s="10"/>
      <c r="U739" s="10"/>
      <c r="V739" s="10"/>
      <c r="W739" s="10"/>
      <c r="X739" s="10"/>
      <c r="Y739" s="10"/>
      <c r="Z739" s="10"/>
      <c r="AA739" s="10"/>
      <c r="AB739" s="10"/>
      <c r="AC739" s="10"/>
    </row>
    <row r="740" ht="12.75" spans="1:29">
      <c r="A740" s="10"/>
      <c r="B740" s="10"/>
      <c r="C740" s="80"/>
      <c r="D740" s="10"/>
      <c r="E740" s="81"/>
      <c r="F740" s="81"/>
      <c r="G740" s="81"/>
      <c r="H740" s="82"/>
      <c r="I740" s="10"/>
      <c r="J740" s="10"/>
      <c r="K740" s="10"/>
      <c r="L740" s="10"/>
      <c r="M740" s="10"/>
      <c r="N740" s="10"/>
      <c r="O740" s="10"/>
      <c r="P740" s="10"/>
      <c r="Q740" s="10"/>
      <c r="R740" s="10"/>
      <c r="S740" s="10"/>
      <c r="T740" s="10"/>
      <c r="U740" s="10"/>
      <c r="V740" s="10"/>
      <c r="W740" s="10"/>
      <c r="X740" s="10"/>
      <c r="Y740" s="10"/>
      <c r="Z740" s="10"/>
      <c r="AA740" s="10"/>
      <c r="AB740" s="10"/>
      <c r="AC740" s="10"/>
    </row>
    <row r="741" ht="12.75" spans="1:29">
      <c r="A741" s="10"/>
      <c r="B741" s="10"/>
      <c r="C741" s="80"/>
      <c r="D741" s="10"/>
      <c r="E741" s="81"/>
      <c r="F741" s="81"/>
      <c r="G741" s="81"/>
      <c r="H741" s="82"/>
      <c r="I741" s="10"/>
      <c r="J741" s="10"/>
      <c r="K741" s="10"/>
      <c r="L741" s="10"/>
      <c r="M741" s="10"/>
      <c r="N741" s="10"/>
      <c r="O741" s="10"/>
      <c r="P741" s="10"/>
      <c r="Q741" s="10"/>
      <c r="R741" s="10"/>
      <c r="S741" s="10"/>
      <c r="T741" s="10"/>
      <c r="U741" s="10"/>
      <c r="V741" s="10"/>
      <c r="W741" s="10"/>
      <c r="X741" s="10"/>
      <c r="Y741" s="10"/>
      <c r="Z741" s="10"/>
      <c r="AA741" s="10"/>
      <c r="AB741" s="10"/>
      <c r="AC741" s="10"/>
    </row>
    <row r="742" ht="12.75" spans="1:29">
      <c r="A742" s="10"/>
      <c r="B742" s="10"/>
      <c r="C742" s="80"/>
      <c r="D742" s="10"/>
      <c r="E742" s="81"/>
      <c r="F742" s="81"/>
      <c r="G742" s="81"/>
      <c r="H742" s="82"/>
      <c r="I742" s="10"/>
      <c r="J742" s="10"/>
      <c r="K742" s="10"/>
      <c r="L742" s="10"/>
      <c r="M742" s="10"/>
      <c r="N742" s="10"/>
      <c r="O742" s="10"/>
      <c r="P742" s="10"/>
      <c r="Q742" s="10"/>
      <c r="R742" s="10"/>
      <c r="S742" s="10"/>
      <c r="T742" s="10"/>
      <c r="U742" s="10"/>
      <c r="V742" s="10"/>
      <c r="W742" s="10"/>
      <c r="X742" s="10"/>
      <c r="Y742" s="10"/>
      <c r="Z742" s="10"/>
      <c r="AA742" s="10"/>
      <c r="AB742" s="10"/>
      <c r="AC742" s="10"/>
    </row>
    <row r="743" ht="12.75" spans="1:29">
      <c r="A743" s="10"/>
      <c r="B743" s="10"/>
      <c r="C743" s="80"/>
      <c r="D743" s="10"/>
      <c r="E743" s="81"/>
      <c r="F743" s="81"/>
      <c r="G743" s="81"/>
      <c r="H743" s="82"/>
      <c r="I743" s="10"/>
      <c r="J743" s="10"/>
      <c r="K743" s="10"/>
      <c r="L743" s="10"/>
      <c r="M743" s="10"/>
      <c r="N743" s="10"/>
      <c r="O743" s="10"/>
      <c r="P743" s="10"/>
      <c r="Q743" s="10"/>
      <c r="R743" s="10"/>
      <c r="S743" s="10"/>
      <c r="T743" s="10"/>
      <c r="U743" s="10"/>
      <c r="V743" s="10"/>
      <c r="W743" s="10"/>
      <c r="X743" s="10"/>
      <c r="Y743" s="10"/>
      <c r="Z743" s="10"/>
      <c r="AA743" s="10"/>
      <c r="AB743" s="10"/>
      <c r="AC743" s="10"/>
    </row>
    <row r="744" ht="12.75" spans="1:29">
      <c r="A744" s="10"/>
      <c r="B744" s="10"/>
      <c r="C744" s="80"/>
      <c r="D744" s="10"/>
      <c r="E744" s="81"/>
      <c r="F744" s="81"/>
      <c r="G744" s="81"/>
      <c r="H744" s="82"/>
      <c r="I744" s="10"/>
      <c r="J744" s="10"/>
      <c r="K744" s="10"/>
      <c r="L744" s="10"/>
      <c r="M744" s="10"/>
      <c r="N744" s="10"/>
      <c r="O744" s="10"/>
      <c r="P744" s="10"/>
      <c r="Q744" s="10"/>
      <c r="R744" s="10"/>
      <c r="S744" s="10"/>
      <c r="T744" s="10"/>
      <c r="U744" s="10"/>
      <c r="V744" s="10"/>
      <c r="W744" s="10"/>
      <c r="X744" s="10"/>
      <c r="Y744" s="10"/>
      <c r="Z744" s="10"/>
      <c r="AA744" s="10"/>
      <c r="AB744" s="10"/>
      <c r="AC744" s="10"/>
    </row>
    <row r="745" ht="12.75" spans="1:29">
      <c r="A745" s="10"/>
      <c r="B745" s="10"/>
      <c r="C745" s="80"/>
      <c r="D745" s="10"/>
      <c r="E745" s="81"/>
      <c r="F745" s="81"/>
      <c r="G745" s="81"/>
      <c r="H745" s="82"/>
      <c r="I745" s="10"/>
      <c r="J745" s="10"/>
      <c r="K745" s="10"/>
      <c r="L745" s="10"/>
      <c r="M745" s="10"/>
      <c r="N745" s="10"/>
      <c r="O745" s="10"/>
      <c r="P745" s="10"/>
      <c r="Q745" s="10"/>
      <c r="R745" s="10"/>
      <c r="S745" s="10"/>
      <c r="T745" s="10"/>
      <c r="U745" s="10"/>
      <c r="V745" s="10"/>
      <c r="W745" s="10"/>
      <c r="X745" s="10"/>
      <c r="Y745" s="10"/>
      <c r="Z745" s="10"/>
      <c r="AA745" s="10"/>
      <c r="AB745" s="10"/>
      <c r="AC745" s="10"/>
    </row>
    <row r="746" ht="12.75" spans="1:29">
      <c r="A746" s="10"/>
      <c r="B746" s="10"/>
      <c r="C746" s="80"/>
      <c r="D746" s="10"/>
      <c r="E746" s="81"/>
      <c r="F746" s="81"/>
      <c r="G746" s="81"/>
      <c r="H746" s="82"/>
      <c r="I746" s="10"/>
      <c r="J746" s="10"/>
      <c r="K746" s="10"/>
      <c r="L746" s="10"/>
      <c r="M746" s="10"/>
      <c r="N746" s="10"/>
      <c r="O746" s="10"/>
      <c r="P746" s="10"/>
      <c r="Q746" s="10"/>
      <c r="R746" s="10"/>
      <c r="S746" s="10"/>
      <c r="T746" s="10"/>
      <c r="U746" s="10"/>
      <c r="V746" s="10"/>
      <c r="W746" s="10"/>
      <c r="X746" s="10"/>
      <c r="Y746" s="10"/>
      <c r="Z746" s="10"/>
      <c r="AA746" s="10"/>
      <c r="AB746" s="10"/>
      <c r="AC746" s="10"/>
    </row>
    <row r="747" ht="12.75" spans="1:29">
      <c r="A747" s="10"/>
      <c r="B747" s="10"/>
      <c r="C747" s="80"/>
      <c r="D747" s="10"/>
      <c r="E747" s="81"/>
      <c r="F747" s="81"/>
      <c r="G747" s="81"/>
      <c r="H747" s="82"/>
      <c r="I747" s="10"/>
      <c r="J747" s="10"/>
      <c r="K747" s="10"/>
      <c r="L747" s="10"/>
      <c r="M747" s="10"/>
      <c r="N747" s="10"/>
      <c r="O747" s="10"/>
      <c r="P747" s="10"/>
      <c r="Q747" s="10"/>
      <c r="R747" s="10"/>
      <c r="S747" s="10"/>
      <c r="T747" s="10"/>
      <c r="U747" s="10"/>
      <c r="V747" s="10"/>
      <c r="W747" s="10"/>
      <c r="X747" s="10"/>
      <c r="Y747" s="10"/>
      <c r="Z747" s="10"/>
      <c r="AA747" s="10"/>
      <c r="AB747" s="10"/>
      <c r="AC747" s="10"/>
    </row>
    <row r="748" ht="12.75" spans="1:29">
      <c r="A748" s="10"/>
      <c r="B748" s="10"/>
      <c r="C748" s="80"/>
      <c r="D748" s="10"/>
      <c r="E748" s="81"/>
      <c r="F748" s="81"/>
      <c r="G748" s="81"/>
      <c r="H748" s="82"/>
      <c r="I748" s="10"/>
      <c r="J748" s="10"/>
      <c r="K748" s="10"/>
      <c r="L748" s="10"/>
      <c r="M748" s="10"/>
      <c r="N748" s="10"/>
      <c r="O748" s="10"/>
      <c r="P748" s="10"/>
      <c r="Q748" s="10"/>
      <c r="R748" s="10"/>
      <c r="S748" s="10"/>
      <c r="T748" s="10"/>
      <c r="U748" s="10"/>
      <c r="V748" s="10"/>
      <c r="W748" s="10"/>
      <c r="X748" s="10"/>
      <c r="Y748" s="10"/>
      <c r="Z748" s="10"/>
      <c r="AA748" s="10"/>
      <c r="AB748" s="10"/>
      <c r="AC748" s="10"/>
    </row>
    <row r="749" ht="12.75" spans="1:29">
      <c r="A749" s="10"/>
      <c r="B749" s="10"/>
      <c r="C749" s="80"/>
      <c r="D749" s="10"/>
      <c r="E749" s="81"/>
      <c r="F749" s="81"/>
      <c r="G749" s="81"/>
      <c r="H749" s="82"/>
      <c r="I749" s="10"/>
      <c r="J749" s="10"/>
      <c r="K749" s="10"/>
      <c r="L749" s="10"/>
      <c r="M749" s="10"/>
      <c r="N749" s="10"/>
      <c r="O749" s="10"/>
      <c r="P749" s="10"/>
      <c r="Q749" s="10"/>
      <c r="R749" s="10"/>
      <c r="S749" s="10"/>
      <c r="T749" s="10"/>
      <c r="U749" s="10"/>
      <c r="V749" s="10"/>
      <c r="W749" s="10"/>
      <c r="X749" s="10"/>
      <c r="Y749" s="10"/>
      <c r="Z749" s="10"/>
      <c r="AA749" s="10"/>
      <c r="AB749" s="10"/>
      <c r="AC749" s="10"/>
    </row>
    <row r="750" ht="12.75" spans="1:29">
      <c r="A750" s="10"/>
      <c r="B750" s="10"/>
      <c r="C750" s="80"/>
      <c r="D750" s="10"/>
      <c r="E750" s="81"/>
      <c r="F750" s="81"/>
      <c r="G750" s="81"/>
      <c r="H750" s="82"/>
      <c r="I750" s="10"/>
      <c r="J750" s="10"/>
      <c r="K750" s="10"/>
      <c r="L750" s="10"/>
      <c r="M750" s="10"/>
      <c r="N750" s="10"/>
      <c r="O750" s="10"/>
      <c r="P750" s="10"/>
      <c r="Q750" s="10"/>
      <c r="R750" s="10"/>
      <c r="S750" s="10"/>
      <c r="T750" s="10"/>
      <c r="U750" s="10"/>
      <c r="V750" s="10"/>
      <c r="W750" s="10"/>
      <c r="X750" s="10"/>
      <c r="Y750" s="10"/>
      <c r="Z750" s="10"/>
      <c r="AA750" s="10"/>
      <c r="AB750" s="10"/>
      <c r="AC750" s="10"/>
    </row>
    <row r="751" ht="12.75" spans="1:29">
      <c r="A751" s="10"/>
      <c r="B751" s="10"/>
      <c r="C751" s="80"/>
      <c r="D751" s="10"/>
      <c r="E751" s="81"/>
      <c r="F751" s="81"/>
      <c r="G751" s="81"/>
      <c r="H751" s="82"/>
      <c r="I751" s="10"/>
      <c r="J751" s="10"/>
      <c r="K751" s="10"/>
      <c r="L751" s="10"/>
      <c r="M751" s="10"/>
      <c r="N751" s="10"/>
      <c r="O751" s="10"/>
      <c r="P751" s="10"/>
      <c r="Q751" s="10"/>
      <c r="R751" s="10"/>
      <c r="S751" s="10"/>
      <c r="T751" s="10"/>
      <c r="U751" s="10"/>
      <c r="V751" s="10"/>
      <c r="W751" s="10"/>
      <c r="X751" s="10"/>
      <c r="Y751" s="10"/>
      <c r="Z751" s="10"/>
      <c r="AA751" s="10"/>
      <c r="AB751" s="10"/>
      <c r="AC751" s="10"/>
    </row>
    <row r="752" ht="12.75" spans="1:29">
      <c r="A752" s="10"/>
      <c r="B752" s="10"/>
      <c r="C752" s="80"/>
      <c r="D752" s="10"/>
      <c r="E752" s="81"/>
      <c r="F752" s="81"/>
      <c r="G752" s="81"/>
      <c r="H752" s="82"/>
      <c r="I752" s="10"/>
      <c r="J752" s="10"/>
      <c r="K752" s="10"/>
      <c r="L752" s="10"/>
      <c r="M752" s="10"/>
      <c r="N752" s="10"/>
      <c r="O752" s="10"/>
      <c r="P752" s="10"/>
      <c r="Q752" s="10"/>
      <c r="R752" s="10"/>
      <c r="S752" s="10"/>
      <c r="T752" s="10"/>
      <c r="U752" s="10"/>
      <c r="V752" s="10"/>
      <c r="W752" s="10"/>
      <c r="X752" s="10"/>
      <c r="Y752" s="10"/>
      <c r="Z752" s="10"/>
      <c r="AA752" s="10"/>
      <c r="AB752" s="10"/>
      <c r="AC752" s="10"/>
    </row>
    <row r="753" ht="12.75" spans="1:29">
      <c r="A753" s="10"/>
      <c r="B753" s="10"/>
      <c r="C753" s="80"/>
      <c r="D753" s="10"/>
      <c r="E753" s="81"/>
      <c r="F753" s="81"/>
      <c r="G753" s="81"/>
      <c r="H753" s="82"/>
      <c r="I753" s="10"/>
      <c r="J753" s="10"/>
      <c r="K753" s="10"/>
      <c r="L753" s="10"/>
      <c r="M753" s="10"/>
      <c r="N753" s="10"/>
      <c r="O753" s="10"/>
      <c r="P753" s="10"/>
      <c r="Q753" s="10"/>
      <c r="R753" s="10"/>
      <c r="S753" s="10"/>
      <c r="T753" s="10"/>
      <c r="U753" s="10"/>
      <c r="V753" s="10"/>
      <c r="W753" s="10"/>
      <c r="X753" s="10"/>
      <c r="Y753" s="10"/>
      <c r="Z753" s="10"/>
      <c r="AA753" s="10"/>
      <c r="AB753" s="10"/>
      <c r="AC753" s="10"/>
    </row>
    <row r="754" ht="12.75" spans="1:29">
      <c r="A754" s="10"/>
      <c r="B754" s="10"/>
      <c r="C754" s="80"/>
      <c r="D754" s="10"/>
      <c r="E754" s="81"/>
      <c r="F754" s="81"/>
      <c r="G754" s="81"/>
      <c r="H754" s="82"/>
      <c r="I754" s="10"/>
      <c r="J754" s="10"/>
      <c r="K754" s="10"/>
      <c r="L754" s="10"/>
      <c r="M754" s="10"/>
      <c r="N754" s="10"/>
      <c r="O754" s="10"/>
      <c r="P754" s="10"/>
      <c r="Q754" s="10"/>
      <c r="R754" s="10"/>
      <c r="S754" s="10"/>
      <c r="T754" s="10"/>
      <c r="U754" s="10"/>
      <c r="V754" s="10"/>
      <c r="W754" s="10"/>
      <c r="X754" s="10"/>
      <c r="Y754" s="10"/>
      <c r="Z754" s="10"/>
      <c r="AA754" s="10"/>
      <c r="AB754" s="10"/>
      <c r="AC754" s="10"/>
    </row>
    <row r="755" ht="12.75" spans="1:29">
      <c r="A755" s="10"/>
      <c r="B755" s="10"/>
      <c r="C755" s="80"/>
      <c r="D755" s="10"/>
      <c r="E755" s="81"/>
      <c r="F755" s="81"/>
      <c r="G755" s="81"/>
      <c r="H755" s="82"/>
      <c r="I755" s="10"/>
      <c r="J755" s="10"/>
      <c r="K755" s="10"/>
      <c r="L755" s="10"/>
      <c r="M755" s="10"/>
      <c r="N755" s="10"/>
      <c r="O755" s="10"/>
      <c r="P755" s="10"/>
      <c r="Q755" s="10"/>
      <c r="R755" s="10"/>
      <c r="S755" s="10"/>
      <c r="T755" s="10"/>
      <c r="U755" s="10"/>
      <c r="V755" s="10"/>
      <c r="W755" s="10"/>
      <c r="X755" s="10"/>
      <c r="Y755" s="10"/>
      <c r="Z755" s="10"/>
      <c r="AA755" s="10"/>
      <c r="AB755" s="10"/>
      <c r="AC755" s="10"/>
    </row>
    <row r="756" ht="12.75" spans="1:29">
      <c r="A756" s="10"/>
      <c r="B756" s="10"/>
      <c r="C756" s="80"/>
      <c r="D756" s="10"/>
      <c r="E756" s="81"/>
      <c r="F756" s="81"/>
      <c r="G756" s="81"/>
      <c r="H756" s="82"/>
      <c r="I756" s="10"/>
      <c r="J756" s="10"/>
      <c r="K756" s="10"/>
      <c r="L756" s="10"/>
      <c r="M756" s="10"/>
      <c r="N756" s="10"/>
      <c r="O756" s="10"/>
      <c r="P756" s="10"/>
      <c r="Q756" s="10"/>
      <c r="R756" s="10"/>
      <c r="S756" s="10"/>
      <c r="T756" s="10"/>
      <c r="U756" s="10"/>
      <c r="V756" s="10"/>
      <c r="W756" s="10"/>
      <c r="X756" s="10"/>
      <c r="Y756" s="10"/>
      <c r="Z756" s="10"/>
      <c r="AA756" s="10"/>
      <c r="AB756" s="10"/>
      <c r="AC756" s="10"/>
    </row>
    <row r="757" ht="12.75" spans="1:29">
      <c r="A757" s="10"/>
      <c r="B757" s="10"/>
      <c r="C757" s="80"/>
      <c r="D757" s="10"/>
      <c r="E757" s="81"/>
      <c r="F757" s="81"/>
      <c r="G757" s="81"/>
      <c r="H757" s="82"/>
      <c r="I757" s="10"/>
      <c r="J757" s="10"/>
      <c r="K757" s="10"/>
      <c r="L757" s="10"/>
      <c r="M757" s="10"/>
      <c r="N757" s="10"/>
      <c r="O757" s="10"/>
      <c r="P757" s="10"/>
      <c r="Q757" s="10"/>
      <c r="R757" s="10"/>
      <c r="S757" s="10"/>
      <c r="T757" s="10"/>
      <c r="U757" s="10"/>
      <c r="V757" s="10"/>
      <c r="W757" s="10"/>
      <c r="X757" s="10"/>
      <c r="Y757" s="10"/>
      <c r="Z757" s="10"/>
      <c r="AA757" s="10"/>
      <c r="AB757" s="10"/>
      <c r="AC757" s="10"/>
    </row>
    <row r="758" ht="12.75" spans="1:29">
      <c r="A758" s="10"/>
      <c r="B758" s="10"/>
      <c r="C758" s="80"/>
      <c r="D758" s="10"/>
      <c r="E758" s="81"/>
      <c r="F758" s="81"/>
      <c r="G758" s="81"/>
      <c r="H758" s="82"/>
      <c r="I758" s="10"/>
      <c r="J758" s="10"/>
      <c r="K758" s="10"/>
      <c r="L758" s="10"/>
      <c r="M758" s="10"/>
      <c r="N758" s="10"/>
      <c r="O758" s="10"/>
      <c r="P758" s="10"/>
      <c r="Q758" s="10"/>
      <c r="R758" s="10"/>
      <c r="S758" s="10"/>
      <c r="T758" s="10"/>
      <c r="U758" s="10"/>
      <c r="V758" s="10"/>
      <c r="W758" s="10"/>
      <c r="X758" s="10"/>
      <c r="Y758" s="10"/>
      <c r="Z758" s="10"/>
      <c r="AA758" s="10"/>
      <c r="AB758" s="10"/>
      <c r="AC758" s="10"/>
    </row>
    <row r="759" ht="12.75" spans="1:29">
      <c r="A759" s="10"/>
      <c r="B759" s="10"/>
      <c r="C759" s="80"/>
      <c r="D759" s="10"/>
      <c r="E759" s="81"/>
      <c r="F759" s="81"/>
      <c r="G759" s="81"/>
      <c r="H759" s="82"/>
      <c r="I759" s="10"/>
      <c r="J759" s="10"/>
      <c r="K759" s="10"/>
      <c r="L759" s="10"/>
      <c r="M759" s="10"/>
      <c r="N759" s="10"/>
      <c r="O759" s="10"/>
      <c r="P759" s="10"/>
      <c r="Q759" s="10"/>
      <c r="R759" s="10"/>
      <c r="S759" s="10"/>
      <c r="T759" s="10"/>
      <c r="U759" s="10"/>
      <c r="V759" s="10"/>
      <c r="W759" s="10"/>
      <c r="X759" s="10"/>
      <c r="Y759" s="10"/>
      <c r="Z759" s="10"/>
      <c r="AA759" s="10"/>
      <c r="AB759" s="10"/>
      <c r="AC759" s="10"/>
    </row>
    <row r="760" ht="12.75" spans="1:29">
      <c r="A760" s="10"/>
      <c r="B760" s="10"/>
      <c r="C760" s="80"/>
      <c r="D760" s="10"/>
      <c r="E760" s="81"/>
      <c r="F760" s="81"/>
      <c r="G760" s="81"/>
      <c r="H760" s="82"/>
      <c r="I760" s="10"/>
      <c r="J760" s="10"/>
      <c r="K760" s="10"/>
      <c r="L760" s="10"/>
      <c r="M760" s="10"/>
      <c r="N760" s="10"/>
      <c r="O760" s="10"/>
      <c r="P760" s="10"/>
      <c r="Q760" s="10"/>
      <c r="R760" s="10"/>
      <c r="S760" s="10"/>
      <c r="T760" s="10"/>
      <c r="U760" s="10"/>
      <c r="V760" s="10"/>
      <c r="W760" s="10"/>
      <c r="X760" s="10"/>
      <c r="Y760" s="10"/>
      <c r="Z760" s="10"/>
      <c r="AA760" s="10"/>
      <c r="AB760" s="10"/>
      <c r="AC760" s="10"/>
    </row>
    <row r="761" ht="12.75" spans="1:29">
      <c r="A761" s="10"/>
      <c r="B761" s="10"/>
      <c r="C761" s="80"/>
      <c r="D761" s="10"/>
      <c r="E761" s="81"/>
      <c r="F761" s="81"/>
      <c r="G761" s="81"/>
      <c r="H761" s="82"/>
      <c r="I761" s="10"/>
      <c r="J761" s="10"/>
      <c r="K761" s="10"/>
      <c r="L761" s="10"/>
      <c r="M761" s="10"/>
      <c r="N761" s="10"/>
      <c r="O761" s="10"/>
      <c r="P761" s="10"/>
      <c r="Q761" s="10"/>
      <c r="R761" s="10"/>
      <c r="S761" s="10"/>
      <c r="T761" s="10"/>
      <c r="U761" s="10"/>
      <c r="V761" s="10"/>
      <c r="W761" s="10"/>
      <c r="X761" s="10"/>
      <c r="Y761" s="10"/>
      <c r="Z761" s="10"/>
      <c r="AA761" s="10"/>
      <c r="AB761" s="10"/>
      <c r="AC761" s="10"/>
    </row>
    <row r="762" ht="12.75" spans="1:29">
      <c r="A762" s="10"/>
      <c r="B762" s="10"/>
      <c r="C762" s="80"/>
      <c r="D762" s="10"/>
      <c r="E762" s="81"/>
      <c r="F762" s="81"/>
      <c r="G762" s="81"/>
      <c r="H762" s="82"/>
      <c r="I762" s="10"/>
      <c r="J762" s="10"/>
      <c r="K762" s="10"/>
      <c r="L762" s="10"/>
      <c r="M762" s="10"/>
      <c r="N762" s="10"/>
      <c r="O762" s="10"/>
      <c r="P762" s="10"/>
      <c r="Q762" s="10"/>
      <c r="R762" s="10"/>
      <c r="S762" s="10"/>
      <c r="T762" s="10"/>
      <c r="U762" s="10"/>
      <c r="V762" s="10"/>
      <c r="W762" s="10"/>
      <c r="X762" s="10"/>
      <c r="Y762" s="10"/>
      <c r="Z762" s="10"/>
      <c r="AA762" s="10"/>
      <c r="AB762" s="10"/>
      <c r="AC762" s="10"/>
    </row>
    <row r="763" ht="12.75" spans="1:29">
      <c r="A763" s="10"/>
      <c r="B763" s="10"/>
      <c r="C763" s="80"/>
      <c r="D763" s="10"/>
      <c r="E763" s="81"/>
      <c r="F763" s="81"/>
      <c r="G763" s="81"/>
      <c r="H763" s="82"/>
      <c r="I763" s="10"/>
      <c r="J763" s="10"/>
      <c r="K763" s="10"/>
      <c r="L763" s="10"/>
      <c r="M763" s="10"/>
      <c r="N763" s="10"/>
      <c r="O763" s="10"/>
      <c r="P763" s="10"/>
      <c r="Q763" s="10"/>
      <c r="R763" s="10"/>
      <c r="S763" s="10"/>
      <c r="T763" s="10"/>
      <c r="U763" s="10"/>
      <c r="V763" s="10"/>
      <c r="W763" s="10"/>
      <c r="X763" s="10"/>
      <c r="Y763" s="10"/>
      <c r="Z763" s="10"/>
      <c r="AA763" s="10"/>
      <c r="AB763" s="10"/>
      <c r="AC763" s="10"/>
    </row>
    <row r="764" ht="12.75" spans="1:29">
      <c r="A764" s="10"/>
      <c r="B764" s="10"/>
      <c r="C764" s="80"/>
      <c r="D764" s="10"/>
      <c r="E764" s="81"/>
      <c r="F764" s="81"/>
      <c r="G764" s="81"/>
      <c r="H764" s="82"/>
      <c r="I764" s="10"/>
      <c r="J764" s="10"/>
      <c r="K764" s="10"/>
      <c r="L764" s="10"/>
      <c r="M764" s="10"/>
      <c r="N764" s="10"/>
      <c r="O764" s="10"/>
      <c r="P764" s="10"/>
      <c r="Q764" s="10"/>
      <c r="R764" s="10"/>
      <c r="S764" s="10"/>
      <c r="T764" s="10"/>
      <c r="U764" s="10"/>
      <c r="V764" s="10"/>
      <c r="W764" s="10"/>
      <c r="X764" s="10"/>
      <c r="Y764" s="10"/>
      <c r="Z764" s="10"/>
      <c r="AA764" s="10"/>
      <c r="AB764" s="10"/>
      <c r="AC764" s="10"/>
    </row>
    <row r="765" ht="12.75" spans="1:29">
      <c r="A765" s="10"/>
      <c r="B765" s="10"/>
      <c r="C765" s="80"/>
      <c r="D765" s="10"/>
      <c r="E765" s="81"/>
      <c r="F765" s="81"/>
      <c r="G765" s="81"/>
      <c r="H765" s="82"/>
      <c r="I765" s="10"/>
      <c r="J765" s="10"/>
      <c r="K765" s="10"/>
      <c r="L765" s="10"/>
      <c r="M765" s="10"/>
      <c r="N765" s="10"/>
      <c r="O765" s="10"/>
      <c r="P765" s="10"/>
      <c r="Q765" s="10"/>
      <c r="R765" s="10"/>
      <c r="S765" s="10"/>
      <c r="T765" s="10"/>
      <c r="U765" s="10"/>
      <c r="V765" s="10"/>
      <c r="W765" s="10"/>
      <c r="X765" s="10"/>
      <c r="Y765" s="10"/>
      <c r="Z765" s="10"/>
      <c r="AA765" s="10"/>
      <c r="AB765" s="10"/>
      <c r="AC765" s="10"/>
    </row>
    <row r="766" ht="12.75" spans="1:29">
      <c r="A766" s="10"/>
      <c r="B766" s="10"/>
      <c r="C766" s="80"/>
      <c r="D766" s="10"/>
      <c r="E766" s="81"/>
      <c r="F766" s="81"/>
      <c r="G766" s="81"/>
      <c r="H766" s="82"/>
      <c r="I766" s="10"/>
      <c r="J766" s="10"/>
      <c r="K766" s="10"/>
      <c r="L766" s="10"/>
      <c r="M766" s="10"/>
      <c r="N766" s="10"/>
      <c r="O766" s="10"/>
      <c r="P766" s="10"/>
      <c r="Q766" s="10"/>
      <c r="R766" s="10"/>
      <c r="S766" s="10"/>
      <c r="T766" s="10"/>
      <c r="U766" s="10"/>
      <c r="V766" s="10"/>
      <c r="W766" s="10"/>
      <c r="X766" s="10"/>
      <c r="Y766" s="10"/>
      <c r="Z766" s="10"/>
      <c r="AA766" s="10"/>
      <c r="AB766" s="10"/>
      <c r="AC766" s="10"/>
    </row>
    <row r="767" ht="12.75" spans="1:29">
      <c r="A767" s="10"/>
      <c r="B767" s="10"/>
      <c r="C767" s="80"/>
      <c r="D767" s="10"/>
      <c r="E767" s="81"/>
      <c r="F767" s="81"/>
      <c r="G767" s="81"/>
      <c r="H767" s="82"/>
      <c r="I767" s="10"/>
      <c r="J767" s="10"/>
      <c r="K767" s="10"/>
      <c r="L767" s="10"/>
      <c r="M767" s="10"/>
      <c r="N767" s="10"/>
      <c r="O767" s="10"/>
      <c r="P767" s="10"/>
      <c r="Q767" s="10"/>
      <c r="R767" s="10"/>
      <c r="S767" s="10"/>
      <c r="T767" s="10"/>
      <c r="U767" s="10"/>
      <c r="V767" s="10"/>
      <c r="W767" s="10"/>
      <c r="X767" s="10"/>
      <c r="Y767" s="10"/>
      <c r="Z767" s="10"/>
      <c r="AA767" s="10"/>
      <c r="AB767" s="10"/>
      <c r="AC767" s="10"/>
    </row>
    <row r="768" ht="12.75" spans="1:29">
      <c r="A768" s="10"/>
      <c r="B768" s="10"/>
      <c r="C768" s="80"/>
      <c r="D768" s="10"/>
      <c r="E768" s="81"/>
      <c r="F768" s="81"/>
      <c r="G768" s="81"/>
      <c r="H768" s="82"/>
      <c r="I768" s="10"/>
      <c r="J768" s="10"/>
      <c r="K768" s="10"/>
      <c r="L768" s="10"/>
      <c r="M768" s="10"/>
      <c r="N768" s="10"/>
      <c r="O768" s="10"/>
      <c r="P768" s="10"/>
      <c r="Q768" s="10"/>
      <c r="R768" s="10"/>
      <c r="S768" s="10"/>
      <c r="T768" s="10"/>
      <c r="U768" s="10"/>
      <c r="V768" s="10"/>
      <c r="W768" s="10"/>
      <c r="X768" s="10"/>
      <c r="Y768" s="10"/>
      <c r="Z768" s="10"/>
      <c r="AA768" s="10"/>
      <c r="AB768" s="10"/>
      <c r="AC768" s="10"/>
    </row>
    <row r="769" ht="12.75" spans="1:29">
      <c r="A769" s="10"/>
      <c r="B769" s="10"/>
      <c r="C769" s="80"/>
      <c r="D769" s="10"/>
      <c r="E769" s="81"/>
      <c r="F769" s="81"/>
      <c r="G769" s="81"/>
      <c r="H769" s="82"/>
      <c r="I769" s="10"/>
      <c r="J769" s="10"/>
      <c r="K769" s="10"/>
      <c r="L769" s="10"/>
      <c r="M769" s="10"/>
      <c r="N769" s="10"/>
      <c r="O769" s="10"/>
      <c r="P769" s="10"/>
      <c r="Q769" s="10"/>
      <c r="R769" s="10"/>
      <c r="S769" s="10"/>
      <c r="T769" s="10"/>
      <c r="U769" s="10"/>
      <c r="V769" s="10"/>
      <c r="W769" s="10"/>
      <c r="X769" s="10"/>
      <c r="Y769" s="10"/>
      <c r="Z769" s="10"/>
      <c r="AA769" s="10"/>
      <c r="AB769" s="10"/>
      <c r="AC769" s="10"/>
    </row>
    <row r="770" ht="12.75" spans="1:29">
      <c r="A770" s="10"/>
      <c r="B770" s="10"/>
      <c r="C770" s="80"/>
      <c r="D770" s="10"/>
      <c r="E770" s="81"/>
      <c r="F770" s="81"/>
      <c r="G770" s="81"/>
      <c r="H770" s="82"/>
      <c r="I770" s="10"/>
      <c r="J770" s="10"/>
      <c r="K770" s="10"/>
      <c r="L770" s="10"/>
      <c r="M770" s="10"/>
      <c r="N770" s="10"/>
      <c r="O770" s="10"/>
      <c r="P770" s="10"/>
      <c r="Q770" s="10"/>
      <c r="R770" s="10"/>
      <c r="S770" s="10"/>
      <c r="T770" s="10"/>
      <c r="U770" s="10"/>
      <c r="V770" s="10"/>
      <c r="W770" s="10"/>
      <c r="X770" s="10"/>
      <c r="Y770" s="10"/>
      <c r="Z770" s="10"/>
      <c r="AA770" s="10"/>
      <c r="AB770" s="10"/>
      <c r="AC770" s="10"/>
    </row>
    <row r="771" ht="12.75" spans="1:29">
      <c r="A771" s="10"/>
      <c r="B771" s="10"/>
      <c r="C771" s="80"/>
      <c r="D771" s="10"/>
      <c r="E771" s="81"/>
      <c r="F771" s="81"/>
      <c r="G771" s="81"/>
      <c r="H771" s="82"/>
      <c r="I771" s="10"/>
      <c r="J771" s="10"/>
      <c r="K771" s="10"/>
      <c r="L771" s="10"/>
      <c r="M771" s="10"/>
      <c r="N771" s="10"/>
      <c r="O771" s="10"/>
      <c r="P771" s="10"/>
      <c r="Q771" s="10"/>
      <c r="R771" s="10"/>
      <c r="S771" s="10"/>
      <c r="T771" s="10"/>
      <c r="U771" s="10"/>
      <c r="V771" s="10"/>
      <c r="W771" s="10"/>
      <c r="X771" s="10"/>
      <c r="Y771" s="10"/>
      <c r="Z771" s="10"/>
      <c r="AA771" s="10"/>
      <c r="AB771" s="10"/>
      <c r="AC771" s="10"/>
    </row>
    <row r="772" ht="12.75" spans="1:29">
      <c r="A772" s="10"/>
      <c r="B772" s="10"/>
      <c r="C772" s="80"/>
      <c r="D772" s="10"/>
      <c r="E772" s="81"/>
      <c r="F772" s="81"/>
      <c r="G772" s="81"/>
      <c r="H772" s="82"/>
      <c r="I772" s="10"/>
      <c r="J772" s="10"/>
      <c r="K772" s="10"/>
      <c r="L772" s="10"/>
      <c r="M772" s="10"/>
      <c r="N772" s="10"/>
      <c r="O772" s="10"/>
      <c r="P772" s="10"/>
      <c r="Q772" s="10"/>
      <c r="R772" s="10"/>
      <c r="S772" s="10"/>
      <c r="T772" s="10"/>
      <c r="U772" s="10"/>
      <c r="V772" s="10"/>
      <c r="W772" s="10"/>
      <c r="X772" s="10"/>
      <c r="Y772" s="10"/>
      <c r="Z772" s="10"/>
      <c r="AA772" s="10"/>
      <c r="AB772" s="10"/>
      <c r="AC772" s="10"/>
    </row>
    <row r="773" ht="12.75" spans="1:29">
      <c r="A773" s="10"/>
      <c r="B773" s="10"/>
      <c r="C773" s="80"/>
      <c r="D773" s="10"/>
      <c r="E773" s="81"/>
      <c r="F773" s="81"/>
      <c r="G773" s="81"/>
      <c r="H773" s="82"/>
      <c r="I773" s="10"/>
      <c r="J773" s="10"/>
      <c r="K773" s="10"/>
      <c r="L773" s="10"/>
      <c r="M773" s="10"/>
      <c r="N773" s="10"/>
      <c r="O773" s="10"/>
      <c r="P773" s="10"/>
      <c r="Q773" s="10"/>
      <c r="R773" s="10"/>
      <c r="S773" s="10"/>
      <c r="T773" s="10"/>
      <c r="U773" s="10"/>
      <c r="V773" s="10"/>
      <c r="W773" s="10"/>
      <c r="X773" s="10"/>
      <c r="Y773" s="10"/>
      <c r="Z773" s="10"/>
      <c r="AA773" s="10"/>
      <c r="AB773" s="10"/>
      <c r="AC773" s="10"/>
    </row>
    <row r="774" ht="12.75" spans="1:29">
      <c r="A774" s="10"/>
      <c r="B774" s="10"/>
      <c r="C774" s="80"/>
      <c r="D774" s="10"/>
      <c r="E774" s="81"/>
      <c r="F774" s="81"/>
      <c r="G774" s="81"/>
      <c r="H774" s="82"/>
      <c r="I774" s="10"/>
      <c r="J774" s="10"/>
      <c r="K774" s="10"/>
      <c r="L774" s="10"/>
      <c r="M774" s="10"/>
      <c r="N774" s="10"/>
      <c r="O774" s="10"/>
      <c r="P774" s="10"/>
      <c r="Q774" s="10"/>
      <c r="R774" s="10"/>
      <c r="S774" s="10"/>
      <c r="T774" s="10"/>
      <c r="U774" s="10"/>
      <c r="V774" s="10"/>
      <c r="W774" s="10"/>
      <c r="X774" s="10"/>
      <c r="Y774" s="10"/>
      <c r="Z774" s="10"/>
      <c r="AA774" s="10"/>
      <c r="AB774" s="10"/>
      <c r="AC774" s="10"/>
    </row>
    <row r="775" ht="12.75" spans="1:29">
      <c r="A775" s="10"/>
      <c r="B775" s="10"/>
      <c r="C775" s="80"/>
      <c r="D775" s="10"/>
      <c r="E775" s="81"/>
      <c r="F775" s="81"/>
      <c r="G775" s="81"/>
      <c r="H775" s="82"/>
      <c r="I775" s="10"/>
      <c r="J775" s="10"/>
      <c r="K775" s="10"/>
      <c r="L775" s="10"/>
      <c r="M775" s="10"/>
      <c r="N775" s="10"/>
      <c r="O775" s="10"/>
      <c r="P775" s="10"/>
      <c r="Q775" s="10"/>
      <c r="R775" s="10"/>
      <c r="S775" s="10"/>
      <c r="T775" s="10"/>
      <c r="U775" s="10"/>
      <c r="V775" s="10"/>
      <c r="W775" s="10"/>
      <c r="X775" s="10"/>
      <c r="Y775" s="10"/>
      <c r="Z775" s="10"/>
      <c r="AA775" s="10"/>
      <c r="AB775" s="10"/>
      <c r="AC775" s="10"/>
    </row>
    <row r="776" ht="12.75" spans="1:29">
      <c r="A776" s="10"/>
      <c r="B776" s="10"/>
      <c r="C776" s="80"/>
      <c r="D776" s="10"/>
      <c r="E776" s="81"/>
      <c r="F776" s="81"/>
      <c r="G776" s="81"/>
      <c r="H776" s="82"/>
      <c r="I776" s="10"/>
      <c r="J776" s="10"/>
      <c r="K776" s="10"/>
      <c r="L776" s="10"/>
      <c r="M776" s="10"/>
      <c r="N776" s="10"/>
      <c r="O776" s="10"/>
      <c r="P776" s="10"/>
      <c r="Q776" s="10"/>
      <c r="R776" s="10"/>
      <c r="S776" s="10"/>
      <c r="T776" s="10"/>
      <c r="U776" s="10"/>
      <c r="V776" s="10"/>
      <c r="W776" s="10"/>
      <c r="X776" s="10"/>
      <c r="Y776" s="10"/>
      <c r="Z776" s="10"/>
      <c r="AA776" s="10"/>
      <c r="AB776" s="10"/>
      <c r="AC776" s="10"/>
    </row>
    <row r="777" ht="12.75" spans="1:29">
      <c r="A777" s="10"/>
      <c r="B777" s="10"/>
      <c r="C777" s="80"/>
      <c r="D777" s="10"/>
      <c r="E777" s="81"/>
      <c r="F777" s="81"/>
      <c r="G777" s="81"/>
      <c r="H777" s="82"/>
      <c r="I777" s="10"/>
      <c r="J777" s="10"/>
      <c r="K777" s="10"/>
      <c r="L777" s="10"/>
      <c r="M777" s="10"/>
      <c r="N777" s="10"/>
      <c r="O777" s="10"/>
      <c r="P777" s="10"/>
      <c r="Q777" s="10"/>
      <c r="R777" s="10"/>
      <c r="S777" s="10"/>
      <c r="T777" s="10"/>
      <c r="U777" s="10"/>
      <c r="V777" s="10"/>
      <c r="W777" s="10"/>
      <c r="X777" s="10"/>
      <c r="Y777" s="10"/>
      <c r="Z777" s="10"/>
      <c r="AA777" s="10"/>
      <c r="AB777" s="10"/>
      <c r="AC777" s="10"/>
    </row>
    <row r="778" ht="12.75" spans="1:29">
      <c r="A778" s="10"/>
      <c r="B778" s="10"/>
      <c r="C778" s="80"/>
      <c r="D778" s="10"/>
      <c r="E778" s="81"/>
      <c r="F778" s="81"/>
      <c r="G778" s="81"/>
      <c r="H778" s="82"/>
      <c r="I778" s="10"/>
      <c r="J778" s="10"/>
      <c r="K778" s="10"/>
      <c r="L778" s="10"/>
      <c r="M778" s="10"/>
      <c r="N778" s="10"/>
      <c r="O778" s="10"/>
      <c r="P778" s="10"/>
      <c r="Q778" s="10"/>
      <c r="R778" s="10"/>
      <c r="S778" s="10"/>
      <c r="T778" s="10"/>
      <c r="U778" s="10"/>
      <c r="V778" s="10"/>
      <c r="W778" s="10"/>
      <c r="X778" s="10"/>
      <c r="Y778" s="10"/>
      <c r="Z778" s="10"/>
      <c r="AA778" s="10"/>
      <c r="AB778" s="10"/>
      <c r="AC778" s="10"/>
    </row>
    <row r="779" ht="12.75" spans="1:29">
      <c r="A779" s="10"/>
      <c r="B779" s="10"/>
      <c r="C779" s="80"/>
      <c r="D779" s="10"/>
      <c r="E779" s="81"/>
      <c r="F779" s="81"/>
      <c r="G779" s="81"/>
      <c r="H779" s="82"/>
      <c r="I779" s="10"/>
      <c r="J779" s="10"/>
      <c r="K779" s="10"/>
      <c r="L779" s="10"/>
      <c r="M779" s="10"/>
      <c r="N779" s="10"/>
      <c r="O779" s="10"/>
      <c r="P779" s="10"/>
      <c r="Q779" s="10"/>
      <c r="R779" s="10"/>
      <c r="S779" s="10"/>
      <c r="T779" s="10"/>
      <c r="U779" s="10"/>
      <c r="V779" s="10"/>
      <c r="W779" s="10"/>
      <c r="X779" s="10"/>
      <c r="Y779" s="10"/>
      <c r="Z779" s="10"/>
      <c r="AA779" s="10"/>
      <c r="AB779" s="10"/>
      <c r="AC779" s="10"/>
    </row>
    <row r="780" ht="12.75" spans="1:29">
      <c r="A780" s="10"/>
      <c r="B780" s="10"/>
      <c r="C780" s="80"/>
      <c r="D780" s="10"/>
      <c r="E780" s="81"/>
      <c r="F780" s="81"/>
      <c r="G780" s="81"/>
      <c r="H780" s="82"/>
      <c r="I780" s="10"/>
      <c r="J780" s="10"/>
      <c r="K780" s="10"/>
      <c r="L780" s="10"/>
      <c r="M780" s="10"/>
      <c r="N780" s="10"/>
      <c r="O780" s="10"/>
      <c r="P780" s="10"/>
      <c r="Q780" s="10"/>
      <c r="R780" s="10"/>
      <c r="S780" s="10"/>
      <c r="T780" s="10"/>
      <c r="U780" s="10"/>
      <c r="V780" s="10"/>
      <c r="W780" s="10"/>
      <c r="X780" s="10"/>
      <c r="Y780" s="10"/>
      <c r="Z780" s="10"/>
      <c r="AA780" s="10"/>
      <c r="AB780" s="10"/>
      <c r="AC780" s="10"/>
    </row>
    <row r="781" ht="12.75" spans="1:29">
      <c r="A781" s="10"/>
      <c r="B781" s="10"/>
      <c r="C781" s="80"/>
      <c r="D781" s="10"/>
      <c r="E781" s="81"/>
      <c r="F781" s="81"/>
      <c r="G781" s="81"/>
      <c r="H781" s="82"/>
      <c r="I781" s="10"/>
      <c r="J781" s="10"/>
      <c r="K781" s="10"/>
      <c r="L781" s="10"/>
      <c r="M781" s="10"/>
      <c r="N781" s="10"/>
      <c r="O781" s="10"/>
      <c r="P781" s="10"/>
      <c r="Q781" s="10"/>
      <c r="R781" s="10"/>
      <c r="S781" s="10"/>
      <c r="T781" s="10"/>
      <c r="U781" s="10"/>
      <c r="V781" s="10"/>
      <c r="W781" s="10"/>
      <c r="X781" s="10"/>
      <c r="Y781" s="10"/>
      <c r="Z781" s="10"/>
      <c r="AA781" s="10"/>
      <c r="AB781" s="10"/>
      <c r="AC781" s="10"/>
    </row>
    <row r="782" ht="12.75" spans="1:29">
      <c r="A782" s="10"/>
      <c r="B782" s="10"/>
      <c r="C782" s="80"/>
      <c r="D782" s="10"/>
      <c r="E782" s="81"/>
      <c r="F782" s="81"/>
      <c r="G782" s="81"/>
      <c r="H782" s="82"/>
      <c r="I782" s="10"/>
      <c r="J782" s="10"/>
      <c r="K782" s="10"/>
      <c r="L782" s="10"/>
      <c r="M782" s="10"/>
      <c r="N782" s="10"/>
      <c r="O782" s="10"/>
      <c r="P782" s="10"/>
      <c r="Q782" s="10"/>
      <c r="R782" s="10"/>
      <c r="S782" s="10"/>
      <c r="T782" s="10"/>
      <c r="U782" s="10"/>
      <c r="V782" s="10"/>
      <c r="W782" s="10"/>
      <c r="X782" s="10"/>
      <c r="Y782" s="10"/>
      <c r="Z782" s="10"/>
      <c r="AA782" s="10"/>
      <c r="AB782" s="10"/>
      <c r="AC782" s="10"/>
    </row>
    <row r="783" ht="12.75" spans="1:29">
      <c r="A783" s="10"/>
      <c r="B783" s="10"/>
      <c r="C783" s="80"/>
      <c r="D783" s="10"/>
      <c r="E783" s="81"/>
      <c r="F783" s="81"/>
      <c r="G783" s="81"/>
      <c r="H783" s="82"/>
      <c r="I783" s="10"/>
      <c r="J783" s="10"/>
      <c r="K783" s="10"/>
      <c r="L783" s="10"/>
      <c r="M783" s="10"/>
      <c r="N783" s="10"/>
      <c r="O783" s="10"/>
      <c r="P783" s="10"/>
      <c r="Q783" s="10"/>
      <c r="R783" s="10"/>
      <c r="S783" s="10"/>
      <c r="T783" s="10"/>
      <c r="U783" s="10"/>
      <c r="V783" s="10"/>
      <c r="W783" s="10"/>
      <c r="X783" s="10"/>
      <c r="Y783" s="10"/>
      <c r="Z783" s="10"/>
      <c r="AA783" s="10"/>
      <c r="AB783" s="10"/>
      <c r="AC783" s="10"/>
    </row>
    <row r="784" ht="12.75" spans="1:29">
      <c r="A784" s="10"/>
      <c r="B784" s="10"/>
      <c r="C784" s="80"/>
      <c r="D784" s="10"/>
      <c r="E784" s="81"/>
      <c r="F784" s="81"/>
      <c r="G784" s="81"/>
      <c r="H784" s="82"/>
      <c r="I784" s="10"/>
      <c r="J784" s="10"/>
      <c r="K784" s="10"/>
      <c r="L784" s="10"/>
      <c r="M784" s="10"/>
      <c r="N784" s="10"/>
      <c r="O784" s="10"/>
      <c r="P784" s="10"/>
      <c r="Q784" s="10"/>
      <c r="R784" s="10"/>
      <c r="S784" s="10"/>
      <c r="T784" s="10"/>
      <c r="U784" s="10"/>
      <c r="V784" s="10"/>
      <c r="W784" s="10"/>
      <c r="X784" s="10"/>
      <c r="Y784" s="10"/>
      <c r="Z784" s="10"/>
      <c r="AA784" s="10"/>
      <c r="AB784" s="10"/>
      <c r="AC784" s="10"/>
    </row>
    <row r="785" ht="12.75" spans="1:29">
      <c r="A785" s="10"/>
      <c r="B785" s="10"/>
      <c r="C785" s="80"/>
      <c r="D785" s="10"/>
      <c r="E785" s="81"/>
      <c r="F785" s="81"/>
      <c r="G785" s="81"/>
      <c r="H785" s="82"/>
      <c r="I785" s="10"/>
      <c r="J785" s="10"/>
      <c r="K785" s="10"/>
      <c r="L785" s="10"/>
      <c r="M785" s="10"/>
      <c r="N785" s="10"/>
      <c r="O785" s="10"/>
      <c r="P785" s="10"/>
      <c r="Q785" s="10"/>
      <c r="R785" s="10"/>
      <c r="S785" s="10"/>
      <c r="T785" s="10"/>
      <c r="U785" s="10"/>
      <c r="V785" s="10"/>
      <c r="W785" s="10"/>
      <c r="X785" s="10"/>
      <c r="Y785" s="10"/>
      <c r="Z785" s="10"/>
      <c r="AA785" s="10"/>
      <c r="AB785" s="10"/>
      <c r="AC785" s="10"/>
    </row>
    <row r="786" ht="12.75" spans="1:29">
      <c r="A786" s="10"/>
      <c r="B786" s="10"/>
      <c r="C786" s="80"/>
      <c r="D786" s="10"/>
      <c r="E786" s="81"/>
      <c r="F786" s="81"/>
      <c r="G786" s="81"/>
      <c r="H786" s="82"/>
      <c r="I786" s="10"/>
      <c r="J786" s="10"/>
      <c r="K786" s="10"/>
      <c r="L786" s="10"/>
      <c r="M786" s="10"/>
      <c r="N786" s="10"/>
      <c r="O786" s="10"/>
      <c r="P786" s="10"/>
      <c r="Q786" s="10"/>
      <c r="R786" s="10"/>
      <c r="S786" s="10"/>
      <c r="T786" s="10"/>
      <c r="U786" s="10"/>
      <c r="V786" s="10"/>
      <c r="W786" s="10"/>
      <c r="X786" s="10"/>
      <c r="Y786" s="10"/>
      <c r="Z786" s="10"/>
      <c r="AA786" s="10"/>
      <c r="AB786" s="10"/>
      <c r="AC786" s="10"/>
    </row>
    <row r="787" ht="12.75" spans="1:29">
      <c r="A787" s="10"/>
      <c r="B787" s="10"/>
      <c r="C787" s="80"/>
      <c r="D787" s="10"/>
      <c r="E787" s="81"/>
      <c r="F787" s="81"/>
      <c r="G787" s="81"/>
      <c r="H787" s="82"/>
      <c r="I787" s="10"/>
      <c r="J787" s="10"/>
      <c r="K787" s="10"/>
      <c r="L787" s="10"/>
      <c r="M787" s="10"/>
      <c r="N787" s="10"/>
      <c r="O787" s="10"/>
      <c r="P787" s="10"/>
      <c r="Q787" s="10"/>
      <c r="R787" s="10"/>
      <c r="S787" s="10"/>
      <c r="T787" s="10"/>
      <c r="U787" s="10"/>
      <c r="V787" s="10"/>
      <c r="W787" s="10"/>
      <c r="X787" s="10"/>
      <c r="Y787" s="10"/>
      <c r="Z787" s="10"/>
      <c r="AA787" s="10"/>
      <c r="AB787" s="10"/>
      <c r="AC787" s="10"/>
    </row>
    <row r="788" ht="12.75" spans="1:29">
      <c r="A788" s="10"/>
      <c r="B788" s="10"/>
      <c r="C788" s="80"/>
      <c r="D788" s="10"/>
      <c r="E788" s="81"/>
      <c r="F788" s="81"/>
      <c r="G788" s="81"/>
      <c r="H788" s="82"/>
      <c r="I788" s="10"/>
      <c r="J788" s="10"/>
      <c r="K788" s="10"/>
      <c r="L788" s="10"/>
      <c r="M788" s="10"/>
      <c r="N788" s="10"/>
      <c r="O788" s="10"/>
      <c r="P788" s="10"/>
      <c r="Q788" s="10"/>
      <c r="R788" s="10"/>
      <c r="S788" s="10"/>
      <c r="T788" s="10"/>
      <c r="U788" s="10"/>
      <c r="V788" s="10"/>
      <c r="W788" s="10"/>
      <c r="X788" s="10"/>
      <c r="Y788" s="10"/>
      <c r="Z788" s="10"/>
      <c r="AA788" s="10"/>
      <c r="AB788" s="10"/>
      <c r="AC788" s="10"/>
    </row>
    <row r="789" ht="12.75" spans="1:29">
      <c r="A789" s="10"/>
      <c r="B789" s="10"/>
      <c r="C789" s="80"/>
      <c r="D789" s="10"/>
      <c r="E789" s="81"/>
      <c r="F789" s="81"/>
      <c r="G789" s="81"/>
      <c r="H789" s="82"/>
      <c r="I789" s="10"/>
      <c r="J789" s="10"/>
      <c r="K789" s="10"/>
      <c r="L789" s="10"/>
      <c r="M789" s="10"/>
      <c r="N789" s="10"/>
      <c r="O789" s="10"/>
      <c r="P789" s="10"/>
      <c r="Q789" s="10"/>
      <c r="R789" s="10"/>
      <c r="S789" s="10"/>
      <c r="T789" s="10"/>
      <c r="U789" s="10"/>
      <c r="V789" s="10"/>
      <c r="W789" s="10"/>
      <c r="X789" s="10"/>
      <c r="Y789" s="10"/>
      <c r="Z789" s="10"/>
      <c r="AA789" s="10"/>
      <c r="AB789" s="10"/>
      <c r="AC789" s="10"/>
    </row>
    <row r="790" ht="12.75" spans="1:29">
      <c r="A790" s="10"/>
      <c r="B790" s="10"/>
      <c r="C790" s="80"/>
      <c r="D790" s="10"/>
      <c r="E790" s="81"/>
      <c r="F790" s="81"/>
      <c r="G790" s="81"/>
      <c r="H790" s="82"/>
      <c r="I790" s="10"/>
      <c r="J790" s="10"/>
      <c r="K790" s="10"/>
      <c r="L790" s="10"/>
      <c r="M790" s="10"/>
      <c r="N790" s="10"/>
      <c r="O790" s="10"/>
      <c r="P790" s="10"/>
      <c r="Q790" s="10"/>
      <c r="R790" s="10"/>
      <c r="S790" s="10"/>
      <c r="T790" s="10"/>
      <c r="U790" s="10"/>
      <c r="V790" s="10"/>
      <c r="W790" s="10"/>
      <c r="X790" s="10"/>
      <c r="Y790" s="10"/>
      <c r="Z790" s="10"/>
      <c r="AA790" s="10"/>
      <c r="AB790" s="10"/>
      <c r="AC790" s="10"/>
    </row>
    <row r="791" ht="12.75" spans="1:29">
      <c r="A791" s="10"/>
      <c r="B791" s="10"/>
      <c r="C791" s="80"/>
      <c r="D791" s="10"/>
      <c r="E791" s="81"/>
      <c r="F791" s="81"/>
      <c r="G791" s="81"/>
      <c r="H791" s="82"/>
      <c r="I791" s="10"/>
      <c r="J791" s="10"/>
      <c r="K791" s="10"/>
      <c r="L791" s="10"/>
      <c r="M791" s="10"/>
      <c r="N791" s="10"/>
      <c r="O791" s="10"/>
      <c r="P791" s="10"/>
      <c r="Q791" s="10"/>
      <c r="R791" s="10"/>
      <c r="S791" s="10"/>
      <c r="T791" s="10"/>
      <c r="U791" s="10"/>
      <c r="V791" s="10"/>
      <c r="W791" s="10"/>
      <c r="X791" s="10"/>
      <c r="Y791" s="10"/>
      <c r="Z791" s="10"/>
      <c r="AA791" s="10"/>
      <c r="AB791" s="10"/>
      <c r="AC791" s="10"/>
    </row>
    <row r="792" ht="12.75" spans="1:29">
      <c r="A792" s="10"/>
      <c r="B792" s="10"/>
      <c r="C792" s="80"/>
      <c r="D792" s="10"/>
      <c r="E792" s="81"/>
      <c r="F792" s="81"/>
      <c r="G792" s="81"/>
      <c r="H792" s="82"/>
      <c r="I792" s="10"/>
      <c r="J792" s="10"/>
      <c r="K792" s="10"/>
      <c r="L792" s="10"/>
      <c r="M792" s="10"/>
      <c r="N792" s="10"/>
      <c r="O792" s="10"/>
      <c r="P792" s="10"/>
      <c r="Q792" s="10"/>
      <c r="R792" s="10"/>
      <c r="S792" s="10"/>
      <c r="T792" s="10"/>
      <c r="U792" s="10"/>
      <c r="V792" s="10"/>
      <c r="W792" s="10"/>
      <c r="X792" s="10"/>
      <c r="Y792" s="10"/>
      <c r="Z792" s="10"/>
      <c r="AA792" s="10"/>
      <c r="AB792" s="10"/>
      <c r="AC792" s="10"/>
    </row>
    <row r="793" ht="12.75" spans="1:29">
      <c r="A793" s="10"/>
      <c r="B793" s="10"/>
      <c r="C793" s="80"/>
      <c r="D793" s="10"/>
      <c r="E793" s="81"/>
      <c r="F793" s="81"/>
      <c r="G793" s="81"/>
      <c r="H793" s="82"/>
      <c r="I793" s="10"/>
      <c r="J793" s="10"/>
      <c r="K793" s="10"/>
      <c r="L793" s="10"/>
      <c r="M793" s="10"/>
      <c r="N793" s="10"/>
      <c r="O793" s="10"/>
      <c r="P793" s="10"/>
      <c r="Q793" s="10"/>
      <c r="R793" s="10"/>
      <c r="S793" s="10"/>
      <c r="T793" s="10"/>
      <c r="U793" s="10"/>
      <c r="V793" s="10"/>
      <c r="W793" s="10"/>
      <c r="X793" s="10"/>
      <c r="Y793" s="10"/>
      <c r="Z793" s="10"/>
      <c r="AA793" s="10"/>
      <c r="AB793" s="10"/>
      <c r="AC793" s="10"/>
    </row>
    <row r="794" ht="12.75" spans="1:29">
      <c r="A794" s="10"/>
      <c r="B794" s="10"/>
      <c r="C794" s="80"/>
      <c r="D794" s="10"/>
      <c r="E794" s="81"/>
      <c r="F794" s="81"/>
      <c r="G794" s="81"/>
      <c r="H794" s="82"/>
      <c r="I794" s="10"/>
      <c r="J794" s="10"/>
      <c r="K794" s="10"/>
      <c r="L794" s="10"/>
      <c r="M794" s="10"/>
      <c r="N794" s="10"/>
      <c r="O794" s="10"/>
      <c r="P794" s="10"/>
      <c r="Q794" s="10"/>
      <c r="R794" s="10"/>
      <c r="S794" s="10"/>
      <c r="T794" s="10"/>
      <c r="U794" s="10"/>
      <c r="V794" s="10"/>
      <c r="W794" s="10"/>
      <c r="X794" s="10"/>
      <c r="Y794" s="10"/>
      <c r="Z794" s="10"/>
      <c r="AA794" s="10"/>
      <c r="AB794" s="10"/>
      <c r="AC794" s="10"/>
    </row>
    <row r="795" ht="12.75" spans="1:29">
      <c r="A795" s="10"/>
      <c r="B795" s="10"/>
      <c r="C795" s="80"/>
      <c r="D795" s="10"/>
      <c r="E795" s="81"/>
      <c r="F795" s="81"/>
      <c r="G795" s="81"/>
      <c r="H795" s="82"/>
      <c r="I795" s="10"/>
      <c r="J795" s="10"/>
      <c r="K795" s="10"/>
      <c r="L795" s="10"/>
      <c r="M795" s="10"/>
      <c r="N795" s="10"/>
      <c r="O795" s="10"/>
      <c r="P795" s="10"/>
      <c r="Q795" s="10"/>
      <c r="R795" s="10"/>
      <c r="S795" s="10"/>
      <c r="T795" s="10"/>
      <c r="U795" s="10"/>
      <c r="V795" s="10"/>
      <c r="W795" s="10"/>
      <c r="X795" s="10"/>
      <c r="Y795" s="10"/>
      <c r="Z795" s="10"/>
      <c r="AA795" s="10"/>
      <c r="AB795" s="10"/>
      <c r="AC795" s="10"/>
    </row>
    <row r="796" ht="12.75" spans="1:29">
      <c r="A796" s="10"/>
      <c r="B796" s="10"/>
      <c r="C796" s="80"/>
      <c r="D796" s="10"/>
      <c r="E796" s="81"/>
      <c r="F796" s="81"/>
      <c r="G796" s="81"/>
      <c r="H796" s="82"/>
      <c r="I796" s="10"/>
      <c r="J796" s="10"/>
      <c r="K796" s="10"/>
      <c r="L796" s="10"/>
      <c r="M796" s="10"/>
      <c r="N796" s="10"/>
      <c r="O796" s="10"/>
      <c r="P796" s="10"/>
      <c r="Q796" s="10"/>
      <c r="R796" s="10"/>
      <c r="S796" s="10"/>
      <c r="T796" s="10"/>
      <c r="U796" s="10"/>
      <c r="V796" s="10"/>
      <c r="W796" s="10"/>
      <c r="X796" s="10"/>
      <c r="Y796" s="10"/>
      <c r="Z796" s="10"/>
      <c r="AA796" s="10"/>
      <c r="AB796" s="10"/>
      <c r="AC796" s="10"/>
    </row>
    <row r="797" ht="12.75" spans="1:29">
      <c r="A797" s="10"/>
      <c r="B797" s="10"/>
      <c r="C797" s="80"/>
      <c r="D797" s="10"/>
      <c r="E797" s="81"/>
      <c r="F797" s="81"/>
      <c r="G797" s="81"/>
      <c r="H797" s="82"/>
      <c r="I797" s="10"/>
      <c r="J797" s="10"/>
      <c r="K797" s="10"/>
      <c r="L797" s="10"/>
      <c r="M797" s="10"/>
      <c r="N797" s="10"/>
      <c r="O797" s="10"/>
      <c r="P797" s="10"/>
      <c r="Q797" s="10"/>
      <c r="R797" s="10"/>
      <c r="S797" s="10"/>
      <c r="T797" s="10"/>
      <c r="U797" s="10"/>
      <c r="V797" s="10"/>
      <c r="W797" s="10"/>
      <c r="X797" s="10"/>
      <c r="Y797" s="10"/>
      <c r="Z797" s="10"/>
      <c r="AA797" s="10"/>
      <c r="AB797" s="10"/>
      <c r="AC797" s="10"/>
    </row>
    <row r="798" ht="12.75" spans="1:29">
      <c r="A798" s="10"/>
      <c r="B798" s="10"/>
      <c r="C798" s="80"/>
      <c r="D798" s="10"/>
      <c r="E798" s="81"/>
      <c r="F798" s="81"/>
      <c r="G798" s="81"/>
      <c r="H798" s="82"/>
      <c r="I798" s="10"/>
      <c r="J798" s="10"/>
      <c r="K798" s="10"/>
      <c r="L798" s="10"/>
      <c r="M798" s="10"/>
      <c r="N798" s="10"/>
      <c r="O798" s="10"/>
      <c r="P798" s="10"/>
      <c r="Q798" s="10"/>
      <c r="R798" s="10"/>
      <c r="S798" s="10"/>
      <c r="T798" s="10"/>
      <c r="U798" s="10"/>
      <c r="V798" s="10"/>
      <c r="W798" s="10"/>
      <c r="X798" s="10"/>
      <c r="Y798" s="10"/>
      <c r="Z798" s="10"/>
      <c r="AA798" s="10"/>
      <c r="AB798" s="10"/>
      <c r="AC798" s="10"/>
    </row>
    <row r="799" ht="12.75" spans="1:29">
      <c r="A799" s="10"/>
      <c r="B799" s="10"/>
      <c r="C799" s="80"/>
      <c r="D799" s="10"/>
      <c r="E799" s="81"/>
      <c r="F799" s="81"/>
      <c r="G799" s="81"/>
      <c r="H799" s="82"/>
      <c r="I799" s="10"/>
      <c r="J799" s="10"/>
      <c r="K799" s="10"/>
      <c r="L799" s="10"/>
      <c r="M799" s="10"/>
      <c r="N799" s="10"/>
      <c r="O799" s="10"/>
      <c r="P799" s="10"/>
      <c r="Q799" s="10"/>
      <c r="R799" s="10"/>
      <c r="S799" s="10"/>
      <c r="T799" s="10"/>
      <c r="U799" s="10"/>
      <c r="V799" s="10"/>
      <c r="W799" s="10"/>
      <c r="X799" s="10"/>
      <c r="Y799" s="10"/>
      <c r="Z799" s="10"/>
      <c r="AA799" s="10"/>
      <c r="AB799" s="10"/>
      <c r="AC799" s="10"/>
    </row>
    <row r="800" ht="12.75" spans="1:29">
      <c r="A800" s="10"/>
      <c r="B800" s="10"/>
      <c r="C800" s="80"/>
      <c r="D800" s="10"/>
      <c r="E800" s="81"/>
      <c r="F800" s="81"/>
      <c r="G800" s="81"/>
      <c r="H800" s="82"/>
      <c r="I800" s="10"/>
      <c r="J800" s="10"/>
      <c r="K800" s="10"/>
      <c r="L800" s="10"/>
      <c r="M800" s="10"/>
      <c r="N800" s="10"/>
      <c r="O800" s="10"/>
      <c r="P800" s="10"/>
      <c r="Q800" s="10"/>
      <c r="R800" s="10"/>
      <c r="S800" s="10"/>
      <c r="T800" s="10"/>
      <c r="U800" s="10"/>
      <c r="V800" s="10"/>
      <c r="W800" s="10"/>
      <c r="X800" s="10"/>
      <c r="Y800" s="10"/>
      <c r="Z800" s="10"/>
      <c r="AA800" s="10"/>
      <c r="AB800" s="10"/>
      <c r="AC800" s="10"/>
    </row>
    <row r="801" ht="12.75" spans="1:29">
      <c r="A801" s="10"/>
      <c r="B801" s="10"/>
      <c r="C801" s="80"/>
      <c r="D801" s="10"/>
      <c r="E801" s="81"/>
      <c r="F801" s="81"/>
      <c r="G801" s="81"/>
      <c r="H801" s="82"/>
      <c r="I801" s="10"/>
      <c r="J801" s="10"/>
      <c r="K801" s="10"/>
      <c r="L801" s="10"/>
      <c r="M801" s="10"/>
      <c r="N801" s="10"/>
      <c r="O801" s="10"/>
      <c r="P801" s="10"/>
      <c r="Q801" s="10"/>
      <c r="R801" s="10"/>
      <c r="S801" s="10"/>
      <c r="T801" s="10"/>
      <c r="U801" s="10"/>
      <c r="V801" s="10"/>
      <c r="W801" s="10"/>
      <c r="X801" s="10"/>
      <c r="Y801" s="10"/>
      <c r="Z801" s="10"/>
      <c r="AA801" s="10"/>
      <c r="AB801" s="10"/>
      <c r="AC801" s="10"/>
    </row>
    <row r="802" ht="12.75" spans="1:29">
      <c r="A802" s="10"/>
      <c r="B802" s="10"/>
      <c r="C802" s="80"/>
      <c r="D802" s="10"/>
      <c r="E802" s="81"/>
      <c r="F802" s="81"/>
      <c r="G802" s="81"/>
      <c r="H802" s="82"/>
      <c r="I802" s="10"/>
      <c r="J802" s="10"/>
      <c r="K802" s="10"/>
      <c r="L802" s="10"/>
      <c r="M802" s="10"/>
      <c r="N802" s="10"/>
      <c r="O802" s="10"/>
      <c r="P802" s="10"/>
      <c r="Q802" s="10"/>
      <c r="R802" s="10"/>
      <c r="S802" s="10"/>
      <c r="T802" s="10"/>
      <c r="U802" s="10"/>
      <c r="V802" s="10"/>
      <c r="W802" s="10"/>
      <c r="X802" s="10"/>
      <c r="Y802" s="10"/>
      <c r="Z802" s="10"/>
      <c r="AA802" s="10"/>
      <c r="AB802" s="10"/>
      <c r="AC802" s="10"/>
    </row>
    <row r="803" ht="12.75" spans="1:29">
      <c r="A803" s="10"/>
      <c r="B803" s="10"/>
      <c r="C803" s="80"/>
      <c r="D803" s="10"/>
      <c r="E803" s="81"/>
      <c r="F803" s="81"/>
      <c r="G803" s="81"/>
      <c r="H803" s="82"/>
      <c r="I803" s="10"/>
      <c r="J803" s="10"/>
      <c r="K803" s="10"/>
      <c r="L803" s="10"/>
      <c r="M803" s="10"/>
      <c r="N803" s="10"/>
      <c r="O803" s="10"/>
      <c r="P803" s="10"/>
      <c r="Q803" s="10"/>
      <c r="R803" s="10"/>
      <c r="S803" s="10"/>
      <c r="T803" s="10"/>
      <c r="U803" s="10"/>
      <c r="V803" s="10"/>
      <c r="W803" s="10"/>
      <c r="X803" s="10"/>
      <c r="Y803" s="10"/>
      <c r="Z803" s="10"/>
      <c r="AA803" s="10"/>
      <c r="AB803" s="10"/>
      <c r="AC803" s="10"/>
    </row>
    <row r="804" ht="12.75" spans="1:29">
      <c r="A804" s="10"/>
      <c r="B804" s="10"/>
      <c r="C804" s="80"/>
      <c r="D804" s="10"/>
      <c r="E804" s="81"/>
      <c r="F804" s="81"/>
      <c r="G804" s="81"/>
      <c r="H804" s="82"/>
      <c r="I804" s="10"/>
      <c r="J804" s="10"/>
      <c r="K804" s="10"/>
      <c r="L804" s="10"/>
      <c r="M804" s="10"/>
      <c r="N804" s="10"/>
      <c r="O804" s="10"/>
      <c r="P804" s="10"/>
      <c r="Q804" s="10"/>
      <c r="R804" s="10"/>
      <c r="S804" s="10"/>
      <c r="T804" s="10"/>
      <c r="U804" s="10"/>
      <c r="V804" s="10"/>
      <c r="W804" s="10"/>
      <c r="X804" s="10"/>
      <c r="Y804" s="10"/>
      <c r="Z804" s="10"/>
      <c r="AA804" s="10"/>
      <c r="AB804" s="10"/>
      <c r="AC804" s="10"/>
    </row>
    <row r="805" ht="12.75" spans="1:29">
      <c r="A805" s="10"/>
      <c r="B805" s="10"/>
      <c r="C805" s="80"/>
      <c r="D805" s="10"/>
      <c r="E805" s="81"/>
      <c r="F805" s="81"/>
      <c r="G805" s="81"/>
      <c r="H805" s="82"/>
      <c r="I805" s="10"/>
      <c r="J805" s="10"/>
      <c r="K805" s="10"/>
      <c r="L805" s="10"/>
      <c r="M805" s="10"/>
      <c r="N805" s="10"/>
      <c r="O805" s="10"/>
      <c r="P805" s="10"/>
      <c r="Q805" s="10"/>
      <c r="R805" s="10"/>
      <c r="S805" s="10"/>
      <c r="T805" s="10"/>
      <c r="U805" s="10"/>
      <c r="V805" s="10"/>
      <c r="W805" s="10"/>
      <c r="X805" s="10"/>
      <c r="Y805" s="10"/>
      <c r="Z805" s="10"/>
      <c r="AA805" s="10"/>
      <c r="AB805" s="10"/>
      <c r="AC805" s="10"/>
    </row>
    <row r="806" ht="12.75" spans="1:29">
      <c r="A806" s="10"/>
      <c r="B806" s="10"/>
      <c r="C806" s="80"/>
      <c r="D806" s="10"/>
      <c r="E806" s="81"/>
      <c r="F806" s="81"/>
      <c r="G806" s="81"/>
      <c r="H806" s="82"/>
      <c r="I806" s="10"/>
      <c r="J806" s="10"/>
      <c r="K806" s="10"/>
      <c r="L806" s="10"/>
      <c r="M806" s="10"/>
      <c r="N806" s="10"/>
      <c r="O806" s="10"/>
      <c r="P806" s="10"/>
      <c r="Q806" s="10"/>
      <c r="R806" s="10"/>
      <c r="S806" s="10"/>
      <c r="T806" s="10"/>
      <c r="U806" s="10"/>
      <c r="V806" s="10"/>
      <c r="W806" s="10"/>
      <c r="X806" s="10"/>
      <c r="Y806" s="10"/>
      <c r="Z806" s="10"/>
      <c r="AA806" s="10"/>
      <c r="AB806" s="10"/>
      <c r="AC806" s="10"/>
    </row>
    <row r="807" ht="12.75" spans="1:29">
      <c r="A807" s="10"/>
      <c r="B807" s="10"/>
      <c r="C807" s="80"/>
      <c r="D807" s="10"/>
      <c r="E807" s="81"/>
      <c r="F807" s="81"/>
      <c r="G807" s="81"/>
      <c r="H807" s="82"/>
      <c r="I807" s="10"/>
      <c r="J807" s="10"/>
      <c r="K807" s="10"/>
      <c r="L807" s="10"/>
      <c r="M807" s="10"/>
      <c r="N807" s="10"/>
      <c r="O807" s="10"/>
      <c r="P807" s="10"/>
      <c r="Q807" s="10"/>
      <c r="R807" s="10"/>
      <c r="S807" s="10"/>
      <c r="T807" s="10"/>
      <c r="U807" s="10"/>
      <c r="V807" s="10"/>
      <c r="W807" s="10"/>
      <c r="X807" s="10"/>
      <c r="Y807" s="10"/>
      <c r="Z807" s="10"/>
      <c r="AA807" s="10"/>
      <c r="AB807" s="10"/>
      <c r="AC807" s="10"/>
    </row>
    <row r="808" ht="12.75" spans="1:29">
      <c r="A808" s="10"/>
      <c r="B808" s="10"/>
      <c r="C808" s="80"/>
      <c r="D808" s="10"/>
      <c r="E808" s="81"/>
      <c r="F808" s="81"/>
      <c r="G808" s="81"/>
      <c r="H808" s="82"/>
      <c r="I808" s="10"/>
      <c r="J808" s="10"/>
      <c r="K808" s="10"/>
      <c r="L808" s="10"/>
      <c r="M808" s="10"/>
      <c r="N808" s="10"/>
      <c r="O808" s="10"/>
      <c r="P808" s="10"/>
      <c r="Q808" s="10"/>
      <c r="R808" s="10"/>
      <c r="S808" s="10"/>
      <c r="T808" s="10"/>
      <c r="U808" s="10"/>
      <c r="V808" s="10"/>
      <c r="W808" s="10"/>
      <c r="X808" s="10"/>
      <c r="Y808" s="10"/>
      <c r="Z808" s="10"/>
      <c r="AA808" s="10"/>
      <c r="AB808" s="10"/>
      <c r="AC808" s="10"/>
    </row>
    <row r="809" ht="12.75" spans="1:29">
      <c r="A809" s="10"/>
      <c r="B809" s="10"/>
      <c r="C809" s="80"/>
      <c r="D809" s="10"/>
      <c r="E809" s="81"/>
      <c r="F809" s="81"/>
      <c r="G809" s="81"/>
      <c r="H809" s="82"/>
      <c r="I809" s="10"/>
      <c r="J809" s="10"/>
      <c r="K809" s="10"/>
      <c r="L809" s="10"/>
      <c r="M809" s="10"/>
      <c r="N809" s="10"/>
      <c r="O809" s="10"/>
      <c r="P809" s="10"/>
      <c r="Q809" s="10"/>
      <c r="R809" s="10"/>
      <c r="S809" s="10"/>
      <c r="T809" s="10"/>
      <c r="U809" s="10"/>
      <c r="V809" s="10"/>
      <c r="W809" s="10"/>
      <c r="X809" s="10"/>
      <c r="Y809" s="10"/>
      <c r="Z809" s="10"/>
      <c r="AA809" s="10"/>
      <c r="AB809" s="10"/>
      <c r="AC809" s="10"/>
    </row>
    <row r="810" ht="12.75" spans="1:29">
      <c r="A810" s="10"/>
      <c r="B810" s="10"/>
      <c r="C810" s="80"/>
      <c r="D810" s="10"/>
      <c r="E810" s="81"/>
      <c r="F810" s="81"/>
      <c r="G810" s="81"/>
      <c r="H810" s="82"/>
      <c r="I810" s="10"/>
      <c r="J810" s="10"/>
      <c r="K810" s="10"/>
      <c r="L810" s="10"/>
      <c r="M810" s="10"/>
      <c r="N810" s="10"/>
      <c r="O810" s="10"/>
      <c r="P810" s="10"/>
      <c r="Q810" s="10"/>
      <c r="R810" s="10"/>
      <c r="S810" s="10"/>
      <c r="T810" s="10"/>
      <c r="U810" s="10"/>
      <c r="V810" s="10"/>
      <c r="W810" s="10"/>
      <c r="X810" s="10"/>
      <c r="Y810" s="10"/>
      <c r="Z810" s="10"/>
      <c r="AA810" s="10"/>
      <c r="AB810" s="10"/>
      <c r="AC810" s="10"/>
    </row>
    <row r="811" ht="12.75" spans="1:29">
      <c r="A811" s="10"/>
      <c r="B811" s="10"/>
      <c r="C811" s="80"/>
      <c r="D811" s="10"/>
      <c r="E811" s="81"/>
      <c r="F811" s="81"/>
      <c r="G811" s="81"/>
      <c r="H811" s="82"/>
      <c r="I811" s="10"/>
      <c r="J811" s="10"/>
      <c r="K811" s="10"/>
      <c r="L811" s="10"/>
      <c r="M811" s="10"/>
      <c r="N811" s="10"/>
      <c r="O811" s="10"/>
      <c r="P811" s="10"/>
      <c r="Q811" s="10"/>
      <c r="R811" s="10"/>
      <c r="S811" s="10"/>
      <c r="T811" s="10"/>
      <c r="U811" s="10"/>
      <c r="V811" s="10"/>
      <c r="W811" s="10"/>
      <c r="X811" s="10"/>
      <c r="Y811" s="10"/>
      <c r="Z811" s="10"/>
      <c r="AA811" s="10"/>
      <c r="AB811" s="10"/>
      <c r="AC811" s="10"/>
    </row>
    <row r="812" ht="12.75" spans="1:29">
      <c r="A812" s="10"/>
      <c r="B812" s="10"/>
      <c r="C812" s="80"/>
      <c r="D812" s="10"/>
      <c r="E812" s="81"/>
      <c r="F812" s="81"/>
      <c r="G812" s="81"/>
      <c r="H812" s="82"/>
      <c r="I812" s="10"/>
      <c r="J812" s="10"/>
      <c r="K812" s="10"/>
      <c r="L812" s="10"/>
      <c r="M812" s="10"/>
      <c r="N812" s="10"/>
      <c r="O812" s="10"/>
      <c r="P812" s="10"/>
      <c r="Q812" s="10"/>
      <c r="R812" s="10"/>
      <c r="S812" s="10"/>
      <c r="T812" s="10"/>
      <c r="U812" s="10"/>
      <c r="V812" s="10"/>
      <c r="W812" s="10"/>
      <c r="X812" s="10"/>
      <c r="Y812" s="10"/>
      <c r="Z812" s="10"/>
      <c r="AA812" s="10"/>
      <c r="AB812" s="10"/>
      <c r="AC812" s="10"/>
    </row>
    <row r="813" ht="12.75" spans="1:29">
      <c r="A813" s="10"/>
      <c r="B813" s="10"/>
      <c r="C813" s="80"/>
      <c r="D813" s="10"/>
      <c r="E813" s="81"/>
      <c r="F813" s="81"/>
      <c r="G813" s="81"/>
      <c r="H813" s="82"/>
      <c r="I813" s="10"/>
      <c r="J813" s="10"/>
      <c r="K813" s="10"/>
      <c r="L813" s="10"/>
      <c r="M813" s="10"/>
      <c r="N813" s="10"/>
      <c r="O813" s="10"/>
      <c r="P813" s="10"/>
      <c r="Q813" s="10"/>
      <c r="R813" s="10"/>
      <c r="S813" s="10"/>
      <c r="T813" s="10"/>
      <c r="U813" s="10"/>
      <c r="V813" s="10"/>
      <c r="W813" s="10"/>
      <c r="X813" s="10"/>
      <c r="Y813" s="10"/>
      <c r="Z813" s="10"/>
      <c r="AA813" s="10"/>
      <c r="AB813" s="10"/>
      <c r="AC813" s="10"/>
    </row>
    <row r="814" ht="12.75" spans="1:29">
      <c r="A814" s="10"/>
      <c r="B814" s="10"/>
      <c r="C814" s="80"/>
      <c r="D814" s="10"/>
      <c r="E814" s="81"/>
      <c r="F814" s="81"/>
      <c r="G814" s="81"/>
      <c r="H814" s="82"/>
      <c r="I814" s="10"/>
      <c r="J814" s="10"/>
      <c r="K814" s="10"/>
      <c r="L814" s="10"/>
      <c r="M814" s="10"/>
      <c r="N814" s="10"/>
      <c r="O814" s="10"/>
      <c r="P814" s="10"/>
      <c r="Q814" s="10"/>
      <c r="R814" s="10"/>
      <c r="S814" s="10"/>
      <c r="T814" s="10"/>
      <c r="U814" s="10"/>
      <c r="V814" s="10"/>
      <c r="W814" s="10"/>
      <c r="X814" s="10"/>
      <c r="Y814" s="10"/>
      <c r="Z814" s="10"/>
      <c r="AA814" s="10"/>
      <c r="AB814" s="10"/>
      <c r="AC814" s="10"/>
    </row>
    <row r="815" ht="12.75" spans="1:29">
      <c r="A815" s="10"/>
      <c r="B815" s="10"/>
      <c r="C815" s="80"/>
      <c r="D815" s="10"/>
      <c r="E815" s="81"/>
      <c r="F815" s="81"/>
      <c r="G815" s="81"/>
      <c r="H815" s="82"/>
      <c r="I815" s="10"/>
      <c r="J815" s="10"/>
      <c r="K815" s="10"/>
      <c r="L815" s="10"/>
      <c r="M815" s="10"/>
      <c r="N815" s="10"/>
      <c r="O815" s="10"/>
      <c r="P815" s="10"/>
      <c r="Q815" s="10"/>
      <c r="R815" s="10"/>
      <c r="S815" s="10"/>
      <c r="T815" s="10"/>
      <c r="U815" s="10"/>
      <c r="V815" s="10"/>
      <c r="W815" s="10"/>
      <c r="X815" s="10"/>
      <c r="Y815" s="10"/>
      <c r="Z815" s="10"/>
      <c r="AA815" s="10"/>
      <c r="AB815" s="10"/>
      <c r="AC815" s="10"/>
    </row>
    <row r="816" ht="12.75" spans="1:29">
      <c r="A816" s="10"/>
      <c r="B816" s="10"/>
      <c r="C816" s="80"/>
      <c r="D816" s="10"/>
      <c r="E816" s="81"/>
      <c r="F816" s="81"/>
      <c r="G816" s="81"/>
      <c r="H816" s="82"/>
      <c r="I816" s="10"/>
      <c r="J816" s="10"/>
      <c r="K816" s="10"/>
      <c r="L816" s="10"/>
      <c r="M816" s="10"/>
      <c r="N816" s="10"/>
      <c r="O816" s="10"/>
      <c r="P816" s="10"/>
      <c r="Q816" s="10"/>
      <c r="R816" s="10"/>
      <c r="S816" s="10"/>
      <c r="T816" s="10"/>
      <c r="U816" s="10"/>
      <c r="V816" s="10"/>
      <c r="W816" s="10"/>
      <c r="X816" s="10"/>
      <c r="Y816" s="10"/>
      <c r="Z816" s="10"/>
      <c r="AA816" s="10"/>
      <c r="AB816" s="10"/>
      <c r="AC816" s="10"/>
    </row>
    <row r="817" ht="12.75" spans="1:29">
      <c r="A817" s="10"/>
      <c r="B817" s="10"/>
      <c r="C817" s="80"/>
      <c r="D817" s="10"/>
      <c r="E817" s="81"/>
      <c r="F817" s="81"/>
      <c r="G817" s="81"/>
      <c r="H817" s="82"/>
      <c r="I817" s="10"/>
      <c r="J817" s="10"/>
      <c r="K817" s="10"/>
      <c r="L817" s="10"/>
      <c r="M817" s="10"/>
      <c r="N817" s="10"/>
      <c r="O817" s="10"/>
      <c r="P817" s="10"/>
      <c r="Q817" s="10"/>
      <c r="R817" s="10"/>
      <c r="S817" s="10"/>
      <c r="T817" s="10"/>
      <c r="U817" s="10"/>
      <c r="V817" s="10"/>
      <c r="W817" s="10"/>
      <c r="X817" s="10"/>
      <c r="Y817" s="10"/>
      <c r="Z817" s="10"/>
      <c r="AA817" s="10"/>
      <c r="AB817" s="10"/>
      <c r="AC817" s="10"/>
    </row>
    <row r="818" ht="12.75" spans="1:29">
      <c r="A818" s="10"/>
      <c r="B818" s="10"/>
      <c r="C818" s="80"/>
      <c r="D818" s="10"/>
      <c r="E818" s="81"/>
      <c r="F818" s="81"/>
      <c r="G818" s="81"/>
      <c r="H818" s="82"/>
      <c r="I818" s="10"/>
      <c r="J818" s="10"/>
      <c r="K818" s="10"/>
      <c r="L818" s="10"/>
      <c r="M818" s="10"/>
      <c r="N818" s="10"/>
      <c r="O818" s="10"/>
      <c r="P818" s="10"/>
      <c r="Q818" s="10"/>
      <c r="R818" s="10"/>
      <c r="S818" s="10"/>
      <c r="T818" s="10"/>
      <c r="U818" s="10"/>
      <c r="V818" s="10"/>
      <c r="W818" s="10"/>
      <c r="X818" s="10"/>
      <c r="Y818" s="10"/>
      <c r="Z818" s="10"/>
      <c r="AA818" s="10"/>
      <c r="AB818" s="10"/>
      <c r="AC818" s="10"/>
    </row>
    <row r="819" ht="12.75" spans="1:29">
      <c r="A819" s="10"/>
      <c r="B819" s="10"/>
      <c r="C819" s="80"/>
      <c r="D819" s="10"/>
      <c r="E819" s="81"/>
      <c r="F819" s="81"/>
      <c r="G819" s="81"/>
      <c r="H819" s="82"/>
      <c r="I819" s="10"/>
      <c r="J819" s="10"/>
      <c r="K819" s="10"/>
      <c r="L819" s="10"/>
      <c r="M819" s="10"/>
      <c r="N819" s="10"/>
      <c r="O819" s="10"/>
      <c r="P819" s="10"/>
      <c r="Q819" s="10"/>
      <c r="R819" s="10"/>
      <c r="S819" s="10"/>
      <c r="T819" s="10"/>
      <c r="U819" s="10"/>
      <c r="V819" s="10"/>
      <c r="W819" s="10"/>
      <c r="X819" s="10"/>
      <c r="Y819" s="10"/>
      <c r="Z819" s="10"/>
      <c r="AA819" s="10"/>
      <c r="AB819" s="10"/>
      <c r="AC819" s="10"/>
    </row>
    <row r="820" ht="12.75" spans="1:29">
      <c r="A820" s="10"/>
      <c r="B820" s="10"/>
      <c r="C820" s="80"/>
      <c r="D820" s="10"/>
      <c r="E820" s="81"/>
      <c r="F820" s="81"/>
      <c r="G820" s="81"/>
      <c r="H820" s="82"/>
      <c r="I820" s="10"/>
      <c r="J820" s="10"/>
      <c r="K820" s="10"/>
      <c r="L820" s="10"/>
      <c r="M820" s="10"/>
      <c r="N820" s="10"/>
      <c r="O820" s="10"/>
      <c r="P820" s="10"/>
      <c r="Q820" s="10"/>
      <c r="R820" s="10"/>
      <c r="S820" s="10"/>
      <c r="T820" s="10"/>
      <c r="U820" s="10"/>
      <c r="V820" s="10"/>
      <c r="W820" s="10"/>
      <c r="X820" s="10"/>
      <c r="Y820" s="10"/>
      <c r="Z820" s="10"/>
      <c r="AA820" s="10"/>
      <c r="AB820" s="10"/>
      <c r="AC820" s="10"/>
    </row>
    <row r="821" ht="12.75" spans="1:29">
      <c r="A821" s="10"/>
      <c r="B821" s="10"/>
      <c r="C821" s="80"/>
      <c r="D821" s="10"/>
      <c r="E821" s="81"/>
      <c r="F821" s="81"/>
      <c r="G821" s="81"/>
      <c r="H821" s="82"/>
      <c r="I821" s="10"/>
      <c r="J821" s="10"/>
      <c r="K821" s="10"/>
      <c r="L821" s="10"/>
      <c r="M821" s="10"/>
      <c r="N821" s="10"/>
      <c r="O821" s="10"/>
      <c r="P821" s="10"/>
      <c r="Q821" s="10"/>
      <c r="R821" s="10"/>
      <c r="S821" s="10"/>
      <c r="T821" s="10"/>
      <c r="U821" s="10"/>
      <c r="V821" s="10"/>
      <c r="W821" s="10"/>
      <c r="X821" s="10"/>
      <c r="Y821" s="10"/>
      <c r="Z821" s="10"/>
      <c r="AA821" s="10"/>
      <c r="AB821" s="10"/>
      <c r="AC821" s="10"/>
    </row>
    <row r="822" ht="12.75" spans="1:29">
      <c r="A822" s="10"/>
      <c r="B822" s="10"/>
      <c r="C822" s="80"/>
      <c r="D822" s="10"/>
      <c r="E822" s="81"/>
      <c r="F822" s="81"/>
      <c r="G822" s="81"/>
      <c r="H822" s="82"/>
      <c r="I822" s="10"/>
      <c r="J822" s="10"/>
      <c r="K822" s="10"/>
      <c r="L822" s="10"/>
      <c r="M822" s="10"/>
      <c r="N822" s="10"/>
      <c r="O822" s="10"/>
      <c r="P822" s="10"/>
      <c r="Q822" s="10"/>
      <c r="R822" s="10"/>
      <c r="S822" s="10"/>
      <c r="T822" s="10"/>
      <c r="U822" s="10"/>
      <c r="V822" s="10"/>
      <c r="W822" s="10"/>
      <c r="X822" s="10"/>
      <c r="Y822" s="10"/>
      <c r="Z822" s="10"/>
      <c r="AA822" s="10"/>
      <c r="AB822" s="10"/>
      <c r="AC822" s="10"/>
    </row>
    <row r="823" ht="12.75" spans="1:29">
      <c r="A823" s="10"/>
      <c r="B823" s="10"/>
      <c r="C823" s="80"/>
      <c r="D823" s="10"/>
      <c r="E823" s="81"/>
      <c r="F823" s="81"/>
      <c r="G823" s="81"/>
      <c r="H823" s="82"/>
      <c r="I823" s="10"/>
      <c r="J823" s="10"/>
      <c r="K823" s="10"/>
      <c r="L823" s="10"/>
      <c r="M823" s="10"/>
      <c r="N823" s="10"/>
      <c r="O823" s="10"/>
      <c r="P823" s="10"/>
      <c r="Q823" s="10"/>
      <c r="R823" s="10"/>
      <c r="S823" s="10"/>
      <c r="T823" s="10"/>
      <c r="U823" s="10"/>
      <c r="V823" s="10"/>
      <c r="W823" s="10"/>
      <c r="X823" s="10"/>
      <c r="Y823" s="10"/>
      <c r="Z823" s="10"/>
      <c r="AA823" s="10"/>
      <c r="AB823" s="10"/>
      <c r="AC823" s="10"/>
    </row>
    <row r="824" ht="12.75" spans="1:29">
      <c r="A824" s="10"/>
      <c r="B824" s="10"/>
      <c r="C824" s="80"/>
      <c r="D824" s="10"/>
      <c r="E824" s="81"/>
      <c r="F824" s="81"/>
      <c r="G824" s="81"/>
      <c r="H824" s="82"/>
      <c r="I824" s="10"/>
      <c r="J824" s="10"/>
      <c r="K824" s="10"/>
      <c r="L824" s="10"/>
      <c r="M824" s="10"/>
      <c r="N824" s="10"/>
      <c r="O824" s="10"/>
      <c r="P824" s="10"/>
      <c r="Q824" s="10"/>
      <c r="R824" s="10"/>
      <c r="S824" s="10"/>
      <c r="T824" s="10"/>
      <c r="U824" s="10"/>
      <c r="V824" s="10"/>
      <c r="W824" s="10"/>
      <c r="X824" s="10"/>
      <c r="Y824" s="10"/>
      <c r="Z824" s="10"/>
      <c r="AA824" s="10"/>
      <c r="AB824" s="10"/>
      <c r="AC824" s="10"/>
    </row>
    <row r="825" ht="12.75" spans="1:29">
      <c r="A825" s="10"/>
      <c r="B825" s="10"/>
      <c r="C825" s="80"/>
      <c r="D825" s="10"/>
      <c r="E825" s="81"/>
      <c r="F825" s="81"/>
      <c r="G825" s="81"/>
      <c r="H825" s="82"/>
      <c r="I825" s="10"/>
      <c r="J825" s="10"/>
      <c r="K825" s="10"/>
      <c r="L825" s="10"/>
      <c r="M825" s="10"/>
      <c r="N825" s="10"/>
      <c r="O825" s="10"/>
      <c r="P825" s="10"/>
      <c r="Q825" s="10"/>
      <c r="R825" s="10"/>
      <c r="S825" s="10"/>
      <c r="T825" s="10"/>
      <c r="U825" s="10"/>
      <c r="V825" s="10"/>
      <c r="W825" s="10"/>
      <c r="X825" s="10"/>
      <c r="Y825" s="10"/>
      <c r="Z825" s="10"/>
      <c r="AA825" s="10"/>
      <c r="AB825" s="10"/>
      <c r="AC825" s="10"/>
    </row>
    <row r="826" ht="12.75" spans="1:29">
      <c r="A826" s="10"/>
      <c r="B826" s="10"/>
      <c r="C826" s="80"/>
      <c r="D826" s="10"/>
      <c r="E826" s="81"/>
      <c r="F826" s="81"/>
      <c r="G826" s="81"/>
      <c r="H826" s="82"/>
      <c r="I826" s="10"/>
      <c r="J826" s="10"/>
      <c r="K826" s="10"/>
      <c r="L826" s="10"/>
      <c r="M826" s="10"/>
      <c r="N826" s="10"/>
      <c r="O826" s="10"/>
      <c r="P826" s="10"/>
      <c r="Q826" s="10"/>
      <c r="R826" s="10"/>
      <c r="S826" s="10"/>
      <c r="T826" s="10"/>
      <c r="U826" s="10"/>
      <c r="V826" s="10"/>
      <c r="W826" s="10"/>
      <c r="X826" s="10"/>
      <c r="Y826" s="10"/>
      <c r="Z826" s="10"/>
      <c r="AA826" s="10"/>
      <c r="AB826" s="10"/>
      <c r="AC826" s="10"/>
    </row>
    <row r="827" ht="12.75" spans="1:29">
      <c r="A827" s="10"/>
      <c r="B827" s="10"/>
      <c r="C827" s="80"/>
      <c r="D827" s="10"/>
      <c r="E827" s="81"/>
      <c r="F827" s="81"/>
      <c r="G827" s="81"/>
      <c r="H827" s="82"/>
      <c r="I827" s="10"/>
      <c r="J827" s="10"/>
      <c r="K827" s="10"/>
      <c r="L827" s="10"/>
      <c r="M827" s="10"/>
      <c r="N827" s="10"/>
      <c r="O827" s="10"/>
      <c r="P827" s="10"/>
      <c r="Q827" s="10"/>
      <c r="R827" s="10"/>
      <c r="S827" s="10"/>
      <c r="T827" s="10"/>
      <c r="U827" s="10"/>
      <c r="V827" s="10"/>
      <c r="W827" s="10"/>
      <c r="X827" s="10"/>
      <c r="Y827" s="10"/>
      <c r="Z827" s="10"/>
      <c r="AA827" s="10"/>
      <c r="AB827" s="10"/>
      <c r="AC827" s="10"/>
    </row>
    <row r="828" ht="12.75" spans="1:29">
      <c r="A828" s="10"/>
      <c r="B828" s="10"/>
      <c r="C828" s="80"/>
      <c r="D828" s="10"/>
      <c r="E828" s="81"/>
      <c r="F828" s="81"/>
      <c r="G828" s="81"/>
      <c r="H828" s="82"/>
      <c r="I828" s="10"/>
      <c r="J828" s="10"/>
      <c r="K828" s="10"/>
      <c r="L828" s="10"/>
      <c r="M828" s="10"/>
      <c r="N828" s="10"/>
      <c r="O828" s="10"/>
      <c r="P828" s="10"/>
      <c r="Q828" s="10"/>
      <c r="R828" s="10"/>
      <c r="S828" s="10"/>
      <c r="T828" s="10"/>
      <c r="U828" s="10"/>
      <c r="V828" s="10"/>
      <c r="W828" s="10"/>
      <c r="X828" s="10"/>
      <c r="Y828" s="10"/>
      <c r="Z828" s="10"/>
      <c r="AA828" s="10"/>
      <c r="AB828" s="10"/>
      <c r="AC828" s="10"/>
    </row>
    <row r="829" ht="12.75" spans="1:29">
      <c r="A829" s="10"/>
      <c r="B829" s="10"/>
      <c r="C829" s="80"/>
      <c r="D829" s="10"/>
      <c r="E829" s="81"/>
      <c r="F829" s="81"/>
      <c r="G829" s="81"/>
      <c r="H829" s="82"/>
      <c r="I829" s="10"/>
      <c r="J829" s="10"/>
      <c r="K829" s="10"/>
      <c r="L829" s="10"/>
      <c r="M829" s="10"/>
      <c r="N829" s="10"/>
      <c r="O829" s="10"/>
      <c r="P829" s="10"/>
      <c r="Q829" s="10"/>
      <c r="R829" s="10"/>
      <c r="S829" s="10"/>
      <c r="T829" s="10"/>
      <c r="U829" s="10"/>
      <c r="V829" s="10"/>
      <c r="W829" s="10"/>
      <c r="X829" s="10"/>
      <c r="Y829" s="10"/>
      <c r="Z829" s="10"/>
      <c r="AA829" s="10"/>
      <c r="AB829" s="10"/>
      <c r="AC829" s="10"/>
    </row>
    <row r="830" ht="12.75" spans="1:29">
      <c r="A830" s="10"/>
      <c r="B830" s="10"/>
      <c r="C830" s="80"/>
      <c r="D830" s="10"/>
      <c r="E830" s="81"/>
      <c r="F830" s="81"/>
      <c r="G830" s="81"/>
      <c r="H830" s="82"/>
      <c r="I830" s="10"/>
      <c r="J830" s="10"/>
      <c r="K830" s="10"/>
      <c r="L830" s="10"/>
      <c r="M830" s="10"/>
      <c r="N830" s="10"/>
      <c r="O830" s="10"/>
      <c r="P830" s="10"/>
      <c r="Q830" s="10"/>
      <c r="R830" s="10"/>
      <c r="S830" s="10"/>
      <c r="T830" s="10"/>
      <c r="U830" s="10"/>
      <c r="V830" s="10"/>
      <c r="W830" s="10"/>
      <c r="X830" s="10"/>
      <c r="Y830" s="10"/>
      <c r="Z830" s="10"/>
      <c r="AA830" s="10"/>
      <c r="AB830" s="10"/>
      <c r="AC830" s="10"/>
    </row>
    <row r="831" ht="12.75" spans="1:29">
      <c r="A831" s="10"/>
      <c r="B831" s="10"/>
      <c r="C831" s="80"/>
      <c r="D831" s="10"/>
      <c r="E831" s="81"/>
      <c r="F831" s="81"/>
      <c r="G831" s="81"/>
      <c r="H831" s="82"/>
      <c r="I831" s="10"/>
      <c r="J831" s="10"/>
      <c r="K831" s="10"/>
      <c r="L831" s="10"/>
      <c r="M831" s="10"/>
      <c r="N831" s="10"/>
      <c r="O831" s="10"/>
      <c r="P831" s="10"/>
      <c r="Q831" s="10"/>
      <c r="R831" s="10"/>
      <c r="S831" s="10"/>
      <c r="T831" s="10"/>
      <c r="U831" s="10"/>
      <c r="V831" s="10"/>
      <c r="W831" s="10"/>
      <c r="X831" s="10"/>
      <c r="Y831" s="10"/>
      <c r="Z831" s="10"/>
      <c r="AA831" s="10"/>
      <c r="AB831" s="10"/>
      <c r="AC831" s="10"/>
    </row>
    <row r="832" ht="12.75" spans="1:29">
      <c r="A832" s="10"/>
      <c r="B832" s="10"/>
      <c r="C832" s="80"/>
      <c r="D832" s="10"/>
      <c r="E832" s="81"/>
      <c r="F832" s="81"/>
      <c r="G832" s="81"/>
      <c r="H832" s="82"/>
      <c r="I832" s="10"/>
      <c r="J832" s="10"/>
      <c r="K832" s="10"/>
      <c r="L832" s="10"/>
      <c r="M832" s="10"/>
      <c r="N832" s="10"/>
      <c r="O832" s="10"/>
      <c r="P832" s="10"/>
      <c r="Q832" s="10"/>
      <c r="R832" s="10"/>
      <c r="S832" s="10"/>
      <c r="T832" s="10"/>
      <c r="U832" s="10"/>
      <c r="V832" s="10"/>
      <c r="W832" s="10"/>
      <c r="X832" s="10"/>
      <c r="Y832" s="10"/>
      <c r="Z832" s="10"/>
      <c r="AA832" s="10"/>
      <c r="AB832" s="10"/>
      <c r="AC832" s="10"/>
    </row>
    <row r="833" ht="12.75" spans="1:29">
      <c r="A833" s="10"/>
      <c r="B833" s="10"/>
      <c r="C833" s="80"/>
      <c r="D833" s="10"/>
      <c r="E833" s="81"/>
      <c r="F833" s="81"/>
      <c r="G833" s="81"/>
      <c r="H833" s="82"/>
      <c r="I833" s="10"/>
      <c r="J833" s="10"/>
      <c r="K833" s="10"/>
      <c r="L833" s="10"/>
      <c r="M833" s="10"/>
      <c r="N833" s="10"/>
      <c r="O833" s="10"/>
      <c r="P833" s="10"/>
      <c r="Q833" s="10"/>
      <c r="R833" s="10"/>
      <c r="S833" s="10"/>
      <c r="T833" s="10"/>
      <c r="U833" s="10"/>
      <c r="V833" s="10"/>
      <c r="W833" s="10"/>
      <c r="X833" s="10"/>
      <c r="Y833" s="10"/>
      <c r="Z833" s="10"/>
      <c r="AA833" s="10"/>
      <c r="AB833" s="10"/>
      <c r="AC833" s="10"/>
    </row>
    <row r="834" ht="12.75" spans="1:29">
      <c r="A834" s="10"/>
      <c r="B834" s="10"/>
      <c r="C834" s="80"/>
      <c r="D834" s="10"/>
      <c r="E834" s="81"/>
      <c r="F834" s="81"/>
      <c r="G834" s="81"/>
      <c r="H834" s="82"/>
      <c r="I834" s="10"/>
      <c r="J834" s="10"/>
      <c r="K834" s="10"/>
      <c r="L834" s="10"/>
      <c r="M834" s="10"/>
      <c r="N834" s="10"/>
      <c r="O834" s="10"/>
      <c r="P834" s="10"/>
      <c r="Q834" s="10"/>
      <c r="R834" s="10"/>
      <c r="S834" s="10"/>
      <c r="T834" s="10"/>
      <c r="U834" s="10"/>
      <c r="V834" s="10"/>
      <c r="W834" s="10"/>
      <c r="X834" s="10"/>
      <c r="Y834" s="10"/>
      <c r="Z834" s="10"/>
      <c r="AA834" s="10"/>
      <c r="AB834" s="10"/>
      <c r="AC834" s="10"/>
    </row>
    <row r="835" ht="12.75" spans="1:29">
      <c r="A835" s="10"/>
      <c r="B835" s="10"/>
      <c r="C835" s="80"/>
      <c r="D835" s="10"/>
      <c r="E835" s="81"/>
      <c r="F835" s="81"/>
      <c r="G835" s="81"/>
      <c r="H835" s="82"/>
      <c r="I835" s="10"/>
      <c r="J835" s="10"/>
      <c r="K835" s="10"/>
      <c r="L835" s="10"/>
      <c r="M835" s="10"/>
      <c r="N835" s="10"/>
      <c r="O835" s="10"/>
      <c r="P835" s="10"/>
      <c r="Q835" s="10"/>
      <c r="R835" s="10"/>
      <c r="S835" s="10"/>
      <c r="T835" s="10"/>
      <c r="U835" s="10"/>
      <c r="V835" s="10"/>
      <c r="W835" s="10"/>
      <c r="X835" s="10"/>
      <c r="Y835" s="10"/>
      <c r="Z835" s="10"/>
      <c r="AA835" s="10"/>
      <c r="AB835" s="10"/>
      <c r="AC835" s="10"/>
    </row>
    <row r="836" ht="12.75" spans="1:29">
      <c r="A836" s="10"/>
      <c r="B836" s="10"/>
      <c r="C836" s="80"/>
      <c r="D836" s="10"/>
      <c r="E836" s="81"/>
      <c r="F836" s="81"/>
      <c r="G836" s="81"/>
      <c r="H836" s="82"/>
      <c r="I836" s="10"/>
      <c r="J836" s="10"/>
      <c r="K836" s="10"/>
      <c r="L836" s="10"/>
      <c r="M836" s="10"/>
      <c r="N836" s="10"/>
      <c r="O836" s="10"/>
      <c r="P836" s="10"/>
      <c r="Q836" s="10"/>
      <c r="R836" s="10"/>
      <c r="S836" s="10"/>
      <c r="T836" s="10"/>
      <c r="U836" s="10"/>
      <c r="V836" s="10"/>
      <c r="W836" s="10"/>
      <c r="X836" s="10"/>
      <c r="Y836" s="10"/>
      <c r="Z836" s="10"/>
      <c r="AA836" s="10"/>
      <c r="AB836" s="10"/>
      <c r="AC836" s="10"/>
    </row>
    <row r="837" ht="12.75" spans="1:29">
      <c r="A837" s="10"/>
      <c r="B837" s="10"/>
      <c r="C837" s="80"/>
      <c r="D837" s="10"/>
      <c r="E837" s="81"/>
      <c r="F837" s="81"/>
      <c r="G837" s="81"/>
      <c r="H837" s="82"/>
      <c r="I837" s="10"/>
      <c r="J837" s="10"/>
      <c r="K837" s="10"/>
      <c r="L837" s="10"/>
      <c r="M837" s="10"/>
      <c r="N837" s="10"/>
      <c r="O837" s="10"/>
      <c r="P837" s="10"/>
      <c r="Q837" s="10"/>
      <c r="R837" s="10"/>
      <c r="S837" s="10"/>
      <c r="T837" s="10"/>
      <c r="U837" s="10"/>
      <c r="V837" s="10"/>
      <c r="W837" s="10"/>
      <c r="X837" s="10"/>
      <c r="Y837" s="10"/>
      <c r="Z837" s="10"/>
      <c r="AA837" s="10"/>
      <c r="AB837" s="10"/>
      <c r="AC837" s="10"/>
    </row>
    <row r="838" ht="12.75" spans="1:29">
      <c r="A838" s="10"/>
      <c r="B838" s="10"/>
      <c r="C838" s="80"/>
      <c r="D838" s="10"/>
      <c r="E838" s="81"/>
      <c r="F838" s="81"/>
      <c r="G838" s="81"/>
      <c r="H838" s="82"/>
      <c r="I838" s="10"/>
      <c r="J838" s="10"/>
      <c r="K838" s="10"/>
      <c r="L838" s="10"/>
      <c r="M838" s="10"/>
      <c r="N838" s="10"/>
      <c r="O838" s="10"/>
      <c r="P838" s="10"/>
      <c r="Q838" s="10"/>
      <c r="R838" s="10"/>
      <c r="S838" s="10"/>
      <c r="T838" s="10"/>
      <c r="U838" s="10"/>
      <c r="V838" s="10"/>
      <c r="W838" s="10"/>
      <c r="X838" s="10"/>
      <c r="Y838" s="10"/>
      <c r="Z838" s="10"/>
      <c r="AA838" s="10"/>
      <c r="AB838" s="10"/>
      <c r="AC838" s="10"/>
    </row>
    <row r="839" ht="12.75" spans="1:29">
      <c r="A839" s="10"/>
      <c r="B839" s="10"/>
      <c r="C839" s="80"/>
      <c r="D839" s="10"/>
      <c r="E839" s="81"/>
      <c r="F839" s="81"/>
      <c r="G839" s="81"/>
      <c r="H839" s="82"/>
      <c r="I839" s="10"/>
      <c r="J839" s="10"/>
      <c r="K839" s="10"/>
      <c r="L839" s="10"/>
      <c r="M839" s="10"/>
      <c r="N839" s="10"/>
      <c r="O839" s="10"/>
      <c r="P839" s="10"/>
      <c r="Q839" s="10"/>
      <c r="R839" s="10"/>
      <c r="S839" s="10"/>
      <c r="T839" s="10"/>
      <c r="U839" s="10"/>
      <c r="V839" s="10"/>
      <c r="W839" s="10"/>
      <c r="X839" s="10"/>
      <c r="Y839" s="10"/>
      <c r="Z839" s="10"/>
      <c r="AA839" s="10"/>
      <c r="AB839" s="10"/>
      <c r="AC839" s="10"/>
    </row>
    <row r="840" ht="12.75" spans="1:29">
      <c r="A840" s="10"/>
      <c r="B840" s="10"/>
      <c r="C840" s="80"/>
      <c r="D840" s="10"/>
      <c r="E840" s="81"/>
      <c r="F840" s="81"/>
      <c r="G840" s="81"/>
      <c r="H840" s="82"/>
      <c r="I840" s="10"/>
      <c r="J840" s="10"/>
      <c r="K840" s="10"/>
      <c r="L840" s="10"/>
      <c r="M840" s="10"/>
      <c r="N840" s="10"/>
      <c r="O840" s="10"/>
      <c r="P840" s="10"/>
      <c r="Q840" s="10"/>
      <c r="R840" s="10"/>
      <c r="S840" s="10"/>
      <c r="T840" s="10"/>
      <c r="U840" s="10"/>
      <c r="V840" s="10"/>
      <c r="W840" s="10"/>
      <c r="X840" s="10"/>
      <c r="Y840" s="10"/>
      <c r="Z840" s="10"/>
      <c r="AA840" s="10"/>
      <c r="AB840" s="10"/>
      <c r="AC840" s="10"/>
    </row>
    <row r="841" ht="12.75" spans="1:29">
      <c r="A841" s="10"/>
      <c r="B841" s="10"/>
      <c r="C841" s="80"/>
      <c r="D841" s="10"/>
      <c r="E841" s="81"/>
      <c r="F841" s="81"/>
      <c r="G841" s="81"/>
      <c r="H841" s="82"/>
      <c r="I841" s="10"/>
      <c r="J841" s="10"/>
      <c r="K841" s="10"/>
      <c r="L841" s="10"/>
      <c r="M841" s="10"/>
      <c r="N841" s="10"/>
      <c r="O841" s="10"/>
      <c r="P841" s="10"/>
      <c r="Q841" s="10"/>
      <c r="R841" s="10"/>
      <c r="S841" s="10"/>
      <c r="T841" s="10"/>
      <c r="U841" s="10"/>
      <c r="V841" s="10"/>
      <c r="W841" s="10"/>
      <c r="X841" s="10"/>
      <c r="Y841" s="10"/>
      <c r="Z841" s="10"/>
      <c r="AA841" s="10"/>
      <c r="AB841" s="10"/>
      <c r="AC841" s="10"/>
    </row>
    <row r="842" ht="12.75" spans="1:29">
      <c r="A842" s="10"/>
      <c r="B842" s="10"/>
      <c r="C842" s="80"/>
      <c r="D842" s="10"/>
      <c r="E842" s="81"/>
      <c r="F842" s="81"/>
      <c r="G842" s="81"/>
      <c r="H842" s="82"/>
      <c r="I842" s="10"/>
      <c r="J842" s="10"/>
      <c r="K842" s="10"/>
      <c r="L842" s="10"/>
      <c r="M842" s="10"/>
      <c r="N842" s="10"/>
      <c r="O842" s="10"/>
      <c r="P842" s="10"/>
      <c r="Q842" s="10"/>
      <c r="R842" s="10"/>
      <c r="S842" s="10"/>
      <c r="T842" s="10"/>
      <c r="U842" s="10"/>
      <c r="V842" s="10"/>
      <c r="W842" s="10"/>
      <c r="X842" s="10"/>
      <c r="Y842" s="10"/>
      <c r="Z842" s="10"/>
      <c r="AA842" s="10"/>
      <c r="AB842" s="10"/>
      <c r="AC842" s="10"/>
    </row>
    <row r="843" ht="12.75" spans="1:29">
      <c r="A843" s="10"/>
      <c r="B843" s="10"/>
      <c r="C843" s="80"/>
      <c r="D843" s="10"/>
      <c r="E843" s="81"/>
      <c r="F843" s="81"/>
      <c r="G843" s="81"/>
      <c r="H843" s="82"/>
      <c r="I843" s="10"/>
      <c r="J843" s="10"/>
      <c r="K843" s="10"/>
      <c r="L843" s="10"/>
      <c r="M843" s="10"/>
      <c r="N843" s="10"/>
      <c r="O843" s="10"/>
      <c r="P843" s="10"/>
      <c r="Q843" s="10"/>
      <c r="R843" s="10"/>
      <c r="S843" s="10"/>
      <c r="T843" s="10"/>
      <c r="U843" s="10"/>
      <c r="V843" s="10"/>
      <c r="W843" s="10"/>
      <c r="X843" s="10"/>
      <c r="Y843" s="10"/>
      <c r="Z843" s="10"/>
      <c r="AA843" s="10"/>
      <c r="AB843" s="10"/>
      <c r="AC843" s="10"/>
    </row>
    <row r="844" ht="12.75" spans="1:29">
      <c r="A844" s="10"/>
      <c r="B844" s="10"/>
      <c r="C844" s="80"/>
      <c r="D844" s="10"/>
      <c r="E844" s="81"/>
      <c r="F844" s="81"/>
      <c r="G844" s="81"/>
      <c r="H844" s="82"/>
      <c r="I844" s="10"/>
      <c r="J844" s="10"/>
      <c r="K844" s="10"/>
      <c r="L844" s="10"/>
      <c r="M844" s="10"/>
      <c r="N844" s="10"/>
      <c r="O844" s="10"/>
      <c r="P844" s="10"/>
      <c r="Q844" s="10"/>
      <c r="R844" s="10"/>
      <c r="S844" s="10"/>
      <c r="T844" s="10"/>
      <c r="U844" s="10"/>
      <c r="V844" s="10"/>
      <c r="W844" s="10"/>
      <c r="X844" s="10"/>
      <c r="Y844" s="10"/>
      <c r="Z844" s="10"/>
      <c r="AA844" s="10"/>
      <c r="AB844" s="10"/>
      <c r="AC844" s="10"/>
    </row>
    <row r="845" ht="12.75" spans="1:29">
      <c r="A845" s="10"/>
      <c r="B845" s="10"/>
      <c r="C845" s="80"/>
      <c r="D845" s="10"/>
      <c r="E845" s="81"/>
      <c r="F845" s="81"/>
      <c r="G845" s="81"/>
      <c r="H845" s="82"/>
      <c r="I845" s="10"/>
      <c r="J845" s="10"/>
      <c r="K845" s="10"/>
      <c r="L845" s="10"/>
      <c r="M845" s="10"/>
      <c r="N845" s="10"/>
      <c r="O845" s="10"/>
      <c r="P845" s="10"/>
      <c r="Q845" s="10"/>
      <c r="R845" s="10"/>
      <c r="S845" s="10"/>
      <c r="T845" s="10"/>
      <c r="U845" s="10"/>
      <c r="V845" s="10"/>
      <c r="W845" s="10"/>
      <c r="X845" s="10"/>
      <c r="Y845" s="10"/>
      <c r="Z845" s="10"/>
      <c r="AA845" s="10"/>
      <c r="AB845" s="10"/>
      <c r="AC845" s="10"/>
    </row>
    <row r="846" ht="12.75" spans="1:29">
      <c r="A846" s="10"/>
      <c r="B846" s="10"/>
      <c r="C846" s="80"/>
      <c r="D846" s="10"/>
      <c r="E846" s="81"/>
      <c r="F846" s="81"/>
      <c r="G846" s="81"/>
      <c r="H846" s="82"/>
      <c r="I846" s="10"/>
      <c r="J846" s="10"/>
      <c r="K846" s="10"/>
      <c r="L846" s="10"/>
      <c r="M846" s="10"/>
      <c r="N846" s="10"/>
      <c r="O846" s="10"/>
      <c r="P846" s="10"/>
      <c r="Q846" s="10"/>
      <c r="R846" s="10"/>
      <c r="S846" s="10"/>
      <c r="T846" s="10"/>
      <c r="U846" s="10"/>
      <c r="V846" s="10"/>
      <c r="W846" s="10"/>
      <c r="X846" s="10"/>
      <c r="Y846" s="10"/>
      <c r="Z846" s="10"/>
      <c r="AA846" s="10"/>
      <c r="AB846" s="10"/>
      <c r="AC846" s="10"/>
    </row>
    <row r="847" ht="12.75" spans="1:29">
      <c r="A847" s="10"/>
      <c r="B847" s="10"/>
      <c r="C847" s="80"/>
      <c r="D847" s="10"/>
      <c r="E847" s="81"/>
      <c r="F847" s="81"/>
      <c r="G847" s="81"/>
      <c r="H847" s="82"/>
      <c r="I847" s="10"/>
      <c r="J847" s="10"/>
      <c r="K847" s="10"/>
      <c r="L847" s="10"/>
      <c r="M847" s="10"/>
      <c r="N847" s="10"/>
      <c r="O847" s="10"/>
      <c r="P847" s="10"/>
      <c r="Q847" s="10"/>
      <c r="R847" s="10"/>
      <c r="S847" s="10"/>
      <c r="T847" s="10"/>
      <c r="U847" s="10"/>
      <c r="V847" s="10"/>
      <c r="W847" s="10"/>
      <c r="X847" s="10"/>
      <c r="Y847" s="10"/>
      <c r="Z847" s="10"/>
      <c r="AA847" s="10"/>
      <c r="AB847" s="10"/>
      <c r="AC847" s="10"/>
    </row>
    <row r="848" ht="12.75" spans="1:29">
      <c r="A848" s="10"/>
      <c r="B848" s="10"/>
      <c r="C848" s="80"/>
      <c r="D848" s="10"/>
      <c r="E848" s="81"/>
      <c r="F848" s="81"/>
      <c r="G848" s="81"/>
      <c r="H848" s="82"/>
      <c r="I848" s="10"/>
      <c r="J848" s="10"/>
      <c r="K848" s="10"/>
      <c r="L848" s="10"/>
      <c r="M848" s="10"/>
      <c r="N848" s="10"/>
      <c r="O848" s="10"/>
      <c r="P848" s="10"/>
      <c r="Q848" s="10"/>
      <c r="R848" s="10"/>
      <c r="S848" s="10"/>
      <c r="T848" s="10"/>
      <c r="U848" s="10"/>
      <c r="V848" s="10"/>
      <c r="W848" s="10"/>
      <c r="X848" s="10"/>
      <c r="Y848" s="10"/>
      <c r="Z848" s="10"/>
      <c r="AA848" s="10"/>
      <c r="AB848" s="10"/>
      <c r="AC848" s="10"/>
    </row>
    <row r="849" ht="12.75" spans="1:29">
      <c r="A849" s="10"/>
      <c r="B849" s="10"/>
      <c r="C849" s="80"/>
      <c r="D849" s="10"/>
      <c r="E849" s="81"/>
      <c r="F849" s="81"/>
      <c r="G849" s="81"/>
      <c r="H849" s="82"/>
      <c r="I849" s="10"/>
      <c r="J849" s="10"/>
      <c r="K849" s="10"/>
      <c r="L849" s="10"/>
      <c r="M849" s="10"/>
      <c r="N849" s="10"/>
      <c r="O849" s="10"/>
      <c r="P849" s="10"/>
      <c r="Q849" s="10"/>
      <c r="R849" s="10"/>
      <c r="S849" s="10"/>
      <c r="T849" s="10"/>
      <c r="U849" s="10"/>
      <c r="V849" s="10"/>
      <c r="W849" s="10"/>
      <c r="X849" s="10"/>
      <c r="Y849" s="10"/>
      <c r="Z849" s="10"/>
      <c r="AA849" s="10"/>
      <c r="AB849" s="10"/>
      <c r="AC849" s="10"/>
    </row>
    <row r="850" ht="12.75" spans="1:29">
      <c r="A850" s="10"/>
      <c r="B850" s="10"/>
      <c r="C850" s="80"/>
      <c r="D850" s="10"/>
      <c r="E850" s="81"/>
      <c r="F850" s="81"/>
      <c r="G850" s="81"/>
      <c r="H850" s="82"/>
      <c r="I850" s="10"/>
      <c r="J850" s="10"/>
      <c r="K850" s="10"/>
      <c r="L850" s="10"/>
      <c r="M850" s="10"/>
      <c r="N850" s="10"/>
      <c r="O850" s="10"/>
      <c r="P850" s="10"/>
      <c r="Q850" s="10"/>
      <c r="R850" s="10"/>
      <c r="S850" s="10"/>
      <c r="T850" s="10"/>
      <c r="U850" s="10"/>
      <c r="V850" s="10"/>
      <c r="W850" s="10"/>
      <c r="X850" s="10"/>
      <c r="Y850" s="10"/>
      <c r="Z850" s="10"/>
      <c r="AA850" s="10"/>
      <c r="AB850" s="10"/>
      <c r="AC850" s="10"/>
    </row>
    <row r="851" ht="12.75" spans="1:29">
      <c r="A851" s="10"/>
      <c r="B851" s="10"/>
      <c r="C851" s="80"/>
      <c r="D851" s="10"/>
      <c r="E851" s="81"/>
      <c r="F851" s="81"/>
      <c r="G851" s="81"/>
      <c r="H851" s="82"/>
      <c r="I851" s="10"/>
      <c r="J851" s="10"/>
      <c r="K851" s="10"/>
      <c r="L851" s="10"/>
      <c r="M851" s="10"/>
      <c r="N851" s="10"/>
      <c r="O851" s="10"/>
      <c r="P851" s="10"/>
      <c r="Q851" s="10"/>
      <c r="R851" s="10"/>
      <c r="S851" s="10"/>
      <c r="T851" s="10"/>
      <c r="U851" s="10"/>
      <c r="V851" s="10"/>
      <c r="W851" s="10"/>
      <c r="X851" s="10"/>
      <c r="Y851" s="10"/>
      <c r="Z851" s="10"/>
      <c r="AA851" s="10"/>
      <c r="AB851" s="10"/>
      <c r="AC851" s="10"/>
    </row>
    <row r="852" ht="12.75" spans="1:29">
      <c r="A852" s="10"/>
      <c r="B852" s="10"/>
      <c r="C852" s="80"/>
      <c r="D852" s="10"/>
      <c r="E852" s="81"/>
      <c r="F852" s="81"/>
      <c r="G852" s="81"/>
      <c r="H852" s="82"/>
      <c r="I852" s="10"/>
      <c r="J852" s="10"/>
      <c r="K852" s="10"/>
      <c r="L852" s="10"/>
      <c r="M852" s="10"/>
      <c r="N852" s="10"/>
      <c r="O852" s="10"/>
      <c r="P852" s="10"/>
      <c r="Q852" s="10"/>
      <c r="R852" s="10"/>
      <c r="S852" s="10"/>
      <c r="T852" s="10"/>
      <c r="U852" s="10"/>
      <c r="V852" s="10"/>
      <c r="W852" s="10"/>
      <c r="X852" s="10"/>
      <c r="Y852" s="10"/>
      <c r="Z852" s="10"/>
      <c r="AA852" s="10"/>
      <c r="AB852" s="10"/>
      <c r="AC852" s="10"/>
    </row>
    <row r="853" ht="12.75" spans="1:29">
      <c r="A853" s="10"/>
      <c r="B853" s="10"/>
      <c r="C853" s="80"/>
      <c r="D853" s="10"/>
      <c r="E853" s="81"/>
      <c r="F853" s="81"/>
      <c r="G853" s="81"/>
      <c r="H853" s="82"/>
      <c r="I853" s="10"/>
      <c r="J853" s="10"/>
      <c r="K853" s="10"/>
      <c r="L853" s="10"/>
      <c r="M853" s="10"/>
      <c r="N853" s="10"/>
      <c r="O853" s="10"/>
      <c r="P853" s="10"/>
      <c r="Q853" s="10"/>
      <c r="R853" s="10"/>
      <c r="S853" s="10"/>
      <c r="T853" s="10"/>
      <c r="U853" s="10"/>
      <c r="V853" s="10"/>
      <c r="W853" s="10"/>
      <c r="X853" s="10"/>
      <c r="Y853" s="10"/>
      <c r="Z853" s="10"/>
      <c r="AA853" s="10"/>
      <c r="AB853" s="10"/>
      <c r="AC853" s="10"/>
    </row>
    <row r="854" ht="12.75" spans="1:29">
      <c r="A854" s="10"/>
      <c r="B854" s="10"/>
      <c r="C854" s="80"/>
      <c r="D854" s="10"/>
      <c r="E854" s="81"/>
      <c r="F854" s="81"/>
      <c r="G854" s="81"/>
      <c r="H854" s="82"/>
      <c r="I854" s="10"/>
      <c r="J854" s="10"/>
      <c r="K854" s="10"/>
      <c r="L854" s="10"/>
      <c r="M854" s="10"/>
      <c r="N854" s="10"/>
      <c r="O854" s="10"/>
      <c r="P854" s="10"/>
      <c r="Q854" s="10"/>
      <c r="R854" s="10"/>
      <c r="S854" s="10"/>
      <c r="T854" s="10"/>
      <c r="U854" s="10"/>
      <c r="V854" s="10"/>
      <c r="W854" s="10"/>
      <c r="X854" s="10"/>
      <c r="Y854" s="10"/>
      <c r="Z854" s="10"/>
      <c r="AA854" s="10"/>
      <c r="AB854" s="10"/>
      <c r="AC854" s="10"/>
    </row>
    <row r="855" ht="12.75" spans="1:29">
      <c r="A855" s="10"/>
      <c r="B855" s="10"/>
      <c r="C855" s="80"/>
      <c r="D855" s="10"/>
      <c r="E855" s="81"/>
      <c r="F855" s="81"/>
      <c r="G855" s="81"/>
      <c r="H855" s="82"/>
      <c r="I855" s="10"/>
      <c r="J855" s="10"/>
      <c r="K855" s="10"/>
      <c r="L855" s="10"/>
      <c r="M855" s="10"/>
      <c r="N855" s="10"/>
      <c r="O855" s="10"/>
      <c r="P855" s="10"/>
      <c r="Q855" s="10"/>
      <c r="R855" s="10"/>
      <c r="S855" s="10"/>
      <c r="T855" s="10"/>
      <c r="U855" s="10"/>
      <c r="V855" s="10"/>
      <c r="W855" s="10"/>
      <c r="X855" s="10"/>
      <c r="Y855" s="10"/>
      <c r="Z855" s="10"/>
      <c r="AA855" s="10"/>
      <c r="AB855" s="10"/>
      <c r="AC855" s="10"/>
    </row>
    <row r="856" ht="12.75" spans="1:29">
      <c r="A856" s="10"/>
      <c r="B856" s="10"/>
      <c r="C856" s="80"/>
      <c r="D856" s="10"/>
      <c r="E856" s="81"/>
      <c r="F856" s="81"/>
      <c r="G856" s="81"/>
      <c r="H856" s="82"/>
      <c r="I856" s="10"/>
      <c r="J856" s="10"/>
      <c r="K856" s="10"/>
      <c r="L856" s="10"/>
      <c r="M856" s="10"/>
      <c r="N856" s="10"/>
      <c r="O856" s="10"/>
      <c r="P856" s="10"/>
      <c r="Q856" s="10"/>
      <c r="R856" s="10"/>
      <c r="S856" s="10"/>
      <c r="T856" s="10"/>
      <c r="U856" s="10"/>
      <c r="V856" s="10"/>
      <c r="W856" s="10"/>
      <c r="X856" s="10"/>
      <c r="Y856" s="10"/>
      <c r="Z856" s="10"/>
      <c r="AA856" s="10"/>
      <c r="AB856" s="10"/>
      <c r="AC856" s="10"/>
    </row>
    <row r="857" ht="12.75" spans="1:29">
      <c r="A857" s="10"/>
      <c r="B857" s="10"/>
      <c r="C857" s="80"/>
      <c r="D857" s="10"/>
      <c r="E857" s="81"/>
      <c r="F857" s="81"/>
      <c r="G857" s="81"/>
      <c r="H857" s="82"/>
      <c r="I857" s="10"/>
      <c r="J857" s="10"/>
      <c r="K857" s="10"/>
      <c r="L857" s="10"/>
      <c r="M857" s="10"/>
      <c r="N857" s="10"/>
      <c r="O857" s="10"/>
      <c r="P857" s="10"/>
      <c r="Q857" s="10"/>
      <c r="R857" s="10"/>
      <c r="S857" s="10"/>
      <c r="T857" s="10"/>
      <c r="U857" s="10"/>
      <c r="V857" s="10"/>
      <c r="W857" s="10"/>
      <c r="X857" s="10"/>
      <c r="Y857" s="10"/>
      <c r="Z857" s="10"/>
      <c r="AA857" s="10"/>
      <c r="AB857" s="10"/>
      <c r="AC857" s="10"/>
    </row>
    <row r="858" ht="12.75" spans="1:29">
      <c r="A858" s="10"/>
      <c r="B858" s="10"/>
      <c r="C858" s="80"/>
      <c r="D858" s="10"/>
      <c r="E858" s="81"/>
      <c r="F858" s="81"/>
      <c r="G858" s="81"/>
      <c r="H858" s="82"/>
      <c r="I858" s="10"/>
      <c r="J858" s="10"/>
      <c r="K858" s="10"/>
      <c r="L858" s="10"/>
      <c r="M858" s="10"/>
      <c r="N858" s="10"/>
      <c r="O858" s="10"/>
      <c r="P858" s="10"/>
      <c r="Q858" s="10"/>
      <c r="R858" s="10"/>
      <c r="S858" s="10"/>
      <c r="T858" s="10"/>
      <c r="U858" s="10"/>
      <c r="V858" s="10"/>
      <c r="W858" s="10"/>
      <c r="X858" s="10"/>
      <c r="Y858" s="10"/>
      <c r="Z858" s="10"/>
      <c r="AA858" s="10"/>
      <c r="AB858" s="10"/>
      <c r="AC858" s="10"/>
    </row>
    <row r="859" ht="12.75" spans="1:29">
      <c r="A859" s="10"/>
      <c r="B859" s="10"/>
      <c r="C859" s="80"/>
      <c r="D859" s="10"/>
      <c r="E859" s="81"/>
      <c r="F859" s="81"/>
      <c r="G859" s="81"/>
      <c r="H859" s="82"/>
      <c r="I859" s="10"/>
      <c r="J859" s="10"/>
      <c r="K859" s="10"/>
      <c r="L859" s="10"/>
      <c r="M859" s="10"/>
      <c r="N859" s="10"/>
      <c r="O859" s="10"/>
      <c r="P859" s="10"/>
      <c r="Q859" s="10"/>
      <c r="R859" s="10"/>
      <c r="S859" s="10"/>
      <c r="T859" s="10"/>
      <c r="U859" s="10"/>
      <c r="V859" s="10"/>
      <c r="W859" s="10"/>
      <c r="X859" s="10"/>
      <c r="Y859" s="10"/>
      <c r="Z859" s="10"/>
      <c r="AA859" s="10"/>
      <c r="AB859" s="10"/>
      <c r="AC859" s="10"/>
    </row>
    <row r="860" ht="12.75" spans="1:29">
      <c r="A860" s="10"/>
      <c r="B860" s="10"/>
      <c r="C860" s="80"/>
      <c r="D860" s="10"/>
      <c r="E860" s="81"/>
      <c r="F860" s="81"/>
      <c r="G860" s="81"/>
      <c r="H860" s="82"/>
      <c r="I860" s="10"/>
      <c r="J860" s="10"/>
      <c r="K860" s="10"/>
      <c r="L860" s="10"/>
      <c r="M860" s="10"/>
      <c r="N860" s="10"/>
      <c r="O860" s="10"/>
      <c r="P860" s="10"/>
      <c r="Q860" s="10"/>
      <c r="R860" s="10"/>
      <c r="S860" s="10"/>
      <c r="T860" s="10"/>
      <c r="U860" s="10"/>
      <c r="V860" s="10"/>
      <c r="W860" s="10"/>
      <c r="X860" s="10"/>
      <c r="Y860" s="10"/>
      <c r="Z860" s="10"/>
      <c r="AA860" s="10"/>
      <c r="AB860" s="10"/>
      <c r="AC860" s="10"/>
    </row>
    <row r="861" ht="12.75" spans="1:29">
      <c r="A861" s="10"/>
      <c r="B861" s="10"/>
      <c r="C861" s="80"/>
      <c r="D861" s="10"/>
      <c r="E861" s="81"/>
      <c r="F861" s="81"/>
      <c r="G861" s="81"/>
      <c r="H861" s="82"/>
      <c r="I861" s="10"/>
      <c r="J861" s="10"/>
      <c r="K861" s="10"/>
      <c r="L861" s="10"/>
      <c r="M861" s="10"/>
      <c r="N861" s="10"/>
      <c r="O861" s="10"/>
      <c r="P861" s="10"/>
      <c r="Q861" s="10"/>
      <c r="R861" s="10"/>
      <c r="S861" s="10"/>
      <c r="T861" s="10"/>
      <c r="U861" s="10"/>
      <c r="V861" s="10"/>
      <c r="W861" s="10"/>
      <c r="X861" s="10"/>
      <c r="Y861" s="10"/>
      <c r="Z861" s="10"/>
      <c r="AA861" s="10"/>
      <c r="AB861" s="10"/>
      <c r="AC861" s="10"/>
    </row>
    <row r="862" ht="12.75" spans="1:29">
      <c r="A862" s="10"/>
      <c r="B862" s="10"/>
      <c r="C862" s="80"/>
      <c r="D862" s="10"/>
      <c r="E862" s="81"/>
      <c r="F862" s="81"/>
      <c r="G862" s="81"/>
      <c r="H862" s="82"/>
      <c r="I862" s="10"/>
      <c r="J862" s="10"/>
      <c r="K862" s="10"/>
      <c r="L862" s="10"/>
      <c r="M862" s="10"/>
      <c r="N862" s="10"/>
      <c r="O862" s="10"/>
      <c r="P862" s="10"/>
      <c r="Q862" s="10"/>
      <c r="R862" s="10"/>
      <c r="S862" s="10"/>
      <c r="T862" s="10"/>
      <c r="U862" s="10"/>
      <c r="V862" s="10"/>
      <c r="W862" s="10"/>
      <c r="X862" s="10"/>
      <c r="Y862" s="10"/>
      <c r="Z862" s="10"/>
      <c r="AA862" s="10"/>
      <c r="AB862" s="10"/>
      <c r="AC862" s="10"/>
    </row>
    <row r="863" ht="12.75" spans="1:29">
      <c r="A863" s="10"/>
      <c r="B863" s="10"/>
      <c r="C863" s="80"/>
      <c r="D863" s="10"/>
      <c r="E863" s="81"/>
      <c r="F863" s="81"/>
      <c r="G863" s="81"/>
      <c r="H863" s="82"/>
      <c r="I863" s="10"/>
      <c r="J863" s="10"/>
      <c r="K863" s="10"/>
      <c r="L863" s="10"/>
      <c r="M863" s="10"/>
      <c r="N863" s="10"/>
      <c r="O863" s="10"/>
      <c r="P863" s="10"/>
      <c r="Q863" s="10"/>
      <c r="R863" s="10"/>
      <c r="S863" s="10"/>
      <c r="T863" s="10"/>
      <c r="U863" s="10"/>
      <c r="V863" s="10"/>
      <c r="W863" s="10"/>
      <c r="X863" s="10"/>
      <c r="Y863" s="10"/>
      <c r="Z863" s="10"/>
      <c r="AA863" s="10"/>
      <c r="AB863" s="10"/>
      <c r="AC863" s="10"/>
    </row>
    <row r="864" ht="12.75" spans="1:29">
      <c r="A864" s="10"/>
      <c r="B864" s="10"/>
      <c r="C864" s="80"/>
      <c r="D864" s="10"/>
      <c r="E864" s="81"/>
      <c r="F864" s="81"/>
      <c r="G864" s="81"/>
      <c r="H864" s="82"/>
      <c r="I864" s="10"/>
      <c r="J864" s="10"/>
      <c r="K864" s="10"/>
      <c r="L864" s="10"/>
      <c r="M864" s="10"/>
      <c r="N864" s="10"/>
      <c r="O864" s="10"/>
      <c r="P864" s="10"/>
      <c r="Q864" s="10"/>
      <c r="R864" s="10"/>
      <c r="S864" s="10"/>
      <c r="T864" s="10"/>
      <c r="U864" s="10"/>
      <c r="V864" s="10"/>
      <c r="W864" s="10"/>
      <c r="X864" s="10"/>
      <c r="Y864" s="10"/>
      <c r="Z864" s="10"/>
      <c r="AA864" s="10"/>
      <c r="AB864" s="10"/>
      <c r="AC864" s="10"/>
    </row>
    <row r="865" ht="12.75" spans="1:29">
      <c r="A865" s="10"/>
      <c r="B865" s="10"/>
      <c r="C865" s="80"/>
      <c r="D865" s="10"/>
      <c r="E865" s="81"/>
      <c r="F865" s="81"/>
      <c r="G865" s="81"/>
      <c r="H865" s="82"/>
      <c r="I865" s="10"/>
      <c r="J865" s="10"/>
      <c r="K865" s="10"/>
      <c r="L865" s="10"/>
      <c r="M865" s="10"/>
      <c r="N865" s="10"/>
      <c r="O865" s="10"/>
      <c r="P865" s="10"/>
      <c r="Q865" s="10"/>
      <c r="R865" s="10"/>
      <c r="S865" s="10"/>
      <c r="T865" s="10"/>
      <c r="U865" s="10"/>
      <c r="V865" s="10"/>
      <c r="W865" s="10"/>
      <c r="X865" s="10"/>
      <c r="Y865" s="10"/>
      <c r="Z865" s="10"/>
      <c r="AA865" s="10"/>
      <c r="AB865" s="10"/>
      <c r="AC865" s="10"/>
    </row>
    <row r="866" ht="12.75" spans="1:29">
      <c r="A866" s="10"/>
      <c r="B866" s="10"/>
      <c r="C866" s="80"/>
      <c r="D866" s="10"/>
      <c r="E866" s="81"/>
      <c r="F866" s="81"/>
      <c r="G866" s="81"/>
      <c r="H866" s="82"/>
      <c r="I866" s="10"/>
      <c r="J866" s="10"/>
      <c r="K866" s="10"/>
      <c r="L866" s="10"/>
      <c r="M866" s="10"/>
      <c r="N866" s="10"/>
      <c r="O866" s="10"/>
      <c r="P866" s="10"/>
      <c r="Q866" s="10"/>
      <c r="R866" s="10"/>
      <c r="S866" s="10"/>
      <c r="T866" s="10"/>
      <c r="U866" s="10"/>
      <c r="V866" s="10"/>
      <c r="W866" s="10"/>
      <c r="X866" s="10"/>
      <c r="Y866" s="10"/>
      <c r="Z866" s="10"/>
      <c r="AA866" s="10"/>
      <c r="AB866" s="10"/>
      <c r="AC866" s="10"/>
    </row>
    <row r="867" ht="12.75" spans="1:29">
      <c r="A867" s="10"/>
      <c r="B867" s="10"/>
      <c r="C867" s="80"/>
      <c r="D867" s="10"/>
      <c r="E867" s="81"/>
      <c r="F867" s="81"/>
      <c r="G867" s="81"/>
      <c r="H867" s="82"/>
      <c r="I867" s="10"/>
      <c r="J867" s="10"/>
      <c r="K867" s="10"/>
      <c r="L867" s="10"/>
      <c r="M867" s="10"/>
      <c r="N867" s="10"/>
      <c r="O867" s="10"/>
      <c r="P867" s="10"/>
      <c r="Q867" s="10"/>
      <c r="R867" s="10"/>
      <c r="S867" s="10"/>
      <c r="T867" s="10"/>
      <c r="U867" s="10"/>
      <c r="V867" s="10"/>
      <c r="W867" s="10"/>
      <c r="X867" s="10"/>
      <c r="Y867" s="10"/>
      <c r="Z867" s="10"/>
      <c r="AA867" s="10"/>
      <c r="AB867" s="10"/>
      <c r="AC867" s="10"/>
    </row>
    <row r="868" ht="12.75" spans="1:29">
      <c r="A868" s="10"/>
      <c r="B868" s="10"/>
      <c r="C868" s="80"/>
      <c r="D868" s="10"/>
      <c r="E868" s="81"/>
      <c r="F868" s="81"/>
      <c r="G868" s="81"/>
      <c r="H868" s="82"/>
      <c r="I868" s="10"/>
      <c r="J868" s="10"/>
      <c r="K868" s="10"/>
      <c r="L868" s="10"/>
      <c r="M868" s="10"/>
      <c r="N868" s="10"/>
      <c r="O868" s="10"/>
      <c r="P868" s="10"/>
      <c r="Q868" s="10"/>
      <c r="R868" s="10"/>
      <c r="S868" s="10"/>
      <c r="T868" s="10"/>
      <c r="U868" s="10"/>
      <c r="V868" s="10"/>
      <c r="W868" s="10"/>
      <c r="X868" s="10"/>
      <c r="Y868" s="10"/>
      <c r="Z868" s="10"/>
      <c r="AA868" s="10"/>
      <c r="AB868" s="10"/>
      <c r="AC868" s="10"/>
    </row>
    <row r="869" ht="12.75" spans="1:29">
      <c r="A869" s="10"/>
      <c r="B869" s="10"/>
      <c r="C869" s="80"/>
      <c r="D869" s="10"/>
      <c r="E869" s="81"/>
      <c r="F869" s="81"/>
      <c r="G869" s="81"/>
      <c r="H869" s="82"/>
      <c r="I869" s="10"/>
      <c r="J869" s="10"/>
      <c r="K869" s="10"/>
      <c r="L869" s="10"/>
      <c r="M869" s="10"/>
      <c r="N869" s="10"/>
      <c r="O869" s="10"/>
      <c r="P869" s="10"/>
      <c r="Q869" s="10"/>
      <c r="R869" s="10"/>
      <c r="S869" s="10"/>
      <c r="T869" s="10"/>
      <c r="U869" s="10"/>
      <c r="V869" s="10"/>
      <c r="W869" s="10"/>
      <c r="X869" s="10"/>
      <c r="Y869" s="10"/>
      <c r="Z869" s="10"/>
      <c r="AA869" s="10"/>
      <c r="AB869" s="10"/>
      <c r="AC869" s="10"/>
    </row>
    <row r="870" ht="12.75" spans="1:29">
      <c r="A870" s="10"/>
      <c r="B870" s="10"/>
      <c r="C870" s="80"/>
      <c r="D870" s="10"/>
      <c r="E870" s="81"/>
      <c r="F870" s="81"/>
      <c r="G870" s="81"/>
      <c r="H870" s="82"/>
      <c r="I870" s="10"/>
      <c r="J870" s="10"/>
      <c r="K870" s="10"/>
      <c r="L870" s="10"/>
      <c r="M870" s="10"/>
      <c r="N870" s="10"/>
      <c r="O870" s="10"/>
      <c r="P870" s="10"/>
      <c r="Q870" s="10"/>
      <c r="R870" s="10"/>
      <c r="S870" s="10"/>
      <c r="T870" s="10"/>
      <c r="U870" s="10"/>
      <c r="V870" s="10"/>
      <c r="W870" s="10"/>
      <c r="X870" s="10"/>
      <c r="Y870" s="10"/>
      <c r="Z870" s="10"/>
      <c r="AA870" s="10"/>
      <c r="AB870" s="10"/>
      <c r="AC870" s="10"/>
    </row>
    <row r="871" ht="12.75" spans="1:29">
      <c r="A871" s="10"/>
      <c r="B871" s="10"/>
      <c r="C871" s="80"/>
      <c r="D871" s="10"/>
      <c r="E871" s="81"/>
      <c r="F871" s="81"/>
      <c r="G871" s="81"/>
      <c r="H871" s="82"/>
      <c r="I871" s="10"/>
      <c r="J871" s="10"/>
      <c r="K871" s="10"/>
      <c r="L871" s="10"/>
      <c r="M871" s="10"/>
      <c r="N871" s="10"/>
      <c r="O871" s="10"/>
      <c r="P871" s="10"/>
      <c r="Q871" s="10"/>
      <c r="R871" s="10"/>
      <c r="S871" s="10"/>
      <c r="T871" s="10"/>
      <c r="U871" s="10"/>
      <c r="V871" s="10"/>
      <c r="W871" s="10"/>
      <c r="X871" s="10"/>
      <c r="Y871" s="10"/>
      <c r="Z871" s="10"/>
      <c r="AA871" s="10"/>
      <c r="AB871" s="10"/>
      <c r="AC871" s="10"/>
    </row>
    <row r="872" ht="12.75" spans="1:29">
      <c r="A872" s="10"/>
      <c r="B872" s="10"/>
      <c r="C872" s="80"/>
      <c r="D872" s="10"/>
      <c r="E872" s="81"/>
      <c r="F872" s="81"/>
      <c r="G872" s="81"/>
      <c r="H872" s="82"/>
      <c r="I872" s="10"/>
      <c r="J872" s="10"/>
      <c r="K872" s="10"/>
      <c r="L872" s="10"/>
      <c r="M872" s="10"/>
      <c r="N872" s="10"/>
      <c r="O872" s="10"/>
      <c r="P872" s="10"/>
      <c r="Q872" s="10"/>
      <c r="R872" s="10"/>
      <c r="S872" s="10"/>
      <c r="T872" s="10"/>
      <c r="U872" s="10"/>
      <c r="V872" s="10"/>
      <c r="W872" s="10"/>
      <c r="X872" s="10"/>
      <c r="Y872" s="10"/>
      <c r="Z872" s="10"/>
      <c r="AA872" s="10"/>
      <c r="AB872" s="10"/>
      <c r="AC872" s="10"/>
    </row>
    <row r="873" ht="12.75" spans="1:29">
      <c r="A873" s="10"/>
      <c r="B873" s="10"/>
      <c r="C873" s="80"/>
      <c r="D873" s="10"/>
      <c r="E873" s="81"/>
      <c r="F873" s="81"/>
      <c r="G873" s="81"/>
      <c r="H873" s="82"/>
      <c r="I873" s="10"/>
      <c r="J873" s="10"/>
      <c r="K873" s="10"/>
      <c r="L873" s="10"/>
      <c r="M873" s="10"/>
      <c r="N873" s="10"/>
      <c r="O873" s="10"/>
      <c r="P873" s="10"/>
      <c r="Q873" s="10"/>
      <c r="R873" s="10"/>
      <c r="S873" s="10"/>
      <c r="T873" s="10"/>
      <c r="U873" s="10"/>
      <c r="V873" s="10"/>
      <c r="W873" s="10"/>
      <c r="X873" s="10"/>
      <c r="Y873" s="10"/>
      <c r="Z873" s="10"/>
      <c r="AA873" s="10"/>
      <c r="AB873" s="10"/>
      <c r="AC873" s="10"/>
    </row>
    <row r="874" ht="12.75" spans="1:29">
      <c r="A874" s="10"/>
      <c r="B874" s="10"/>
      <c r="C874" s="80"/>
      <c r="D874" s="10"/>
      <c r="E874" s="81"/>
      <c r="F874" s="81"/>
      <c r="G874" s="81"/>
      <c r="H874" s="82"/>
      <c r="I874" s="10"/>
      <c r="J874" s="10"/>
      <c r="K874" s="10"/>
      <c r="L874" s="10"/>
      <c r="M874" s="10"/>
      <c r="N874" s="10"/>
      <c r="O874" s="10"/>
      <c r="P874" s="10"/>
      <c r="Q874" s="10"/>
      <c r="R874" s="10"/>
      <c r="S874" s="10"/>
      <c r="T874" s="10"/>
      <c r="U874" s="10"/>
      <c r="V874" s="10"/>
      <c r="W874" s="10"/>
      <c r="X874" s="10"/>
      <c r="Y874" s="10"/>
      <c r="Z874" s="10"/>
      <c r="AA874" s="10"/>
      <c r="AB874" s="10"/>
      <c r="AC874" s="10"/>
    </row>
    <row r="875" ht="12.75" spans="1:29">
      <c r="A875" s="10"/>
      <c r="B875" s="10"/>
      <c r="C875" s="80"/>
      <c r="D875" s="10"/>
      <c r="E875" s="81"/>
      <c r="F875" s="81"/>
      <c r="G875" s="81"/>
      <c r="H875" s="82"/>
      <c r="I875" s="10"/>
      <c r="J875" s="10"/>
      <c r="K875" s="10"/>
      <c r="L875" s="10"/>
      <c r="M875" s="10"/>
      <c r="N875" s="10"/>
      <c r="O875" s="10"/>
      <c r="P875" s="10"/>
      <c r="Q875" s="10"/>
      <c r="R875" s="10"/>
      <c r="S875" s="10"/>
      <c r="T875" s="10"/>
      <c r="U875" s="10"/>
      <c r="V875" s="10"/>
      <c r="W875" s="10"/>
      <c r="X875" s="10"/>
      <c r="Y875" s="10"/>
      <c r="Z875" s="10"/>
      <c r="AA875" s="10"/>
      <c r="AB875" s="10"/>
      <c r="AC875" s="10"/>
    </row>
    <row r="876" ht="12.75" spans="1:29">
      <c r="A876" s="10"/>
      <c r="B876" s="10"/>
      <c r="C876" s="80"/>
      <c r="D876" s="10"/>
      <c r="E876" s="81"/>
      <c r="F876" s="81"/>
      <c r="G876" s="81"/>
      <c r="H876" s="82"/>
      <c r="I876" s="10"/>
      <c r="J876" s="10"/>
      <c r="K876" s="10"/>
      <c r="L876" s="10"/>
      <c r="M876" s="10"/>
      <c r="N876" s="10"/>
      <c r="O876" s="10"/>
      <c r="P876" s="10"/>
      <c r="Q876" s="10"/>
      <c r="R876" s="10"/>
      <c r="S876" s="10"/>
      <c r="T876" s="10"/>
      <c r="U876" s="10"/>
      <c r="V876" s="10"/>
      <c r="W876" s="10"/>
      <c r="X876" s="10"/>
      <c r="Y876" s="10"/>
      <c r="Z876" s="10"/>
      <c r="AA876" s="10"/>
      <c r="AB876" s="10"/>
      <c r="AC876" s="10"/>
    </row>
    <row r="877" ht="12.75" spans="1:29">
      <c r="A877" s="10"/>
      <c r="B877" s="10"/>
      <c r="C877" s="80"/>
      <c r="D877" s="10"/>
      <c r="E877" s="81"/>
      <c r="F877" s="81"/>
      <c r="G877" s="81"/>
      <c r="H877" s="82"/>
      <c r="I877" s="10"/>
      <c r="J877" s="10"/>
      <c r="K877" s="10"/>
      <c r="L877" s="10"/>
      <c r="M877" s="10"/>
      <c r="N877" s="10"/>
      <c r="O877" s="10"/>
      <c r="P877" s="10"/>
      <c r="Q877" s="10"/>
      <c r="R877" s="10"/>
      <c r="S877" s="10"/>
      <c r="T877" s="10"/>
      <c r="U877" s="10"/>
      <c r="V877" s="10"/>
      <c r="W877" s="10"/>
      <c r="X877" s="10"/>
      <c r="Y877" s="10"/>
      <c r="Z877" s="10"/>
      <c r="AA877" s="10"/>
      <c r="AB877" s="10"/>
      <c r="AC877" s="10"/>
    </row>
    <row r="878" ht="12.75" spans="1:29">
      <c r="A878" s="10"/>
      <c r="B878" s="10"/>
      <c r="C878" s="80"/>
      <c r="D878" s="10"/>
      <c r="E878" s="81"/>
      <c r="F878" s="81"/>
      <c r="G878" s="81"/>
      <c r="H878" s="82"/>
      <c r="I878" s="10"/>
      <c r="J878" s="10"/>
      <c r="K878" s="10"/>
      <c r="L878" s="10"/>
      <c r="M878" s="10"/>
      <c r="N878" s="10"/>
      <c r="O878" s="10"/>
      <c r="P878" s="10"/>
      <c r="Q878" s="10"/>
      <c r="R878" s="10"/>
      <c r="S878" s="10"/>
      <c r="T878" s="10"/>
      <c r="U878" s="10"/>
      <c r="V878" s="10"/>
      <c r="W878" s="10"/>
      <c r="X878" s="10"/>
      <c r="Y878" s="10"/>
      <c r="Z878" s="10"/>
      <c r="AA878" s="10"/>
      <c r="AB878" s="10"/>
      <c r="AC878" s="10"/>
    </row>
    <row r="879" ht="12.75" spans="1:29">
      <c r="A879" s="10"/>
      <c r="B879" s="10"/>
      <c r="C879" s="80"/>
      <c r="D879" s="10"/>
      <c r="E879" s="81"/>
      <c r="F879" s="81"/>
      <c r="G879" s="81"/>
      <c r="H879" s="82"/>
      <c r="I879" s="10"/>
      <c r="J879" s="10"/>
      <c r="K879" s="10"/>
      <c r="L879" s="10"/>
      <c r="M879" s="10"/>
      <c r="N879" s="10"/>
      <c r="O879" s="10"/>
      <c r="P879" s="10"/>
      <c r="Q879" s="10"/>
      <c r="R879" s="10"/>
      <c r="S879" s="10"/>
      <c r="T879" s="10"/>
      <c r="U879" s="10"/>
      <c r="V879" s="10"/>
      <c r="W879" s="10"/>
      <c r="X879" s="10"/>
      <c r="Y879" s="10"/>
      <c r="Z879" s="10"/>
      <c r="AA879" s="10"/>
      <c r="AB879" s="10"/>
      <c r="AC879" s="10"/>
    </row>
    <row r="880" ht="12.75" spans="1:29">
      <c r="A880" s="10"/>
      <c r="B880" s="10"/>
      <c r="C880" s="80"/>
      <c r="D880" s="10"/>
      <c r="E880" s="81"/>
      <c r="F880" s="81"/>
      <c r="G880" s="81"/>
      <c r="H880" s="82"/>
      <c r="I880" s="10"/>
      <c r="J880" s="10"/>
      <c r="K880" s="10"/>
      <c r="L880" s="10"/>
      <c r="M880" s="10"/>
      <c r="N880" s="10"/>
      <c r="O880" s="10"/>
      <c r="P880" s="10"/>
      <c r="Q880" s="10"/>
      <c r="R880" s="10"/>
      <c r="S880" s="10"/>
      <c r="T880" s="10"/>
      <c r="U880" s="10"/>
      <c r="V880" s="10"/>
      <c r="W880" s="10"/>
      <c r="X880" s="10"/>
      <c r="Y880" s="10"/>
      <c r="Z880" s="10"/>
      <c r="AA880" s="10"/>
      <c r="AB880" s="10"/>
      <c r="AC880" s="10"/>
    </row>
    <row r="881" ht="12.75" spans="1:29">
      <c r="A881" s="10"/>
      <c r="B881" s="10"/>
      <c r="C881" s="80"/>
      <c r="D881" s="10"/>
      <c r="E881" s="81"/>
      <c r="F881" s="81"/>
      <c r="G881" s="81"/>
      <c r="H881" s="82"/>
      <c r="I881" s="10"/>
      <c r="J881" s="10"/>
      <c r="K881" s="10"/>
      <c r="L881" s="10"/>
      <c r="M881" s="10"/>
      <c r="N881" s="10"/>
      <c r="O881" s="10"/>
      <c r="P881" s="10"/>
      <c r="Q881" s="10"/>
      <c r="R881" s="10"/>
      <c r="S881" s="10"/>
      <c r="T881" s="10"/>
      <c r="U881" s="10"/>
      <c r="V881" s="10"/>
      <c r="W881" s="10"/>
      <c r="X881" s="10"/>
      <c r="Y881" s="10"/>
      <c r="Z881" s="10"/>
      <c r="AA881" s="10"/>
      <c r="AB881" s="10"/>
      <c r="AC881" s="10"/>
    </row>
    <row r="882" ht="12.75" spans="1:29">
      <c r="A882" s="10"/>
      <c r="B882" s="10"/>
      <c r="C882" s="80"/>
      <c r="D882" s="10"/>
      <c r="E882" s="81"/>
      <c r="F882" s="81"/>
      <c r="G882" s="81"/>
      <c r="H882" s="82"/>
      <c r="I882" s="10"/>
      <c r="J882" s="10"/>
      <c r="K882" s="10"/>
      <c r="L882" s="10"/>
      <c r="M882" s="10"/>
      <c r="N882" s="10"/>
      <c r="O882" s="10"/>
      <c r="P882" s="10"/>
      <c r="Q882" s="10"/>
      <c r="R882" s="10"/>
      <c r="S882" s="10"/>
      <c r="T882" s="10"/>
      <c r="U882" s="10"/>
      <c r="V882" s="10"/>
      <c r="W882" s="10"/>
      <c r="X882" s="10"/>
      <c r="Y882" s="10"/>
      <c r="Z882" s="10"/>
      <c r="AA882" s="10"/>
      <c r="AB882" s="10"/>
      <c r="AC882" s="10"/>
    </row>
    <row r="883" ht="12.75" spans="1:29">
      <c r="A883" s="10"/>
      <c r="B883" s="10"/>
      <c r="C883" s="80"/>
      <c r="D883" s="10"/>
      <c r="E883" s="81"/>
      <c r="F883" s="81"/>
      <c r="G883" s="81"/>
      <c r="H883" s="82"/>
      <c r="I883" s="10"/>
      <c r="J883" s="10"/>
      <c r="K883" s="10"/>
      <c r="L883" s="10"/>
      <c r="M883" s="10"/>
      <c r="N883" s="10"/>
      <c r="O883" s="10"/>
      <c r="P883" s="10"/>
      <c r="Q883" s="10"/>
      <c r="R883" s="10"/>
      <c r="S883" s="10"/>
      <c r="T883" s="10"/>
      <c r="U883" s="10"/>
      <c r="V883" s="10"/>
      <c r="W883" s="10"/>
      <c r="X883" s="10"/>
      <c r="Y883" s="10"/>
      <c r="Z883" s="10"/>
      <c r="AA883" s="10"/>
      <c r="AB883" s="10"/>
      <c r="AC883" s="10"/>
    </row>
    <row r="884" ht="12.75" spans="1:29">
      <c r="A884" s="10"/>
      <c r="B884" s="10"/>
      <c r="C884" s="80"/>
      <c r="D884" s="10"/>
      <c r="E884" s="81"/>
      <c r="F884" s="81"/>
      <c r="G884" s="81"/>
      <c r="H884" s="82"/>
      <c r="I884" s="10"/>
      <c r="J884" s="10"/>
      <c r="K884" s="10"/>
      <c r="L884" s="10"/>
      <c r="M884" s="10"/>
      <c r="N884" s="10"/>
      <c r="O884" s="10"/>
      <c r="P884" s="10"/>
      <c r="Q884" s="10"/>
      <c r="R884" s="10"/>
      <c r="S884" s="10"/>
      <c r="T884" s="10"/>
      <c r="U884" s="10"/>
      <c r="V884" s="10"/>
      <c r="W884" s="10"/>
      <c r="X884" s="10"/>
      <c r="Y884" s="10"/>
      <c r="Z884" s="10"/>
      <c r="AA884" s="10"/>
      <c r="AB884" s="10"/>
      <c r="AC884" s="10"/>
    </row>
    <row r="885" ht="12.75" spans="1:29">
      <c r="A885" s="10"/>
      <c r="B885" s="10"/>
      <c r="C885" s="80"/>
      <c r="D885" s="10"/>
      <c r="E885" s="81"/>
      <c r="F885" s="81"/>
      <c r="G885" s="81"/>
      <c r="H885" s="82"/>
      <c r="I885" s="10"/>
      <c r="J885" s="10"/>
      <c r="K885" s="10"/>
      <c r="L885" s="10"/>
      <c r="M885" s="10"/>
      <c r="N885" s="10"/>
      <c r="O885" s="10"/>
      <c r="P885" s="10"/>
      <c r="Q885" s="10"/>
      <c r="R885" s="10"/>
      <c r="S885" s="10"/>
      <c r="T885" s="10"/>
      <c r="U885" s="10"/>
      <c r="V885" s="10"/>
      <c r="W885" s="10"/>
      <c r="X885" s="10"/>
      <c r="Y885" s="10"/>
      <c r="Z885" s="10"/>
      <c r="AA885" s="10"/>
      <c r="AB885" s="10"/>
      <c r="AC885" s="10"/>
    </row>
    <row r="886" ht="12.75" spans="1:29">
      <c r="A886" s="10"/>
      <c r="B886" s="10"/>
      <c r="C886" s="80"/>
      <c r="D886" s="10"/>
      <c r="E886" s="81"/>
      <c r="F886" s="81"/>
      <c r="G886" s="81"/>
      <c r="H886" s="82"/>
      <c r="I886" s="10"/>
      <c r="J886" s="10"/>
      <c r="K886" s="10"/>
      <c r="L886" s="10"/>
      <c r="M886" s="10"/>
      <c r="N886" s="10"/>
      <c r="O886" s="10"/>
      <c r="P886" s="10"/>
      <c r="Q886" s="10"/>
      <c r="R886" s="10"/>
      <c r="S886" s="10"/>
      <c r="T886" s="10"/>
      <c r="U886" s="10"/>
      <c r="V886" s="10"/>
      <c r="W886" s="10"/>
      <c r="X886" s="10"/>
      <c r="Y886" s="10"/>
      <c r="Z886" s="10"/>
      <c r="AA886" s="10"/>
      <c r="AB886" s="10"/>
      <c r="AC886" s="10"/>
    </row>
    <row r="887" ht="12.75" spans="1:29">
      <c r="A887" s="10"/>
      <c r="B887" s="10"/>
      <c r="C887" s="80"/>
      <c r="D887" s="10"/>
      <c r="E887" s="81"/>
      <c r="F887" s="81"/>
      <c r="G887" s="81"/>
      <c r="H887" s="82"/>
      <c r="I887" s="10"/>
      <c r="J887" s="10"/>
      <c r="K887" s="10"/>
      <c r="L887" s="10"/>
      <c r="M887" s="10"/>
      <c r="N887" s="10"/>
      <c r="O887" s="10"/>
      <c r="P887" s="10"/>
      <c r="Q887" s="10"/>
      <c r="R887" s="10"/>
      <c r="S887" s="10"/>
      <c r="T887" s="10"/>
      <c r="U887" s="10"/>
      <c r="V887" s="10"/>
      <c r="W887" s="10"/>
      <c r="X887" s="10"/>
      <c r="Y887" s="10"/>
      <c r="Z887" s="10"/>
      <c r="AA887" s="10"/>
      <c r="AB887" s="10"/>
      <c r="AC887" s="10"/>
    </row>
    <row r="888" ht="12.75" spans="1:29">
      <c r="A888" s="10"/>
      <c r="B888" s="10"/>
      <c r="C888" s="80"/>
      <c r="D888" s="10"/>
      <c r="E888" s="81"/>
      <c r="F888" s="81"/>
      <c r="G888" s="81"/>
      <c r="H888" s="82"/>
      <c r="I888" s="10"/>
      <c r="J888" s="10"/>
      <c r="K888" s="10"/>
      <c r="L888" s="10"/>
      <c r="M888" s="10"/>
      <c r="N888" s="10"/>
      <c r="O888" s="10"/>
      <c r="P888" s="10"/>
      <c r="Q888" s="10"/>
      <c r="R888" s="10"/>
      <c r="S888" s="10"/>
      <c r="T888" s="10"/>
      <c r="U888" s="10"/>
      <c r="V888" s="10"/>
      <c r="W888" s="10"/>
      <c r="X888" s="10"/>
      <c r="Y888" s="10"/>
      <c r="Z888" s="10"/>
      <c r="AA888" s="10"/>
      <c r="AB888" s="10"/>
      <c r="AC888" s="10"/>
    </row>
    <row r="889" ht="12.75" spans="1:29">
      <c r="A889" s="10"/>
      <c r="B889" s="10"/>
      <c r="C889" s="80"/>
      <c r="D889" s="10"/>
      <c r="E889" s="81"/>
      <c r="F889" s="81"/>
      <c r="G889" s="81"/>
      <c r="H889" s="82"/>
      <c r="I889" s="10"/>
      <c r="J889" s="10"/>
      <c r="K889" s="10"/>
      <c r="L889" s="10"/>
      <c r="M889" s="10"/>
      <c r="N889" s="10"/>
      <c r="O889" s="10"/>
      <c r="P889" s="10"/>
      <c r="Q889" s="10"/>
      <c r="R889" s="10"/>
      <c r="S889" s="10"/>
      <c r="T889" s="10"/>
      <c r="U889" s="10"/>
      <c r="V889" s="10"/>
      <c r="W889" s="10"/>
      <c r="X889" s="10"/>
      <c r="Y889" s="10"/>
      <c r="Z889" s="10"/>
      <c r="AA889" s="10"/>
      <c r="AB889" s="10"/>
      <c r="AC889" s="10"/>
    </row>
    <row r="890" ht="12.75" spans="1:29">
      <c r="A890" s="10"/>
      <c r="B890" s="10"/>
      <c r="C890" s="80"/>
      <c r="D890" s="10"/>
      <c r="E890" s="81"/>
      <c r="F890" s="81"/>
      <c r="G890" s="81"/>
      <c r="H890" s="82"/>
      <c r="I890" s="10"/>
      <c r="J890" s="10"/>
      <c r="K890" s="10"/>
      <c r="L890" s="10"/>
      <c r="M890" s="10"/>
      <c r="N890" s="10"/>
      <c r="O890" s="10"/>
      <c r="P890" s="10"/>
      <c r="Q890" s="10"/>
      <c r="R890" s="10"/>
      <c r="S890" s="10"/>
      <c r="T890" s="10"/>
      <c r="U890" s="10"/>
      <c r="V890" s="10"/>
      <c r="W890" s="10"/>
      <c r="X890" s="10"/>
      <c r="Y890" s="10"/>
      <c r="Z890" s="10"/>
      <c r="AA890" s="10"/>
      <c r="AB890" s="10"/>
      <c r="AC890" s="10"/>
    </row>
    <row r="891" ht="12.75" spans="1:29">
      <c r="A891" s="10"/>
      <c r="B891" s="10"/>
      <c r="C891" s="80"/>
      <c r="D891" s="10"/>
      <c r="E891" s="81"/>
      <c r="F891" s="81"/>
      <c r="G891" s="81"/>
      <c r="H891" s="82"/>
      <c r="I891" s="10"/>
      <c r="J891" s="10"/>
      <c r="K891" s="10"/>
      <c r="L891" s="10"/>
      <c r="M891" s="10"/>
      <c r="N891" s="10"/>
      <c r="O891" s="10"/>
      <c r="P891" s="10"/>
      <c r="Q891" s="10"/>
      <c r="R891" s="10"/>
      <c r="S891" s="10"/>
      <c r="T891" s="10"/>
      <c r="U891" s="10"/>
      <c r="V891" s="10"/>
      <c r="W891" s="10"/>
      <c r="X891" s="10"/>
      <c r="Y891" s="10"/>
      <c r="Z891" s="10"/>
      <c r="AA891" s="10"/>
      <c r="AB891" s="10"/>
      <c r="AC891" s="10"/>
    </row>
    <row r="892" ht="12.75" spans="1:29">
      <c r="A892" s="10"/>
      <c r="B892" s="10"/>
      <c r="C892" s="80"/>
      <c r="D892" s="10"/>
      <c r="E892" s="81"/>
      <c r="F892" s="81"/>
      <c r="G892" s="81"/>
      <c r="H892" s="82"/>
      <c r="I892" s="10"/>
      <c r="J892" s="10"/>
      <c r="K892" s="10"/>
      <c r="L892" s="10"/>
      <c r="M892" s="10"/>
      <c r="N892" s="10"/>
      <c r="O892" s="10"/>
      <c r="P892" s="10"/>
      <c r="Q892" s="10"/>
      <c r="R892" s="10"/>
      <c r="S892" s="10"/>
      <c r="T892" s="10"/>
      <c r="U892" s="10"/>
      <c r="V892" s="10"/>
      <c r="W892" s="10"/>
      <c r="X892" s="10"/>
      <c r="Y892" s="10"/>
      <c r="Z892" s="10"/>
      <c r="AA892" s="10"/>
      <c r="AB892" s="10"/>
      <c r="AC892" s="10"/>
    </row>
    <row r="893" ht="12.75" spans="1:29">
      <c r="A893" s="10"/>
      <c r="B893" s="10"/>
      <c r="C893" s="80"/>
      <c r="D893" s="10"/>
      <c r="E893" s="81"/>
      <c r="F893" s="81"/>
      <c r="G893" s="81"/>
      <c r="H893" s="82"/>
      <c r="I893" s="10"/>
      <c r="J893" s="10"/>
      <c r="K893" s="10"/>
      <c r="L893" s="10"/>
      <c r="M893" s="10"/>
      <c r="N893" s="10"/>
      <c r="O893" s="10"/>
      <c r="P893" s="10"/>
      <c r="Q893" s="10"/>
      <c r="R893" s="10"/>
      <c r="S893" s="10"/>
      <c r="T893" s="10"/>
      <c r="U893" s="10"/>
      <c r="V893" s="10"/>
      <c r="W893" s="10"/>
      <c r="X893" s="10"/>
      <c r="Y893" s="10"/>
      <c r="Z893" s="10"/>
      <c r="AA893" s="10"/>
      <c r="AB893" s="10"/>
      <c r="AC893" s="10"/>
    </row>
    <row r="894" ht="12.75" spans="1:29">
      <c r="A894" s="10"/>
      <c r="B894" s="10"/>
      <c r="C894" s="80"/>
      <c r="D894" s="10"/>
      <c r="E894" s="81"/>
      <c r="F894" s="81"/>
      <c r="G894" s="81"/>
      <c r="H894" s="82"/>
      <c r="I894" s="10"/>
      <c r="J894" s="10"/>
      <c r="K894" s="10"/>
      <c r="L894" s="10"/>
      <c r="M894" s="10"/>
      <c r="N894" s="10"/>
      <c r="O894" s="10"/>
      <c r="P894" s="10"/>
      <c r="Q894" s="10"/>
      <c r="R894" s="10"/>
      <c r="S894" s="10"/>
      <c r="T894" s="10"/>
      <c r="U894" s="10"/>
      <c r="V894" s="10"/>
      <c r="W894" s="10"/>
      <c r="X894" s="10"/>
      <c r="Y894" s="10"/>
      <c r="Z894" s="10"/>
      <c r="AA894" s="10"/>
      <c r="AB894" s="10"/>
      <c r="AC894" s="10"/>
    </row>
    <row r="895" ht="12.75" spans="1:29">
      <c r="A895" s="10"/>
      <c r="B895" s="10"/>
      <c r="C895" s="80"/>
      <c r="D895" s="10"/>
      <c r="E895" s="81"/>
      <c r="F895" s="81"/>
      <c r="G895" s="81"/>
      <c r="H895" s="82"/>
      <c r="I895" s="10"/>
      <c r="J895" s="10"/>
      <c r="K895" s="10"/>
      <c r="L895" s="10"/>
      <c r="M895" s="10"/>
      <c r="N895" s="10"/>
      <c r="O895" s="10"/>
      <c r="P895" s="10"/>
      <c r="Q895" s="10"/>
      <c r="R895" s="10"/>
      <c r="S895" s="10"/>
      <c r="T895" s="10"/>
      <c r="U895" s="10"/>
      <c r="V895" s="10"/>
      <c r="W895" s="10"/>
      <c r="X895" s="10"/>
      <c r="Y895" s="10"/>
      <c r="Z895" s="10"/>
      <c r="AA895" s="10"/>
      <c r="AB895" s="10"/>
      <c r="AC895" s="10"/>
    </row>
    <row r="896" ht="12.75" spans="1:29">
      <c r="A896" s="10"/>
      <c r="B896" s="10"/>
      <c r="C896" s="80"/>
      <c r="D896" s="10"/>
      <c r="E896" s="81"/>
      <c r="F896" s="81"/>
      <c r="G896" s="81"/>
      <c r="H896" s="82"/>
      <c r="I896" s="10"/>
      <c r="J896" s="10"/>
      <c r="K896" s="10"/>
      <c r="L896" s="10"/>
      <c r="M896" s="10"/>
      <c r="N896" s="10"/>
      <c r="O896" s="10"/>
      <c r="P896" s="10"/>
      <c r="Q896" s="10"/>
      <c r="R896" s="10"/>
      <c r="S896" s="10"/>
      <c r="T896" s="10"/>
      <c r="U896" s="10"/>
      <c r="V896" s="10"/>
      <c r="W896" s="10"/>
      <c r="X896" s="10"/>
      <c r="Y896" s="10"/>
      <c r="Z896" s="10"/>
      <c r="AA896" s="10"/>
      <c r="AB896" s="10"/>
      <c r="AC896" s="10"/>
    </row>
    <row r="897" ht="12.75" spans="1:29">
      <c r="A897" s="10"/>
      <c r="B897" s="10"/>
      <c r="C897" s="80"/>
      <c r="D897" s="10"/>
      <c r="E897" s="81"/>
      <c r="F897" s="81"/>
      <c r="G897" s="81"/>
      <c r="H897" s="82"/>
      <c r="I897" s="10"/>
      <c r="J897" s="10"/>
      <c r="K897" s="10"/>
      <c r="L897" s="10"/>
      <c r="M897" s="10"/>
      <c r="N897" s="10"/>
      <c r="O897" s="10"/>
      <c r="P897" s="10"/>
      <c r="Q897" s="10"/>
      <c r="R897" s="10"/>
      <c r="S897" s="10"/>
      <c r="T897" s="10"/>
      <c r="U897" s="10"/>
      <c r="V897" s="10"/>
      <c r="W897" s="10"/>
      <c r="X897" s="10"/>
      <c r="Y897" s="10"/>
      <c r="Z897" s="10"/>
      <c r="AA897" s="10"/>
      <c r="AB897" s="10"/>
      <c r="AC897" s="10"/>
    </row>
    <row r="898" ht="12.75" spans="1:29">
      <c r="A898" s="10"/>
      <c r="B898" s="10"/>
      <c r="C898" s="80"/>
      <c r="D898" s="10"/>
      <c r="E898" s="81"/>
      <c r="F898" s="81"/>
      <c r="G898" s="81"/>
      <c r="H898" s="82"/>
      <c r="I898" s="10"/>
      <c r="J898" s="10"/>
      <c r="K898" s="10"/>
      <c r="L898" s="10"/>
      <c r="M898" s="10"/>
      <c r="N898" s="10"/>
      <c r="O898" s="10"/>
      <c r="P898" s="10"/>
      <c r="Q898" s="10"/>
      <c r="R898" s="10"/>
      <c r="S898" s="10"/>
      <c r="T898" s="10"/>
      <c r="U898" s="10"/>
      <c r="V898" s="10"/>
      <c r="W898" s="10"/>
      <c r="X898" s="10"/>
      <c r="Y898" s="10"/>
      <c r="Z898" s="10"/>
      <c r="AA898" s="10"/>
      <c r="AB898" s="10"/>
      <c r="AC898" s="10"/>
    </row>
    <row r="899" ht="12.75" spans="1:29">
      <c r="A899" s="10"/>
      <c r="B899" s="10"/>
      <c r="C899" s="80"/>
      <c r="D899" s="10"/>
      <c r="E899" s="81"/>
      <c r="F899" s="81"/>
      <c r="G899" s="81"/>
      <c r="H899" s="82"/>
      <c r="I899" s="10"/>
      <c r="J899" s="10"/>
      <c r="K899" s="10"/>
      <c r="L899" s="10"/>
      <c r="M899" s="10"/>
      <c r="N899" s="10"/>
      <c r="O899" s="10"/>
      <c r="P899" s="10"/>
      <c r="Q899" s="10"/>
      <c r="R899" s="10"/>
      <c r="S899" s="10"/>
      <c r="T899" s="10"/>
      <c r="U899" s="10"/>
      <c r="V899" s="10"/>
      <c r="W899" s="10"/>
      <c r="X899" s="10"/>
      <c r="Y899" s="10"/>
      <c r="Z899" s="10"/>
      <c r="AA899" s="10"/>
      <c r="AB899" s="10"/>
      <c r="AC899" s="10"/>
    </row>
    <row r="900" ht="12.75" spans="1:29">
      <c r="A900" s="10"/>
      <c r="B900" s="10"/>
      <c r="C900" s="80"/>
      <c r="D900" s="10"/>
      <c r="E900" s="81"/>
      <c r="F900" s="81"/>
      <c r="G900" s="81"/>
      <c r="H900" s="82"/>
      <c r="I900" s="10"/>
      <c r="J900" s="10"/>
      <c r="K900" s="10"/>
      <c r="L900" s="10"/>
      <c r="M900" s="10"/>
      <c r="N900" s="10"/>
      <c r="O900" s="10"/>
      <c r="P900" s="10"/>
      <c r="Q900" s="10"/>
      <c r="R900" s="10"/>
      <c r="S900" s="10"/>
      <c r="T900" s="10"/>
      <c r="U900" s="10"/>
      <c r="V900" s="10"/>
      <c r="W900" s="10"/>
      <c r="X900" s="10"/>
      <c r="Y900" s="10"/>
      <c r="Z900" s="10"/>
      <c r="AA900" s="10"/>
      <c r="AB900" s="10"/>
      <c r="AC900" s="10"/>
    </row>
    <row r="901" ht="12.75" spans="1:29">
      <c r="A901" s="10"/>
      <c r="B901" s="10"/>
      <c r="C901" s="80"/>
      <c r="D901" s="10"/>
      <c r="E901" s="81"/>
      <c r="F901" s="81"/>
      <c r="G901" s="81"/>
      <c r="H901" s="82"/>
      <c r="I901" s="10"/>
      <c r="J901" s="10"/>
      <c r="K901" s="10"/>
      <c r="L901" s="10"/>
      <c r="M901" s="10"/>
      <c r="N901" s="10"/>
      <c r="O901" s="10"/>
      <c r="P901" s="10"/>
      <c r="Q901" s="10"/>
      <c r="R901" s="10"/>
      <c r="S901" s="10"/>
      <c r="T901" s="10"/>
      <c r="U901" s="10"/>
      <c r="V901" s="10"/>
      <c r="W901" s="10"/>
      <c r="X901" s="10"/>
      <c r="Y901" s="10"/>
      <c r="Z901" s="10"/>
      <c r="AA901" s="10"/>
      <c r="AB901" s="10"/>
      <c r="AC901" s="10"/>
    </row>
    <row r="902" ht="12.75" spans="1:29">
      <c r="A902" s="10"/>
      <c r="B902" s="10"/>
      <c r="C902" s="80"/>
      <c r="D902" s="10"/>
      <c r="E902" s="81"/>
      <c r="F902" s="81"/>
      <c r="G902" s="81"/>
      <c r="H902" s="82"/>
      <c r="I902" s="10"/>
      <c r="J902" s="10"/>
      <c r="K902" s="10"/>
      <c r="L902" s="10"/>
      <c r="M902" s="10"/>
      <c r="N902" s="10"/>
      <c r="O902" s="10"/>
      <c r="P902" s="10"/>
      <c r="Q902" s="10"/>
      <c r="R902" s="10"/>
      <c r="S902" s="10"/>
      <c r="T902" s="10"/>
      <c r="U902" s="10"/>
      <c r="V902" s="10"/>
      <c r="W902" s="10"/>
      <c r="X902" s="10"/>
      <c r="Y902" s="10"/>
      <c r="Z902" s="10"/>
      <c r="AA902" s="10"/>
      <c r="AB902" s="10"/>
      <c r="AC902" s="10"/>
    </row>
    <row r="903" ht="12.75" spans="1:29">
      <c r="A903" s="10"/>
      <c r="B903" s="10"/>
      <c r="C903" s="80"/>
      <c r="D903" s="10"/>
      <c r="E903" s="81"/>
      <c r="F903" s="81"/>
      <c r="G903" s="81"/>
      <c r="H903" s="82"/>
      <c r="I903" s="10"/>
      <c r="J903" s="10"/>
      <c r="K903" s="10"/>
      <c r="L903" s="10"/>
      <c r="M903" s="10"/>
      <c r="N903" s="10"/>
      <c r="O903" s="10"/>
      <c r="P903" s="10"/>
      <c r="Q903" s="10"/>
      <c r="R903" s="10"/>
      <c r="S903" s="10"/>
      <c r="T903" s="10"/>
      <c r="U903" s="10"/>
      <c r="V903" s="10"/>
      <c r="W903" s="10"/>
      <c r="X903" s="10"/>
      <c r="Y903" s="10"/>
      <c r="Z903" s="10"/>
      <c r="AA903" s="10"/>
      <c r="AB903" s="10"/>
      <c r="AC903" s="10"/>
    </row>
    <row r="904" ht="12.75" spans="1:29">
      <c r="A904" s="10"/>
      <c r="B904" s="10"/>
      <c r="C904" s="80"/>
      <c r="D904" s="10"/>
      <c r="E904" s="81"/>
      <c r="F904" s="81"/>
      <c r="G904" s="81"/>
      <c r="H904" s="82"/>
      <c r="I904" s="10"/>
      <c r="J904" s="10"/>
      <c r="K904" s="10"/>
      <c r="L904" s="10"/>
      <c r="M904" s="10"/>
      <c r="N904" s="10"/>
      <c r="O904" s="10"/>
      <c r="P904" s="10"/>
      <c r="Q904" s="10"/>
      <c r="R904" s="10"/>
      <c r="S904" s="10"/>
      <c r="T904" s="10"/>
      <c r="U904" s="10"/>
      <c r="V904" s="10"/>
      <c r="W904" s="10"/>
      <c r="X904" s="10"/>
      <c r="Y904" s="10"/>
      <c r="Z904" s="10"/>
      <c r="AA904" s="10"/>
      <c r="AB904" s="10"/>
      <c r="AC904" s="10"/>
    </row>
    <row r="905" ht="12.75" spans="1:29">
      <c r="A905" s="10"/>
      <c r="B905" s="10"/>
      <c r="C905" s="80"/>
      <c r="D905" s="10"/>
      <c r="E905" s="81"/>
      <c r="F905" s="81"/>
      <c r="G905" s="81"/>
      <c r="H905" s="82"/>
      <c r="I905" s="10"/>
      <c r="J905" s="10"/>
      <c r="K905" s="10"/>
      <c r="L905" s="10"/>
      <c r="M905" s="10"/>
      <c r="N905" s="10"/>
      <c r="O905" s="10"/>
      <c r="P905" s="10"/>
      <c r="Q905" s="10"/>
      <c r="R905" s="10"/>
      <c r="S905" s="10"/>
      <c r="T905" s="10"/>
      <c r="U905" s="10"/>
      <c r="V905" s="10"/>
      <c r="W905" s="10"/>
      <c r="X905" s="10"/>
      <c r="Y905" s="10"/>
      <c r="Z905" s="10"/>
      <c r="AA905" s="10"/>
      <c r="AB905" s="10"/>
      <c r="AC905" s="10"/>
    </row>
    <row r="906" ht="12.75" spans="1:29">
      <c r="A906" s="10"/>
      <c r="B906" s="10"/>
      <c r="C906" s="80"/>
      <c r="D906" s="10"/>
      <c r="E906" s="81"/>
      <c r="F906" s="81"/>
      <c r="G906" s="81"/>
      <c r="H906" s="82"/>
      <c r="I906" s="10"/>
      <c r="J906" s="10"/>
      <c r="K906" s="10"/>
      <c r="L906" s="10"/>
      <c r="M906" s="10"/>
      <c r="N906" s="10"/>
      <c r="O906" s="10"/>
      <c r="P906" s="10"/>
      <c r="Q906" s="10"/>
      <c r="R906" s="10"/>
      <c r="S906" s="10"/>
      <c r="T906" s="10"/>
      <c r="U906" s="10"/>
      <c r="V906" s="10"/>
      <c r="W906" s="10"/>
      <c r="X906" s="10"/>
      <c r="Y906" s="10"/>
      <c r="Z906" s="10"/>
      <c r="AA906" s="10"/>
      <c r="AB906" s="10"/>
      <c r="AC906" s="10"/>
    </row>
    <row r="907" ht="12.75" spans="1:29">
      <c r="A907" s="10"/>
      <c r="B907" s="10"/>
      <c r="C907" s="80"/>
      <c r="D907" s="10"/>
      <c r="E907" s="81"/>
      <c r="F907" s="81"/>
      <c r="G907" s="81"/>
      <c r="H907" s="82"/>
      <c r="I907" s="10"/>
      <c r="J907" s="10"/>
      <c r="K907" s="10"/>
      <c r="L907" s="10"/>
      <c r="M907" s="10"/>
      <c r="N907" s="10"/>
      <c r="O907" s="10"/>
      <c r="P907" s="10"/>
      <c r="Q907" s="10"/>
      <c r="R907" s="10"/>
      <c r="S907" s="10"/>
      <c r="T907" s="10"/>
      <c r="U907" s="10"/>
      <c r="V907" s="10"/>
      <c r="W907" s="10"/>
      <c r="X907" s="10"/>
      <c r="Y907" s="10"/>
      <c r="Z907" s="10"/>
      <c r="AA907" s="10"/>
      <c r="AB907" s="10"/>
      <c r="AC907" s="10"/>
    </row>
    <row r="908" ht="12.75" spans="1:29">
      <c r="A908" s="10"/>
      <c r="B908" s="10"/>
      <c r="C908" s="80"/>
      <c r="D908" s="10"/>
      <c r="E908" s="81"/>
      <c r="F908" s="81"/>
      <c r="G908" s="81"/>
      <c r="H908" s="82"/>
      <c r="I908" s="10"/>
      <c r="J908" s="10"/>
      <c r="K908" s="10"/>
      <c r="L908" s="10"/>
      <c r="M908" s="10"/>
      <c r="N908" s="10"/>
      <c r="O908" s="10"/>
      <c r="P908" s="10"/>
      <c r="Q908" s="10"/>
      <c r="R908" s="10"/>
      <c r="S908" s="10"/>
      <c r="T908" s="10"/>
      <c r="U908" s="10"/>
      <c r="V908" s="10"/>
      <c r="W908" s="10"/>
      <c r="X908" s="10"/>
      <c r="Y908" s="10"/>
      <c r="Z908" s="10"/>
      <c r="AA908" s="10"/>
      <c r="AB908" s="10"/>
      <c r="AC908" s="10"/>
    </row>
    <row r="909" ht="12.75" spans="1:29">
      <c r="A909" s="10"/>
      <c r="B909" s="10"/>
      <c r="C909" s="80"/>
      <c r="D909" s="10"/>
      <c r="E909" s="81"/>
      <c r="F909" s="81"/>
      <c r="G909" s="81"/>
      <c r="H909" s="82"/>
      <c r="I909" s="10"/>
      <c r="J909" s="10"/>
      <c r="K909" s="10"/>
      <c r="L909" s="10"/>
      <c r="M909" s="10"/>
      <c r="N909" s="10"/>
      <c r="O909" s="10"/>
      <c r="P909" s="10"/>
      <c r="Q909" s="10"/>
      <c r="R909" s="10"/>
      <c r="S909" s="10"/>
      <c r="T909" s="10"/>
      <c r="U909" s="10"/>
      <c r="V909" s="10"/>
      <c r="W909" s="10"/>
      <c r="X909" s="10"/>
      <c r="Y909" s="10"/>
      <c r="Z909" s="10"/>
      <c r="AA909" s="10"/>
      <c r="AB909" s="10"/>
      <c r="AC909" s="10"/>
    </row>
    <row r="910" ht="12.75" spans="1:29">
      <c r="A910" s="10"/>
      <c r="B910" s="10"/>
      <c r="C910" s="80"/>
      <c r="D910" s="10"/>
      <c r="E910" s="81"/>
      <c r="F910" s="81"/>
      <c r="G910" s="81"/>
      <c r="H910" s="82"/>
      <c r="I910" s="10"/>
      <c r="J910" s="10"/>
      <c r="K910" s="10"/>
      <c r="L910" s="10"/>
      <c r="M910" s="10"/>
      <c r="N910" s="10"/>
      <c r="O910" s="10"/>
      <c r="P910" s="10"/>
      <c r="Q910" s="10"/>
      <c r="R910" s="10"/>
      <c r="S910" s="10"/>
      <c r="T910" s="10"/>
      <c r="U910" s="10"/>
      <c r="V910" s="10"/>
      <c r="W910" s="10"/>
      <c r="X910" s="10"/>
      <c r="Y910" s="10"/>
      <c r="Z910" s="10"/>
      <c r="AA910" s="10"/>
      <c r="AB910" s="10"/>
      <c r="AC910" s="10"/>
    </row>
    <row r="911" ht="12.75" spans="1:29">
      <c r="A911" s="10"/>
      <c r="B911" s="10"/>
      <c r="C911" s="80"/>
      <c r="D911" s="10"/>
      <c r="E911" s="81"/>
      <c r="F911" s="81"/>
      <c r="G911" s="81"/>
      <c r="H911" s="82"/>
      <c r="I911" s="10"/>
      <c r="J911" s="10"/>
      <c r="K911" s="10"/>
      <c r="L911" s="10"/>
      <c r="M911" s="10"/>
      <c r="N911" s="10"/>
      <c r="O911" s="10"/>
      <c r="P911" s="10"/>
      <c r="Q911" s="10"/>
      <c r="R911" s="10"/>
      <c r="S911" s="10"/>
      <c r="T911" s="10"/>
      <c r="U911" s="10"/>
      <c r="V911" s="10"/>
      <c r="W911" s="10"/>
      <c r="X911" s="10"/>
      <c r="Y911" s="10"/>
      <c r="Z911" s="10"/>
      <c r="AA911" s="10"/>
      <c r="AB911" s="10"/>
      <c r="AC911" s="10"/>
    </row>
    <row r="912" ht="12.75" spans="1:29">
      <c r="A912" s="10"/>
      <c r="B912" s="10"/>
      <c r="C912" s="80"/>
      <c r="D912" s="10"/>
      <c r="E912" s="81"/>
      <c r="F912" s="81"/>
      <c r="G912" s="81"/>
      <c r="H912" s="82"/>
      <c r="I912" s="10"/>
      <c r="J912" s="10"/>
      <c r="K912" s="10"/>
      <c r="L912" s="10"/>
      <c r="M912" s="10"/>
      <c r="N912" s="10"/>
      <c r="O912" s="10"/>
      <c r="P912" s="10"/>
      <c r="Q912" s="10"/>
      <c r="R912" s="10"/>
      <c r="S912" s="10"/>
      <c r="T912" s="10"/>
      <c r="U912" s="10"/>
      <c r="V912" s="10"/>
      <c r="W912" s="10"/>
      <c r="X912" s="10"/>
      <c r="Y912" s="10"/>
      <c r="Z912" s="10"/>
      <c r="AA912" s="10"/>
      <c r="AB912" s="10"/>
      <c r="AC912" s="10"/>
    </row>
    <row r="913" ht="12.75" spans="1:29">
      <c r="A913" s="10"/>
      <c r="B913" s="10"/>
      <c r="C913" s="80"/>
      <c r="D913" s="10"/>
      <c r="E913" s="81"/>
      <c r="F913" s="81"/>
      <c r="G913" s="81"/>
      <c r="H913" s="82"/>
      <c r="I913" s="10"/>
      <c r="J913" s="10"/>
      <c r="K913" s="10"/>
      <c r="L913" s="10"/>
      <c r="M913" s="10"/>
      <c r="N913" s="10"/>
      <c r="O913" s="10"/>
      <c r="P913" s="10"/>
      <c r="Q913" s="10"/>
      <c r="R913" s="10"/>
      <c r="S913" s="10"/>
      <c r="T913" s="10"/>
      <c r="U913" s="10"/>
      <c r="V913" s="10"/>
      <c r="W913" s="10"/>
      <c r="X913" s="10"/>
      <c r="Y913" s="10"/>
      <c r="Z913" s="10"/>
      <c r="AA913" s="10"/>
      <c r="AB913" s="10"/>
      <c r="AC913" s="10"/>
    </row>
    <row r="914" ht="12.75" spans="1:29">
      <c r="A914" s="10"/>
      <c r="B914" s="10"/>
      <c r="C914" s="80"/>
      <c r="D914" s="10"/>
      <c r="E914" s="81"/>
      <c r="F914" s="81"/>
      <c r="G914" s="81"/>
      <c r="H914" s="82"/>
      <c r="I914" s="10"/>
      <c r="J914" s="10"/>
      <c r="K914" s="10"/>
      <c r="L914" s="10"/>
      <c r="M914" s="10"/>
      <c r="N914" s="10"/>
      <c r="O914" s="10"/>
      <c r="P914" s="10"/>
      <c r="Q914" s="10"/>
      <c r="R914" s="10"/>
      <c r="S914" s="10"/>
      <c r="T914" s="10"/>
      <c r="U914" s="10"/>
      <c r="V914" s="10"/>
      <c r="W914" s="10"/>
      <c r="X914" s="10"/>
      <c r="Y914" s="10"/>
      <c r="Z914" s="10"/>
      <c r="AA914" s="10"/>
      <c r="AB914" s="10"/>
      <c r="AC914" s="10"/>
    </row>
    <row r="915" ht="12.75" spans="1:29">
      <c r="A915" s="10"/>
      <c r="B915" s="10"/>
      <c r="C915" s="80"/>
      <c r="D915" s="10"/>
      <c r="E915" s="81"/>
      <c r="F915" s="81"/>
      <c r="G915" s="81"/>
      <c r="H915" s="82"/>
      <c r="I915" s="10"/>
      <c r="J915" s="10"/>
      <c r="K915" s="10"/>
      <c r="L915" s="10"/>
      <c r="M915" s="10"/>
      <c r="N915" s="10"/>
      <c r="O915" s="10"/>
      <c r="P915" s="10"/>
      <c r="Q915" s="10"/>
      <c r="R915" s="10"/>
      <c r="S915" s="10"/>
      <c r="T915" s="10"/>
      <c r="U915" s="10"/>
      <c r="V915" s="10"/>
      <c r="W915" s="10"/>
      <c r="X915" s="10"/>
      <c r="Y915" s="10"/>
      <c r="Z915" s="10"/>
      <c r="AA915" s="10"/>
      <c r="AB915" s="10"/>
      <c r="AC915" s="10"/>
    </row>
    <row r="916" ht="12.75" spans="1:29">
      <c r="A916" s="10"/>
      <c r="B916" s="10"/>
      <c r="C916" s="80"/>
      <c r="D916" s="10"/>
      <c r="E916" s="81"/>
      <c r="F916" s="81"/>
      <c r="G916" s="81"/>
      <c r="H916" s="82"/>
      <c r="I916" s="10"/>
      <c r="J916" s="10"/>
      <c r="K916" s="10"/>
      <c r="L916" s="10"/>
      <c r="M916" s="10"/>
      <c r="N916" s="10"/>
      <c r="O916" s="10"/>
      <c r="P916" s="10"/>
      <c r="Q916" s="10"/>
      <c r="R916" s="10"/>
      <c r="S916" s="10"/>
      <c r="T916" s="10"/>
      <c r="U916" s="10"/>
      <c r="V916" s="10"/>
      <c r="W916" s="10"/>
      <c r="X916" s="10"/>
      <c r="Y916" s="10"/>
      <c r="Z916" s="10"/>
      <c r="AA916" s="10"/>
      <c r="AB916" s="10"/>
      <c r="AC916" s="10"/>
    </row>
    <row r="917" ht="12.75" spans="1:29">
      <c r="A917" s="10"/>
      <c r="B917" s="10"/>
      <c r="C917" s="80"/>
      <c r="D917" s="10"/>
      <c r="E917" s="81"/>
      <c r="F917" s="81"/>
      <c r="G917" s="81"/>
      <c r="H917" s="82"/>
      <c r="I917" s="10"/>
      <c r="J917" s="10"/>
      <c r="K917" s="10"/>
      <c r="L917" s="10"/>
      <c r="M917" s="10"/>
      <c r="N917" s="10"/>
      <c r="O917" s="10"/>
      <c r="P917" s="10"/>
      <c r="Q917" s="10"/>
      <c r="R917" s="10"/>
      <c r="S917" s="10"/>
      <c r="T917" s="10"/>
      <c r="U917" s="10"/>
      <c r="V917" s="10"/>
      <c r="W917" s="10"/>
      <c r="X917" s="10"/>
      <c r="Y917" s="10"/>
      <c r="Z917" s="10"/>
      <c r="AA917" s="10"/>
      <c r="AB917" s="10"/>
      <c r="AC917" s="10"/>
    </row>
    <row r="918" ht="12.75" spans="1:29">
      <c r="A918" s="10"/>
      <c r="B918" s="10"/>
      <c r="C918" s="80"/>
      <c r="D918" s="10"/>
      <c r="E918" s="81"/>
      <c r="F918" s="81"/>
      <c r="G918" s="81"/>
      <c r="H918" s="82"/>
      <c r="I918" s="10"/>
      <c r="J918" s="10"/>
      <c r="K918" s="10"/>
      <c r="L918" s="10"/>
      <c r="M918" s="10"/>
      <c r="N918" s="10"/>
      <c r="O918" s="10"/>
      <c r="P918" s="10"/>
      <c r="Q918" s="10"/>
      <c r="R918" s="10"/>
      <c r="S918" s="10"/>
      <c r="T918" s="10"/>
      <c r="U918" s="10"/>
      <c r="V918" s="10"/>
      <c r="W918" s="10"/>
      <c r="X918" s="10"/>
      <c r="Y918" s="10"/>
      <c r="Z918" s="10"/>
      <c r="AA918" s="10"/>
      <c r="AB918" s="10"/>
      <c r="AC918" s="10"/>
    </row>
    <row r="919" ht="12.75" spans="1:29">
      <c r="A919" s="10"/>
      <c r="B919" s="10"/>
      <c r="C919" s="80"/>
      <c r="D919" s="10"/>
      <c r="E919" s="81"/>
      <c r="F919" s="81"/>
      <c r="G919" s="81"/>
      <c r="H919" s="82"/>
      <c r="I919" s="10"/>
      <c r="J919" s="10"/>
      <c r="K919" s="10"/>
      <c r="L919" s="10"/>
      <c r="M919" s="10"/>
      <c r="N919" s="10"/>
      <c r="O919" s="10"/>
      <c r="P919" s="10"/>
      <c r="Q919" s="10"/>
      <c r="R919" s="10"/>
      <c r="S919" s="10"/>
      <c r="T919" s="10"/>
      <c r="U919" s="10"/>
      <c r="V919" s="10"/>
      <c r="W919" s="10"/>
      <c r="X919" s="10"/>
      <c r="Y919" s="10"/>
      <c r="Z919" s="10"/>
      <c r="AA919" s="10"/>
      <c r="AB919" s="10"/>
      <c r="AC919" s="10"/>
    </row>
    <row r="920" ht="12.75" spans="1:29">
      <c r="A920" s="10"/>
      <c r="B920" s="10"/>
      <c r="C920" s="80"/>
      <c r="D920" s="10"/>
      <c r="E920" s="81"/>
      <c r="F920" s="81"/>
      <c r="G920" s="81"/>
      <c r="H920" s="82"/>
      <c r="I920" s="10"/>
      <c r="J920" s="10"/>
      <c r="K920" s="10"/>
      <c r="L920" s="10"/>
      <c r="M920" s="10"/>
      <c r="N920" s="10"/>
      <c r="O920" s="10"/>
      <c r="P920" s="10"/>
      <c r="Q920" s="10"/>
      <c r="R920" s="10"/>
      <c r="S920" s="10"/>
      <c r="T920" s="10"/>
      <c r="U920" s="10"/>
      <c r="V920" s="10"/>
      <c r="W920" s="10"/>
      <c r="X920" s="10"/>
      <c r="Y920" s="10"/>
      <c r="Z920" s="10"/>
      <c r="AA920" s="10"/>
      <c r="AB920" s="10"/>
      <c r="AC920" s="10"/>
    </row>
    <row r="921" ht="12.75" spans="1:29">
      <c r="A921" s="10"/>
      <c r="B921" s="10"/>
      <c r="C921" s="80"/>
      <c r="D921" s="10"/>
      <c r="E921" s="81"/>
      <c r="F921" s="81"/>
      <c r="G921" s="81"/>
      <c r="H921" s="82"/>
      <c r="I921" s="10"/>
      <c r="J921" s="10"/>
      <c r="K921" s="10"/>
      <c r="L921" s="10"/>
      <c r="M921" s="10"/>
      <c r="N921" s="10"/>
      <c r="O921" s="10"/>
      <c r="P921" s="10"/>
      <c r="Q921" s="10"/>
      <c r="R921" s="10"/>
      <c r="S921" s="10"/>
      <c r="T921" s="10"/>
      <c r="U921" s="10"/>
      <c r="V921" s="10"/>
      <c r="W921" s="10"/>
      <c r="X921" s="10"/>
      <c r="Y921" s="10"/>
      <c r="Z921" s="10"/>
      <c r="AA921" s="10"/>
      <c r="AB921" s="10"/>
      <c r="AC921" s="10"/>
    </row>
    <row r="922" ht="12.75" spans="1:29">
      <c r="A922" s="10"/>
      <c r="B922" s="10"/>
      <c r="C922" s="80"/>
      <c r="D922" s="10"/>
      <c r="E922" s="81"/>
      <c r="F922" s="81"/>
      <c r="G922" s="81"/>
      <c r="H922" s="82"/>
      <c r="I922" s="10"/>
      <c r="J922" s="10"/>
      <c r="K922" s="10"/>
      <c r="L922" s="10"/>
      <c r="M922" s="10"/>
      <c r="N922" s="10"/>
      <c r="O922" s="10"/>
      <c r="P922" s="10"/>
      <c r="Q922" s="10"/>
      <c r="R922" s="10"/>
      <c r="S922" s="10"/>
      <c r="T922" s="10"/>
      <c r="U922" s="10"/>
      <c r="V922" s="10"/>
      <c r="W922" s="10"/>
      <c r="X922" s="10"/>
      <c r="Y922" s="10"/>
      <c r="Z922" s="10"/>
      <c r="AA922" s="10"/>
      <c r="AB922" s="10"/>
      <c r="AC922" s="10"/>
    </row>
    <row r="923" ht="12.75" spans="1:29">
      <c r="A923" s="10"/>
      <c r="B923" s="10"/>
      <c r="C923" s="80"/>
      <c r="D923" s="10"/>
      <c r="E923" s="81"/>
      <c r="F923" s="81"/>
      <c r="G923" s="81"/>
      <c r="H923" s="82"/>
      <c r="I923" s="10"/>
      <c r="J923" s="10"/>
      <c r="K923" s="10"/>
      <c r="L923" s="10"/>
      <c r="M923" s="10"/>
      <c r="N923" s="10"/>
      <c r="O923" s="10"/>
      <c r="P923" s="10"/>
      <c r="Q923" s="10"/>
      <c r="R923" s="10"/>
      <c r="S923" s="10"/>
      <c r="T923" s="10"/>
      <c r="U923" s="10"/>
      <c r="V923" s="10"/>
      <c r="W923" s="10"/>
      <c r="X923" s="10"/>
      <c r="Y923" s="10"/>
      <c r="Z923" s="10"/>
      <c r="AA923" s="10"/>
      <c r="AB923" s="10"/>
      <c r="AC923" s="10"/>
    </row>
    <row r="924" ht="12.75" spans="1:29">
      <c r="A924" s="10"/>
      <c r="B924" s="10"/>
      <c r="C924" s="80"/>
      <c r="D924" s="10"/>
      <c r="E924" s="81"/>
      <c r="F924" s="81"/>
      <c r="G924" s="81"/>
      <c r="H924" s="82"/>
      <c r="I924" s="10"/>
      <c r="J924" s="10"/>
      <c r="K924" s="10"/>
      <c r="L924" s="10"/>
      <c r="M924" s="10"/>
      <c r="N924" s="10"/>
      <c r="O924" s="10"/>
      <c r="P924" s="10"/>
      <c r="Q924" s="10"/>
      <c r="R924" s="10"/>
      <c r="S924" s="10"/>
      <c r="T924" s="10"/>
      <c r="U924" s="10"/>
      <c r="V924" s="10"/>
      <c r="W924" s="10"/>
      <c r="X924" s="10"/>
      <c r="Y924" s="10"/>
      <c r="Z924" s="10"/>
      <c r="AA924" s="10"/>
      <c r="AB924" s="10"/>
      <c r="AC924" s="10"/>
    </row>
    <row r="925" ht="12.75" spans="1:29">
      <c r="A925" s="10"/>
      <c r="B925" s="10"/>
      <c r="C925" s="80"/>
      <c r="D925" s="10"/>
      <c r="E925" s="81"/>
      <c r="F925" s="81"/>
      <c r="G925" s="81"/>
      <c r="H925" s="82"/>
      <c r="I925" s="10"/>
      <c r="J925" s="10"/>
      <c r="K925" s="10"/>
      <c r="L925" s="10"/>
      <c r="M925" s="10"/>
      <c r="N925" s="10"/>
      <c r="O925" s="10"/>
      <c r="P925" s="10"/>
      <c r="Q925" s="10"/>
      <c r="R925" s="10"/>
      <c r="S925" s="10"/>
      <c r="T925" s="10"/>
      <c r="U925" s="10"/>
      <c r="V925" s="10"/>
      <c r="W925" s="10"/>
      <c r="X925" s="10"/>
      <c r="Y925" s="10"/>
      <c r="Z925" s="10"/>
      <c r="AA925" s="10"/>
      <c r="AB925" s="10"/>
      <c r="AC925" s="10"/>
    </row>
    <row r="926" ht="12.75" spans="1:29">
      <c r="A926" s="10"/>
      <c r="B926" s="10"/>
      <c r="C926" s="80"/>
      <c r="D926" s="10"/>
      <c r="E926" s="81"/>
      <c r="F926" s="81"/>
      <c r="G926" s="81"/>
      <c r="H926" s="82"/>
      <c r="I926" s="10"/>
      <c r="J926" s="10"/>
      <c r="K926" s="10"/>
      <c r="L926" s="10"/>
      <c r="M926" s="10"/>
      <c r="N926" s="10"/>
      <c r="O926" s="10"/>
      <c r="P926" s="10"/>
      <c r="Q926" s="10"/>
      <c r="R926" s="10"/>
      <c r="S926" s="10"/>
      <c r="T926" s="10"/>
      <c r="U926" s="10"/>
      <c r="V926" s="10"/>
      <c r="W926" s="10"/>
      <c r="X926" s="10"/>
      <c r="Y926" s="10"/>
      <c r="Z926" s="10"/>
      <c r="AA926" s="10"/>
      <c r="AB926" s="10"/>
      <c r="AC926" s="10"/>
    </row>
    <row r="927" ht="12.75" spans="1:29">
      <c r="A927" s="10"/>
      <c r="B927" s="10"/>
      <c r="C927" s="80"/>
      <c r="D927" s="10"/>
      <c r="E927" s="81"/>
      <c r="F927" s="81"/>
      <c r="G927" s="81"/>
      <c r="H927" s="82"/>
      <c r="I927" s="10"/>
      <c r="J927" s="10"/>
      <c r="K927" s="10"/>
      <c r="L927" s="10"/>
      <c r="M927" s="10"/>
      <c r="N927" s="10"/>
      <c r="O927" s="10"/>
      <c r="P927" s="10"/>
      <c r="Q927" s="10"/>
      <c r="R927" s="10"/>
      <c r="S927" s="10"/>
      <c r="T927" s="10"/>
      <c r="U927" s="10"/>
      <c r="V927" s="10"/>
      <c r="W927" s="10"/>
      <c r="X927" s="10"/>
      <c r="Y927" s="10"/>
      <c r="Z927" s="10"/>
      <c r="AA927" s="10"/>
      <c r="AB927" s="10"/>
      <c r="AC927" s="10"/>
    </row>
    <row r="928" ht="12.75" spans="1:29">
      <c r="A928" s="10"/>
      <c r="B928" s="10"/>
      <c r="C928" s="80"/>
      <c r="D928" s="10"/>
      <c r="E928" s="81"/>
      <c r="F928" s="81"/>
      <c r="G928" s="81"/>
      <c r="H928" s="82"/>
      <c r="I928" s="10"/>
      <c r="J928" s="10"/>
      <c r="K928" s="10"/>
      <c r="L928" s="10"/>
      <c r="M928" s="10"/>
      <c r="N928" s="10"/>
      <c r="O928" s="10"/>
      <c r="P928" s="10"/>
      <c r="Q928" s="10"/>
      <c r="R928" s="10"/>
      <c r="S928" s="10"/>
      <c r="T928" s="10"/>
      <c r="U928" s="10"/>
      <c r="V928" s="10"/>
      <c r="W928" s="10"/>
      <c r="X928" s="10"/>
      <c r="Y928" s="10"/>
      <c r="Z928" s="10"/>
      <c r="AA928" s="10"/>
      <c r="AB928" s="10"/>
      <c r="AC928" s="10"/>
    </row>
    <row r="929" ht="12.75" spans="1:29">
      <c r="A929" s="10"/>
      <c r="B929" s="10"/>
      <c r="C929" s="80"/>
      <c r="D929" s="10"/>
      <c r="E929" s="81"/>
      <c r="F929" s="81"/>
      <c r="G929" s="81"/>
      <c r="H929" s="82"/>
      <c r="I929" s="10"/>
      <c r="J929" s="10"/>
      <c r="K929" s="10"/>
      <c r="L929" s="10"/>
      <c r="M929" s="10"/>
      <c r="N929" s="10"/>
      <c r="O929" s="10"/>
      <c r="P929" s="10"/>
      <c r="Q929" s="10"/>
      <c r="R929" s="10"/>
      <c r="S929" s="10"/>
      <c r="T929" s="10"/>
      <c r="U929" s="10"/>
      <c r="V929" s="10"/>
      <c r="W929" s="10"/>
      <c r="X929" s="10"/>
      <c r="Y929" s="10"/>
      <c r="Z929" s="10"/>
      <c r="AA929" s="10"/>
      <c r="AB929" s="10"/>
      <c r="AC929" s="10"/>
    </row>
    <row r="930" ht="12.75" spans="1:29">
      <c r="A930" s="10"/>
      <c r="B930" s="10"/>
      <c r="C930" s="80"/>
      <c r="D930" s="10"/>
      <c r="E930" s="81"/>
      <c r="F930" s="81"/>
      <c r="G930" s="81"/>
      <c r="H930" s="82"/>
      <c r="I930" s="10"/>
      <c r="J930" s="10"/>
      <c r="K930" s="10"/>
      <c r="L930" s="10"/>
      <c r="M930" s="10"/>
      <c r="N930" s="10"/>
      <c r="O930" s="10"/>
      <c r="P930" s="10"/>
      <c r="Q930" s="10"/>
      <c r="R930" s="10"/>
      <c r="S930" s="10"/>
      <c r="T930" s="10"/>
      <c r="U930" s="10"/>
      <c r="V930" s="10"/>
      <c r="W930" s="10"/>
      <c r="X930" s="10"/>
      <c r="Y930" s="10"/>
      <c r="Z930" s="10"/>
      <c r="AA930" s="10"/>
      <c r="AB930" s="10"/>
      <c r="AC930" s="10"/>
    </row>
    <row r="931" ht="12.75" spans="1:29">
      <c r="A931" s="10"/>
      <c r="B931" s="10"/>
      <c r="C931" s="80"/>
      <c r="D931" s="10"/>
      <c r="E931" s="81"/>
      <c r="F931" s="81"/>
      <c r="G931" s="81"/>
      <c r="H931" s="82"/>
      <c r="I931" s="10"/>
      <c r="J931" s="10"/>
      <c r="K931" s="10"/>
      <c r="L931" s="10"/>
      <c r="M931" s="10"/>
      <c r="N931" s="10"/>
      <c r="O931" s="10"/>
      <c r="P931" s="10"/>
      <c r="Q931" s="10"/>
      <c r="R931" s="10"/>
      <c r="S931" s="10"/>
      <c r="T931" s="10"/>
      <c r="U931" s="10"/>
      <c r="V931" s="10"/>
      <c r="W931" s="10"/>
      <c r="X931" s="10"/>
      <c r="Y931" s="10"/>
      <c r="Z931" s="10"/>
      <c r="AA931" s="10"/>
      <c r="AB931" s="10"/>
      <c r="AC931" s="10"/>
    </row>
    <row r="932" ht="12.75" spans="1:29">
      <c r="A932" s="10"/>
      <c r="B932" s="10"/>
      <c r="C932" s="80"/>
      <c r="D932" s="10"/>
      <c r="E932" s="81"/>
      <c r="F932" s="81"/>
      <c r="G932" s="81"/>
      <c r="H932" s="82"/>
      <c r="I932" s="10"/>
      <c r="J932" s="10"/>
      <c r="K932" s="10"/>
      <c r="L932" s="10"/>
      <c r="M932" s="10"/>
      <c r="N932" s="10"/>
      <c r="O932" s="10"/>
      <c r="P932" s="10"/>
      <c r="Q932" s="10"/>
      <c r="R932" s="10"/>
      <c r="S932" s="10"/>
      <c r="T932" s="10"/>
      <c r="U932" s="10"/>
      <c r="V932" s="10"/>
      <c r="W932" s="10"/>
      <c r="X932" s="10"/>
      <c r="Y932" s="10"/>
      <c r="Z932" s="10"/>
      <c r="AA932" s="10"/>
      <c r="AB932" s="10"/>
      <c r="AC932" s="10"/>
    </row>
    <row r="933" ht="12.75" spans="1:29">
      <c r="A933" s="10"/>
      <c r="B933" s="10"/>
      <c r="C933" s="80"/>
      <c r="D933" s="10"/>
      <c r="E933" s="81"/>
      <c r="F933" s="81"/>
      <c r="G933" s="81"/>
      <c r="H933" s="82"/>
      <c r="I933" s="10"/>
      <c r="J933" s="10"/>
      <c r="K933" s="10"/>
      <c r="L933" s="10"/>
      <c r="M933" s="10"/>
      <c r="N933" s="10"/>
      <c r="O933" s="10"/>
      <c r="P933" s="10"/>
      <c r="Q933" s="10"/>
      <c r="R933" s="10"/>
      <c r="S933" s="10"/>
      <c r="T933" s="10"/>
      <c r="U933" s="10"/>
      <c r="V933" s="10"/>
      <c r="W933" s="10"/>
      <c r="X933" s="10"/>
      <c r="Y933" s="10"/>
      <c r="Z933" s="10"/>
      <c r="AA933" s="10"/>
      <c r="AB933" s="10"/>
      <c r="AC933" s="10"/>
    </row>
    <row r="934" ht="12.75" spans="1:29">
      <c r="A934" s="10"/>
      <c r="B934" s="10"/>
      <c r="C934" s="80"/>
      <c r="D934" s="10"/>
      <c r="E934" s="81"/>
      <c r="F934" s="81"/>
      <c r="G934" s="81"/>
      <c r="H934" s="82"/>
      <c r="I934" s="10"/>
      <c r="J934" s="10"/>
      <c r="K934" s="10"/>
      <c r="L934" s="10"/>
      <c r="M934" s="10"/>
      <c r="N934" s="10"/>
      <c r="O934" s="10"/>
      <c r="P934" s="10"/>
      <c r="Q934" s="10"/>
      <c r="R934" s="10"/>
      <c r="S934" s="10"/>
      <c r="T934" s="10"/>
      <c r="U934" s="10"/>
      <c r="V934" s="10"/>
      <c r="W934" s="10"/>
      <c r="X934" s="10"/>
      <c r="Y934" s="10"/>
      <c r="Z934" s="10"/>
      <c r="AA934" s="10"/>
      <c r="AB934" s="10"/>
      <c r="AC934" s="10"/>
    </row>
    <row r="935" ht="12.75" spans="1:29">
      <c r="A935" s="10"/>
      <c r="B935" s="10"/>
      <c r="C935" s="80"/>
      <c r="D935" s="10"/>
      <c r="E935" s="81"/>
      <c r="F935" s="81"/>
      <c r="G935" s="81"/>
      <c r="H935" s="82"/>
      <c r="I935" s="10"/>
      <c r="J935" s="10"/>
      <c r="K935" s="10"/>
      <c r="L935" s="10"/>
      <c r="M935" s="10"/>
      <c r="N935" s="10"/>
      <c r="O935" s="10"/>
      <c r="P935" s="10"/>
      <c r="Q935" s="10"/>
      <c r="R935" s="10"/>
      <c r="S935" s="10"/>
      <c r="T935" s="10"/>
      <c r="U935" s="10"/>
      <c r="V935" s="10"/>
      <c r="W935" s="10"/>
      <c r="X935" s="10"/>
      <c r="Y935" s="10"/>
      <c r="Z935" s="10"/>
      <c r="AA935" s="10"/>
      <c r="AB935" s="10"/>
      <c r="AC935" s="10"/>
    </row>
    <row r="936" ht="12.75" spans="1:29">
      <c r="A936" s="10"/>
      <c r="B936" s="10"/>
      <c r="C936" s="80"/>
      <c r="D936" s="10"/>
      <c r="E936" s="81"/>
      <c r="F936" s="81"/>
      <c r="G936" s="81"/>
      <c r="H936" s="82"/>
      <c r="I936" s="10"/>
      <c r="J936" s="10"/>
      <c r="K936" s="10"/>
      <c r="L936" s="10"/>
      <c r="M936" s="10"/>
      <c r="N936" s="10"/>
      <c r="O936" s="10"/>
      <c r="P936" s="10"/>
      <c r="Q936" s="10"/>
      <c r="R936" s="10"/>
      <c r="S936" s="10"/>
      <c r="T936" s="10"/>
      <c r="U936" s="10"/>
      <c r="V936" s="10"/>
      <c r="W936" s="10"/>
      <c r="X936" s="10"/>
      <c r="Y936" s="10"/>
      <c r="Z936" s="10"/>
      <c r="AA936" s="10"/>
      <c r="AB936" s="10"/>
      <c r="AC936" s="10"/>
    </row>
    <row r="937" ht="12.75" spans="1:29">
      <c r="A937" s="10"/>
      <c r="B937" s="10"/>
      <c r="C937" s="80"/>
      <c r="D937" s="10"/>
      <c r="E937" s="81"/>
      <c r="F937" s="81"/>
      <c r="G937" s="81"/>
      <c r="H937" s="82"/>
      <c r="I937" s="10"/>
      <c r="J937" s="10"/>
      <c r="K937" s="10"/>
      <c r="L937" s="10"/>
      <c r="M937" s="10"/>
      <c r="N937" s="10"/>
      <c r="O937" s="10"/>
      <c r="P937" s="10"/>
      <c r="Q937" s="10"/>
      <c r="R937" s="10"/>
      <c r="S937" s="10"/>
      <c r="T937" s="10"/>
      <c r="U937" s="10"/>
      <c r="V937" s="10"/>
      <c r="W937" s="10"/>
      <c r="X937" s="10"/>
      <c r="Y937" s="10"/>
      <c r="Z937" s="10"/>
      <c r="AA937" s="10"/>
      <c r="AB937" s="10"/>
      <c r="AC937" s="10"/>
    </row>
    <row r="938" ht="12.75" spans="1:29">
      <c r="A938" s="10"/>
      <c r="B938" s="10"/>
      <c r="C938" s="80"/>
      <c r="D938" s="10"/>
      <c r="E938" s="81"/>
      <c r="F938" s="81"/>
      <c r="G938" s="81"/>
      <c r="H938" s="82"/>
      <c r="I938" s="10"/>
      <c r="J938" s="10"/>
      <c r="K938" s="10"/>
      <c r="L938" s="10"/>
      <c r="M938" s="10"/>
      <c r="N938" s="10"/>
      <c r="O938" s="10"/>
      <c r="P938" s="10"/>
      <c r="Q938" s="10"/>
      <c r="R938" s="10"/>
      <c r="S938" s="10"/>
      <c r="T938" s="10"/>
      <c r="U938" s="10"/>
      <c r="V938" s="10"/>
      <c r="W938" s="10"/>
      <c r="X938" s="10"/>
      <c r="Y938" s="10"/>
      <c r="Z938" s="10"/>
      <c r="AA938" s="10"/>
      <c r="AB938" s="10"/>
      <c r="AC938" s="10"/>
    </row>
    <row r="939" ht="12.75" spans="1:29">
      <c r="A939" s="10"/>
      <c r="B939" s="10"/>
      <c r="C939" s="80"/>
      <c r="D939" s="10"/>
      <c r="E939" s="81"/>
      <c r="F939" s="81"/>
      <c r="G939" s="81"/>
      <c r="H939" s="82"/>
      <c r="I939" s="10"/>
      <c r="J939" s="10"/>
      <c r="K939" s="10"/>
      <c r="L939" s="10"/>
      <c r="M939" s="10"/>
      <c r="N939" s="10"/>
      <c r="O939" s="10"/>
      <c r="P939" s="10"/>
      <c r="Q939" s="10"/>
      <c r="R939" s="10"/>
      <c r="S939" s="10"/>
      <c r="T939" s="10"/>
      <c r="U939" s="10"/>
      <c r="V939" s="10"/>
      <c r="W939" s="10"/>
      <c r="X939" s="10"/>
      <c r="Y939" s="10"/>
      <c r="Z939" s="10"/>
      <c r="AA939" s="10"/>
      <c r="AB939" s="10"/>
      <c r="AC939" s="10"/>
    </row>
    <row r="940" ht="12.75" spans="1:29">
      <c r="A940" s="10"/>
      <c r="B940" s="10"/>
      <c r="C940" s="80"/>
      <c r="D940" s="10"/>
      <c r="E940" s="81"/>
      <c r="F940" s="81"/>
      <c r="G940" s="81"/>
      <c r="H940" s="82"/>
      <c r="I940" s="10"/>
      <c r="J940" s="10"/>
      <c r="K940" s="10"/>
      <c r="L940" s="10"/>
      <c r="M940" s="10"/>
      <c r="N940" s="10"/>
      <c r="O940" s="10"/>
      <c r="P940" s="10"/>
      <c r="Q940" s="10"/>
      <c r="R940" s="10"/>
      <c r="S940" s="10"/>
      <c r="T940" s="10"/>
      <c r="U940" s="10"/>
      <c r="V940" s="10"/>
      <c r="W940" s="10"/>
      <c r="X940" s="10"/>
      <c r="Y940" s="10"/>
      <c r="Z940" s="10"/>
      <c r="AA940" s="10"/>
      <c r="AB940" s="10"/>
      <c r="AC940" s="10"/>
    </row>
    <row r="941" ht="12.75" spans="1:29">
      <c r="A941" s="10"/>
      <c r="B941" s="10"/>
      <c r="C941" s="80"/>
      <c r="D941" s="10"/>
      <c r="E941" s="81"/>
      <c r="F941" s="81"/>
      <c r="G941" s="81"/>
      <c r="H941" s="82"/>
      <c r="I941" s="10"/>
      <c r="J941" s="10"/>
      <c r="K941" s="10"/>
      <c r="L941" s="10"/>
      <c r="M941" s="10"/>
      <c r="N941" s="10"/>
      <c r="O941" s="10"/>
      <c r="P941" s="10"/>
      <c r="Q941" s="10"/>
      <c r="R941" s="10"/>
      <c r="S941" s="10"/>
      <c r="T941" s="10"/>
      <c r="U941" s="10"/>
      <c r="V941" s="10"/>
      <c r="W941" s="10"/>
      <c r="X941" s="10"/>
      <c r="Y941" s="10"/>
      <c r="Z941" s="10"/>
      <c r="AA941" s="10"/>
      <c r="AB941" s="10"/>
      <c r="AC941" s="10"/>
    </row>
    <row r="942" ht="12.75" spans="1:29">
      <c r="A942" s="10"/>
      <c r="B942" s="10"/>
      <c r="C942" s="80"/>
      <c r="D942" s="10"/>
      <c r="E942" s="81"/>
      <c r="F942" s="81"/>
      <c r="G942" s="81"/>
      <c r="H942" s="82"/>
      <c r="I942" s="10"/>
      <c r="J942" s="10"/>
      <c r="K942" s="10"/>
      <c r="L942" s="10"/>
      <c r="M942" s="10"/>
      <c r="N942" s="10"/>
      <c r="O942" s="10"/>
      <c r="P942" s="10"/>
      <c r="Q942" s="10"/>
      <c r="R942" s="10"/>
      <c r="S942" s="10"/>
      <c r="T942" s="10"/>
      <c r="U942" s="10"/>
      <c r="V942" s="10"/>
      <c r="W942" s="10"/>
      <c r="X942" s="10"/>
      <c r="Y942" s="10"/>
      <c r="Z942" s="10"/>
      <c r="AA942" s="10"/>
      <c r="AB942" s="10"/>
      <c r="AC942" s="10"/>
    </row>
    <row r="943" ht="12.75" spans="1:29">
      <c r="A943" s="10"/>
      <c r="B943" s="10"/>
      <c r="C943" s="80"/>
      <c r="D943" s="10"/>
      <c r="E943" s="81"/>
      <c r="F943" s="81"/>
      <c r="G943" s="81"/>
      <c r="H943" s="82"/>
      <c r="I943" s="10"/>
      <c r="J943" s="10"/>
      <c r="K943" s="10"/>
      <c r="L943" s="10"/>
      <c r="M943" s="10"/>
      <c r="N943" s="10"/>
      <c r="O943" s="10"/>
      <c r="P943" s="10"/>
      <c r="Q943" s="10"/>
      <c r="R943" s="10"/>
      <c r="S943" s="10"/>
      <c r="T943" s="10"/>
      <c r="U943" s="10"/>
      <c r="V943" s="10"/>
      <c r="W943" s="10"/>
      <c r="X943" s="10"/>
      <c r="Y943" s="10"/>
      <c r="Z943" s="10"/>
      <c r="AA943" s="10"/>
      <c r="AB943" s="10"/>
      <c r="AC943" s="10"/>
    </row>
    <row r="944" ht="12.75" spans="1:29">
      <c r="A944" s="10"/>
      <c r="B944" s="10"/>
      <c r="C944" s="80"/>
      <c r="D944" s="10"/>
      <c r="E944" s="81"/>
      <c r="F944" s="81"/>
      <c r="G944" s="81"/>
      <c r="H944" s="82"/>
      <c r="I944" s="10"/>
      <c r="J944" s="10"/>
      <c r="K944" s="10"/>
      <c r="L944" s="10"/>
      <c r="M944" s="10"/>
      <c r="N944" s="10"/>
      <c r="O944" s="10"/>
      <c r="P944" s="10"/>
      <c r="Q944" s="10"/>
      <c r="R944" s="10"/>
      <c r="S944" s="10"/>
      <c r="T944" s="10"/>
      <c r="U944" s="10"/>
      <c r="V944" s="10"/>
      <c r="W944" s="10"/>
      <c r="X944" s="10"/>
      <c r="Y944" s="10"/>
      <c r="Z944" s="10"/>
      <c r="AA944" s="10"/>
      <c r="AB944" s="10"/>
      <c r="AC944" s="10"/>
    </row>
    <row r="945" ht="12.75" spans="1:29">
      <c r="A945" s="10"/>
      <c r="B945" s="10"/>
      <c r="C945" s="80"/>
      <c r="D945" s="10"/>
      <c r="E945" s="81"/>
      <c r="F945" s="81"/>
      <c r="G945" s="81"/>
      <c r="H945" s="82"/>
      <c r="I945" s="10"/>
      <c r="J945" s="10"/>
      <c r="K945" s="10"/>
      <c r="L945" s="10"/>
      <c r="M945" s="10"/>
      <c r="N945" s="10"/>
      <c r="O945" s="10"/>
      <c r="P945" s="10"/>
      <c r="Q945" s="10"/>
      <c r="R945" s="10"/>
      <c r="S945" s="10"/>
      <c r="T945" s="10"/>
      <c r="U945" s="10"/>
      <c r="V945" s="10"/>
      <c r="W945" s="10"/>
      <c r="X945" s="10"/>
      <c r="Y945" s="10"/>
      <c r="Z945" s="10"/>
      <c r="AA945" s="10"/>
      <c r="AB945" s="10"/>
      <c r="AC945" s="10"/>
    </row>
    <row r="946" ht="12.75" spans="1:29">
      <c r="A946" s="10"/>
      <c r="B946" s="10"/>
      <c r="C946" s="80"/>
      <c r="D946" s="10"/>
      <c r="E946" s="81"/>
      <c r="F946" s="81"/>
      <c r="G946" s="81"/>
      <c r="H946" s="82"/>
      <c r="I946" s="10"/>
      <c r="J946" s="10"/>
      <c r="K946" s="10"/>
      <c r="L946" s="10"/>
      <c r="M946" s="10"/>
      <c r="N946" s="10"/>
      <c r="O946" s="10"/>
      <c r="P946" s="10"/>
      <c r="Q946" s="10"/>
      <c r="R946" s="10"/>
      <c r="S946" s="10"/>
      <c r="T946" s="10"/>
      <c r="U946" s="10"/>
      <c r="V946" s="10"/>
      <c r="W946" s="10"/>
      <c r="X946" s="10"/>
      <c r="Y946" s="10"/>
      <c r="Z946" s="10"/>
      <c r="AA946" s="10"/>
      <c r="AB946" s="10"/>
      <c r="AC946" s="10"/>
    </row>
    <row r="947" ht="12.75" spans="1:29">
      <c r="A947" s="10"/>
      <c r="B947" s="10"/>
      <c r="C947" s="80"/>
      <c r="D947" s="10"/>
      <c r="E947" s="81"/>
      <c r="F947" s="81"/>
      <c r="G947" s="81"/>
      <c r="H947" s="82"/>
      <c r="I947" s="10"/>
      <c r="J947" s="10"/>
      <c r="K947" s="10"/>
      <c r="L947" s="10"/>
      <c r="M947" s="10"/>
      <c r="N947" s="10"/>
      <c r="O947" s="10"/>
      <c r="P947" s="10"/>
      <c r="Q947" s="10"/>
      <c r="R947" s="10"/>
      <c r="S947" s="10"/>
      <c r="T947" s="10"/>
      <c r="U947" s="10"/>
      <c r="V947" s="10"/>
      <c r="W947" s="10"/>
      <c r="X947" s="10"/>
      <c r="Y947" s="10"/>
      <c r="Z947" s="10"/>
      <c r="AA947" s="10"/>
      <c r="AB947" s="10"/>
      <c r="AC947" s="10"/>
    </row>
    <row r="948" ht="12.75" spans="1:29">
      <c r="A948" s="10"/>
      <c r="B948" s="10"/>
      <c r="C948" s="80"/>
      <c r="D948" s="10"/>
      <c r="E948" s="81"/>
      <c r="F948" s="81"/>
      <c r="G948" s="81"/>
      <c r="H948" s="82"/>
      <c r="I948" s="10"/>
      <c r="J948" s="10"/>
      <c r="K948" s="10"/>
      <c r="L948" s="10"/>
      <c r="M948" s="10"/>
      <c r="N948" s="10"/>
      <c r="O948" s="10"/>
      <c r="P948" s="10"/>
      <c r="Q948" s="10"/>
      <c r="R948" s="10"/>
      <c r="S948" s="10"/>
      <c r="T948" s="10"/>
      <c r="U948" s="10"/>
      <c r="V948" s="10"/>
      <c r="W948" s="10"/>
      <c r="X948" s="10"/>
      <c r="Y948" s="10"/>
      <c r="Z948" s="10"/>
      <c r="AA948" s="10"/>
      <c r="AB948" s="10"/>
      <c r="AC948" s="10"/>
    </row>
    <row r="949" ht="12.75" spans="1:29">
      <c r="A949" s="10"/>
      <c r="B949" s="10"/>
      <c r="C949" s="80"/>
      <c r="D949" s="10"/>
      <c r="E949" s="81"/>
      <c r="F949" s="81"/>
      <c r="G949" s="81"/>
      <c r="H949" s="82"/>
      <c r="I949" s="10"/>
      <c r="J949" s="10"/>
      <c r="K949" s="10"/>
      <c r="L949" s="10"/>
      <c r="M949" s="10"/>
      <c r="N949" s="10"/>
      <c r="O949" s="10"/>
      <c r="P949" s="10"/>
      <c r="Q949" s="10"/>
      <c r="R949" s="10"/>
      <c r="S949" s="10"/>
      <c r="T949" s="10"/>
      <c r="U949" s="10"/>
      <c r="V949" s="10"/>
      <c r="W949" s="10"/>
      <c r="X949" s="10"/>
      <c r="Y949" s="10"/>
      <c r="Z949" s="10"/>
      <c r="AA949" s="10"/>
      <c r="AB949" s="10"/>
      <c r="AC949" s="10"/>
    </row>
    <row r="950" ht="12.75" spans="1:29">
      <c r="A950" s="10"/>
      <c r="B950" s="10"/>
      <c r="C950" s="80"/>
      <c r="D950" s="10"/>
      <c r="E950" s="81"/>
      <c r="F950" s="81"/>
      <c r="G950" s="81"/>
      <c r="H950" s="82"/>
      <c r="I950" s="10"/>
      <c r="J950" s="10"/>
      <c r="K950" s="10"/>
      <c r="L950" s="10"/>
      <c r="M950" s="10"/>
      <c r="N950" s="10"/>
      <c r="O950" s="10"/>
      <c r="P950" s="10"/>
      <c r="Q950" s="10"/>
      <c r="R950" s="10"/>
      <c r="S950" s="10"/>
      <c r="T950" s="10"/>
      <c r="U950" s="10"/>
      <c r="V950" s="10"/>
      <c r="W950" s="10"/>
      <c r="X950" s="10"/>
      <c r="Y950" s="10"/>
      <c r="Z950" s="10"/>
      <c r="AA950" s="10"/>
      <c r="AB950" s="10"/>
      <c r="AC950" s="10"/>
    </row>
    <row r="951" ht="12.75" spans="1:29">
      <c r="A951" s="10"/>
      <c r="B951" s="10"/>
      <c r="C951" s="80"/>
      <c r="D951" s="10"/>
      <c r="E951" s="81"/>
      <c r="F951" s="81"/>
      <c r="G951" s="81"/>
      <c r="H951" s="82"/>
      <c r="I951" s="10"/>
      <c r="J951" s="10"/>
      <c r="K951" s="10"/>
      <c r="L951" s="10"/>
      <c r="M951" s="10"/>
      <c r="N951" s="10"/>
      <c r="O951" s="10"/>
      <c r="P951" s="10"/>
      <c r="Q951" s="10"/>
      <c r="R951" s="10"/>
      <c r="S951" s="10"/>
      <c r="T951" s="10"/>
      <c r="U951" s="10"/>
      <c r="V951" s="10"/>
      <c r="W951" s="10"/>
      <c r="X951" s="10"/>
      <c r="Y951" s="10"/>
      <c r="Z951" s="10"/>
      <c r="AA951" s="10"/>
      <c r="AB951" s="10"/>
      <c r="AC951" s="10"/>
    </row>
    <row r="952" ht="12.75" spans="1:29">
      <c r="A952" s="10"/>
      <c r="B952" s="10"/>
      <c r="C952" s="80"/>
      <c r="D952" s="10"/>
      <c r="E952" s="81"/>
      <c r="F952" s="81"/>
      <c r="G952" s="81"/>
      <c r="H952" s="82"/>
      <c r="I952" s="10"/>
      <c r="J952" s="10"/>
      <c r="K952" s="10"/>
      <c r="L952" s="10"/>
      <c r="M952" s="10"/>
      <c r="N952" s="10"/>
      <c r="O952" s="10"/>
      <c r="P952" s="10"/>
      <c r="Q952" s="10"/>
      <c r="R952" s="10"/>
      <c r="S952" s="10"/>
      <c r="T952" s="10"/>
      <c r="U952" s="10"/>
      <c r="V952" s="10"/>
      <c r="W952" s="10"/>
      <c r="X952" s="10"/>
      <c r="Y952" s="10"/>
      <c r="Z952" s="10"/>
      <c r="AA952" s="10"/>
      <c r="AB952" s="10"/>
      <c r="AC952" s="10"/>
    </row>
    <row r="953" ht="12.75" spans="1:29">
      <c r="A953" s="10"/>
      <c r="B953" s="10"/>
      <c r="C953" s="80"/>
      <c r="D953" s="10"/>
      <c r="E953" s="81"/>
      <c r="F953" s="81"/>
      <c r="G953" s="81"/>
      <c r="H953" s="82"/>
      <c r="I953" s="10"/>
      <c r="J953" s="10"/>
      <c r="K953" s="10"/>
      <c r="L953" s="10"/>
      <c r="M953" s="10"/>
      <c r="N953" s="10"/>
      <c r="O953" s="10"/>
      <c r="P953" s="10"/>
      <c r="Q953" s="10"/>
      <c r="R953" s="10"/>
      <c r="S953" s="10"/>
      <c r="T953" s="10"/>
      <c r="U953" s="10"/>
      <c r="V953" s="10"/>
      <c r="W953" s="10"/>
      <c r="X953" s="10"/>
      <c r="Y953" s="10"/>
      <c r="Z953" s="10"/>
      <c r="AA953" s="10"/>
      <c r="AB953" s="10"/>
      <c r="AC953" s="10"/>
    </row>
    <row r="954" ht="12.75" spans="1:29">
      <c r="A954" s="10"/>
      <c r="B954" s="10"/>
      <c r="C954" s="80"/>
      <c r="D954" s="10"/>
      <c r="E954" s="81"/>
      <c r="F954" s="81"/>
      <c r="G954" s="81"/>
      <c r="H954" s="82"/>
      <c r="I954" s="10"/>
      <c r="J954" s="10"/>
      <c r="K954" s="10"/>
      <c r="L954" s="10"/>
      <c r="M954" s="10"/>
      <c r="N954" s="10"/>
      <c r="O954" s="10"/>
      <c r="P954" s="10"/>
      <c r="Q954" s="10"/>
      <c r="R954" s="10"/>
      <c r="S954" s="10"/>
      <c r="T954" s="10"/>
      <c r="U954" s="10"/>
      <c r="V954" s="10"/>
      <c r="W954" s="10"/>
      <c r="X954" s="10"/>
      <c r="Y954" s="10"/>
      <c r="Z954" s="10"/>
      <c r="AA954" s="10"/>
      <c r="AB954" s="10"/>
      <c r="AC954" s="10"/>
    </row>
    <row r="955" ht="12.75" spans="1:29">
      <c r="A955" s="10"/>
      <c r="B955" s="10"/>
      <c r="C955" s="80"/>
      <c r="D955" s="10"/>
      <c r="E955" s="81"/>
      <c r="F955" s="81"/>
      <c r="G955" s="81"/>
      <c r="H955" s="82"/>
      <c r="I955" s="10"/>
      <c r="J955" s="10"/>
      <c r="K955" s="10"/>
      <c r="L955" s="10"/>
      <c r="M955" s="10"/>
      <c r="N955" s="10"/>
      <c r="O955" s="10"/>
      <c r="P955" s="10"/>
      <c r="Q955" s="10"/>
      <c r="R955" s="10"/>
      <c r="S955" s="10"/>
      <c r="T955" s="10"/>
      <c r="U955" s="10"/>
      <c r="V955" s="10"/>
      <c r="W955" s="10"/>
      <c r="X955" s="10"/>
      <c r="Y955" s="10"/>
      <c r="Z955" s="10"/>
      <c r="AA955" s="10"/>
      <c r="AB955" s="10"/>
      <c r="AC955" s="10"/>
    </row>
    <row r="956" ht="12.75" spans="1:29">
      <c r="A956" s="10"/>
      <c r="B956" s="10"/>
      <c r="C956" s="80"/>
      <c r="D956" s="10"/>
      <c r="E956" s="81"/>
      <c r="F956" s="81"/>
      <c r="G956" s="81"/>
      <c r="H956" s="82"/>
      <c r="I956" s="10"/>
      <c r="J956" s="10"/>
      <c r="K956" s="10"/>
      <c r="L956" s="10"/>
      <c r="M956" s="10"/>
      <c r="N956" s="10"/>
      <c r="O956" s="10"/>
      <c r="P956" s="10"/>
      <c r="Q956" s="10"/>
      <c r="R956" s="10"/>
      <c r="S956" s="10"/>
      <c r="T956" s="10"/>
      <c r="U956" s="10"/>
      <c r="V956" s="10"/>
      <c r="W956" s="10"/>
      <c r="X956" s="10"/>
      <c r="Y956" s="10"/>
      <c r="Z956" s="10"/>
      <c r="AA956" s="10"/>
      <c r="AB956" s="10"/>
      <c r="AC956" s="10"/>
    </row>
    <row r="957" ht="12.75" spans="1:29">
      <c r="A957" s="10"/>
      <c r="B957" s="10"/>
      <c r="C957" s="80"/>
      <c r="D957" s="10"/>
      <c r="E957" s="81"/>
      <c r="F957" s="81"/>
      <c r="G957" s="81"/>
      <c r="H957" s="82"/>
      <c r="I957" s="10"/>
      <c r="J957" s="10"/>
      <c r="K957" s="10"/>
      <c r="L957" s="10"/>
      <c r="M957" s="10"/>
      <c r="N957" s="10"/>
      <c r="O957" s="10"/>
      <c r="P957" s="10"/>
      <c r="Q957" s="10"/>
      <c r="R957" s="10"/>
      <c r="S957" s="10"/>
      <c r="T957" s="10"/>
      <c r="U957" s="10"/>
      <c r="V957" s="10"/>
      <c r="W957" s="10"/>
      <c r="X957" s="10"/>
      <c r="Y957" s="10"/>
      <c r="Z957" s="10"/>
      <c r="AA957" s="10"/>
      <c r="AB957" s="10"/>
      <c r="AC957" s="10"/>
    </row>
    <row r="958" ht="12.75" spans="1:29">
      <c r="A958" s="10"/>
      <c r="B958" s="10"/>
      <c r="C958" s="80"/>
      <c r="D958" s="10"/>
      <c r="E958" s="81"/>
      <c r="F958" s="81"/>
      <c r="G958" s="81"/>
      <c r="H958" s="82"/>
      <c r="I958" s="10"/>
      <c r="J958" s="10"/>
      <c r="K958" s="10"/>
      <c r="L958" s="10"/>
      <c r="M958" s="10"/>
      <c r="N958" s="10"/>
      <c r="O958" s="10"/>
      <c r="P958" s="10"/>
      <c r="Q958" s="10"/>
      <c r="R958" s="10"/>
      <c r="S958" s="10"/>
      <c r="T958" s="10"/>
      <c r="U958" s="10"/>
      <c r="V958" s="10"/>
      <c r="W958" s="10"/>
      <c r="X958" s="10"/>
      <c r="Y958" s="10"/>
      <c r="Z958" s="10"/>
      <c r="AA958" s="10"/>
      <c r="AB958" s="10"/>
      <c r="AC958" s="10"/>
    </row>
    <row r="959" ht="12.75" spans="1:29">
      <c r="A959" s="10"/>
      <c r="B959" s="10"/>
      <c r="C959" s="80"/>
      <c r="D959" s="10"/>
      <c r="E959" s="81"/>
      <c r="F959" s="81"/>
      <c r="G959" s="81"/>
      <c r="H959" s="82"/>
      <c r="I959" s="10"/>
      <c r="J959" s="10"/>
      <c r="K959" s="10"/>
      <c r="L959" s="10"/>
      <c r="M959" s="10"/>
      <c r="N959" s="10"/>
      <c r="O959" s="10"/>
      <c r="P959" s="10"/>
      <c r="Q959" s="10"/>
      <c r="R959" s="10"/>
      <c r="S959" s="10"/>
      <c r="T959" s="10"/>
      <c r="U959" s="10"/>
      <c r="V959" s="10"/>
      <c r="W959" s="10"/>
      <c r="X959" s="10"/>
      <c r="Y959" s="10"/>
      <c r="Z959" s="10"/>
      <c r="AA959" s="10"/>
      <c r="AB959" s="10"/>
      <c r="AC959" s="10"/>
    </row>
    <row r="960" ht="12.75" spans="1:29">
      <c r="A960" s="10"/>
      <c r="B960" s="10"/>
      <c r="C960" s="80"/>
      <c r="D960" s="10"/>
      <c r="E960" s="81"/>
      <c r="F960" s="81"/>
      <c r="G960" s="81"/>
      <c r="H960" s="82"/>
      <c r="I960" s="10"/>
      <c r="J960" s="10"/>
      <c r="K960" s="10"/>
      <c r="L960" s="10"/>
      <c r="M960" s="10"/>
      <c r="N960" s="10"/>
      <c r="O960" s="10"/>
      <c r="P960" s="10"/>
      <c r="Q960" s="10"/>
      <c r="R960" s="10"/>
      <c r="S960" s="10"/>
      <c r="T960" s="10"/>
      <c r="U960" s="10"/>
      <c r="V960" s="10"/>
      <c r="W960" s="10"/>
      <c r="X960" s="10"/>
      <c r="Y960" s="10"/>
      <c r="Z960" s="10"/>
      <c r="AA960" s="10"/>
      <c r="AB960" s="10"/>
      <c r="AC960" s="10"/>
    </row>
    <row r="961" ht="12.75" spans="1:29">
      <c r="A961" s="10"/>
      <c r="B961" s="10"/>
      <c r="C961" s="80"/>
      <c r="D961" s="10"/>
      <c r="E961" s="81"/>
      <c r="F961" s="81"/>
      <c r="G961" s="81"/>
      <c r="H961" s="82"/>
      <c r="I961" s="10"/>
      <c r="J961" s="10"/>
      <c r="K961" s="10"/>
      <c r="L961" s="10"/>
      <c r="M961" s="10"/>
      <c r="N961" s="10"/>
      <c r="O961" s="10"/>
      <c r="P961" s="10"/>
      <c r="Q961" s="10"/>
      <c r="R961" s="10"/>
      <c r="S961" s="10"/>
      <c r="T961" s="10"/>
      <c r="U961" s="10"/>
      <c r="V961" s="10"/>
      <c r="W961" s="10"/>
      <c r="X961" s="10"/>
      <c r="Y961" s="10"/>
      <c r="Z961" s="10"/>
      <c r="AA961" s="10"/>
      <c r="AB961" s="10"/>
      <c r="AC961" s="10"/>
    </row>
    <row r="962" ht="12.75" spans="1:29">
      <c r="A962" s="10"/>
      <c r="B962" s="10"/>
      <c r="C962" s="80"/>
      <c r="D962" s="10"/>
      <c r="E962" s="81"/>
      <c r="F962" s="81"/>
      <c r="G962" s="81"/>
      <c r="H962" s="82"/>
      <c r="I962" s="10"/>
      <c r="J962" s="10"/>
      <c r="K962" s="10"/>
      <c r="L962" s="10"/>
      <c r="M962" s="10"/>
      <c r="N962" s="10"/>
      <c r="O962" s="10"/>
      <c r="P962" s="10"/>
      <c r="Q962" s="10"/>
      <c r="R962" s="10"/>
      <c r="S962" s="10"/>
      <c r="T962" s="10"/>
      <c r="U962" s="10"/>
      <c r="V962" s="10"/>
      <c r="W962" s="10"/>
      <c r="X962" s="10"/>
      <c r="Y962" s="10"/>
      <c r="Z962" s="10"/>
      <c r="AA962" s="10"/>
      <c r="AB962" s="10"/>
      <c r="AC962" s="10"/>
    </row>
    <row r="963" ht="12.75" spans="1:29">
      <c r="A963" s="10"/>
      <c r="B963" s="10"/>
      <c r="C963" s="80"/>
      <c r="D963" s="10"/>
      <c r="E963" s="81"/>
      <c r="F963" s="81"/>
      <c r="G963" s="81"/>
      <c r="H963" s="82"/>
      <c r="I963" s="10"/>
      <c r="J963" s="10"/>
      <c r="K963" s="10"/>
      <c r="L963" s="10"/>
      <c r="M963" s="10"/>
      <c r="N963" s="10"/>
      <c r="O963" s="10"/>
      <c r="P963" s="10"/>
      <c r="Q963" s="10"/>
      <c r="R963" s="10"/>
      <c r="S963" s="10"/>
      <c r="T963" s="10"/>
      <c r="U963" s="10"/>
      <c r="V963" s="10"/>
      <c r="W963" s="10"/>
      <c r="X963" s="10"/>
      <c r="Y963" s="10"/>
      <c r="Z963" s="10"/>
      <c r="AA963" s="10"/>
      <c r="AB963" s="10"/>
      <c r="AC963" s="10"/>
    </row>
    <row r="964" ht="12.75" spans="1:29">
      <c r="A964" s="10"/>
      <c r="B964" s="10"/>
      <c r="C964" s="80"/>
      <c r="D964" s="10"/>
      <c r="E964" s="81"/>
      <c r="F964" s="81"/>
      <c r="G964" s="81"/>
      <c r="H964" s="82"/>
      <c r="I964" s="10"/>
      <c r="J964" s="10"/>
      <c r="K964" s="10"/>
      <c r="L964" s="10"/>
      <c r="M964" s="10"/>
      <c r="N964" s="10"/>
      <c r="O964" s="10"/>
      <c r="P964" s="10"/>
      <c r="Q964" s="10"/>
      <c r="R964" s="10"/>
      <c r="S964" s="10"/>
      <c r="T964" s="10"/>
      <c r="U964" s="10"/>
      <c r="V964" s="10"/>
      <c r="W964" s="10"/>
      <c r="X964" s="10"/>
      <c r="Y964" s="10"/>
      <c r="Z964" s="10"/>
      <c r="AA964" s="10"/>
      <c r="AB964" s="10"/>
      <c r="AC964" s="10"/>
    </row>
    <row r="965" ht="12.75" spans="1:29">
      <c r="A965" s="10"/>
      <c r="B965" s="10"/>
      <c r="C965" s="80"/>
      <c r="D965" s="10"/>
      <c r="E965" s="81"/>
      <c r="F965" s="81"/>
      <c r="G965" s="81"/>
      <c r="H965" s="82"/>
      <c r="I965" s="10"/>
      <c r="J965" s="10"/>
      <c r="K965" s="10"/>
      <c r="L965" s="10"/>
      <c r="M965" s="10"/>
      <c r="N965" s="10"/>
      <c r="O965" s="10"/>
      <c r="P965" s="10"/>
      <c r="Q965" s="10"/>
      <c r="R965" s="10"/>
      <c r="S965" s="10"/>
      <c r="T965" s="10"/>
      <c r="U965" s="10"/>
      <c r="V965" s="10"/>
      <c r="W965" s="10"/>
      <c r="X965" s="10"/>
      <c r="Y965" s="10"/>
      <c r="Z965" s="10"/>
      <c r="AA965" s="10"/>
      <c r="AB965" s="10"/>
      <c r="AC965" s="10"/>
    </row>
    <row r="966" ht="12.75" spans="1:29">
      <c r="A966" s="10"/>
      <c r="B966" s="10"/>
      <c r="C966" s="80"/>
      <c r="D966" s="10"/>
      <c r="E966" s="81"/>
      <c r="F966" s="81"/>
      <c r="G966" s="81"/>
      <c r="H966" s="82"/>
      <c r="I966" s="10"/>
      <c r="J966" s="10"/>
      <c r="K966" s="10"/>
      <c r="L966" s="10"/>
      <c r="M966" s="10"/>
      <c r="N966" s="10"/>
      <c r="O966" s="10"/>
      <c r="P966" s="10"/>
      <c r="Q966" s="10"/>
      <c r="R966" s="10"/>
      <c r="S966" s="10"/>
      <c r="T966" s="10"/>
      <c r="U966" s="10"/>
      <c r="V966" s="10"/>
      <c r="W966" s="10"/>
      <c r="X966" s="10"/>
      <c r="Y966" s="10"/>
      <c r="Z966" s="10"/>
      <c r="AA966" s="10"/>
      <c r="AB966" s="10"/>
      <c r="AC966" s="10"/>
    </row>
    <row r="967" ht="12.75" spans="1:29">
      <c r="A967" s="10"/>
      <c r="B967" s="10"/>
      <c r="C967" s="80"/>
      <c r="D967" s="10"/>
      <c r="E967" s="81"/>
      <c r="F967" s="81"/>
      <c r="G967" s="81"/>
      <c r="H967" s="82"/>
      <c r="I967" s="10"/>
      <c r="J967" s="10"/>
      <c r="K967" s="10"/>
      <c r="L967" s="10"/>
      <c r="M967" s="10"/>
      <c r="N967" s="10"/>
      <c r="O967" s="10"/>
      <c r="P967" s="10"/>
      <c r="Q967" s="10"/>
      <c r="R967" s="10"/>
      <c r="S967" s="10"/>
      <c r="T967" s="10"/>
      <c r="U967" s="10"/>
      <c r="V967" s="10"/>
      <c r="W967" s="10"/>
      <c r="X967" s="10"/>
      <c r="Y967" s="10"/>
      <c r="Z967" s="10"/>
      <c r="AA967" s="10"/>
      <c r="AB967" s="10"/>
      <c r="AC967" s="10"/>
    </row>
    <row r="968" ht="12.75" spans="1:29">
      <c r="A968" s="10"/>
      <c r="B968" s="10"/>
      <c r="C968" s="80"/>
      <c r="D968" s="10"/>
      <c r="E968" s="81"/>
      <c r="F968" s="81"/>
      <c r="G968" s="81"/>
      <c r="H968" s="82"/>
      <c r="I968" s="10"/>
      <c r="J968" s="10"/>
      <c r="K968" s="10"/>
      <c r="L968" s="10"/>
      <c r="M968" s="10"/>
      <c r="N968" s="10"/>
      <c r="O968" s="10"/>
      <c r="P968" s="10"/>
      <c r="Q968" s="10"/>
      <c r="R968" s="10"/>
      <c r="S968" s="10"/>
      <c r="T968" s="10"/>
      <c r="U968" s="10"/>
      <c r="V968" s="10"/>
      <c r="W968" s="10"/>
      <c r="X968" s="10"/>
      <c r="Y968" s="10"/>
      <c r="Z968" s="10"/>
      <c r="AA968" s="10"/>
      <c r="AB968" s="10"/>
      <c r="AC968" s="10"/>
    </row>
    <row r="969" ht="12.75" spans="1:29">
      <c r="A969" s="10"/>
      <c r="B969" s="10"/>
      <c r="C969" s="80"/>
      <c r="D969" s="10"/>
      <c r="E969" s="81"/>
      <c r="F969" s="81"/>
      <c r="G969" s="81"/>
      <c r="H969" s="82"/>
      <c r="I969" s="10"/>
      <c r="J969" s="10"/>
      <c r="K969" s="10"/>
      <c r="L969" s="10"/>
      <c r="M969" s="10"/>
      <c r="N969" s="10"/>
      <c r="O969" s="10"/>
      <c r="P969" s="10"/>
      <c r="Q969" s="10"/>
      <c r="R969" s="10"/>
      <c r="S969" s="10"/>
      <c r="T969" s="10"/>
      <c r="U969" s="10"/>
      <c r="V969" s="10"/>
      <c r="W969" s="10"/>
      <c r="X969" s="10"/>
      <c r="Y969" s="10"/>
      <c r="Z969" s="10"/>
      <c r="AA969" s="10"/>
      <c r="AB969" s="10"/>
      <c r="AC969" s="10"/>
    </row>
    <row r="970" ht="12.75" spans="1:29">
      <c r="A970" s="10"/>
      <c r="B970" s="10"/>
      <c r="C970" s="80"/>
      <c r="D970" s="10"/>
      <c r="E970" s="81"/>
      <c r="F970" s="81"/>
      <c r="G970" s="81"/>
      <c r="H970" s="82"/>
      <c r="I970" s="10"/>
      <c r="J970" s="10"/>
      <c r="K970" s="10"/>
      <c r="L970" s="10"/>
      <c r="M970" s="10"/>
      <c r="N970" s="10"/>
      <c r="O970" s="10"/>
      <c r="P970" s="10"/>
      <c r="Q970" s="10"/>
      <c r="R970" s="10"/>
      <c r="S970" s="10"/>
      <c r="T970" s="10"/>
      <c r="U970" s="10"/>
      <c r="V970" s="10"/>
      <c r="W970" s="10"/>
      <c r="X970" s="10"/>
      <c r="Y970" s="10"/>
      <c r="Z970" s="10"/>
      <c r="AA970" s="10"/>
      <c r="AB970" s="10"/>
      <c r="AC970" s="10"/>
    </row>
    <row r="971" ht="12.75" spans="1:29">
      <c r="A971" s="10"/>
      <c r="B971" s="10"/>
      <c r="C971" s="80"/>
      <c r="D971" s="10"/>
      <c r="E971" s="81"/>
      <c r="F971" s="81"/>
      <c r="G971" s="81"/>
      <c r="H971" s="82"/>
      <c r="I971" s="10"/>
      <c r="J971" s="10"/>
      <c r="K971" s="10"/>
      <c r="L971" s="10"/>
      <c r="M971" s="10"/>
      <c r="N971" s="10"/>
      <c r="O971" s="10"/>
      <c r="P971" s="10"/>
      <c r="Q971" s="10"/>
      <c r="R971" s="10"/>
      <c r="S971" s="10"/>
      <c r="T971" s="10"/>
      <c r="U971" s="10"/>
      <c r="V971" s="10"/>
      <c r="W971" s="10"/>
      <c r="X971" s="10"/>
      <c r="Y971" s="10"/>
      <c r="Z971" s="10"/>
      <c r="AA971" s="10"/>
      <c r="AB971" s="10"/>
      <c r="AC971" s="10"/>
    </row>
    <row r="972" ht="12.75" spans="1:29">
      <c r="A972" s="10"/>
      <c r="B972" s="10"/>
      <c r="C972" s="80"/>
      <c r="D972" s="10"/>
      <c r="E972" s="81"/>
      <c r="F972" s="81"/>
      <c r="G972" s="81"/>
      <c r="H972" s="82"/>
      <c r="I972" s="10"/>
      <c r="J972" s="10"/>
      <c r="K972" s="10"/>
      <c r="L972" s="10"/>
      <c r="M972" s="10"/>
      <c r="N972" s="10"/>
      <c r="O972" s="10"/>
      <c r="P972" s="10"/>
      <c r="Q972" s="10"/>
      <c r="R972" s="10"/>
      <c r="S972" s="10"/>
      <c r="T972" s="10"/>
      <c r="U972" s="10"/>
      <c r="V972" s="10"/>
      <c r="W972" s="10"/>
      <c r="X972" s="10"/>
      <c r="Y972" s="10"/>
      <c r="Z972" s="10"/>
      <c r="AA972" s="10"/>
      <c r="AB972" s="10"/>
      <c r="AC972" s="10"/>
    </row>
    <row r="973" ht="12.75" spans="1:29">
      <c r="A973" s="10"/>
      <c r="B973" s="10"/>
      <c r="C973" s="80"/>
      <c r="D973" s="10"/>
      <c r="E973" s="81"/>
      <c r="F973" s="81"/>
      <c r="G973" s="81"/>
      <c r="H973" s="82"/>
      <c r="I973" s="10"/>
      <c r="J973" s="10"/>
      <c r="K973" s="10"/>
      <c r="L973" s="10"/>
      <c r="M973" s="10"/>
      <c r="N973" s="10"/>
      <c r="O973" s="10"/>
      <c r="P973" s="10"/>
      <c r="Q973" s="10"/>
      <c r="R973" s="10"/>
      <c r="S973" s="10"/>
      <c r="T973" s="10"/>
      <c r="U973" s="10"/>
      <c r="V973" s="10"/>
      <c r="W973" s="10"/>
      <c r="X973" s="10"/>
      <c r="Y973" s="10"/>
      <c r="Z973" s="10"/>
      <c r="AA973" s="10"/>
      <c r="AB973" s="10"/>
      <c r="AC973" s="10"/>
    </row>
    <row r="974" ht="12.75" spans="1:29">
      <c r="A974" s="10"/>
      <c r="B974" s="10"/>
      <c r="C974" s="80"/>
      <c r="D974" s="10"/>
      <c r="E974" s="81"/>
      <c r="F974" s="81"/>
      <c r="G974" s="81"/>
      <c r="H974" s="82"/>
      <c r="I974" s="10"/>
      <c r="J974" s="10"/>
      <c r="K974" s="10"/>
      <c r="L974" s="10"/>
      <c r="M974" s="10"/>
      <c r="N974" s="10"/>
      <c r="O974" s="10"/>
      <c r="P974" s="10"/>
      <c r="Q974" s="10"/>
      <c r="R974" s="10"/>
      <c r="S974" s="10"/>
      <c r="T974" s="10"/>
      <c r="U974" s="10"/>
      <c r="V974" s="10"/>
      <c r="W974" s="10"/>
      <c r="X974" s="10"/>
      <c r="Y974" s="10"/>
      <c r="Z974" s="10"/>
      <c r="AA974" s="10"/>
      <c r="AB974" s="10"/>
      <c r="AC974" s="10"/>
    </row>
    <row r="975" ht="12.75" spans="1:29">
      <c r="A975" s="10"/>
      <c r="B975" s="10"/>
      <c r="C975" s="80"/>
      <c r="D975" s="10"/>
      <c r="E975" s="81"/>
      <c r="F975" s="81"/>
      <c r="G975" s="81"/>
      <c r="H975" s="82"/>
      <c r="I975" s="10"/>
      <c r="J975" s="10"/>
      <c r="K975" s="10"/>
      <c r="L975" s="10"/>
      <c r="M975" s="10"/>
      <c r="N975" s="10"/>
      <c r="O975" s="10"/>
      <c r="P975" s="10"/>
      <c r="Q975" s="10"/>
      <c r="R975" s="10"/>
      <c r="S975" s="10"/>
      <c r="T975" s="10"/>
      <c r="U975" s="10"/>
      <c r="V975" s="10"/>
      <c r="W975" s="10"/>
      <c r="X975" s="10"/>
      <c r="Y975" s="10"/>
      <c r="Z975" s="10"/>
      <c r="AA975" s="10"/>
      <c r="AB975" s="10"/>
      <c r="AC975" s="10"/>
    </row>
    <row r="976" ht="12.75" spans="1:29">
      <c r="A976" s="10"/>
      <c r="B976" s="10"/>
      <c r="C976" s="80"/>
      <c r="D976" s="10"/>
      <c r="E976" s="81"/>
      <c r="F976" s="81"/>
      <c r="G976" s="81"/>
      <c r="H976" s="82"/>
      <c r="I976" s="10"/>
      <c r="J976" s="10"/>
      <c r="K976" s="10"/>
      <c r="L976" s="10"/>
      <c r="M976" s="10"/>
      <c r="N976" s="10"/>
      <c r="O976" s="10"/>
      <c r="P976" s="10"/>
      <c r="Q976" s="10"/>
      <c r="R976" s="10"/>
      <c r="S976" s="10"/>
      <c r="T976" s="10"/>
      <c r="U976" s="10"/>
      <c r="V976" s="10"/>
      <c r="W976" s="10"/>
      <c r="X976" s="10"/>
      <c r="Y976" s="10"/>
      <c r="Z976" s="10"/>
      <c r="AA976" s="10"/>
      <c r="AB976" s="10"/>
      <c r="AC976" s="10"/>
    </row>
    <row r="977" ht="12.75" spans="1:29">
      <c r="A977" s="10"/>
      <c r="B977" s="10"/>
      <c r="C977" s="80"/>
      <c r="D977" s="10"/>
      <c r="E977" s="81"/>
      <c r="F977" s="81"/>
      <c r="G977" s="81"/>
      <c r="H977" s="82"/>
      <c r="I977" s="10"/>
      <c r="J977" s="10"/>
      <c r="K977" s="10"/>
      <c r="L977" s="10"/>
      <c r="M977" s="10"/>
      <c r="N977" s="10"/>
      <c r="O977" s="10"/>
      <c r="P977" s="10"/>
      <c r="Q977" s="10"/>
      <c r="R977" s="10"/>
      <c r="S977" s="10"/>
      <c r="T977" s="10"/>
      <c r="U977" s="10"/>
      <c r="V977" s="10"/>
      <c r="W977" s="10"/>
      <c r="X977" s="10"/>
      <c r="Y977" s="10"/>
      <c r="Z977" s="10"/>
      <c r="AA977" s="10"/>
      <c r="AB977" s="10"/>
      <c r="AC977" s="10"/>
    </row>
    <row r="978" ht="12.75" spans="1:29">
      <c r="A978" s="10"/>
      <c r="B978" s="10"/>
      <c r="C978" s="80"/>
      <c r="D978" s="10"/>
      <c r="E978" s="81"/>
      <c r="F978" s="81"/>
      <c r="G978" s="81"/>
      <c r="H978" s="82"/>
      <c r="I978" s="10"/>
      <c r="J978" s="10"/>
      <c r="K978" s="10"/>
      <c r="L978" s="10"/>
      <c r="M978" s="10"/>
      <c r="N978" s="10"/>
      <c r="O978" s="10"/>
      <c r="P978" s="10"/>
      <c r="Q978" s="10"/>
      <c r="R978" s="10"/>
      <c r="S978" s="10"/>
      <c r="T978" s="10"/>
      <c r="U978" s="10"/>
      <c r="V978" s="10"/>
      <c r="W978" s="10"/>
      <c r="X978" s="10"/>
      <c r="Y978" s="10"/>
      <c r="Z978" s="10"/>
      <c r="AA978" s="10"/>
      <c r="AB978" s="10"/>
      <c r="AC978" s="10"/>
    </row>
    <row r="979" ht="12.75" spans="1:29">
      <c r="A979" s="10"/>
      <c r="B979" s="10"/>
      <c r="C979" s="80"/>
      <c r="D979" s="10"/>
      <c r="E979" s="81"/>
      <c r="F979" s="81"/>
      <c r="G979" s="81"/>
      <c r="H979" s="82"/>
      <c r="I979" s="10"/>
      <c r="J979" s="10"/>
      <c r="K979" s="10"/>
      <c r="L979" s="10"/>
      <c r="M979" s="10"/>
      <c r="N979" s="10"/>
      <c r="O979" s="10"/>
      <c r="P979" s="10"/>
      <c r="Q979" s="10"/>
      <c r="R979" s="10"/>
      <c r="S979" s="10"/>
      <c r="T979" s="10"/>
      <c r="U979" s="10"/>
      <c r="V979" s="10"/>
      <c r="W979" s="10"/>
      <c r="X979" s="10"/>
      <c r="Y979" s="10"/>
      <c r="Z979" s="10"/>
      <c r="AA979" s="10"/>
      <c r="AB979" s="10"/>
      <c r="AC979" s="10"/>
    </row>
    <row r="980" ht="12.75" spans="1:29">
      <c r="A980" s="10"/>
      <c r="B980" s="10"/>
      <c r="C980" s="80"/>
      <c r="D980" s="10"/>
      <c r="E980" s="81"/>
      <c r="F980" s="81"/>
      <c r="G980" s="81"/>
      <c r="H980" s="82"/>
      <c r="I980" s="10"/>
      <c r="J980" s="10"/>
      <c r="K980" s="10"/>
      <c r="L980" s="10"/>
      <c r="M980" s="10"/>
      <c r="N980" s="10"/>
      <c r="O980" s="10"/>
      <c r="P980" s="10"/>
      <c r="Q980" s="10"/>
      <c r="R980" s="10"/>
      <c r="S980" s="10"/>
      <c r="T980" s="10"/>
      <c r="U980" s="10"/>
      <c r="V980" s="10"/>
      <c r="W980" s="10"/>
      <c r="X980" s="10"/>
      <c r="Y980" s="10"/>
      <c r="Z980" s="10"/>
      <c r="AA980" s="10"/>
      <c r="AB980" s="10"/>
      <c r="AC980" s="10"/>
    </row>
    <row r="981" ht="12.75" spans="1:29">
      <c r="A981" s="10"/>
      <c r="B981" s="10"/>
      <c r="C981" s="80"/>
      <c r="D981" s="10"/>
      <c r="E981" s="81"/>
      <c r="F981" s="81"/>
      <c r="G981" s="81"/>
      <c r="H981" s="82"/>
      <c r="I981" s="10"/>
      <c r="J981" s="10"/>
      <c r="K981" s="10"/>
      <c r="L981" s="10"/>
      <c r="M981" s="10"/>
      <c r="N981" s="10"/>
      <c r="O981" s="10"/>
      <c r="P981" s="10"/>
      <c r="Q981" s="10"/>
      <c r="R981" s="10"/>
      <c r="S981" s="10"/>
      <c r="T981" s="10"/>
      <c r="U981" s="10"/>
      <c r="V981" s="10"/>
      <c r="W981" s="10"/>
      <c r="X981" s="10"/>
      <c r="Y981" s="10"/>
      <c r="Z981" s="10"/>
      <c r="AA981" s="10"/>
      <c r="AB981" s="10"/>
      <c r="AC981" s="10"/>
    </row>
    <row r="982" ht="12.75" spans="1:29">
      <c r="A982" s="10"/>
      <c r="B982" s="10"/>
      <c r="C982" s="80"/>
      <c r="D982" s="10"/>
      <c r="E982" s="81"/>
      <c r="F982" s="81"/>
      <c r="G982" s="81"/>
      <c r="H982" s="82"/>
      <c r="I982" s="10"/>
      <c r="J982" s="10"/>
      <c r="K982" s="10"/>
      <c r="L982" s="10"/>
      <c r="M982" s="10"/>
      <c r="N982" s="10"/>
      <c r="O982" s="10"/>
      <c r="P982" s="10"/>
      <c r="Q982" s="10"/>
      <c r="R982" s="10"/>
      <c r="S982" s="10"/>
      <c r="T982" s="10"/>
      <c r="U982" s="10"/>
      <c r="V982" s="10"/>
      <c r="W982" s="10"/>
      <c r="X982" s="10"/>
      <c r="Y982" s="10"/>
      <c r="Z982" s="10"/>
      <c r="AA982" s="10"/>
      <c r="AB982" s="10"/>
      <c r="AC982" s="10"/>
    </row>
    <row r="983" ht="12.75" spans="1:29">
      <c r="A983" s="10"/>
      <c r="B983" s="10"/>
      <c r="C983" s="80"/>
      <c r="D983" s="10"/>
      <c r="E983" s="81"/>
      <c r="F983" s="81"/>
      <c r="G983" s="81"/>
      <c r="H983" s="82"/>
      <c r="I983" s="10"/>
      <c r="J983" s="10"/>
      <c r="K983" s="10"/>
      <c r="L983" s="10"/>
      <c r="M983" s="10"/>
      <c r="N983" s="10"/>
      <c r="O983" s="10"/>
      <c r="P983" s="10"/>
      <c r="Q983" s="10"/>
      <c r="R983" s="10"/>
      <c r="S983" s="10"/>
      <c r="T983" s="10"/>
      <c r="U983" s="10"/>
      <c r="V983" s="10"/>
      <c r="W983" s="10"/>
      <c r="X983" s="10"/>
      <c r="Y983" s="10"/>
      <c r="Z983" s="10"/>
      <c r="AA983" s="10"/>
      <c r="AB983" s="10"/>
      <c r="AC983" s="10"/>
    </row>
    <row r="984" ht="12.75" spans="1:29">
      <c r="A984" s="10"/>
      <c r="B984" s="10"/>
      <c r="C984" s="80"/>
      <c r="D984" s="10"/>
      <c r="E984" s="81"/>
      <c r="F984" s="81"/>
      <c r="G984" s="81"/>
      <c r="H984" s="82"/>
      <c r="I984" s="10"/>
      <c r="J984" s="10"/>
      <c r="K984" s="10"/>
      <c r="L984" s="10"/>
      <c r="M984" s="10"/>
      <c r="N984" s="10"/>
      <c r="O984" s="10"/>
      <c r="P984" s="10"/>
      <c r="Q984" s="10"/>
      <c r="R984" s="10"/>
      <c r="S984" s="10"/>
      <c r="T984" s="10"/>
      <c r="U984" s="10"/>
      <c r="V984" s="10"/>
      <c r="W984" s="10"/>
      <c r="X984" s="10"/>
      <c r="Y984" s="10"/>
      <c r="Z984" s="10"/>
      <c r="AA984" s="10"/>
      <c r="AB984" s="10"/>
      <c r="AC984" s="10"/>
    </row>
    <row r="985" ht="12.75" spans="1:29">
      <c r="A985" s="10"/>
      <c r="B985" s="10"/>
      <c r="C985" s="80"/>
      <c r="D985" s="10"/>
      <c r="E985" s="81"/>
      <c r="F985" s="81"/>
      <c r="G985" s="81"/>
      <c r="H985" s="82"/>
      <c r="I985" s="10"/>
      <c r="J985" s="10"/>
      <c r="K985" s="10"/>
      <c r="L985" s="10"/>
      <c r="M985" s="10"/>
      <c r="N985" s="10"/>
      <c r="O985" s="10"/>
      <c r="P985" s="10"/>
      <c r="Q985" s="10"/>
      <c r="R985" s="10"/>
      <c r="S985" s="10"/>
      <c r="T985" s="10"/>
      <c r="U985" s="10"/>
      <c r="V985" s="10"/>
      <c r="W985" s="10"/>
      <c r="X985" s="10"/>
      <c r="Y985" s="10"/>
      <c r="Z985" s="10"/>
      <c r="AA985" s="10"/>
      <c r="AB985" s="10"/>
      <c r="AC985" s="10"/>
    </row>
    <row r="986" ht="12.75" spans="1:29">
      <c r="A986" s="10"/>
      <c r="B986" s="10"/>
      <c r="C986" s="80"/>
      <c r="D986" s="10"/>
      <c r="E986" s="81"/>
      <c r="F986" s="81"/>
      <c r="G986" s="81"/>
      <c r="H986" s="82"/>
      <c r="I986" s="10"/>
      <c r="J986" s="10"/>
      <c r="K986" s="10"/>
      <c r="L986" s="10"/>
      <c r="M986" s="10"/>
      <c r="N986" s="10"/>
      <c r="O986" s="10"/>
      <c r="P986" s="10"/>
      <c r="Q986" s="10"/>
      <c r="R986" s="10"/>
      <c r="S986" s="10"/>
      <c r="T986" s="10"/>
      <c r="U986" s="10"/>
      <c r="V986" s="10"/>
      <c r="W986" s="10"/>
      <c r="X986" s="10"/>
      <c r="Y986" s="10"/>
      <c r="Z986" s="10"/>
      <c r="AA986" s="10"/>
      <c r="AB986" s="10"/>
      <c r="AC986" s="10"/>
    </row>
    <row r="987" ht="12.75" spans="1:29">
      <c r="A987" s="10"/>
      <c r="B987" s="10"/>
      <c r="C987" s="80"/>
      <c r="D987" s="10"/>
      <c r="E987" s="81"/>
      <c r="F987" s="81"/>
      <c r="G987" s="81"/>
      <c r="H987" s="82"/>
      <c r="I987" s="10"/>
      <c r="J987" s="10"/>
      <c r="K987" s="10"/>
      <c r="L987" s="10"/>
      <c r="M987" s="10"/>
      <c r="N987" s="10"/>
      <c r="O987" s="10"/>
      <c r="P987" s="10"/>
      <c r="Q987" s="10"/>
      <c r="R987" s="10"/>
      <c r="S987" s="10"/>
      <c r="T987" s="10"/>
      <c r="U987" s="10"/>
      <c r="V987" s="10"/>
      <c r="W987" s="10"/>
      <c r="X987" s="10"/>
      <c r="Y987" s="10"/>
      <c r="Z987" s="10"/>
      <c r="AA987" s="10"/>
      <c r="AB987" s="10"/>
      <c r="AC987" s="10"/>
    </row>
    <row r="988" ht="12.75" spans="1:29">
      <c r="A988" s="10"/>
      <c r="B988" s="10"/>
      <c r="C988" s="80"/>
      <c r="D988" s="10"/>
      <c r="E988" s="81"/>
      <c r="F988" s="81"/>
      <c r="G988" s="81"/>
      <c r="H988" s="82"/>
      <c r="I988" s="10"/>
      <c r="J988" s="10"/>
      <c r="K988" s="10"/>
      <c r="L988" s="10"/>
      <c r="M988" s="10"/>
      <c r="N988" s="10"/>
      <c r="O988" s="10"/>
      <c r="P988" s="10"/>
      <c r="Q988" s="10"/>
      <c r="R988" s="10"/>
      <c r="S988" s="10"/>
      <c r="T988" s="10"/>
      <c r="U988" s="10"/>
      <c r="V988" s="10"/>
      <c r="W988" s="10"/>
      <c r="X988" s="10"/>
      <c r="Y988" s="10"/>
      <c r="Z988" s="10"/>
      <c r="AA988" s="10"/>
      <c r="AB988" s="10"/>
      <c r="AC988" s="10"/>
    </row>
    <row r="989" ht="12.75" spans="1:29">
      <c r="A989" s="10"/>
      <c r="B989" s="10"/>
      <c r="C989" s="80"/>
      <c r="D989" s="10"/>
      <c r="E989" s="81"/>
      <c r="F989" s="81"/>
      <c r="G989" s="81"/>
      <c r="H989" s="82"/>
      <c r="I989" s="10"/>
      <c r="J989" s="10"/>
      <c r="K989" s="10"/>
      <c r="L989" s="10"/>
      <c r="M989" s="10"/>
      <c r="N989" s="10"/>
      <c r="O989" s="10"/>
      <c r="P989" s="10"/>
      <c r="Q989" s="10"/>
      <c r="R989" s="10"/>
      <c r="S989" s="10"/>
      <c r="T989" s="10"/>
      <c r="U989" s="10"/>
      <c r="V989" s="10"/>
      <c r="W989" s="10"/>
      <c r="X989" s="10"/>
      <c r="Y989" s="10"/>
      <c r="Z989" s="10"/>
      <c r="AA989" s="10"/>
      <c r="AB989" s="10"/>
      <c r="AC989" s="10"/>
    </row>
    <row r="990" ht="12.75" spans="1:29">
      <c r="A990" s="10"/>
      <c r="B990" s="10"/>
      <c r="C990" s="80"/>
      <c r="D990" s="10"/>
      <c r="E990" s="81"/>
      <c r="F990" s="81"/>
      <c r="G990" s="81"/>
      <c r="H990" s="82"/>
      <c r="I990" s="10"/>
      <c r="J990" s="10"/>
      <c r="K990" s="10"/>
      <c r="L990" s="10"/>
      <c r="M990" s="10"/>
      <c r="N990" s="10"/>
      <c r="O990" s="10"/>
      <c r="P990" s="10"/>
      <c r="Q990" s="10"/>
      <c r="R990" s="10"/>
      <c r="S990" s="10"/>
      <c r="T990" s="10"/>
      <c r="U990" s="10"/>
      <c r="V990" s="10"/>
      <c r="W990" s="10"/>
      <c r="X990" s="10"/>
      <c r="Y990" s="10"/>
      <c r="Z990" s="10"/>
      <c r="AA990" s="10"/>
      <c r="AB990" s="10"/>
      <c r="AC990" s="10"/>
    </row>
    <row r="991" ht="12.75" spans="1:29">
      <c r="A991" s="10"/>
      <c r="B991" s="10"/>
      <c r="C991" s="80"/>
      <c r="D991" s="10"/>
      <c r="E991" s="81"/>
      <c r="F991" s="81"/>
      <c r="G991" s="81"/>
      <c r="H991" s="82"/>
      <c r="I991" s="10"/>
      <c r="J991" s="10"/>
      <c r="K991" s="10"/>
      <c r="L991" s="10"/>
      <c r="M991" s="10"/>
      <c r="N991" s="10"/>
      <c r="O991" s="10"/>
      <c r="P991" s="10"/>
      <c r="Q991" s="10"/>
      <c r="R991" s="10"/>
      <c r="S991" s="10"/>
      <c r="T991" s="10"/>
      <c r="U991" s="10"/>
      <c r="V991" s="10"/>
      <c r="W991" s="10"/>
      <c r="X991" s="10"/>
      <c r="Y991" s="10"/>
      <c r="Z991" s="10"/>
      <c r="AA991" s="10"/>
      <c r="AB991" s="10"/>
      <c r="AC991" s="10"/>
    </row>
    <row r="992" ht="12.75" spans="1:29">
      <c r="A992" s="10"/>
      <c r="B992" s="10"/>
      <c r="C992" s="80"/>
      <c r="D992" s="10"/>
      <c r="E992" s="81"/>
      <c r="F992" s="81"/>
      <c r="G992" s="81"/>
      <c r="H992" s="82"/>
      <c r="I992" s="10"/>
      <c r="J992" s="10"/>
      <c r="K992" s="10"/>
      <c r="L992" s="10"/>
      <c r="M992" s="10"/>
      <c r="N992" s="10"/>
      <c r="O992" s="10"/>
      <c r="P992" s="10"/>
      <c r="Q992" s="10"/>
      <c r="R992" s="10"/>
      <c r="S992" s="10"/>
      <c r="T992" s="10"/>
      <c r="U992" s="10"/>
      <c r="V992" s="10"/>
      <c r="W992" s="10"/>
      <c r="X992" s="10"/>
      <c r="Y992" s="10"/>
      <c r="Z992" s="10"/>
      <c r="AA992" s="10"/>
      <c r="AB992" s="10"/>
      <c r="AC992" s="10"/>
    </row>
    <row r="993" ht="12.75" spans="1:29">
      <c r="A993" s="10"/>
      <c r="B993" s="10"/>
      <c r="C993" s="80"/>
      <c r="D993" s="10"/>
      <c r="E993" s="81"/>
      <c r="F993" s="81"/>
      <c r="G993" s="81"/>
      <c r="H993" s="82"/>
      <c r="I993" s="10"/>
      <c r="J993" s="10"/>
      <c r="K993" s="10"/>
      <c r="L993" s="10"/>
      <c r="M993" s="10"/>
      <c r="N993" s="10"/>
      <c r="O993" s="10"/>
      <c r="P993" s="10"/>
      <c r="Q993" s="10"/>
      <c r="R993" s="10"/>
      <c r="S993" s="10"/>
      <c r="T993" s="10"/>
      <c r="U993" s="10"/>
      <c r="V993" s="10"/>
      <c r="W993" s="10"/>
      <c r="X993" s="10"/>
      <c r="Y993" s="10"/>
      <c r="Z993" s="10"/>
      <c r="AA993" s="10"/>
      <c r="AB993" s="10"/>
      <c r="AC993" s="10"/>
    </row>
    <row r="994" ht="12.75" spans="1:29">
      <c r="A994" s="10"/>
      <c r="B994" s="10"/>
      <c r="C994" s="80"/>
      <c r="D994" s="10"/>
      <c r="E994" s="81"/>
      <c r="F994" s="81"/>
      <c r="G994" s="81"/>
      <c r="H994" s="82"/>
      <c r="I994" s="10"/>
      <c r="J994" s="10"/>
      <c r="K994" s="10"/>
      <c r="L994" s="10"/>
      <c r="M994" s="10"/>
      <c r="N994" s="10"/>
      <c r="O994" s="10"/>
      <c r="P994" s="10"/>
      <c r="Q994" s="10"/>
      <c r="R994" s="10"/>
      <c r="S994" s="10"/>
      <c r="T994" s="10"/>
      <c r="U994" s="10"/>
      <c r="V994" s="10"/>
      <c r="W994" s="10"/>
      <c r="X994" s="10"/>
      <c r="Y994" s="10"/>
      <c r="Z994" s="10"/>
      <c r="AA994" s="10"/>
      <c r="AB994" s="10"/>
      <c r="AC994" s="10"/>
    </row>
    <row r="995" ht="12.75" spans="1:29">
      <c r="A995" s="10"/>
      <c r="B995" s="10"/>
      <c r="C995" s="80"/>
      <c r="D995" s="10"/>
      <c r="E995" s="81"/>
      <c r="F995" s="81"/>
      <c r="G995" s="81"/>
      <c r="H995" s="82"/>
      <c r="I995" s="10"/>
      <c r="J995" s="10"/>
      <c r="K995" s="10"/>
      <c r="L995" s="10"/>
      <c r="M995" s="10"/>
      <c r="N995" s="10"/>
      <c r="O995" s="10"/>
      <c r="P995" s="10"/>
      <c r="Q995" s="10"/>
      <c r="R995" s="10"/>
      <c r="S995" s="10"/>
      <c r="T995" s="10"/>
      <c r="U995" s="10"/>
      <c r="V995" s="10"/>
      <c r="W995" s="10"/>
      <c r="X995" s="10"/>
      <c r="Y995" s="10"/>
      <c r="Z995" s="10"/>
      <c r="AA995" s="10"/>
      <c r="AB995" s="10"/>
      <c r="AC995" s="10"/>
    </row>
    <row r="996" ht="12.75" spans="1:29">
      <c r="A996" s="10"/>
      <c r="B996" s="10"/>
      <c r="C996" s="80"/>
      <c r="D996" s="10"/>
      <c r="E996" s="81"/>
      <c r="F996" s="81"/>
      <c r="G996" s="81"/>
      <c r="H996" s="82"/>
      <c r="I996" s="10"/>
      <c r="J996" s="10"/>
      <c r="K996" s="10"/>
      <c r="L996" s="10"/>
      <c r="M996" s="10"/>
      <c r="N996" s="10"/>
      <c r="O996" s="10"/>
      <c r="P996" s="10"/>
      <c r="Q996" s="10"/>
      <c r="R996" s="10"/>
      <c r="S996" s="10"/>
      <c r="T996" s="10"/>
      <c r="U996" s="10"/>
      <c r="V996" s="10"/>
      <c r="W996" s="10"/>
      <c r="X996" s="10"/>
      <c r="Y996" s="10"/>
      <c r="Z996" s="10"/>
      <c r="AA996" s="10"/>
      <c r="AB996" s="10"/>
      <c r="AC996" s="10"/>
    </row>
    <row r="997" ht="12.75" spans="1:29">
      <c r="A997" s="10"/>
      <c r="B997" s="10"/>
      <c r="C997" s="80"/>
      <c r="D997" s="10"/>
      <c r="E997" s="81"/>
      <c r="F997" s="81"/>
      <c r="G997" s="81"/>
      <c r="H997" s="82"/>
      <c r="I997" s="10"/>
      <c r="J997" s="10"/>
      <c r="K997" s="10"/>
      <c r="L997" s="10"/>
      <c r="M997" s="10"/>
      <c r="N997" s="10"/>
      <c r="O997" s="10"/>
      <c r="P997" s="10"/>
      <c r="Q997" s="10"/>
      <c r="R997" s="10"/>
      <c r="S997" s="10"/>
      <c r="T997" s="10"/>
      <c r="U997" s="10"/>
      <c r="V997" s="10"/>
      <c r="W997" s="10"/>
      <c r="X997" s="10"/>
      <c r="Y997" s="10"/>
      <c r="Z997" s="10"/>
      <c r="AA997" s="10"/>
      <c r="AB997" s="10"/>
      <c r="AC997" s="10"/>
    </row>
    <row r="998" ht="12.75" spans="1:29">
      <c r="A998" s="10"/>
      <c r="B998" s="10"/>
      <c r="C998" s="80"/>
      <c r="D998" s="10"/>
      <c r="E998" s="81"/>
      <c r="F998" s="81"/>
      <c r="G998" s="81"/>
      <c r="H998" s="82"/>
      <c r="I998" s="10"/>
      <c r="J998" s="10"/>
      <c r="K998" s="10"/>
      <c r="L998" s="10"/>
      <c r="M998" s="10"/>
      <c r="N998" s="10"/>
      <c r="O998" s="10"/>
      <c r="P998" s="10"/>
      <c r="Q998" s="10"/>
      <c r="R998" s="10"/>
      <c r="S998" s="10"/>
      <c r="T998" s="10"/>
      <c r="U998" s="10"/>
      <c r="V998" s="10"/>
      <c r="W998" s="10"/>
      <c r="X998" s="10"/>
      <c r="Y998" s="10"/>
      <c r="Z998" s="10"/>
      <c r="AA998" s="10"/>
      <c r="AB998" s="10"/>
      <c r="AC998" s="10"/>
    </row>
  </sheetData>
  <mergeCells count="6">
    <mergeCell ref="A1:H1"/>
    <mergeCell ref="A3:H3"/>
    <mergeCell ref="A5:H5"/>
    <mergeCell ref="A11:H11"/>
    <mergeCell ref="A13:H13"/>
    <mergeCell ref="A16:H16"/>
  </mergeCells>
  <dataValidations count="1">
    <dataValidation type="list" allowBlank="1" sqref="C4 C6:C9 C14:C15 C17:C18">
      <formula1>Validasi!$A$1:$A$7</formula1>
    </dataValidation>
  </dataValidations>
  <printOptions horizontalCentered="1" gridLines="1"/>
  <pageMargins left="0.7" right="0.7" top="0.75" bottom="0.75" header="0" footer="0"/>
  <pageSetup paperSize="9" fitToHeight="0" pageOrder="overThenDown" orientation="landscape" cellComments="atEnd"/>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C1002"/>
  <sheetViews>
    <sheetView workbookViewId="0">
      <selection activeCell="A1" sqref="A1:H1"/>
    </sheetView>
  </sheetViews>
  <sheetFormatPr defaultColWidth="12.6285714285714" defaultRowHeight="15.75" customHeight="1"/>
  <cols>
    <col min="1" max="1" width="4.62857142857143" customWidth="1"/>
    <col min="2" max="2" width="35.752380952381" customWidth="1"/>
    <col min="3" max="3" width="14.3809523809524" customWidth="1"/>
    <col min="4" max="4" width="10.1333333333333" customWidth="1"/>
    <col min="5" max="7" width="16.247619047619" customWidth="1"/>
    <col min="8" max="8" width="32.3809523809524" customWidth="1"/>
    <col min="9" max="9" width="2.75238095238095" customWidth="1"/>
    <col min="10" max="10" width="8.75238095238095" customWidth="1"/>
  </cols>
  <sheetData>
    <row r="1" ht="23.25" customHeight="1" spans="1:29">
      <c r="A1" s="64" t="s">
        <v>111</v>
      </c>
      <c r="B1" s="42"/>
      <c r="C1" s="42"/>
      <c r="D1" s="42"/>
      <c r="E1" s="42"/>
      <c r="F1" s="42"/>
      <c r="G1" s="42"/>
      <c r="H1" s="43"/>
      <c r="I1" s="80"/>
      <c r="J1" s="80"/>
      <c r="K1" s="80"/>
      <c r="L1" s="80"/>
      <c r="M1" s="80"/>
      <c r="N1" s="80"/>
      <c r="O1" s="80"/>
      <c r="P1" s="80"/>
      <c r="Q1" s="80"/>
      <c r="R1" s="80"/>
      <c r="S1" s="80"/>
      <c r="T1" s="80"/>
      <c r="U1" s="80"/>
      <c r="V1" s="80"/>
      <c r="W1" s="80"/>
      <c r="X1" s="80"/>
      <c r="Y1" s="80"/>
      <c r="Z1" s="80"/>
      <c r="AA1" s="80"/>
      <c r="AB1" s="80"/>
      <c r="AC1" s="80"/>
    </row>
    <row r="2" ht="36" customHeight="1" spans="1:29">
      <c r="A2" s="65" t="s">
        <v>71</v>
      </c>
      <c r="B2" s="65" t="s">
        <v>72</v>
      </c>
      <c r="C2" s="65" t="s">
        <v>73</v>
      </c>
      <c r="D2" s="65" t="s">
        <v>74</v>
      </c>
      <c r="E2" s="65" t="s">
        <v>75</v>
      </c>
      <c r="F2" s="65" t="s">
        <v>76</v>
      </c>
      <c r="G2" s="65" t="s">
        <v>77</v>
      </c>
      <c r="H2" s="65" t="s">
        <v>78</v>
      </c>
      <c r="I2" s="81"/>
      <c r="J2" s="81"/>
      <c r="K2" s="81"/>
      <c r="L2" s="81"/>
      <c r="M2" s="81"/>
      <c r="N2" s="81"/>
      <c r="O2" s="81"/>
      <c r="P2" s="81"/>
      <c r="Q2" s="81"/>
      <c r="R2" s="81"/>
      <c r="S2" s="81"/>
      <c r="T2" s="81"/>
      <c r="U2" s="81"/>
      <c r="V2" s="81"/>
      <c r="W2" s="81"/>
      <c r="X2" s="81"/>
      <c r="Y2" s="81"/>
      <c r="Z2" s="81"/>
      <c r="AA2" s="81"/>
      <c r="AB2" s="81"/>
      <c r="AC2" s="81"/>
    </row>
    <row r="3" ht="12.75" spans="1:29">
      <c r="A3" s="66" t="s">
        <v>92</v>
      </c>
      <c r="B3" s="46"/>
      <c r="C3" s="46"/>
      <c r="D3" s="46"/>
      <c r="E3" s="46"/>
      <c r="F3" s="46"/>
      <c r="G3" s="46"/>
      <c r="H3" s="47"/>
      <c r="I3" s="10"/>
      <c r="J3" s="10"/>
      <c r="K3" s="10"/>
      <c r="L3" s="10"/>
      <c r="M3" s="10"/>
      <c r="N3" s="10"/>
      <c r="O3" s="10"/>
      <c r="P3" s="10"/>
      <c r="Q3" s="10"/>
      <c r="R3" s="10"/>
      <c r="S3" s="10"/>
      <c r="T3" s="10"/>
      <c r="U3" s="10"/>
      <c r="V3" s="10"/>
      <c r="W3" s="10"/>
      <c r="X3" s="10"/>
      <c r="Y3" s="10"/>
      <c r="Z3" s="10"/>
      <c r="AA3" s="10"/>
      <c r="AB3" s="10"/>
      <c r="AC3" s="10"/>
    </row>
    <row r="4" ht="65.25" customHeight="1" spans="1:29">
      <c r="A4" s="67">
        <v>3916</v>
      </c>
      <c r="B4" s="68" t="s">
        <v>185</v>
      </c>
      <c r="C4" s="69" t="s">
        <v>18</v>
      </c>
      <c r="D4" s="70" t="s">
        <v>88</v>
      </c>
      <c r="E4" s="71">
        <v>44771.4746412037</v>
      </c>
      <c r="F4" s="71">
        <f t="shared" ref="F4:F5" si="0">E4+2</f>
        <v>44773.4746412037</v>
      </c>
      <c r="G4" s="71">
        <v>44774.4817824074</v>
      </c>
      <c r="H4" s="72" t="s">
        <v>182</v>
      </c>
      <c r="I4" s="10"/>
      <c r="J4" s="10"/>
      <c r="K4" s="10"/>
      <c r="L4" s="10"/>
      <c r="M4" s="10"/>
      <c r="N4" s="10"/>
      <c r="O4" s="10"/>
      <c r="P4" s="10"/>
      <c r="Q4" s="10"/>
      <c r="R4" s="10"/>
      <c r="S4" s="10"/>
      <c r="T4" s="10"/>
      <c r="U4" s="10"/>
      <c r="V4" s="10"/>
      <c r="W4" s="10"/>
      <c r="X4" s="10"/>
      <c r="Y4" s="10"/>
      <c r="Z4" s="10"/>
      <c r="AA4" s="10"/>
      <c r="AB4" s="10"/>
      <c r="AC4" s="10"/>
    </row>
    <row r="5" ht="76.5" spans="1:29">
      <c r="A5" s="67">
        <v>3915</v>
      </c>
      <c r="B5" s="68" t="s">
        <v>87</v>
      </c>
      <c r="C5" s="69" t="s">
        <v>18</v>
      </c>
      <c r="D5" s="70" t="s">
        <v>88</v>
      </c>
      <c r="E5" s="71">
        <v>44771.474537037</v>
      </c>
      <c r="F5" s="71">
        <f t="shared" si="0"/>
        <v>44773.474537037</v>
      </c>
      <c r="G5" s="71">
        <v>44774.4801967593</v>
      </c>
      <c r="H5" s="72" t="s">
        <v>182</v>
      </c>
      <c r="I5" s="10"/>
      <c r="J5" s="10"/>
      <c r="K5" s="10"/>
      <c r="L5" s="10"/>
      <c r="M5" s="10"/>
      <c r="N5" s="10"/>
      <c r="O5" s="10"/>
      <c r="P5" s="10"/>
      <c r="Q5" s="10"/>
      <c r="R5" s="10"/>
      <c r="S5" s="10"/>
      <c r="T5" s="10"/>
      <c r="U5" s="10"/>
      <c r="V5" s="10"/>
      <c r="W5" s="10"/>
      <c r="X5" s="10"/>
      <c r="Y5" s="10"/>
      <c r="Z5" s="10"/>
      <c r="AA5" s="10"/>
      <c r="AB5" s="10"/>
      <c r="AC5" s="10"/>
    </row>
    <row r="6" ht="12.75" spans="1:29">
      <c r="A6" s="66" t="s">
        <v>79</v>
      </c>
      <c r="B6" s="46"/>
      <c r="C6" s="46"/>
      <c r="D6" s="46"/>
      <c r="E6" s="46"/>
      <c r="F6" s="46"/>
      <c r="G6" s="46"/>
      <c r="H6" s="47"/>
      <c r="I6" s="10"/>
      <c r="J6" s="10"/>
      <c r="K6" s="10"/>
      <c r="L6" s="10"/>
      <c r="M6" s="10"/>
      <c r="N6" s="10"/>
      <c r="O6" s="10"/>
      <c r="P6" s="10"/>
      <c r="Q6" s="10"/>
      <c r="R6" s="10"/>
      <c r="S6" s="10"/>
      <c r="T6" s="10"/>
      <c r="U6" s="10"/>
      <c r="V6" s="10"/>
      <c r="W6" s="10"/>
      <c r="X6" s="10"/>
      <c r="Y6" s="10"/>
      <c r="Z6" s="10"/>
      <c r="AA6" s="10"/>
      <c r="AB6" s="10"/>
      <c r="AC6" s="10"/>
    </row>
    <row r="7" ht="76.5" spans="1:29">
      <c r="A7" s="67">
        <v>8136</v>
      </c>
      <c r="B7" s="68" t="s">
        <v>194</v>
      </c>
      <c r="C7" s="69" t="s">
        <v>15</v>
      </c>
      <c r="D7" s="70" t="s">
        <v>81</v>
      </c>
      <c r="E7" s="71">
        <v>44757.3488773148</v>
      </c>
      <c r="F7" s="71">
        <f t="shared" ref="F7:F8" si="1">E7+2</f>
        <v>44759.3488773148</v>
      </c>
      <c r="G7" s="71">
        <v>44760.3423032407</v>
      </c>
      <c r="H7" s="72" t="s">
        <v>182</v>
      </c>
      <c r="I7" s="10"/>
      <c r="J7" s="10"/>
      <c r="K7" s="10"/>
      <c r="L7" s="10"/>
      <c r="M7" s="10"/>
      <c r="N7" s="10"/>
      <c r="O7" s="10"/>
      <c r="P7" s="10"/>
      <c r="Q7" s="10"/>
      <c r="R7" s="10"/>
      <c r="S7" s="10"/>
      <c r="T7" s="10"/>
      <c r="U7" s="10"/>
      <c r="V7" s="10"/>
      <c r="W7" s="10"/>
      <c r="X7" s="10"/>
      <c r="Y7" s="10"/>
      <c r="Z7" s="10"/>
      <c r="AA7" s="10"/>
      <c r="AB7" s="10"/>
      <c r="AC7" s="10"/>
    </row>
    <row r="8" ht="76.5" spans="1:29">
      <c r="A8" s="67">
        <v>8102</v>
      </c>
      <c r="B8" s="68" t="s">
        <v>195</v>
      </c>
      <c r="C8" s="69" t="s">
        <v>21</v>
      </c>
      <c r="D8" s="70" t="s">
        <v>81</v>
      </c>
      <c r="E8" s="71">
        <v>44747.4711458333</v>
      </c>
      <c r="F8" s="71">
        <f t="shared" si="1"/>
        <v>44749.4711458333</v>
      </c>
      <c r="G8" s="71">
        <v>44768.6944097222</v>
      </c>
      <c r="H8" s="72" t="s">
        <v>182</v>
      </c>
      <c r="I8" s="10"/>
      <c r="J8" s="10"/>
      <c r="K8" s="10"/>
      <c r="L8" s="10"/>
      <c r="M8" s="10"/>
      <c r="N8" s="10"/>
      <c r="O8" s="10"/>
      <c r="P8" s="10"/>
      <c r="Q8" s="10"/>
      <c r="R8" s="10"/>
      <c r="S8" s="10"/>
      <c r="T8" s="10"/>
      <c r="U8" s="10"/>
      <c r="V8" s="10"/>
      <c r="W8" s="10"/>
      <c r="X8" s="10"/>
      <c r="Y8" s="10"/>
      <c r="Z8" s="10"/>
      <c r="AA8" s="10"/>
      <c r="AB8" s="10"/>
      <c r="AC8" s="10"/>
    </row>
    <row r="9" ht="12.75" spans="1:29">
      <c r="A9" s="66" t="s">
        <v>83</v>
      </c>
      <c r="B9" s="46"/>
      <c r="C9" s="46"/>
      <c r="D9" s="46"/>
      <c r="E9" s="46"/>
      <c r="F9" s="46"/>
      <c r="G9" s="46"/>
      <c r="H9" s="47"/>
      <c r="I9" s="10"/>
      <c r="J9" s="10"/>
      <c r="K9" s="10"/>
      <c r="L9" s="10"/>
      <c r="M9" s="10"/>
      <c r="N9" s="10"/>
      <c r="O9" s="10"/>
      <c r="P9" s="10"/>
      <c r="Q9" s="10"/>
      <c r="R9" s="10"/>
      <c r="S9" s="10"/>
      <c r="T9" s="10"/>
      <c r="U9" s="10"/>
      <c r="V9" s="10"/>
      <c r="W9" s="10"/>
      <c r="X9" s="10"/>
      <c r="Y9" s="10"/>
      <c r="Z9" s="10"/>
      <c r="AA9" s="10"/>
      <c r="AB9" s="10"/>
      <c r="AC9" s="10"/>
    </row>
    <row r="10" ht="76.5" spans="1:29">
      <c r="A10" s="67">
        <v>8223</v>
      </c>
      <c r="B10" s="68" t="s">
        <v>179</v>
      </c>
      <c r="C10" s="69" t="s">
        <v>12</v>
      </c>
      <c r="D10" s="70" t="s">
        <v>98</v>
      </c>
      <c r="E10" s="71">
        <v>44770.4754282407</v>
      </c>
      <c r="F10" s="71">
        <f t="shared" ref="F10:F17" si="2">E10+2</f>
        <v>44772.4754282407</v>
      </c>
      <c r="G10" s="71" t="s">
        <v>98</v>
      </c>
      <c r="H10" s="72" t="s">
        <v>182</v>
      </c>
      <c r="I10" s="10"/>
      <c r="J10" s="10"/>
      <c r="K10" s="10"/>
      <c r="L10" s="10"/>
      <c r="M10" s="10"/>
      <c r="N10" s="10"/>
      <c r="O10" s="10"/>
      <c r="P10" s="10"/>
      <c r="Q10" s="10"/>
      <c r="R10" s="10"/>
      <c r="S10" s="10"/>
      <c r="T10" s="10"/>
      <c r="U10" s="10"/>
      <c r="V10" s="10"/>
      <c r="W10" s="10"/>
      <c r="X10" s="10"/>
      <c r="Y10" s="10"/>
      <c r="Z10" s="10"/>
      <c r="AA10" s="10"/>
      <c r="AB10" s="10"/>
      <c r="AC10" s="10"/>
    </row>
    <row r="11" ht="76.5" spans="1:29">
      <c r="A11" s="67">
        <v>8160</v>
      </c>
      <c r="B11" s="68" t="s">
        <v>196</v>
      </c>
      <c r="C11" s="69" t="s">
        <v>12</v>
      </c>
      <c r="D11" s="70" t="s">
        <v>88</v>
      </c>
      <c r="E11" s="71">
        <v>44761.3203819444</v>
      </c>
      <c r="F11" s="71">
        <f t="shared" si="2"/>
        <v>44763.3203819444</v>
      </c>
      <c r="G11" s="71">
        <v>44771.3711111111</v>
      </c>
      <c r="H11" s="72" t="s">
        <v>182</v>
      </c>
      <c r="I11" s="10"/>
      <c r="J11" s="10"/>
      <c r="K11" s="10"/>
      <c r="L11" s="10"/>
      <c r="M11" s="10"/>
      <c r="N11" s="10"/>
      <c r="O11" s="10"/>
      <c r="P11" s="10"/>
      <c r="Q11" s="10"/>
      <c r="R11" s="10"/>
      <c r="S11" s="10"/>
      <c r="T11" s="10"/>
      <c r="U11" s="10"/>
      <c r="V11" s="10"/>
      <c r="W11" s="10"/>
      <c r="X11" s="10"/>
      <c r="Y11" s="10"/>
      <c r="Z11" s="10"/>
      <c r="AA11" s="10"/>
      <c r="AB11" s="10"/>
      <c r="AC11" s="10"/>
    </row>
    <row r="12" ht="76.5" spans="1:29">
      <c r="A12" s="67">
        <v>8117</v>
      </c>
      <c r="B12" s="68" t="s">
        <v>197</v>
      </c>
      <c r="C12" s="69" t="s">
        <v>18</v>
      </c>
      <c r="D12" s="70" t="s">
        <v>81</v>
      </c>
      <c r="E12" s="71">
        <v>44751.0056597222</v>
      </c>
      <c r="F12" s="71">
        <f t="shared" si="2"/>
        <v>44753.0056597222</v>
      </c>
      <c r="G12" s="71">
        <v>44754.4124305556</v>
      </c>
      <c r="H12" s="72" t="s">
        <v>182</v>
      </c>
      <c r="I12" s="10"/>
      <c r="J12" s="10"/>
      <c r="K12" s="10"/>
      <c r="L12" s="10"/>
      <c r="M12" s="10"/>
      <c r="N12" s="10"/>
      <c r="O12" s="10"/>
      <c r="P12" s="10"/>
      <c r="Q12" s="10"/>
      <c r="R12" s="10"/>
      <c r="S12" s="10"/>
      <c r="T12" s="10"/>
      <c r="U12" s="10"/>
      <c r="V12" s="10"/>
      <c r="W12" s="10"/>
      <c r="X12" s="10"/>
      <c r="Y12" s="10"/>
      <c r="Z12" s="10"/>
      <c r="AA12" s="10"/>
      <c r="AB12" s="10"/>
      <c r="AC12" s="10"/>
    </row>
    <row r="13" ht="76.5" spans="1:29">
      <c r="A13" s="67">
        <v>8078</v>
      </c>
      <c r="B13" s="68" t="s">
        <v>198</v>
      </c>
      <c r="C13" s="69" t="s">
        <v>18</v>
      </c>
      <c r="D13" s="70" t="s">
        <v>81</v>
      </c>
      <c r="E13" s="71">
        <v>44743.0241319444</v>
      </c>
      <c r="F13" s="71">
        <f t="shared" si="2"/>
        <v>44745.0241319444</v>
      </c>
      <c r="G13" s="71">
        <v>44747.6133217593</v>
      </c>
      <c r="H13" s="72" t="s">
        <v>182</v>
      </c>
      <c r="I13" s="10"/>
      <c r="J13" s="10"/>
      <c r="K13" s="10"/>
      <c r="L13" s="10"/>
      <c r="M13" s="10"/>
      <c r="N13" s="10"/>
      <c r="O13" s="10"/>
      <c r="P13" s="10"/>
      <c r="Q13" s="10"/>
      <c r="R13" s="10"/>
      <c r="S13" s="10"/>
      <c r="T13" s="10"/>
      <c r="U13" s="10"/>
      <c r="V13" s="10"/>
      <c r="W13" s="10"/>
      <c r="X13" s="10"/>
      <c r="Y13" s="10"/>
      <c r="Z13" s="10"/>
      <c r="AA13" s="10"/>
      <c r="AB13" s="10"/>
      <c r="AC13" s="10"/>
    </row>
    <row r="14" ht="76.5" spans="1:29">
      <c r="A14" s="67">
        <v>8204</v>
      </c>
      <c r="B14" s="68" t="s">
        <v>199</v>
      </c>
      <c r="C14" s="69" t="s">
        <v>15</v>
      </c>
      <c r="D14" s="70" t="s">
        <v>81</v>
      </c>
      <c r="E14" s="71">
        <v>44768.3828472222</v>
      </c>
      <c r="F14" s="71">
        <f t="shared" si="2"/>
        <v>44770.3828472222</v>
      </c>
      <c r="G14" s="71">
        <v>44771.3846875</v>
      </c>
      <c r="H14" s="72" t="s">
        <v>182</v>
      </c>
      <c r="I14" s="10"/>
      <c r="J14" s="10"/>
      <c r="K14" s="10"/>
      <c r="L14" s="10"/>
      <c r="M14" s="10"/>
      <c r="N14" s="10"/>
      <c r="O14" s="10"/>
      <c r="P14" s="10"/>
      <c r="Q14" s="10"/>
      <c r="R14" s="10"/>
      <c r="S14" s="10"/>
      <c r="T14" s="10"/>
      <c r="U14" s="10"/>
      <c r="V14" s="10"/>
      <c r="W14" s="10"/>
      <c r="X14" s="10"/>
      <c r="Y14" s="10"/>
      <c r="Z14" s="10"/>
      <c r="AA14" s="10"/>
      <c r="AB14" s="10"/>
      <c r="AC14" s="10"/>
    </row>
    <row r="15" ht="76.5" spans="1:29">
      <c r="A15" s="67">
        <v>8115</v>
      </c>
      <c r="B15" s="68" t="s">
        <v>200</v>
      </c>
      <c r="C15" s="69" t="s">
        <v>21</v>
      </c>
      <c r="D15" s="70" t="s">
        <v>88</v>
      </c>
      <c r="E15" s="71">
        <v>44750.4492476852</v>
      </c>
      <c r="F15" s="71">
        <f t="shared" si="2"/>
        <v>44752.4492476852</v>
      </c>
      <c r="G15" s="71">
        <v>44753.3908449074</v>
      </c>
      <c r="H15" s="72" t="s">
        <v>182</v>
      </c>
      <c r="I15" s="10"/>
      <c r="J15" s="10"/>
      <c r="K15" s="10"/>
      <c r="L15" s="10"/>
      <c r="M15" s="10"/>
      <c r="N15" s="10"/>
      <c r="O15" s="10"/>
      <c r="P15" s="10"/>
      <c r="Q15" s="10"/>
      <c r="R15" s="10"/>
      <c r="S15" s="10"/>
      <c r="T15" s="10"/>
      <c r="U15" s="10"/>
      <c r="V15" s="10"/>
      <c r="W15" s="10"/>
      <c r="X15" s="10"/>
      <c r="Y15" s="10"/>
      <c r="Z15" s="10"/>
      <c r="AA15" s="10"/>
      <c r="AB15" s="10"/>
      <c r="AC15" s="10"/>
    </row>
    <row r="16" ht="76.5" spans="1:29">
      <c r="A16" s="67">
        <v>8183</v>
      </c>
      <c r="B16" s="68" t="s">
        <v>201</v>
      </c>
      <c r="C16" s="69" t="s">
        <v>21</v>
      </c>
      <c r="D16" s="70" t="s">
        <v>81</v>
      </c>
      <c r="E16" s="71">
        <v>44763.454837963</v>
      </c>
      <c r="F16" s="71">
        <f t="shared" si="2"/>
        <v>44765.454837963</v>
      </c>
      <c r="G16" s="71">
        <v>44767.4050462963</v>
      </c>
      <c r="H16" s="72" t="s">
        <v>182</v>
      </c>
      <c r="I16" s="10"/>
      <c r="J16" s="10"/>
      <c r="K16" s="10"/>
      <c r="L16" s="10"/>
      <c r="M16" s="10"/>
      <c r="N16" s="10"/>
      <c r="O16" s="10"/>
      <c r="P16" s="10"/>
      <c r="Q16" s="10"/>
      <c r="R16" s="10"/>
      <c r="S16" s="10"/>
      <c r="T16" s="10"/>
      <c r="U16" s="10"/>
      <c r="V16" s="10"/>
      <c r="W16" s="10"/>
      <c r="X16" s="10"/>
      <c r="Y16" s="10"/>
      <c r="Z16" s="10"/>
      <c r="AA16" s="10"/>
      <c r="AB16" s="10"/>
      <c r="AC16" s="10"/>
    </row>
    <row r="17" ht="76.5" spans="1:29">
      <c r="A17" s="67">
        <v>8226</v>
      </c>
      <c r="B17" s="68" t="s">
        <v>202</v>
      </c>
      <c r="C17" s="69" t="s">
        <v>21</v>
      </c>
      <c r="D17" s="70" t="s">
        <v>98</v>
      </c>
      <c r="E17" s="71">
        <v>44771.2206828704</v>
      </c>
      <c r="F17" s="71">
        <f t="shared" si="2"/>
        <v>44773.2206828704</v>
      </c>
      <c r="G17" s="71" t="s">
        <v>98</v>
      </c>
      <c r="H17" s="72" t="s">
        <v>182</v>
      </c>
      <c r="I17" s="10"/>
      <c r="J17" s="10"/>
      <c r="K17" s="10"/>
      <c r="L17" s="10"/>
      <c r="M17" s="10"/>
      <c r="N17" s="10"/>
      <c r="O17" s="10"/>
      <c r="P17" s="10"/>
      <c r="Q17" s="10"/>
      <c r="R17" s="10"/>
      <c r="S17" s="10"/>
      <c r="T17" s="10"/>
      <c r="U17" s="10"/>
      <c r="V17" s="10"/>
      <c r="W17" s="10"/>
      <c r="X17" s="10"/>
      <c r="Y17" s="10"/>
      <c r="Z17" s="10"/>
      <c r="AA17" s="10"/>
      <c r="AB17" s="10"/>
      <c r="AC17" s="10"/>
    </row>
    <row r="18" ht="12.75" spans="1:29">
      <c r="A18" s="74"/>
      <c r="B18" s="75"/>
      <c r="C18" s="76"/>
      <c r="D18" s="77"/>
      <c r="E18" s="78"/>
      <c r="F18" s="78"/>
      <c r="G18" s="78"/>
      <c r="H18" s="79"/>
      <c r="I18" s="10"/>
      <c r="J18" s="10"/>
      <c r="K18" s="10"/>
      <c r="L18" s="10"/>
      <c r="M18" s="10"/>
      <c r="N18" s="10"/>
      <c r="O18" s="10"/>
      <c r="P18" s="10"/>
      <c r="Q18" s="10"/>
      <c r="R18" s="10"/>
      <c r="S18" s="10"/>
      <c r="T18" s="10"/>
      <c r="U18" s="10"/>
      <c r="V18" s="10"/>
      <c r="W18" s="10"/>
      <c r="X18" s="10"/>
      <c r="Y18" s="10"/>
      <c r="Z18" s="10"/>
      <c r="AA18" s="10"/>
      <c r="AB18" s="10"/>
      <c r="AC18" s="10"/>
    </row>
    <row r="19" ht="23.25" customHeight="1" spans="1:29">
      <c r="A19" s="64" t="s">
        <v>123</v>
      </c>
      <c r="B19" s="42"/>
      <c r="C19" s="42"/>
      <c r="D19" s="42"/>
      <c r="E19" s="42"/>
      <c r="F19" s="42"/>
      <c r="G19" s="42"/>
      <c r="H19" s="43"/>
      <c r="I19" s="80"/>
      <c r="J19" s="80"/>
      <c r="K19" s="80"/>
      <c r="L19" s="80"/>
      <c r="M19" s="80"/>
      <c r="N19" s="80"/>
      <c r="O19" s="80"/>
      <c r="P19" s="80"/>
      <c r="Q19" s="80"/>
      <c r="R19" s="80"/>
      <c r="S19" s="80"/>
      <c r="T19" s="80"/>
      <c r="U19" s="80"/>
      <c r="V19" s="80"/>
      <c r="W19" s="80"/>
      <c r="X19" s="80"/>
      <c r="Y19" s="80"/>
      <c r="Z19" s="80"/>
      <c r="AA19" s="80"/>
      <c r="AB19" s="80"/>
      <c r="AC19" s="80"/>
    </row>
    <row r="20" ht="30" spans="1:29">
      <c r="A20" s="65" t="s">
        <v>71</v>
      </c>
      <c r="B20" s="65" t="s">
        <v>72</v>
      </c>
      <c r="C20" s="65" t="s">
        <v>73</v>
      </c>
      <c r="D20" s="65" t="s">
        <v>74</v>
      </c>
      <c r="E20" s="65" t="s">
        <v>75</v>
      </c>
      <c r="F20" s="65" t="s">
        <v>90</v>
      </c>
      <c r="G20" s="65" t="s">
        <v>91</v>
      </c>
      <c r="H20" s="65" t="s">
        <v>78</v>
      </c>
      <c r="I20" s="10"/>
      <c r="J20" s="10"/>
      <c r="K20" s="10"/>
      <c r="L20" s="10"/>
      <c r="M20" s="10"/>
      <c r="N20" s="10"/>
      <c r="O20" s="10"/>
      <c r="P20" s="10"/>
      <c r="Q20" s="10"/>
      <c r="R20" s="10"/>
      <c r="S20" s="10"/>
      <c r="T20" s="10"/>
      <c r="U20" s="10"/>
      <c r="V20" s="10"/>
      <c r="W20" s="10"/>
      <c r="X20" s="10"/>
      <c r="Y20" s="10"/>
      <c r="Z20" s="10"/>
      <c r="AA20" s="10"/>
      <c r="AB20" s="10"/>
      <c r="AC20" s="10"/>
    </row>
    <row r="21" ht="12.75" spans="1:29">
      <c r="A21" s="66" t="s">
        <v>79</v>
      </c>
      <c r="B21" s="46"/>
      <c r="C21" s="46"/>
      <c r="D21" s="46"/>
      <c r="E21" s="46"/>
      <c r="F21" s="46"/>
      <c r="G21" s="46"/>
      <c r="H21" s="47"/>
      <c r="I21" s="10"/>
      <c r="J21" s="10"/>
      <c r="K21" s="10"/>
      <c r="L21" s="10"/>
      <c r="M21" s="10"/>
      <c r="N21" s="10"/>
      <c r="O21" s="10"/>
      <c r="P21" s="10"/>
      <c r="Q21" s="10"/>
      <c r="R21" s="10"/>
      <c r="S21" s="10"/>
      <c r="T21" s="10"/>
      <c r="U21" s="10"/>
      <c r="V21" s="10"/>
      <c r="W21" s="10"/>
      <c r="X21" s="10"/>
      <c r="Y21" s="10"/>
      <c r="Z21" s="10"/>
      <c r="AA21" s="10"/>
      <c r="AB21" s="10"/>
      <c r="AC21" s="10"/>
    </row>
    <row r="22" ht="51" spans="1:29">
      <c r="A22" s="67">
        <v>8102</v>
      </c>
      <c r="B22" s="68" t="s">
        <v>195</v>
      </c>
      <c r="C22" s="69" t="s">
        <v>21</v>
      </c>
      <c r="D22" s="70" t="s">
        <v>81</v>
      </c>
      <c r="E22" s="71">
        <v>44747.4711458333</v>
      </c>
      <c r="F22" s="71">
        <v>44755</v>
      </c>
      <c r="G22" s="71">
        <v>44772.6796180556</v>
      </c>
      <c r="H22" s="72" t="s">
        <v>184</v>
      </c>
      <c r="I22" s="10"/>
      <c r="J22" s="10"/>
      <c r="K22" s="10"/>
      <c r="L22" s="10"/>
      <c r="M22" s="10"/>
      <c r="N22" s="10"/>
      <c r="O22" s="10"/>
      <c r="P22" s="10"/>
      <c r="Q22" s="10"/>
      <c r="R22" s="10"/>
      <c r="S22" s="10"/>
      <c r="T22" s="10"/>
      <c r="U22" s="10"/>
      <c r="V22" s="10"/>
      <c r="W22" s="10"/>
      <c r="X22" s="10"/>
      <c r="Y22" s="10"/>
      <c r="Z22" s="10"/>
      <c r="AA22" s="10"/>
      <c r="AB22" s="10"/>
      <c r="AC22" s="10"/>
    </row>
    <row r="23" ht="12.75" spans="1:29">
      <c r="A23" s="10"/>
      <c r="B23" s="10"/>
      <c r="C23" s="80"/>
      <c r="D23" s="10"/>
      <c r="E23" s="81"/>
      <c r="F23" s="81"/>
      <c r="G23" s="81"/>
      <c r="H23" s="82"/>
      <c r="I23" s="10"/>
      <c r="J23" s="10"/>
      <c r="K23" s="10"/>
      <c r="L23" s="10"/>
      <c r="M23" s="10"/>
      <c r="N23" s="10"/>
      <c r="O23" s="10"/>
      <c r="P23" s="10"/>
      <c r="Q23" s="10"/>
      <c r="R23" s="10"/>
      <c r="S23" s="10"/>
      <c r="T23" s="10"/>
      <c r="U23" s="10"/>
      <c r="V23" s="10"/>
      <c r="W23" s="10"/>
      <c r="X23" s="10"/>
      <c r="Y23" s="10"/>
      <c r="Z23" s="10"/>
      <c r="AA23" s="10"/>
      <c r="AB23" s="10"/>
      <c r="AC23" s="10"/>
    </row>
    <row r="24" ht="12.75" spans="1:29">
      <c r="A24" s="10"/>
      <c r="B24" s="10"/>
      <c r="C24" s="80"/>
      <c r="D24" s="10"/>
      <c r="E24" s="81"/>
      <c r="F24" s="81"/>
      <c r="G24" s="81"/>
      <c r="H24" s="82"/>
      <c r="I24" s="10"/>
      <c r="J24" s="10"/>
      <c r="K24" s="10"/>
      <c r="L24" s="10"/>
      <c r="M24" s="10"/>
      <c r="N24" s="10"/>
      <c r="O24" s="10"/>
      <c r="P24" s="10"/>
      <c r="Q24" s="10"/>
      <c r="R24" s="10"/>
      <c r="S24" s="10"/>
      <c r="T24" s="10"/>
      <c r="U24" s="10"/>
      <c r="V24" s="10"/>
      <c r="W24" s="10"/>
      <c r="X24" s="10"/>
      <c r="Y24" s="10"/>
      <c r="Z24" s="10"/>
      <c r="AA24" s="10"/>
      <c r="AB24" s="10"/>
      <c r="AC24" s="10"/>
    </row>
    <row r="25" ht="12.75" spans="1:29">
      <c r="A25" s="10"/>
      <c r="B25" s="10"/>
      <c r="C25" s="80"/>
      <c r="D25" s="10"/>
      <c r="E25" s="81"/>
      <c r="F25" s="81"/>
      <c r="G25" s="81"/>
      <c r="H25" s="82"/>
      <c r="I25" s="10"/>
      <c r="J25" s="10"/>
      <c r="K25" s="10"/>
      <c r="L25" s="10"/>
      <c r="M25" s="10"/>
      <c r="N25" s="10"/>
      <c r="O25" s="10"/>
      <c r="P25" s="10"/>
      <c r="Q25" s="10"/>
      <c r="R25" s="10"/>
      <c r="S25" s="10"/>
      <c r="T25" s="10"/>
      <c r="U25" s="10"/>
      <c r="V25" s="10"/>
      <c r="W25" s="10"/>
      <c r="X25" s="10"/>
      <c r="Y25" s="10"/>
      <c r="Z25" s="10"/>
      <c r="AA25" s="10"/>
      <c r="AB25" s="10"/>
      <c r="AC25" s="10"/>
    </row>
    <row r="26" ht="12.75" spans="1:29">
      <c r="A26" s="10"/>
      <c r="B26" s="10"/>
      <c r="C26" s="80"/>
      <c r="D26" s="10"/>
      <c r="E26" s="81"/>
      <c r="F26" s="81"/>
      <c r="G26" s="81"/>
      <c r="H26" s="82"/>
      <c r="I26" s="10"/>
      <c r="J26" s="10"/>
      <c r="K26" s="10"/>
      <c r="L26" s="10"/>
      <c r="M26" s="10"/>
      <c r="N26" s="10"/>
      <c r="O26" s="10"/>
      <c r="P26" s="10"/>
      <c r="Q26" s="10"/>
      <c r="R26" s="10"/>
      <c r="S26" s="10"/>
      <c r="T26" s="10"/>
      <c r="U26" s="10"/>
      <c r="V26" s="10"/>
      <c r="W26" s="10"/>
      <c r="X26" s="10"/>
      <c r="Y26" s="10"/>
      <c r="Z26" s="10"/>
      <c r="AA26" s="10"/>
      <c r="AB26" s="10"/>
      <c r="AC26" s="10"/>
    </row>
    <row r="27" ht="12.75" spans="1:29">
      <c r="A27" s="10"/>
      <c r="B27" s="10"/>
      <c r="C27" s="80"/>
      <c r="D27" s="10"/>
      <c r="E27" s="81"/>
      <c r="F27" s="81"/>
      <c r="G27" s="81"/>
      <c r="H27" s="82"/>
      <c r="I27" s="10"/>
      <c r="J27" s="10"/>
      <c r="K27" s="10"/>
      <c r="L27" s="10"/>
      <c r="M27" s="10"/>
      <c r="N27" s="10"/>
      <c r="O27" s="10"/>
      <c r="P27" s="10"/>
      <c r="Q27" s="10"/>
      <c r="R27" s="10"/>
      <c r="S27" s="10"/>
      <c r="T27" s="10"/>
      <c r="U27" s="10"/>
      <c r="V27" s="10"/>
      <c r="W27" s="10"/>
      <c r="X27" s="10"/>
      <c r="Y27" s="10"/>
      <c r="Z27" s="10"/>
      <c r="AA27" s="10"/>
      <c r="AB27" s="10"/>
      <c r="AC27" s="10"/>
    </row>
    <row r="28" ht="12.75" spans="1:29">
      <c r="A28" s="10"/>
      <c r="B28" s="10"/>
      <c r="C28" s="80"/>
      <c r="D28" s="10"/>
      <c r="E28" s="81"/>
      <c r="F28" s="81"/>
      <c r="G28" s="81"/>
      <c r="H28" s="82"/>
      <c r="I28" s="10"/>
      <c r="J28" s="10"/>
      <c r="K28" s="10"/>
      <c r="L28" s="10"/>
      <c r="M28" s="10"/>
      <c r="N28" s="10"/>
      <c r="O28" s="10"/>
      <c r="P28" s="10"/>
      <c r="Q28" s="10"/>
      <c r="R28" s="10"/>
      <c r="S28" s="10"/>
      <c r="T28" s="10"/>
      <c r="U28" s="10"/>
      <c r="V28" s="10"/>
      <c r="W28" s="10"/>
      <c r="X28" s="10"/>
      <c r="Y28" s="10"/>
      <c r="Z28" s="10"/>
      <c r="AA28" s="10"/>
      <c r="AB28" s="10"/>
      <c r="AC28" s="10"/>
    </row>
    <row r="29" ht="12.75" spans="1:29">
      <c r="A29" s="10"/>
      <c r="B29" s="10"/>
      <c r="C29" s="80"/>
      <c r="D29" s="10"/>
      <c r="E29" s="81"/>
      <c r="F29" s="81"/>
      <c r="G29" s="81"/>
      <c r="H29" s="82"/>
      <c r="I29" s="10"/>
      <c r="J29" s="10"/>
      <c r="K29" s="10"/>
      <c r="L29" s="10"/>
      <c r="M29" s="10"/>
      <c r="N29" s="10"/>
      <c r="O29" s="10"/>
      <c r="P29" s="10"/>
      <c r="Q29" s="10"/>
      <c r="R29" s="10"/>
      <c r="S29" s="10"/>
      <c r="T29" s="10"/>
      <c r="U29" s="10"/>
      <c r="V29" s="10"/>
      <c r="W29" s="10"/>
      <c r="X29" s="10"/>
      <c r="Y29" s="10"/>
      <c r="Z29" s="10"/>
      <c r="AA29" s="10"/>
      <c r="AB29" s="10"/>
      <c r="AC29" s="10"/>
    </row>
    <row r="30" ht="12.75" spans="1:29">
      <c r="A30" s="10"/>
      <c r="B30" s="10"/>
      <c r="C30" s="80"/>
      <c r="D30" s="10"/>
      <c r="E30" s="81"/>
      <c r="F30" s="81"/>
      <c r="G30" s="81"/>
      <c r="H30" s="82"/>
      <c r="I30" s="10"/>
      <c r="J30" s="10"/>
      <c r="K30" s="10"/>
      <c r="L30" s="10"/>
      <c r="M30" s="10"/>
      <c r="N30" s="10"/>
      <c r="O30" s="10"/>
      <c r="P30" s="10"/>
      <c r="Q30" s="10"/>
      <c r="R30" s="10"/>
      <c r="S30" s="10"/>
      <c r="T30" s="10"/>
      <c r="U30" s="10"/>
      <c r="V30" s="10"/>
      <c r="W30" s="10"/>
      <c r="X30" s="10"/>
      <c r="Y30" s="10"/>
      <c r="Z30" s="10"/>
      <c r="AA30" s="10"/>
      <c r="AB30" s="10"/>
      <c r="AC30" s="10"/>
    </row>
    <row r="31" ht="12.75" spans="1:29">
      <c r="A31" s="10"/>
      <c r="B31" s="10"/>
      <c r="C31" s="80"/>
      <c r="D31" s="10"/>
      <c r="E31" s="81"/>
      <c r="F31" s="81"/>
      <c r="G31" s="81"/>
      <c r="H31" s="82"/>
      <c r="I31" s="10"/>
      <c r="J31" s="10"/>
      <c r="K31" s="10"/>
      <c r="L31" s="10"/>
      <c r="M31" s="10"/>
      <c r="N31" s="10"/>
      <c r="O31" s="10"/>
      <c r="P31" s="10"/>
      <c r="Q31" s="10"/>
      <c r="R31" s="10"/>
      <c r="S31" s="10"/>
      <c r="T31" s="10"/>
      <c r="U31" s="10"/>
      <c r="V31" s="10"/>
      <c r="W31" s="10"/>
      <c r="X31" s="10"/>
      <c r="Y31" s="10"/>
      <c r="Z31" s="10"/>
      <c r="AA31" s="10"/>
      <c r="AB31" s="10"/>
      <c r="AC31" s="10"/>
    </row>
    <row r="32" ht="12.75" spans="1:29">
      <c r="A32" s="10"/>
      <c r="B32" s="10"/>
      <c r="C32" s="80"/>
      <c r="D32" s="10"/>
      <c r="E32" s="81"/>
      <c r="F32" s="81"/>
      <c r="G32" s="81"/>
      <c r="H32" s="82"/>
      <c r="I32" s="10"/>
      <c r="J32" s="10"/>
      <c r="K32" s="10"/>
      <c r="L32" s="10"/>
      <c r="M32" s="10"/>
      <c r="N32" s="10"/>
      <c r="O32" s="10"/>
      <c r="P32" s="10"/>
      <c r="Q32" s="10"/>
      <c r="R32" s="10"/>
      <c r="S32" s="10"/>
      <c r="T32" s="10"/>
      <c r="U32" s="10"/>
      <c r="V32" s="10"/>
      <c r="W32" s="10"/>
      <c r="X32" s="10"/>
      <c r="Y32" s="10"/>
      <c r="Z32" s="10"/>
      <c r="AA32" s="10"/>
      <c r="AB32" s="10"/>
      <c r="AC32" s="10"/>
    </row>
    <row r="33" ht="12.75" spans="1:29">
      <c r="A33" s="10"/>
      <c r="B33" s="10"/>
      <c r="C33" s="80"/>
      <c r="D33" s="10"/>
      <c r="E33" s="81"/>
      <c r="F33" s="81"/>
      <c r="G33" s="81"/>
      <c r="H33" s="82"/>
      <c r="I33" s="10"/>
      <c r="J33" s="10"/>
      <c r="K33" s="10"/>
      <c r="L33" s="10"/>
      <c r="M33" s="10"/>
      <c r="N33" s="10"/>
      <c r="O33" s="10"/>
      <c r="P33" s="10"/>
      <c r="Q33" s="10"/>
      <c r="R33" s="10"/>
      <c r="S33" s="10"/>
      <c r="T33" s="10"/>
      <c r="U33" s="10"/>
      <c r="V33" s="10"/>
      <c r="W33" s="10"/>
      <c r="X33" s="10"/>
      <c r="Y33" s="10"/>
      <c r="Z33" s="10"/>
      <c r="AA33" s="10"/>
      <c r="AB33" s="10"/>
      <c r="AC33" s="10"/>
    </row>
    <row r="34" ht="12.75" spans="1:29">
      <c r="A34" s="10"/>
      <c r="B34" s="10"/>
      <c r="C34" s="80"/>
      <c r="D34" s="10"/>
      <c r="E34" s="81"/>
      <c r="F34" s="81"/>
      <c r="G34" s="81"/>
      <c r="H34" s="82"/>
      <c r="I34" s="10"/>
      <c r="J34" s="10"/>
      <c r="K34" s="10"/>
      <c r="L34" s="10"/>
      <c r="M34" s="10"/>
      <c r="N34" s="10"/>
      <c r="O34" s="10"/>
      <c r="P34" s="10"/>
      <c r="Q34" s="10"/>
      <c r="R34" s="10"/>
      <c r="S34" s="10"/>
      <c r="T34" s="10"/>
      <c r="U34" s="10"/>
      <c r="V34" s="10"/>
      <c r="W34" s="10"/>
      <c r="X34" s="10"/>
      <c r="Y34" s="10"/>
      <c r="Z34" s="10"/>
      <c r="AA34" s="10"/>
      <c r="AB34" s="10"/>
      <c r="AC34" s="10"/>
    </row>
    <row r="35" ht="12.75" spans="1:29">
      <c r="A35" s="10"/>
      <c r="B35" s="10"/>
      <c r="C35" s="80"/>
      <c r="D35" s="10"/>
      <c r="E35" s="81"/>
      <c r="F35" s="81"/>
      <c r="G35" s="81"/>
      <c r="H35" s="82"/>
      <c r="I35" s="10"/>
      <c r="J35" s="10"/>
      <c r="K35" s="10"/>
      <c r="L35" s="10"/>
      <c r="M35" s="10"/>
      <c r="N35" s="10"/>
      <c r="O35" s="10"/>
      <c r="P35" s="10"/>
      <c r="Q35" s="10"/>
      <c r="R35" s="10"/>
      <c r="S35" s="10"/>
      <c r="T35" s="10"/>
      <c r="U35" s="10"/>
      <c r="V35" s="10"/>
      <c r="W35" s="10"/>
      <c r="X35" s="10"/>
      <c r="Y35" s="10"/>
      <c r="Z35" s="10"/>
      <c r="AA35" s="10"/>
      <c r="AB35" s="10"/>
      <c r="AC35" s="10"/>
    </row>
    <row r="36" ht="12.75" spans="1:29">
      <c r="A36" s="10"/>
      <c r="B36" s="10"/>
      <c r="C36" s="80"/>
      <c r="D36" s="10"/>
      <c r="E36" s="81"/>
      <c r="F36" s="81"/>
      <c r="G36" s="81"/>
      <c r="H36" s="82"/>
      <c r="I36" s="10"/>
      <c r="J36" s="10"/>
      <c r="K36" s="10"/>
      <c r="L36" s="10"/>
      <c r="M36" s="10"/>
      <c r="N36" s="10"/>
      <c r="O36" s="10"/>
      <c r="P36" s="10"/>
      <c r="Q36" s="10"/>
      <c r="R36" s="10"/>
      <c r="S36" s="10"/>
      <c r="T36" s="10"/>
      <c r="U36" s="10"/>
      <c r="V36" s="10"/>
      <c r="W36" s="10"/>
      <c r="X36" s="10"/>
      <c r="Y36" s="10"/>
      <c r="Z36" s="10"/>
      <c r="AA36" s="10"/>
      <c r="AB36" s="10"/>
      <c r="AC36" s="10"/>
    </row>
    <row r="37" ht="12.75" spans="1:29">
      <c r="A37" s="10"/>
      <c r="B37" s="10"/>
      <c r="C37" s="80"/>
      <c r="D37" s="10"/>
      <c r="E37" s="81"/>
      <c r="F37" s="81"/>
      <c r="G37" s="81"/>
      <c r="H37" s="82"/>
      <c r="I37" s="10"/>
      <c r="J37" s="10"/>
      <c r="K37" s="10"/>
      <c r="L37" s="10"/>
      <c r="M37" s="10"/>
      <c r="N37" s="10"/>
      <c r="O37" s="10"/>
      <c r="P37" s="10"/>
      <c r="Q37" s="10"/>
      <c r="R37" s="10"/>
      <c r="S37" s="10"/>
      <c r="T37" s="10"/>
      <c r="U37" s="10"/>
      <c r="V37" s="10"/>
      <c r="W37" s="10"/>
      <c r="X37" s="10"/>
      <c r="Y37" s="10"/>
      <c r="Z37" s="10"/>
      <c r="AA37" s="10"/>
      <c r="AB37" s="10"/>
      <c r="AC37" s="10"/>
    </row>
    <row r="38" ht="12.75" spans="1:29">
      <c r="A38" s="10"/>
      <c r="B38" s="10"/>
      <c r="C38" s="80"/>
      <c r="D38" s="10"/>
      <c r="E38" s="81"/>
      <c r="F38" s="81"/>
      <c r="G38" s="81"/>
      <c r="H38" s="82"/>
      <c r="I38" s="10"/>
      <c r="J38" s="10"/>
      <c r="K38" s="10"/>
      <c r="L38" s="10"/>
      <c r="M38" s="10"/>
      <c r="N38" s="10"/>
      <c r="O38" s="10"/>
      <c r="P38" s="10"/>
      <c r="Q38" s="10"/>
      <c r="R38" s="10"/>
      <c r="S38" s="10"/>
      <c r="T38" s="10"/>
      <c r="U38" s="10"/>
      <c r="V38" s="10"/>
      <c r="W38" s="10"/>
      <c r="X38" s="10"/>
      <c r="Y38" s="10"/>
      <c r="Z38" s="10"/>
      <c r="AA38" s="10"/>
      <c r="AB38" s="10"/>
      <c r="AC38" s="10"/>
    </row>
    <row r="39" ht="12.75" spans="1:29">
      <c r="A39" s="10"/>
      <c r="B39" s="10"/>
      <c r="C39" s="80"/>
      <c r="D39" s="10"/>
      <c r="E39" s="81"/>
      <c r="F39" s="81"/>
      <c r="G39" s="81"/>
      <c r="H39" s="82"/>
      <c r="I39" s="10"/>
      <c r="J39" s="10"/>
      <c r="K39" s="10"/>
      <c r="L39" s="10"/>
      <c r="M39" s="10"/>
      <c r="N39" s="10"/>
      <c r="O39" s="10"/>
      <c r="P39" s="10"/>
      <c r="Q39" s="10"/>
      <c r="R39" s="10"/>
      <c r="S39" s="10"/>
      <c r="T39" s="10"/>
      <c r="U39" s="10"/>
      <c r="V39" s="10"/>
      <c r="W39" s="10"/>
      <c r="X39" s="10"/>
      <c r="Y39" s="10"/>
      <c r="Z39" s="10"/>
      <c r="AA39" s="10"/>
      <c r="AB39" s="10"/>
      <c r="AC39" s="10"/>
    </row>
    <row r="40" ht="12.75" spans="1:29">
      <c r="A40" s="10"/>
      <c r="B40" s="10"/>
      <c r="C40" s="80"/>
      <c r="D40" s="10"/>
      <c r="E40" s="81"/>
      <c r="F40" s="81"/>
      <c r="G40" s="81"/>
      <c r="H40" s="82"/>
      <c r="I40" s="10"/>
      <c r="J40" s="10"/>
      <c r="K40" s="10"/>
      <c r="L40" s="10"/>
      <c r="M40" s="10"/>
      <c r="N40" s="10"/>
      <c r="O40" s="10"/>
      <c r="P40" s="10"/>
      <c r="Q40" s="10"/>
      <c r="R40" s="10"/>
      <c r="S40" s="10"/>
      <c r="T40" s="10"/>
      <c r="U40" s="10"/>
      <c r="V40" s="10"/>
      <c r="W40" s="10"/>
      <c r="X40" s="10"/>
      <c r="Y40" s="10"/>
      <c r="Z40" s="10"/>
      <c r="AA40" s="10"/>
      <c r="AB40" s="10"/>
      <c r="AC40" s="10"/>
    </row>
    <row r="41" ht="12.75" spans="1:29">
      <c r="A41" s="10"/>
      <c r="B41" s="10"/>
      <c r="C41" s="80"/>
      <c r="D41" s="10"/>
      <c r="E41" s="81"/>
      <c r="F41" s="81"/>
      <c r="G41" s="81"/>
      <c r="H41" s="82"/>
      <c r="I41" s="10"/>
      <c r="J41" s="10"/>
      <c r="K41" s="10"/>
      <c r="L41" s="10"/>
      <c r="M41" s="10"/>
      <c r="N41" s="10"/>
      <c r="O41" s="10"/>
      <c r="P41" s="10"/>
      <c r="Q41" s="10"/>
      <c r="R41" s="10"/>
      <c r="S41" s="10"/>
      <c r="T41" s="10"/>
      <c r="U41" s="10"/>
      <c r="V41" s="10"/>
      <c r="W41" s="10"/>
      <c r="X41" s="10"/>
      <c r="Y41" s="10"/>
      <c r="Z41" s="10"/>
      <c r="AA41" s="10"/>
      <c r="AB41" s="10"/>
      <c r="AC41" s="10"/>
    </row>
    <row r="42" ht="12.75" spans="1:29">
      <c r="A42" s="10"/>
      <c r="B42" s="10"/>
      <c r="C42" s="80"/>
      <c r="D42" s="10"/>
      <c r="E42" s="81"/>
      <c r="F42" s="81"/>
      <c r="G42" s="81"/>
      <c r="H42" s="82"/>
      <c r="I42" s="10"/>
      <c r="J42" s="10"/>
      <c r="K42" s="10"/>
      <c r="L42" s="10"/>
      <c r="M42" s="10"/>
      <c r="N42" s="10"/>
      <c r="O42" s="10"/>
      <c r="P42" s="10"/>
      <c r="Q42" s="10"/>
      <c r="R42" s="10"/>
      <c r="S42" s="10"/>
      <c r="T42" s="10"/>
      <c r="U42" s="10"/>
      <c r="V42" s="10"/>
      <c r="W42" s="10"/>
      <c r="X42" s="10"/>
      <c r="Y42" s="10"/>
      <c r="Z42" s="10"/>
      <c r="AA42" s="10"/>
      <c r="AB42" s="10"/>
      <c r="AC42" s="10"/>
    </row>
    <row r="43" ht="12.75" spans="1:29">
      <c r="A43" s="10"/>
      <c r="B43" s="10"/>
      <c r="C43" s="80"/>
      <c r="D43" s="10"/>
      <c r="E43" s="81"/>
      <c r="F43" s="81"/>
      <c r="G43" s="81"/>
      <c r="H43" s="82"/>
      <c r="I43" s="10"/>
      <c r="J43" s="10"/>
      <c r="K43" s="10"/>
      <c r="L43" s="10"/>
      <c r="M43" s="10"/>
      <c r="N43" s="10"/>
      <c r="O43" s="10"/>
      <c r="P43" s="10"/>
      <c r="Q43" s="10"/>
      <c r="R43" s="10"/>
      <c r="S43" s="10"/>
      <c r="T43" s="10"/>
      <c r="U43" s="10"/>
      <c r="V43" s="10"/>
      <c r="W43" s="10"/>
      <c r="X43" s="10"/>
      <c r="Y43" s="10"/>
      <c r="Z43" s="10"/>
      <c r="AA43" s="10"/>
      <c r="AB43" s="10"/>
      <c r="AC43" s="10"/>
    </row>
    <row r="44" ht="12.75" spans="1:29">
      <c r="A44" s="10"/>
      <c r="B44" s="10"/>
      <c r="C44" s="80"/>
      <c r="D44" s="10"/>
      <c r="E44" s="81"/>
      <c r="F44" s="81"/>
      <c r="G44" s="81"/>
      <c r="H44" s="82"/>
      <c r="I44" s="10"/>
      <c r="J44" s="10"/>
      <c r="K44" s="10"/>
      <c r="L44" s="10"/>
      <c r="M44" s="10"/>
      <c r="N44" s="10"/>
      <c r="O44" s="10"/>
      <c r="P44" s="10"/>
      <c r="Q44" s="10"/>
      <c r="R44" s="10"/>
      <c r="S44" s="10"/>
      <c r="T44" s="10"/>
      <c r="U44" s="10"/>
      <c r="V44" s="10"/>
      <c r="W44" s="10"/>
      <c r="X44" s="10"/>
      <c r="Y44" s="10"/>
      <c r="Z44" s="10"/>
      <c r="AA44" s="10"/>
      <c r="AB44" s="10"/>
      <c r="AC44" s="10"/>
    </row>
    <row r="45" ht="12.75" spans="1:29">
      <c r="A45" s="10"/>
      <c r="B45" s="10"/>
      <c r="C45" s="80"/>
      <c r="D45" s="10"/>
      <c r="E45" s="81"/>
      <c r="F45" s="81"/>
      <c r="G45" s="81"/>
      <c r="H45" s="82"/>
      <c r="I45" s="10"/>
      <c r="J45" s="10"/>
      <c r="K45" s="10"/>
      <c r="L45" s="10"/>
      <c r="M45" s="10"/>
      <c r="N45" s="10"/>
      <c r="O45" s="10"/>
      <c r="P45" s="10"/>
      <c r="Q45" s="10"/>
      <c r="R45" s="10"/>
      <c r="S45" s="10"/>
      <c r="T45" s="10"/>
      <c r="U45" s="10"/>
      <c r="V45" s="10"/>
      <c r="W45" s="10"/>
      <c r="X45" s="10"/>
      <c r="Y45" s="10"/>
      <c r="Z45" s="10"/>
      <c r="AA45" s="10"/>
      <c r="AB45" s="10"/>
      <c r="AC45" s="10"/>
    </row>
    <row r="46" ht="12.75" spans="1:29">
      <c r="A46" s="10"/>
      <c r="B46" s="10"/>
      <c r="C46" s="80"/>
      <c r="D46" s="10"/>
      <c r="E46" s="81"/>
      <c r="F46" s="81"/>
      <c r="G46" s="81"/>
      <c r="H46" s="82"/>
      <c r="I46" s="10"/>
      <c r="J46" s="10"/>
      <c r="K46" s="10"/>
      <c r="L46" s="10"/>
      <c r="M46" s="10"/>
      <c r="N46" s="10"/>
      <c r="O46" s="10"/>
      <c r="P46" s="10"/>
      <c r="Q46" s="10"/>
      <c r="R46" s="10"/>
      <c r="S46" s="10"/>
      <c r="T46" s="10"/>
      <c r="U46" s="10"/>
      <c r="V46" s="10"/>
      <c r="W46" s="10"/>
      <c r="X46" s="10"/>
      <c r="Y46" s="10"/>
      <c r="Z46" s="10"/>
      <c r="AA46" s="10"/>
      <c r="AB46" s="10"/>
      <c r="AC46" s="10"/>
    </row>
    <row r="47" ht="12.75" spans="1:29">
      <c r="A47" s="10"/>
      <c r="B47" s="10"/>
      <c r="C47" s="80"/>
      <c r="D47" s="10"/>
      <c r="E47" s="81"/>
      <c r="F47" s="81"/>
      <c r="G47" s="81"/>
      <c r="H47" s="82"/>
      <c r="I47" s="10"/>
      <c r="J47" s="10"/>
      <c r="K47" s="10"/>
      <c r="L47" s="10"/>
      <c r="M47" s="10"/>
      <c r="N47" s="10"/>
      <c r="O47" s="10"/>
      <c r="P47" s="10"/>
      <c r="Q47" s="10"/>
      <c r="R47" s="10"/>
      <c r="S47" s="10"/>
      <c r="T47" s="10"/>
      <c r="U47" s="10"/>
      <c r="V47" s="10"/>
      <c r="W47" s="10"/>
      <c r="X47" s="10"/>
      <c r="Y47" s="10"/>
      <c r="Z47" s="10"/>
      <c r="AA47" s="10"/>
      <c r="AB47" s="10"/>
      <c r="AC47" s="10"/>
    </row>
    <row r="48" ht="12.75" spans="1:29">
      <c r="A48" s="10"/>
      <c r="B48" s="10"/>
      <c r="C48" s="80"/>
      <c r="D48" s="10"/>
      <c r="E48" s="81"/>
      <c r="F48" s="81"/>
      <c r="G48" s="81"/>
      <c r="H48" s="82"/>
      <c r="I48" s="10"/>
      <c r="J48" s="10"/>
      <c r="K48" s="10"/>
      <c r="L48" s="10"/>
      <c r="M48" s="10"/>
      <c r="N48" s="10"/>
      <c r="O48" s="10"/>
      <c r="P48" s="10"/>
      <c r="Q48" s="10"/>
      <c r="R48" s="10"/>
      <c r="S48" s="10"/>
      <c r="T48" s="10"/>
      <c r="U48" s="10"/>
      <c r="V48" s="10"/>
      <c r="W48" s="10"/>
      <c r="X48" s="10"/>
      <c r="Y48" s="10"/>
      <c r="Z48" s="10"/>
      <c r="AA48" s="10"/>
      <c r="AB48" s="10"/>
      <c r="AC48" s="10"/>
    </row>
    <row r="49" ht="12.75" spans="1:29">
      <c r="A49" s="10"/>
      <c r="B49" s="10"/>
      <c r="C49" s="80"/>
      <c r="D49" s="10"/>
      <c r="E49" s="81"/>
      <c r="F49" s="81"/>
      <c r="G49" s="81"/>
      <c r="H49" s="82"/>
      <c r="I49" s="10"/>
      <c r="J49" s="10"/>
      <c r="K49" s="10"/>
      <c r="L49" s="10"/>
      <c r="M49" s="10"/>
      <c r="N49" s="10"/>
      <c r="O49" s="10"/>
      <c r="P49" s="10"/>
      <c r="Q49" s="10"/>
      <c r="R49" s="10"/>
      <c r="S49" s="10"/>
      <c r="T49" s="10"/>
      <c r="U49" s="10"/>
      <c r="V49" s="10"/>
      <c r="W49" s="10"/>
      <c r="X49" s="10"/>
      <c r="Y49" s="10"/>
      <c r="Z49" s="10"/>
      <c r="AA49" s="10"/>
      <c r="AB49" s="10"/>
      <c r="AC49" s="10"/>
    </row>
    <row r="50" ht="12.75" spans="1:29">
      <c r="A50" s="10"/>
      <c r="B50" s="10"/>
      <c r="C50" s="80"/>
      <c r="D50" s="10"/>
      <c r="E50" s="81"/>
      <c r="F50" s="81"/>
      <c r="G50" s="81"/>
      <c r="H50" s="82"/>
      <c r="I50" s="10"/>
      <c r="J50" s="10"/>
      <c r="K50" s="10"/>
      <c r="L50" s="10"/>
      <c r="M50" s="10"/>
      <c r="N50" s="10"/>
      <c r="O50" s="10"/>
      <c r="P50" s="10"/>
      <c r="Q50" s="10"/>
      <c r="R50" s="10"/>
      <c r="S50" s="10"/>
      <c r="T50" s="10"/>
      <c r="U50" s="10"/>
      <c r="V50" s="10"/>
      <c r="W50" s="10"/>
      <c r="X50" s="10"/>
      <c r="Y50" s="10"/>
      <c r="Z50" s="10"/>
      <c r="AA50" s="10"/>
      <c r="AB50" s="10"/>
      <c r="AC50" s="10"/>
    </row>
    <row r="51" ht="12.75" spans="1:29">
      <c r="A51" s="10"/>
      <c r="B51" s="10"/>
      <c r="C51" s="80"/>
      <c r="D51" s="10"/>
      <c r="E51" s="81"/>
      <c r="F51" s="81"/>
      <c r="G51" s="81"/>
      <c r="H51" s="82"/>
      <c r="I51" s="10"/>
      <c r="J51" s="10"/>
      <c r="K51" s="10"/>
      <c r="L51" s="10"/>
      <c r="M51" s="10"/>
      <c r="N51" s="10"/>
      <c r="O51" s="10"/>
      <c r="P51" s="10"/>
      <c r="Q51" s="10"/>
      <c r="R51" s="10"/>
      <c r="S51" s="10"/>
      <c r="T51" s="10"/>
      <c r="U51" s="10"/>
      <c r="V51" s="10"/>
      <c r="W51" s="10"/>
      <c r="X51" s="10"/>
      <c r="Y51" s="10"/>
      <c r="Z51" s="10"/>
      <c r="AA51" s="10"/>
      <c r="AB51" s="10"/>
      <c r="AC51" s="10"/>
    </row>
    <row r="52" ht="12.75" spans="1:29">
      <c r="A52" s="10"/>
      <c r="B52" s="10"/>
      <c r="C52" s="80"/>
      <c r="D52" s="10"/>
      <c r="E52" s="81"/>
      <c r="F52" s="81"/>
      <c r="G52" s="81"/>
      <c r="H52" s="82"/>
      <c r="I52" s="10"/>
      <c r="J52" s="10"/>
      <c r="K52" s="10"/>
      <c r="L52" s="10"/>
      <c r="M52" s="10"/>
      <c r="N52" s="10"/>
      <c r="O52" s="10"/>
      <c r="P52" s="10"/>
      <c r="Q52" s="10"/>
      <c r="R52" s="10"/>
      <c r="S52" s="10"/>
      <c r="T52" s="10"/>
      <c r="U52" s="10"/>
      <c r="V52" s="10"/>
      <c r="W52" s="10"/>
      <c r="X52" s="10"/>
      <c r="Y52" s="10"/>
      <c r="Z52" s="10"/>
      <c r="AA52" s="10"/>
      <c r="AB52" s="10"/>
      <c r="AC52" s="10"/>
    </row>
    <row r="53" ht="12.75" spans="1:29">
      <c r="A53" s="10"/>
      <c r="B53" s="10"/>
      <c r="C53" s="80"/>
      <c r="D53" s="10"/>
      <c r="E53" s="81"/>
      <c r="F53" s="81"/>
      <c r="G53" s="81"/>
      <c r="H53" s="82"/>
      <c r="I53" s="10"/>
      <c r="J53" s="10"/>
      <c r="K53" s="10"/>
      <c r="L53" s="10"/>
      <c r="M53" s="10"/>
      <c r="N53" s="10"/>
      <c r="O53" s="10"/>
      <c r="P53" s="10"/>
      <c r="Q53" s="10"/>
      <c r="R53" s="10"/>
      <c r="S53" s="10"/>
      <c r="T53" s="10"/>
      <c r="U53" s="10"/>
      <c r="V53" s="10"/>
      <c r="W53" s="10"/>
      <c r="X53" s="10"/>
      <c r="Y53" s="10"/>
      <c r="Z53" s="10"/>
      <c r="AA53" s="10"/>
      <c r="AB53" s="10"/>
      <c r="AC53" s="10"/>
    </row>
    <row r="54" ht="12.75" spans="1:29">
      <c r="A54" s="10"/>
      <c r="B54" s="10"/>
      <c r="C54" s="80"/>
      <c r="D54" s="10"/>
      <c r="E54" s="81"/>
      <c r="F54" s="81"/>
      <c r="G54" s="81"/>
      <c r="H54" s="82"/>
      <c r="I54" s="10"/>
      <c r="J54" s="10"/>
      <c r="K54" s="10"/>
      <c r="L54" s="10"/>
      <c r="M54" s="10"/>
      <c r="N54" s="10"/>
      <c r="O54" s="10"/>
      <c r="P54" s="10"/>
      <c r="Q54" s="10"/>
      <c r="R54" s="10"/>
      <c r="S54" s="10"/>
      <c r="T54" s="10"/>
      <c r="U54" s="10"/>
      <c r="V54" s="10"/>
      <c r="W54" s="10"/>
      <c r="X54" s="10"/>
      <c r="Y54" s="10"/>
      <c r="Z54" s="10"/>
      <c r="AA54" s="10"/>
      <c r="AB54" s="10"/>
      <c r="AC54" s="10"/>
    </row>
    <row r="55" ht="12.75" spans="1:29">
      <c r="A55" s="10"/>
      <c r="B55" s="10"/>
      <c r="C55" s="80"/>
      <c r="D55" s="10"/>
      <c r="E55" s="81"/>
      <c r="F55" s="81"/>
      <c r="G55" s="81"/>
      <c r="H55" s="82"/>
      <c r="I55" s="10"/>
      <c r="J55" s="10"/>
      <c r="K55" s="10"/>
      <c r="L55" s="10"/>
      <c r="M55" s="10"/>
      <c r="N55" s="10"/>
      <c r="O55" s="10"/>
      <c r="P55" s="10"/>
      <c r="Q55" s="10"/>
      <c r="R55" s="10"/>
      <c r="S55" s="10"/>
      <c r="T55" s="10"/>
      <c r="U55" s="10"/>
      <c r="V55" s="10"/>
      <c r="W55" s="10"/>
      <c r="X55" s="10"/>
      <c r="Y55" s="10"/>
      <c r="Z55" s="10"/>
      <c r="AA55" s="10"/>
      <c r="AB55" s="10"/>
      <c r="AC55" s="10"/>
    </row>
    <row r="56" ht="12.75" spans="1:29">
      <c r="A56" s="10"/>
      <c r="B56" s="10"/>
      <c r="C56" s="80"/>
      <c r="D56" s="10"/>
      <c r="E56" s="81"/>
      <c r="F56" s="81"/>
      <c r="G56" s="81"/>
      <c r="H56" s="82"/>
      <c r="I56" s="10"/>
      <c r="J56" s="10"/>
      <c r="K56" s="10"/>
      <c r="L56" s="10"/>
      <c r="M56" s="10"/>
      <c r="N56" s="10"/>
      <c r="O56" s="10"/>
      <c r="P56" s="10"/>
      <c r="Q56" s="10"/>
      <c r="R56" s="10"/>
      <c r="S56" s="10"/>
      <c r="T56" s="10"/>
      <c r="U56" s="10"/>
      <c r="V56" s="10"/>
      <c r="W56" s="10"/>
      <c r="X56" s="10"/>
      <c r="Y56" s="10"/>
      <c r="Z56" s="10"/>
      <c r="AA56" s="10"/>
      <c r="AB56" s="10"/>
      <c r="AC56" s="10"/>
    </row>
    <row r="57" ht="12.75" spans="1:29">
      <c r="A57" s="10"/>
      <c r="B57" s="10"/>
      <c r="C57" s="80"/>
      <c r="D57" s="10"/>
      <c r="E57" s="81"/>
      <c r="F57" s="81"/>
      <c r="G57" s="81"/>
      <c r="H57" s="82"/>
      <c r="I57" s="10"/>
      <c r="J57" s="10"/>
      <c r="K57" s="10"/>
      <c r="L57" s="10"/>
      <c r="M57" s="10"/>
      <c r="N57" s="10"/>
      <c r="O57" s="10"/>
      <c r="P57" s="10"/>
      <c r="Q57" s="10"/>
      <c r="R57" s="10"/>
      <c r="S57" s="10"/>
      <c r="T57" s="10"/>
      <c r="U57" s="10"/>
      <c r="V57" s="10"/>
      <c r="W57" s="10"/>
      <c r="X57" s="10"/>
      <c r="Y57" s="10"/>
      <c r="Z57" s="10"/>
      <c r="AA57" s="10"/>
      <c r="AB57" s="10"/>
      <c r="AC57" s="10"/>
    </row>
    <row r="58" ht="12.75" spans="1:29">
      <c r="A58" s="10"/>
      <c r="B58" s="10"/>
      <c r="C58" s="80"/>
      <c r="D58" s="10"/>
      <c r="E58" s="81"/>
      <c r="F58" s="81"/>
      <c r="G58" s="81"/>
      <c r="H58" s="82"/>
      <c r="I58" s="10"/>
      <c r="J58" s="10"/>
      <c r="K58" s="10"/>
      <c r="L58" s="10"/>
      <c r="M58" s="10"/>
      <c r="N58" s="10"/>
      <c r="O58" s="10"/>
      <c r="P58" s="10"/>
      <c r="Q58" s="10"/>
      <c r="R58" s="10"/>
      <c r="S58" s="10"/>
      <c r="T58" s="10"/>
      <c r="U58" s="10"/>
      <c r="V58" s="10"/>
      <c r="W58" s="10"/>
      <c r="X58" s="10"/>
      <c r="Y58" s="10"/>
      <c r="Z58" s="10"/>
      <c r="AA58" s="10"/>
      <c r="AB58" s="10"/>
      <c r="AC58" s="10"/>
    </row>
    <row r="59" ht="12.75" spans="1:29">
      <c r="A59" s="10"/>
      <c r="B59" s="10"/>
      <c r="C59" s="80"/>
      <c r="D59" s="10"/>
      <c r="E59" s="81"/>
      <c r="F59" s="81"/>
      <c r="G59" s="81"/>
      <c r="H59" s="82"/>
      <c r="I59" s="10"/>
      <c r="J59" s="10"/>
      <c r="K59" s="10"/>
      <c r="L59" s="10"/>
      <c r="M59" s="10"/>
      <c r="N59" s="10"/>
      <c r="O59" s="10"/>
      <c r="P59" s="10"/>
      <c r="Q59" s="10"/>
      <c r="R59" s="10"/>
      <c r="S59" s="10"/>
      <c r="T59" s="10"/>
      <c r="U59" s="10"/>
      <c r="V59" s="10"/>
      <c r="W59" s="10"/>
      <c r="X59" s="10"/>
      <c r="Y59" s="10"/>
      <c r="Z59" s="10"/>
      <c r="AA59" s="10"/>
      <c r="AB59" s="10"/>
      <c r="AC59" s="10"/>
    </row>
    <row r="60" ht="12.75" spans="1:29">
      <c r="A60" s="10"/>
      <c r="B60" s="10"/>
      <c r="C60" s="80"/>
      <c r="D60" s="10"/>
      <c r="E60" s="81"/>
      <c r="F60" s="81"/>
      <c r="G60" s="81"/>
      <c r="H60" s="82"/>
      <c r="I60" s="10"/>
      <c r="J60" s="10"/>
      <c r="K60" s="10"/>
      <c r="L60" s="10"/>
      <c r="M60" s="10"/>
      <c r="N60" s="10"/>
      <c r="O60" s="10"/>
      <c r="P60" s="10"/>
      <c r="Q60" s="10"/>
      <c r="R60" s="10"/>
      <c r="S60" s="10"/>
      <c r="T60" s="10"/>
      <c r="U60" s="10"/>
      <c r="V60" s="10"/>
      <c r="W60" s="10"/>
      <c r="X60" s="10"/>
      <c r="Y60" s="10"/>
      <c r="Z60" s="10"/>
      <c r="AA60" s="10"/>
      <c r="AB60" s="10"/>
      <c r="AC60" s="10"/>
    </row>
    <row r="61" ht="12.75" spans="1:29">
      <c r="A61" s="10"/>
      <c r="B61" s="10"/>
      <c r="C61" s="80"/>
      <c r="D61" s="10"/>
      <c r="E61" s="81"/>
      <c r="F61" s="81"/>
      <c r="G61" s="81"/>
      <c r="H61" s="82"/>
      <c r="I61" s="10"/>
      <c r="J61" s="10"/>
      <c r="K61" s="10"/>
      <c r="L61" s="10"/>
      <c r="M61" s="10"/>
      <c r="N61" s="10"/>
      <c r="O61" s="10"/>
      <c r="P61" s="10"/>
      <c r="Q61" s="10"/>
      <c r="R61" s="10"/>
      <c r="S61" s="10"/>
      <c r="T61" s="10"/>
      <c r="U61" s="10"/>
      <c r="V61" s="10"/>
      <c r="W61" s="10"/>
      <c r="X61" s="10"/>
      <c r="Y61" s="10"/>
      <c r="Z61" s="10"/>
      <c r="AA61" s="10"/>
      <c r="AB61" s="10"/>
      <c r="AC61" s="10"/>
    </row>
    <row r="62" ht="12.75" spans="1:29">
      <c r="A62" s="10"/>
      <c r="B62" s="10"/>
      <c r="C62" s="80"/>
      <c r="D62" s="10"/>
      <c r="E62" s="81"/>
      <c r="F62" s="81"/>
      <c r="G62" s="81"/>
      <c r="H62" s="82"/>
      <c r="I62" s="10"/>
      <c r="J62" s="10"/>
      <c r="K62" s="10"/>
      <c r="L62" s="10"/>
      <c r="M62" s="10"/>
      <c r="N62" s="10"/>
      <c r="O62" s="10"/>
      <c r="P62" s="10"/>
      <c r="Q62" s="10"/>
      <c r="R62" s="10"/>
      <c r="S62" s="10"/>
      <c r="T62" s="10"/>
      <c r="U62" s="10"/>
      <c r="V62" s="10"/>
      <c r="W62" s="10"/>
      <c r="X62" s="10"/>
      <c r="Y62" s="10"/>
      <c r="Z62" s="10"/>
      <c r="AA62" s="10"/>
      <c r="AB62" s="10"/>
      <c r="AC62" s="10"/>
    </row>
    <row r="63" ht="12.75" spans="1:29">
      <c r="A63" s="10"/>
      <c r="B63" s="10"/>
      <c r="C63" s="80"/>
      <c r="D63" s="10"/>
      <c r="E63" s="81"/>
      <c r="F63" s="81"/>
      <c r="G63" s="81"/>
      <c r="H63" s="82"/>
      <c r="I63" s="10"/>
      <c r="J63" s="10"/>
      <c r="K63" s="10"/>
      <c r="L63" s="10"/>
      <c r="M63" s="10"/>
      <c r="N63" s="10"/>
      <c r="O63" s="10"/>
      <c r="P63" s="10"/>
      <c r="Q63" s="10"/>
      <c r="R63" s="10"/>
      <c r="S63" s="10"/>
      <c r="T63" s="10"/>
      <c r="U63" s="10"/>
      <c r="V63" s="10"/>
      <c r="W63" s="10"/>
      <c r="X63" s="10"/>
      <c r="Y63" s="10"/>
      <c r="Z63" s="10"/>
      <c r="AA63" s="10"/>
      <c r="AB63" s="10"/>
      <c r="AC63" s="10"/>
    </row>
    <row r="64" ht="12.75" spans="1:29">
      <c r="A64" s="10"/>
      <c r="B64" s="10"/>
      <c r="C64" s="80"/>
      <c r="D64" s="10"/>
      <c r="E64" s="81"/>
      <c r="F64" s="81"/>
      <c r="G64" s="81"/>
      <c r="H64" s="82"/>
      <c r="I64" s="10"/>
      <c r="J64" s="10"/>
      <c r="K64" s="10"/>
      <c r="L64" s="10"/>
      <c r="M64" s="10"/>
      <c r="N64" s="10"/>
      <c r="O64" s="10"/>
      <c r="P64" s="10"/>
      <c r="Q64" s="10"/>
      <c r="R64" s="10"/>
      <c r="S64" s="10"/>
      <c r="T64" s="10"/>
      <c r="U64" s="10"/>
      <c r="V64" s="10"/>
      <c r="W64" s="10"/>
      <c r="X64" s="10"/>
      <c r="Y64" s="10"/>
      <c r="Z64" s="10"/>
      <c r="AA64" s="10"/>
      <c r="AB64" s="10"/>
      <c r="AC64" s="10"/>
    </row>
    <row r="65" ht="12.75" spans="1:29">
      <c r="A65" s="10"/>
      <c r="B65" s="10"/>
      <c r="C65" s="80"/>
      <c r="D65" s="10"/>
      <c r="E65" s="81"/>
      <c r="F65" s="81"/>
      <c r="G65" s="81"/>
      <c r="H65" s="82"/>
      <c r="I65" s="10"/>
      <c r="J65" s="10"/>
      <c r="K65" s="10"/>
      <c r="L65" s="10"/>
      <c r="M65" s="10"/>
      <c r="N65" s="10"/>
      <c r="O65" s="10"/>
      <c r="P65" s="10"/>
      <c r="Q65" s="10"/>
      <c r="R65" s="10"/>
      <c r="S65" s="10"/>
      <c r="T65" s="10"/>
      <c r="U65" s="10"/>
      <c r="V65" s="10"/>
      <c r="W65" s="10"/>
      <c r="X65" s="10"/>
      <c r="Y65" s="10"/>
      <c r="Z65" s="10"/>
      <c r="AA65" s="10"/>
      <c r="AB65" s="10"/>
      <c r="AC65" s="10"/>
    </row>
    <row r="66" ht="12.75" spans="1:29">
      <c r="A66" s="10"/>
      <c r="B66" s="10"/>
      <c r="C66" s="80"/>
      <c r="D66" s="10"/>
      <c r="E66" s="81"/>
      <c r="F66" s="81"/>
      <c r="G66" s="81"/>
      <c r="H66" s="82"/>
      <c r="I66" s="10"/>
      <c r="J66" s="10"/>
      <c r="K66" s="10"/>
      <c r="L66" s="10"/>
      <c r="M66" s="10"/>
      <c r="N66" s="10"/>
      <c r="O66" s="10"/>
      <c r="P66" s="10"/>
      <c r="Q66" s="10"/>
      <c r="R66" s="10"/>
      <c r="S66" s="10"/>
      <c r="T66" s="10"/>
      <c r="U66" s="10"/>
      <c r="V66" s="10"/>
      <c r="W66" s="10"/>
      <c r="X66" s="10"/>
      <c r="Y66" s="10"/>
      <c r="Z66" s="10"/>
      <c r="AA66" s="10"/>
      <c r="AB66" s="10"/>
      <c r="AC66" s="10"/>
    </row>
    <row r="67" ht="12.75" spans="1:29">
      <c r="A67" s="10"/>
      <c r="B67" s="10"/>
      <c r="C67" s="80"/>
      <c r="D67" s="10"/>
      <c r="E67" s="81"/>
      <c r="F67" s="81"/>
      <c r="G67" s="81"/>
      <c r="H67" s="82"/>
      <c r="I67" s="10"/>
      <c r="J67" s="10"/>
      <c r="K67" s="10"/>
      <c r="L67" s="10"/>
      <c r="M67" s="10"/>
      <c r="N67" s="10"/>
      <c r="O67" s="10"/>
      <c r="P67" s="10"/>
      <c r="Q67" s="10"/>
      <c r="R67" s="10"/>
      <c r="S67" s="10"/>
      <c r="T67" s="10"/>
      <c r="U67" s="10"/>
      <c r="V67" s="10"/>
      <c r="W67" s="10"/>
      <c r="X67" s="10"/>
      <c r="Y67" s="10"/>
      <c r="Z67" s="10"/>
      <c r="AA67" s="10"/>
      <c r="AB67" s="10"/>
      <c r="AC67" s="10"/>
    </row>
    <row r="68" ht="12.75" spans="1:29">
      <c r="A68" s="10"/>
      <c r="B68" s="10"/>
      <c r="C68" s="80"/>
      <c r="D68" s="10"/>
      <c r="E68" s="81"/>
      <c r="F68" s="81"/>
      <c r="G68" s="81"/>
      <c r="H68" s="82"/>
      <c r="I68" s="10"/>
      <c r="J68" s="10"/>
      <c r="K68" s="10"/>
      <c r="L68" s="10"/>
      <c r="M68" s="10"/>
      <c r="N68" s="10"/>
      <c r="O68" s="10"/>
      <c r="P68" s="10"/>
      <c r="Q68" s="10"/>
      <c r="R68" s="10"/>
      <c r="S68" s="10"/>
      <c r="T68" s="10"/>
      <c r="U68" s="10"/>
      <c r="V68" s="10"/>
      <c r="W68" s="10"/>
      <c r="X68" s="10"/>
      <c r="Y68" s="10"/>
      <c r="Z68" s="10"/>
      <c r="AA68" s="10"/>
      <c r="AB68" s="10"/>
      <c r="AC68" s="10"/>
    </row>
    <row r="69" ht="12.75" spans="1:29">
      <c r="A69" s="10"/>
      <c r="B69" s="10"/>
      <c r="C69" s="80"/>
      <c r="D69" s="10"/>
      <c r="E69" s="81"/>
      <c r="F69" s="81"/>
      <c r="G69" s="81"/>
      <c r="H69" s="82"/>
      <c r="I69" s="10"/>
      <c r="J69" s="10"/>
      <c r="K69" s="10"/>
      <c r="L69" s="10"/>
      <c r="M69" s="10"/>
      <c r="N69" s="10"/>
      <c r="O69" s="10"/>
      <c r="P69" s="10"/>
      <c r="Q69" s="10"/>
      <c r="R69" s="10"/>
      <c r="S69" s="10"/>
      <c r="T69" s="10"/>
      <c r="U69" s="10"/>
      <c r="V69" s="10"/>
      <c r="W69" s="10"/>
      <c r="X69" s="10"/>
      <c r="Y69" s="10"/>
      <c r="Z69" s="10"/>
      <c r="AA69" s="10"/>
      <c r="AB69" s="10"/>
      <c r="AC69" s="10"/>
    </row>
    <row r="70" ht="12.75" spans="1:29">
      <c r="A70" s="10"/>
      <c r="B70" s="10"/>
      <c r="C70" s="80"/>
      <c r="D70" s="10"/>
      <c r="E70" s="81"/>
      <c r="F70" s="81"/>
      <c r="G70" s="81"/>
      <c r="H70" s="82"/>
      <c r="I70" s="10"/>
      <c r="J70" s="10"/>
      <c r="K70" s="10"/>
      <c r="L70" s="10"/>
      <c r="M70" s="10"/>
      <c r="N70" s="10"/>
      <c r="O70" s="10"/>
      <c r="P70" s="10"/>
      <c r="Q70" s="10"/>
      <c r="R70" s="10"/>
      <c r="S70" s="10"/>
      <c r="T70" s="10"/>
      <c r="U70" s="10"/>
      <c r="V70" s="10"/>
      <c r="W70" s="10"/>
      <c r="X70" s="10"/>
      <c r="Y70" s="10"/>
      <c r="Z70" s="10"/>
      <c r="AA70" s="10"/>
      <c r="AB70" s="10"/>
      <c r="AC70" s="10"/>
    </row>
    <row r="71" ht="12.75" spans="1:29">
      <c r="A71" s="10"/>
      <c r="B71" s="10"/>
      <c r="C71" s="80"/>
      <c r="D71" s="10"/>
      <c r="E71" s="81"/>
      <c r="F71" s="81"/>
      <c r="G71" s="81"/>
      <c r="H71" s="82"/>
      <c r="I71" s="10"/>
      <c r="J71" s="10"/>
      <c r="K71" s="10"/>
      <c r="L71" s="10"/>
      <c r="M71" s="10"/>
      <c r="N71" s="10"/>
      <c r="O71" s="10"/>
      <c r="P71" s="10"/>
      <c r="Q71" s="10"/>
      <c r="R71" s="10"/>
      <c r="S71" s="10"/>
      <c r="T71" s="10"/>
      <c r="U71" s="10"/>
      <c r="V71" s="10"/>
      <c r="W71" s="10"/>
      <c r="X71" s="10"/>
      <c r="Y71" s="10"/>
      <c r="Z71" s="10"/>
      <c r="AA71" s="10"/>
      <c r="AB71" s="10"/>
      <c r="AC71" s="10"/>
    </row>
    <row r="72" ht="12.75" spans="1:29">
      <c r="A72" s="10"/>
      <c r="B72" s="10"/>
      <c r="C72" s="80"/>
      <c r="D72" s="10"/>
      <c r="E72" s="81"/>
      <c r="F72" s="81"/>
      <c r="G72" s="81"/>
      <c r="H72" s="82"/>
      <c r="I72" s="10"/>
      <c r="J72" s="10"/>
      <c r="K72" s="10"/>
      <c r="L72" s="10"/>
      <c r="M72" s="10"/>
      <c r="N72" s="10"/>
      <c r="O72" s="10"/>
      <c r="P72" s="10"/>
      <c r="Q72" s="10"/>
      <c r="R72" s="10"/>
      <c r="S72" s="10"/>
      <c r="T72" s="10"/>
      <c r="U72" s="10"/>
      <c r="V72" s="10"/>
      <c r="W72" s="10"/>
      <c r="X72" s="10"/>
      <c r="Y72" s="10"/>
      <c r="Z72" s="10"/>
      <c r="AA72" s="10"/>
      <c r="AB72" s="10"/>
      <c r="AC72" s="10"/>
    </row>
    <row r="73" ht="12.75" spans="1:29">
      <c r="A73" s="10"/>
      <c r="B73" s="10"/>
      <c r="C73" s="80"/>
      <c r="D73" s="10"/>
      <c r="E73" s="81"/>
      <c r="F73" s="81"/>
      <c r="G73" s="81"/>
      <c r="H73" s="82"/>
      <c r="I73" s="10"/>
      <c r="J73" s="10"/>
      <c r="K73" s="10"/>
      <c r="L73" s="10"/>
      <c r="M73" s="10"/>
      <c r="N73" s="10"/>
      <c r="O73" s="10"/>
      <c r="P73" s="10"/>
      <c r="Q73" s="10"/>
      <c r="R73" s="10"/>
      <c r="S73" s="10"/>
      <c r="T73" s="10"/>
      <c r="U73" s="10"/>
      <c r="V73" s="10"/>
      <c r="W73" s="10"/>
      <c r="X73" s="10"/>
      <c r="Y73" s="10"/>
      <c r="Z73" s="10"/>
      <c r="AA73" s="10"/>
      <c r="AB73" s="10"/>
      <c r="AC73" s="10"/>
    </row>
    <row r="74" ht="12.75" spans="1:29">
      <c r="A74" s="10"/>
      <c r="B74" s="10"/>
      <c r="C74" s="80"/>
      <c r="D74" s="10"/>
      <c r="E74" s="81"/>
      <c r="F74" s="81"/>
      <c r="G74" s="81"/>
      <c r="H74" s="82"/>
      <c r="I74" s="10"/>
      <c r="J74" s="10"/>
      <c r="K74" s="10"/>
      <c r="L74" s="10"/>
      <c r="M74" s="10"/>
      <c r="N74" s="10"/>
      <c r="O74" s="10"/>
      <c r="P74" s="10"/>
      <c r="Q74" s="10"/>
      <c r="R74" s="10"/>
      <c r="S74" s="10"/>
      <c r="T74" s="10"/>
      <c r="U74" s="10"/>
      <c r="V74" s="10"/>
      <c r="W74" s="10"/>
      <c r="X74" s="10"/>
      <c r="Y74" s="10"/>
      <c r="Z74" s="10"/>
      <c r="AA74" s="10"/>
      <c r="AB74" s="10"/>
      <c r="AC74" s="10"/>
    </row>
    <row r="75" ht="12.75" spans="1:29">
      <c r="A75" s="10"/>
      <c r="B75" s="10"/>
      <c r="C75" s="80"/>
      <c r="D75" s="10"/>
      <c r="E75" s="81"/>
      <c r="F75" s="81"/>
      <c r="G75" s="81"/>
      <c r="H75" s="82"/>
      <c r="I75" s="10"/>
      <c r="J75" s="10"/>
      <c r="K75" s="10"/>
      <c r="L75" s="10"/>
      <c r="M75" s="10"/>
      <c r="N75" s="10"/>
      <c r="O75" s="10"/>
      <c r="P75" s="10"/>
      <c r="Q75" s="10"/>
      <c r="R75" s="10"/>
      <c r="S75" s="10"/>
      <c r="T75" s="10"/>
      <c r="U75" s="10"/>
      <c r="V75" s="10"/>
      <c r="W75" s="10"/>
      <c r="X75" s="10"/>
      <c r="Y75" s="10"/>
      <c r="Z75" s="10"/>
      <c r="AA75" s="10"/>
      <c r="AB75" s="10"/>
      <c r="AC75" s="10"/>
    </row>
    <row r="76" ht="12.75" spans="1:29">
      <c r="A76" s="10"/>
      <c r="B76" s="10"/>
      <c r="C76" s="80"/>
      <c r="D76" s="10"/>
      <c r="E76" s="81"/>
      <c r="F76" s="81"/>
      <c r="G76" s="81"/>
      <c r="H76" s="82"/>
      <c r="I76" s="10"/>
      <c r="J76" s="10"/>
      <c r="K76" s="10"/>
      <c r="L76" s="10"/>
      <c r="M76" s="10"/>
      <c r="N76" s="10"/>
      <c r="O76" s="10"/>
      <c r="P76" s="10"/>
      <c r="Q76" s="10"/>
      <c r="R76" s="10"/>
      <c r="S76" s="10"/>
      <c r="T76" s="10"/>
      <c r="U76" s="10"/>
      <c r="V76" s="10"/>
      <c r="W76" s="10"/>
      <c r="X76" s="10"/>
      <c r="Y76" s="10"/>
      <c r="Z76" s="10"/>
      <c r="AA76" s="10"/>
      <c r="AB76" s="10"/>
      <c r="AC76" s="10"/>
    </row>
    <row r="77" ht="12.75" spans="1:29">
      <c r="A77" s="10"/>
      <c r="B77" s="10"/>
      <c r="C77" s="80"/>
      <c r="D77" s="10"/>
      <c r="E77" s="81"/>
      <c r="F77" s="81"/>
      <c r="G77" s="81"/>
      <c r="H77" s="82"/>
      <c r="I77" s="10"/>
      <c r="J77" s="10"/>
      <c r="K77" s="10"/>
      <c r="L77" s="10"/>
      <c r="M77" s="10"/>
      <c r="N77" s="10"/>
      <c r="O77" s="10"/>
      <c r="P77" s="10"/>
      <c r="Q77" s="10"/>
      <c r="R77" s="10"/>
      <c r="S77" s="10"/>
      <c r="T77" s="10"/>
      <c r="U77" s="10"/>
      <c r="V77" s="10"/>
      <c r="W77" s="10"/>
      <c r="X77" s="10"/>
      <c r="Y77" s="10"/>
      <c r="Z77" s="10"/>
      <c r="AA77" s="10"/>
      <c r="AB77" s="10"/>
      <c r="AC77" s="10"/>
    </row>
    <row r="78" ht="12.75" spans="1:29">
      <c r="A78" s="10"/>
      <c r="B78" s="10"/>
      <c r="C78" s="80"/>
      <c r="D78" s="10"/>
      <c r="E78" s="81"/>
      <c r="F78" s="81"/>
      <c r="G78" s="81"/>
      <c r="H78" s="82"/>
      <c r="I78" s="10"/>
      <c r="J78" s="10"/>
      <c r="K78" s="10"/>
      <c r="L78" s="10"/>
      <c r="M78" s="10"/>
      <c r="N78" s="10"/>
      <c r="O78" s="10"/>
      <c r="P78" s="10"/>
      <c r="Q78" s="10"/>
      <c r="R78" s="10"/>
      <c r="S78" s="10"/>
      <c r="T78" s="10"/>
      <c r="U78" s="10"/>
      <c r="V78" s="10"/>
      <c r="W78" s="10"/>
      <c r="X78" s="10"/>
      <c r="Y78" s="10"/>
      <c r="Z78" s="10"/>
      <c r="AA78" s="10"/>
      <c r="AB78" s="10"/>
      <c r="AC78" s="10"/>
    </row>
    <row r="79" ht="12.75" spans="1:29">
      <c r="A79" s="10"/>
      <c r="B79" s="10"/>
      <c r="C79" s="80"/>
      <c r="D79" s="10"/>
      <c r="E79" s="81"/>
      <c r="F79" s="81"/>
      <c r="G79" s="81"/>
      <c r="H79" s="82"/>
      <c r="I79" s="10"/>
      <c r="J79" s="10"/>
      <c r="K79" s="10"/>
      <c r="L79" s="10"/>
      <c r="M79" s="10"/>
      <c r="N79" s="10"/>
      <c r="O79" s="10"/>
      <c r="P79" s="10"/>
      <c r="Q79" s="10"/>
      <c r="R79" s="10"/>
      <c r="S79" s="10"/>
      <c r="T79" s="10"/>
      <c r="U79" s="10"/>
      <c r="V79" s="10"/>
      <c r="W79" s="10"/>
      <c r="X79" s="10"/>
      <c r="Y79" s="10"/>
      <c r="Z79" s="10"/>
      <c r="AA79" s="10"/>
      <c r="AB79" s="10"/>
      <c r="AC79" s="10"/>
    </row>
    <row r="80" ht="12.75" spans="1:29">
      <c r="A80" s="10"/>
      <c r="B80" s="10"/>
      <c r="C80" s="80"/>
      <c r="D80" s="10"/>
      <c r="E80" s="81"/>
      <c r="F80" s="81"/>
      <c r="G80" s="81"/>
      <c r="H80" s="82"/>
      <c r="I80" s="10"/>
      <c r="J80" s="10"/>
      <c r="K80" s="10"/>
      <c r="L80" s="10"/>
      <c r="M80" s="10"/>
      <c r="N80" s="10"/>
      <c r="O80" s="10"/>
      <c r="P80" s="10"/>
      <c r="Q80" s="10"/>
      <c r="R80" s="10"/>
      <c r="S80" s="10"/>
      <c r="T80" s="10"/>
      <c r="U80" s="10"/>
      <c r="V80" s="10"/>
      <c r="W80" s="10"/>
      <c r="X80" s="10"/>
      <c r="Y80" s="10"/>
      <c r="Z80" s="10"/>
      <c r="AA80" s="10"/>
      <c r="AB80" s="10"/>
      <c r="AC80" s="10"/>
    </row>
    <row r="81" ht="12.75" spans="1:29">
      <c r="A81" s="10"/>
      <c r="B81" s="10"/>
      <c r="C81" s="80"/>
      <c r="D81" s="10"/>
      <c r="E81" s="81"/>
      <c r="F81" s="81"/>
      <c r="G81" s="81"/>
      <c r="H81" s="82"/>
      <c r="I81" s="10"/>
      <c r="J81" s="10"/>
      <c r="K81" s="10"/>
      <c r="L81" s="10"/>
      <c r="M81" s="10"/>
      <c r="N81" s="10"/>
      <c r="O81" s="10"/>
      <c r="P81" s="10"/>
      <c r="Q81" s="10"/>
      <c r="R81" s="10"/>
      <c r="S81" s="10"/>
      <c r="T81" s="10"/>
      <c r="U81" s="10"/>
      <c r="V81" s="10"/>
      <c r="W81" s="10"/>
      <c r="X81" s="10"/>
      <c r="Y81" s="10"/>
      <c r="Z81" s="10"/>
      <c r="AA81" s="10"/>
      <c r="AB81" s="10"/>
      <c r="AC81" s="10"/>
    </row>
    <row r="82" ht="12.75" spans="1:29">
      <c r="A82" s="10"/>
      <c r="B82" s="10"/>
      <c r="C82" s="80"/>
      <c r="D82" s="10"/>
      <c r="E82" s="81"/>
      <c r="F82" s="81"/>
      <c r="G82" s="81"/>
      <c r="H82" s="82"/>
      <c r="I82" s="10"/>
      <c r="J82" s="10"/>
      <c r="K82" s="10"/>
      <c r="L82" s="10"/>
      <c r="M82" s="10"/>
      <c r="N82" s="10"/>
      <c r="O82" s="10"/>
      <c r="P82" s="10"/>
      <c r="Q82" s="10"/>
      <c r="R82" s="10"/>
      <c r="S82" s="10"/>
      <c r="T82" s="10"/>
      <c r="U82" s="10"/>
      <c r="V82" s="10"/>
      <c r="W82" s="10"/>
      <c r="X82" s="10"/>
      <c r="Y82" s="10"/>
      <c r="Z82" s="10"/>
      <c r="AA82" s="10"/>
      <c r="AB82" s="10"/>
      <c r="AC82" s="10"/>
    </row>
    <row r="83" ht="12.75" spans="1:29">
      <c r="A83" s="10"/>
      <c r="B83" s="10"/>
      <c r="C83" s="80"/>
      <c r="D83" s="10"/>
      <c r="E83" s="81"/>
      <c r="F83" s="81"/>
      <c r="G83" s="81"/>
      <c r="H83" s="82"/>
      <c r="I83" s="10"/>
      <c r="J83" s="10"/>
      <c r="K83" s="10"/>
      <c r="L83" s="10"/>
      <c r="M83" s="10"/>
      <c r="N83" s="10"/>
      <c r="O83" s="10"/>
      <c r="P83" s="10"/>
      <c r="Q83" s="10"/>
      <c r="R83" s="10"/>
      <c r="S83" s="10"/>
      <c r="T83" s="10"/>
      <c r="U83" s="10"/>
      <c r="V83" s="10"/>
      <c r="W83" s="10"/>
      <c r="X83" s="10"/>
      <c r="Y83" s="10"/>
      <c r="Z83" s="10"/>
      <c r="AA83" s="10"/>
      <c r="AB83" s="10"/>
      <c r="AC83" s="10"/>
    </row>
    <row r="84" ht="12.75" spans="1:29">
      <c r="A84" s="10"/>
      <c r="B84" s="10"/>
      <c r="C84" s="80"/>
      <c r="D84" s="10"/>
      <c r="E84" s="81"/>
      <c r="F84" s="81"/>
      <c r="G84" s="81"/>
      <c r="H84" s="82"/>
      <c r="I84" s="10"/>
      <c r="J84" s="10"/>
      <c r="K84" s="10"/>
      <c r="L84" s="10"/>
      <c r="M84" s="10"/>
      <c r="N84" s="10"/>
      <c r="O84" s="10"/>
      <c r="P84" s="10"/>
      <c r="Q84" s="10"/>
      <c r="R84" s="10"/>
      <c r="S84" s="10"/>
      <c r="T84" s="10"/>
      <c r="U84" s="10"/>
      <c r="V84" s="10"/>
      <c r="W84" s="10"/>
      <c r="X84" s="10"/>
      <c r="Y84" s="10"/>
      <c r="Z84" s="10"/>
      <c r="AA84" s="10"/>
      <c r="AB84" s="10"/>
      <c r="AC84" s="10"/>
    </row>
    <row r="85" ht="12.75" spans="1:29">
      <c r="A85" s="10"/>
      <c r="B85" s="10"/>
      <c r="C85" s="80"/>
      <c r="D85" s="10"/>
      <c r="E85" s="81"/>
      <c r="F85" s="81"/>
      <c r="G85" s="81"/>
      <c r="H85" s="82"/>
      <c r="I85" s="10"/>
      <c r="J85" s="10"/>
      <c r="K85" s="10"/>
      <c r="L85" s="10"/>
      <c r="M85" s="10"/>
      <c r="N85" s="10"/>
      <c r="O85" s="10"/>
      <c r="P85" s="10"/>
      <c r="Q85" s="10"/>
      <c r="R85" s="10"/>
      <c r="S85" s="10"/>
      <c r="T85" s="10"/>
      <c r="U85" s="10"/>
      <c r="V85" s="10"/>
      <c r="W85" s="10"/>
      <c r="X85" s="10"/>
      <c r="Y85" s="10"/>
      <c r="Z85" s="10"/>
      <c r="AA85" s="10"/>
      <c r="AB85" s="10"/>
      <c r="AC85" s="10"/>
    </row>
    <row r="86" ht="12.75" spans="1:29">
      <c r="A86" s="10"/>
      <c r="B86" s="10"/>
      <c r="C86" s="80"/>
      <c r="D86" s="10"/>
      <c r="E86" s="81"/>
      <c r="F86" s="81"/>
      <c r="G86" s="81"/>
      <c r="H86" s="82"/>
      <c r="I86" s="10"/>
      <c r="J86" s="10"/>
      <c r="K86" s="10"/>
      <c r="L86" s="10"/>
      <c r="M86" s="10"/>
      <c r="N86" s="10"/>
      <c r="O86" s="10"/>
      <c r="P86" s="10"/>
      <c r="Q86" s="10"/>
      <c r="R86" s="10"/>
      <c r="S86" s="10"/>
      <c r="T86" s="10"/>
      <c r="U86" s="10"/>
      <c r="V86" s="10"/>
      <c r="W86" s="10"/>
      <c r="X86" s="10"/>
      <c r="Y86" s="10"/>
      <c r="Z86" s="10"/>
      <c r="AA86" s="10"/>
      <c r="AB86" s="10"/>
      <c r="AC86" s="10"/>
    </row>
    <row r="87" ht="12.75" spans="1:29">
      <c r="A87" s="10"/>
      <c r="B87" s="10"/>
      <c r="C87" s="80"/>
      <c r="D87" s="10"/>
      <c r="E87" s="81"/>
      <c r="F87" s="81"/>
      <c r="G87" s="81"/>
      <c r="H87" s="82"/>
      <c r="I87" s="10"/>
      <c r="J87" s="10"/>
      <c r="K87" s="10"/>
      <c r="L87" s="10"/>
      <c r="M87" s="10"/>
      <c r="N87" s="10"/>
      <c r="O87" s="10"/>
      <c r="P87" s="10"/>
      <c r="Q87" s="10"/>
      <c r="R87" s="10"/>
      <c r="S87" s="10"/>
      <c r="T87" s="10"/>
      <c r="U87" s="10"/>
      <c r="V87" s="10"/>
      <c r="W87" s="10"/>
      <c r="X87" s="10"/>
      <c r="Y87" s="10"/>
      <c r="Z87" s="10"/>
      <c r="AA87" s="10"/>
      <c r="AB87" s="10"/>
      <c r="AC87" s="10"/>
    </row>
    <row r="88" ht="12.75" spans="1:29">
      <c r="A88" s="10"/>
      <c r="B88" s="10"/>
      <c r="C88" s="80"/>
      <c r="D88" s="10"/>
      <c r="E88" s="81"/>
      <c r="F88" s="81"/>
      <c r="G88" s="81"/>
      <c r="H88" s="82"/>
      <c r="I88" s="10"/>
      <c r="J88" s="10"/>
      <c r="K88" s="10"/>
      <c r="L88" s="10"/>
      <c r="M88" s="10"/>
      <c r="N88" s="10"/>
      <c r="O88" s="10"/>
      <c r="P88" s="10"/>
      <c r="Q88" s="10"/>
      <c r="R88" s="10"/>
      <c r="S88" s="10"/>
      <c r="T88" s="10"/>
      <c r="U88" s="10"/>
      <c r="V88" s="10"/>
      <c r="W88" s="10"/>
      <c r="X88" s="10"/>
      <c r="Y88" s="10"/>
      <c r="Z88" s="10"/>
      <c r="AA88" s="10"/>
      <c r="AB88" s="10"/>
      <c r="AC88" s="10"/>
    </row>
    <row r="89" ht="12.75" spans="1:29">
      <c r="A89" s="10"/>
      <c r="B89" s="10"/>
      <c r="C89" s="80"/>
      <c r="D89" s="10"/>
      <c r="E89" s="81"/>
      <c r="F89" s="81"/>
      <c r="G89" s="81"/>
      <c r="H89" s="82"/>
      <c r="I89" s="10"/>
      <c r="J89" s="10"/>
      <c r="K89" s="10"/>
      <c r="L89" s="10"/>
      <c r="M89" s="10"/>
      <c r="N89" s="10"/>
      <c r="O89" s="10"/>
      <c r="P89" s="10"/>
      <c r="Q89" s="10"/>
      <c r="R89" s="10"/>
      <c r="S89" s="10"/>
      <c r="T89" s="10"/>
      <c r="U89" s="10"/>
      <c r="V89" s="10"/>
      <c r="W89" s="10"/>
      <c r="X89" s="10"/>
      <c r="Y89" s="10"/>
      <c r="Z89" s="10"/>
      <c r="AA89" s="10"/>
      <c r="AB89" s="10"/>
      <c r="AC89" s="10"/>
    </row>
    <row r="90" ht="12.75" spans="1:29">
      <c r="A90" s="10"/>
      <c r="B90" s="10"/>
      <c r="C90" s="80"/>
      <c r="D90" s="10"/>
      <c r="E90" s="81"/>
      <c r="F90" s="81"/>
      <c r="G90" s="81"/>
      <c r="H90" s="82"/>
      <c r="I90" s="10"/>
      <c r="J90" s="10"/>
      <c r="K90" s="10"/>
      <c r="L90" s="10"/>
      <c r="M90" s="10"/>
      <c r="N90" s="10"/>
      <c r="O90" s="10"/>
      <c r="P90" s="10"/>
      <c r="Q90" s="10"/>
      <c r="R90" s="10"/>
      <c r="S90" s="10"/>
      <c r="T90" s="10"/>
      <c r="U90" s="10"/>
      <c r="V90" s="10"/>
      <c r="W90" s="10"/>
      <c r="X90" s="10"/>
      <c r="Y90" s="10"/>
      <c r="Z90" s="10"/>
      <c r="AA90" s="10"/>
      <c r="AB90" s="10"/>
      <c r="AC90" s="10"/>
    </row>
    <row r="91" ht="12.75" spans="1:29">
      <c r="A91" s="10"/>
      <c r="B91" s="10"/>
      <c r="C91" s="80"/>
      <c r="D91" s="10"/>
      <c r="E91" s="81"/>
      <c r="F91" s="81"/>
      <c r="G91" s="81"/>
      <c r="H91" s="82"/>
      <c r="I91" s="10"/>
      <c r="J91" s="10"/>
      <c r="K91" s="10"/>
      <c r="L91" s="10"/>
      <c r="M91" s="10"/>
      <c r="N91" s="10"/>
      <c r="O91" s="10"/>
      <c r="P91" s="10"/>
      <c r="Q91" s="10"/>
      <c r="R91" s="10"/>
      <c r="S91" s="10"/>
      <c r="T91" s="10"/>
      <c r="U91" s="10"/>
      <c r="V91" s="10"/>
      <c r="W91" s="10"/>
      <c r="X91" s="10"/>
      <c r="Y91" s="10"/>
      <c r="Z91" s="10"/>
      <c r="AA91" s="10"/>
      <c r="AB91" s="10"/>
      <c r="AC91" s="10"/>
    </row>
    <row r="92" ht="12.75" spans="1:29">
      <c r="A92" s="10"/>
      <c r="B92" s="10"/>
      <c r="C92" s="80"/>
      <c r="D92" s="10"/>
      <c r="E92" s="81"/>
      <c r="F92" s="81"/>
      <c r="G92" s="81"/>
      <c r="H92" s="82"/>
      <c r="I92" s="10"/>
      <c r="J92" s="10"/>
      <c r="K92" s="10"/>
      <c r="L92" s="10"/>
      <c r="M92" s="10"/>
      <c r="N92" s="10"/>
      <c r="O92" s="10"/>
      <c r="P92" s="10"/>
      <c r="Q92" s="10"/>
      <c r="R92" s="10"/>
      <c r="S92" s="10"/>
      <c r="T92" s="10"/>
      <c r="U92" s="10"/>
      <c r="V92" s="10"/>
      <c r="W92" s="10"/>
      <c r="X92" s="10"/>
      <c r="Y92" s="10"/>
      <c r="Z92" s="10"/>
      <c r="AA92" s="10"/>
      <c r="AB92" s="10"/>
      <c r="AC92" s="10"/>
    </row>
    <row r="93" ht="12.75" spans="1:29">
      <c r="A93" s="10"/>
      <c r="B93" s="10"/>
      <c r="C93" s="80"/>
      <c r="D93" s="10"/>
      <c r="E93" s="81"/>
      <c r="F93" s="81"/>
      <c r="G93" s="81"/>
      <c r="H93" s="82"/>
      <c r="I93" s="10"/>
      <c r="J93" s="10"/>
      <c r="K93" s="10"/>
      <c r="L93" s="10"/>
      <c r="M93" s="10"/>
      <c r="N93" s="10"/>
      <c r="O93" s="10"/>
      <c r="P93" s="10"/>
      <c r="Q93" s="10"/>
      <c r="R93" s="10"/>
      <c r="S93" s="10"/>
      <c r="T93" s="10"/>
      <c r="U93" s="10"/>
      <c r="V93" s="10"/>
      <c r="W93" s="10"/>
      <c r="X93" s="10"/>
      <c r="Y93" s="10"/>
      <c r="Z93" s="10"/>
      <c r="AA93" s="10"/>
      <c r="AB93" s="10"/>
      <c r="AC93" s="10"/>
    </row>
    <row r="94" ht="12.75" spans="1:29">
      <c r="A94" s="10"/>
      <c r="B94" s="10"/>
      <c r="C94" s="80"/>
      <c r="D94" s="10"/>
      <c r="E94" s="81"/>
      <c r="F94" s="81"/>
      <c r="G94" s="81"/>
      <c r="H94" s="82"/>
      <c r="I94" s="10"/>
      <c r="J94" s="10"/>
      <c r="K94" s="10"/>
      <c r="L94" s="10"/>
      <c r="M94" s="10"/>
      <c r="N94" s="10"/>
      <c r="O94" s="10"/>
      <c r="P94" s="10"/>
      <c r="Q94" s="10"/>
      <c r="R94" s="10"/>
      <c r="S94" s="10"/>
      <c r="T94" s="10"/>
      <c r="U94" s="10"/>
      <c r="V94" s="10"/>
      <c r="W94" s="10"/>
      <c r="X94" s="10"/>
      <c r="Y94" s="10"/>
      <c r="Z94" s="10"/>
      <c r="AA94" s="10"/>
      <c r="AB94" s="10"/>
      <c r="AC94" s="10"/>
    </row>
    <row r="95" ht="12.75" spans="1:29">
      <c r="A95" s="10"/>
      <c r="B95" s="10"/>
      <c r="C95" s="80"/>
      <c r="D95" s="10"/>
      <c r="E95" s="81"/>
      <c r="F95" s="81"/>
      <c r="G95" s="81"/>
      <c r="H95" s="82"/>
      <c r="I95" s="10"/>
      <c r="J95" s="10"/>
      <c r="K95" s="10"/>
      <c r="L95" s="10"/>
      <c r="M95" s="10"/>
      <c r="N95" s="10"/>
      <c r="O95" s="10"/>
      <c r="P95" s="10"/>
      <c r="Q95" s="10"/>
      <c r="R95" s="10"/>
      <c r="S95" s="10"/>
      <c r="T95" s="10"/>
      <c r="U95" s="10"/>
      <c r="V95" s="10"/>
      <c r="W95" s="10"/>
      <c r="X95" s="10"/>
      <c r="Y95" s="10"/>
      <c r="Z95" s="10"/>
      <c r="AA95" s="10"/>
      <c r="AB95" s="10"/>
      <c r="AC95" s="10"/>
    </row>
    <row r="96" ht="12.75" spans="1:29">
      <c r="A96" s="10"/>
      <c r="B96" s="10"/>
      <c r="C96" s="80"/>
      <c r="D96" s="10"/>
      <c r="E96" s="81"/>
      <c r="F96" s="81"/>
      <c r="G96" s="81"/>
      <c r="H96" s="82"/>
      <c r="I96" s="10"/>
      <c r="J96" s="10"/>
      <c r="K96" s="10"/>
      <c r="L96" s="10"/>
      <c r="M96" s="10"/>
      <c r="N96" s="10"/>
      <c r="O96" s="10"/>
      <c r="P96" s="10"/>
      <c r="Q96" s="10"/>
      <c r="R96" s="10"/>
      <c r="S96" s="10"/>
      <c r="T96" s="10"/>
      <c r="U96" s="10"/>
      <c r="V96" s="10"/>
      <c r="W96" s="10"/>
      <c r="X96" s="10"/>
      <c r="Y96" s="10"/>
      <c r="Z96" s="10"/>
      <c r="AA96" s="10"/>
      <c r="AB96" s="10"/>
      <c r="AC96" s="10"/>
    </row>
    <row r="97" ht="12.75" spans="1:29">
      <c r="A97" s="10"/>
      <c r="B97" s="10"/>
      <c r="C97" s="80"/>
      <c r="D97" s="10"/>
      <c r="E97" s="81"/>
      <c r="F97" s="81"/>
      <c r="G97" s="81"/>
      <c r="H97" s="82"/>
      <c r="I97" s="10"/>
      <c r="J97" s="10"/>
      <c r="K97" s="10"/>
      <c r="L97" s="10"/>
      <c r="M97" s="10"/>
      <c r="N97" s="10"/>
      <c r="O97" s="10"/>
      <c r="P97" s="10"/>
      <c r="Q97" s="10"/>
      <c r="R97" s="10"/>
      <c r="S97" s="10"/>
      <c r="T97" s="10"/>
      <c r="U97" s="10"/>
      <c r="V97" s="10"/>
      <c r="W97" s="10"/>
      <c r="X97" s="10"/>
      <c r="Y97" s="10"/>
      <c r="Z97" s="10"/>
      <c r="AA97" s="10"/>
      <c r="AB97" s="10"/>
      <c r="AC97" s="10"/>
    </row>
    <row r="98" ht="12.75" spans="1:29">
      <c r="A98" s="10"/>
      <c r="B98" s="10"/>
      <c r="C98" s="80"/>
      <c r="D98" s="10"/>
      <c r="E98" s="81"/>
      <c r="F98" s="81"/>
      <c r="G98" s="81"/>
      <c r="H98" s="82"/>
      <c r="I98" s="10"/>
      <c r="J98" s="10"/>
      <c r="K98" s="10"/>
      <c r="L98" s="10"/>
      <c r="M98" s="10"/>
      <c r="N98" s="10"/>
      <c r="O98" s="10"/>
      <c r="P98" s="10"/>
      <c r="Q98" s="10"/>
      <c r="R98" s="10"/>
      <c r="S98" s="10"/>
      <c r="T98" s="10"/>
      <c r="U98" s="10"/>
      <c r="V98" s="10"/>
      <c r="W98" s="10"/>
      <c r="X98" s="10"/>
      <c r="Y98" s="10"/>
      <c r="Z98" s="10"/>
      <c r="AA98" s="10"/>
      <c r="AB98" s="10"/>
      <c r="AC98" s="10"/>
    </row>
    <row r="99" ht="12.75" spans="1:29">
      <c r="A99" s="10"/>
      <c r="B99" s="10"/>
      <c r="C99" s="80"/>
      <c r="D99" s="10"/>
      <c r="E99" s="81"/>
      <c r="F99" s="81"/>
      <c r="G99" s="81"/>
      <c r="H99" s="82"/>
      <c r="I99" s="10"/>
      <c r="J99" s="10"/>
      <c r="K99" s="10"/>
      <c r="L99" s="10"/>
      <c r="M99" s="10"/>
      <c r="N99" s="10"/>
      <c r="O99" s="10"/>
      <c r="P99" s="10"/>
      <c r="Q99" s="10"/>
      <c r="R99" s="10"/>
      <c r="S99" s="10"/>
      <c r="T99" s="10"/>
      <c r="U99" s="10"/>
      <c r="V99" s="10"/>
      <c r="W99" s="10"/>
      <c r="X99" s="10"/>
      <c r="Y99" s="10"/>
      <c r="Z99" s="10"/>
      <c r="AA99" s="10"/>
      <c r="AB99" s="10"/>
      <c r="AC99" s="10"/>
    </row>
    <row r="100" ht="12.75" spans="1:29">
      <c r="A100" s="10"/>
      <c r="B100" s="10"/>
      <c r="C100" s="80"/>
      <c r="D100" s="10"/>
      <c r="E100" s="81"/>
      <c r="F100" s="81"/>
      <c r="G100" s="81"/>
      <c r="H100" s="82"/>
      <c r="I100" s="10"/>
      <c r="J100" s="10"/>
      <c r="K100" s="10"/>
      <c r="L100" s="10"/>
      <c r="M100" s="10"/>
      <c r="N100" s="10"/>
      <c r="O100" s="10"/>
      <c r="P100" s="10"/>
      <c r="Q100" s="10"/>
      <c r="R100" s="10"/>
      <c r="S100" s="10"/>
      <c r="T100" s="10"/>
      <c r="U100" s="10"/>
      <c r="V100" s="10"/>
      <c r="W100" s="10"/>
      <c r="X100" s="10"/>
      <c r="Y100" s="10"/>
      <c r="Z100" s="10"/>
      <c r="AA100" s="10"/>
      <c r="AB100" s="10"/>
      <c r="AC100" s="10"/>
    </row>
    <row r="101" ht="12.75" spans="1:29">
      <c r="A101" s="10"/>
      <c r="B101" s="10"/>
      <c r="C101" s="80"/>
      <c r="D101" s="10"/>
      <c r="E101" s="81"/>
      <c r="F101" s="81"/>
      <c r="G101" s="81"/>
      <c r="H101" s="82"/>
      <c r="I101" s="10"/>
      <c r="J101" s="10"/>
      <c r="K101" s="10"/>
      <c r="L101" s="10"/>
      <c r="M101" s="10"/>
      <c r="N101" s="10"/>
      <c r="O101" s="10"/>
      <c r="P101" s="10"/>
      <c r="Q101" s="10"/>
      <c r="R101" s="10"/>
      <c r="S101" s="10"/>
      <c r="T101" s="10"/>
      <c r="U101" s="10"/>
      <c r="V101" s="10"/>
      <c r="W101" s="10"/>
      <c r="X101" s="10"/>
      <c r="Y101" s="10"/>
      <c r="Z101" s="10"/>
      <c r="AA101" s="10"/>
      <c r="AB101" s="10"/>
      <c r="AC101" s="10"/>
    </row>
    <row r="102" ht="12.75" spans="1:29">
      <c r="A102" s="10"/>
      <c r="B102" s="10"/>
      <c r="C102" s="80"/>
      <c r="D102" s="10"/>
      <c r="E102" s="81"/>
      <c r="F102" s="81"/>
      <c r="G102" s="81"/>
      <c r="H102" s="82"/>
      <c r="I102" s="10"/>
      <c r="J102" s="10"/>
      <c r="K102" s="10"/>
      <c r="L102" s="10"/>
      <c r="M102" s="10"/>
      <c r="N102" s="10"/>
      <c r="O102" s="10"/>
      <c r="P102" s="10"/>
      <c r="Q102" s="10"/>
      <c r="R102" s="10"/>
      <c r="S102" s="10"/>
      <c r="T102" s="10"/>
      <c r="U102" s="10"/>
      <c r="V102" s="10"/>
      <c r="W102" s="10"/>
      <c r="X102" s="10"/>
      <c r="Y102" s="10"/>
      <c r="Z102" s="10"/>
      <c r="AA102" s="10"/>
      <c r="AB102" s="10"/>
      <c r="AC102" s="10"/>
    </row>
    <row r="103" ht="12.75" spans="1:29">
      <c r="A103" s="10"/>
      <c r="B103" s="10"/>
      <c r="C103" s="80"/>
      <c r="D103" s="10"/>
      <c r="E103" s="81"/>
      <c r="F103" s="81"/>
      <c r="G103" s="81"/>
      <c r="H103" s="82"/>
      <c r="I103" s="10"/>
      <c r="J103" s="10"/>
      <c r="K103" s="10"/>
      <c r="L103" s="10"/>
      <c r="M103" s="10"/>
      <c r="N103" s="10"/>
      <c r="O103" s="10"/>
      <c r="P103" s="10"/>
      <c r="Q103" s="10"/>
      <c r="R103" s="10"/>
      <c r="S103" s="10"/>
      <c r="T103" s="10"/>
      <c r="U103" s="10"/>
      <c r="V103" s="10"/>
      <c r="W103" s="10"/>
      <c r="X103" s="10"/>
      <c r="Y103" s="10"/>
      <c r="Z103" s="10"/>
      <c r="AA103" s="10"/>
      <c r="AB103" s="10"/>
      <c r="AC103" s="10"/>
    </row>
    <row r="104" ht="12.75" spans="1:29">
      <c r="A104" s="10"/>
      <c r="B104" s="10"/>
      <c r="C104" s="80"/>
      <c r="D104" s="10"/>
      <c r="E104" s="81"/>
      <c r="F104" s="81"/>
      <c r="G104" s="81"/>
      <c r="H104" s="82"/>
      <c r="I104" s="10"/>
      <c r="J104" s="10"/>
      <c r="K104" s="10"/>
      <c r="L104" s="10"/>
      <c r="M104" s="10"/>
      <c r="N104" s="10"/>
      <c r="O104" s="10"/>
      <c r="P104" s="10"/>
      <c r="Q104" s="10"/>
      <c r="R104" s="10"/>
      <c r="S104" s="10"/>
      <c r="T104" s="10"/>
      <c r="U104" s="10"/>
      <c r="V104" s="10"/>
      <c r="W104" s="10"/>
      <c r="X104" s="10"/>
      <c r="Y104" s="10"/>
      <c r="Z104" s="10"/>
      <c r="AA104" s="10"/>
      <c r="AB104" s="10"/>
      <c r="AC104" s="10"/>
    </row>
    <row r="105" ht="12.75" spans="1:29">
      <c r="A105" s="10"/>
      <c r="B105" s="10"/>
      <c r="C105" s="80"/>
      <c r="D105" s="10"/>
      <c r="E105" s="81"/>
      <c r="F105" s="81"/>
      <c r="G105" s="81"/>
      <c r="H105" s="82"/>
      <c r="I105" s="10"/>
      <c r="J105" s="10"/>
      <c r="K105" s="10"/>
      <c r="L105" s="10"/>
      <c r="M105" s="10"/>
      <c r="N105" s="10"/>
      <c r="O105" s="10"/>
      <c r="P105" s="10"/>
      <c r="Q105" s="10"/>
      <c r="R105" s="10"/>
      <c r="S105" s="10"/>
      <c r="T105" s="10"/>
      <c r="U105" s="10"/>
      <c r="V105" s="10"/>
      <c r="W105" s="10"/>
      <c r="X105" s="10"/>
      <c r="Y105" s="10"/>
      <c r="Z105" s="10"/>
      <c r="AA105" s="10"/>
      <c r="AB105" s="10"/>
      <c r="AC105" s="10"/>
    </row>
    <row r="106" ht="12.75" spans="1:29">
      <c r="A106" s="10"/>
      <c r="B106" s="10"/>
      <c r="C106" s="80"/>
      <c r="D106" s="10"/>
      <c r="E106" s="81"/>
      <c r="F106" s="81"/>
      <c r="G106" s="81"/>
      <c r="H106" s="82"/>
      <c r="I106" s="10"/>
      <c r="J106" s="10"/>
      <c r="K106" s="10"/>
      <c r="L106" s="10"/>
      <c r="M106" s="10"/>
      <c r="N106" s="10"/>
      <c r="O106" s="10"/>
      <c r="P106" s="10"/>
      <c r="Q106" s="10"/>
      <c r="R106" s="10"/>
      <c r="S106" s="10"/>
      <c r="T106" s="10"/>
      <c r="U106" s="10"/>
      <c r="V106" s="10"/>
      <c r="W106" s="10"/>
      <c r="X106" s="10"/>
      <c r="Y106" s="10"/>
      <c r="Z106" s="10"/>
      <c r="AA106" s="10"/>
      <c r="AB106" s="10"/>
      <c r="AC106" s="10"/>
    </row>
    <row r="107" ht="12.75" spans="1:29">
      <c r="A107" s="10"/>
      <c r="B107" s="10"/>
      <c r="C107" s="80"/>
      <c r="D107" s="10"/>
      <c r="E107" s="81"/>
      <c r="F107" s="81"/>
      <c r="G107" s="81"/>
      <c r="H107" s="82"/>
      <c r="I107" s="10"/>
      <c r="J107" s="10"/>
      <c r="K107" s="10"/>
      <c r="L107" s="10"/>
      <c r="M107" s="10"/>
      <c r="N107" s="10"/>
      <c r="O107" s="10"/>
      <c r="P107" s="10"/>
      <c r="Q107" s="10"/>
      <c r="R107" s="10"/>
      <c r="S107" s="10"/>
      <c r="T107" s="10"/>
      <c r="U107" s="10"/>
      <c r="V107" s="10"/>
      <c r="W107" s="10"/>
      <c r="X107" s="10"/>
      <c r="Y107" s="10"/>
      <c r="Z107" s="10"/>
      <c r="AA107" s="10"/>
      <c r="AB107" s="10"/>
      <c r="AC107" s="10"/>
    </row>
    <row r="108" ht="12.75" spans="1:29">
      <c r="A108" s="10"/>
      <c r="B108" s="10"/>
      <c r="C108" s="80"/>
      <c r="D108" s="10"/>
      <c r="E108" s="81"/>
      <c r="F108" s="81"/>
      <c r="G108" s="81"/>
      <c r="H108" s="82"/>
      <c r="I108" s="10"/>
      <c r="J108" s="10"/>
      <c r="K108" s="10"/>
      <c r="L108" s="10"/>
      <c r="M108" s="10"/>
      <c r="N108" s="10"/>
      <c r="O108" s="10"/>
      <c r="P108" s="10"/>
      <c r="Q108" s="10"/>
      <c r="R108" s="10"/>
      <c r="S108" s="10"/>
      <c r="T108" s="10"/>
      <c r="U108" s="10"/>
      <c r="V108" s="10"/>
      <c r="W108" s="10"/>
      <c r="X108" s="10"/>
      <c r="Y108" s="10"/>
      <c r="Z108" s="10"/>
      <c r="AA108" s="10"/>
      <c r="AB108" s="10"/>
      <c r="AC108" s="10"/>
    </row>
    <row r="109" ht="12.75" spans="1:29">
      <c r="A109" s="10"/>
      <c r="B109" s="10"/>
      <c r="C109" s="80"/>
      <c r="D109" s="10"/>
      <c r="E109" s="81"/>
      <c r="F109" s="81"/>
      <c r="G109" s="81"/>
      <c r="H109" s="82"/>
      <c r="I109" s="10"/>
      <c r="J109" s="10"/>
      <c r="K109" s="10"/>
      <c r="L109" s="10"/>
      <c r="M109" s="10"/>
      <c r="N109" s="10"/>
      <c r="O109" s="10"/>
      <c r="P109" s="10"/>
      <c r="Q109" s="10"/>
      <c r="R109" s="10"/>
      <c r="S109" s="10"/>
      <c r="T109" s="10"/>
      <c r="U109" s="10"/>
      <c r="V109" s="10"/>
      <c r="W109" s="10"/>
      <c r="X109" s="10"/>
      <c r="Y109" s="10"/>
      <c r="Z109" s="10"/>
      <c r="AA109" s="10"/>
      <c r="AB109" s="10"/>
      <c r="AC109" s="10"/>
    </row>
    <row r="110" ht="12.75" spans="1:29">
      <c r="A110" s="10"/>
      <c r="B110" s="10"/>
      <c r="C110" s="80"/>
      <c r="D110" s="10"/>
      <c r="E110" s="81"/>
      <c r="F110" s="81"/>
      <c r="G110" s="81"/>
      <c r="H110" s="82"/>
      <c r="I110" s="10"/>
      <c r="J110" s="10"/>
      <c r="K110" s="10"/>
      <c r="L110" s="10"/>
      <c r="M110" s="10"/>
      <c r="N110" s="10"/>
      <c r="O110" s="10"/>
      <c r="P110" s="10"/>
      <c r="Q110" s="10"/>
      <c r="R110" s="10"/>
      <c r="S110" s="10"/>
      <c r="T110" s="10"/>
      <c r="U110" s="10"/>
      <c r="V110" s="10"/>
      <c r="W110" s="10"/>
      <c r="X110" s="10"/>
      <c r="Y110" s="10"/>
      <c r="Z110" s="10"/>
      <c r="AA110" s="10"/>
      <c r="AB110" s="10"/>
      <c r="AC110" s="10"/>
    </row>
    <row r="111" ht="12.75" spans="1:29">
      <c r="A111" s="10"/>
      <c r="B111" s="10"/>
      <c r="C111" s="80"/>
      <c r="D111" s="10"/>
      <c r="E111" s="81"/>
      <c r="F111" s="81"/>
      <c r="G111" s="81"/>
      <c r="H111" s="82"/>
      <c r="I111" s="10"/>
      <c r="J111" s="10"/>
      <c r="K111" s="10"/>
      <c r="L111" s="10"/>
      <c r="M111" s="10"/>
      <c r="N111" s="10"/>
      <c r="O111" s="10"/>
      <c r="P111" s="10"/>
      <c r="Q111" s="10"/>
      <c r="R111" s="10"/>
      <c r="S111" s="10"/>
      <c r="T111" s="10"/>
      <c r="U111" s="10"/>
      <c r="V111" s="10"/>
      <c r="W111" s="10"/>
      <c r="X111" s="10"/>
      <c r="Y111" s="10"/>
      <c r="Z111" s="10"/>
      <c r="AA111" s="10"/>
      <c r="AB111" s="10"/>
      <c r="AC111" s="10"/>
    </row>
    <row r="112" ht="12.75" spans="1:29">
      <c r="A112" s="10"/>
      <c r="B112" s="10"/>
      <c r="C112" s="80"/>
      <c r="D112" s="10"/>
      <c r="E112" s="81"/>
      <c r="F112" s="81"/>
      <c r="G112" s="81"/>
      <c r="H112" s="82"/>
      <c r="I112" s="10"/>
      <c r="J112" s="10"/>
      <c r="K112" s="10"/>
      <c r="L112" s="10"/>
      <c r="M112" s="10"/>
      <c r="N112" s="10"/>
      <c r="O112" s="10"/>
      <c r="P112" s="10"/>
      <c r="Q112" s="10"/>
      <c r="R112" s="10"/>
      <c r="S112" s="10"/>
      <c r="T112" s="10"/>
      <c r="U112" s="10"/>
      <c r="V112" s="10"/>
      <c r="W112" s="10"/>
      <c r="X112" s="10"/>
      <c r="Y112" s="10"/>
      <c r="Z112" s="10"/>
      <c r="AA112" s="10"/>
      <c r="AB112" s="10"/>
      <c r="AC112" s="10"/>
    </row>
    <row r="113" ht="12.75" spans="1:29">
      <c r="A113" s="10"/>
      <c r="B113" s="10"/>
      <c r="C113" s="80"/>
      <c r="D113" s="10"/>
      <c r="E113" s="81"/>
      <c r="F113" s="81"/>
      <c r="G113" s="81"/>
      <c r="H113" s="82"/>
      <c r="I113" s="10"/>
      <c r="J113" s="10"/>
      <c r="K113" s="10"/>
      <c r="L113" s="10"/>
      <c r="M113" s="10"/>
      <c r="N113" s="10"/>
      <c r="O113" s="10"/>
      <c r="P113" s="10"/>
      <c r="Q113" s="10"/>
      <c r="R113" s="10"/>
      <c r="S113" s="10"/>
      <c r="T113" s="10"/>
      <c r="U113" s="10"/>
      <c r="V113" s="10"/>
      <c r="W113" s="10"/>
      <c r="X113" s="10"/>
      <c r="Y113" s="10"/>
      <c r="Z113" s="10"/>
      <c r="AA113" s="10"/>
      <c r="AB113" s="10"/>
      <c r="AC113" s="10"/>
    </row>
    <row r="114" ht="12.75" spans="1:29">
      <c r="A114" s="10"/>
      <c r="B114" s="10"/>
      <c r="C114" s="80"/>
      <c r="D114" s="10"/>
      <c r="E114" s="81"/>
      <c r="F114" s="81"/>
      <c r="G114" s="81"/>
      <c r="H114" s="82"/>
      <c r="I114" s="10"/>
      <c r="J114" s="10"/>
      <c r="K114" s="10"/>
      <c r="L114" s="10"/>
      <c r="M114" s="10"/>
      <c r="N114" s="10"/>
      <c r="O114" s="10"/>
      <c r="P114" s="10"/>
      <c r="Q114" s="10"/>
      <c r="R114" s="10"/>
      <c r="S114" s="10"/>
      <c r="T114" s="10"/>
      <c r="U114" s="10"/>
      <c r="V114" s="10"/>
      <c r="W114" s="10"/>
      <c r="X114" s="10"/>
      <c r="Y114" s="10"/>
      <c r="Z114" s="10"/>
      <c r="AA114" s="10"/>
      <c r="AB114" s="10"/>
      <c r="AC114" s="10"/>
    </row>
    <row r="115" ht="12.75" spans="1:29">
      <c r="A115" s="10"/>
      <c r="B115" s="10"/>
      <c r="C115" s="80"/>
      <c r="D115" s="10"/>
      <c r="E115" s="81"/>
      <c r="F115" s="81"/>
      <c r="G115" s="81"/>
      <c r="H115" s="82"/>
      <c r="I115" s="10"/>
      <c r="J115" s="10"/>
      <c r="K115" s="10"/>
      <c r="L115" s="10"/>
      <c r="M115" s="10"/>
      <c r="N115" s="10"/>
      <c r="O115" s="10"/>
      <c r="P115" s="10"/>
      <c r="Q115" s="10"/>
      <c r="R115" s="10"/>
      <c r="S115" s="10"/>
      <c r="T115" s="10"/>
      <c r="U115" s="10"/>
      <c r="V115" s="10"/>
      <c r="W115" s="10"/>
      <c r="X115" s="10"/>
      <c r="Y115" s="10"/>
      <c r="Z115" s="10"/>
      <c r="AA115" s="10"/>
      <c r="AB115" s="10"/>
      <c r="AC115" s="10"/>
    </row>
    <row r="116" ht="12.75" spans="1:29">
      <c r="A116" s="10"/>
      <c r="B116" s="10"/>
      <c r="C116" s="80"/>
      <c r="D116" s="10"/>
      <c r="E116" s="81"/>
      <c r="F116" s="81"/>
      <c r="G116" s="81"/>
      <c r="H116" s="82"/>
      <c r="I116" s="10"/>
      <c r="J116" s="10"/>
      <c r="K116" s="10"/>
      <c r="L116" s="10"/>
      <c r="M116" s="10"/>
      <c r="N116" s="10"/>
      <c r="O116" s="10"/>
      <c r="P116" s="10"/>
      <c r="Q116" s="10"/>
      <c r="R116" s="10"/>
      <c r="S116" s="10"/>
      <c r="T116" s="10"/>
      <c r="U116" s="10"/>
      <c r="V116" s="10"/>
      <c r="W116" s="10"/>
      <c r="X116" s="10"/>
      <c r="Y116" s="10"/>
      <c r="Z116" s="10"/>
      <c r="AA116" s="10"/>
      <c r="AB116" s="10"/>
      <c r="AC116" s="10"/>
    </row>
    <row r="117" ht="12.75" spans="1:29">
      <c r="A117" s="10"/>
      <c r="B117" s="10"/>
      <c r="C117" s="80"/>
      <c r="D117" s="10"/>
      <c r="E117" s="81"/>
      <c r="F117" s="81"/>
      <c r="G117" s="81"/>
      <c r="H117" s="82"/>
      <c r="I117" s="10"/>
      <c r="J117" s="10"/>
      <c r="K117" s="10"/>
      <c r="L117" s="10"/>
      <c r="M117" s="10"/>
      <c r="N117" s="10"/>
      <c r="O117" s="10"/>
      <c r="P117" s="10"/>
      <c r="Q117" s="10"/>
      <c r="R117" s="10"/>
      <c r="S117" s="10"/>
      <c r="T117" s="10"/>
      <c r="U117" s="10"/>
      <c r="V117" s="10"/>
      <c r="W117" s="10"/>
      <c r="X117" s="10"/>
      <c r="Y117" s="10"/>
      <c r="Z117" s="10"/>
      <c r="AA117" s="10"/>
      <c r="AB117" s="10"/>
      <c r="AC117" s="10"/>
    </row>
    <row r="118" ht="12.75" spans="1:29">
      <c r="A118" s="10"/>
      <c r="B118" s="10"/>
      <c r="C118" s="80"/>
      <c r="D118" s="10"/>
      <c r="E118" s="81"/>
      <c r="F118" s="81"/>
      <c r="G118" s="81"/>
      <c r="H118" s="82"/>
      <c r="I118" s="10"/>
      <c r="J118" s="10"/>
      <c r="K118" s="10"/>
      <c r="L118" s="10"/>
      <c r="M118" s="10"/>
      <c r="N118" s="10"/>
      <c r="O118" s="10"/>
      <c r="P118" s="10"/>
      <c r="Q118" s="10"/>
      <c r="R118" s="10"/>
      <c r="S118" s="10"/>
      <c r="T118" s="10"/>
      <c r="U118" s="10"/>
      <c r="V118" s="10"/>
      <c r="W118" s="10"/>
      <c r="X118" s="10"/>
      <c r="Y118" s="10"/>
      <c r="Z118" s="10"/>
      <c r="AA118" s="10"/>
      <c r="AB118" s="10"/>
      <c r="AC118" s="10"/>
    </row>
    <row r="119" ht="12.75" spans="1:29">
      <c r="A119" s="10"/>
      <c r="B119" s="10"/>
      <c r="C119" s="80"/>
      <c r="D119" s="10"/>
      <c r="E119" s="81"/>
      <c r="F119" s="81"/>
      <c r="G119" s="81"/>
      <c r="H119" s="82"/>
      <c r="I119" s="10"/>
      <c r="J119" s="10"/>
      <c r="K119" s="10"/>
      <c r="L119" s="10"/>
      <c r="M119" s="10"/>
      <c r="N119" s="10"/>
      <c r="O119" s="10"/>
      <c r="P119" s="10"/>
      <c r="Q119" s="10"/>
      <c r="R119" s="10"/>
      <c r="S119" s="10"/>
      <c r="T119" s="10"/>
      <c r="U119" s="10"/>
      <c r="V119" s="10"/>
      <c r="W119" s="10"/>
      <c r="X119" s="10"/>
      <c r="Y119" s="10"/>
      <c r="Z119" s="10"/>
      <c r="AA119" s="10"/>
      <c r="AB119" s="10"/>
      <c r="AC119" s="10"/>
    </row>
    <row r="120" ht="12.75" spans="1:29">
      <c r="A120" s="10"/>
      <c r="B120" s="10"/>
      <c r="C120" s="80"/>
      <c r="D120" s="10"/>
      <c r="E120" s="81"/>
      <c r="F120" s="81"/>
      <c r="G120" s="81"/>
      <c r="H120" s="82"/>
      <c r="I120" s="10"/>
      <c r="J120" s="10"/>
      <c r="K120" s="10"/>
      <c r="L120" s="10"/>
      <c r="M120" s="10"/>
      <c r="N120" s="10"/>
      <c r="O120" s="10"/>
      <c r="P120" s="10"/>
      <c r="Q120" s="10"/>
      <c r="R120" s="10"/>
      <c r="S120" s="10"/>
      <c r="T120" s="10"/>
      <c r="U120" s="10"/>
      <c r="V120" s="10"/>
      <c r="W120" s="10"/>
      <c r="X120" s="10"/>
      <c r="Y120" s="10"/>
      <c r="Z120" s="10"/>
      <c r="AA120" s="10"/>
      <c r="AB120" s="10"/>
      <c r="AC120" s="10"/>
    </row>
    <row r="121" ht="12.75" spans="1:29">
      <c r="A121" s="10"/>
      <c r="B121" s="10"/>
      <c r="C121" s="80"/>
      <c r="D121" s="10"/>
      <c r="E121" s="81"/>
      <c r="F121" s="81"/>
      <c r="G121" s="81"/>
      <c r="H121" s="82"/>
      <c r="I121" s="10"/>
      <c r="J121" s="10"/>
      <c r="K121" s="10"/>
      <c r="L121" s="10"/>
      <c r="M121" s="10"/>
      <c r="N121" s="10"/>
      <c r="O121" s="10"/>
      <c r="P121" s="10"/>
      <c r="Q121" s="10"/>
      <c r="R121" s="10"/>
      <c r="S121" s="10"/>
      <c r="T121" s="10"/>
      <c r="U121" s="10"/>
      <c r="V121" s="10"/>
      <c r="W121" s="10"/>
      <c r="X121" s="10"/>
      <c r="Y121" s="10"/>
      <c r="Z121" s="10"/>
      <c r="AA121" s="10"/>
      <c r="AB121" s="10"/>
      <c r="AC121" s="10"/>
    </row>
    <row r="122" ht="12.75" spans="1:29">
      <c r="A122" s="10"/>
      <c r="B122" s="10"/>
      <c r="C122" s="80"/>
      <c r="D122" s="10"/>
      <c r="E122" s="81"/>
      <c r="F122" s="81"/>
      <c r="G122" s="81"/>
      <c r="H122" s="82"/>
      <c r="I122" s="10"/>
      <c r="J122" s="10"/>
      <c r="K122" s="10"/>
      <c r="L122" s="10"/>
      <c r="M122" s="10"/>
      <c r="N122" s="10"/>
      <c r="O122" s="10"/>
      <c r="P122" s="10"/>
      <c r="Q122" s="10"/>
      <c r="R122" s="10"/>
      <c r="S122" s="10"/>
      <c r="T122" s="10"/>
      <c r="U122" s="10"/>
      <c r="V122" s="10"/>
      <c r="W122" s="10"/>
      <c r="X122" s="10"/>
      <c r="Y122" s="10"/>
      <c r="Z122" s="10"/>
      <c r="AA122" s="10"/>
      <c r="AB122" s="10"/>
      <c r="AC122" s="10"/>
    </row>
    <row r="123" ht="12.75" spans="1:29">
      <c r="A123" s="10"/>
      <c r="B123" s="10"/>
      <c r="C123" s="80"/>
      <c r="D123" s="10"/>
      <c r="E123" s="81"/>
      <c r="F123" s="81"/>
      <c r="G123" s="81"/>
      <c r="H123" s="82"/>
      <c r="I123" s="10"/>
      <c r="J123" s="10"/>
      <c r="K123" s="10"/>
      <c r="L123" s="10"/>
      <c r="M123" s="10"/>
      <c r="N123" s="10"/>
      <c r="O123" s="10"/>
      <c r="P123" s="10"/>
      <c r="Q123" s="10"/>
      <c r="R123" s="10"/>
      <c r="S123" s="10"/>
      <c r="T123" s="10"/>
      <c r="U123" s="10"/>
      <c r="V123" s="10"/>
      <c r="W123" s="10"/>
      <c r="X123" s="10"/>
      <c r="Y123" s="10"/>
      <c r="Z123" s="10"/>
      <c r="AA123" s="10"/>
      <c r="AB123" s="10"/>
      <c r="AC123" s="10"/>
    </row>
    <row r="124" ht="12.75" spans="1:29">
      <c r="A124" s="10"/>
      <c r="B124" s="10"/>
      <c r="C124" s="80"/>
      <c r="D124" s="10"/>
      <c r="E124" s="81"/>
      <c r="F124" s="81"/>
      <c r="G124" s="81"/>
      <c r="H124" s="82"/>
      <c r="I124" s="10"/>
      <c r="J124" s="10"/>
      <c r="K124" s="10"/>
      <c r="L124" s="10"/>
      <c r="M124" s="10"/>
      <c r="N124" s="10"/>
      <c r="O124" s="10"/>
      <c r="P124" s="10"/>
      <c r="Q124" s="10"/>
      <c r="R124" s="10"/>
      <c r="S124" s="10"/>
      <c r="T124" s="10"/>
      <c r="U124" s="10"/>
      <c r="V124" s="10"/>
      <c r="W124" s="10"/>
      <c r="X124" s="10"/>
      <c r="Y124" s="10"/>
      <c r="Z124" s="10"/>
      <c r="AA124" s="10"/>
      <c r="AB124" s="10"/>
      <c r="AC124" s="10"/>
    </row>
    <row r="125" ht="12.75" spans="1:29">
      <c r="A125" s="10"/>
      <c r="B125" s="10"/>
      <c r="C125" s="80"/>
      <c r="D125" s="10"/>
      <c r="E125" s="81"/>
      <c r="F125" s="81"/>
      <c r="G125" s="81"/>
      <c r="H125" s="82"/>
      <c r="I125" s="10"/>
      <c r="J125" s="10"/>
      <c r="K125" s="10"/>
      <c r="L125" s="10"/>
      <c r="M125" s="10"/>
      <c r="N125" s="10"/>
      <c r="O125" s="10"/>
      <c r="P125" s="10"/>
      <c r="Q125" s="10"/>
      <c r="R125" s="10"/>
      <c r="S125" s="10"/>
      <c r="T125" s="10"/>
      <c r="U125" s="10"/>
      <c r="V125" s="10"/>
      <c r="W125" s="10"/>
      <c r="X125" s="10"/>
      <c r="Y125" s="10"/>
      <c r="Z125" s="10"/>
      <c r="AA125" s="10"/>
      <c r="AB125" s="10"/>
      <c r="AC125" s="10"/>
    </row>
    <row r="126" ht="12.75" spans="1:29">
      <c r="A126" s="10"/>
      <c r="B126" s="10"/>
      <c r="C126" s="80"/>
      <c r="D126" s="10"/>
      <c r="E126" s="81"/>
      <c r="F126" s="81"/>
      <c r="G126" s="81"/>
      <c r="H126" s="82"/>
      <c r="I126" s="10"/>
      <c r="J126" s="10"/>
      <c r="K126" s="10"/>
      <c r="L126" s="10"/>
      <c r="M126" s="10"/>
      <c r="N126" s="10"/>
      <c r="O126" s="10"/>
      <c r="P126" s="10"/>
      <c r="Q126" s="10"/>
      <c r="R126" s="10"/>
      <c r="S126" s="10"/>
      <c r="T126" s="10"/>
      <c r="U126" s="10"/>
      <c r="V126" s="10"/>
      <c r="W126" s="10"/>
      <c r="X126" s="10"/>
      <c r="Y126" s="10"/>
      <c r="Z126" s="10"/>
      <c r="AA126" s="10"/>
      <c r="AB126" s="10"/>
      <c r="AC126" s="10"/>
    </row>
    <row r="127" ht="12.75" spans="1:29">
      <c r="A127" s="10"/>
      <c r="B127" s="10"/>
      <c r="C127" s="80"/>
      <c r="D127" s="10"/>
      <c r="E127" s="81"/>
      <c r="F127" s="81"/>
      <c r="G127" s="81"/>
      <c r="H127" s="82"/>
      <c r="I127" s="10"/>
      <c r="J127" s="10"/>
      <c r="K127" s="10"/>
      <c r="L127" s="10"/>
      <c r="M127" s="10"/>
      <c r="N127" s="10"/>
      <c r="O127" s="10"/>
      <c r="P127" s="10"/>
      <c r="Q127" s="10"/>
      <c r="R127" s="10"/>
      <c r="S127" s="10"/>
      <c r="T127" s="10"/>
      <c r="U127" s="10"/>
      <c r="V127" s="10"/>
      <c r="W127" s="10"/>
      <c r="X127" s="10"/>
      <c r="Y127" s="10"/>
      <c r="Z127" s="10"/>
      <c r="AA127" s="10"/>
      <c r="AB127" s="10"/>
      <c r="AC127" s="10"/>
    </row>
    <row r="128" ht="12.75" spans="1:29">
      <c r="A128" s="10"/>
      <c r="B128" s="10"/>
      <c r="C128" s="80"/>
      <c r="D128" s="10"/>
      <c r="E128" s="81"/>
      <c r="F128" s="81"/>
      <c r="G128" s="81"/>
      <c r="H128" s="82"/>
      <c r="I128" s="10"/>
      <c r="J128" s="10"/>
      <c r="K128" s="10"/>
      <c r="L128" s="10"/>
      <c r="M128" s="10"/>
      <c r="N128" s="10"/>
      <c r="O128" s="10"/>
      <c r="P128" s="10"/>
      <c r="Q128" s="10"/>
      <c r="R128" s="10"/>
      <c r="S128" s="10"/>
      <c r="T128" s="10"/>
      <c r="U128" s="10"/>
      <c r="V128" s="10"/>
      <c r="W128" s="10"/>
      <c r="X128" s="10"/>
      <c r="Y128" s="10"/>
      <c r="Z128" s="10"/>
      <c r="AA128" s="10"/>
      <c r="AB128" s="10"/>
      <c r="AC128" s="10"/>
    </row>
    <row r="129" ht="12.75" spans="1:29">
      <c r="A129" s="10"/>
      <c r="B129" s="10"/>
      <c r="C129" s="80"/>
      <c r="D129" s="10"/>
      <c r="E129" s="81"/>
      <c r="F129" s="81"/>
      <c r="G129" s="81"/>
      <c r="H129" s="82"/>
      <c r="I129" s="10"/>
      <c r="J129" s="10"/>
      <c r="K129" s="10"/>
      <c r="L129" s="10"/>
      <c r="M129" s="10"/>
      <c r="N129" s="10"/>
      <c r="O129" s="10"/>
      <c r="P129" s="10"/>
      <c r="Q129" s="10"/>
      <c r="R129" s="10"/>
      <c r="S129" s="10"/>
      <c r="T129" s="10"/>
      <c r="U129" s="10"/>
      <c r="V129" s="10"/>
      <c r="W129" s="10"/>
      <c r="X129" s="10"/>
      <c r="Y129" s="10"/>
      <c r="Z129" s="10"/>
      <c r="AA129" s="10"/>
      <c r="AB129" s="10"/>
      <c r="AC129" s="10"/>
    </row>
    <row r="130" ht="12.75" spans="1:29">
      <c r="A130" s="10"/>
      <c r="B130" s="10"/>
      <c r="C130" s="80"/>
      <c r="D130" s="10"/>
      <c r="E130" s="81"/>
      <c r="F130" s="81"/>
      <c r="G130" s="81"/>
      <c r="H130" s="82"/>
      <c r="I130" s="10"/>
      <c r="J130" s="10"/>
      <c r="K130" s="10"/>
      <c r="L130" s="10"/>
      <c r="M130" s="10"/>
      <c r="N130" s="10"/>
      <c r="O130" s="10"/>
      <c r="P130" s="10"/>
      <c r="Q130" s="10"/>
      <c r="R130" s="10"/>
      <c r="S130" s="10"/>
      <c r="T130" s="10"/>
      <c r="U130" s="10"/>
      <c r="V130" s="10"/>
      <c r="W130" s="10"/>
      <c r="X130" s="10"/>
      <c r="Y130" s="10"/>
      <c r="Z130" s="10"/>
      <c r="AA130" s="10"/>
      <c r="AB130" s="10"/>
      <c r="AC130" s="10"/>
    </row>
    <row r="131" ht="12.75" spans="1:29">
      <c r="A131" s="10"/>
      <c r="B131" s="10"/>
      <c r="C131" s="80"/>
      <c r="D131" s="10"/>
      <c r="E131" s="81"/>
      <c r="F131" s="81"/>
      <c r="G131" s="81"/>
      <c r="H131" s="82"/>
      <c r="I131" s="10"/>
      <c r="J131" s="10"/>
      <c r="K131" s="10"/>
      <c r="L131" s="10"/>
      <c r="M131" s="10"/>
      <c r="N131" s="10"/>
      <c r="O131" s="10"/>
      <c r="P131" s="10"/>
      <c r="Q131" s="10"/>
      <c r="R131" s="10"/>
      <c r="S131" s="10"/>
      <c r="T131" s="10"/>
      <c r="U131" s="10"/>
      <c r="V131" s="10"/>
      <c r="W131" s="10"/>
      <c r="X131" s="10"/>
      <c r="Y131" s="10"/>
      <c r="Z131" s="10"/>
      <c r="AA131" s="10"/>
      <c r="AB131" s="10"/>
      <c r="AC131" s="10"/>
    </row>
    <row r="132" ht="12.75" spans="1:29">
      <c r="A132" s="10"/>
      <c r="B132" s="10"/>
      <c r="C132" s="80"/>
      <c r="D132" s="10"/>
      <c r="E132" s="81"/>
      <c r="F132" s="81"/>
      <c r="G132" s="81"/>
      <c r="H132" s="82"/>
      <c r="I132" s="10"/>
      <c r="J132" s="10"/>
      <c r="K132" s="10"/>
      <c r="L132" s="10"/>
      <c r="M132" s="10"/>
      <c r="N132" s="10"/>
      <c r="O132" s="10"/>
      <c r="P132" s="10"/>
      <c r="Q132" s="10"/>
      <c r="R132" s="10"/>
      <c r="S132" s="10"/>
      <c r="T132" s="10"/>
      <c r="U132" s="10"/>
      <c r="V132" s="10"/>
      <c r="W132" s="10"/>
      <c r="X132" s="10"/>
      <c r="Y132" s="10"/>
      <c r="Z132" s="10"/>
      <c r="AA132" s="10"/>
      <c r="AB132" s="10"/>
      <c r="AC132" s="10"/>
    </row>
    <row r="133" ht="12.75" spans="1:29">
      <c r="A133" s="10"/>
      <c r="B133" s="10"/>
      <c r="C133" s="80"/>
      <c r="D133" s="10"/>
      <c r="E133" s="81"/>
      <c r="F133" s="81"/>
      <c r="G133" s="81"/>
      <c r="H133" s="82"/>
      <c r="I133" s="10"/>
      <c r="J133" s="10"/>
      <c r="K133" s="10"/>
      <c r="L133" s="10"/>
      <c r="M133" s="10"/>
      <c r="N133" s="10"/>
      <c r="O133" s="10"/>
      <c r="P133" s="10"/>
      <c r="Q133" s="10"/>
      <c r="R133" s="10"/>
      <c r="S133" s="10"/>
      <c r="T133" s="10"/>
      <c r="U133" s="10"/>
      <c r="V133" s="10"/>
      <c r="W133" s="10"/>
      <c r="X133" s="10"/>
      <c r="Y133" s="10"/>
      <c r="Z133" s="10"/>
      <c r="AA133" s="10"/>
      <c r="AB133" s="10"/>
      <c r="AC133" s="10"/>
    </row>
    <row r="134" ht="12.75" spans="1:29">
      <c r="A134" s="10"/>
      <c r="B134" s="10"/>
      <c r="C134" s="80"/>
      <c r="D134" s="10"/>
      <c r="E134" s="81"/>
      <c r="F134" s="81"/>
      <c r="G134" s="81"/>
      <c r="H134" s="82"/>
      <c r="I134" s="10"/>
      <c r="J134" s="10"/>
      <c r="K134" s="10"/>
      <c r="L134" s="10"/>
      <c r="M134" s="10"/>
      <c r="N134" s="10"/>
      <c r="O134" s="10"/>
      <c r="P134" s="10"/>
      <c r="Q134" s="10"/>
      <c r="R134" s="10"/>
      <c r="S134" s="10"/>
      <c r="T134" s="10"/>
      <c r="U134" s="10"/>
      <c r="V134" s="10"/>
      <c r="W134" s="10"/>
      <c r="X134" s="10"/>
      <c r="Y134" s="10"/>
      <c r="Z134" s="10"/>
      <c r="AA134" s="10"/>
      <c r="AB134" s="10"/>
      <c r="AC134" s="10"/>
    </row>
    <row r="135" ht="12.75" spans="1:29">
      <c r="A135" s="10"/>
      <c r="B135" s="10"/>
      <c r="C135" s="80"/>
      <c r="D135" s="10"/>
      <c r="E135" s="81"/>
      <c r="F135" s="81"/>
      <c r="G135" s="81"/>
      <c r="H135" s="82"/>
      <c r="I135" s="10"/>
      <c r="J135" s="10"/>
      <c r="K135" s="10"/>
      <c r="L135" s="10"/>
      <c r="M135" s="10"/>
      <c r="N135" s="10"/>
      <c r="O135" s="10"/>
      <c r="P135" s="10"/>
      <c r="Q135" s="10"/>
      <c r="R135" s="10"/>
      <c r="S135" s="10"/>
      <c r="T135" s="10"/>
      <c r="U135" s="10"/>
      <c r="V135" s="10"/>
      <c r="W135" s="10"/>
      <c r="X135" s="10"/>
      <c r="Y135" s="10"/>
      <c r="Z135" s="10"/>
      <c r="AA135" s="10"/>
      <c r="AB135" s="10"/>
      <c r="AC135" s="10"/>
    </row>
    <row r="136" ht="12.75" spans="1:29">
      <c r="A136" s="10"/>
      <c r="B136" s="10"/>
      <c r="C136" s="80"/>
      <c r="D136" s="10"/>
      <c r="E136" s="81"/>
      <c r="F136" s="81"/>
      <c r="G136" s="81"/>
      <c r="H136" s="82"/>
      <c r="I136" s="10"/>
      <c r="J136" s="10"/>
      <c r="K136" s="10"/>
      <c r="L136" s="10"/>
      <c r="M136" s="10"/>
      <c r="N136" s="10"/>
      <c r="O136" s="10"/>
      <c r="P136" s="10"/>
      <c r="Q136" s="10"/>
      <c r="R136" s="10"/>
      <c r="S136" s="10"/>
      <c r="T136" s="10"/>
      <c r="U136" s="10"/>
      <c r="V136" s="10"/>
      <c r="W136" s="10"/>
      <c r="X136" s="10"/>
      <c r="Y136" s="10"/>
      <c r="Z136" s="10"/>
      <c r="AA136" s="10"/>
      <c r="AB136" s="10"/>
      <c r="AC136" s="10"/>
    </row>
    <row r="137" ht="12.75" spans="1:29">
      <c r="A137" s="10"/>
      <c r="B137" s="10"/>
      <c r="C137" s="80"/>
      <c r="D137" s="10"/>
      <c r="E137" s="81"/>
      <c r="F137" s="81"/>
      <c r="G137" s="81"/>
      <c r="H137" s="82"/>
      <c r="I137" s="10"/>
      <c r="J137" s="10"/>
      <c r="K137" s="10"/>
      <c r="L137" s="10"/>
      <c r="M137" s="10"/>
      <c r="N137" s="10"/>
      <c r="O137" s="10"/>
      <c r="P137" s="10"/>
      <c r="Q137" s="10"/>
      <c r="R137" s="10"/>
      <c r="S137" s="10"/>
      <c r="T137" s="10"/>
      <c r="U137" s="10"/>
      <c r="V137" s="10"/>
      <c r="W137" s="10"/>
      <c r="X137" s="10"/>
      <c r="Y137" s="10"/>
      <c r="Z137" s="10"/>
      <c r="AA137" s="10"/>
      <c r="AB137" s="10"/>
      <c r="AC137" s="10"/>
    </row>
    <row r="138" ht="12.75" spans="1:29">
      <c r="A138" s="10"/>
      <c r="B138" s="10"/>
      <c r="C138" s="80"/>
      <c r="D138" s="10"/>
      <c r="E138" s="81"/>
      <c r="F138" s="81"/>
      <c r="G138" s="81"/>
      <c r="H138" s="82"/>
      <c r="I138" s="10"/>
      <c r="J138" s="10"/>
      <c r="K138" s="10"/>
      <c r="L138" s="10"/>
      <c r="M138" s="10"/>
      <c r="N138" s="10"/>
      <c r="O138" s="10"/>
      <c r="P138" s="10"/>
      <c r="Q138" s="10"/>
      <c r="R138" s="10"/>
      <c r="S138" s="10"/>
      <c r="T138" s="10"/>
      <c r="U138" s="10"/>
      <c r="V138" s="10"/>
      <c r="W138" s="10"/>
      <c r="X138" s="10"/>
      <c r="Y138" s="10"/>
      <c r="Z138" s="10"/>
      <c r="AA138" s="10"/>
      <c r="AB138" s="10"/>
      <c r="AC138" s="10"/>
    </row>
    <row r="139" ht="12.75" spans="1:29">
      <c r="A139" s="10"/>
      <c r="B139" s="10"/>
      <c r="C139" s="80"/>
      <c r="D139" s="10"/>
      <c r="E139" s="81"/>
      <c r="F139" s="81"/>
      <c r="G139" s="81"/>
      <c r="H139" s="82"/>
      <c r="I139" s="10"/>
      <c r="J139" s="10"/>
      <c r="K139" s="10"/>
      <c r="L139" s="10"/>
      <c r="M139" s="10"/>
      <c r="N139" s="10"/>
      <c r="O139" s="10"/>
      <c r="P139" s="10"/>
      <c r="Q139" s="10"/>
      <c r="R139" s="10"/>
      <c r="S139" s="10"/>
      <c r="T139" s="10"/>
      <c r="U139" s="10"/>
      <c r="V139" s="10"/>
      <c r="W139" s="10"/>
      <c r="X139" s="10"/>
      <c r="Y139" s="10"/>
      <c r="Z139" s="10"/>
      <c r="AA139" s="10"/>
      <c r="AB139" s="10"/>
      <c r="AC139" s="10"/>
    </row>
    <row r="140" ht="12.75" spans="1:29">
      <c r="A140" s="10"/>
      <c r="B140" s="10"/>
      <c r="C140" s="80"/>
      <c r="D140" s="10"/>
      <c r="E140" s="81"/>
      <c r="F140" s="81"/>
      <c r="G140" s="81"/>
      <c r="H140" s="82"/>
      <c r="I140" s="10"/>
      <c r="J140" s="10"/>
      <c r="K140" s="10"/>
      <c r="L140" s="10"/>
      <c r="M140" s="10"/>
      <c r="N140" s="10"/>
      <c r="O140" s="10"/>
      <c r="P140" s="10"/>
      <c r="Q140" s="10"/>
      <c r="R140" s="10"/>
      <c r="S140" s="10"/>
      <c r="T140" s="10"/>
      <c r="U140" s="10"/>
      <c r="V140" s="10"/>
      <c r="W140" s="10"/>
      <c r="X140" s="10"/>
      <c r="Y140" s="10"/>
      <c r="Z140" s="10"/>
      <c r="AA140" s="10"/>
      <c r="AB140" s="10"/>
      <c r="AC140" s="10"/>
    </row>
    <row r="141" ht="12.75" spans="1:29">
      <c r="A141" s="10"/>
      <c r="B141" s="10"/>
      <c r="C141" s="80"/>
      <c r="D141" s="10"/>
      <c r="E141" s="81"/>
      <c r="F141" s="81"/>
      <c r="G141" s="81"/>
      <c r="H141" s="82"/>
      <c r="I141" s="10"/>
      <c r="J141" s="10"/>
      <c r="K141" s="10"/>
      <c r="L141" s="10"/>
      <c r="M141" s="10"/>
      <c r="N141" s="10"/>
      <c r="O141" s="10"/>
      <c r="P141" s="10"/>
      <c r="Q141" s="10"/>
      <c r="R141" s="10"/>
      <c r="S141" s="10"/>
      <c r="T141" s="10"/>
      <c r="U141" s="10"/>
      <c r="V141" s="10"/>
      <c r="W141" s="10"/>
      <c r="X141" s="10"/>
      <c r="Y141" s="10"/>
      <c r="Z141" s="10"/>
      <c r="AA141" s="10"/>
      <c r="AB141" s="10"/>
      <c r="AC141" s="10"/>
    </row>
    <row r="142" ht="12.75" spans="1:29">
      <c r="A142" s="10"/>
      <c r="B142" s="10"/>
      <c r="C142" s="80"/>
      <c r="D142" s="10"/>
      <c r="E142" s="81"/>
      <c r="F142" s="81"/>
      <c r="G142" s="81"/>
      <c r="H142" s="82"/>
      <c r="I142" s="10"/>
      <c r="J142" s="10"/>
      <c r="K142" s="10"/>
      <c r="L142" s="10"/>
      <c r="M142" s="10"/>
      <c r="N142" s="10"/>
      <c r="O142" s="10"/>
      <c r="P142" s="10"/>
      <c r="Q142" s="10"/>
      <c r="R142" s="10"/>
      <c r="S142" s="10"/>
      <c r="T142" s="10"/>
      <c r="U142" s="10"/>
      <c r="V142" s="10"/>
      <c r="W142" s="10"/>
      <c r="X142" s="10"/>
      <c r="Y142" s="10"/>
      <c r="Z142" s="10"/>
      <c r="AA142" s="10"/>
      <c r="AB142" s="10"/>
      <c r="AC142" s="10"/>
    </row>
    <row r="143" ht="12.75" spans="1:29">
      <c r="A143" s="10"/>
      <c r="B143" s="10"/>
      <c r="C143" s="80"/>
      <c r="D143" s="10"/>
      <c r="E143" s="81"/>
      <c r="F143" s="81"/>
      <c r="G143" s="81"/>
      <c r="H143" s="82"/>
      <c r="I143" s="10"/>
      <c r="J143" s="10"/>
      <c r="K143" s="10"/>
      <c r="L143" s="10"/>
      <c r="M143" s="10"/>
      <c r="N143" s="10"/>
      <c r="O143" s="10"/>
      <c r="P143" s="10"/>
      <c r="Q143" s="10"/>
      <c r="R143" s="10"/>
      <c r="S143" s="10"/>
      <c r="T143" s="10"/>
      <c r="U143" s="10"/>
      <c r="V143" s="10"/>
      <c r="W143" s="10"/>
      <c r="X143" s="10"/>
      <c r="Y143" s="10"/>
      <c r="Z143" s="10"/>
      <c r="AA143" s="10"/>
      <c r="AB143" s="10"/>
      <c r="AC143" s="10"/>
    </row>
    <row r="144" ht="12.75" spans="1:29">
      <c r="A144" s="10"/>
      <c r="B144" s="10"/>
      <c r="C144" s="80"/>
      <c r="D144" s="10"/>
      <c r="E144" s="81"/>
      <c r="F144" s="81"/>
      <c r="G144" s="81"/>
      <c r="H144" s="82"/>
      <c r="I144" s="10"/>
      <c r="J144" s="10"/>
      <c r="K144" s="10"/>
      <c r="L144" s="10"/>
      <c r="M144" s="10"/>
      <c r="N144" s="10"/>
      <c r="O144" s="10"/>
      <c r="P144" s="10"/>
      <c r="Q144" s="10"/>
      <c r="R144" s="10"/>
      <c r="S144" s="10"/>
      <c r="T144" s="10"/>
      <c r="U144" s="10"/>
      <c r="V144" s="10"/>
      <c r="W144" s="10"/>
      <c r="X144" s="10"/>
      <c r="Y144" s="10"/>
      <c r="Z144" s="10"/>
      <c r="AA144" s="10"/>
      <c r="AB144" s="10"/>
      <c r="AC144" s="10"/>
    </row>
    <row r="145" ht="12.75" spans="1:29">
      <c r="A145" s="10"/>
      <c r="B145" s="10"/>
      <c r="C145" s="80"/>
      <c r="D145" s="10"/>
      <c r="E145" s="81"/>
      <c r="F145" s="81"/>
      <c r="G145" s="81"/>
      <c r="H145" s="82"/>
      <c r="I145" s="10"/>
      <c r="J145" s="10"/>
      <c r="K145" s="10"/>
      <c r="L145" s="10"/>
      <c r="M145" s="10"/>
      <c r="N145" s="10"/>
      <c r="O145" s="10"/>
      <c r="P145" s="10"/>
      <c r="Q145" s="10"/>
      <c r="R145" s="10"/>
      <c r="S145" s="10"/>
      <c r="T145" s="10"/>
      <c r="U145" s="10"/>
      <c r="V145" s="10"/>
      <c r="W145" s="10"/>
      <c r="X145" s="10"/>
      <c r="Y145" s="10"/>
      <c r="Z145" s="10"/>
      <c r="AA145" s="10"/>
      <c r="AB145" s="10"/>
      <c r="AC145" s="10"/>
    </row>
    <row r="146" ht="12.75" spans="1:29">
      <c r="A146" s="10"/>
      <c r="B146" s="10"/>
      <c r="C146" s="80"/>
      <c r="D146" s="10"/>
      <c r="E146" s="81"/>
      <c r="F146" s="81"/>
      <c r="G146" s="81"/>
      <c r="H146" s="82"/>
      <c r="I146" s="10"/>
      <c r="J146" s="10"/>
      <c r="K146" s="10"/>
      <c r="L146" s="10"/>
      <c r="M146" s="10"/>
      <c r="N146" s="10"/>
      <c r="O146" s="10"/>
      <c r="P146" s="10"/>
      <c r="Q146" s="10"/>
      <c r="R146" s="10"/>
      <c r="S146" s="10"/>
      <c r="T146" s="10"/>
      <c r="U146" s="10"/>
      <c r="V146" s="10"/>
      <c r="W146" s="10"/>
      <c r="X146" s="10"/>
      <c r="Y146" s="10"/>
      <c r="Z146" s="10"/>
      <c r="AA146" s="10"/>
      <c r="AB146" s="10"/>
      <c r="AC146" s="10"/>
    </row>
    <row r="147" ht="12.75" spans="1:29">
      <c r="A147" s="10"/>
      <c r="B147" s="10"/>
      <c r="C147" s="80"/>
      <c r="D147" s="10"/>
      <c r="E147" s="81"/>
      <c r="F147" s="81"/>
      <c r="G147" s="81"/>
      <c r="H147" s="82"/>
      <c r="I147" s="10"/>
      <c r="J147" s="10"/>
      <c r="K147" s="10"/>
      <c r="L147" s="10"/>
      <c r="M147" s="10"/>
      <c r="N147" s="10"/>
      <c r="O147" s="10"/>
      <c r="P147" s="10"/>
      <c r="Q147" s="10"/>
      <c r="R147" s="10"/>
      <c r="S147" s="10"/>
      <c r="T147" s="10"/>
      <c r="U147" s="10"/>
      <c r="V147" s="10"/>
      <c r="W147" s="10"/>
      <c r="X147" s="10"/>
      <c r="Y147" s="10"/>
      <c r="Z147" s="10"/>
      <c r="AA147" s="10"/>
      <c r="AB147" s="10"/>
      <c r="AC147" s="10"/>
    </row>
    <row r="148" ht="12.75" spans="1:29">
      <c r="A148" s="10"/>
      <c r="B148" s="10"/>
      <c r="C148" s="80"/>
      <c r="D148" s="10"/>
      <c r="E148" s="81"/>
      <c r="F148" s="81"/>
      <c r="G148" s="81"/>
      <c r="H148" s="82"/>
      <c r="I148" s="10"/>
      <c r="J148" s="10"/>
      <c r="K148" s="10"/>
      <c r="L148" s="10"/>
      <c r="M148" s="10"/>
      <c r="N148" s="10"/>
      <c r="O148" s="10"/>
      <c r="P148" s="10"/>
      <c r="Q148" s="10"/>
      <c r="R148" s="10"/>
      <c r="S148" s="10"/>
      <c r="T148" s="10"/>
      <c r="U148" s="10"/>
      <c r="V148" s="10"/>
      <c r="W148" s="10"/>
      <c r="X148" s="10"/>
      <c r="Y148" s="10"/>
      <c r="Z148" s="10"/>
      <c r="AA148" s="10"/>
      <c r="AB148" s="10"/>
      <c r="AC148" s="10"/>
    </row>
    <row r="149" ht="12.75" spans="1:29">
      <c r="A149" s="10"/>
      <c r="B149" s="10"/>
      <c r="C149" s="80"/>
      <c r="D149" s="10"/>
      <c r="E149" s="81"/>
      <c r="F149" s="81"/>
      <c r="G149" s="81"/>
      <c r="H149" s="82"/>
      <c r="I149" s="10"/>
      <c r="J149" s="10"/>
      <c r="K149" s="10"/>
      <c r="L149" s="10"/>
      <c r="M149" s="10"/>
      <c r="N149" s="10"/>
      <c r="O149" s="10"/>
      <c r="P149" s="10"/>
      <c r="Q149" s="10"/>
      <c r="R149" s="10"/>
      <c r="S149" s="10"/>
      <c r="T149" s="10"/>
      <c r="U149" s="10"/>
      <c r="V149" s="10"/>
      <c r="W149" s="10"/>
      <c r="X149" s="10"/>
      <c r="Y149" s="10"/>
      <c r="Z149" s="10"/>
      <c r="AA149" s="10"/>
      <c r="AB149" s="10"/>
      <c r="AC149" s="10"/>
    </row>
    <row r="150" ht="12.75" spans="1:29">
      <c r="A150" s="10"/>
      <c r="B150" s="10"/>
      <c r="C150" s="80"/>
      <c r="D150" s="10"/>
      <c r="E150" s="81"/>
      <c r="F150" s="81"/>
      <c r="G150" s="81"/>
      <c r="H150" s="82"/>
      <c r="I150" s="10"/>
      <c r="J150" s="10"/>
      <c r="K150" s="10"/>
      <c r="L150" s="10"/>
      <c r="M150" s="10"/>
      <c r="N150" s="10"/>
      <c r="O150" s="10"/>
      <c r="P150" s="10"/>
      <c r="Q150" s="10"/>
      <c r="R150" s="10"/>
      <c r="S150" s="10"/>
      <c r="T150" s="10"/>
      <c r="U150" s="10"/>
      <c r="V150" s="10"/>
      <c r="W150" s="10"/>
      <c r="X150" s="10"/>
      <c r="Y150" s="10"/>
      <c r="Z150" s="10"/>
      <c r="AA150" s="10"/>
      <c r="AB150" s="10"/>
      <c r="AC150" s="10"/>
    </row>
    <row r="151" ht="12.75" spans="1:29">
      <c r="A151" s="10"/>
      <c r="B151" s="10"/>
      <c r="C151" s="80"/>
      <c r="D151" s="10"/>
      <c r="E151" s="81"/>
      <c r="F151" s="81"/>
      <c r="G151" s="81"/>
      <c r="H151" s="82"/>
      <c r="I151" s="10"/>
      <c r="J151" s="10"/>
      <c r="K151" s="10"/>
      <c r="L151" s="10"/>
      <c r="M151" s="10"/>
      <c r="N151" s="10"/>
      <c r="O151" s="10"/>
      <c r="P151" s="10"/>
      <c r="Q151" s="10"/>
      <c r="R151" s="10"/>
      <c r="S151" s="10"/>
      <c r="T151" s="10"/>
      <c r="U151" s="10"/>
      <c r="V151" s="10"/>
      <c r="W151" s="10"/>
      <c r="X151" s="10"/>
      <c r="Y151" s="10"/>
      <c r="Z151" s="10"/>
      <c r="AA151" s="10"/>
      <c r="AB151" s="10"/>
      <c r="AC151" s="10"/>
    </row>
    <row r="152" ht="12.75" spans="1:29">
      <c r="A152" s="10"/>
      <c r="B152" s="10"/>
      <c r="C152" s="80"/>
      <c r="D152" s="10"/>
      <c r="E152" s="81"/>
      <c r="F152" s="81"/>
      <c r="G152" s="81"/>
      <c r="H152" s="82"/>
      <c r="I152" s="10"/>
      <c r="J152" s="10"/>
      <c r="K152" s="10"/>
      <c r="L152" s="10"/>
      <c r="M152" s="10"/>
      <c r="N152" s="10"/>
      <c r="O152" s="10"/>
      <c r="P152" s="10"/>
      <c r="Q152" s="10"/>
      <c r="R152" s="10"/>
      <c r="S152" s="10"/>
      <c r="T152" s="10"/>
      <c r="U152" s="10"/>
      <c r="V152" s="10"/>
      <c r="W152" s="10"/>
      <c r="X152" s="10"/>
      <c r="Y152" s="10"/>
      <c r="Z152" s="10"/>
      <c r="AA152" s="10"/>
      <c r="AB152" s="10"/>
      <c r="AC152" s="10"/>
    </row>
    <row r="153" ht="12.75" spans="1:29">
      <c r="A153" s="10"/>
      <c r="B153" s="10"/>
      <c r="C153" s="80"/>
      <c r="D153" s="10"/>
      <c r="E153" s="81"/>
      <c r="F153" s="81"/>
      <c r="G153" s="81"/>
      <c r="H153" s="82"/>
      <c r="I153" s="10"/>
      <c r="J153" s="10"/>
      <c r="K153" s="10"/>
      <c r="L153" s="10"/>
      <c r="M153" s="10"/>
      <c r="N153" s="10"/>
      <c r="O153" s="10"/>
      <c r="P153" s="10"/>
      <c r="Q153" s="10"/>
      <c r="R153" s="10"/>
      <c r="S153" s="10"/>
      <c r="T153" s="10"/>
      <c r="U153" s="10"/>
      <c r="V153" s="10"/>
      <c r="W153" s="10"/>
      <c r="X153" s="10"/>
      <c r="Y153" s="10"/>
      <c r="Z153" s="10"/>
      <c r="AA153" s="10"/>
      <c r="AB153" s="10"/>
      <c r="AC153" s="10"/>
    </row>
    <row r="154" ht="12.75" spans="1:29">
      <c r="A154" s="10"/>
      <c r="B154" s="10"/>
      <c r="C154" s="80"/>
      <c r="D154" s="10"/>
      <c r="E154" s="81"/>
      <c r="F154" s="81"/>
      <c r="G154" s="81"/>
      <c r="H154" s="82"/>
      <c r="I154" s="10"/>
      <c r="J154" s="10"/>
      <c r="K154" s="10"/>
      <c r="L154" s="10"/>
      <c r="M154" s="10"/>
      <c r="N154" s="10"/>
      <c r="O154" s="10"/>
      <c r="P154" s="10"/>
      <c r="Q154" s="10"/>
      <c r="R154" s="10"/>
      <c r="S154" s="10"/>
      <c r="T154" s="10"/>
      <c r="U154" s="10"/>
      <c r="V154" s="10"/>
      <c r="W154" s="10"/>
      <c r="X154" s="10"/>
      <c r="Y154" s="10"/>
      <c r="Z154" s="10"/>
      <c r="AA154" s="10"/>
      <c r="AB154" s="10"/>
      <c r="AC154" s="10"/>
    </row>
    <row r="155" ht="12.75" spans="1:29">
      <c r="A155" s="10"/>
      <c r="B155" s="10"/>
      <c r="C155" s="80"/>
      <c r="D155" s="10"/>
      <c r="E155" s="81"/>
      <c r="F155" s="81"/>
      <c r="G155" s="81"/>
      <c r="H155" s="82"/>
      <c r="I155" s="10"/>
      <c r="J155" s="10"/>
      <c r="K155" s="10"/>
      <c r="L155" s="10"/>
      <c r="M155" s="10"/>
      <c r="N155" s="10"/>
      <c r="O155" s="10"/>
      <c r="P155" s="10"/>
      <c r="Q155" s="10"/>
      <c r="R155" s="10"/>
      <c r="S155" s="10"/>
      <c r="T155" s="10"/>
      <c r="U155" s="10"/>
      <c r="V155" s="10"/>
      <c r="W155" s="10"/>
      <c r="X155" s="10"/>
      <c r="Y155" s="10"/>
      <c r="Z155" s="10"/>
      <c r="AA155" s="10"/>
      <c r="AB155" s="10"/>
      <c r="AC155" s="10"/>
    </row>
    <row r="156" ht="12.75" spans="1:29">
      <c r="A156" s="10"/>
      <c r="B156" s="10"/>
      <c r="C156" s="80"/>
      <c r="D156" s="10"/>
      <c r="E156" s="81"/>
      <c r="F156" s="81"/>
      <c r="G156" s="81"/>
      <c r="H156" s="82"/>
      <c r="I156" s="10"/>
      <c r="J156" s="10"/>
      <c r="K156" s="10"/>
      <c r="L156" s="10"/>
      <c r="M156" s="10"/>
      <c r="N156" s="10"/>
      <c r="O156" s="10"/>
      <c r="P156" s="10"/>
      <c r="Q156" s="10"/>
      <c r="R156" s="10"/>
      <c r="S156" s="10"/>
      <c r="T156" s="10"/>
      <c r="U156" s="10"/>
      <c r="V156" s="10"/>
      <c r="W156" s="10"/>
      <c r="X156" s="10"/>
      <c r="Y156" s="10"/>
      <c r="Z156" s="10"/>
      <c r="AA156" s="10"/>
      <c r="AB156" s="10"/>
      <c r="AC156" s="10"/>
    </row>
    <row r="157" ht="12.75" spans="1:29">
      <c r="A157" s="10"/>
      <c r="B157" s="10"/>
      <c r="C157" s="80"/>
      <c r="D157" s="10"/>
      <c r="E157" s="81"/>
      <c r="F157" s="81"/>
      <c r="G157" s="81"/>
      <c r="H157" s="82"/>
      <c r="I157" s="10"/>
      <c r="J157" s="10"/>
      <c r="K157" s="10"/>
      <c r="L157" s="10"/>
      <c r="M157" s="10"/>
      <c r="N157" s="10"/>
      <c r="O157" s="10"/>
      <c r="P157" s="10"/>
      <c r="Q157" s="10"/>
      <c r="R157" s="10"/>
      <c r="S157" s="10"/>
      <c r="T157" s="10"/>
      <c r="U157" s="10"/>
      <c r="V157" s="10"/>
      <c r="W157" s="10"/>
      <c r="X157" s="10"/>
      <c r="Y157" s="10"/>
      <c r="Z157" s="10"/>
      <c r="AA157" s="10"/>
      <c r="AB157" s="10"/>
      <c r="AC157" s="10"/>
    </row>
    <row r="158" ht="12.75" spans="1:29">
      <c r="A158" s="10"/>
      <c r="B158" s="10"/>
      <c r="C158" s="80"/>
      <c r="D158" s="10"/>
      <c r="E158" s="81"/>
      <c r="F158" s="81"/>
      <c r="G158" s="81"/>
      <c r="H158" s="82"/>
      <c r="I158" s="10"/>
      <c r="J158" s="10"/>
      <c r="K158" s="10"/>
      <c r="L158" s="10"/>
      <c r="M158" s="10"/>
      <c r="N158" s="10"/>
      <c r="O158" s="10"/>
      <c r="P158" s="10"/>
      <c r="Q158" s="10"/>
      <c r="R158" s="10"/>
      <c r="S158" s="10"/>
      <c r="T158" s="10"/>
      <c r="U158" s="10"/>
      <c r="V158" s="10"/>
      <c r="W158" s="10"/>
      <c r="X158" s="10"/>
      <c r="Y158" s="10"/>
      <c r="Z158" s="10"/>
      <c r="AA158" s="10"/>
      <c r="AB158" s="10"/>
      <c r="AC158" s="10"/>
    </row>
    <row r="159" ht="12.75" spans="1:29">
      <c r="A159" s="10"/>
      <c r="B159" s="10"/>
      <c r="C159" s="80"/>
      <c r="D159" s="10"/>
      <c r="E159" s="81"/>
      <c r="F159" s="81"/>
      <c r="G159" s="81"/>
      <c r="H159" s="82"/>
      <c r="I159" s="10"/>
      <c r="J159" s="10"/>
      <c r="K159" s="10"/>
      <c r="L159" s="10"/>
      <c r="M159" s="10"/>
      <c r="N159" s="10"/>
      <c r="O159" s="10"/>
      <c r="P159" s="10"/>
      <c r="Q159" s="10"/>
      <c r="R159" s="10"/>
      <c r="S159" s="10"/>
      <c r="T159" s="10"/>
      <c r="U159" s="10"/>
      <c r="V159" s="10"/>
      <c r="W159" s="10"/>
      <c r="X159" s="10"/>
      <c r="Y159" s="10"/>
      <c r="Z159" s="10"/>
      <c r="AA159" s="10"/>
      <c r="AB159" s="10"/>
      <c r="AC159" s="10"/>
    </row>
    <row r="160" ht="12.75" spans="1:29">
      <c r="A160" s="10"/>
      <c r="B160" s="10"/>
      <c r="C160" s="80"/>
      <c r="D160" s="10"/>
      <c r="E160" s="81"/>
      <c r="F160" s="81"/>
      <c r="G160" s="81"/>
      <c r="H160" s="82"/>
      <c r="I160" s="10"/>
      <c r="J160" s="10"/>
      <c r="K160" s="10"/>
      <c r="L160" s="10"/>
      <c r="M160" s="10"/>
      <c r="N160" s="10"/>
      <c r="O160" s="10"/>
      <c r="P160" s="10"/>
      <c r="Q160" s="10"/>
      <c r="R160" s="10"/>
      <c r="S160" s="10"/>
      <c r="T160" s="10"/>
      <c r="U160" s="10"/>
      <c r="V160" s="10"/>
      <c r="W160" s="10"/>
      <c r="X160" s="10"/>
      <c r="Y160" s="10"/>
      <c r="Z160" s="10"/>
      <c r="AA160" s="10"/>
      <c r="AB160" s="10"/>
      <c r="AC160" s="10"/>
    </row>
    <row r="161" ht="12.75" spans="1:29">
      <c r="A161" s="10"/>
      <c r="B161" s="10"/>
      <c r="C161" s="80"/>
      <c r="D161" s="10"/>
      <c r="E161" s="81"/>
      <c r="F161" s="81"/>
      <c r="G161" s="81"/>
      <c r="H161" s="82"/>
      <c r="I161" s="10"/>
      <c r="J161" s="10"/>
      <c r="K161" s="10"/>
      <c r="L161" s="10"/>
      <c r="M161" s="10"/>
      <c r="N161" s="10"/>
      <c r="O161" s="10"/>
      <c r="P161" s="10"/>
      <c r="Q161" s="10"/>
      <c r="R161" s="10"/>
      <c r="S161" s="10"/>
      <c r="T161" s="10"/>
      <c r="U161" s="10"/>
      <c r="V161" s="10"/>
      <c r="W161" s="10"/>
      <c r="X161" s="10"/>
      <c r="Y161" s="10"/>
      <c r="Z161" s="10"/>
      <c r="AA161" s="10"/>
      <c r="AB161" s="10"/>
      <c r="AC161" s="10"/>
    </row>
    <row r="162" ht="12.75" spans="1:29">
      <c r="A162" s="10"/>
      <c r="B162" s="10"/>
      <c r="C162" s="80"/>
      <c r="D162" s="10"/>
      <c r="E162" s="81"/>
      <c r="F162" s="81"/>
      <c r="G162" s="81"/>
      <c r="H162" s="82"/>
      <c r="I162" s="10"/>
      <c r="J162" s="10"/>
      <c r="K162" s="10"/>
      <c r="L162" s="10"/>
      <c r="M162" s="10"/>
      <c r="N162" s="10"/>
      <c r="O162" s="10"/>
      <c r="P162" s="10"/>
      <c r="Q162" s="10"/>
      <c r="R162" s="10"/>
      <c r="S162" s="10"/>
      <c r="T162" s="10"/>
      <c r="U162" s="10"/>
      <c r="V162" s="10"/>
      <c r="W162" s="10"/>
      <c r="X162" s="10"/>
      <c r="Y162" s="10"/>
      <c r="Z162" s="10"/>
      <c r="AA162" s="10"/>
      <c r="AB162" s="10"/>
      <c r="AC162" s="10"/>
    </row>
    <row r="163" ht="12.75" spans="1:29">
      <c r="A163" s="10"/>
      <c r="B163" s="10"/>
      <c r="C163" s="80"/>
      <c r="D163" s="10"/>
      <c r="E163" s="81"/>
      <c r="F163" s="81"/>
      <c r="G163" s="81"/>
      <c r="H163" s="82"/>
      <c r="I163" s="10"/>
      <c r="J163" s="10"/>
      <c r="K163" s="10"/>
      <c r="L163" s="10"/>
      <c r="M163" s="10"/>
      <c r="N163" s="10"/>
      <c r="O163" s="10"/>
      <c r="P163" s="10"/>
      <c r="Q163" s="10"/>
      <c r="R163" s="10"/>
      <c r="S163" s="10"/>
      <c r="T163" s="10"/>
      <c r="U163" s="10"/>
      <c r="V163" s="10"/>
      <c r="W163" s="10"/>
      <c r="X163" s="10"/>
      <c r="Y163" s="10"/>
      <c r="Z163" s="10"/>
      <c r="AA163" s="10"/>
      <c r="AB163" s="10"/>
      <c r="AC163" s="10"/>
    </row>
    <row r="164" ht="12.75" spans="1:29">
      <c r="A164" s="10"/>
      <c r="B164" s="10"/>
      <c r="C164" s="80"/>
      <c r="D164" s="10"/>
      <c r="E164" s="81"/>
      <c r="F164" s="81"/>
      <c r="G164" s="81"/>
      <c r="H164" s="82"/>
      <c r="I164" s="10"/>
      <c r="J164" s="10"/>
      <c r="K164" s="10"/>
      <c r="L164" s="10"/>
      <c r="M164" s="10"/>
      <c r="N164" s="10"/>
      <c r="O164" s="10"/>
      <c r="P164" s="10"/>
      <c r="Q164" s="10"/>
      <c r="R164" s="10"/>
      <c r="S164" s="10"/>
      <c r="T164" s="10"/>
      <c r="U164" s="10"/>
      <c r="V164" s="10"/>
      <c r="W164" s="10"/>
      <c r="X164" s="10"/>
      <c r="Y164" s="10"/>
      <c r="Z164" s="10"/>
      <c r="AA164" s="10"/>
      <c r="AB164" s="10"/>
      <c r="AC164" s="10"/>
    </row>
    <row r="165" ht="12.75" spans="1:29">
      <c r="A165" s="10"/>
      <c r="B165" s="10"/>
      <c r="C165" s="80"/>
      <c r="D165" s="10"/>
      <c r="E165" s="81"/>
      <c r="F165" s="81"/>
      <c r="G165" s="81"/>
      <c r="H165" s="82"/>
      <c r="I165" s="10"/>
      <c r="J165" s="10"/>
      <c r="K165" s="10"/>
      <c r="L165" s="10"/>
      <c r="M165" s="10"/>
      <c r="N165" s="10"/>
      <c r="O165" s="10"/>
      <c r="P165" s="10"/>
      <c r="Q165" s="10"/>
      <c r="R165" s="10"/>
      <c r="S165" s="10"/>
      <c r="T165" s="10"/>
      <c r="U165" s="10"/>
      <c r="V165" s="10"/>
      <c r="W165" s="10"/>
      <c r="X165" s="10"/>
      <c r="Y165" s="10"/>
      <c r="Z165" s="10"/>
      <c r="AA165" s="10"/>
      <c r="AB165" s="10"/>
      <c r="AC165" s="10"/>
    </row>
    <row r="166" ht="12.75" spans="1:29">
      <c r="A166" s="10"/>
      <c r="B166" s="10"/>
      <c r="C166" s="80"/>
      <c r="D166" s="10"/>
      <c r="E166" s="81"/>
      <c r="F166" s="81"/>
      <c r="G166" s="81"/>
      <c r="H166" s="82"/>
      <c r="I166" s="10"/>
      <c r="J166" s="10"/>
      <c r="K166" s="10"/>
      <c r="L166" s="10"/>
      <c r="M166" s="10"/>
      <c r="N166" s="10"/>
      <c r="O166" s="10"/>
      <c r="P166" s="10"/>
      <c r="Q166" s="10"/>
      <c r="R166" s="10"/>
      <c r="S166" s="10"/>
      <c r="T166" s="10"/>
      <c r="U166" s="10"/>
      <c r="V166" s="10"/>
      <c r="W166" s="10"/>
      <c r="X166" s="10"/>
      <c r="Y166" s="10"/>
      <c r="Z166" s="10"/>
      <c r="AA166" s="10"/>
      <c r="AB166" s="10"/>
      <c r="AC166" s="10"/>
    </row>
    <row r="167" ht="12.75" spans="1:29">
      <c r="A167" s="10"/>
      <c r="B167" s="10"/>
      <c r="C167" s="80"/>
      <c r="D167" s="10"/>
      <c r="E167" s="81"/>
      <c r="F167" s="81"/>
      <c r="G167" s="81"/>
      <c r="H167" s="82"/>
      <c r="I167" s="10"/>
      <c r="J167" s="10"/>
      <c r="K167" s="10"/>
      <c r="L167" s="10"/>
      <c r="M167" s="10"/>
      <c r="N167" s="10"/>
      <c r="O167" s="10"/>
      <c r="P167" s="10"/>
      <c r="Q167" s="10"/>
      <c r="R167" s="10"/>
      <c r="S167" s="10"/>
      <c r="T167" s="10"/>
      <c r="U167" s="10"/>
      <c r="V167" s="10"/>
      <c r="W167" s="10"/>
      <c r="X167" s="10"/>
      <c r="Y167" s="10"/>
      <c r="Z167" s="10"/>
      <c r="AA167" s="10"/>
      <c r="AB167" s="10"/>
      <c r="AC167" s="10"/>
    </row>
    <row r="168" ht="12.75" spans="1:29">
      <c r="A168" s="10"/>
      <c r="B168" s="10"/>
      <c r="C168" s="80"/>
      <c r="D168" s="10"/>
      <c r="E168" s="81"/>
      <c r="F168" s="81"/>
      <c r="G168" s="81"/>
      <c r="H168" s="82"/>
      <c r="I168" s="10"/>
      <c r="J168" s="10"/>
      <c r="K168" s="10"/>
      <c r="L168" s="10"/>
      <c r="M168" s="10"/>
      <c r="N168" s="10"/>
      <c r="O168" s="10"/>
      <c r="P168" s="10"/>
      <c r="Q168" s="10"/>
      <c r="R168" s="10"/>
      <c r="S168" s="10"/>
      <c r="T168" s="10"/>
      <c r="U168" s="10"/>
      <c r="V168" s="10"/>
      <c r="W168" s="10"/>
      <c r="X168" s="10"/>
      <c r="Y168" s="10"/>
      <c r="Z168" s="10"/>
      <c r="AA168" s="10"/>
      <c r="AB168" s="10"/>
      <c r="AC168" s="10"/>
    </row>
    <row r="169" ht="12.75" spans="1:29">
      <c r="A169" s="10"/>
      <c r="B169" s="10"/>
      <c r="C169" s="80"/>
      <c r="D169" s="10"/>
      <c r="E169" s="81"/>
      <c r="F169" s="81"/>
      <c r="G169" s="81"/>
      <c r="H169" s="82"/>
      <c r="I169" s="10"/>
      <c r="J169" s="10"/>
      <c r="K169" s="10"/>
      <c r="L169" s="10"/>
      <c r="M169" s="10"/>
      <c r="N169" s="10"/>
      <c r="O169" s="10"/>
      <c r="P169" s="10"/>
      <c r="Q169" s="10"/>
      <c r="R169" s="10"/>
      <c r="S169" s="10"/>
      <c r="T169" s="10"/>
      <c r="U169" s="10"/>
      <c r="V169" s="10"/>
      <c r="W169" s="10"/>
      <c r="X169" s="10"/>
      <c r="Y169" s="10"/>
      <c r="Z169" s="10"/>
      <c r="AA169" s="10"/>
      <c r="AB169" s="10"/>
      <c r="AC169" s="10"/>
    </row>
    <row r="170" ht="12.75" spans="1:29">
      <c r="A170" s="10"/>
      <c r="B170" s="10"/>
      <c r="C170" s="80"/>
      <c r="D170" s="10"/>
      <c r="E170" s="81"/>
      <c r="F170" s="81"/>
      <c r="G170" s="81"/>
      <c r="H170" s="82"/>
      <c r="I170" s="10"/>
      <c r="J170" s="10"/>
      <c r="K170" s="10"/>
      <c r="L170" s="10"/>
      <c r="M170" s="10"/>
      <c r="N170" s="10"/>
      <c r="O170" s="10"/>
      <c r="P170" s="10"/>
      <c r="Q170" s="10"/>
      <c r="R170" s="10"/>
      <c r="S170" s="10"/>
      <c r="T170" s="10"/>
      <c r="U170" s="10"/>
      <c r="V170" s="10"/>
      <c r="W170" s="10"/>
      <c r="X170" s="10"/>
      <c r="Y170" s="10"/>
      <c r="Z170" s="10"/>
      <c r="AA170" s="10"/>
      <c r="AB170" s="10"/>
      <c r="AC170" s="10"/>
    </row>
    <row r="171" ht="12.75" spans="1:29">
      <c r="A171" s="10"/>
      <c r="B171" s="10"/>
      <c r="C171" s="80"/>
      <c r="D171" s="10"/>
      <c r="E171" s="81"/>
      <c r="F171" s="81"/>
      <c r="G171" s="81"/>
      <c r="H171" s="82"/>
      <c r="I171" s="10"/>
      <c r="J171" s="10"/>
      <c r="K171" s="10"/>
      <c r="L171" s="10"/>
      <c r="M171" s="10"/>
      <c r="N171" s="10"/>
      <c r="O171" s="10"/>
      <c r="P171" s="10"/>
      <c r="Q171" s="10"/>
      <c r="R171" s="10"/>
      <c r="S171" s="10"/>
      <c r="T171" s="10"/>
      <c r="U171" s="10"/>
      <c r="V171" s="10"/>
      <c r="W171" s="10"/>
      <c r="X171" s="10"/>
      <c r="Y171" s="10"/>
      <c r="Z171" s="10"/>
      <c r="AA171" s="10"/>
      <c r="AB171" s="10"/>
      <c r="AC171" s="10"/>
    </row>
    <row r="172" ht="12.75" spans="1:29">
      <c r="A172" s="10"/>
      <c r="B172" s="10"/>
      <c r="C172" s="80"/>
      <c r="D172" s="10"/>
      <c r="E172" s="81"/>
      <c r="F172" s="81"/>
      <c r="G172" s="81"/>
      <c r="H172" s="82"/>
      <c r="I172" s="10"/>
      <c r="J172" s="10"/>
      <c r="K172" s="10"/>
      <c r="L172" s="10"/>
      <c r="M172" s="10"/>
      <c r="N172" s="10"/>
      <c r="O172" s="10"/>
      <c r="P172" s="10"/>
      <c r="Q172" s="10"/>
      <c r="R172" s="10"/>
      <c r="S172" s="10"/>
      <c r="T172" s="10"/>
      <c r="U172" s="10"/>
      <c r="V172" s="10"/>
      <c r="W172" s="10"/>
      <c r="X172" s="10"/>
      <c r="Y172" s="10"/>
      <c r="Z172" s="10"/>
      <c r="AA172" s="10"/>
      <c r="AB172" s="10"/>
      <c r="AC172" s="10"/>
    </row>
    <row r="173" ht="12.75" spans="1:29">
      <c r="A173" s="10"/>
      <c r="B173" s="10"/>
      <c r="C173" s="80"/>
      <c r="D173" s="10"/>
      <c r="E173" s="81"/>
      <c r="F173" s="81"/>
      <c r="G173" s="81"/>
      <c r="H173" s="82"/>
      <c r="I173" s="10"/>
      <c r="J173" s="10"/>
      <c r="K173" s="10"/>
      <c r="L173" s="10"/>
      <c r="M173" s="10"/>
      <c r="N173" s="10"/>
      <c r="O173" s="10"/>
      <c r="P173" s="10"/>
      <c r="Q173" s="10"/>
      <c r="R173" s="10"/>
      <c r="S173" s="10"/>
      <c r="T173" s="10"/>
      <c r="U173" s="10"/>
      <c r="V173" s="10"/>
      <c r="W173" s="10"/>
      <c r="X173" s="10"/>
      <c r="Y173" s="10"/>
      <c r="Z173" s="10"/>
      <c r="AA173" s="10"/>
      <c r="AB173" s="10"/>
      <c r="AC173" s="10"/>
    </row>
    <row r="174" ht="12.75" spans="1:29">
      <c r="A174" s="10"/>
      <c r="B174" s="10"/>
      <c r="C174" s="80"/>
      <c r="D174" s="10"/>
      <c r="E174" s="81"/>
      <c r="F174" s="81"/>
      <c r="G174" s="81"/>
      <c r="H174" s="82"/>
      <c r="I174" s="10"/>
      <c r="J174" s="10"/>
      <c r="K174" s="10"/>
      <c r="L174" s="10"/>
      <c r="M174" s="10"/>
      <c r="N174" s="10"/>
      <c r="O174" s="10"/>
      <c r="P174" s="10"/>
      <c r="Q174" s="10"/>
      <c r="R174" s="10"/>
      <c r="S174" s="10"/>
      <c r="T174" s="10"/>
      <c r="U174" s="10"/>
      <c r="V174" s="10"/>
      <c r="W174" s="10"/>
      <c r="X174" s="10"/>
      <c r="Y174" s="10"/>
      <c r="Z174" s="10"/>
      <c r="AA174" s="10"/>
      <c r="AB174" s="10"/>
      <c r="AC174" s="10"/>
    </row>
    <row r="175" ht="12.75" spans="1:29">
      <c r="A175" s="10"/>
      <c r="B175" s="10"/>
      <c r="C175" s="80"/>
      <c r="D175" s="10"/>
      <c r="E175" s="81"/>
      <c r="F175" s="81"/>
      <c r="G175" s="81"/>
      <c r="H175" s="82"/>
      <c r="I175" s="10"/>
      <c r="J175" s="10"/>
      <c r="K175" s="10"/>
      <c r="L175" s="10"/>
      <c r="M175" s="10"/>
      <c r="N175" s="10"/>
      <c r="O175" s="10"/>
      <c r="P175" s="10"/>
      <c r="Q175" s="10"/>
      <c r="R175" s="10"/>
      <c r="S175" s="10"/>
      <c r="T175" s="10"/>
      <c r="U175" s="10"/>
      <c r="V175" s="10"/>
      <c r="W175" s="10"/>
      <c r="X175" s="10"/>
      <c r="Y175" s="10"/>
      <c r="Z175" s="10"/>
      <c r="AA175" s="10"/>
      <c r="AB175" s="10"/>
      <c r="AC175" s="10"/>
    </row>
    <row r="176" ht="12.75" spans="1:29">
      <c r="A176" s="10"/>
      <c r="B176" s="10"/>
      <c r="C176" s="80"/>
      <c r="D176" s="10"/>
      <c r="E176" s="81"/>
      <c r="F176" s="81"/>
      <c r="G176" s="81"/>
      <c r="H176" s="82"/>
      <c r="I176" s="10"/>
      <c r="J176" s="10"/>
      <c r="K176" s="10"/>
      <c r="L176" s="10"/>
      <c r="M176" s="10"/>
      <c r="N176" s="10"/>
      <c r="O176" s="10"/>
      <c r="P176" s="10"/>
      <c r="Q176" s="10"/>
      <c r="R176" s="10"/>
      <c r="S176" s="10"/>
      <c r="T176" s="10"/>
      <c r="U176" s="10"/>
      <c r="V176" s="10"/>
      <c r="W176" s="10"/>
      <c r="X176" s="10"/>
      <c r="Y176" s="10"/>
      <c r="Z176" s="10"/>
      <c r="AA176" s="10"/>
      <c r="AB176" s="10"/>
      <c r="AC176" s="10"/>
    </row>
    <row r="177" ht="12.75" spans="1:29">
      <c r="A177" s="10"/>
      <c r="B177" s="10"/>
      <c r="C177" s="80"/>
      <c r="D177" s="10"/>
      <c r="E177" s="81"/>
      <c r="F177" s="81"/>
      <c r="G177" s="81"/>
      <c r="H177" s="82"/>
      <c r="I177" s="10"/>
      <c r="J177" s="10"/>
      <c r="K177" s="10"/>
      <c r="L177" s="10"/>
      <c r="M177" s="10"/>
      <c r="N177" s="10"/>
      <c r="O177" s="10"/>
      <c r="P177" s="10"/>
      <c r="Q177" s="10"/>
      <c r="R177" s="10"/>
      <c r="S177" s="10"/>
      <c r="T177" s="10"/>
      <c r="U177" s="10"/>
      <c r="V177" s="10"/>
      <c r="W177" s="10"/>
      <c r="X177" s="10"/>
      <c r="Y177" s="10"/>
      <c r="Z177" s="10"/>
      <c r="AA177" s="10"/>
      <c r="AB177" s="10"/>
      <c r="AC177" s="10"/>
    </row>
    <row r="178" ht="12.75" spans="1:29">
      <c r="A178" s="10"/>
      <c r="B178" s="10"/>
      <c r="C178" s="80"/>
      <c r="D178" s="10"/>
      <c r="E178" s="81"/>
      <c r="F178" s="81"/>
      <c r="G178" s="81"/>
      <c r="H178" s="82"/>
      <c r="I178" s="10"/>
      <c r="J178" s="10"/>
      <c r="K178" s="10"/>
      <c r="L178" s="10"/>
      <c r="M178" s="10"/>
      <c r="N178" s="10"/>
      <c r="O178" s="10"/>
      <c r="P178" s="10"/>
      <c r="Q178" s="10"/>
      <c r="R178" s="10"/>
      <c r="S178" s="10"/>
      <c r="T178" s="10"/>
      <c r="U178" s="10"/>
      <c r="V178" s="10"/>
      <c r="W178" s="10"/>
      <c r="X178" s="10"/>
      <c r="Y178" s="10"/>
      <c r="Z178" s="10"/>
      <c r="AA178" s="10"/>
      <c r="AB178" s="10"/>
      <c r="AC178" s="10"/>
    </row>
    <row r="179" ht="12.75" spans="1:29">
      <c r="A179" s="10"/>
      <c r="B179" s="10"/>
      <c r="C179" s="80"/>
      <c r="D179" s="10"/>
      <c r="E179" s="81"/>
      <c r="F179" s="81"/>
      <c r="G179" s="81"/>
      <c r="H179" s="82"/>
      <c r="I179" s="10"/>
      <c r="J179" s="10"/>
      <c r="K179" s="10"/>
      <c r="L179" s="10"/>
      <c r="M179" s="10"/>
      <c r="N179" s="10"/>
      <c r="O179" s="10"/>
      <c r="P179" s="10"/>
      <c r="Q179" s="10"/>
      <c r="R179" s="10"/>
      <c r="S179" s="10"/>
      <c r="T179" s="10"/>
      <c r="U179" s="10"/>
      <c r="V179" s="10"/>
      <c r="W179" s="10"/>
      <c r="X179" s="10"/>
      <c r="Y179" s="10"/>
      <c r="Z179" s="10"/>
      <c r="AA179" s="10"/>
      <c r="AB179" s="10"/>
      <c r="AC179" s="10"/>
    </row>
    <row r="180" ht="12.75" spans="1:29">
      <c r="A180" s="10"/>
      <c r="B180" s="10"/>
      <c r="C180" s="80"/>
      <c r="D180" s="10"/>
      <c r="E180" s="81"/>
      <c r="F180" s="81"/>
      <c r="G180" s="81"/>
      <c r="H180" s="82"/>
      <c r="I180" s="10"/>
      <c r="J180" s="10"/>
      <c r="K180" s="10"/>
      <c r="L180" s="10"/>
      <c r="M180" s="10"/>
      <c r="N180" s="10"/>
      <c r="O180" s="10"/>
      <c r="P180" s="10"/>
      <c r="Q180" s="10"/>
      <c r="R180" s="10"/>
      <c r="S180" s="10"/>
      <c r="T180" s="10"/>
      <c r="U180" s="10"/>
      <c r="V180" s="10"/>
      <c r="W180" s="10"/>
      <c r="X180" s="10"/>
      <c r="Y180" s="10"/>
      <c r="Z180" s="10"/>
      <c r="AA180" s="10"/>
      <c r="AB180" s="10"/>
      <c r="AC180" s="10"/>
    </row>
    <row r="181" ht="12.75" spans="1:29">
      <c r="A181" s="10"/>
      <c r="B181" s="10"/>
      <c r="C181" s="80"/>
      <c r="D181" s="10"/>
      <c r="E181" s="81"/>
      <c r="F181" s="81"/>
      <c r="G181" s="81"/>
      <c r="H181" s="82"/>
      <c r="I181" s="10"/>
      <c r="J181" s="10"/>
      <c r="K181" s="10"/>
      <c r="L181" s="10"/>
      <c r="M181" s="10"/>
      <c r="N181" s="10"/>
      <c r="O181" s="10"/>
      <c r="P181" s="10"/>
      <c r="Q181" s="10"/>
      <c r="R181" s="10"/>
      <c r="S181" s="10"/>
      <c r="T181" s="10"/>
      <c r="U181" s="10"/>
      <c r="V181" s="10"/>
      <c r="W181" s="10"/>
      <c r="X181" s="10"/>
      <c r="Y181" s="10"/>
      <c r="Z181" s="10"/>
      <c r="AA181" s="10"/>
      <c r="AB181" s="10"/>
      <c r="AC181" s="10"/>
    </row>
    <row r="182" ht="12.75" spans="1:29">
      <c r="A182" s="10"/>
      <c r="B182" s="10"/>
      <c r="C182" s="80"/>
      <c r="D182" s="10"/>
      <c r="E182" s="81"/>
      <c r="F182" s="81"/>
      <c r="G182" s="81"/>
      <c r="H182" s="82"/>
      <c r="I182" s="10"/>
      <c r="J182" s="10"/>
      <c r="K182" s="10"/>
      <c r="L182" s="10"/>
      <c r="M182" s="10"/>
      <c r="N182" s="10"/>
      <c r="O182" s="10"/>
      <c r="P182" s="10"/>
      <c r="Q182" s="10"/>
      <c r="R182" s="10"/>
      <c r="S182" s="10"/>
      <c r="T182" s="10"/>
      <c r="U182" s="10"/>
      <c r="V182" s="10"/>
      <c r="W182" s="10"/>
      <c r="X182" s="10"/>
      <c r="Y182" s="10"/>
      <c r="Z182" s="10"/>
      <c r="AA182" s="10"/>
      <c r="AB182" s="10"/>
      <c r="AC182" s="10"/>
    </row>
    <row r="183" ht="12.75" spans="1:29">
      <c r="A183" s="10"/>
      <c r="B183" s="10"/>
      <c r="C183" s="80"/>
      <c r="D183" s="10"/>
      <c r="E183" s="81"/>
      <c r="F183" s="81"/>
      <c r="G183" s="81"/>
      <c r="H183" s="82"/>
      <c r="I183" s="10"/>
      <c r="J183" s="10"/>
      <c r="K183" s="10"/>
      <c r="L183" s="10"/>
      <c r="M183" s="10"/>
      <c r="N183" s="10"/>
      <c r="O183" s="10"/>
      <c r="P183" s="10"/>
      <c r="Q183" s="10"/>
      <c r="R183" s="10"/>
      <c r="S183" s="10"/>
      <c r="T183" s="10"/>
      <c r="U183" s="10"/>
      <c r="V183" s="10"/>
      <c r="W183" s="10"/>
      <c r="X183" s="10"/>
      <c r="Y183" s="10"/>
      <c r="Z183" s="10"/>
      <c r="AA183" s="10"/>
      <c r="AB183" s="10"/>
      <c r="AC183" s="10"/>
    </row>
    <row r="184" ht="12.75" spans="1:29">
      <c r="A184" s="10"/>
      <c r="B184" s="10"/>
      <c r="C184" s="80"/>
      <c r="D184" s="10"/>
      <c r="E184" s="81"/>
      <c r="F184" s="81"/>
      <c r="G184" s="81"/>
      <c r="H184" s="82"/>
      <c r="I184" s="10"/>
      <c r="J184" s="10"/>
      <c r="K184" s="10"/>
      <c r="L184" s="10"/>
      <c r="M184" s="10"/>
      <c r="N184" s="10"/>
      <c r="O184" s="10"/>
      <c r="P184" s="10"/>
      <c r="Q184" s="10"/>
      <c r="R184" s="10"/>
      <c r="S184" s="10"/>
      <c r="T184" s="10"/>
      <c r="U184" s="10"/>
      <c r="V184" s="10"/>
      <c r="W184" s="10"/>
      <c r="X184" s="10"/>
      <c r="Y184" s="10"/>
      <c r="Z184" s="10"/>
      <c r="AA184" s="10"/>
      <c r="AB184" s="10"/>
      <c r="AC184" s="10"/>
    </row>
    <row r="185" ht="12.75" spans="1:29">
      <c r="A185" s="10"/>
      <c r="B185" s="10"/>
      <c r="C185" s="80"/>
      <c r="D185" s="10"/>
      <c r="E185" s="81"/>
      <c r="F185" s="81"/>
      <c r="G185" s="81"/>
      <c r="H185" s="82"/>
      <c r="I185" s="10"/>
      <c r="J185" s="10"/>
      <c r="K185" s="10"/>
      <c r="L185" s="10"/>
      <c r="M185" s="10"/>
      <c r="N185" s="10"/>
      <c r="O185" s="10"/>
      <c r="P185" s="10"/>
      <c r="Q185" s="10"/>
      <c r="R185" s="10"/>
      <c r="S185" s="10"/>
      <c r="T185" s="10"/>
      <c r="U185" s="10"/>
      <c r="V185" s="10"/>
      <c r="W185" s="10"/>
      <c r="X185" s="10"/>
      <c r="Y185" s="10"/>
      <c r="Z185" s="10"/>
      <c r="AA185" s="10"/>
      <c r="AB185" s="10"/>
      <c r="AC185" s="10"/>
    </row>
    <row r="186" ht="12.75" spans="1:29">
      <c r="A186" s="10"/>
      <c r="B186" s="10"/>
      <c r="C186" s="80"/>
      <c r="D186" s="10"/>
      <c r="E186" s="81"/>
      <c r="F186" s="81"/>
      <c r="G186" s="81"/>
      <c r="H186" s="82"/>
      <c r="I186" s="10"/>
      <c r="J186" s="10"/>
      <c r="K186" s="10"/>
      <c r="L186" s="10"/>
      <c r="M186" s="10"/>
      <c r="N186" s="10"/>
      <c r="O186" s="10"/>
      <c r="P186" s="10"/>
      <c r="Q186" s="10"/>
      <c r="R186" s="10"/>
      <c r="S186" s="10"/>
      <c r="T186" s="10"/>
      <c r="U186" s="10"/>
      <c r="V186" s="10"/>
      <c r="W186" s="10"/>
      <c r="X186" s="10"/>
      <c r="Y186" s="10"/>
      <c r="Z186" s="10"/>
      <c r="AA186" s="10"/>
      <c r="AB186" s="10"/>
      <c r="AC186" s="10"/>
    </row>
    <row r="187" ht="12.75" spans="1:29">
      <c r="A187" s="10"/>
      <c r="B187" s="10"/>
      <c r="C187" s="80"/>
      <c r="D187" s="10"/>
      <c r="E187" s="81"/>
      <c r="F187" s="81"/>
      <c r="G187" s="81"/>
      <c r="H187" s="82"/>
      <c r="I187" s="10"/>
      <c r="J187" s="10"/>
      <c r="K187" s="10"/>
      <c r="L187" s="10"/>
      <c r="M187" s="10"/>
      <c r="N187" s="10"/>
      <c r="O187" s="10"/>
      <c r="P187" s="10"/>
      <c r="Q187" s="10"/>
      <c r="R187" s="10"/>
      <c r="S187" s="10"/>
      <c r="T187" s="10"/>
      <c r="U187" s="10"/>
      <c r="V187" s="10"/>
      <c r="W187" s="10"/>
      <c r="X187" s="10"/>
      <c r="Y187" s="10"/>
      <c r="Z187" s="10"/>
      <c r="AA187" s="10"/>
      <c r="AB187" s="10"/>
      <c r="AC187" s="10"/>
    </row>
    <row r="188" ht="12.75" spans="1:29">
      <c r="A188" s="10"/>
      <c r="B188" s="10"/>
      <c r="C188" s="80"/>
      <c r="D188" s="10"/>
      <c r="E188" s="81"/>
      <c r="F188" s="81"/>
      <c r="G188" s="81"/>
      <c r="H188" s="82"/>
      <c r="I188" s="10"/>
      <c r="J188" s="10"/>
      <c r="K188" s="10"/>
      <c r="L188" s="10"/>
      <c r="M188" s="10"/>
      <c r="N188" s="10"/>
      <c r="O188" s="10"/>
      <c r="P188" s="10"/>
      <c r="Q188" s="10"/>
      <c r="R188" s="10"/>
      <c r="S188" s="10"/>
      <c r="T188" s="10"/>
      <c r="U188" s="10"/>
      <c r="V188" s="10"/>
      <c r="W188" s="10"/>
      <c r="X188" s="10"/>
      <c r="Y188" s="10"/>
      <c r="Z188" s="10"/>
      <c r="AA188" s="10"/>
      <c r="AB188" s="10"/>
      <c r="AC188" s="10"/>
    </row>
    <row r="189" ht="12.75" spans="1:29">
      <c r="A189" s="10"/>
      <c r="B189" s="10"/>
      <c r="C189" s="80"/>
      <c r="D189" s="10"/>
      <c r="E189" s="81"/>
      <c r="F189" s="81"/>
      <c r="G189" s="81"/>
      <c r="H189" s="82"/>
      <c r="I189" s="10"/>
      <c r="J189" s="10"/>
      <c r="K189" s="10"/>
      <c r="L189" s="10"/>
      <c r="M189" s="10"/>
      <c r="N189" s="10"/>
      <c r="O189" s="10"/>
      <c r="P189" s="10"/>
      <c r="Q189" s="10"/>
      <c r="R189" s="10"/>
      <c r="S189" s="10"/>
      <c r="T189" s="10"/>
      <c r="U189" s="10"/>
      <c r="V189" s="10"/>
      <c r="W189" s="10"/>
      <c r="X189" s="10"/>
      <c r="Y189" s="10"/>
      <c r="Z189" s="10"/>
      <c r="AA189" s="10"/>
      <c r="AB189" s="10"/>
      <c r="AC189" s="10"/>
    </row>
    <row r="190" ht="12.75" spans="1:29">
      <c r="A190" s="10"/>
      <c r="B190" s="10"/>
      <c r="C190" s="80"/>
      <c r="D190" s="10"/>
      <c r="E190" s="81"/>
      <c r="F190" s="81"/>
      <c r="G190" s="81"/>
      <c r="H190" s="82"/>
      <c r="I190" s="10"/>
      <c r="J190" s="10"/>
      <c r="K190" s="10"/>
      <c r="L190" s="10"/>
      <c r="M190" s="10"/>
      <c r="N190" s="10"/>
      <c r="O190" s="10"/>
      <c r="P190" s="10"/>
      <c r="Q190" s="10"/>
      <c r="R190" s="10"/>
      <c r="S190" s="10"/>
      <c r="T190" s="10"/>
      <c r="U190" s="10"/>
      <c r="V190" s="10"/>
      <c r="W190" s="10"/>
      <c r="X190" s="10"/>
      <c r="Y190" s="10"/>
      <c r="Z190" s="10"/>
      <c r="AA190" s="10"/>
      <c r="AB190" s="10"/>
      <c r="AC190" s="10"/>
    </row>
    <row r="191" ht="12.75" spans="1:29">
      <c r="A191" s="10"/>
      <c r="B191" s="10"/>
      <c r="C191" s="80"/>
      <c r="D191" s="10"/>
      <c r="E191" s="81"/>
      <c r="F191" s="81"/>
      <c r="G191" s="81"/>
      <c r="H191" s="82"/>
      <c r="I191" s="10"/>
      <c r="J191" s="10"/>
      <c r="K191" s="10"/>
      <c r="L191" s="10"/>
      <c r="M191" s="10"/>
      <c r="N191" s="10"/>
      <c r="O191" s="10"/>
      <c r="P191" s="10"/>
      <c r="Q191" s="10"/>
      <c r="R191" s="10"/>
      <c r="S191" s="10"/>
      <c r="T191" s="10"/>
      <c r="U191" s="10"/>
      <c r="V191" s="10"/>
      <c r="W191" s="10"/>
      <c r="X191" s="10"/>
      <c r="Y191" s="10"/>
      <c r="Z191" s="10"/>
      <c r="AA191" s="10"/>
      <c r="AB191" s="10"/>
      <c r="AC191" s="10"/>
    </row>
    <row r="192" ht="12.75" spans="1:29">
      <c r="A192" s="10"/>
      <c r="B192" s="10"/>
      <c r="C192" s="80"/>
      <c r="D192" s="10"/>
      <c r="E192" s="81"/>
      <c r="F192" s="81"/>
      <c r="G192" s="81"/>
      <c r="H192" s="82"/>
      <c r="I192" s="10"/>
      <c r="J192" s="10"/>
      <c r="K192" s="10"/>
      <c r="L192" s="10"/>
      <c r="M192" s="10"/>
      <c r="N192" s="10"/>
      <c r="O192" s="10"/>
      <c r="P192" s="10"/>
      <c r="Q192" s="10"/>
      <c r="R192" s="10"/>
      <c r="S192" s="10"/>
      <c r="T192" s="10"/>
      <c r="U192" s="10"/>
      <c r="V192" s="10"/>
      <c r="W192" s="10"/>
      <c r="X192" s="10"/>
      <c r="Y192" s="10"/>
      <c r="Z192" s="10"/>
      <c r="AA192" s="10"/>
      <c r="AB192" s="10"/>
      <c r="AC192" s="10"/>
    </row>
    <row r="193" ht="12.75" spans="1:29">
      <c r="A193" s="10"/>
      <c r="B193" s="10"/>
      <c r="C193" s="80"/>
      <c r="D193" s="10"/>
      <c r="E193" s="81"/>
      <c r="F193" s="81"/>
      <c r="G193" s="81"/>
      <c r="H193" s="82"/>
      <c r="I193" s="10"/>
      <c r="J193" s="10"/>
      <c r="K193" s="10"/>
      <c r="L193" s="10"/>
      <c r="M193" s="10"/>
      <c r="N193" s="10"/>
      <c r="O193" s="10"/>
      <c r="P193" s="10"/>
      <c r="Q193" s="10"/>
      <c r="R193" s="10"/>
      <c r="S193" s="10"/>
      <c r="T193" s="10"/>
      <c r="U193" s="10"/>
      <c r="V193" s="10"/>
      <c r="W193" s="10"/>
      <c r="X193" s="10"/>
      <c r="Y193" s="10"/>
      <c r="Z193" s="10"/>
      <c r="AA193" s="10"/>
      <c r="AB193" s="10"/>
      <c r="AC193" s="10"/>
    </row>
    <row r="194" ht="12.75" spans="1:29">
      <c r="A194" s="10"/>
      <c r="B194" s="10"/>
      <c r="C194" s="80"/>
      <c r="D194" s="10"/>
      <c r="E194" s="81"/>
      <c r="F194" s="81"/>
      <c r="G194" s="81"/>
      <c r="H194" s="82"/>
      <c r="I194" s="10"/>
      <c r="J194" s="10"/>
      <c r="K194" s="10"/>
      <c r="L194" s="10"/>
      <c r="M194" s="10"/>
      <c r="N194" s="10"/>
      <c r="O194" s="10"/>
      <c r="P194" s="10"/>
      <c r="Q194" s="10"/>
      <c r="R194" s="10"/>
      <c r="S194" s="10"/>
      <c r="T194" s="10"/>
      <c r="U194" s="10"/>
      <c r="V194" s="10"/>
      <c r="W194" s="10"/>
      <c r="X194" s="10"/>
      <c r="Y194" s="10"/>
      <c r="Z194" s="10"/>
      <c r="AA194" s="10"/>
      <c r="AB194" s="10"/>
      <c r="AC194" s="10"/>
    </row>
    <row r="195" ht="12.75" spans="1:29">
      <c r="A195" s="10"/>
      <c r="B195" s="10"/>
      <c r="C195" s="80"/>
      <c r="D195" s="10"/>
      <c r="E195" s="81"/>
      <c r="F195" s="81"/>
      <c r="G195" s="81"/>
      <c r="H195" s="82"/>
      <c r="I195" s="10"/>
      <c r="J195" s="10"/>
      <c r="K195" s="10"/>
      <c r="L195" s="10"/>
      <c r="M195" s="10"/>
      <c r="N195" s="10"/>
      <c r="O195" s="10"/>
      <c r="P195" s="10"/>
      <c r="Q195" s="10"/>
      <c r="R195" s="10"/>
      <c r="S195" s="10"/>
      <c r="T195" s="10"/>
      <c r="U195" s="10"/>
      <c r="V195" s="10"/>
      <c r="W195" s="10"/>
      <c r="X195" s="10"/>
      <c r="Y195" s="10"/>
      <c r="Z195" s="10"/>
      <c r="AA195" s="10"/>
      <c r="AB195" s="10"/>
      <c r="AC195" s="10"/>
    </row>
    <row r="196" ht="12.75" spans="1:29">
      <c r="A196" s="10"/>
      <c r="B196" s="10"/>
      <c r="C196" s="80"/>
      <c r="D196" s="10"/>
      <c r="E196" s="81"/>
      <c r="F196" s="81"/>
      <c r="G196" s="81"/>
      <c r="H196" s="82"/>
      <c r="I196" s="10"/>
      <c r="J196" s="10"/>
      <c r="K196" s="10"/>
      <c r="L196" s="10"/>
      <c r="M196" s="10"/>
      <c r="N196" s="10"/>
      <c r="O196" s="10"/>
      <c r="P196" s="10"/>
      <c r="Q196" s="10"/>
      <c r="R196" s="10"/>
      <c r="S196" s="10"/>
      <c r="T196" s="10"/>
      <c r="U196" s="10"/>
      <c r="V196" s="10"/>
      <c r="W196" s="10"/>
      <c r="X196" s="10"/>
      <c r="Y196" s="10"/>
      <c r="Z196" s="10"/>
      <c r="AA196" s="10"/>
      <c r="AB196" s="10"/>
      <c r="AC196" s="10"/>
    </row>
    <row r="197" ht="12.75" spans="1:29">
      <c r="A197" s="10"/>
      <c r="B197" s="10"/>
      <c r="C197" s="80"/>
      <c r="D197" s="10"/>
      <c r="E197" s="81"/>
      <c r="F197" s="81"/>
      <c r="G197" s="81"/>
      <c r="H197" s="82"/>
      <c r="I197" s="10"/>
      <c r="J197" s="10"/>
      <c r="K197" s="10"/>
      <c r="L197" s="10"/>
      <c r="M197" s="10"/>
      <c r="N197" s="10"/>
      <c r="O197" s="10"/>
      <c r="P197" s="10"/>
      <c r="Q197" s="10"/>
      <c r="R197" s="10"/>
      <c r="S197" s="10"/>
      <c r="T197" s="10"/>
      <c r="U197" s="10"/>
      <c r="V197" s="10"/>
      <c r="W197" s="10"/>
      <c r="X197" s="10"/>
      <c r="Y197" s="10"/>
      <c r="Z197" s="10"/>
      <c r="AA197" s="10"/>
      <c r="AB197" s="10"/>
      <c r="AC197" s="10"/>
    </row>
    <row r="198" ht="12.75" spans="1:29">
      <c r="A198" s="10"/>
      <c r="B198" s="10"/>
      <c r="C198" s="80"/>
      <c r="D198" s="10"/>
      <c r="E198" s="81"/>
      <c r="F198" s="81"/>
      <c r="G198" s="81"/>
      <c r="H198" s="82"/>
      <c r="I198" s="10"/>
      <c r="J198" s="10"/>
      <c r="K198" s="10"/>
      <c r="L198" s="10"/>
      <c r="M198" s="10"/>
      <c r="N198" s="10"/>
      <c r="O198" s="10"/>
      <c r="P198" s="10"/>
      <c r="Q198" s="10"/>
      <c r="R198" s="10"/>
      <c r="S198" s="10"/>
      <c r="T198" s="10"/>
      <c r="U198" s="10"/>
      <c r="V198" s="10"/>
      <c r="W198" s="10"/>
      <c r="X198" s="10"/>
      <c r="Y198" s="10"/>
      <c r="Z198" s="10"/>
      <c r="AA198" s="10"/>
      <c r="AB198" s="10"/>
      <c r="AC198" s="10"/>
    </row>
    <row r="199" ht="12.75" spans="1:29">
      <c r="A199" s="10"/>
      <c r="B199" s="10"/>
      <c r="C199" s="80"/>
      <c r="D199" s="10"/>
      <c r="E199" s="81"/>
      <c r="F199" s="81"/>
      <c r="G199" s="81"/>
      <c r="H199" s="82"/>
      <c r="I199" s="10"/>
      <c r="J199" s="10"/>
      <c r="K199" s="10"/>
      <c r="L199" s="10"/>
      <c r="M199" s="10"/>
      <c r="N199" s="10"/>
      <c r="O199" s="10"/>
      <c r="P199" s="10"/>
      <c r="Q199" s="10"/>
      <c r="R199" s="10"/>
      <c r="S199" s="10"/>
      <c r="T199" s="10"/>
      <c r="U199" s="10"/>
      <c r="V199" s="10"/>
      <c r="W199" s="10"/>
      <c r="X199" s="10"/>
      <c r="Y199" s="10"/>
      <c r="Z199" s="10"/>
      <c r="AA199" s="10"/>
      <c r="AB199" s="10"/>
      <c r="AC199" s="10"/>
    </row>
    <row r="200" ht="12.75" spans="1:29">
      <c r="A200" s="10"/>
      <c r="B200" s="10"/>
      <c r="C200" s="80"/>
      <c r="D200" s="10"/>
      <c r="E200" s="81"/>
      <c r="F200" s="81"/>
      <c r="G200" s="81"/>
      <c r="H200" s="82"/>
      <c r="I200" s="10"/>
      <c r="J200" s="10"/>
      <c r="K200" s="10"/>
      <c r="L200" s="10"/>
      <c r="M200" s="10"/>
      <c r="N200" s="10"/>
      <c r="O200" s="10"/>
      <c r="P200" s="10"/>
      <c r="Q200" s="10"/>
      <c r="R200" s="10"/>
      <c r="S200" s="10"/>
      <c r="T200" s="10"/>
      <c r="U200" s="10"/>
      <c r="V200" s="10"/>
      <c r="W200" s="10"/>
      <c r="X200" s="10"/>
      <c r="Y200" s="10"/>
      <c r="Z200" s="10"/>
      <c r="AA200" s="10"/>
      <c r="AB200" s="10"/>
      <c r="AC200" s="10"/>
    </row>
    <row r="201" ht="12.75" spans="1:29">
      <c r="A201" s="10"/>
      <c r="B201" s="10"/>
      <c r="C201" s="80"/>
      <c r="D201" s="10"/>
      <c r="E201" s="81"/>
      <c r="F201" s="81"/>
      <c r="G201" s="81"/>
      <c r="H201" s="82"/>
      <c r="I201" s="10"/>
      <c r="J201" s="10"/>
      <c r="K201" s="10"/>
      <c r="L201" s="10"/>
      <c r="M201" s="10"/>
      <c r="N201" s="10"/>
      <c r="O201" s="10"/>
      <c r="P201" s="10"/>
      <c r="Q201" s="10"/>
      <c r="R201" s="10"/>
      <c r="S201" s="10"/>
      <c r="T201" s="10"/>
      <c r="U201" s="10"/>
      <c r="V201" s="10"/>
      <c r="W201" s="10"/>
      <c r="X201" s="10"/>
      <c r="Y201" s="10"/>
      <c r="Z201" s="10"/>
      <c r="AA201" s="10"/>
      <c r="AB201" s="10"/>
      <c r="AC201" s="10"/>
    </row>
    <row r="202" ht="12.75" spans="1:29">
      <c r="A202" s="10"/>
      <c r="B202" s="10"/>
      <c r="C202" s="80"/>
      <c r="D202" s="10"/>
      <c r="E202" s="81"/>
      <c r="F202" s="81"/>
      <c r="G202" s="81"/>
      <c r="H202" s="82"/>
      <c r="I202" s="10"/>
      <c r="J202" s="10"/>
      <c r="K202" s="10"/>
      <c r="L202" s="10"/>
      <c r="M202" s="10"/>
      <c r="N202" s="10"/>
      <c r="O202" s="10"/>
      <c r="P202" s="10"/>
      <c r="Q202" s="10"/>
      <c r="R202" s="10"/>
      <c r="S202" s="10"/>
      <c r="T202" s="10"/>
      <c r="U202" s="10"/>
      <c r="V202" s="10"/>
      <c r="W202" s="10"/>
      <c r="X202" s="10"/>
      <c r="Y202" s="10"/>
      <c r="Z202" s="10"/>
      <c r="AA202" s="10"/>
      <c r="AB202" s="10"/>
      <c r="AC202" s="10"/>
    </row>
    <row r="203" ht="12.75" spans="1:29">
      <c r="A203" s="10"/>
      <c r="B203" s="10"/>
      <c r="C203" s="80"/>
      <c r="D203" s="10"/>
      <c r="E203" s="81"/>
      <c r="F203" s="81"/>
      <c r="G203" s="81"/>
      <c r="H203" s="82"/>
      <c r="I203" s="10"/>
      <c r="J203" s="10"/>
      <c r="K203" s="10"/>
      <c r="L203" s="10"/>
      <c r="M203" s="10"/>
      <c r="N203" s="10"/>
      <c r="O203" s="10"/>
      <c r="P203" s="10"/>
      <c r="Q203" s="10"/>
      <c r="R203" s="10"/>
      <c r="S203" s="10"/>
      <c r="T203" s="10"/>
      <c r="U203" s="10"/>
      <c r="V203" s="10"/>
      <c r="W203" s="10"/>
      <c r="X203" s="10"/>
      <c r="Y203" s="10"/>
      <c r="Z203" s="10"/>
      <c r="AA203" s="10"/>
      <c r="AB203" s="10"/>
      <c r="AC203" s="10"/>
    </row>
    <row r="204" ht="12.75" spans="1:29">
      <c r="A204" s="10"/>
      <c r="B204" s="10"/>
      <c r="C204" s="80"/>
      <c r="D204" s="10"/>
      <c r="E204" s="81"/>
      <c r="F204" s="81"/>
      <c r="G204" s="81"/>
      <c r="H204" s="82"/>
      <c r="I204" s="10"/>
      <c r="J204" s="10"/>
      <c r="K204" s="10"/>
      <c r="L204" s="10"/>
      <c r="M204" s="10"/>
      <c r="N204" s="10"/>
      <c r="O204" s="10"/>
      <c r="P204" s="10"/>
      <c r="Q204" s="10"/>
      <c r="R204" s="10"/>
      <c r="S204" s="10"/>
      <c r="T204" s="10"/>
      <c r="U204" s="10"/>
      <c r="V204" s="10"/>
      <c r="W204" s="10"/>
      <c r="X204" s="10"/>
      <c r="Y204" s="10"/>
      <c r="Z204" s="10"/>
      <c r="AA204" s="10"/>
      <c r="AB204" s="10"/>
      <c r="AC204" s="10"/>
    </row>
    <row r="205" ht="12.75" spans="1:29">
      <c r="A205" s="10"/>
      <c r="B205" s="10"/>
      <c r="C205" s="80"/>
      <c r="D205" s="10"/>
      <c r="E205" s="81"/>
      <c r="F205" s="81"/>
      <c r="G205" s="81"/>
      <c r="H205" s="82"/>
      <c r="I205" s="10"/>
      <c r="J205" s="10"/>
      <c r="K205" s="10"/>
      <c r="L205" s="10"/>
      <c r="M205" s="10"/>
      <c r="N205" s="10"/>
      <c r="O205" s="10"/>
      <c r="P205" s="10"/>
      <c r="Q205" s="10"/>
      <c r="R205" s="10"/>
      <c r="S205" s="10"/>
      <c r="T205" s="10"/>
      <c r="U205" s="10"/>
      <c r="V205" s="10"/>
      <c r="W205" s="10"/>
      <c r="X205" s="10"/>
      <c r="Y205" s="10"/>
      <c r="Z205" s="10"/>
      <c r="AA205" s="10"/>
      <c r="AB205" s="10"/>
      <c r="AC205" s="10"/>
    </row>
    <row r="206" ht="12.75" spans="1:29">
      <c r="A206" s="10"/>
      <c r="B206" s="10"/>
      <c r="C206" s="80"/>
      <c r="D206" s="10"/>
      <c r="E206" s="81"/>
      <c r="F206" s="81"/>
      <c r="G206" s="81"/>
      <c r="H206" s="82"/>
      <c r="I206" s="10"/>
      <c r="J206" s="10"/>
      <c r="K206" s="10"/>
      <c r="L206" s="10"/>
      <c r="M206" s="10"/>
      <c r="N206" s="10"/>
      <c r="O206" s="10"/>
      <c r="P206" s="10"/>
      <c r="Q206" s="10"/>
      <c r="R206" s="10"/>
      <c r="S206" s="10"/>
      <c r="T206" s="10"/>
      <c r="U206" s="10"/>
      <c r="V206" s="10"/>
      <c r="W206" s="10"/>
      <c r="X206" s="10"/>
      <c r="Y206" s="10"/>
      <c r="Z206" s="10"/>
      <c r="AA206" s="10"/>
      <c r="AB206" s="10"/>
      <c r="AC206" s="10"/>
    </row>
    <row r="207" ht="12.75" spans="1:29">
      <c r="A207" s="10"/>
      <c r="B207" s="10"/>
      <c r="C207" s="80"/>
      <c r="D207" s="10"/>
      <c r="E207" s="81"/>
      <c r="F207" s="81"/>
      <c r="G207" s="81"/>
      <c r="H207" s="82"/>
      <c r="I207" s="10"/>
      <c r="J207" s="10"/>
      <c r="K207" s="10"/>
      <c r="L207" s="10"/>
      <c r="M207" s="10"/>
      <c r="N207" s="10"/>
      <c r="O207" s="10"/>
      <c r="P207" s="10"/>
      <c r="Q207" s="10"/>
      <c r="R207" s="10"/>
      <c r="S207" s="10"/>
      <c r="T207" s="10"/>
      <c r="U207" s="10"/>
      <c r="V207" s="10"/>
      <c r="W207" s="10"/>
      <c r="X207" s="10"/>
      <c r="Y207" s="10"/>
      <c r="Z207" s="10"/>
      <c r="AA207" s="10"/>
      <c r="AB207" s="10"/>
      <c r="AC207" s="10"/>
    </row>
    <row r="208" ht="12.75" spans="1:29">
      <c r="A208" s="10"/>
      <c r="B208" s="10"/>
      <c r="C208" s="80"/>
      <c r="D208" s="10"/>
      <c r="E208" s="81"/>
      <c r="F208" s="81"/>
      <c r="G208" s="81"/>
      <c r="H208" s="82"/>
      <c r="I208" s="10"/>
      <c r="J208" s="10"/>
      <c r="K208" s="10"/>
      <c r="L208" s="10"/>
      <c r="M208" s="10"/>
      <c r="N208" s="10"/>
      <c r="O208" s="10"/>
      <c r="P208" s="10"/>
      <c r="Q208" s="10"/>
      <c r="R208" s="10"/>
      <c r="S208" s="10"/>
      <c r="T208" s="10"/>
      <c r="U208" s="10"/>
      <c r="V208" s="10"/>
      <c r="W208" s="10"/>
      <c r="X208" s="10"/>
      <c r="Y208" s="10"/>
      <c r="Z208" s="10"/>
      <c r="AA208" s="10"/>
      <c r="AB208" s="10"/>
      <c r="AC208" s="10"/>
    </row>
    <row r="209" ht="12.75" spans="1:29">
      <c r="A209" s="10"/>
      <c r="B209" s="10"/>
      <c r="C209" s="80"/>
      <c r="D209" s="10"/>
      <c r="E209" s="81"/>
      <c r="F209" s="81"/>
      <c r="G209" s="81"/>
      <c r="H209" s="82"/>
      <c r="I209" s="10"/>
      <c r="J209" s="10"/>
      <c r="K209" s="10"/>
      <c r="L209" s="10"/>
      <c r="M209" s="10"/>
      <c r="N209" s="10"/>
      <c r="O209" s="10"/>
      <c r="P209" s="10"/>
      <c r="Q209" s="10"/>
      <c r="R209" s="10"/>
      <c r="S209" s="10"/>
      <c r="T209" s="10"/>
      <c r="U209" s="10"/>
      <c r="V209" s="10"/>
      <c r="W209" s="10"/>
      <c r="X209" s="10"/>
      <c r="Y209" s="10"/>
      <c r="Z209" s="10"/>
      <c r="AA209" s="10"/>
      <c r="AB209" s="10"/>
      <c r="AC209" s="10"/>
    </row>
    <row r="210" ht="12.75" spans="1:29">
      <c r="A210" s="10"/>
      <c r="B210" s="10"/>
      <c r="C210" s="80"/>
      <c r="D210" s="10"/>
      <c r="E210" s="81"/>
      <c r="F210" s="81"/>
      <c r="G210" s="81"/>
      <c r="H210" s="82"/>
      <c r="I210" s="10"/>
      <c r="J210" s="10"/>
      <c r="K210" s="10"/>
      <c r="L210" s="10"/>
      <c r="M210" s="10"/>
      <c r="N210" s="10"/>
      <c r="O210" s="10"/>
      <c r="P210" s="10"/>
      <c r="Q210" s="10"/>
      <c r="R210" s="10"/>
      <c r="S210" s="10"/>
      <c r="T210" s="10"/>
      <c r="U210" s="10"/>
      <c r="V210" s="10"/>
      <c r="W210" s="10"/>
      <c r="X210" s="10"/>
      <c r="Y210" s="10"/>
      <c r="Z210" s="10"/>
      <c r="AA210" s="10"/>
      <c r="AB210" s="10"/>
      <c r="AC210" s="10"/>
    </row>
    <row r="211" ht="12.75" spans="1:29">
      <c r="A211" s="10"/>
      <c r="B211" s="10"/>
      <c r="C211" s="80"/>
      <c r="D211" s="10"/>
      <c r="E211" s="81"/>
      <c r="F211" s="81"/>
      <c r="G211" s="81"/>
      <c r="H211" s="82"/>
      <c r="I211" s="10"/>
      <c r="J211" s="10"/>
      <c r="K211" s="10"/>
      <c r="L211" s="10"/>
      <c r="M211" s="10"/>
      <c r="N211" s="10"/>
      <c r="O211" s="10"/>
      <c r="P211" s="10"/>
      <c r="Q211" s="10"/>
      <c r="R211" s="10"/>
      <c r="S211" s="10"/>
      <c r="T211" s="10"/>
      <c r="U211" s="10"/>
      <c r="V211" s="10"/>
      <c r="W211" s="10"/>
      <c r="X211" s="10"/>
      <c r="Y211" s="10"/>
      <c r="Z211" s="10"/>
      <c r="AA211" s="10"/>
      <c r="AB211" s="10"/>
      <c r="AC211" s="10"/>
    </row>
    <row r="212" ht="12.75" spans="1:29">
      <c r="A212" s="10"/>
      <c r="B212" s="10"/>
      <c r="C212" s="80"/>
      <c r="D212" s="10"/>
      <c r="E212" s="81"/>
      <c r="F212" s="81"/>
      <c r="G212" s="81"/>
      <c r="H212" s="82"/>
      <c r="I212" s="10"/>
      <c r="J212" s="10"/>
      <c r="K212" s="10"/>
      <c r="L212" s="10"/>
      <c r="M212" s="10"/>
      <c r="N212" s="10"/>
      <c r="O212" s="10"/>
      <c r="P212" s="10"/>
      <c r="Q212" s="10"/>
      <c r="R212" s="10"/>
      <c r="S212" s="10"/>
      <c r="T212" s="10"/>
      <c r="U212" s="10"/>
      <c r="V212" s="10"/>
      <c r="W212" s="10"/>
      <c r="X212" s="10"/>
      <c r="Y212" s="10"/>
      <c r="Z212" s="10"/>
      <c r="AA212" s="10"/>
      <c r="AB212" s="10"/>
      <c r="AC212" s="10"/>
    </row>
    <row r="213" ht="12.75" spans="1:29">
      <c r="A213" s="10"/>
      <c r="B213" s="10"/>
      <c r="C213" s="80"/>
      <c r="D213" s="10"/>
      <c r="E213" s="81"/>
      <c r="F213" s="81"/>
      <c r="G213" s="81"/>
      <c r="H213" s="82"/>
      <c r="I213" s="10"/>
      <c r="J213" s="10"/>
      <c r="K213" s="10"/>
      <c r="L213" s="10"/>
      <c r="M213" s="10"/>
      <c r="N213" s="10"/>
      <c r="O213" s="10"/>
      <c r="P213" s="10"/>
      <c r="Q213" s="10"/>
      <c r="R213" s="10"/>
      <c r="S213" s="10"/>
      <c r="T213" s="10"/>
      <c r="U213" s="10"/>
      <c r="V213" s="10"/>
      <c r="W213" s="10"/>
      <c r="X213" s="10"/>
      <c r="Y213" s="10"/>
      <c r="Z213" s="10"/>
      <c r="AA213" s="10"/>
      <c r="AB213" s="10"/>
      <c r="AC213" s="10"/>
    </row>
    <row r="214" ht="12.75" spans="1:29">
      <c r="A214" s="10"/>
      <c r="B214" s="10"/>
      <c r="C214" s="80"/>
      <c r="D214" s="10"/>
      <c r="E214" s="81"/>
      <c r="F214" s="81"/>
      <c r="G214" s="81"/>
      <c r="H214" s="82"/>
      <c r="I214" s="10"/>
      <c r="J214" s="10"/>
      <c r="K214" s="10"/>
      <c r="L214" s="10"/>
      <c r="M214" s="10"/>
      <c r="N214" s="10"/>
      <c r="O214" s="10"/>
      <c r="P214" s="10"/>
      <c r="Q214" s="10"/>
      <c r="R214" s="10"/>
      <c r="S214" s="10"/>
      <c r="T214" s="10"/>
      <c r="U214" s="10"/>
      <c r="V214" s="10"/>
      <c r="W214" s="10"/>
      <c r="X214" s="10"/>
      <c r="Y214" s="10"/>
      <c r="Z214" s="10"/>
      <c r="AA214" s="10"/>
      <c r="AB214" s="10"/>
      <c r="AC214" s="10"/>
    </row>
    <row r="215" ht="12.75" spans="1:29">
      <c r="A215" s="10"/>
      <c r="B215" s="10"/>
      <c r="C215" s="80"/>
      <c r="D215" s="10"/>
      <c r="E215" s="81"/>
      <c r="F215" s="81"/>
      <c r="G215" s="81"/>
      <c r="H215" s="82"/>
      <c r="I215" s="10"/>
      <c r="J215" s="10"/>
      <c r="K215" s="10"/>
      <c r="L215" s="10"/>
      <c r="M215" s="10"/>
      <c r="N215" s="10"/>
      <c r="O215" s="10"/>
      <c r="P215" s="10"/>
      <c r="Q215" s="10"/>
      <c r="R215" s="10"/>
      <c r="S215" s="10"/>
      <c r="T215" s="10"/>
      <c r="U215" s="10"/>
      <c r="V215" s="10"/>
      <c r="W215" s="10"/>
      <c r="X215" s="10"/>
      <c r="Y215" s="10"/>
      <c r="Z215" s="10"/>
      <c r="AA215" s="10"/>
      <c r="AB215" s="10"/>
      <c r="AC215" s="10"/>
    </row>
    <row r="216" ht="12.75" spans="1:29">
      <c r="A216" s="10"/>
      <c r="B216" s="10"/>
      <c r="C216" s="80"/>
      <c r="D216" s="10"/>
      <c r="E216" s="81"/>
      <c r="F216" s="81"/>
      <c r="G216" s="81"/>
      <c r="H216" s="82"/>
      <c r="I216" s="10"/>
      <c r="J216" s="10"/>
      <c r="K216" s="10"/>
      <c r="L216" s="10"/>
      <c r="M216" s="10"/>
      <c r="N216" s="10"/>
      <c r="O216" s="10"/>
      <c r="P216" s="10"/>
      <c r="Q216" s="10"/>
      <c r="R216" s="10"/>
      <c r="S216" s="10"/>
      <c r="T216" s="10"/>
      <c r="U216" s="10"/>
      <c r="V216" s="10"/>
      <c r="W216" s="10"/>
      <c r="X216" s="10"/>
      <c r="Y216" s="10"/>
      <c r="Z216" s="10"/>
      <c r="AA216" s="10"/>
      <c r="AB216" s="10"/>
      <c r="AC216" s="10"/>
    </row>
    <row r="217" ht="12.75" spans="1:29">
      <c r="A217" s="10"/>
      <c r="B217" s="10"/>
      <c r="C217" s="80"/>
      <c r="D217" s="10"/>
      <c r="E217" s="81"/>
      <c r="F217" s="81"/>
      <c r="G217" s="81"/>
      <c r="H217" s="82"/>
      <c r="I217" s="10"/>
      <c r="J217" s="10"/>
      <c r="K217" s="10"/>
      <c r="L217" s="10"/>
      <c r="M217" s="10"/>
      <c r="N217" s="10"/>
      <c r="O217" s="10"/>
      <c r="P217" s="10"/>
      <c r="Q217" s="10"/>
      <c r="R217" s="10"/>
      <c r="S217" s="10"/>
      <c r="T217" s="10"/>
      <c r="U217" s="10"/>
      <c r="V217" s="10"/>
      <c r="W217" s="10"/>
      <c r="X217" s="10"/>
      <c r="Y217" s="10"/>
      <c r="Z217" s="10"/>
      <c r="AA217" s="10"/>
      <c r="AB217" s="10"/>
      <c r="AC217" s="10"/>
    </row>
    <row r="218" ht="12.75" spans="1:29">
      <c r="A218" s="10"/>
      <c r="B218" s="10"/>
      <c r="C218" s="80"/>
      <c r="D218" s="10"/>
      <c r="E218" s="81"/>
      <c r="F218" s="81"/>
      <c r="G218" s="81"/>
      <c r="H218" s="82"/>
      <c r="I218" s="10"/>
      <c r="J218" s="10"/>
      <c r="K218" s="10"/>
      <c r="L218" s="10"/>
      <c r="M218" s="10"/>
      <c r="N218" s="10"/>
      <c r="O218" s="10"/>
      <c r="P218" s="10"/>
      <c r="Q218" s="10"/>
      <c r="R218" s="10"/>
      <c r="S218" s="10"/>
      <c r="T218" s="10"/>
      <c r="U218" s="10"/>
      <c r="V218" s="10"/>
      <c r="W218" s="10"/>
      <c r="X218" s="10"/>
      <c r="Y218" s="10"/>
      <c r="Z218" s="10"/>
      <c r="AA218" s="10"/>
      <c r="AB218" s="10"/>
      <c r="AC218" s="10"/>
    </row>
    <row r="219" ht="12.75" spans="1:29">
      <c r="A219" s="10"/>
      <c r="B219" s="10"/>
      <c r="C219" s="80"/>
      <c r="D219" s="10"/>
      <c r="E219" s="81"/>
      <c r="F219" s="81"/>
      <c r="G219" s="81"/>
      <c r="H219" s="82"/>
      <c r="I219" s="10"/>
      <c r="J219" s="10"/>
      <c r="K219" s="10"/>
      <c r="L219" s="10"/>
      <c r="M219" s="10"/>
      <c r="N219" s="10"/>
      <c r="O219" s="10"/>
      <c r="P219" s="10"/>
      <c r="Q219" s="10"/>
      <c r="R219" s="10"/>
      <c r="S219" s="10"/>
      <c r="T219" s="10"/>
      <c r="U219" s="10"/>
      <c r="V219" s="10"/>
      <c r="W219" s="10"/>
      <c r="X219" s="10"/>
      <c r="Y219" s="10"/>
      <c r="Z219" s="10"/>
      <c r="AA219" s="10"/>
      <c r="AB219" s="10"/>
      <c r="AC219" s="10"/>
    </row>
    <row r="220" ht="12.75" spans="1:29">
      <c r="A220" s="10"/>
      <c r="B220" s="10"/>
      <c r="C220" s="80"/>
      <c r="D220" s="10"/>
      <c r="E220" s="81"/>
      <c r="F220" s="81"/>
      <c r="G220" s="81"/>
      <c r="H220" s="82"/>
      <c r="I220" s="10"/>
      <c r="J220" s="10"/>
      <c r="K220" s="10"/>
      <c r="L220" s="10"/>
      <c r="M220" s="10"/>
      <c r="N220" s="10"/>
      <c r="O220" s="10"/>
      <c r="P220" s="10"/>
      <c r="Q220" s="10"/>
      <c r="R220" s="10"/>
      <c r="S220" s="10"/>
      <c r="T220" s="10"/>
      <c r="U220" s="10"/>
      <c r="V220" s="10"/>
      <c r="W220" s="10"/>
      <c r="X220" s="10"/>
      <c r="Y220" s="10"/>
      <c r="Z220" s="10"/>
      <c r="AA220" s="10"/>
      <c r="AB220" s="10"/>
      <c r="AC220" s="10"/>
    </row>
    <row r="221" ht="12.75" spans="1:29">
      <c r="A221" s="10"/>
      <c r="B221" s="10"/>
      <c r="C221" s="80"/>
      <c r="D221" s="10"/>
      <c r="E221" s="81"/>
      <c r="F221" s="81"/>
      <c r="G221" s="81"/>
      <c r="H221" s="82"/>
      <c r="I221" s="10"/>
      <c r="J221" s="10"/>
      <c r="K221" s="10"/>
      <c r="L221" s="10"/>
      <c r="M221" s="10"/>
      <c r="N221" s="10"/>
      <c r="O221" s="10"/>
      <c r="P221" s="10"/>
      <c r="Q221" s="10"/>
      <c r="R221" s="10"/>
      <c r="S221" s="10"/>
      <c r="T221" s="10"/>
      <c r="U221" s="10"/>
      <c r="V221" s="10"/>
      <c r="W221" s="10"/>
      <c r="X221" s="10"/>
      <c r="Y221" s="10"/>
      <c r="Z221" s="10"/>
      <c r="AA221" s="10"/>
      <c r="AB221" s="10"/>
      <c r="AC221" s="10"/>
    </row>
    <row r="222" ht="12.75" spans="1:29">
      <c r="A222" s="10"/>
      <c r="B222" s="10"/>
      <c r="C222" s="80"/>
      <c r="D222" s="10"/>
      <c r="E222" s="81"/>
      <c r="F222" s="81"/>
      <c r="G222" s="81"/>
      <c r="H222" s="82"/>
      <c r="I222" s="10"/>
      <c r="J222" s="10"/>
      <c r="K222" s="10"/>
      <c r="L222" s="10"/>
      <c r="M222" s="10"/>
      <c r="N222" s="10"/>
      <c r="O222" s="10"/>
      <c r="P222" s="10"/>
      <c r="Q222" s="10"/>
      <c r="R222" s="10"/>
      <c r="S222" s="10"/>
      <c r="T222" s="10"/>
      <c r="U222" s="10"/>
      <c r="V222" s="10"/>
      <c r="W222" s="10"/>
      <c r="X222" s="10"/>
      <c r="Y222" s="10"/>
      <c r="Z222" s="10"/>
      <c r="AA222" s="10"/>
      <c r="AB222" s="10"/>
      <c r="AC222" s="10"/>
    </row>
    <row r="223" ht="12.75" spans="1:29">
      <c r="A223" s="10"/>
      <c r="B223" s="10"/>
      <c r="C223" s="80"/>
      <c r="D223" s="10"/>
      <c r="E223" s="81"/>
      <c r="F223" s="81"/>
      <c r="G223" s="81"/>
      <c r="H223" s="82"/>
      <c r="I223" s="10"/>
      <c r="J223" s="10"/>
      <c r="K223" s="10"/>
      <c r="L223" s="10"/>
      <c r="M223" s="10"/>
      <c r="N223" s="10"/>
      <c r="O223" s="10"/>
      <c r="P223" s="10"/>
      <c r="Q223" s="10"/>
      <c r="R223" s="10"/>
      <c r="S223" s="10"/>
      <c r="T223" s="10"/>
      <c r="U223" s="10"/>
      <c r="V223" s="10"/>
      <c r="W223" s="10"/>
      <c r="X223" s="10"/>
      <c r="Y223" s="10"/>
      <c r="Z223" s="10"/>
      <c r="AA223" s="10"/>
      <c r="AB223" s="10"/>
      <c r="AC223" s="10"/>
    </row>
    <row r="224" ht="12.75" spans="1:29">
      <c r="A224" s="10"/>
      <c r="B224" s="10"/>
      <c r="C224" s="80"/>
      <c r="D224" s="10"/>
      <c r="E224" s="81"/>
      <c r="F224" s="81"/>
      <c r="G224" s="81"/>
      <c r="H224" s="82"/>
      <c r="I224" s="10"/>
      <c r="J224" s="10"/>
      <c r="K224" s="10"/>
      <c r="L224" s="10"/>
      <c r="M224" s="10"/>
      <c r="N224" s="10"/>
      <c r="O224" s="10"/>
      <c r="P224" s="10"/>
      <c r="Q224" s="10"/>
      <c r="R224" s="10"/>
      <c r="S224" s="10"/>
      <c r="T224" s="10"/>
      <c r="U224" s="10"/>
      <c r="V224" s="10"/>
      <c r="W224" s="10"/>
      <c r="X224" s="10"/>
      <c r="Y224" s="10"/>
      <c r="Z224" s="10"/>
      <c r="AA224" s="10"/>
      <c r="AB224" s="10"/>
      <c r="AC224" s="10"/>
    </row>
    <row r="225" ht="12.75" spans="1:29">
      <c r="A225" s="10"/>
      <c r="B225" s="10"/>
      <c r="C225" s="80"/>
      <c r="D225" s="10"/>
      <c r="E225" s="81"/>
      <c r="F225" s="81"/>
      <c r="G225" s="81"/>
      <c r="H225" s="82"/>
      <c r="I225" s="10"/>
      <c r="J225" s="10"/>
      <c r="K225" s="10"/>
      <c r="L225" s="10"/>
      <c r="M225" s="10"/>
      <c r="N225" s="10"/>
      <c r="O225" s="10"/>
      <c r="P225" s="10"/>
      <c r="Q225" s="10"/>
      <c r="R225" s="10"/>
      <c r="S225" s="10"/>
      <c r="T225" s="10"/>
      <c r="U225" s="10"/>
      <c r="V225" s="10"/>
      <c r="W225" s="10"/>
      <c r="X225" s="10"/>
      <c r="Y225" s="10"/>
      <c r="Z225" s="10"/>
      <c r="AA225" s="10"/>
      <c r="AB225" s="10"/>
      <c r="AC225" s="10"/>
    </row>
    <row r="226" ht="12.75" spans="1:29">
      <c r="A226" s="10"/>
      <c r="B226" s="10"/>
      <c r="C226" s="80"/>
      <c r="D226" s="10"/>
      <c r="E226" s="81"/>
      <c r="F226" s="81"/>
      <c r="G226" s="81"/>
      <c r="H226" s="82"/>
      <c r="I226" s="10"/>
      <c r="J226" s="10"/>
      <c r="K226" s="10"/>
      <c r="L226" s="10"/>
      <c r="M226" s="10"/>
      <c r="N226" s="10"/>
      <c r="O226" s="10"/>
      <c r="P226" s="10"/>
      <c r="Q226" s="10"/>
      <c r="R226" s="10"/>
      <c r="S226" s="10"/>
      <c r="T226" s="10"/>
      <c r="U226" s="10"/>
      <c r="V226" s="10"/>
      <c r="W226" s="10"/>
      <c r="X226" s="10"/>
      <c r="Y226" s="10"/>
      <c r="Z226" s="10"/>
      <c r="AA226" s="10"/>
      <c r="AB226" s="10"/>
      <c r="AC226" s="10"/>
    </row>
    <row r="227" ht="12.75" spans="1:29">
      <c r="A227" s="10"/>
      <c r="B227" s="10"/>
      <c r="C227" s="80"/>
      <c r="D227" s="10"/>
      <c r="E227" s="81"/>
      <c r="F227" s="81"/>
      <c r="G227" s="81"/>
      <c r="H227" s="82"/>
      <c r="I227" s="10"/>
      <c r="J227" s="10"/>
      <c r="K227" s="10"/>
      <c r="L227" s="10"/>
      <c r="M227" s="10"/>
      <c r="N227" s="10"/>
      <c r="O227" s="10"/>
      <c r="P227" s="10"/>
      <c r="Q227" s="10"/>
      <c r="R227" s="10"/>
      <c r="S227" s="10"/>
      <c r="T227" s="10"/>
      <c r="U227" s="10"/>
      <c r="V227" s="10"/>
      <c r="W227" s="10"/>
      <c r="X227" s="10"/>
      <c r="Y227" s="10"/>
      <c r="Z227" s="10"/>
      <c r="AA227" s="10"/>
      <c r="AB227" s="10"/>
      <c r="AC227" s="10"/>
    </row>
    <row r="228" ht="12.75" spans="1:29">
      <c r="A228" s="10"/>
      <c r="B228" s="10"/>
      <c r="C228" s="80"/>
      <c r="D228" s="10"/>
      <c r="E228" s="81"/>
      <c r="F228" s="81"/>
      <c r="G228" s="81"/>
      <c r="H228" s="82"/>
      <c r="I228" s="10"/>
      <c r="J228" s="10"/>
      <c r="K228" s="10"/>
      <c r="L228" s="10"/>
      <c r="M228" s="10"/>
      <c r="N228" s="10"/>
      <c r="O228" s="10"/>
      <c r="P228" s="10"/>
      <c r="Q228" s="10"/>
      <c r="R228" s="10"/>
      <c r="S228" s="10"/>
      <c r="T228" s="10"/>
      <c r="U228" s="10"/>
      <c r="V228" s="10"/>
      <c r="W228" s="10"/>
      <c r="X228" s="10"/>
      <c r="Y228" s="10"/>
      <c r="Z228" s="10"/>
      <c r="AA228" s="10"/>
      <c r="AB228" s="10"/>
      <c r="AC228" s="10"/>
    </row>
    <row r="229" ht="12.75" spans="1:29">
      <c r="A229" s="10"/>
      <c r="B229" s="10"/>
      <c r="C229" s="80"/>
      <c r="D229" s="10"/>
      <c r="E229" s="81"/>
      <c r="F229" s="81"/>
      <c r="G229" s="81"/>
      <c r="H229" s="82"/>
      <c r="I229" s="10"/>
      <c r="J229" s="10"/>
      <c r="K229" s="10"/>
      <c r="L229" s="10"/>
      <c r="M229" s="10"/>
      <c r="N229" s="10"/>
      <c r="O229" s="10"/>
      <c r="P229" s="10"/>
      <c r="Q229" s="10"/>
      <c r="R229" s="10"/>
      <c r="S229" s="10"/>
      <c r="T229" s="10"/>
      <c r="U229" s="10"/>
      <c r="V229" s="10"/>
      <c r="W229" s="10"/>
      <c r="X229" s="10"/>
      <c r="Y229" s="10"/>
      <c r="Z229" s="10"/>
      <c r="AA229" s="10"/>
      <c r="AB229" s="10"/>
      <c r="AC229" s="10"/>
    </row>
    <row r="230" ht="12.75" spans="1:29">
      <c r="A230" s="10"/>
      <c r="B230" s="10"/>
      <c r="C230" s="80"/>
      <c r="D230" s="10"/>
      <c r="E230" s="81"/>
      <c r="F230" s="81"/>
      <c r="G230" s="81"/>
      <c r="H230" s="82"/>
      <c r="I230" s="10"/>
      <c r="J230" s="10"/>
      <c r="K230" s="10"/>
      <c r="L230" s="10"/>
      <c r="M230" s="10"/>
      <c r="N230" s="10"/>
      <c r="O230" s="10"/>
      <c r="P230" s="10"/>
      <c r="Q230" s="10"/>
      <c r="R230" s="10"/>
      <c r="S230" s="10"/>
      <c r="T230" s="10"/>
      <c r="U230" s="10"/>
      <c r="V230" s="10"/>
      <c r="W230" s="10"/>
      <c r="X230" s="10"/>
      <c r="Y230" s="10"/>
      <c r="Z230" s="10"/>
      <c r="AA230" s="10"/>
      <c r="AB230" s="10"/>
      <c r="AC230" s="10"/>
    </row>
    <row r="231" ht="12.75" spans="1:29">
      <c r="A231" s="10"/>
      <c r="B231" s="10"/>
      <c r="C231" s="80"/>
      <c r="D231" s="10"/>
      <c r="E231" s="81"/>
      <c r="F231" s="81"/>
      <c r="G231" s="81"/>
      <c r="H231" s="82"/>
      <c r="I231" s="10"/>
      <c r="J231" s="10"/>
      <c r="K231" s="10"/>
      <c r="L231" s="10"/>
      <c r="M231" s="10"/>
      <c r="N231" s="10"/>
      <c r="O231" s="10"/>
      <c r="P231" s="10"/>
      <c r="Q231" s="10"/>
      <c r="R231" s="10"/>
      <c r="S231" s="10"/>
      <c r="T231" s="10"/>
      <c r="U231" s="10"/>
      <c r="V231" s="10"/>
      <c r="W231" s="10"/>
      <c r="X231" s="10"/>
      <c r="Y231" s="10"/>
      <c r="Z231" s="10"/>
      <c r="AA231" s="10"/>
      <c r="AB231" s="10"/>
      <c r="AC231" s="10"/>
    </row>
    <row r="232" ht="12.75" spans="1:29">
      <c r="A232" s="10"/>
      <c r="B232" s="10"/>
      <c r="C232" s="80"/>
      <c r="D232" s="10"/>
      <c r="E232" s="81"/>
      <c r="F232" s="81"/>
      <c r="G232" s="81"/>
      <c r="H232" s="82"/>
      <c r="I232" s="10"/>
      <c r="J232" s="10"/>
      <c r="K232" s="10"/>
      <c r="L232" s="10"/>
      <c r="M232" s="10"/>
      <c r="N232" s="10"/>
      <c r="O232" s="10"/>
      <c r="P232" s="10"/>
      <c r="Q232" s="10"/>
      <c r="R232" s="10"/>
      <c r="S232" s="10"/>
      <c r="T232" s="10"/>
      <c r="U232" s="10"/>
      <c r="V232" s="10"/>
      <c r="W232" s="10"/>
      <c r="X232" s="10"/>
      <c r="Y232" s="10"/>
      <c r="Z232" s="10"/>
      <c r="AA232" s="10"/>
      <c r="AB232" s="10"/>
      <c r="AC232" s="10"/>
    </row>
    <row r="233" ht="12.75" spans="1:29">
      <c r="A233" s="10"/>
      <c r="B233" s="10"/>
      <c r="C233" s="80"/>
      <c r="D233" s="10"/>
      <c r="E233" s="81"/>
      <c r="F233" s="81"/>
      <c r="G233" s="81"/>
      <c r="H233" s="82"/>
      <c r="I233" s="10"/>
      <c r="J233" s="10"/>
      <c r="K233" s="10"/>
      <c r="L233" s="10"/>
      <c r="M233" s="10"/>
      <c r="N233" s="10"/>
      <c r="O233" s="10"/>
      <c r="P233" s="10"/>
      <c r="Q233" s="10"/>
      <c r="R233" s="10"/>
      <c r="S233" s="10"/>
      <c r="T233" s="10"/>
      <c r="U233" s="10"/>
      <c r="V233" s="10"/>
      <c r="W233" s="10"/>
      <c r="X233" s="10"/>
      <c r="Y233" s="10"/>
      <c r="Z233" s="10"/>
      <c r="AA233" s="10"/>
      <c r="AB233" s="10"/>
      <c r="AC233" s="10"/>
    </row>
    <row r="234" ht="12.75" spans="1:29">
      <c r="A234" s="10"/>
      <c r="B234" s="10"/>
      <c r="C234" s="80"/>
      <c r="D234" s="10"/>
      <c r="E234" s="81"/>
      <c r="F234" s="81"/>
      <c r="G234" s="81"/>
      <c r="H234" s="82"/>
      <c r="I234" s="10"/>
      <c r="J234" s="10"/>
      <c r="K234" s="10"/>
      <c r="L234" s="10"/>
      <c r="M234" s="10"/>
      <c r="N234" s="10"/>
      <c r="O234" s="10"/>
      <c r="P234" s="10"/>
      <c r="Q234" s="10"/>
      <c r="R234" s="10"/>
      <c r="S234" s="10"/>
      <c r="T234" s="10"/>
      <c r="U234" s="10"/>
      <c r="V234" s="10"/>
      <c r="W234" s="10"/>
      <c r="X234" s="10"/>
      <c r="Y234" s="10"/>
      <c r="Z234" s="10"/>
      <c r="AA234" s="10"/>
      <c r="AB234" s="10"/>
      <c r="AC234" s="10"/>
    </row>
    <row r="235" ht="12.75" spans="1:29">
      <c r="A235" s="10"/>
      <c r="B235" s="10"/>
      <c r="C235" s="80"/>
      <c r="D235" s="10"/>
      <c r="E235" s="81"/>
      <c r="F235" s="81"/>
      <c r="G235" s="81"/>
      <c r="H235" s="82"/>
      <c r="I235" s="10"/>
      <c r="J235" s="10"/>
      <c r="K235" s="10"/>
      <c r="L235" s="10"/>
      <c r="M235" s="10"/>
      <c r="N235" s="10"/>
      <c r="O235" s="10"/>
      <c r="P235" s="10"/>
      <c r="Q235" s="10"/>
      <c r="R235" s="10"/>
      <c r="S235" s="10"/>
      <c r="T235" s="10"/>
      <c r="U235" s="10"/>
      <c r="V235" s="10"/>
      <c r="W235" s="10"/>
      <c r="X235" s="10"/>
      <c r="Y235" s="10"/>
      <c r="Z235" s="10"/>
      <c r="AA235" s="10"/>
      <c r="AB235" s="10"/>
      <c r="AC235" s="10"/>
    </row>
    <row r="236" ht="12.75" spans="1:29">
      <c r="A236" s="10"/>
      <c r="B236" s="10"/>
      <c r="C236" s="80"/>
      <c r="D236" s="10"/>
      <c r="E236" s="81"/>
      <c r="F236" s="81"/>
      <c r="G236" s="81"/>
      <c r="H236" s="82"/>
      <c r="I236" s="10"/>
      <c r="J236" s="10"/>
      <c r="K236" s="10"/>
      <c r="L236" s="10"/>
      <c r="M236" s="10"/>
      <c r="N236" s="10"/>
      <c r="O236" s="10"/>
      <c r="P236" s="10"/>
      <c r="Q236" s="10"/>
      <c r="R236" s="10"/>
      <c r="S236" s="10"/>
      <c r="T236" s="10"/>
      <c r="U236" s="10"/>
      <c r="V236" s="10"/>
      <c r="W236" s="10"/>
      <c r="X236" s="10"/>
      <c r="Y236" s="10"/>
      <c r="Z236" s="10"/>
      <c r="AA236" s="10"/>
      <c r="AB236" s="10"/>
      <c r="AC236" s="10"/>
    </row>
    <row r="237" ht="12.75" spans="1:29">
      <c r="A237" s="10"/>
      <c r="B237" s="10"/>
      <c r="C237" s="80"/>
      <c r="D237" s="10"/>
      <c r="E237" s="81"/>
      <c r="F237" s="81"/>
      <c r="G237" s="81"/>
      <c r="H237" s="82"/>
      <c r="I237" s="10"/>
      <c r="J237" s="10"/>
      <c r="K237" s="10"/>
      <c r="L237" s="10"/>
      <c r="M237" s="10"/>
      <c r="N237" s="10"/>
      <c r="O237" s="10"/>
      <c r="P237" s="10"/>
      <c r="Q237" s="10"/>
      <c r="R237" s="10"/>
      <c r="S237" s="10"/>
      <c r="T237" s="10"/>
      <c r="U237" s="10"/>
      <c r="V237" s="10"/>
      <c r="W237" s="10"/>
      <c r="X237" s="10"/>
      <c r="Y237" s="10"/>
      <c r="Z237" s="10"/>
      <c r="AA237" s="10"/>
      <c r="AB237" s="10"/>
      <c r="AC237" s="10"/>
    </row>
    <row r="238" ht="12.75" spans="1:29">
      <c r="A238" s="10"/>
      <c r="B238" s="10"/>
      <c r="C238" s="80"/>
      <c r="D238" s="10"/>
      <c r="E238" s="81"/>
      <c r="F238" s="81"/>
      <c r="G238" s="81"/>
      <c r="H238" s="82"/>
      <c r="I238" s="10"/>
      <c r="J238" s="10"/>
      <c r="K238" s="10"/>
      <c r="L238" s="10"/>
      <c r="M238" s="10"/>
      <c r="N238" s="10"/>
      <c r="O238" s="10"/>
      <c r="P238" s="10"/>
      <c r="Q238" s="10"/>
      <c r="R238" s="10"/>
      <c r="S238" s="10"/>
      <c r="T238" s="10"/>
      <c r="U238" s="10"/>
      <c r="V238" s="10"/>
      <c r="W238" s="10"/>
      <c r="X238" s="10"/>
      <c r="Y238" s="10"/>
      <c r="Z238" s="10"/>
      <c r="AA238" s="10"/>
      <c r="AB238" s="10"/>
      <c r="AC238" s="10"/>
    </row>
    <row r="239" ht="12.75" spans="1:29">
      <c r="A239" s="10"/>
      <c r="B239" s="10"/>
      <c r="C239" s="80"/>
      <c r="D239" s="10"/>
      <c r="E239" s="81"/>
      <c r="F239" s="81"/>
      <c r="G239" s="81"/>
      <c r="H239" s="82"/>
      <c r="I239" s="10"/>
      <c r="J239" s="10"/>
      <c r="K239" s="10"/>
      <c r="L239" s="10"/>
      <c r="M239" s="10"/>
      <c r="N239" s="10"/>
      <c r="O239" s="10"/>
      <c r="P239" s="10"/>
      <c r="Q239" s="10"/>
      <c r="R239" s="10"/>
      <c r="S239" s="10"/>
      <c r="T239" s="10"/>
      <c r="U239" s="10"/>
      <c r="V239" s="10"/>
      <c r="W239" s="10"/>
      <c r="X239" s="10"/>
      <c r="Y239" s="10"/>
      <c r="Z239" s="10"/>
      <c r="AA239" s="10"/>
      <c r="AB239" s="10"/>
      <c r="AC239" s="10"/>
    </row>
    <row r="240" ht="12.75" spans="1:29">
      <c r="A240" s="10"/>
      <c r="B240" s="10"/>
      <c r="C240" s="80"/>
      <c r="D240" s="10"/>
      <c r="E240" s="81"/>
      <c r="F240" s="81"/>
      <c r="G240" s="81"/>
      <c r="H240" s="82"/>
      <c r="I240" s="10"/>
      <c r="J240" s="10"/>
      <c r="K240" s="10"/>
      <c r="L240" s="10"/>
      <c r="M240" s="10"/>
      <c r="N240" s="10"/>
      <c r="O240" s="10"/>
      <c r="P240" s="10"/>
      <c r="Q240" s="10"/>
      <c r="R240" s="10"/>
      <c r="S240" s="10"/>
      <c r="T240" s="10"/>
      <c r="U240" s="10"/>
      <c r="V240" s="10"/>
      <c r="W240" s="10"/>
      <c r="X240" s="10"/>
      <c r="Y240" s="10"/>
      <c r="Z240" s="10"/>
      <c r="AA240" s="10"/>
      <c r="AB240" s="10"/>
      <c r="AC240" s="10"/>
    </row>
    <row r="241" ht="12.75" spans="1:29">
      <c r="A241" s="10"/>
      <c r="B241" s="10"/>
      <c r="C241" s="80"/>
      <c r="D241" s="10"/>
      <c r="E241" s="81"/>
      <c r="F241" s="81"/>
      <c r="G241" s="81"/>
      <c r="H241" s="82"/>
      <c r="I241" s="10"/>
      <c r="J241" s="10"/>
      <c r="K241" s="10"/>
      <c r="L241" s="10"/>
      <c r="M241" s="10"/>
      <c r="N241" s="10"/>
      <c r="O241" s="10"/>
      <c r="P241" s="10"/>
      <c r="Q241" s="10"/>
      <c r="R241" s="10"/>
      <c r="S241" s="10"/>
      <c r="T241" s="10"/>
      <c r="U241" s="10"/>
      <c r="V241" s="10"/>
      <c r="W241" s="10"/>
      <c r="X241" s="10"/>
      <c r="Y241" s="10"/>
      <c r="Z241" s="10"/>
      <c r="AA241" s="10"/>
      <c r="AB241" s="10"/>
      <c r="AC241" s="10"/>
    </row>
    <row r="242" ht="12.75" spans="1:29">
      <c r="A242" s="10"/>
      <c r="B242" s="10"/>
      <c r="C242" s="80"/>
      <c r="D242" s="10"/>
      <c r="E242" s="81"/>
      <c r="F242" s="81"/>
      <c r="G242" s="81"/>
      <c r="H242" s="82"/>
      <c r="I242" s="10"/>
      <c r="J242" s="10"/>
      <c r="K242" s="10"/>
      <c r="L242" s="10"/>
      <c r="M242" s="10"/>
      <c r="N242" s="10"/>
      <c r="O242" s="10"/>
      <c r="P242" s="10"/>
      <c r="Q242" s="10"/>
      <c r="R242" s="10"/>
      <c r="S242" s="10"/>
      <c r="T242" s="10"/>
      <c r="U242" s="10"/>
      <c r="V242" s="10"/>
      <c r="W242" s="10"/>
      <c r="X242" s="10"/>
      <c r="Y242" s="10"/>
      <c r="Z242" s="10"/>
      <c r="AA242" s="10"/>
      <c r="AB242" s="10"/>
      <c r="AC242" s="10"/>
    </row>
    <row r="243" ht="12.75" spans="1:29">
      <c r="A243" s="10"/>
      <c r="B243" s="10"/>
      <c r="C243" s="80"/>
      <c r="D243" s="10"/>
      <c r="E243" s="81"/>
      <c r="F243" s="81"/>
      <c r="G243" s="81"/>
      <c r="H243" s="82"/>
      <c r="I243" s="10"/>
      <c r="J243" s="10"/>
      <c r="K243" s="10"/>
      <c r="L243" s="10"/>
      <c r="M243" s="10"/>
      <c r="N243" s="10"/>
      <c r="O243" s="10"/>
      <c r="P243" s="10"/>
      <c r="Q243" s="10"/>
      <c r="R243" s="10"/>
      <c r="S243" s="10"/>
      <c r="T243" s="10"/>
      <c r="U243" s="10"/>
      <c r="V243" s="10"/>
      <c r="W243" s="10"/>
      <c r="X243" s="10"/>
      <c r="Y243" s="10"/>
      <c r="Z243" s="10"/>
      <c r="AA243" s="10"/>
      <c r="AB243" s="10"/>
      <c r="AC243" s="10"/>
    </row>
    <row r="244" ht="12.75" spans="1:29">
      <c r="A244" s="10"/>
      <c r="B244" s="10"/>
      <c r="C244" s="80"/>
      <c r="D244" s="10"/>
      <c r="E244" s="81"/>
      <c r="F244" s="81"/>
      <c r="G244" s="81"/>
      <c r="H244" s="82"/>
      <c r="I244" s="10"/>
      <c r="J244" s="10"/>
      <c r="K244" s="10"/>
      <c r="L244" s="10"/>
      <c r="M244" s="10"/>
      <c r="N244" s="10"/>
      <c r="O244" s="10"/>
      <c r="P244" s="10"/>
      <c r="Q244" s="10"/>
      <c r="R244" s="10"/>
      <c r="S244" s="10"/>
      <c r="T244" s="10"/>
      <c r="U244" s="10"/>
      <c r="V244" s="10"/>
      <c r="W244" s="10"/>
      <c r="X244" s="10"/>
      <c r="Y244" s="10"/>
      <c r="Z244" s="10"/>
      <c r="AA244" s="10"/>
      <c r="AB244" s="10"/>
      <c r="AC244" s="10"/>
    </row>
    <row r="245" ht="12.75" spans="1:29">
      <c r="A245" s="10"/>
      <c r="B245" s="10"/>
      <c r="C245" s="80"/>
      <c r="D245" s="10"/>
      <c r="E245" s="81"/>
      <c r="F245" s="81"/>
      <c r="G245" s="81"/>
      <c r="H245" s="82"/>
      <c r="I245" s="10"/>
      <c r="J245" s="10"/>
      <c r="K245" s="10"/>
      <c r="L245" s="10"/>
      <c r="M245" s="10"/>
      <c r="N245" s="10"/>
      <c r="O245" s="10"/>
      <c r="P245" s="10"/>
      <c r="Q245" s="10"/>
      <c r="R245" s="10"/>
      <c r="S245" s="10"/>
      <c r="T245" s="10"/>
      <c r="U245" s="10"/>
      <c r="V245" s="10"/>
      <c r="W245" s="10"/>
      <c r="X245" s="10"/>
      <c r="Y245" s="10"/>
      <c r="Z245" s="10"/>
      <c r="AA245" s="10"/>
      <c r="AB245" s="10"/>
      <c r="AC245" s="10"/>
    </row>
    <row r="246" ht="12.75" spans="1:29">
      <c r="A246" s="10"/>
      <c r="B246" s="10"/>
      <c r="C246" s="80"/>
      <c r="D246" s="10"/>
      <c r="E246" s="81"/>
      <c r="F246" s="81"/>
      <c r="G246" s="81"/>
      <c r="H246" s="82"/>
      <c r="I246" s="10"/>
      <c r="J246" s="10"/>
      <c r="K246" s="10"/>
      <c r="L246" s="10"/>
      <c r="M246" s="10"/>
      <c r="N246" s="10"/>
      <c r="O246" s="10"/>
      <c r="P246" s="10"/>
      <c r="Q246" s="10"/>
      <c r="R246" s="10"/>
      <c r="S246" s="10"/>
      <c r="T246" s="10"/>
      <c r="U246" s="10"/>
      <c r="V246" s="10"/>
      <c r="W246" s="10"/>
      <c r="X246" s="10"/>
      <c r="Y246" s="10"/>
      <c r="Z246" s="10"/>
      <c r="AA246" s="10"/>
      <c r="AB246" s="10"/>
      <c r="AC246" s="10"/>
    </row>
    <row r="247" ht="12.75" spans="1:29">
      <c r="A247" s="10"/>
      <c r="B247" s="10"/>
      <c r="C247" s="80"/>
      <c r="D247" s="10"/>
      <c r="E247" s="81"/>
      <c r="F247" s="81"/>
      <c r="G247" s="81"/>
      <c r="H247" s="82"/>
      <c r="I247" s="10"/>
      <c r="J247" s="10"/>
      <c r="K247" s="10"/>
      <c r="L247" s="10"/>
      <c r="M247" s="10"/>
      <c r="N247" s="10"/>
      <c r="O247" s="10"/>
      <c r="P247" s="10"/>
      <c r="Q247" s="10"/>
      <c r="R247" s="10"/>
      <c r="S247" s="10"/>
      <c r="T247" s="10"/>
      <c r="U247" s="10"/>
      <c r="V247" s="10"/>
      <c r="W247" s="10"/>
      <c r="X247" s="10"/>
      <c r="Y247" s="10"/>
      <c r="Z247" s="10"/>
      <c r="AA247" s="10"/>
      <c r="AB247" s="10"/>
      <c r="AC247" s="10"/>
    </row>
    <row r="248" ht="12.75" spans="1:29">
      <c r="A248" s="10"/>
      <c r="B248" s="10"/>
      <c r="C248" s="80"/>
      <c r="D248" s="10"/>
      <c r="E248" s="81"/>
      <c r="F248" s="81"/>
      <c r="G248" s="81"/>
      <c r="H248" s="82"/>
      <c r="I248" s="10"/>
      <c r="J248" s="10"/>
      <c r="K248" s="10"/>
      <c r="L248" s="10"/>
      <c r="M248" s="10"/>
      <c r="N248" s="10"/>
      <c r="O248" s="10"/>
      <c r="P248" s="10"/>
      <c r="Q248" s="10"/>
      <c r="R248" s="10"/>
      <c r="S248" s="10"/>
      <c r="T248" s="10"/>
      <c r="U248" s="10"/>
      <c r="V248" s="10"/>
      <c r="W248" s="10"/>
      <c r="X248" s="10"/>
      <c r="Y248" s="10"/>
      <c r="Z248" s="10"/>
      <c r="AA248" s="10"/>
      <c r="AB248" s="10"/>
      <c r="AC248" s="10"/>
    </row>
    <row r="249" ht="12.75" spans="1:29">
      <c r="A249" s="10"/>
      <c r="B249" s="10"/>
      <c r="C249" s="80"/>
      <c r="D249" s="10"/>
      <c r="E249" s="81"/>
      <c r="F249" s="81"/>
      <c r="G249" s="81"/>
      <c r="H249" s="82"/>
      <c r="I249" s="10"/>
      <c r="J249" s="10"/>
      <c r="K249" s="10"/>
      <c r="L249" s="10"/>
      <c r="M249" s="10"/>
      <c r="N249" s="10"/>
      <c r="O249" s="10"/>
      <c r="P249" s="10"/>
      <c r="Q249" s="10"/>
      <c r="R249" s="10"/>
      <c r="S249" s="10"/>
      <c r="T249" s="10"/>
      <c r="U249" s="10"/>
      <c r="V249" s="10"/>
      <c r="W249" s="10"/>
      <c r="X249" s="10"/>
      <c r="Y249" s="10"/>
      <c r="Z249" s="10"/>
      <c r="AA249" s="10"/>
      <c r="AB249" s="10"/>
      <c r="AC249" s="10"/>
    </row>
    <row r="250" ht="12.75" spans="1:29">
      <c r="A250" s="10"/>
      <c r="B250" s="10"/>
      <c r="C250" s="80"/>
      <c r="D250" s="10"/>
      <c r="E250" s="81"/>
      <c r="F250" s="81"/>
      <c r="G250" s="81"/>
      <c r="H250" s="82"/>
      <c r="I250" s="10"/>
      <c r="J250" s="10"/>
      <c r="K250" s="10"/>
      <c r="L250" s="10"/>
      <c r="M250" s="10"/>
      <c r="N250" s="10"/>
      <c r="O250" s="10"/>
      <c r="P250" s="10"/>
      <c r="Q250" s="10"/>
      <c r="R250" s="10"/>
      <c r="S250" s="10"/>
      <c r="T250" s="10"/>
      <c r="U250" s="10"/>
      <c r="V250" s="10"/>
      <c r="W250" s="10"/>
      <c r="X250" s="10"/>
      <c r="Y250" s="10"/>
      <c r="Z250" s="10"/>
      <c r="AA250" s="10"/>
      <c r="AB250" s="10"/>
      <c r="AC250" s="10"/>
    </row>
    <row r="251" ht="12.75" spans="1:29">
      <c r="A251" s="10"/>
      <c r="B251" s="10"/>
      <c r="C251" s="80"/>
      <c r="D251" s="10"/>
      <c r="E251" s="81"/>
      <c r="F251" s="81"/>
      <c r="G251" s="81"/>
      <c r="H251" s="82"/>
      <c r="I251" s="10"/>
      <c r="J251" s="10"/>
      <c r="K251" s="10"/>
      <c r="L251" s="10"/>
      <c r="M251" s="10"/>
      <c r="N251" s="10"/>
      <c r="O251" s="10"/>
      <c r="P251" s="10"/>
      <c r="Q251" s="10"/>
      <c r="R251" s="10"/>
      <c r="S251" s="10"/>
      <c r="T251" s="10"/>
      <c r="U251" s="10"/>
      <c r="V251" s="10"/>
      <c r="W251" s="10"/>
      <c r="X251" s="10"/>
      <c r="Y251" s="10"/>
      <c r="Z251" s="10"/>
      <c r="AA251" s="10"/>
      <c r="AB251" s="10"/>
      <c r="AC251" s="10"/>
    </row>
    <row r="252" ht="12.75" spans="1:29">
      <c r="A252" s="10"/>
      <c r="B252" s="10"/>
      <c r="C252" s="80"/>
      <c r="D252" s="10"/>
      <c r="E252" s="81"/>
      <c r="F252" s="81"/>
      <c r="G252" s="81"/>
      <c r="H252" s="82"/>
      <c r="I252" s="10"/>
      <c r="J252" s="10"/>
      <c r="K252" s="10"/>
      <c r="L252" s="10"/>
      <c r="M252" s="10"/>
      <c r="N252" s="10"/>
      <c r="O252" s="10"/>
      <c r="P252" s="10"/>
      <c r="Q252" s="10"/>
      <c r="R252" s="10"/>
      <c r="S252" s="10"/>
      <c r="T252" s="10"/>
      <c r="U252" s="10"/>
      <c r="V252" s="10"/>
      <c r="W252" s="10"/>
      <c r="X252" s="10"/>
      <c r="Y252" s="10"/>
      <c r="Z252" s="10"/>
      <c r="AA252" s="10"/>
      <c r="AB252" s="10"/>
      <c r="AC252" s="10"/>
    </row>
    <row r="253" ht="12.75" spans="1:29">
      <c r="A253" s="10"/>
      <c r="B253" s="10"/>
      <c r="C253" s="80"/>
      <c r="D253" s="10"/>
      <c r="E253" s="81"/>
      <c r="F253" s="81"/>
      <c r="G253" s="81"/>
      <c r="H253" s="82"/>
      <c r="I253" s="10"/>
      <c r="J253" s="10"/>
      <c r="K253" s="10"/>
      <c r="L253" s="10"/>
      <c r="M253" s="10"/>
      <c r="N253" s="10"/>
      <c r="O253" s="10"/>
      <c r="P253" s="10"/>
      <c r="Q253" s="10"/>
      <c r="R253" s="10"/>
      <c r="S253" s="10"/>
      <c r="T253" s="10"/>
      <c r="U253" s="10"/>
      <c r="V253" s="10"/>
      <c r="W253" s="10"/>
      <c r="X253" s="10"/>
      <c r="Y253" s="10"/>
      <c r="Z253" s="10"/>
      <c r="AA253" s="10"/>
      <c r="AB253" s="10"/>
      <c r="AC253" s="10"/>
    </row>
    <row r="254" ht="12.75" spans="1:29">
      <c r="A254" s="10"/>
      <c r="B254" s="10"/>
      <c r="C254" s="80"/>
      <c r="D254" s="10"/>
      <c r="E254" s="81"/>
      <c r="F254" s="81"/>
      <c r="G254" s="81"/>
      <c r="H254" s="82"/>
      <c r="I254" s="10"/>
      <c r="J254" s="10"/>
      <c r="K254" s="10"/>
      <c r="L254" s="10"/>
      <c r="M254" s="10"/>
      <c r="N254" s="10"/>
      <c r="O254" s="10"/>
      <c r="P254" s="10"/>
      <c r="Q254" s="10"/>
      <c r="R254" s="10"/>
      <c r="S254" s="10"/>
      <c r="T254" s="10"/>
      <c r="U254" s="10"/>
      <c r="V254" s="10"/>
      <c r="W254" s="10"/>
      <c r="X254" s="10"/>
      <c r="Y254" s="10"/>
      <c r="Z254" s="10"/>
      <c r="AA254" s="10"/>
      <c r="AB254" s="10"/>
      <c r="AC254" s="10"/>
    </row>
    <row r="255" ht="12.75" spans="1:29">
      <c r="A255" s="10"/>
      <c r="B255" s="10"/>
      <c r="C255" s="80"/>
      <c r="D255" s="10"/>
      <c r="E255" s="81"/>
      <c r="F255" s="81"/>
      <c r="G255" s="81"/>
      <c r="H255" s="82"/>
      <c r="I255" s="10"/>
      <c r="J255" s="10"/>
      <c r="K255" s="10"/>
      <c r="L255" s="10"/>
      <c r="M255" s="10"/>
      <c r="N255" s="10"/>
      <c r="O255" s="10"/>
      <c r="P255" s="10"/>
      <c r="Q255" s="10"/>
      <c r="R255" s="10"/>
      <c r="S255" s="10"/>
      <c r="T255" s="10"/>
      <c r="U255" s="10"/>
      <c r="V255" s="10"/>
      <c r="W255" s="10"/>
      <c r="X255" s="10"/>
      <c r="Y255" s="10"/>
      <c r="Z255" s="10"/>
      <c r="AA255" s="10"/>
      <c r="AB255" s="10"/>
      <c r="AC255" s="10"/>
    </row>
    <row r="256" ht="12.75" spans="1:29">
      <c r="A256" s="10"/>
      <c r="B256" s="10"/>
      <c r="C256" s="80"/>
      <c r="D256" s="10"/>
      <c r="E256" s="81"/>
      <c r="F256" s="81"/>
      <c r="G256" s="81"/>
      <c r="H256" s="82"/>
      <c r="I256" s="10"/>
      <c r="J256" s="10"/>
      <c r="K256" s="10"/>
      <c r="L256" s="10"/>
      <c r="M256" s="10"/>
      <c r="N256" s="10"/>
      <c r="O256" s="10"/>
      <c r="P256" s="10"/>
      <c r="Q256" s="10"/>
      <c r="R256" s="10"/>
      <c r="S256" s="10"/>
      <c r="T256" s="10"/>
      <c r="U256" s="10"/>
      <c r="V256" s="10"/>
      <c r="W256" s="10"/>
      <c r="X256" s="10"/>
      <c r="Y256" s="10"/>
      <c r="Z256" s="10"/>
      <c r="AA256" s="10"/>
      <c r="AB256" s="10"/>
      <c r="AC256" s="10"/>
    </row>
    <row r="257" ht="12.75" spans="1:29">
      <c r="A257" s="10"/>
      <c r="B257" s="10"/>
      <c r="C257" s="80"/>
      <c r="D257" s="10"/>
      <c r="E257" s="81"/>
      <c r="F257" s="81"/>
      <c r="G257" s="81"/>
      <c r="H257" s="82"/>
      <c r="I257" s="10"/>
      <c r="J257" s="10"/>
      <c r="K257" s="10"/>
      <c r="L257" s="10"/>
      <c r="M257" s="10"/>
      <c r="N257" s="10"/>
      <c r="O257" s="10"/>
      <c r="P257" s="10"/>
      <c r="Q257" s="10"/>
      <c r="R257" s="10"/>
      <c r="S257" s="10"/>
      <c r="T257" s="10"/>
      <c r="U257" s="10"/>
      <c r="V257" s="10"/>
      <c r="W257" s="10"/>
      <c r="X257" s="10"/>
      <c r="Y257" s="10"/>
      <c r="Z257" s="10"/>
      <c r="AA257" s="10"/>
      <c r="AB257" s="10"/>
      <c r="AC257" s="10"/>
    </row>
    <row r="258" ht="12.75" spans="1:29">
      <c r="A258" s="10"/>
      <c r="B258" s="10"/>
      <c r="C258" s="80"/>
      <c r="D258" s="10"/>
      <c r="E258" s="81"/>
      <c r="F258" s="81"/>
      <c r="G258" s="81"/>
      <c r="H258" s="82"/>
      <c r="I258" s="10"/>
      <c r="J258" s="10"/>
      <c r="K258" s="10"/>
      <c r="L258" s="10"/>
      <c r="M258" s="10"/>
      <c r="N258" s="10"/>
      <c r="O258" s="10"/>
      <c r="P258" s="10"/>
      <c r="Q258" s="10"/>
      <c r="R258" s="10"/>
      <c r="S258" s="10"/>
      <c r="T258" s="10"/>
      <c r="U258" s="10"/>
      <c r="V258" s="10"/>
      <c r="W258" s="10"/>
      <c r="X258" s="10"/>
      <c r="Y258" s="10"/>
      <c r="Z258" s="10"/>
      <c r="AA258" s="10"/>
      <c r="AB258" s="10"/>
      <c r="AC258" s="10"/>
    </row>
    <row r="259" ht="12.75" spans="1:29">
      <c r="A259" s="10"/>
      <c r="B259" s="10"/>
      <c r="C259" s="80"/>
      <c r="D259" s="10"/>
      <c r="E259" s="81"/>
      <c r="F259" s="81"/>
      <c r="G259" s="81"/>
      <c r="H259" s="82"/>
      <c r="I259" s="10"/>
      <c r="J259" s="10"/>
      <c r="K259" s="10"/>
      <c r="L259" s="10"/>
      <c r="M259" s="10"/>
      <c r="N259" s="10"/>
      <c r="O259" s="10"/>
      <c r="P259" s="10"/>
      <c r="Q259" s="10"/>
      <c r="R259" s="10"/>
      <c r="S259" s="10"/>
      <c r="T259" s="10"/>
      <c r="U259" s="10"/>
      <c r="V259" s="10"/>
      <c r="W259" s="10"/>
      <c r="X259" s="10"/>
      <c r="Y259" s="10"/>
      <c r="Z259" s="10"/>
      <c r="AA259" s="10"/>
      <c r="AB259" s="10"/>
      <c r="AC259" s="10"/>
    </row>
    <row r="260" ht="12.75" spans="1:29">
      <c r="A260" s="10"/>
      <c r="B260" s="10"/>
      <c r="C260" s="80"/>
      <c r="D260" s="10"/>
      <c r="E260" s="81"/>
      <c r="F260" s="81"/>
      <c r="G260" s="81"/>
      <c r="H260" s="82"/>
      <c r="I260" s="10"/>
      <c r="J260" s="10"/>
      <c r="K260" s="10"/>
      <c r="L260" s="10"/>
      <c r="M260" s="10"/>
      <c r="N260" s="10"/>
      <c r="O260" s="10"/>
      <c r="P260" s="10"/>
      <c r="Q260" s="10"/>
      <c r="R260" s="10"/>
      <c r="S260" s="10"/>
      <c r="T260" s="10"/>
      <c r="U260" s="10"/>
      <c r="V260" s="10"/>
      <c r="W260" s="10"/>
      <c r="X260" s="10"/>
      <c r="Y260" s="10"/>
      <c r="Z260" s="10"/>
      <c r="AA260" s="10"/>
      <c r="AB260" s="10"/>
      <c r="AC260" s="10"/>
    </row>
    <row r="261" ht="12.75" spans="1:29">
      <c r="A261" s="10"/>
      <c r="B261" s="10"/>
      <c r="C261" s="80"/>
      <c r="D261" s="10"/>
      <c r="E261" s="81"/>
      <c r="F261" s="81"/>
      <c r="G261" s="81"/>
      <c r="H261" s="82"/>
      <c r="I261" s="10"/>
      <c r="J261" s="10"/>
      <c r="K261" s="10"/>
      <c r="L261" s="10"/>
      <c r="M261" s="10"/>
      <c r="N261" s="10"/>
      <c r="O261" s="10"/>
      <c r="P261" s="10"/>
      <c r="Q261" s="10"/>
      <c r="R261" s="10"/>
      <c r="S261" s="10"/>
      <c r="T261" s="10"/>
      <c r="U261" s="10"/>
      <c r="V261" s="10"/>
      <c r="W261" s="10"/>
      <c r="X261" s="10"/>
      <c r="Y261" s="10"/>
      <c r="Z261" s="10"/>
      <c r="AA261" s="10"/>
      <c r="AB261" s="10"/>
      <c r="AC261" s="10"/>
    </row>
    <row r="262" ht="12.75" spans="1:29">
      <c r="A262" s="10"/>
      <c r="B262" s="10"/>
      <c r="C262" s="80"/>
      <c r="D262" s="10"/>
      <c r="E262" s="81"/>
      <c r="F262" s="81"/>
      <c r="G262" s="81"/>
      <c r="H262" s="82"/>
      <c r="I262" s="10"/>
      <c r="J262" s="10"/>
      <c r="K262" s="10"/>
      <c r="L262" s="10"/>
      <c r="M262" s="10"/>
      <c r="N262" s="10"/>
      <c r="O262" s="10"/>
      <c r="P262" s="10"/>
      <c r="Q262" s="10"/>
      <c r="R262" s="10"/>
      <c r="S262" s="10"/>
      <c r="T262" s="10"/>
      <c r="U262" s="10"/>
      <c r="V262" s="10"/>
      <c r="W262" s="10"/>
      <c r="X262" s="10"/>
      <c r="Y262" s="10"/>
      <c r="Z262" s="10"/>
      <c r="AA262" s="10"/>
      <c r="AB262" s="10"/>
      <c r="AC262" s="10"/>
    </row>
    <row r="263" ht="12.75" spans="1:29">
      <c r="A263" s="10"/>
      <c r="B263" s="10"/>
      <c r="C263" s="80"/>
      <c r="D263" s="10"/>
      <c r="E263" s="81"/>
      <c r="F263" s="81"/>
      <c r="G263" s="81"/>
      <c r="H263" s="82"/>
      <c r="I263" s="10"/>
      <c r="J263" s="10"/>
      <c r="K263" s="10"/>
      <c r="L263" s="10"/>
      <c r="M263" s="10"/>
      <c r="N263" s="10"/>
      <c r="O263" s="10"/>
      <c r="P263" s="10"/>
      <c r="Q263" s="10"/>
      <c r="R263" s="10"/>
      <c r="S263" s="10"/>
      <c r="T263" s="10"/>
      <c r="U263" s="10"/>
      <c r="V263" s="10"/>
      <c r="W263" s="10"/>
      <c r="X263" s="10"/>
      <c r="Y263" s="10"/>
      <c r="Z263" s="10"/>
      <c r="AA263" s="10"/>
      <c r="AB263" s="10"/>
      <c r="AC263" s="10"/>
    </row>
    <row r="264" ht="12.75" spans="1:29">
      <c r="A264" s="10"/>
      <c r="B264" s="10"/>
      <c r="C264" s="80"/>
      <c r="D264" s="10"/>
      <c r="E264" s="81"/>
      <c r="F264" s="81"/>
      <c r="G264" s="81"/>
      <c r="H264" s="82"/>
      <c r="I264" s="10"/>
      <c r="J264" s="10"/>
      <c r="K264" s="10"/>
      <c r="L264" s="10"/>
      <c r="M264" s="10"/>
      <c r="N264" s="10"/>
      <c r="O264" s="10"/>
      <c r="P264" s="10"/>
      <c r="Q264" s="10"/>
      <c r="R264" s="10"/>
      <c r="S264" s="10"/>
      <c r="T264" s="10"/>
      <c r="U264" s="10"/>
      <c r="V264" s="10"/>
      <c r="W264" s="10"/>
      <c r="X264" s="10"/>
      <c r="Y264" s="10"/>
      <c r="Z264" s="10"/>
      <c r="AA264" s="10"/>
      <c r="AB264" s="10"/>
      <c r="AC264" s="10"/>
    </row>
    <row r="265" ht="12.75" spans="1:29">
      <c r="A265" s="10"/>
      <c r="B265" s="10"/>
      <c r="C265" s="80"/>
      <c r="D265" s="10"/>
      <c r="E265" s="81"/>
      <c r="F265" s="81"/>
      <c r="G265" s="81"/>
      <c r="H265" s="82"/>
      <c r="I265" s="10"/>
      <c r="J265" s="10"/>
      <c r="K265" s="10"/>
      <c r="L265" s="10"/>
      <c r="M265" s="10"/>
      <c r="N265" s="10"/>
      <c r="O265" s="10"/>
      <c r="P265" s="10"/>
      <c r="Q265" s="10"/>
      <c r="R265" s="10"/>
      <c r="S265" s="10"/>
      <c r="T265" s="10"/>
      <c r="U265" s="10"/>
      <c r="V265" s="10"/>
      <c r="W265" s="10"/>
      <c r="X265" s="10"/>
      <c r="Y265" s="10"/>
      <c r="Z265" s="10"/>
      <c r="AA265" s="10"/>
      <c r="AB265" s="10"/>
      <c r="AC265" s="10"/>
    </row>
    <row r="266" ht="12.75" spans="1:29">
      <c r="A266" s="10"/>
      <c r="B266" s="10"/>
      <c r="C266" s="80"/>
      <c r="D266" s="10"/>
      <c r="E266" s="81"/>
      <c r="F266" s="81"/>
      <c r="G266" s="81"/>
      <c r="H266" s="82"/>
      <c r="I266" s="10"/>
      <c r="J266" s="10"/>
      <c r="K266" s="10"/>
      <c r="L266" s="10"/>
      <c r="M266" s="10"/>
      <c r="N266" s="10"/>
      <c r="O266" s="10"/>
      <c r="P266" s="10"/>
      <c r="Q266" s="10"/>
      <c r="R266" s="10"/>
      <c r="S266" s="10"/>
      <c r="T266" s="10"/>
      <c r="U266" s="10"/>
      <c r="V266" s="10"/>
      <c r="W266" s="10"/>
      <c r="X266" s="10"/>
      <c r="Y266" s="10"/>
      <c r="Z266" s="10"/>
      <c r="AA266" s="10"/>
      <c r="AB266" s="10"/>
      <c r="AC266" s="10"/>
    </row>
    <row r="267" ht="12.75" spans="1:29">
      <c r="A267" s="10"/>
      <c r="B267" s="10"/>
      <c r="C267" s="80"/>
      <c r="D267" s="10"/>
      <c r="E267" s="81"/>
      <c r="F267" s="81"/>
      <c r="G267" s="81"/>
      <c r="H267" s="82"/>
      <c r="I267" s="10"/>
      <c r="J267" s="10"/>
      <c r="K267" s="10"/>
      <c r="L267" s="10"/>
      <c r="M267" s="10"/>
      <c r="N267" s="10"/>
      <c r="O267" s="10"/>
      <c r="P267" s="10"/>
      <c r="Q267" s="10"/>
      <c r="R267" s="10"/>
      <c r="S267" s="10"/>
      <c r="T267" s="10"/>
      <c r="U267" s="10"/>
      <c r="V267" s="10"/>
      <c r="W267" s="10"/>
      <c r="X267" s="10"/>
      <c r="Y267" s="10"/>
      <c r="Z267" s="10"/>
      <c r="AA267" s="10"/>
      <c r="AB267" s="10"/>
      <c r="AC267" s="10"/>
    </row>
    <row r="268" ht="12.75" spans="1:29">
      <c r="A268" s="10"/>
      <c r="B268" s="10"/>
      <c r="C268" s="80"/>
      <c r="D268" s="10"/>
      <c r="E268" s="81"/>
      <c r="F268" s="81"/>
      <c r="G268" s="81"/>
      <c r="H268" s="82"/>
      <c r="I268" s="10"/>
      <c r="J268" s="10"/>
      <c r="K268" s="10"/>
      <c r="L268" s="10"/>
      <c r="M268" s="10"/>
      <c r="N268" s="10"/>
      <c r="O268" s="10"/>
      <c r="P268" s="10"/>
      <c r="Q268" s="10"/>
      <c r="R268" s="10"/>
      <c r="S268" s="10"/>
      <c r="T268" s="10"/>
      <c r="U268" s="10"/>
      <c r="V268" s="10"/>
      <c r="W268" s="10"/>
      <c r="X268" s="10"/>
      <c r="Y268" s="10"/>
      <c r="Z268" s="10"/>
      <c r="AA268" s="10"/>
      <c r="AB268" s="10"/>
      <c r="AC268" s="10"/>
    </row>
    <row r="269" ht="12.75" spans="1:29">
      <c r="A269" s="10"/>
      <c r="B269" s="10"/>
      <c r="C269" s="80"/>
      <c r="D269" s="10"/>
      <c r="E269" s="81"/>
      <c r="F269" s="81"/>
      <c r="G269" s="81"/>
      <c r="H269" s="82"/>
      <c r="I269" s="10"/>
      <c r="J269" s="10"/>
      <c r="K269" s="10"/>
      <c r="L269" s="10"/>
      <c r="M269" s="10"/>
      <c r="N269" s="10"/>
      <c r="O269" s="10"/>
      <c r="P269" s="10"/>
      <c r="Q269" s="10"/>
      <c r="R269" s="10"/>
      <c r="S269" s="10"/>
      <c r="T269" s="10"/>
      <c r="U269" s="10"/>
      <c r="V269" s="10"/>
      <c r="W269" s="10"/>
      <c r="X269" s="10"/>
      <c r="Y269" s="10"/>
      <c r="Z269" s="10"/>
      <c r="AA269" s="10"/>
      <c r="AB269" s="10"/>
      <c r="AC269" s="10"/>
    </row>
    <row r="270" ht="12.75" spans="1:29">
      <c r="A270" s="10"/>
      <c r="B270" s="10"/>
      <c r="C270" s="80"/>
      <c r="D270" s="10"/>
      <c r="E270" s="81"/>
      <c r="F270" s="81"/>
      <c r="G270" s="81"/>
      <c r="H270" s="82"/>
      <c r="I270" s="10"/>
      <c r="J270" s="10"/>
      <c r="K270" s="10"/>
      <c r="L270" s="10"/>
      <c r="M270" s="10"/>
      <c r="N270" s="10"/>
      <c r="O270" s="10"/>
      <c r="P270" s="10"/>
      <c r="Q270" s="10"/>
      <c r="R270" s="10"/>
      <c r="S270" s="10"/>
      <c r="T270" s="10"/>
      <c r="U270" s="10"/>
      <c r="V270" s="10"/>
      <c r="W270" s="10"/>
      <c r="X270" s="10"/>
      <c r="Y270" s="10"/>
      <c r="Z270" s="10"/>
      <c r="AA270" s="10"/>
      <c r="AB270" s="10"/>
      <c r="AC270" s="10"/>
    </row>
    <row r="271" ht="12.75" spans="1:29">
      <c r="A271" s="10"/>
      <c r="B271" s="10"/>
      <c r="C271" s="80"/>
      <c r="D271" s="10"/>
      <c r="E271" s="81"/>
      <c r="F271" s="81"/>
      <c r="G271" s="81"/>
      <c r="H271" s="82"/>
      <c r="I271" s="10"/>
      <c r="J271" s="10"/>
      <c r="K271" s="10"/>
      <c r="L271" s="10"/>
      <c r="M271" s="10"/>
      <c r="N271" s="10"/>
      <c r="O271" s="10"/>
      <c r="P271" s="10"/>
      <c r="Q271" s="10"/>
      <c r="R271" s="10"/>
      <c r="S271" s="10"/>
      <c r="T271" s="10"/>
      <c r="U271" s="10"/>
      <c r="V271" s="10"/>
      <c r="W271" s="10"/>
      <c r="X271" s="10"/>
      <c r="Y271" s="10"/>
      <c r="Z271" s="10"/>
      <c r="AA271" s="10"/>
      <c r="AB271" s="10"/>
      <c r="AC271" s="10"/>
    </row>
    <row r="272" ht="12.75" spans="1:29">
      <c r="A272" s="10"/>
      <c r="B272" s="10"/>
      <c r="C272" s="80"/>
      <c r="D272" s="10"/>
      <c r="E272" s="81"/>
      <c r="F272" s="81"/>
      <c r="G272" s="81"/>
      <c r="H272" s="82"/>
      <c r="I272" s="10"/>
      <c r="J272" s="10"/>
      <c r="K272" s="10"/>
      <c r="L272" s="10"/>
      <c r="M272" s="10"/>
      <c r="N272" s="10"/>
      <c r="O272" s="10"/>
      <c r="P272" s="10"/>
      <c r="Q272" s="10"/>
      <c r="R272" s="10"/>
      <c r="S272" s="10"/>
      <c r="T272" s="10"/>
      <c r="U272" s="10"/>
      <c r="V272" s="10"/>
      <c r="W272" s="10"/>
      <c r="X272" s="10"/>
      <c r="Y272" s="10"/>
      <c r="Z272" s="10"/>
      <c r="AA272" s="10"/>
      <c r="AB272" s="10"/>
      <c r="AC272" s="10"/>
    </row>
    <row r="273" ht="12.75" spans="1:29">
      <c r="A273" s="10"/>
      <c r="B273" s="10"/>
      <c r="C273" s="80"/>
      <c r="D273" s="10"/>
      <c r="E273" s="81"/>
      <c r="F273" s="81"/>
      <c r="G273" s="81"/>
      <c r="H273" s="82"/>
      <c r="I273" s="10"/>
      <c r="J273" s="10"/>
      <c r="K273" s="10"/>
      <c r="L273" s="10"/>
      <c r="M273" s="10"/>
      <c r="N273" s="10"/>
      <c r="O273" s="10"/>
      <c r="P273" s="10"/>
      <c r="Q273" s="10"/>
      <c r="R273" s="10"/>
      <c r="S273" s="10"/>
      <c r="T273" s="10"/>
      <c r="U273" s="10"/>
      <c r="V273" s="10"/>
      <c r="W273" s="10"/>
      <c r="X273" s="10"/>
      <c r="Y273" s="10"/>
      <c r="Z273" s="10"/>
      <c r="AA273" s="10"/>
      <c r="AB273" s="10"/>
      <c r="AC273" s="10"/>
    </row>
    <row r="274" ht="12.75" spans="1:29">
      <c r="A274" s="10"/>
      <c r="B274" s="10"/>
      <c r="C274" s="80"/>
      <c r="D274" s="10"/>
      <c r="E274" s="81"/>
      <c r="F274" s="81"/>
      <c r="G274" s="81"/>
      <c r="H274" s="82"/>
      <c r="I274" s="10"/>
      <c r="J274" s="10"/>
      <c r="K274" s="10"/>
      <c r="L274" s="10"/>
      <c r="M274" s="10"/>
      <c r="N274" s="10"/>
      <c r="O274" s="10"/>
      <c r="P274" s="10"/>
      <c r="Q274" s="10"/>
      <c r="R274" s="10"/>
      <c r="S274" s="10"/>
      <c r="T274" s="10"/>
      <c r="U274" s="10"/>
      <c r="V274" s="10"/>
      <c r="W274" s="10"/>
      <c r="X274" s="10"/>
      <c r="Y274" s="10"/>
      <c r="Z274" s="10"/>
      <c r="AA274" s="10"/>
      <c r="AB274" s="10"/>
      <c r="AC274" s="10"/>
    </row>
    <row r="275" ht="12.75" spans="1:29">
      <c r="A275" s="10"/>
      <c r="B275" s="10"/>
      <c r="C275" s="80"/>
      <c r="D275" s="10"/>
      <c r="E275" s="81"/>
      <c r="F275" s="81"/>
      <c r="G275" s="81"/>
      <c r="H275" s="82"/>
      <c r="I275" s="10"/>
      <c r="J275" s="10"/>
      <c r="K275" s="10"/>
      <c r="L275" s="10"/>
      <c r="M275" s="10"/>
      <c r="N275" s="10"/>
      <c r="O275" s="10"/>
      <c r="P275" s="10"/>
      <c r="Q275" s="10"/>
      <c r="R275" s="10"/>
      <c r="S275" s="10"/>
      <c r="T275" s="10"/>
      <c r="U275" s="10"/>
      <c r="V275" s="10"/>
      <c r="W275" s="10"/>
      <c r="X275" s="10"/>
      <c r="Y275" s="10"/>
      <c r="Z275" s="10"/>
      <c r="AA275" s="10"/>
      <c r="AB275" s="10"/>
      <c r="AC275" s="10"/>
    </row>
    <row r="276" ht="12.75" spans="1:29">
      <c r="A276" s="10"/>
      <c r="B276" s="10"/>
      <c r="C276" s="80"/>
      <c r="D276" s="10"/>
      <c r="E276" s="81"/>
      <c r="F276" s="81"/>
      <c r="G276" s="81"/>
      <c r="H276" s="82"/>
      <c r="I276" s="10"/>
      <c r="J276" s="10"/>
      <c r="K276" s="10"/>
      <c r="L276" s="10"/>
      <c r="M276" s="10"/>
      <c r="N276" s="10"/>
      <c r="O276" s="10"/>
      <c r="P276" s="10"/>
      <c r="Q276" s="10"/>
      <c r="R276" s="10"/>
      <c r="S276" s="10"/>
      <c r="T276" s="10"/>
      <c r="U276" s="10"/>
      <c r="V276" s="10"/>
      <c r="W276" s="10"/>
      <c r="X276" s="10"/>
      <c r="Y276" s="10"/>
      <c r="Z276" s="10"/>
      <c r="AA276" s="10"/>
      <c r="AB276" s="10"/>
      <c r="AC276" s="10"/>
    </row>
    <row r="277" ht="12.75" spans="1:29">
      <c r="A277" s="10"/>
      <c r="B277" s="10"/>
      <c r="C277" s="80"/>
      <c r="D277" s="10"/>
      <c r="E277" s="81"/>
      <c r="F277" s="81"/>
      <c r="G277" s="81"/>
      <c r="H277" s="82"/>
      <c r="I277" s="10"/>
      <c r="J277" s="10"/>
      <c r="K277" s="10"/>
      <c r="L277" s="10"/>
      <c r="M277" s="10"/>
      <c r="N277" s="10"/>
      <c r="O277" s="10"/>
      <c r="P277" s="10"/>
      <c r="Q277" s="10"/>
      <c r="R277" s="10"/>
      <c r="S277" s="10"/>
      <c r="T277" s="10"/>
      <c r="U277" s="10"/>
      <c r="V277" s="10"/>
      <c r="W277" s="10"/>
      <c r="X277" s="10"/>
      <c r="Y277" s="10"/>
      <c r="Z277" s="10"/>
      <c r="AA277" s="10"/>
      <c r="AB277" s="10"/>
      <c r="AC277" s="10"/>
    </row>
    <row r="278" ht="12.75" spans="1:29">
      <c r="A278" s="10"/>
      <c r="B278" s="10"/>
      <c r="C278" s="80"/>
      <c r="D278" s="10"/>
      <c r="E278" s="81"/>
      <c r="F278" s="81"/>
      <c r="G278" s="81"/>
      <c r="H278" s="82"/>
      <c r="I278" s="10"/>
      <c r="J278" s="10"/>
      <c r="K278" s="10"/>
      <c r="L278" s="10"/>
      <c r="M278" s="10"/>
      <c r="N278" s="10"/>
      <c r="O278" s="10"/>
      <c r="P278" s="10"/>
      <c r="Q278" s="10"/>
      <c r="R278" s="10"/>
      <c r="S278" s="10"/>
      <c r="T278" s="10"/>
      <c r="U278" s="10"/>
      <c r="V278" s="10"/>
      <c r="W278" s="10"/>
      <c r="X278" s="10"/>
      <c r="Y278" s="10"/>
      <c r="Z278" s="10"/>
      <c r="AA278" s="10"/>
      <c r="AB278" s="10"/>
      <c r="AC278" s="10"/>
    </row>
    <row r="279" ht="12.75" spans="1:29">
      <c r="A279" s="10"/>
      <c r="B279" s="10"/>
      <c r="C279" s="80"/>
      <c r="D279" s="10"/>
      <c r="E279" s="81"/>
      <c r="F279" s="81"/>
      <c r="G279" s="81"/>
      <c r="H279" s="82"/>
      <c r="I279" s="10"/>
      <c r="J279" s="10"/>
      <c r="K279" s="10"/>
      <c r="L279" s="10"/>
      <c r="M279" s="10"/>
      <c r="N279" s="10"/>
      <c r="O279" s="10"/>
      <c r="P279" s="10"/>
      <c r="Q279" s="10"/>
      <c r="R279" s="10"/>
      <c r="S279" s="10"/>
      <c r="T279" s="10"/>
      <c r="U279" s="10"/>
      <c r="V279" s="10"/>
      <c r="W279" s="10"/>
      <c r="X279" s="10"/>
      <c r="Y279" s="10"/>
      <c r="Z279" s="10"/>
      <c r="AA279" s="10"/>
      <c r="AB279" s="10"/>
      <c r="AC279" s="10"/>
    </row>
    <row r="280" ht="12.75" spans="1:29">
      <c r="A280" s="10"/>
      <c r="B280" s="10"/>
      <c r="C280" s="80"/>
      <c r="D280" s="10"/>
      <c r="E280" s="81"/>
      <c r="F280" s="81"/>
      <c r="G280" s="81"/>
      <c r="H280" s="82"/>
      <c r="I280" s="10"/>
      <c r="J280" s="10"/>
      <c r="K280" s="10"/>
      <c r="L280" s="10"/>
      <c r="M280" s="10"/>
      <c r="N280" s="10"/>
      <c r="O280" s="10"/>
      <c r="P280" s="10"/>
      <c r="Q280" s="10"/>
      <c r="R280" s="10"/>
      <c r="S280" s="10"/>
      <c r="T280" s="10"/>
      <c r="U280" s="10"/>
      <c r="V280" s="10"/>
      <c r="W280" s="10"/>
      <c r="X280" s="10"/>
      <c r="Y280" s="10"/>
      <c r="Z280" s="10"/>
      <c r="AA280" s="10"/>
      <c r="AB280" s="10"/>
      <c r="AC280" s="10"/>
    </row>
    <row r="281" ht="12.75" spans="1:29">
      <c r="A281" s="10"/>
      <c r="B281" s="10"/>
      <c r="C281" s="80"/>
      <c r="D281" s="10"/>
      <c r="E281" s="81"/>
      <c r="F281" s="81"/>
      <c r="G281" s="81"/>
      <c r="H281" s="82"/>
      <c r="I281" s="10"/>
      <c r="J281" s="10"/>
      <c r="K281" s="10"/>
      <c r="L281" s="10"/>
      <c r="M281" s="10"/>
      <c r="N281" s="10"/>
      <c r="O281" s="10"/>
      <c r="P281" s="10"/>
      <c r="Q281" s="10"/>
      <c r="R281" s="10"/>
      <c r="S281" s="10"/>
      <c r="T281" s="10"/>
      <c r="U281" s="10"/>
      <c r="V281" s="10"/>
      <c r="W281" s="10"/>
      <c r="X281" s="10"/>
      <c r="Y281" s="10"/>
      <c r="Z281" s="10"/>
      <c r="AA281" s="10"/>
      <c r="AB281" s="10"/>
      <c r="AC281" s="10"/>
    </row>
    <row r="282" ht="12.75" spans="1:29">
      <c r="A282" s="10"/>
      <c r="B282" s="10"/>
      <c r="C282" s="80"/>
      <c r="D282" s="10"/>
      <c r="E282" s="81"/>
      <c r="F282" s="81"/>
      <c r="G282" s="81"/>
      <c r="H282" s="82"/>
      <c r="I282" s="10"/>
      <c r="J282" s="10"/>
      <c r="K282" s="10"/>
      <c r="L282" s="10"/>
      <c r="M282" s="10"/>
      <c r="N282" s="10"/>
      <c r="O282" s="10"/>
      <c r="P282" s="10"/>
      <c r="Q282" s="10"/>
      <c r="R282" s="10"/>
      <c r="S282" s="10"/>
      <c r="T282" s="10"/>
      <c r="U282" s="10"/>
      <c r="V282" s="10"/>
      <c r="W282" s="10"/>
      <c r="X282" s="10"/>
      <c r="Y282" s="10"/>
      <c r="Z282" s="10"/>
      <c r="AA282" s="10"/>
      <c r="AB282" s="10"/>
      <c r="AC282" s="10"/>
    </row>
    <row r="283" ht="12.75" spans="1:29">
      <c r="A283" s="10"/>
      <c r="B283" s="10"/>
      <c r="C283" s="80"/>
      <c r="D283" s="10"/>
      <c r="E283" s="81"/>
      <c r="F283" s="81"/>
      <c r="G283" s="81"/>
      <c r="H283" s="82"/>
      <c r="I283" s="10"/>
      <c r="J283" s="10"/>
      <c r="K283" s="10"/>
      <c r="L283" s="10"/>
      <c r="M283" s="10"/>
      <c r="N283" s="10"/>
      <c r="O283" s="10"/>
      <c r="P283" s="10"/>
      <c r="Q283" s="10"/>
      <c r="R283" s="10"/>
      <c r="S283" s="10"/>
      <c r="T283" s="10"/>
      <c r="U283" s="10"/>
      <c r="V283" s="10"/>
      <c r="W283" s="10"/>
      <c r="X283" s="10"/>
      <c r="Y283" s="10"/>
      <c r="Z283" s="10"/>
      <c r="AA283" s="10"/>
      <c r="AB283" s="10"/>
      <c r="AC283" s="10"/>
    </row>
    <row r="284" ht="12.75" spans="1:29">
      <c r="A284" s="10"/>
      <c r="B284" s="10"/>
      <c r="C284" s="80"/>
      <c r="D284" s="10"/>
      <c r="E284" s="81"/>
      <c r="F284" s="81"/>
      <c r="G284" s="81"/>
      <c r="H284" s="82"/>
      <c r="I284" s="10"/>
      <c r="J284" s="10"/>
      <c r="K284" s="10"/>
      <c r="L284" s="10"/>
      <c r="M284" s="10"/>
      <c r="N284" s="10"/>
      <c r="O284" s="10"/>
      <c r="P284" s="10"/>
      <c r="Q284" s="10"/>
      <c r="R284" s="10"/>
      <c r="S284" s="10"/>
      <c r="T284" s="10"/>
      <c r="U284" s="10"/>
      <c r="V284" s="10"/>
      <c r="W284" s="10"/>
      <c r="X284" s="10"/>
      <c r="Y284" s="10"/>
      <c r="Z284" s="10"/>
      <c r="AA284" s="10"/>
      <c r="AB284" s="10"/>
      <c r="AC284" s="10"/>
    </row>
    <row r="285" ht="12.75" spans="1:29">
      <c r="A285" s="10"/>
      <c r="B285" s="10"/>
      <c r="C285" s="80"/>
      <c r="D285" s="10"/>
      <c r="E285" s="81"/>
      <c r="F285" s="81"/>
      <c r="G285" s="81"/>
      <c r="H285" s="82"/>
      <c r="I285" s="10"/>
      <c r="J285" s="10"/>
      <c r="K285" s="10"/>
      <c r="L285" s="10"/>
      <c r="M285" s="10"/>
      <c r="N285" s="10"/>
      <c r="O285" s="10"/>
      <c r="P285" s="10"/>
      <c r="Q285" s="10"/>
      <c r="R285" s="10"/>
      <c r="S285" s="10"/>
      <c r="T285" s="10"/>
      <c r="U285" s="10"/>
      <c r="V285" s="10"/>
      <c r="W285" s="10"/>
      <c r="X285" s="10"/>
      <c r="Y285" s="10"/>
      <c r="Z285" s="10"/>
      <c r="AA285" s="10"/>
      <c r="AB285" s="10"/>
      <c r="AC285" s="10"/>
    </row>
    <row r="286" ht="12.75" spans="1:29">
      <c r="A286" s="10"/>
      <c r="B286" s="10"/>
      <c r="C286" s="80"/>
      <c r="D286" s="10"/>
      <c r="E286" s="81"/>
      <c r="F286" s="81"/>
      <c r="G286" s="81"/>
      <c r="H286" s="82"/>
      <c r="I286" s="10"/>
      <c r="J286" s="10"/>
      <c r="K286" s="10"/>
      <c r="L286" s="10"/>
      <c r="M286" s="10"/>
      <c r="N286" s="10"/>
      <c r="O286" s="10"/>
      <c r="P286" s="10"/>
      <c r="Q286" s="10"/>
      <c r="R286" s="10"/>
      <c r="S286" s="10"/>
      <c r="T286" s="10"/>
      <c r="U286" s="10"/>
      <c r="V286" s="10"/>
      <c r="W286" s="10"/>
      <c r="X286" s="10"/>
      <c r="Y286" s="10"/>
      <c r="Z286" s="10"/>
      <c r="AA286" s="10"/>
      <c r="AB286" s="10"/>
      <c r="AC286" s="10"/>
    </row>
    <row r="287" ht="12.75" spans="1:29">
      <c r="A287" s="10"/>
      <c r="B287" s="10"/>
      <c r="C287" s="80"/>
      <c r="D287" s="10"/>
      <c r="E287" s="81"/>
      <c r="F287" s="81"/>
      <c r="G287" s="81"/>
      <c r="H287" s="82"/>
      <c r="I287" s="10"/>
      <c r="J287" s="10"/>
      <c r="K287" s="10"/>
      <c r="L287" s="10"/>
      <c r="M287" s="10"/>
      <c r="N287" s="10"/>
      <c r="O287" s="10"/>
      <c r="P287" s="10"/>
      <c r="Q287" s="10"/>
      <c r="R287" s="10"/>
      <c r="S287" s="10"/>
      <c r="T287" s="10"/>
      <c r="U287" s="10"/>
      <c r="V287" s="10"/>
      <c r="W287" s="10"/>
      <c r="X287" s="10"/>
      <c r="Y287" s="10"/>
      <c r="Z287" s="10"/>
      <c r="AA287" s="10"/>
      <c r="AB287" s="10"/>
      <c r="AC287" s="10"/>
    </row>
    <row r="288" ht="12.75" spans="1:29">
      <c r="A288" s="10"/>
      <c r="B288" s="10"/>
      <c r="C288" s="80"/>
      <c r="D288" s="10"/>
      <c r="E288" s="81"/>
      <c r="F288" s="81"/>
      <c r="G288" s="81"/>
      <c r="H288" s="82"/>
      <c r="I288" s="10"/>
      <c r="J288" s="10"/>
      <c r="K288" s="10"/>
      <c r="L288" s="10"/>
      <c r="M288" s="10"/>
      <c r="N288" s="10"/>
      <c r="O288" s="10"/>
      <c r="P288" s="10"/>
      <c r="Q288" s="10"/>
      <c r="R288" s="10"/>
      <c r="S288" s="10"/>
      <c r="T288" s="10"/>
      <c r="U288" s="10"/>
      <c r="V288" s="10"/>
      <c r="W288" s="10"/>
      <c r="X288" s="10"/>
      <c r="Y288" s="10"/>
      <c r="Z288" s="10"/>
      <c r="AA288" s="10"/>
      <c r="AB288" s="10"/>
      <c r="AC288" s="10"/>
    </row>
    <row r="289" ht="12.75" spans="1:29">
      <c r="A289" s="10"/>
      <c r="B289" s="10"/>
      <c r="C289" s="80"/>
      <c r="D289" s="10"/>
      <c r="E289" s="81"/>
      <c r="F289" s="81"/>
      <c r="G289" s="81"/>
      <c r="H289" s="82"/>
      <c r="I289" s="10"/>
      <c r="J289" s="10"/>
      <c r="K289" s="10"/>
      <c r="L289" s="10"/>
      <c r="M289" s="10"/>
      <c r="N289" s="10"/>
      <c r="O289" s="10"/>
      <c r="P289" s="10"/>
      <c r="Q289" s="10"/>
      <c r="R289" s="10"/>
      <c r="S289" s="10"/>
      <c r="T289" s="10"/>
      <c r="U289" s="10"/>
      <c r="V289" s="10"/>
      <c r="W289" s="10"/>
      <c r="X289" s="10"/>
      <c r="Y289" s="10"/>
      <c r="Z289" s="10"/>
      <c r="AA289" s="10"/>
      <c r="AB289" s="10"/>
      <c r="AC289" s="10"/>
    </row>
    <row r="290" ht="12.75" spans="1:29">
      <c r="A290" s="10"/>
      <c r="B290" s="10"/>
      <c r="C290" s="80"/>
      <c r="D290" s="10"/>
      <c r="E290" s="81"/>
      <c r="F290" s="81"/>
      <c r="G290" s="81"/>
      <c r="H290" s="82"/>
      <c r="I290" s="10"/>
      <c r="J290" s="10"/>
      <c r="K290" s="10"/>
      <c r="L290" s="10"/>
      <c r="M290" s="10"/>
      <c r="N290" s="10"/>
      <c r="O290" s="10"/>
      <c r="P290" s="10"/>
      <c r="Q290" s="10"/>
      <c r="R290" s="10"/>
      <c r="S290" s="10"/>
      <c r="T290" s="10"/>
      <c r="U290" s="10"/>
      <c r="V290" s="10"/>
      <c r="W290" s="10"/>
      <c r="X290" s="10"/>
      <c r="Y290" s="10"/>
      <c r="Z290" s="10"/>
      <c r="AA290" s="10"/>
      <c r="AB290" s="10"/>
      <c r="AC290" s="10"/>
    </row>
    <row r="291" ht="12.75" spans="1:29">
      <c r="A291" s="10"/>
      <c r="B291" s="10"/>
      <c r="C291" s="80"/>
      <c r="D291" s="10"/>
      <c r="E291" s="81"/>
      <c r="F291" s="81"/>
      <c r="G291" s="81"/>
      <c r="H291" s="82"/>
      <c r="I291" s="10"/>
      <c r="J291" s="10"/>
      <c r="K291" s="10"/>
      <c r="L291" s="10"/>
      <c r="M291" s="10"/>
      <c r="N291" s="10"/>
      <c r="O291" s="10"/>
      <c r="P291" s="10"/>
      <c r="Q291" s="10"/>
      <c r="R291" s="10"/>
      <c r="S291" s="10"/>
      <c r="T291" s="10"/>
      <c r="U291" s="10"/>
      <c r="V291" s="10"/>
      <c r="W291" s="10"/>
      <c r="X291" s="10"/>
      <c r="Y291" s="10"/>
      <c r="Z291" s="10"/>
      <c r="AA291" s="10"/>
      <c r="AB291" s="10"/>
      <c r="AC291" s="10"/>
    </row>
    <row r="292" ht="12.75" spans="1:29">
      <c r="A292" s="10"/>
      <c r="B292" s="10"/>
      <c r="C292" s="80"/>
      <c r="D292" s="10"/>
      <c r="E292" s="81"/>
      <c r="F292" s="81"/>
      <c r="G292" s="81"/>
      <c r="H292" s="82"/>
      <c r="I292" s="10"/>
      <c r="J292" s="10"/>
      <c r="K292" s="10"/>
      <c r="L292" s="10"/>
      <c r="M292" s="10"/>
      <c r="N292" s="10"/>
      <c r="O292" s="10"/>
      <c r="P292" s="10"/>
      <c r="Q292" s="10"/>
      <c r="R292" s="10"/>
      <c r="S292" s="10"/>
      <c r="T292" s="10"/>
      <c r="U292" s="10"/>
      <c r="V292" s="10"/>
      <c r="W292" s="10"/>
      <c r="X292" s="10"/>
      <c r="Y292" s="10"/>
      <c r="Z292" s="10"/>
      <c r="AA292" s="10"/>
      <c r="AB292" s="10"/>
      <c r="AC292" s="10"/>
    </row>
    <row r="293" ht="12.75" spans="1:29">
      <c r="A293" s="10"/>
      <c r="B293" s="10"/>
      <c r="C293" s="80"/>
      <c r="D293" s="10"/>
      <c r="E293" s="81"/>
      <c r="F293" s="81"/>
      <c r="G293" s="81"/>
      <c r="H293" s="82"/>
      <c r="I293" s="10"/>
      <c r="J293" s="10"/>
      <c r="K293" s="10"/>
      <c r="L293" s="10"/>
      <c r="M293" s="10"/>
      <c r="N293" s="10"/>
      <c r="O293" s="10"/>
      <c r="P293" s="10"/>
      <c r="Q293" s="10"/>
      <c r="R293" s="10"/>
      <c r="S293" s="10"/>
      <c r="T293" s="10"/>
      <c r="U293" s="10"/>
      <c r="V293" s="10"/>
      <c r="W293" s="10"/>
      <c r="X293" s="10"/>
      <c r="Y293" s="10"/>
      <c r="Z293" s="10"/>
      <c r="AA293" s="10"/>
      <c r="AB293" s="10"/>
      <c r="AC293" s="10"/>
    </row>
    <row r="294" ht="12.75" spans="1:29">
      <c r="A294" s="10"/>
      <c r="B294" s="10"/>
      <c r="C294" s="80"/>
      <c r="D294" s="10"/>
      <c r="E294" s="81"/>
      <c r="F294" s="81"/>
      <c r="G294" s="81"/>
      <c r="H294" s="82"/>
      <c r="I294" s="10"/>
      <c r="J294" s="10"/>
      <c r="K294" s="10"/>
      <c r="L294" s="10"/>
      <c r="M294" s="10"/>
      <c r="N294" s="10"/>
      <c r="O294" s="10"/>
      <c r="P294" s="10"/>
      <c r="Q294" s="10"/>
      <c r="R294" s="10"/>
      <c r="S294" s="10"/>
      <c r="T294" s="10"/>
      <c r="U294" s="10"/>
      <c r="V294" s="10"/>
      <c r="W294" s="10"/>
      <c r="X294" s="10"/>
      <c r="Y294" s="10"/>
      <c r="Z294" s="10"/>
      <c r="AA294" s="10"/>
      <c r="AB294" s="10"/>
      <c r="AC294" s="10"/>
    </row>
    <row r="295" ht="12.75" spans="1:29">
      <c r="A295" s="10"/>
      <c r="B295" s="10"/>
      <c r="C295" s="80"/>
      <c r="D295" s="10"/>
      <c r="E295" s="81"/>
      <c r="F295" s="81"/>
      <c r="G295" s="81"/>
      <c r="H295" s="82"/>
      <c r="I295" s="10"/>
      <c r="J295" s="10"/>
      <c r="K295" s="10"/>
      <c r="L295" s="10"/>
      <c r="M295" s="10"/>
      <c r="N295" s="10"/>
      <c r="O295" s="10"/>
      <c r="P295" s="10"/>
      <c r="Q295" s="10"/>
      <c r="R295" s="10"/>
      <c r="S295" s="10"/>
      <c r="T295" s="10"/>
      <c r="U295" s="10"/>
      <c r="V295" s="10"/>
      <c r="W295" s="10"/>
      <c r="X295" s="10"/>
      <c r="Y295" s="10"/>
      <c r="Z295" s="10"/>
      <c r="AA295" s="10"/>
      <c r="AB295" s="10"/>
      <c r="AC295" s="10"/>
    </row>
    <row r="296" ht="12.75" spans="1:29">
      <c r="A296" s="10"/>
      <c r="B296" s="10"/>
      <c r="C296" s="80"/>
      <c r="D296" s="10"/>
      <c r="E296" s="81"/>
      <c r="F296" s="81"/>
      <c r="G296" s="81"/>
      <c r="H296" s="82"/>
      <c r="I296" s="10"/>
      <c r="J296" s="10"/>
      <c r="K296" s="10"/>
      <c r="L296" s="10"/>
      <c r="M296" s="10"/>
      <c r="N296" s="10"/>
      <c r="O296" s="10"/>
      <c r="P296" s="10"/>
      <c r="Q296" s="10"/>
      <c r="R296" s="10"/>
      <c r="S296" s="10"/>
      <c r="T296" s="10"/>
      <c r="U296" s="10"/>
      <c r="V296" s="10"/>
      <c r="W296" s="10"/>
      <c r="X296" s="10"/>
      <c r="Y296" s="10"/>
      <c r="Z296" s="10"/>
      <c r="AA296" s="10"/>
      <c r="AB296" s="10"/>
      <c r="AC296" s="10"/>
    </row>
    <row r="297" ht="12.75" spans="1:29">
      <c r="A297" s="10"/>
      <c r="B297" s="10"/>
      <c r="C297" s="80"/>
      <c r="D297" s="10"/>
      <c r="E297" s="81"/>
      <c r="F297" s="81"/>
      <c r="G297" s="81"/>
      <c r="H297" s="82"/>
      <c r="I297" s="10"/>
      <c r="J297" s="10"/>
      <c r="K297" s="10"/>
      <c r="L297" s="10"/>
      <c r="M297" s="10"/>
      <c r="N297" s="10"/>
      <c r="O297" s="10"/>
      <c r="P297" s="10"/>
      <c r="Q297" s="10"/>
      <c r="R297" s="10"/>
      <c r="S297" s="10"/>
      <c r="T297" s="10"/>
      <c r="U297" s="10"/>
      <c r="V297" s="10"/>
      <c r="W297" s="10"/>
      <c r="X297" s="10"/>
      <c r="Y297" s="10"/>
      <c r="Z297" s="10"/>
      <c r="AA297" s="10"/>
      <c r="AB297" s="10"/>
      <c r="AC297" s="10"/>
    </row>
    <row r="298" ht="12.75" spans="1:29">
      <c r="A298" s="10"/>
      <c r="B298" s="10"/>
      <c r="C298" s="80"/>
      <c r="D298" s="10"/>
      <c r="E298" s="81"/>
      <c r="F298" s="81"/>
      <c r="G298" s="81"/>
      <c r="H298" s="82"/>
      <c r="I298" s="10"/>
      <c r="J298" s="10"/>
      <c r="K298" s="10"/>
      <c r="L298" s="10"/>
      <c r="M298" s="10"/>
      <c r="N298" s="10"/>
      <c r="O298" s="10"/>
      <c r="P298" s="10"/>
      <c r="Q298" s="10"/>
      <c r="R298" s="10"/>
      <c r="S298" s="10"/>
      <c r="T298" s="10"/>
      <c r="U298" s="10"/>
      <c r="V298" s="10"/>
      <c r="W298" s="10"/>
      <c r="X298" s="10"/>
      <c r="Y298" s="10"/>
      <c r="Z298" s="10"/>
      <c r="AA298" s="10"/>
      <c r="AB298" s="10"/>
      <c r="AC298" s="10"/>
    </row>
    <row r="299" ht="12.75" spans="1:29">
      <c r="A299" s="10"/>
      <c r="B299" s="10"/>
      <c r="C299" s="80"/>
      <c r="D299" s="10"/>
      <c r="E299" s="81"/>
      <c r="F299" s="81"/>
      <c r="G299" s="81"/>
      <c r="H299" s="82"/>
      <c r="I299" s="10"/>
      <c r="J299" s="10"/>
      <c r="K299" s="10"/>
      <c r="L299" s="10"/>
      <c r="M299" s="10"/>
      <c r="N299" s="10"/>
      <c r="O299" s="10"/>
      <c r="P299" s="10"/>
      <c r="Q299" s="10"/>
      <c r="R299" s="10"/>
      <c r="S299" s="10"/>
      <c r="T299" s="10"/>
      <c r="U299" s="10"/>
      <c r="V299" s="10"/>
      <c r="W299" s="10"/>
      <c r="X299" s="10"/>
      <c r="Y299" s="10"/>
      <c r="Z299" s="10"/>
      <c r="AA299" s="10"/>
      <c r="AB299" s="10"/>
      <c r="AC299" s="10"/>
    </row>
    <row r="300" ht="12.75" spans="1:29">
      <c r="A300" s="10"/>
      <c r="B300" s="10"/>
      <c r="C300" s="80"/>
      <c r="D300" s="10"/>
      <c r="E300" s="81"/>
      <c r="F300" s="81"/>
      <c r="G300" s="81"/>
      <c r="H300" s="82"/>
      <c r="I300" s="10"/>
      <c r="J300" s="10"/>
      <c r="K300" s="10"/>
      <c r="L300" s="10"/>
      <c r="M300" s="10"/>
      <c r="N300" s="10"/>
      <c r="O300" s="10"/>
      <c r="P300" s="10"/>
      <c r="Q300" s="10"/>
      <c r="R300" s="10"/>
      <c r="S300" s="10"/>
      <c r="T300" s="10"/>
      <c r="U300" s="10"/>
      <c r="V300" s="10"/>
      <c r="W300" s="10"/>
      <c r="X300" s="10"/>
      <c r="Y300" s="10"/>
      <c r="Z300" s="10"/>
      <c r="AA300" s="10"/>
      <c r="AB300" s="10"/>
      <c r="AC300" s="10"/>
    </row>
    <row r="301" ht="12.75" spans="1:29">
      <c r="A301" s="10"/>
      <c r="B301" s="10"/>
      <c r="C301" s="80"/>
      <c r="D301" s="10"/>
      <c r="E301" s="81"/>
      <c r="F301" s="81"/>
      <c r="G301" s="81"/>
      <c r="H301" s="82"/>
      <c r="I301" s="10"/>
      <c r="J301" s="10"/>
      <c r="K301" s="10"/>
      <c r="L301" s="10"/>
      <c r="M301" s="10"/>
      <c r="N301" s="10"/>
      <c r="O301" s="10"/>
      <c r="P301" s="10"/>
      <c r="Q301" s="10"/>
      <c r="R301" s="10"/>
      <c r="S301" s="10"/>
      <c r="T301" s="10"/>
      <c r="U301" s="10"/>
      <c r="V301" s="10"/>
      <c r="W301" s="10"/>
      <c r="X301" s="10"/>
      <c r="Y301" s="10"/>
      <c r="Z301" s="10"/>
      <c r="AA301" s="10"/>
      <c r="AB301" s="10"/>
      <c r="AC301" s="10"/>
    </row>
    <row r="302" ht="12.75" spans="1:29">
      <c r="A302" s="10"/>
      <c r="B302" s="10"/>
      <c r="C302" s="80"/>
      <c r="D302" s="10"/>
      <c r="E302" s="81"/>
      <c r="F302" s="81"/>
      <c r="G302" s="81"/>
      <c r="H302" s="82"/>
      <c r="I302" s="10"/>
      <c r="J302" s="10"/>
      <c r="K302" s="10"/>
      <c r="L302" s="10"/>
      <c r="M302" s="10"/>
      <c r="N302" s="10"/>
      <c r="O302" s="10"/>
      <c r="P302" s="10"/>
      <c r="Q302" s="10"/>
      <c r="R302" s="10"/>
      <c r="S302" s="10"/>
      <c r="T302" s="10"/>
      <c r="U302" s="10"/>
      <c r="V302" s="10"/>
      <c r="W302" s="10"/>
      <c r="X302" s="10"/>
      <c r="Y302" s="10"/>
      <c r="Z302" s="10"/>
      <c r="AA302" s="10"/>
      <c r="AB302" s="10"/>
      <c r="AC302" s="10"/>
    </row>
    <row r="303" ht="12.75" spans="1:29">
      <c r="A303" s="10"/>
      <c r="B303" s="10"/>
      <c r="C303" s="80"/>
      <c r="D303" s="10"/>
      <c r="E303" s="81"/>
      <c r="F303" s="81"/>
      <c r="G303" s="81"/>
      <c r="H303" s="82"/>
      <c r="I303" s="10"/>
      <c r="J303" s="10"/>
      <c r="K303" s="10"/>
      <c r="L303" s="10"/>
      <c r="M303" s="10"/>
      <c r="N303" s="10"/>
      <c r="O303" s="10"/>
      <c r="P303" s="10"/>
      <c r="Q303" s="10"/>
      <c r="R303" s="10"/>
      <c r="S303" s="10"/>
      <c r="T303" s="10"/>
      <c r="U303" s="10"/>
      <c r="V303" s="10"/>
      <c r="W303" s="10"/>
      <c r="X303" s="10"/>
      <c r="Y303" s="10"/>
      <c r="Z303" s="10"/>
      <c r="AA303" s="10"/>
      <c r="AB303" s="10"/>
      <c r="AC303" s="10"/>
    </row>
    <row r="304" ht="12.75" spans="1:29">
      <c r="A304" s="10"/>
      <c r="B304" s="10"/>
      <c r="C304" s="80"/>
      <c r="D304" s="10"/>
      <c r="E304" s="81"/>
      <c r="F304" s="81"/>
      <c r="G304" s="81"/>
      <c r="H304" s="82"/>
      <c r="I304" s="10"/>
      <c r="J304" s="10"/>
      <c r="K304" s="10"/>
      <c r="L304" s="10"/>
      <c r="M304" s="10"/>
      <c r="N304" s="10"/>
      <c r="O304" s="10"/>
      <c r="P304" s="10"/>
      <c r="Q304" s="10"/>
      <c r="R304" s="10"/>
      <c r="S304" s="10"/>
      <c r="T304" s="10"/>
      <c r="U304" s="10"/>
      <c r="V304" s="10"/>
      <c r="W304" s="10"/>
      <c r="X304" s="10"/>
      <c r="Y304" s="10"/>
      <c r="Z304" s="10"/>
      <c r="AA304" s="10"/>
      <c r="AB304" s="10"/>
      <c r="AC304" s="10"/>
    </row>
    <row r="305" ht="12.75" spans="1:29">
      <c r="A305" s="10"/>
      <c r="B305" s="10"/>
      <c r="C305" s="80"/>
      <c r="D305" s="10"/>
      <c r="E305" s="81"/>
      <c r="F305" s="81"/>
      <c r="G305" s="81"/>
      <c r="H305" s="82"/>
      <c r="I305" s="10"/>
      <c r="J305" s="10"/>
      <c r="K305" s="10"/>
      <c r="L305" s="10"/>
      <c r="M305" s="10"/>
      <c r="N305" s="10"/>
      <c r="O305" s="10"/>
      <c r="P305" s="10"/>
      <c r="Q305" s="10"/>
      <c r="R305" s="10"/>
      <c r="S305" s="10"/>
      <c r="T305" s="10"/>
      <c r="U305" s="10"/>
      <c r="V305" s="10"/>
      <c r="W305" s="10"/>
      <c r="X305" s="10"/>
      <c r="Y305" s="10"/>
      <c r="Z305" s="10"/>
      <c r="AA305" s="10"/>
      <c r="AB305" s="10"/>
      <c r="AC305" s="10"/>
    </row>
    <row r="306" ht="12.75" spans="1:29">
      <c r="A306" s="10"/>
      <c r="B306" s="10"/>
      <c r="C306" s="80"/>
      <c r="D306" s="10"/>
      <c r="E306" s="81"/>
      <c r="F306" s="81"/>
      <c r="G306" s="81"/>
      <c r="H306" s="82"/>
      <c r="I306" s="10"/>
      <c r="J306" s="10"/>
      <c r="K306" s="10"/>
      <c r="L306" s="10"/>
      <c r="M306" s="10"/>
      <c r="N306" s="10"/>
      <c r="O306" s="10"/>
      <c r="P306" s="10"/>
      <c r="Q306" s="10"/>
      <c r="R306" s="10"/>
      <c r="S306" s="10"/>
      <c r="T306" s="10"/>
      <c r="U306" s="10"/>
      <c r="V306" s="10"/>
      <c r="W306" s="10"/>
      <c r="X306" s="10"/>
      <c r="Y306" s="10"/>
      <c r="Z306" s="10"/>
      <c r="AA306" s="10"/>
      <c r="AB306" s="10"/>
      <c r="AC306" s="10"/>
    </row>
    <row r="307" ht="12.75" spans="1:29">
      <c r="A307" s="10"/>
      <c r="B307" s="10"/>
      <c r="C307" s="80"/>
      <c r="D307" s="10"/>
      <c r="E307" s="81"/>
      <c r="F307" s="81"/>
      <c r="G307" s="81"/>
      <c r="H307" s="82"/>
      <c r="I307" s="10"/>
      <c r="J307" s="10"/>
      <c r="K307" s="10"/>
      <c r="L307" s="10"/>
      <c r="M307" s="10"/>
      <c r="N307" s="10"/>
      <c r="O307" s="10"/>
      <c r="P307" s="10"/>
      <c r="Q307" s="10"/>
      <c r="R307" s="10"/>
      <c r="S307" s="10"/>
      <c r="T307" s="10"/>
      <c r="U307" s="10"/>
      <c r="V307" s="10"/>
      <c r="W307" s="10"/>
      <c r="X307" s="10"/>
      <c r="Y307" s="10"/>
      <c r="Z307" s="10"/>
      <c r="AA307" s="10"/>
      <c r="AB307" s="10"/>
      <c r="AC307" s="10"/>
    </row>
    <row r="308" ht="12.75" spans="1:29">
      <c r="A308" s="10"/>
      <c r="B308" s="10"/>
      <c r="C308" s="80"/>
      <c r="D308" s="10"/>
      <c r="E308" s="81"/>
      <c r="F308" s="81"/>
      <c r="G308" s="81"/>
      <c r="H308" s="82"/>
      <c r="I308" s="10"/>
      <c r="J308" s="10"/>
      <c r="K308" s="10"/>
      <c r="L308" s="10"/>
      <c r="M308" s="10"/>
      <c r="N308" s="10"/>
      <c r="O308" s="10"/>
      <c r="P308" s="10"/>
      <c r="Q308" s="10"/>
      <c r="R308" s="10"/>
      <c r="S308" s="10"/>
      <c r="T308" s="10"/>
      <c r="U308" s="10"/>
      <c r="V308" s="10"/>
      <c r="W308" s="10"/>
      <c r="X308" s="10"/>
      <c r="Y308" s="10"/>
      <c r="Z308" s="10"/>
      <c r="AA308" s="10"/>
      <c r="AB308" s="10"/>
      <c r="AC308" s="10"/>
    </row>
    <row r="309" ht="12.75" spans="1:29">
      <c r="A309" s="10"/>
      <c r="B309" s="10"/>
      <c r="C309" s="80"/>
      <c r="D309" s="10"/>
      <c r="E309" s="81"/>
      <c r="F309" s="81"/>
      <c r="G309" s="81"/>
      <c r="H309" s="82"/>
      <c r="I309" s="10"/>
      <c r="J309" s="10"/>
      <c r="K309" s="10"/>
      <c r="L309" s="10"/>
      <c r="M309" s="10"/>
      <c r="N309" s="10"/>
      <c r="O309" s="10"/>
      <c r="P309" s="10"/>
      <c r="Q309" s="10"/>
      <c r="R309" s="10"/>
      <c r="S309" s="10"/>
      <c r="T309" s="10"/>
      <c r="U309" s="10"/>
      <c r="V309" s="10"/>
      <c r="W309" s="10"/>
      <c r="X309" s="10"/>
      <c r="Y309" s="10"/>
      <c r="Z309" s="10"/>
      <c r="AA309" s="10"/>
      <c r="AB309" s="10"/>
      <c r="AC309" s="10"/>
    </row>
    <row r="310" ht="12.75" spans="1:29">
      <c r="A310" s="10"/>
      <c r="B310" s="10"/>
      <c r="C310" s="80"/>
      <c r="D310" s="10"/>
      <c r="E310" s="81"/>
      <c r="F310" s="81"/>
      <c r="G310" s="81"/>
      <c r="H310" s="82"/>
      <c r="I310" s="10"/>
      <c r="J310" s="10"/>
      <c r="K310" s="10"/>
      <c r="L310" s="10"/>
      <c r="M310" s="10"/>
      <c r="N310" s="10"/>
      <c r="O310" s="10"/>
      <c r="P310" s="10"/>
      <c r="Q310" s="10"/>
      <c r="R310" s="10"/>
      <c r="S310" s="10"/>
      <c r="T310" s="10"/>
      <c r="U310" s="10"/>
      <c r="V310" s="10"/>
      <c r="W310" s="10"/>
      <c r="X310" s="10"/>
      <c r="Y310" s="10"/>
      <c r="Z310" s="10"/>
      <c r="AA310" s="10"/>
      <c r="AB310" s="10"/>
      <c r="AC310" s="10"/>
    </row>
    <row r="311" ht="12.75" spans="1:29">
      <c r="A311" s="10"/>
      <c r="B311" s="10"/>
      <c r="C311" s="80"/>
      <c r="D311" s="10"/>
      <c r="E311" s="81"/>
      <c r="F311" s="81"/>
      <c r="G311" s="81"/>
      <c r="H311" s="82"/>
      <c r="I311" s="10"/>
      <c r="J311" s="10"/>
      <c r="K311" s="10"/>
      <c r="L311" s="10"/>
      <c r="M311" s="10"/>
      <c r="N311" s="10"/>
      <c r="O311" s="10"/>
      <c r="P311" s="10"/>
      <c r="Q311" s="10"/>
      <c r="R311" s="10"/>
      <c r="S311" s="10"/>
      <c r="T311" s="10"/>
      <c r="U311" s="10"/>
      <c r="V311" s="10"/>
      <c r="W311" s="10"/>
      <c r="X311" s="10"/>
      <c r="Y311" s="10"/>
      <c r="Z311" s="10"/>
      <c r="AA311" s="10"/>
      <c r="AB311" s="10"/>
      <c r="AC311" s="10"/>
    </row>
    <row r="312" ht="12.75" spans="1:29">
      <c r="A312" s="10"/>
      <c r="B312" s="10"/>
      <c r="C312" s="80"/>
      <c r="D312" s="10"/>
      <c r="E312" s="81"/>
      <c r="F312" s="81"/>
      <c r="G312" s="81"/>
      <c r="H312" s="82"/>
      <c r="I312" s="10"/>
      <c r="J312" s="10"/>
      <c r="K312" s="10"/>
      <c r="L312" s="10"/>
      <c r="M312" s="10"/>
      <c r="N312" s="10"/>
      <c r="O312" s="10"/>
      <c r="P312" s="10"/>
      <c r="Q312" s="10"/>
      <c r="R312" s="10"/>
      <c r="S312" s="10"/>
      <c r="T312" s="10"/>
      <c r="U312" s="10"/>
      <c r="V312" s="10"/>
      <c r="W312" s="10"/>
      <c r="X312" s="10"/>
      <c r="Y312" s="10"/>
      <c r="Z312" s="10"/>
      <c r="AA312" s="10"/>
      <c r="AB312" s="10"/>
      <c r="AC312" s="10"/>
    </row>
    <row r="313" ht="12.75" spans="1:29">
      <c r="A313" s="10"/>
      <c r="B313" s="10"/>
      <c r="C313" s="80"/>
      <c r="D313" s="10"/>
      <c r="E313" s="81"/>
      <c r="F313" s="81"/>
      <c r="G313" s="81"/>
      <c r="H313" s="82"/>
      <c r="I313" s="10"/>
      <c r="J313" s="10"/>
      <c r="K313" s="10"/>
      <c r="L313" s="10"/>
      <c r="M313" s="10"/>
      <c r="N313" s="10"/>
      <c r="O313" s="10"/>
      <c r="P313" s="10"/>
      <c r="Q313" s="10"/>
      <c r="R313" s="10"/>
      <c r="S313" s="10"/>
      <c r="T313" s="10"/>
      <c r="U313" s="10"/>
      <c r="V313" s="10"/>
      <c r="W313" s="10"/>
      <c r="X313" s="10"/>
      <c r="Y313" s="10"/>
      <c r="Z313" s="10"/>
      <c r="AA313" s="10"/>
      <c r="AB313" s="10"/>
      <c r="AC313" s="10"/>
    </row>
    <row r="314" ht="12.75" spans="1:29">
      <c r="A314" s="10"/>
      <c r="B314" s="10"/>
      <c r="C314" s="80"/>
      <c r="D314" s="10"/>
      <c r="E314" s="81"/>
      <c r="F314" s="81"/>
      <c r="G314" s="81"/>
      <c r="H314" s="82"/>
      <c r="I314" s="10"/>
      <c r="J314" s="10"/>
      <c r="K314" s="10"/>
      <c r="L314" s="10"/>
      <c r="M314" s="10"/>
      <c r="N314" s="10"/>
      <c r="O314" s="10"/>
      <c r="P314" s="10"/>
      <c r="Q314" s="10"/>
      <c r="R314" s="10"/>
      <c r="S314" s="10"/>
      <c r="T314" s="10"/>
      <c r="U314" s="10"/>
      <c r="V314" s="10"/>
      <c r="W314" s="10"/>
      <c r="X314" s="10"/>
      <c r="Y314" s="10"/>
      <c r="Z314" s="10"/>
      <c r="AA314" s="10"/>
      <c r="AB314" s="10"/>
      <c r="AC314" s="10"/>
    </row>
    <row r="315" ht="12.75" spans="1:29">
      <c r="A315" s="10"/>
      <c r="B315" s="10"/>
      <c r="C315" s="80"/>
      <c r="D315" s="10"/>
      <c r="E315" s="81"/>
      <c r="F315" s="81"/>
      <c r="G315" s="81"/>
      <c r="H315" s="82"/>
      <c r="I315" s="10"/>
      <c r="J315" s="10"/>
      <c r="K315" s="10"/>
      <c r="L315" s="10"/>
      <c r="M315" s="10"/>
      <c r="N315" s="10"/>
      <c r="O315" s="10"/>
      <c r="P315" s="10"/>
      <c r="Q315" s="10"/>
      <c r="R315" s="10"/>
      <c r="S315" s="10"/>
      <c r="T315" s="10"/>
      <c r="U315" s="10"/>
      <c r="V315" s="10"/>
      <c r="W315" s="10"/>
      <c r="X315" s="10"/>
      <c r="Y315" s="10"/>
      <c r="Z315" s="10"/>
      <c r="AA315" s="10"/>
      <c r="AB315" s="10"/>
      <c r="AC315" s="10"/>
    </row>
    <row r="316" ht="12.75" spans="1:29">
      <c r="A316" s="10"/>
      <c r="B316" s="10"/>
      <c r="C316" s="80"/>
      <c r="D316" s="10"/>
      <c r="E316" s="81"/>
      <c r="F316" s="81"/>
      <c r="G316" s="81"/>
      <c r="H316" s="82"/>
      <c r="I316" s="10"/>
      <c r="J316" s="10"/>
      <c r="K316" s="10"/>
      <c r="L316" s="10"/>
      <c r="M316" s="10"/>
      <c r="N316" s="10"/>
      <c r="O316" s="10"/>
      <c r="P316" s="10"/>
      <c r="Q316" s="10"/>
      <c r="R316" s="10"/>
      <c r="S316" s="10"/>
      <c r="T316" s="10"/>
      <c r="U316" s="10"/>
      <c r="V316" s="10"/>
      <c r="W316" s="10"/>
      <c r="X316" s="10"/>
      <c r="Y316" s="10"/>
      <c r="Z316" s="10"/>
      <c r="AA316" s="10"/>
      <c r="AB316" s="10"/>
      <c r="AC316" s="10"/>
    </row>
    <row r="317" ht="12.75" spans="1:29">
      <c r="A317" s="10"/>
      <c r="B317" s="10"/>
      <c r="C317" s="80"/>
      <c r="D317" s="10"/>
      <c r="E317" s="81"/>
      <c r="F317" s="81"/>
      <c r="G317" s="81"/>
      <c r="H317" s="82"/>
      <c r="I317" s="10"/>
      <c r="J317" s="10"/>
      <c r="K317" s="10"/>
      <c r="L317" s="10"/>
      <c r="M317" s="10"/>
      <c r="N317" s="10"/>
      <c r="O317" s="10"/>
      <c r="P317" s="10"/>
      <c r="Q317" s="10"/>
      <c r="R317" s="10"/>
      <c r="S317" s="10"/>
      <c r="T317" s="10"/>
      <c r="U317" s="10"/>
      <c r="V317" s="10"/>
      <c r="W317" s="10"/>
      <c r="X317" s="10"/>
      <c r="Y317" s="10"/>
      <c r="Z317" s="10"/>
      <c r="AA317" s="10"/>
      <c r="AB317" s="10"/>
      <c r="AC317" s="10"/>
    </row>
    <row r="318" ht="12.75" spans="1:29">
      <c r="A318" s="10"/>
      <c r="B318" s="10"/>
      <c r="C318" s="80"/>
      <c r="D318" s="10"/>
      <c r="E318" s="81"/>
      <c r="F318" s="81"/>
      <c r="G318" s="81"/>
      <c r="H318" s="82"/>
      <c r="I318" s="10"/>
      <c r="J318" s="10"/>
      <c r="K318" s="10"/>
      <c r="L318" s="10"/>
      <c r="M318" s="10"/>
      <c r="N318" s="10"/>
      <c r="O318" s="10"/>
      <c r="P318" s="10"/>
      <c r="Q318" s="10"/>
      <c r="R318" s="10"/>
      <c r="S318" s="10"/>
      <c r="T318" s="10"/>
      <c r="U318" s="10"/>
      <c r="V318" s="10"/>
      <c r="W318" s="10"/>
      <c r="X318" s="10"/>
      <c r="Y318" s="10"/>
      <c r="Z318" s="10"/>
      <c r="AA318" s="10"/>
      <c r="AB318" s="10"/>
      <c r="AC318" s="10"/>
    </row>
    <row r="319" ht="12.75" spans="1:29">
      <c r="A319" s="10"/>
      <c r="B319" s="10"/>
      <c r="C319" s="80"/>
      <c r="D319" s="10"/>
      <c r="E319" s="81"/>
      <c r="F319" s="81"/>
      <c r="G319" s="81"/>
      <c r="H319" s="82"/>
      <c r="I319" s="10"/>
      <c r="J319" s="10"/>
      <c r="K319" s="10"/>
      <c r="L319" s="10"/>
      <c r="M319" s="10"/>
      <c r="N319" s="10"/>
      <c r="O319" s="10"/>
      <c r="P319" s="10"/>
      <c r="Q319" s="10"/>
      <c r="R319" s="10"/>
      <c r="S319" s="10"/>
      <c r="T319" s="10"/>
      <c r="U319" s="10"/>
      <c r="V319" s="10"/>
      <c r="W319" s="10"/>
      <c r="X319" s="10"/>
      <c r="Y319" s="10"/>
      <c r="Z319" s="10"/>
      <c r="AA319" s="10"/>
      <c r="AB319" s="10"/>
      <c r="AC319" s="10"/>
    </row>
    <row r="320" ht="12.75" spans="1:29">
      <c r="A320" s="10"/>
      <c r="B320" s="10"/>
      <c r="C320" s="80"/>
      <c r="D320" s="10"/>
      <c r="E320" s="81"/>
      <c r="F320" s="81"/>
      <c r="G320" s="81"/>
      <c r="H320" s="82"/>
      <c r="I320" s="10"/>
      <c r="J320" s="10"/>
      <c r="K320" s="10"/>
      <c r="L320" s="10"/>
      <c r="M320" s="10"/>
      <c r="N320" s="10"/>
      <c r="O320" s="10"/>
      <c r="P320" s="10"/>
      <c r="Q320" s="10"/>
      <c r="R320" s="10"/>
      <c r="S320" s="10"/>
      <c r="T320" s="10"/>
      <c r="U320" s="10"/>
      <c r="V320" s="10"/>
      <c r="W320" s="10"/>
      <c r="X320" s="10"/>
      <c r="Y320" s="10"/>
      <c r="Z320" s="10"/>
      <c r="AA320" s="10"/>
      <c r="AB320" s="10"/>
      <c r="AC320" s="10"/>
    </row>
    <row r="321" ht="12.75" spans="1:29">
      <c r="A321" s="10"/>
      <c r="B321" s="10"/>
      <c r="C321" s="80"/>
      <c r="D321" s="10"/>
      <c r="E321" s="81"/>
      <c r="F321" s="81"/>
      <c r="G321" s="81"/>
      <c r="H321" s="82"/>
      <c r="I321" s="10"/>
      <c r="J321" s="10"/>
      <c r="K321" s="10"/>
      <c r="L321" s="10"/>
      <c r="M321" s="10"/>
      <c r="N321" s="10"/>
      <c r="O321" s="10"/>
      <c r="P321" s="10"/>
      <c r="Q321" s="10"/>
      <c r="R321" s="10"/>
      <c r="S321" s="10"/>
      <c r="T321" s="10"/>
      <c r="U321" s="10"/>
      <c r="V321" s="10"/>
      <c r="W321" s="10"/>
      <c r="X321" s="10"/>
      <c r="Y321" s="10"/>
      <c r="Z321" s="10"/>
      <c r="AA321" s="10"/>
      <c r="AB321" s="10"/>
      <c r="AC321" s="10"/>
    </row>
    <row r="322" ht="12.75" spans="1:29">
      <c r="A322" s="10"/>
      <c r="B322" s="10"/>
      <c r="C322" s="80"/>
      <c r="D322" s="10"/>
      <c r="E322" s="81"/>
      <c r="F322" s="81"/>
      <c r="G322" s="81"/>
      <c r="H322" s="82"/>
      <c r="I322" s="10"/>
      <c r="J322" s="10"/>
      <c r="K322" s="10"/>
      <c r="L322" s="10"/>
      <c r="M322" s="10"/>
      <c r="N322" s="10"/>
      <c r="O322" s="10"/>
      <c r="P322" s="10"/>
      <c r="Q322" s="10"/>
      <c r="R322" s="10"/>
      <c r="S322" s="10"/>
      <c r="T322" s="10"/>
      <c r="U322" s="10"/>
      <c r="V322" s="10"/>
      <c r="W322" s="10"/>
      <c r="X322" s="10"/>
      <c r="Y322" s="10"/>
      <c r="Z322" s="10"/>
      <c r="AA322" s="10"/>
      <c r="AB322" s="10"/>
      <c r="AC322" s="10"/>
    </row>
    <row r="323" ht="12.75" spans="1:29">
      <c r="A323" s="10"/>
      <c r="B323" s="10"/>
      <c r="C323" s="80"/>
      <c r="D323" s="10"/>
      <c r="E323" s="81"/>
      <c r="F323" s="81"/>
      <c r="G323" s="81"/>
      <c r="H323" s="82"/>
      <c r="I323" s="10"/>
      <c r="J323" s="10"/>
      <c r="K323" s="10"/>
      <c r="L323" s="10"/>
      <c r="M323" s="10"/>
      <c r="N323" s="10"/>
      <c r="O323" s="10"/>
      <c r="P323" s="10"/>
      <c r="Q323" s="10"/>
      <c r="R323" s="10"/>
      <c r="S323" s="10"/>
      <c r="T323" s="10"/>
      <c r="U323" s="10"/>
      <c r="V323" s="10"/>
      <c r="W323" s="10"/>
      <c r="X323" s="10"/>
      <c r="Y323" s="10"/>
      <c r="Z323" s="10"/>
      <c r="AA323" s="10"/>
      <c r="AB323" s="10"/>
      <c r="AC323" s="10"/>
    </row>
    <row r="324" ht="12.75" spans="1:29">
      <c r="A324" s="10"/>
      <c r="B324" s="10"/>
      <c r="C324" s="80"/>
      <c r="D324" s="10"/>
      <c r="E324" s="81"/>
      <c r="F324" s="81"/>
      <c r="G324" s="81"/>
      <c r="H324" s="82"/>
      <c r="I324" s="10"/>
      <c r="J324" s="10"/>
      <c r="K324" s="10"/>
      <c r="L324" s="10"/>
      <c r="M324" s="10"/>
      <c r="N324" s="10"/>
      <c r="O324" s="10"/>
      <c r="P324" s="10"/>
      <c r="Q324" s="10"/>
      <c r="R324" s="10"/>
      <c r="S324" s="10"/>
      <c r="T324" s="10"/>
      <c r="U324" s="10"/>
      <c r="V324" s="10"/>
      <c r="W324" s="10"/>
      <c r="X324" s="10"/>
      <c r="Y324" s="10"/>
      <c r="Z324" s="10"/>
      <c r="AA324" s="10"/>
      <c r="AB324" s="10"/>
      <c r="AC324" s="10"/>
    </row>
    <row r="325" ht="12.75" spans="1:29">
      <c r="A325" s="10"/>
      <c r="B325" s="10"/>
      <c r="C325" s="80"/>
      <c r="D325" s="10"/>
      <c r="E325" s="81"/>
      <c r="F325" s="81"/>
      <c r="G325" s="81"/>
      <c r="H325" s="82"/>
      <c r="I325" s="10"/>
      <c r="J325" s="10"/>
      <c r="K325" s="10"/>
      <c r="L325" s="10"/>
      <c r="M325" s="10"/>
      <c r="N325" s="10"/>
      <c r="O325" s="10"/>
      <c r="P325" s="10"/>
      <c r="Q325" s="10"/>
      <c r="R325" s="10"/>
      <c r="S325" s="10"/>
      <c r="T325" s="10"/>
      <c r="U325" s="10"/>
      <c r="V325" s="10"/>
      <c r="W325" s="10"/>
      <c r="X325" s="10"/>
      <c r="Y325" s="10"/>
      <c r="Z325" s="10"/>
      <c r="AA325" s="10"/>
      <c r="AB325" s="10"/>
      <c r="AC325" s="10"/>
    </row>
    <row r="326" ht="12.75" spans="1:29">
      <c r="A326" s="10"/>
      <c r="B326" s="10"/>
      <c r="C326" s="80"/>
      <c r="D326" s="10"/>
      <c r="E326" s="81"/>
      <c r="F326" s="81"/>
      <c r="G326" s="81"/>
      <c r="H326" s="82"/>
      <c r="I326" s="10"/>
      <c r="J326" s="10"/>
      <c r="K326" s="10"/>
      <c r="L326" s="10"/>
      <c r="M326" s="10"/>
      <c r="N326" s="10"/>
      <c r="O326" s="10"/>
      <c r="P326" s="10"/>
      <c r="Q326" s="10"/>
      <c r="R326" s="10"/>
      <c r="S326" s="10"/>
      <c r="T326" s="10"/>
      <c r="U326" s="10"/>
      <c r="V326" s="10"/>
      <c r="W326" s="10"/>
      <c r="X326" s="10"/>
      <c r="Y326" s="10"/>
      <c r="Z326" s="10"/>
      <c r="AA326" s="10"/>
      <c r="AB326" s="10"/>
      <c r="AC326" s="10"/>
    </row>
    <row r="327" ht="12.75" spans="1:29">
      <c r="A327" s="10"/>
      <c r="B327" s="10"/>
      <c r="C327" s="80"/>
      <c r="D327" s="10"/>
      <c r="E327" s="81"/>
      <c r="F327" s="81"/>
      <c r="G327" s="81"/>
      <c r="H327" s="82"/>
      <c r="I327" s="10"/>
      <c r="J327" s="10"/>
      <c r="K327" s="10"/>
      <c r="L327" s="10"/>
      <c r="M327" s="10"/>
      <c r="N327" s="10"/>
      <c r="O327" s="10"/>
      <c r="P327" s="10"/>
      <c r="Q327" s="10"/>
      <c r="R327" s="10"/>
      <c r="S327" s="10"/>
      <c r="T327" s="10"/>
      <c r="U327" s="10"/>
      <c r="V327" s="10"/>
      <c r="W327" s="10"/>
      <c r="X327" s="10"/>
      <c r="Y327" s="10"/>
      <c r="Z327" s="10"/>
      <c r="AA327" s="10"/>
      <c r="AB327" s="10"/>
      <c r="AC327" s="10"/>
    </row>
    <row r="328" ht="12.75" spans="1:29">
      <c r="A328" s="10"/>
      <c r="B328" s="10"/>
      <c r="C328" s="80"/>
      <c r="D328" s="10"/>
      <c r="E328" s="81"/>
      <c r="F328" s="81"/>
      <c r="G328" s="81"/>
      <c r="H328" s="82"/>
      <c r="I328" s="10"/>
      <c r="J328" s="10"/>
      <c r="K328" s="10"/>
      <c r="L328" s="10"/>
      <c r="M328" s="10"/>
      <c r="N328" s="10"/>
      <c r="O328" s="10"/>
      <c r="P328" s="10"/>
      <c r="Q328" s="10"/>
      <c r="R328" s="10"/>
      <c r="S328" s="10"/>
      <c r="T328" s="10"/>
      <c r="U328" s="10"/>
      <c r="V328" s="10"/>
      <c r="W328" s="10"/>
      <c r="X328" s="10"/>
      <c r="Y328" s="10"/>
      <c r="Z328" s="10"/>
      <c r="AA328" s="10"/>
      <c r="AB328" s="10"/>
      <c r="AC328" s="10"/>
    </row>
    <row r="329" ht="12.75" spans="1:29">
      <c r="A329" s="10"/>
      <c r="B329" s="10"/>
      <c r="C329" s="80"/>
      <c r="D329" s="10"/>
      <c r="E329" s="81"/>
      <c r="F329" s="81"/>
      <c r="G329" s="81"/>
      <c r="H329" s="82"/>
      <c r="I329" s="10"/>
      <c r="J329" s="10"/>
      <c r="K329" s="10"/>
      <c r="L329" s="10"/>
      <c r="M329" s="10"/>
      <c r="N329" s="10"/>
      <c r="O329" s="10"/>
      <c r="P329" s="10"/>
      <c r="Q329" s="10"/>
      <c r="R329" s="10"/>
      <c r="S329" s="10"/>
      <c r="T329" s="10"/>
      <c r="U329" s="10"/>
      <c r="V329" s="10"/>
      <c r="W329" s="10"/>
      <c r="X329" s="10"/>
      <c r="Y329" s="10"/>
      <c r="Z329" s="10"/>
      <c r="AA329" s="10"/>
      <c r="AB329" s="10"/>
      <c r="AC329" s="10"/>
    </row>
    <row r="330" ht="12.75" spans="1:29">
      <c r="A330" s="10"/>
      <c r="B330" s="10"/>
      <c r="C330" s="80"/>
      <c r="D330" s="10"/>
      <c r="E330" s="81"/>
      <c r="F330" s="81"/>
      <c r="G330" s="81"/>
      <c r="H330" s="82"/>
      <c r="I330" s="10"/>
      <c r="J330" s="10"/>
      <c r="K330" s="10"/>
      <c r="L330" s="10"/>
      <c r="M330" s="10"/>
      <c r="N330" s="10"/>
      <c r="O330" s="10"/>
      <c r="P330" s="10"/>
      <c r="Q330" s="10"/>
      <c r="R330" s="10"/>
      <c r="S330" s="10"/>
      <c r="T330" s="10"/>
      <c r="U330" s="10"/>
      <c r="V330" s="10"/>
      <c r="W330" s="10"/>
      <c r="X330" s="10"/>
      <c r="Y330" s="10"/>
      <c r="Z330" s="10"/>
      <c r="AA330" s="10"/>
      <c r="AB330" s="10"/>
      <c r="AC330" s="10"/>
    </row>
    <row r="331" ht="12.75" spans="1:29">
      <c r="A331" s="10"/>
      <c r="B331" s="10"/>
      <c r="C331" s="80"/>
      <c r="D331" s="10"/>
      <c r="E331" s="81"/>
      <c r="F331" s="81"/>
      <c r="G331" s="81"/>
      <c r="H331" s="82"/>
      <c r="I331" s="10"/>
      <c r="J331" s="10"/>
      <c r="K331" s="10"/>
      <c r="L331" s="10"/>
      <c r="M331" s="10"/>
      <c r="N331" s="10"/>
      <c r="O331" s="10"/>
      <c r="P331" s="10"/>
      <c r="Q331" s="10"/>
      <c r="R331" s="10"/>
      <c r="S331" s="10"/>
      <c r="T331" s="10"/>
      <c r="U331" s="10"/>
      <c r="V331" s="10"/>
      <c r="W331" s="10"/>
      <c r="X331" s="10"/>
      <c r="Y331" s="10"/>
      <c r="Z331" s="10"/>
      <c r="AA331" s="10"/>
      <c r="AB331" s="10"/>
      <c r="AC331" s="10"/>
    </row>
    <row r="332" ht="12.75" spans="1:29">
      <c r="A332" s="10"/>
      <c r="B332" s="10"/>
      <c r="C332" s="80"/>
      <c r="D332" s="10"/>
      <c r="E332" s="81"/>
      <c r="F332" s="81"/>
      <c r="G332" s="81"/>
      <c r="H332" s="82"/>
      <c r="I332" s="10"/>
      <c r="J332" s="10"/>
      <c r="K332" s="10"/>
      <c r="L332" s="10"/>
      <c r="M332" s="10"/>
      <c r="N332" s="10"/>
      <c r="O332" s="10"/>
      <c r="P332" s="10"/>
      <c r="Q332" s="10"/>
      <c r="R332" s="10"/>
      <c r="S332" s="10"/>
      <c r="T332" s="10"/>
      <c r="U332" s="10"/>
      <c r="V332" s="10"/>
      <c r="W332" s="10"/>
      <c r="X332" s="10"/>
      <c r="Y332" s="10"/>
      <c r="Z332" s="10"/>
      <c r="AA332" s="10"/>
      <c r="AB332" s="10"/>
      <c r="AC332" s="10"/>
    </row>
    <row r="333" ht="12.75" spans="1:29">
      <c r="A333" s="10"/>
      <c r="B333" s="10"/>
      <c r="C333" s="80"/>
      <c r="D333" s="10"/>
      <c r="E333" s="81"/>
      <c r="F333" s="81"/>
      <c r="G333" s="81"/>
      <c r="H333" s="82"/>
      <c r="I333" s="10"/>
      <c r="J333" s="10"/>
      <c r="K333" s="10"/>
      <c r="L333" s="10"/>
      <c r="M333" s="10"/>
      <c r="N333" s="10"/>
      <c r="O333" s="10"/>
      <c r="P333" s="10"/>
      <c r="Q333" s="10"/>
      <c r="R333" s="10"/>
      <c r="S333" s="10"/>
      <c r="T333" s="10"/>
      <c r="U333" s="10"/>
      <c r="V333" s="10"/>
      <c r="W333" s="10"/>
      <c r="X333" s="10"/>
      <c r="Y333" s="10"/>
      <c r="Z333" s="10"/>
      <c r="AA333" s="10"/>
      <c r="AB333" s="10"/>
      <c r="AC333" s="10"/>
    </row>
    <row r="334" ht="12.75" spans="1:29">
      <c r="A334" s="10"/>
      <c r="B334" s="10"/>
      <c r="C334" s="80"/>
      <c r="D334" s="10"/>
      <c r="E334" s="81"/>
      <c r="F334" s="81"/>
      <c r="G334" s="81"/>
      <c r="H334" s="82"/>
      <c r="I334" s="10"/>
      <c r="J334" s="10"/>
      <c r="K334" s="10"/>
      <c r="L334" s="10"/>
      <c r="M334" s="10"/>
      <c r="N334" s="10"/>
      <c r="O334" s="10"/>
      <c r="P334" s="10"/>
      <c r="Q334" s="10"/>
      <c r="R334" s="10"/>
      <c r="S334" s="10"/>
      <c r="T334" s="10"/>
      <c r="U334" s="10"/>
      <c r="V334" s="10"/>
      <c r="W334" s="10"/>
      <c r="X334" s="10"/>
      <c r="Y334" s="10"/>
      <c r="Z334" s="10"/>
      <c r="AA334" s="10"/>
      <c r="AB334" s="10"/>
      <c r="AC334" s="10"/>
    </row>
    <row r="335" ht="12.75" spans="1:29">
      <c r="A335" s="10"/>
      <c r="B335" s="10"/>
      <c r="C335" s="80"/>
      <c r="D335" s="10"/>
      <c r="E335" s="81"/>
      <c r="F335" s="81"/>
      <c r="G335" s="81"/>
      <c r="H335" s="82"/>
      <c r="I335" s="10"/>
      <c r="J335" s="10"/>
      <c r="K335" s="10"/>
      <c r="L335" s="10"/>
      <c r="M335" s="10"/>
      <c r="N335" s="10"/>
      <c r="O335" s="10"/>
      <c r="P335" s="10"/>
      <c r="Q335" s="10"/>
      <c r="R335" s="10"/>
      <c r="S335" s="10"/>
      <c r="T335" s="10"/>
      <c r="U335" s="10"/>
      <c r="V335" s="10"/>
      <c r="W335" s="10"/>
      <c r="X335" s="10"/>
      <c r="Y335" s="10"/>
      <c r="Z335" s="10"/>
      <c r="AA335" s="10"/>
      <c r="AB335" s="10"/>
      <c r="AC335" s="10"/>
    </row>
    <row r="336" ht="12.75" spans="1:29">
      <c r="A336" s="10"/>
      <c r="B336" s="10"/>
      <c r="C336" s="80"/>
      <c r="D336" s="10"/>
      <c r="E336" s="81"/>
      <c r="F336" s="81"/>
      <c r="G336" s="81"/>
      <c r="H336" s="82"/>
      <c r="I336" s="10"/>
      <c r="J336" s="10"/>
      <c r="K336" s="10"/>
      <c r="L336" s="10"/>
      <c r="M336" s="10"/>
      <c r="N336" s="10"/>
      <c r="O336" s="10"/>
      <c r="P336" s="10"/>
      <c r="Q336" s="10"/>
      <c r="R336" s="10"/>
      <c r="S336" s="10"/>
      <c r="T336" s="10"/>
      <c r="U336" s="10"/>
      <c r="V336" s="10"/>
      <c r="W336" s="10"/>
      <c r="X336" s="10"/>
      <c r="Y336" s="10"/>
      <c r="Z336" s="10"/>
      <c r="AA336" s="10"/>
      <c r="AB336" s="10"/>
      <c r="AC336" s="10"/>
    </row>
    <row r="337" ht="12.75" spans="1:29">
      <c r="A337" s="10"/>
      <c r="B337" s="10"/>
      <c r="C337" s="80"/>
      <c r="D337" s="10"/>
      <c r="E337" s="81"/>
      <c r="F337" s="81"/>
      <c r="G337" s="81"/>
      <c r="H337" s="82"/>
      <c r="I337" s="10"/>
      <c r="J337" s="10"/>
      <c r="K337" s="10"/>
      <c r="L337" s="10"/>
      <c r="M337" s="10"/>
      <c r="N337" s="10"/>
      <c r="O337" s="10"/>
      <c r="P337" s="10"/>
      <c r="Q337" s="10"/>
      <c r="R337" s="10"/>
      <c r="S337" s="10"/>
      <c r="T337" s="10"/>
      <c r="U337" s="10"/>
      <c r="V337" s="10"/>
      <c r="W337" s="10"/>
      <c r="X337" s="10"/>
      <c r="Y337" s="10"/>
      <c r="Z337" s="10"/>
      <c r="AA337" s="10"/>
      <c r="AB337" s="10"/>
      <c r="AC337" s="10"/>
    </row>
    <row r="338" ht="12.75" spans="1:29">
      <c r="A338" s="10"/>
      <c r="B338" s="10"/>
      <c r="C338" s="80"/>
      <c r="D338" s="10"/>
      <c r="E338" s="81"/>
      <c r="F338" s="81"/>
      <c r="G338" s="81"/>
      <c r="H338" s="82"/>
      <c r="I338" s="10"/>
      <c r="J338" s="10"/>
      <c r="K338" s="10"/>
      <c r="L338" s="10"/>
      <c r="M338" s="10"/>
      <c r="N338" s="10"/>
      <c r="O338" s="10"/>
      <c r="P338" s="10"/>
      <c r="Q338" s="10"/>
      <c r="R338" s="10"/>
      <c r="S338" s="10"/>
      <c r="T338" s="10"/>
      <c r="U338" s="10"/>
      <c r="V338" s="10"/>
      <c r="W338" s="10"/>
      <c r="X338" s="10"/>
      <c r="Y338" s="10"/>
      <c r="Z338" s="10"/>
      <c r="AA338" s="10"/>
      <c r="AB338" s="10"/>
      <c r="AC338" s="10"/>
    </row>
    <row r="339" ht="12.75" spans="1:29">
      <c r="A339" s="10"/>
      <c r="B339" s="10"/>
      <c r="C339" s="80"/>
      <c r="D339" s="10"/>
      <c r="E339" s="81"/>
      <c r="F339" s="81"/>
      <c r="G339" s="81"/>
      <c r="H339" s="82"/>
      <c r="I339" s="10"/>
      <c r="J339" s="10"/>
      <c r="K339" s="10"/>
      <c r="L339" s="10"/>
      <c r="M339" s="10"/>
      <c r="N339" s="10"/>
      <c r="O339" s="10"/>
      <c r="P339" s="10"/>
      <c r="Q339" s="10"/>
      <c r="R339" s="10"/>
      <c r="S339" s="10"/>
      <c r="T339" s="10"/>
      <c r="U339" s="10"/>
      <c r="V339" s="10"/>
      <c r="W339" s="10"/>
      <c r="X339" s="10"/>
      <c r="Y339" s="10"/>
      <c r="Z339" s="10"/>
      <c r="AA339" s="10"/>
      <c r="AB339" s="10"/>
      <c r="AC339" s="10"/>
    </row>
    <row r="340" ht="12.75" spans="1:29">
      <c r="A340" s="10"/>
      <c r="B340" s="10"/>
      <c r="C340" s="80"/>
      <c r="D340" s="10"/>
      <c r="E340" s="81"/>
      <c r="F340" s="81"/>
      <c r="G340" s="81"/>
      <c r="H340" s="82"/>
      <c r="I340" s="10"/>
      <c r="J340" s="10"/>
      <c r="K340" s="10"/>
      <c r="L340" s="10"/>
      <c r="M340" s="10"/>
      <c r="N340" s="10"/>
      <c r="O340" s="10"/>
      <c r="P340" s="10"/>
      <c r="Q340" s="10"/>
      <c r="R340" s="10"/>
      <c r="S340" s="10"/>
      <c r="T340" s="10"/>
      <c r="U340" s="10"/>
      <c r="V340" s="10"/>
      <c r="W340" s="10"/>
      <c r="X340" s="10"/>
      <c r="Y340" s="10"/>
      <c r="Z340" s="10"/>
      <c r="AA340" s="10"/>
      <c r="AB340" s="10"/>
      <c r="AC340" s="10"/>
    </row>
    <row r="341" ht="12.75" spans="1:29">
      <c r="A341" s="10"/>
      <c r="B341" s="10"/>
      <c r="C341" s="80"/>
      <c r="D341" s="10"/>
      <c r="E341" s="81"/>
      <c r="F341" s="81"/>
      <c r="G341" s="81"/>
      <c r="H341" s="82"/>
      <c r="I341" s="10"/>
      <c r="J341" s="10"/>
      <c r="K341" s="10"/>
      <c r="L341" s="10"/>
      <c r="M341" s="10"/>
      <c r="N341" s="10"/>
      <c r="O341" s="10"/>
      <c r="P341" s="10"/>
      <c r="Q341" s="10"/>
      <c r="R341" s="10"/>
      <c r="S341" s="10"/>
      <c r="T341" s="10"/>
      <c r="U341" s="10"/>
      <c r="V341" s="10"/>
      <c r="W341" s="10"/>
      <c r="X341" s="10"/>
      <c r="Y341" s="10"/>
      <c r="Z341" s="10"/>
      <c r="AA341" s="10"/>
      <c r="AB341" s="10"/>
      <c r="AC341" s="10"/>
    </row>
    <row r="342" ht="12.75" spans="1:29">
      <c r="A342" s="10"/>
      <c r="B342" s="10"/>
      <c r="C342" s="80"/>
      <c r="D342" s="10"/>
      <c r="E342" s="81"/>
      <c r="F342" s="81"/>
      <c r="G342" s="81"/>
      <c r="H342" s="82"/>
      <c r="I342" s="10"/>
      <c r="J342" s="10"/>
      <c r="K342" s="10"/>
      <c r="L342" s="10"/>
      <c r="M342" s="10"/>
      <c r="N342" s="10"/>
      <c r="O342" s="10"/>
      <c r="P342" s="10"/>
      <c r="Q342" s="10"/>
      <c r="R342" s="10"/>
      <c r="S342" s="10"/>
      <c r="T342" s="10"/>
      <c r="U342" s="10"/>
      <c r="V342" s="10"/>
      <c r="W342" s="10"/>
      <c r="X342" s="10"/>
      <c r="Y342" s="10"/>
      <c r="Z342" s="10"/>
      <c r="AA342" s="10"/>
      <c r="AB342" s="10"/>
      <c r="AC342" s="10"/>
    </row>
    <row r="343" ht="12.75" spans="1:29">
      <c r="A343" s="10"/>
      <c r="B343" s="10"/>
      <c r="C343" s="80"/>
      <c r="D343" s="10"/>
      <c r="E343" s="81"/>
      <c r="F343" s="81"/>
      <c r="G343" s="81"/>
      <c r="H343" s="82"/>
      <c r="I343" s="10"/>
      <c r="J343" s="10"/>
      <c r="K343" s="10"/>
      <c r="L343" s="10"/>
      <c r="M343" s="10"/>
      <c r="N343" s="10"/>
      <c r="O343" s="10"/>
      <c r="P343" s="10"/>
      <c r="Q343" s="10"/>
      <c r="R343" s="10"/>
      <c r="S343" s="10"/>
      <c r="T343" s="10"/>
      <c r="U343" s="10"/>
      <c r="V343" s="10"/>
      <c r="W343" s="10"/>
      <c r="X343" s="10"/>
      <c r="Y343" s="10"/>
      <c r="Z343" s="10"/>
      <c r="AA343" s="10"/>
      <c r="AB343" s="10"/>
      <c r="AC343" s="10"/>
    </row>
    <row r="344" ht="12.75" spans="1:29">
      <c r="A344" s="10"/>
      <c r="B344" s="10"/>
      <c r="C344" s="80"/>
      <c r="D344" s="10"/>
      <c r="E344" s="81"/>
      <c r="F344" s="81"/>
      <c r="G344" s="81"/>
      <c r="H344" s="82"/>
      <c r="I344" s="10"/>
      <c r="J344" s="10"/>
      <c r="K344" s="10"/>
      <c r="L344" s="10"/>
      <c r="M344" s="10"/>
      <c r="N344" s="10"/>
      <c r="O344" s="10"/>
      <c r="P344" s="10"/>
      <c r="Q344" s="10"/>
      <c r="R344" s="10"/>
      <c r="S344" s="10"/>
      <c r="T344" s="10"/>
      <c r="U344" s="10"/>
      <c r="V344" s="10"/>
      <c r="W344" s="10"/>
      <c r="X344" s="10"/>
      <c r="Y344" s="10"/>
      <c r="Z344" s="10"/>
      <c r="AA344" s="10"/>
      <c r="AB344" s="10"/>
      <c r="AC344" s="10"/>
    </row>
    <row r="345" ht="12.75" spans="1:29">
      <c r="A345" s="10"/>
      <c r="B345" s="10"/>
      <c r="C345" s="80"/>
      <c r="D345" s="10"/>
      <c r="E345" s="81"/>
      <c r="F345" s="81"/>
      <c r="G345" s="81"/>
      <c r="H345" s="82"/>
      <c r="I345" s="10"/>
      <c r="J345" s="10"/>
      <c r="K345" s="10"/>
      <c r="L345" s="10"/>
      <c r="M345" s="10"/>
      <c r="N345" s="10"/>
      <c r="O345" s="10"/>
      <c r="P345" s="10"/>
      <c r="Q345" s="10"/>
      <c r="R345" s="10"/>
      <c r="S345" s="10"/>
      <c r="T345" s="10"/>
      <c r="U345" s="10"/>
      <c r="V345" s="10"/>
      <c r="W345" s="10"/>
      <c r="X345" s="10"/>
      <c r="Y345" s="10"/>
      <c r="Z345" s="10"/>
      <c r="AA345" s="10"/>
      <c r="AB345" s="10"/>
      <c r="AC345" s="10"/>
    </row>
    <row r="346" ht="12.75" spans="1:29">
      <c r="A346" s="10"/>
      <c r="B346" s="10"/>
      <c r="C346" s="80"/>
      <c r="D346" s="10"/>
      <c r="E346" s="81"/>
      <c r="F346" s="81"/>
      <c r="G346" s="81"/>
      <c r="H346" s="82"/>
      <c r="I346" s="10"/>
      <c r="J346" s="10"/>
      <c r="K346" s="10"/>
      <c r="L346" s="10"/>
      <c r="M346" s="10"/>
      <c r="N346" s="10"/>
      <c r="O346" s="10"/>
      <c r="P346" s="10"/>
      <c r="Q346" s="10"/>
      <c r="R346" s="10"/>
      <c r="S346" s="10"/>
      <c r="T346" s="10"/>
      <c r="U346" s="10"/>
      <c r="V346" s="10"/>
      <c r="W346" s="10"/>
      <c r="X346" s="10"/>
      <c r="Y346" s="10"/>
      <c r="Z346" s="10"/>
      <c r="AA346" s="10"/>
      <c r="AB346" s="10"/>
      <c r="AC346" s="10"/>
    </row>
    <row r="347" ht="12.75" spans="1:29">
      <c r="A347" s="10"/>
      <c r="B347" s="10"/>
      <c r="C347" s="80"/>
      <c r="D347" s="10"/>
      <c r="E347" s="81"/>
      <c r="F347" s="81"/>
      <c r="G347" s="81"/>
      <c r="H347" s="82"/>
      <c r="I347" s="10"/>
      <c r="J347" s="10"/>
      <c r="K347" s="10"/>
      <c r="L347" s="10"/>
      <c r="M347" s="10"/>
      <c r="N347" s="10"/>
      <c r="O347" s="10"/>
      <c r="P347" s="10"/>
      <c r="Q347" s="10"/>
      <c r="R347" s="10"/>
      <c r="S347" s="10"/>
      <c r="T347" s="10"/>
      <c r="U347" s="10"/>
      <c r="V347" s="10"/>
      <c r="W347" s="10"/>
      <c r="X347" s="10"/>
      <c r="Y347" s="10"/>
      <c r="Z347" s="10"/>
      <c r="AA347" s="10"/>
      <c r="AB347" s="10"/>
      <c r="AC347" s="10"/>
    </row>
    <row r="348" ht="12.75" spans="1:29">
      <c r="A348" s="10"/>
      <c r="B348" s="10"/>
      <c r="C348" s="80"/>
      <c r="D348" s="10"/>
      <c r="E348" s="81"/>
      <c r="F348" s="81"/>
      <c r="G348" s="81"/>
      <c r="H348" s="82"/>
      <c r="I348" s="10"/>
      <c r="J348" s="10"/>
      <c r="K348" s="10"/>
      <c r="L348" s="10"/>
      <c r="M348" s="10"/>
      <c r="N348" s="10"/>
      <c r="O348" s="10"/>
      <c r="P348" s="10"/>
      <c r="Q348" s="10"/>
      <c r="R348" s="10"/>
      <c r="S348" s="10"/>
      <c r="T348" s="10"/>
      <c r="U348" s="10"/>
      <c r="V348" s="10"/>
      <c r="W348" s="10"/>
      <c r="X348" s="10"/>
      <c r="Y348" s="10"/>
      <c r="Z348" s="10"/>
      <c r="AA348" s="10"/>
      <c r="AB348" s="10"/>
      <c r="AC348" s="10"/>
    </row>
    <row r="349" ht="12.75" spans="1:29">
      <c r="A349" s="10"/>
      <c r="B349" s="10"/>
      <c r="C349" s="80"/>
      <c r="D349" s="10"/>
      <c r="E349" s="81"/>
      <c r="F349" s="81"/>
      <c r="G349" s="81"/>
      <c r="H349" s="82"/>
      <c r="I349" s="10"/>
      <c r="J349" s="10"/>
      <c r="K349" s="10"/>
      <c r="L349" s="10"/>
      <c r="M349" s="10"/>
      <c r="N349" s="10"/>
      <c r="O349" s="10"/>
      <c r="P349" s="10"/>
      <c r="Q349" s="10"/>
      <c r="R349" s="10"/>
      <c r="S349" s="10"/>
      <c r="T349" s="10"/>
      <c r="U349" s="10"/>
      <c r="V349" s="10"/>
      <c r="W349" s="10"/>
      <c r="X349" s="10"/>
      <c r="Y349" s="10"/>
      <c r="Z349" s="10"/>
      <c r="AA349" s="10"/>
      <c r="AB349" s="10"/>
      <c r="AC349" s="10"/>
    </row>
    <row r="350" ht="12.75" spans="1:29">
      <c r="A350" s="10"/>
      <c r="B350" s="10"/>
      <c r="C350" s="80"/>
      <c r="D350" s="10"/>
      <c r="E350" s="81"/>
      <c r="F350" s="81"/>
      <c r="G350" s="81"/>
      <c r="H350" s="82"/>
      <c r="I350" s="10"/>
      <c r="J350" s="10"/>
      <c r="K350" s="10"/>
      <c r="L350" s="10"/>
      <c r="M350" s="10"/>
      <c r="N350" s="10"/>
      <c r="O350" s="10"/>
      <c r="P350" s="10"/>
      <c r="Q350" s="10"/>
      <c r="R350" s="10"/>
      <c r="S350" s="10"/>
      <c r="T350" s="10"/>
      <c r="U350" s="10"/>
      <c r="V350" s="10"/>
      <c r="W350" s="10"/>
      <c r="X350" s="10"/>
      <c r="Y350" s="10"/>
      <c r="Z350" s="10"/>
      <c r="AA350" s="10"/>
      <c r="AB350" s="10"/>
      <c r="AC350" s="10"/>
    </row>
    <row r="351" ht="12.75" spans="1:29">
      <c r="A351" s="10"/>
      <c r="B351" s="10"/>
      <c r="C351" s="80"/>
      <c r="D351" s="10"/>
      <c r="E351" s="81"/>
      <c r="F351" s="81"/>
      <c r="G351" s="81"/>
      <c r="H351" s="82"/>
      <c r="I351" s="10"/>
      <c r="J351" s="10"/>
      <c r="K351" s="10"/>
      <c r="L351" s="10"/>
      <c r="M351" s="10"/>
      <c r="N351" s="10"/>
      <c r="O351" s="10"/>
      <c r="P351" s="10"/>
      <c r="Q351" s="10"/>
      <c r="R351" s="10"/>
      <c r="S351" s="10"/>
      <c r="T351" s="10"/>
      <c r="U351" s="10"/>
      <c r="V351" s="10"/>
      <c r="W351" s="10"/>
      <c r="X351" s="10"/>
      <c r="Y351" s="10"/>
      <c r="Z351" s="10"/>
      <c r="AA351" s="10"/>
      <c r="AB351" s="10"/>
      <c r="AC351" s="10"/>
    </row>
    <row r="352" ht="12.75" spans="1:29">
      <c r="A352" s="10"/>
      <c r="B352" s="10"/>
      <c r="C352" s="80"/>
      <c r="D352" s="10"/>
      <c r="E352" s="81"/>
      <c r="F352" s="81"/>
      <c r="G352" s="81"/>
      <c r="H352" s="82"/>
      <c r="I352" s="10"/>
      <c r="J352" s="10"/>
      <c r="K352" s="10"/>
      <c r="L352" s="10"/>
      <c r="M352" s="10"/>
      <c r="N352" s="10"/>
      <c r="O352" s="10"/>
      <c r="P352" s="10"/>
      <c r="Q352" s="10"/>
      <c r="R352" s="10"/>
      <c r="S352" s="10"/>
      <c r="T352" s="10"/>
      <c r="U352" s="10"/>
      <c r="V352" s="10"/>
      <c r="W352" s="10"/>
      <c r="X352" s="10"/>
      <c r="Y352" s="10"/>
      <c r="Z352" s="10"/>
      <c r="AA352" s="10"/>
      <c r="AB352" s="10"/>
      <c r="AC352" s="10"/>
    </row>
    <row r="353" ht="12.75" spans="1:29">
      <c r="A353" s="10"/>
      <c r="B353" s="10"/>
      <c r="C353" s="80"/>
      <c r="D353" s="10"/>
      <c r="E353" s="81"/>
      <c r="F353" s="81"/>
      <c r="G353" s="81"/>
      <c r="H353" s="82"/>
      <c r="I353" s="10"/>
      <c r="J353" s="10"/>
      <c r="K353" s="10"/>
      <c r="L353" s="10"/>
      <c r="M353" s="10"/>
      <c r="N353" s="10"/>
      <c r="O353" s="10"/>
      <c r="P353" s="10"/>
      <c r="Q353" s="10"/>
      <c r="R353" s="10"/>
      <c r="S353" s="10"/>
      <c r="T353" s="10"/>
      <c r="U353" s="10"/>
      <c r="V353" s="10"/>
      <c r="W353" s="10"/>
      <c r="X353" s="10"/>
      <c r="Y353" s="10"/>
      <c r="Z353" s="10"/>
      <c r="AA353" s="10"/>
      <c r="AB353" s="10"/>
      <c r="AC353" s="10"/>
    </row>
    <row r="354" ht="12.75" spans="1:29">
      <c r="A354" s="10"/>
      <c r="B354" s="10"/>
      <c r="C354" s="80"/>
      <c r="D354" s="10"/>
      <c r="E354" s="81"/>
      <c r="F354" s="81"/>
      <c r="G354" s="81"/>
      <c r="H354" s="82"/>
      <c r="I354" s="10"/>
      <c r="J354" s="10"/>
      <c r="K354" s="10"/>
      <c r="L354" s="10"/>
      <c r="M354" s="10"/>
      <c r="N354" s="10"/>
      <c r="O354" s="10"/>
      <c r="P354" s="10"/>
      <c r="Q354" s="10"/>
      <c r="R354" s="10"/>
      <c r="S354" s="10"/>
      <c r="T354" s="10"/>
      <c r="U354" s="10"/>
      <c r="V354" s="10"/>
      <c r="W354" s="10"/>
      <c r="X354" s="10"/>
      <c r="Y354" s="10"/>
      <c r="Z354" s="10"/>
      <c r="AA354" s="10"/>
      <c r="AB354" s="10"/>
      <c r="AC354" s="10"/>
    </row>
    <row r="355" ht="12.75" spans="1:29">
      <c r="A355" s="10"/>
      <c r="B355" s="10"/>
      <c r="C355" s="80"/>
      <c r="D355" s="10"/>
      <c r="E355" s="81"/>
      <c r="F355" s="81"/>
      <c r="G355" s="81"/>
      <c r="H355" s="82"/>
      <c r="I355" s="10"/>
      <c r="J355" s="10"/>
      <c r="K355" s="10"/>
      <c r="L355" s="10"/>
      <c r="M355" s="10"/>
      <c r="N355" s="10"/>
      <c r="O355" s="10"/>
      <c r="P355" s="10"/>
      <c r="Q355" s="10"/>
      <c r="R355" s="10"/>
      <c r="S355" s="10"/>
      <c r="T355" s="10"/>
      <c r="U355" s="10"/>
      <c r="V355" s="10"/>
      <c r="W355" s="10"/>
      <c r="X355" s="10"/>
      <c r="Y355" s="10"/>
      <c r="Z355" s="10"/>
      <c r="AA355" s="10"/>
      <c r="AB355" s="10"/>
      <c r="AC355" s="10"/>
    </row>
    <row r="356" ht="12.75" spans="1:29">
      <c r="A356" s="10"/>
      <c r="B356" s="10"/>
      <c r="C356" s="80"/>
      <c r="D356" s="10"/>
      <c r="E356" s="81"/>
      <c r="F356" s="81"/>
      <c r="G356" s="81"/>
      <c r="H356" s="82"/>
      <c r="I356" s="10"/>
      <c r="J356" s="10"/>
      <c r="K356" s="10"/>
      <c r="L356" s="10"/>
      <c r="M356" s="10"/>
      <c r="N356" s="10"/>
      <c r="O356" s="10"/>
      <c r="P356" s="10"/>
      <c r="Q356" s="10"/>
      <c r="R356" s="10"/>
      <c r="S356" s="10"/>
      <c r="T356" s="10"/>
      <c r="U356" s="10"/>
      <c r="V356" s="10"/>
      <c r="W356" s="10"/>
      <c r="X356" s="10"/>
      <c r="Y356" s="10"/>
      <c r="Z356" s="10"/>
      <c r="AA356" s="10"/>
      <c r="AB356" s="10"/>
      <c r="AC356" s="10"/>
    </row>
    <row r="357" ht="12.75" spans="1:29">
      <c r="A357" s="10"/>
      <c r="B357" s="10"/>
      <c r="C357" s="80"/>
      <c r="D357" s="10"/>
      <c r="E357" s="81"/>
      <c r="F357" s="81"/>
      <c r="G357" s="81"/>
      <c r="H357" s="82"/>
      <c r="I357" s="10"/>
      <c r="J357" s="10"/>
      <c r="K357" s="10"/>
      <c r="L357" s="10"/>
      <c r="M357" s="10"/>
      <c r="N357" s="10"/>
      <c r="O357" s="10"/>
      <c r="P357" s="10"/>
      <c r="Q357" s="10"/>
      <c r="R357" s="10"/>
      <c r="S357" s="10"/>
      <c r="T357" s="10"/>
      <c r="U357" s="10"/>
      <c r="V357" s="10"/>
      <c r="W357" s="10"/>
      <c r="X357" s="10"/>
      <c r="Y357" s="10"/>
      <c r="Z357" s="10"/>
      <c r="AA357" s="10"/>
      <c r="AB357" s="10"/>
      <c r="AC357" s="10"/>
    </row>
    <row r="358" ht="12.75" spans="1:29">
      <c r="A358" s="10"/>
      <c r="B358" s="10"/>
      <c r="C358" s="80"/>
      <c r="D358" s="10"/>
      <c r="E358" s="81"/>
      <c r="F358" s="81"/>
      <c r="G358" s="81"/>
      <c r="H358" s="82"/>
      <c r="I358" s="10"/>
      <c r="J358" s="10"/>
      <c r="K358" s="10"/>
      <c r="L358" s="10"/>
      <c r="M358" s="10"/>
      <c r="N358" s="10"/>
      <c r="O358" s="10"/>
      <c r="P358" s="10"/>
      <c r="Q358" s="10"/>
      <c r="R358" s="10"/>
      <c r="S358" s="10"/>
      <c r="T358" s="10"/>
      <c r="U358" s="10"/>
      <c r="V358" s="10"/>
      <c r="W358" s="10"/>
      <c r="X358" s="10"/>
      <c r="Y358" s="10"/>
      <c r="Z358" s="10"/>
      <c r="AA358" s="10"/>
      <c r="AB358" s="10"/>
      <c r="AC358" s="10"/>
    </row>
    <row r="359" ht="12.75" spans="1:29">
      <c r="A359" s="10"/>
      <c r="B359" s="10"/>
      <c r="C359" s="80"/>
      <c r="D359" s="10"/>
      <c r="E359" s="81"/>
      <c r="F359" s="81"/>
      <c r="G359" s="81"/>
      <c r="H359" s="82"/>
      <c r="I359" s="10"/>
      <c r="J359" s="10"/>
      <c r="K359" s="10"/>
      <c r="L359" s="10"/>
      <c r="M359" s="10"/>
      <c r="N359" s="10"/>
      <c r="O359" s="10"/>
      <c r="P359" s="10"/>
      <c r="Q359" s="10"/>
      <c r="R359" s="10"/>
      <c r="S359" s="10"/>
      <c r="T359" s="10"/>
      <c r="U359" s="10"/>
      <c r="V359" s="10"/>
      <c r="W359" s="10"/>
      <c r="X359" s="10"/>
      <c r="Y359" s="10"/>
      <c r="Z359" s="10"/>
      <c r="AA359" s="10"/>
      <c r="AB359" s="10"/>
      <c r="AC359" s="10"/>
    </row>
    <row r="360" ht="12.75" spans="1:29">
      <c r="A360" s="10"/>
      <c r="B360" s="10"/>
      <c r="C360" s="80"/>
      <c r="D360" s="10"/>
      <c r="E360" s="81"/>
      <c r="F360" s="81"/>
      <c r="G360" s="81"/>
      <c r="H360" s="82"/>
      <c r="I360" s="10"/>
      <c r="J360" s="10"/>
      <c r="K360" s="10"/>
      <c r="L360" s="10"/>
      <c r="M360" s="10"/>
      <c r="N360" s="10"/>
      <c r="O360" s="10"/>
      <c r="P360" s="10"/>
      <c r="Q360" s="10"/>
      <c r="R360" s="10"/>
      <c r="S360" s="10"/>
      <c r="T360" s="10"/>
      <c r="U360" s="10"/>
      <c r="V360" s="10"/>
      <c r="W360" s="10"/>
      <c r="X360" s="10"/>
      <c r="Y360" s="10"/>
      <c r="Z360" s="10"/>
      <c r="AA360" s="10"/>
      <c r="AB360" s="10"/>
      <c r="AC360" s="10"/>
    </row>
    <row r="361" ht="12.75" spans="1:29">
      <c r="A361" s="10"/>
      <c r="B361" s="10"/>
      <c r="C361" s="80"/>
      <c r="D361" s="10"/>
      <c r="E361" s="81"/>
      <c r="F361" s="81"/>
      <c r="G361" s="81"/>
      <c r="H361" s="82"/>
      <c r="I361" s="10"/>
      <c r="J361" s="10"/>
      <c r="K361" s="10"/>
      <c r="L361" s="10"/>
      <c r="M361" s="10"/>
      <c r="N361" s="10"/>
      <c r="O361" s="10"/>
      <c r="P361" s="10"/>
      <c r="Q361" s="10"/>
      <c r="R361" s="10"/>
      <c r="S361" s="10"/>
      <c r="T361" s="10"/>
      <c r="U361" s="10"/>
      <c r="V361" s="10"/>
      <c r="W361" s="10"/>
      <c r="X361" s="10"/>
      <c r="Y361" s="10"/>
      <c r="Z361" s="10"/>
      <c r="AA361" s="10"/>
      <c r="AB361" s="10"/>
      <c r="AC361" s="10"/>
    </row>
    <row r="362" ht="12.75" spans="1:29">
      <c r="A362" s="10"/>
      <c r="B362" s="10"/>
      <c r="C362" s="80"/>
      <c r="D362" s="10"/>
      <c r="E362" s="81"/>
      <c r="F362" s="81"/>
      <c r="G362" s="81"/>
      <c r="H362" s="82"/>
      <c r="I362" s="10"/>
      <c r="J362" s="10"/>
      <c r="K362" s="10"/>
      <c r="L362" s="10"/>
      <c r="M362" s="10"/>
      <c r="N362" s="10"/>
      <c r="O362" s="10"/>
      <c r="P362" s="10"/>
      <c r="Q362" s="10"/>
      <c r="R362" s="10"/>
      <c r="S362" s="10"/>
      <c r="T362" s="10"/>
      <c r="U362" s="10"/>
      <c r="V362" s="10"/>
      <c r="W362" s="10"/>
      <c r="X362" s="10"/>
      <c r="Y362" s="10"/>
      <c r="Z362" s="10"/>
      <c r="AA362" s="10"/>
      <c r="AB362" s="10"/>
      <c r="AC362" s="10"/>
    </row>
    <row r="363" ht="12.75" spans="1:29">
      <c r="A363" s="10"/>
      <c r="B363" s="10"/>
      <c r="C363" s="80"/>
      <c r="D363" s="10"/>
      <c r="E363" s="81"/>
      <c r="F363" s="81"/>
      <c r="G363" s="81"/>
      <c r="H363" s="82"/>
      <c r="I363" s="10"/>
      <c r="J363" s="10"/>
      <c r="K363" s="10"/>
      <c r="L363" s="10"/>
      <c r="M363" s="10"/>
      <c r="N363" s="10"/>
      <c r="O363" s="10"/>
      <c r="P363" s="10"/>
      <c r="Q363" s="10"/>
      <c r="R363" s="10"/>
      <c r="S363" s="10"/>
      <c r="T363" s="10"/>
      <c r="U363" s="10"/>
      <c r="V363" s="10"/>
      <c r="W363" s="10"/>
      <c r="X363" s="10"/>
      <c r="Y363" s="10"/>
      <c r="Z363" s="10"/>
      <c r="AA363" s="10"/>
      <c r="AB363" s="10"/>
      <c r="AC363" s="10"/>
    </row>
    <row r="364" ht="12.75" spans="1:29">
      <c r="A364" s="10"/>
      <c r="B364" s="10"/>
      <c r="C364" s="80"/>
      <c r="D364" s="10"/>
      <c r="E364" s="81"/>
      <c r="F364" s="81"/>
      <c r="G364" s="81"/>
      <c r="H364" s="82"/>
      <c r="I364" s="10"/>
      <c r="J364" s="10"/>
      <c r="K364" s="10"/>
      <c r="L364" s="10"/>
      <c r="M364" s="10"/>
      <c r="N364" s="10"/>
      <c r="O364" s="10"/>
      <c r="P364" s="10"/>
      <c r="Q364" s="10"/>
      <c r="R364" s="10"/>
      <c r="S364" s="10"/>
      <c r="T364" s="10"/>
      <c r="U364" s="10"/>
      <c r="V364" s="10"/>
      <c r="W364" s="10"/>
      <c r="X364" s="10"/>
      <c r="Y364" s="10"/>
      <c r="Z364" s="10"/>
      <c r="AA364" s="10"/>
      <c r="AB364" s="10"/>
      <c r="AC364" s="10"/>
    </row>
    <row r="365" ht="12.75" spans="1:29">
      <c r="A365" s="10"/>
      <c r="B365" s="10"/>
      <c r="C365" s="80"/>
      <c r="D365" s="10"/>
      <c r="E365" s="81"/>
      <c r="F365" s="81"/>
      <c r="G365" s="81"/>
      <c r="H365" s="82"/>
      <c r="I365" s="10"/>
      <c r="J365" s="10"/>
      <c r="K365" s="10"/>
      <c r="L365" s="10"/>
      <c r="M365" s="10"/>
      <c r="N365" s="10"/>
      <c r="O365" s="10"/>
      <c r="P365" s="10"/>
      <c r="Q365" s="10"/>
      <c r="R365" s="10"/>
      <c r="S365" s="10"/>
      <c r="T365" s="10"/>
      <c r="U365" s="10"/>
      <c r="V365" s="10"/>
      <c r="W365" s="10"/>
      <c r="X365" s="10"/>
      <c r="Y365" s="10"/>
      <c r="Z365" s="10"/>
      <c r="AA365" s="10"/>
      <c r="AB365" s="10"/>
      <c r="AC365" s="10"/>
    </row>
    <row r="366" ht="12.75" spans="1:29">
      <c r="A366" s="10"/>
      <c r="B366" s="10"/>
      <c r="C366" s="80"/>
      <c r="D366" s="10"/>
      <c r="E366" s="81"/>
      <c r="F366" s="81"/>
      <c r="G366" s="81"/>
      <c r="H366" s="82"/>
      <c r="I366" s="10"/>
      <c r="J366" s="10"/>
      <c r="K366" s="10"/>
      <c r="L366" s="10"/>
      <c r="M366" s="10"/>
      <c r="N366" s="10"/>
      <c r="O366" s="10"/>
      <c r="P366" s="10"/>
      <c r="Q366" s="10"/>
      <c r="R366" s="10"/>
      <c r="S366" s="10"/>
      <c r="T366" s="10"/>
      <c r="U366" s="10"/>
      <c r="V366" s="10"/>
      <c r="W366" s="10"/>
      <c r="X366" s="10"/>
      <c r="Y366" s="10"/>
      <c r="Z366" s="10"/>
      <c r="AA366" s="10"/>
      <c r="AB366" s="10"/>
      <c r="AC366" s="10"/>
    </row>
    <row r="367" ht="12.75" spans="1:29">
      <c r="A367" s="10"/>
      <c r="B367" s="10"/>
      <c r="C367" s="80"/>
      <c r="D367" s="10"/>
      <c r="E367" s="81"/>
      <c r="F367" s="81"/>
      <c r="G367" s="81"/>
      <c r="H367" s="82"/>
      <c r="I367" s="10"/>
      <c r="J367" s="10"/>
      <c r="K367" s="10"/>
      <c r="L367" s="10"/>
      <c r="M367" s="10"/>
      <c r="N367" s="10"/>
      <c r="O367" s="10"/>
      <c r="P367" s="10"/>
      <c r="Q367" s="10"/>
      <c r="R367" s="10"/>
      <c r="S367" s="10"/>
      <c r="T367" s="10"/>
      <c r="U367" s="10"/>
      <c r="V367" s="10"/>
      <c r="W367" s="10"/>
      <c r="X367" s="10"/>
      <c r="Y367" s="10"/>
      <c r="Z367" s="10"/>
      <c r="AA367" s="10"/>
      <c r="AB367" s="10"/>
      <c r="AC367" s="10"/>
    </row>
    <row r="368" ht="12.75" spans="1:29">
      <c r="A368" s="10"/>
      <c r="B368" s="10"/>
      <c r="C368" s="80"/>
      <c r="D368" s="10"/>
      <c r="E368" s="81"/>
      <c r="F368" s="81"/>
      <c r="G368" s="81"/>
      <c r="H368" s="82"/>
      <c r="I368" s="10"/>
      <c r="J368" s="10"/>
      <c r="K368" s="10"/>
      <c r="L368" s="10"/>
      <c r="M368" s="10"/>
      <c r="N368" s="10"/>
      <c r="O368" s="10"/>
      <c r="P368" s="10"/>
      <c r="Q368" s="10"/>
      <c r="R368" s="10"/>
      <c r="S368" s="10"/>
      <c r="T368" s="10"/>
      <c r="U368" s="10"/>
      <c r="V368" s="10"/>
      <c r="W368" s="10"/>
      <c r="X368" s="10"/>
      <c r="Y368" s="10"/>
      <c r="Z368" s="10"/>
      <c r="AA368" s="10"/>
      <c r="AB368" s="10"/>
      <c r="AC368" s="10"/>
    </row>
    <row r="369" ht="12.75" spans="1:29">
      <c r="A369" s="10"/>
      <c r="B369" s="10"/>
      <c r="C369" s="80"/>
      <c r="D369" s="10"/>
      <c r="E369" s="81"/>
      <c r="F369" s="81"/>
      <c r="G369" s="81"/>
      <c r="H369" s="82"/>
      <c r="I369" s="10"/>
      <c r="J369" s="10"/>
      <c r="K369" s="10"/>
      <c r="L369" s="10"/>
      <c r="M369" s="10"/>
      <c r="N369" s="10"/>
      <c r="O369" s="10"/>
      <c r="P369" s="10"/>
      <c r="Q369" s="10"/>
      <c r="R369" s="10"/>
      <c r="S369" s="10"/>
      <c r="T369" s="10"/>
      <c r="U369" s="10"/>
      <c r="V369" s="10"/>
      <c r="W369" s="10"/>
      <c r="X369" s="10"/>
      <c r="Y369" s="10"/>
      <c r="Z369" s="10"/>
      <c r="AA369" s="10"/>
      <c r="AB369" s="10"/>
      <c r="AC369" s="10"/>
    </row>
    <row r="370" ht="12.75" spans="1:29">
      <c r="A370" s="10"/>
      <c r="B370" s="10"/>
      <c r="C370" s="80"/>
      <c r="D370" s="10"/>
      <c r="E370" s="81"/>
      <c r="F370" s="81"/>
      <c r="G370" s="81"/>
      <c r="H370" s="82"/>
      <c r="I370" s="10"/>
      <c r="J370" s="10"/>
      <c r="K370" s="10"/>
      <c r="L370" s="10"/>
      <c r="M370" s="10"/>
      <c r="N370" s="10"/>
      <c r="O370" s="10"/>
      <c r="P370" s="10"/>
      <c r="Q370" s="10"/>
      <c r="R370" s="10"/>
      <c r="S370" s="10"/>
      <c r="T370" s="10"/>
      <c r="U370" s="10"/>
      <c r="V370" s="10"/>
      <c r="W370" s="10"/>
      <c r="X370" s="10"/>
      <c r="Y370" s="10"/>
      <c r="Z370" s="10"/>
      <c r="AA370" s="10"/>
      <c r="AB370" s="10"/>
      <c r="AC370" s="10"/>
    </row>
    <row r="371" ht="12.75" spans="1:29">
      <c r="A371" s="10"/>
      <c r="B371" s="10"/>
      <c r="C371" s="80"/>
      <c r="D371" s="10"/>
      <c r="E371" s="81"/>
      <c r="F371" s="81"/>
      <c r="G371" s="81"/>
      <c r="H371" s="82"/>
      <c r="I371" s="10"/>
      <c r="J371" s="10"/>
      <c r="K371" s="10"/>
      <c r="L371" s="10"/>
      <c r="M371" s="10"/>
      <c r="N371" s="10"/>
      <c r="O371" s="10"/>
      <c r="P371" s="10"/>
      <c r="Q371" s="10"/>
      <c r="R371" s="10"/>
      <c r="S371" s="10"/>
      <c r="T371" s="10"/>
      <c r="U371" s="10"/>
      <c r="V371" s="10"/>
      <c r="W371" s="10"/>
      <c r="X371" s="10"/>
      <c r="Y371" s="10"/>
      <c r="Z371" s="10"/>
      <c r="AA371" s="10"/>
      <c r="AB371" s="10"/>
      <c r="AC371" s="10"/>
    </row>
    <row r="372" ht="12.75" spans="1:29">
      <c r="A372" s="10"/>
      <c r="B372" s="10"/>
      <c r="C372" s="80"/>
      <c r="D372" s="10"/>
      <c r="E372" s="81"/>
      <c r="F372" s="81"/>
      <c r="G372" s="81"/>
      <c r="H372" s="82"/>
      <c r="I372" s="10"/>
      <c r="J372" s="10"/>
      <c r="K372" s="10"/>
      <c r="L372" s="10"/>
      <c r="M372" s="10"/>
      <c r="N372" s="10"/>
      <c r="O372" s="10"/>
      <c r="P372" s="10"/>
      <c r="Q372" s="10"/>
      <c r="R372" s="10"/>
      <c r="S372" s="10"/>
      <c r="T372" s="10"/>
      <c r="U372" s="10"/>
      <c r="V372" s="10"/>
      <c r="W372" s="10"/>
      <c r="X372" s="10"/>
      <c r="Y372" s="10"/>
      <c r="Z372" s="10"/>
      <c r="AA372" s="10"/>
      <c r="AB372" s="10"/>
      <c r="AC372" s="10"/>
    </row>
    <row r="373" ht="12.75" spans="1:29">
      <c r="A373" s="10"/>
      <c r="B373" s="10"/>
      <c r="C373" s="80"/>
      <c r="D373" s="10"/>
      <c r="E373" s="81"/>
      <c r="F373" s="81"/>
      <c r="G373" s="81"/>
      <c r="H373" s="82"/>
      <c r="I373" s="10"/>
      <c r="J373" s="10"/>
      <c r="K373" s="10"/>
      <c r="L373" s="10"/>
      <c r="M373" s="10"/>
      <c r="N373" s="10"/>
      <c r="O373" s="10"/>
      <c r="P373" s="10"/>
      <c r="Q373" s="10"/>
      <c r="R373" s="10"/>
      <c r="S373" s="10"/>
      <c r="T373" s="10"/>
      <c r="U373" s="10"/>
      <c r="V373" s="10"/>
      <c r="W373" s="10"/>
      <c r="X373" s="10"/>
      <c r="Y373" s="10"/>
      <c r="Z373" s="10"/>
      <c r="AA373" s="10"/>
      <c r="AB373" s="10"/>
      <c r="AC373" s="10"/>
    </row>
    <row r="374" ht="12.75" spans="1:29">
      <c r="A374" s="10"/>
      <c r="B374" s="10"/>
      <c r="C374" s="80"/>
      <c r="D374" s="10"/>
      <c r="E374" s="81"/>
      <c r="F374" s="81"/>
      <c r="G374" s="81"/>
      <c r="H374" s="82"/>
      <c r="I374" s="10"/>
      <c r="J374" s="10"/>
      <c r="K374" s="10"/>
      <c r="L374" s="10"/>
      <c r="M374" s="10"/>
      <c r="N374" s="10"/>
      <c r="O374" s="10"/>
      <c r="P374" s="10"/>
      <c r="Q374" s="10"/>
      <c r="R374" s="10"/>
      <c r="S374" s="10"/>
      <c r="T374" s="10"/>
      <c r="U374" s="10"/>
      <c r="V374" s="10"/>
      <c r="W374" s="10"/>
      <c r="X374" s="10"/>
      <c r="Y374" s="10"/>
      <c r="Z374" s="10"/>
      <c r="AA374" s="10"/>
      <c r="AB374" s="10"/>
      <c r="AC374" s="10"/>
    </row>
    <row r="375" ht="12.75" spans="1:29">
      <c r="A375" s="10"/>
      <c r="B375" s="10"/>
      <c r="C375" s="80"/>
      <c r="D375" s="10"/>
      <c r="E375" s="81"/>
      <c r="F375" s="81"/>
      <c r="G375" s="81"/>
      <c r="H375" s="82"/>
      <c r="I375" s="10"/>
      <c r="J375" s="10"/>
      <c r="K375" s="10"/>
      <c r="L375" s="10"/>
      <c r="M375" s="10"/>
      <c r="N375" s="10"/>
      <c r="O375" s="10"/>
      <c r="P375" s="10"/>
      <c r="Q375" s="10"/>
      <c r="R375" s="10"/>
      <c r="S375" s="10"/>
      <c r="T375" s="10"/>
      <c r="U375" s="10"/>
      <c r="V375" s="10"/>
      <c r="W375" s="10"/>
      <c r="X375" s="10"/>
      <c r="Y375" s="10"/>
      <c r="Z375" s="10"/>
      <c r="AA375" s="10"/>
      <c r="AB375" s="10"/>
      <c r="AC375" s="10"/>
    </row>
    <row r="376" ht="12.75" spans="1:29">
      <c r="A376" s="10"/>
      <c r="B376" s="10"/>
      <c r="C376" s="80"/>
      <c r="D376" s="10"/>
      <c r="E376" s="81"/>
      <c r="F376" s="81"/>
      <c r="G376" s="81"/>
      <c r="H376" s="82"/>
      <c r="I376" s="10"/>
      <c r="J376" s="10"/>
      <c r="K376" s="10"/>
      <c r="L376" s="10"/>
      <c r="M376" s="10"/>
      <c r="N376" s="10"/>
      <c r="O376" s="10"/>
      <c r="P376" s="10"/>
      <c r="Q376" s="10"/>
      <c r="R376" s="10"/>
      <c r="S376" s="10"/>
      <c r="T376" s="10"/>
      <c r="U376" s="10"/>
      <c r="V376" s="10"/>
      <c r="W376" s="10"/>
      <c r="X376" s="10"/>
      <c r="Y376" s="10"/>
      <c r="Z376" s="10"/>
      <c r="AA376" s="10"/>
      <c r="AB376" s="10"/>
      <c r="AC376" s="10"/>
    </row>
    <row r="377" ht="12.75" spans="1:29">
      <c r="A377" s="10"/>
      <c r="B377" s="10"/>
      <c r="C377" s="80"/>
      <c r="D377" s="10"/>
      <c r="E377" s="81"/>
      <c r="F377" s="81"/>
      <c r="G377" s="81"/>
      <c r="H377" s="82"/>
      <c r="I377" s="10"/>
      <c r="J377" s="10"/>
      <c r="K377" s="10"/>
      <c r="L377" s="10"/>
      <c r="M377" s="10"/>
      <c r="N377" s="10"/>
      <c r="O377" s="10"/>
      <c r="P377" s="10"/>
      <c r="Q377" s="10"/>
      <c r="R377" s="10"/>
      <c r="S377" s="10"/>
      <c r="T377" s="10"/>
      <c r="U377" s="10"/>
      <c r="V377" s="10"/>
      <c r="W377" s="10"/>
      <c r="X377" s="10"/>
      <c r="Y377" s="10"/>
      <c r="Z377" s="10"/>
      <c r="AA377" s="10"/>
      <c r="AB377" s="10"/>
      <c r="AC377" s="10"/>
    </row>
    <row r="378" ht="12.75" spans="1:29">
      <c r="A378" s="10"/>
      <c r="B378" s="10"/>
      <c r="C378" s="80"/>
      <c r="D378" s="10"/>
      <c r="E378" s="81"/>
      <c r="F378" s="81"/>
      <c r="G378" s="81"/>
      <c r="H378" s="82"/>
      <c r="I378" s="10"/>
      <c r="J378" s="10"/>
      <c r="K378" s="10"/>
      <c r="L378" s="10"/>
      <c r="M378" s="10"/>
      <c r="N378" s="10"/>
      <c r="O378" s="10"/>
      <c r="P378" s="10"/>
      <c r="Q378" s="10"/>
      <c r="R378" s="10"/>
      <c r="S378" s="10"/>
      <c r="T378" s="10"/>
      <c r="U378" s="10"/>
      <c r="V378" s="10"/>
      <c r="W378" s="10"/>
      <c r="X378" s="10"/>
      <c r="Y378" s="10"/>
      <c r="Z378" s="10"/>
      <c r="AA378" s="10"/>
      <c r="AB378" s="10"/>
      <c r="AC378" s="10"/>
    </row>
    <row r="379" ht="12.75" spans="1:29">
      <c r="A379" s="10"/>
      <c r="B379" s="10"/>
      <c r="C379" s="80"/>
      <c r="D379" s="10"/>
      <c r="E379" s="81"/>
      <c r="F379" s="81"/>
      <c r="G379" s="81"/>
      <c r="H379" s="82"/>
      <c r="I379" s="10"/>
      <c r="J379" s="10"/>
      <c r="K379" s="10"/>
      <c r="L379" s="10"/>
      <c r="M379" s="10"/>
      <c r="N379" s="10"/>
      <c r="O379" s="10"/>
      <c r="P379" s="10"/>
      <c r="Q379" s="10"/>
      <c r="R379" s="10"/>
      <c r="S379" s="10"/>
      <c r="T379" s="10"/>
      <c r="U379" s="10"/>
      <c r="V379" s="10"/>
      <c r="W379" s="10"/>
      <c r="X379" s="10"/>
      <c r="Y379" s="10"/>
      <c r="Z379" s="10"/>
      <c r="AA379" s="10"/>
      <c r="AB379" s="10"/>
      <c r="AC379" s="10"/>
    </row>
    <row r="380" ht="12.75" spans="1:29">
      <c r="A380" s="10"/>
      <c r="B380" s="10"/>
      <c r="C380" s="80"/>
      <c r="D380" s="10"/>
      <c r="E380" s="81"/>
      <c r="F380" s="81"/>
      <c r="G380" s="81"/>
      <c r="H380" s="82"/>
      <c r="I380" s="10"/>
      <c r="J380" s="10"/>
      <c r="K380" s="10"/>
      <c r="L380" s="10"/>
      <c r="M380" s="10"/>
      <c r="N380" s="10"/>
      <c r="O380" s="10"/>
      <c r="P380" s="10"/>
      <c r="Q380" s="10"/>
      <c r="R380" s="10"/>
      <c r="S380" s="10"/>
      <c r="T380" s="10"/>
      <c r="U380" s="10"/>
      <c r="V380" s="10"/>
      <c r="W380" s="10"/>
      <c r="X380" s="10"/>
      <c r="Y380" s="10"/>
      <c r="Z380" s="10"/>
      <c r="AA380" s="10"/>
      <c r="AB380" s="10"/>
      <c r="AC380" s="10"/>
    </row>
    <row r="381" ht="12.75" spans="1:29">
      <c r="A381" s="10"/>
      <c r="B381" s="10"/>
      <c r="C381" s="80"/>
      <c r="D381" s="10"/>
      <c r="E381" s="81"/>
      <c r="F381" s="81"/>
      <c r="G381" s="81"/>
      <c r="H381" s="82"/>
      <c r="I381" s="10"/>
      <c r="J381" s="10"/>
      <c r="K381" s="10"/>
      <c r="L381" s="10"/>
      <c r="M381" s="10"/>
      <c r="N381" s="10"/>
      <c r="O381" s="10"/>
      <c r="P381" s="10"/>
      <c r="Q381" s="10"/>
      <c r="R381" s="10"/>
      <c r="S381" s="10"/>
      <c r="T381" s="10"/>
      <c r="U381" s="10"/>
      <c r="V381" s="10"/>
      <c r="W381" s="10"/>
      <c r="X381" s="10"/>
      <c r="Y381" s="10"/>
      <c r="Z381" s="10"/>
      <c r="AA381" s="10"/>
      <c r="AB381" s="10"/>
      <c r="AC381" s="10"/>
    </row>
    <row r="382" ht="12.75" spans="1:29">
      <c r="A382" s="10"/>
      <c r="B382" s="10"/>
      <c r="C382" s="80"/>
      <c r="D382" s="10"/>
      <c r="E382" s="81"/>
      <c r="F382" s="81"/>
      <c r="G382" s="81"/>
      <c r="H382" s="82"/>
      <c r="I382" s="10"/>
      <c r="J382" s="10"/>
      <c r="K382" s="10"/>
      <c r="L382" s="10"/>
      <c r="M382" s="10"/>
      <c r="N382" s="10"/>
      <c r="O382" s="10"/>
      <c r="P382" s="10"/>
      <c r="Q382" s="10"/>
      <c r="R382" s="10"/>
      <c r="S382" s="10"/>
      <c r="T382" s="10"/>
      <c r="U382" s="10"/>
      <c r="V382" s="10"/>
      <c r="W382" s="10"/>
      <c r="X382" s="10"/>
      <c r="Y382" s="10"/>
      <c r="Z382" s="10"/>
      <c r="AA382" s="10"/>
      <c r="AB382" s="10"/>
      <c r="AC382" s="10"/>
    </row>
    <row r="383" ht="12.75" spans="1:29">
      <c r="A383" s="10"/>
      <c r="B383" s="10"/>
      <c r="C383" s="80"/>
      <c r="D383" s="10"/>
      <c r="E383" s="81"/>
      <c r="F383" s="81"/>
      <c r="G383" s="81"/>
      <c r="H383" s="82"/>
      <c r="I383" s="10"/>
      <c r="J383" s="10"/>
      <c r="K383" s="10"/>
      <c r="L383" s="10"/>
      <c r="M383" s="10"/>
      <c r="N383" s="10"/>
      <c r="O383" s="10"/>
      <c r="P383" s="10"/>
      <c r="Q383" s="10"/>
      <c r="R383" s="10"/>
      <c r="S383" s="10"/>
      <c r="T383" s="10"/>
      <c r="U383" s="10"/>
      <c r="V383" s="10"/>
      <c r="W383" s="10"/>
      <c r="X383" s="10"/>
      <c r="Y383" s="10"/>
      <c r="Z383" s="10"/>
      <c r="AA383" s="10"/>
      <c r="AB383" s="10"/>
      <c r="AC383" s="10"/>
    </row>
    <row r="384" ht="12.75" spans="1:29">
      <c r="A384" s="10"/>
      <c r="B384" s="10"/>
      <c r="C384" s="80"/>
      <c r="D384" s="10"/>
      <c r="E384" s="81"/>
      <c r="F384" s="81"/>
      <c r="G384" s="81"/>
      <c r="H384" s="82"/>
      <c r="I384" s="10"/>
      <c r="J384" s="10"/>
      <c r="K384" s="10"/>
      <c r="L384" s="10"/>
      <c r="M384" s="10"/>
      <c r="N384" s="10"/>
      <c r="O384" s="10"/>
      <c r="P384" s="10"/>
      <c r="Q384" s="10"/>
      <c r="R384" s="10"/>
      <c r="S384" s="10"/>
      <c r="T384" s="10"/>
      <c r="U384" s="10"/>
      <c r="V384" s="10"/>
      <c r="W384" s="10"/>
      <c r="X384" s="10"/>
      <c r="Y384" s="10"/>
      <c r="Z384" s="10"/>
      <c r="AA384" s="10"/>
      <c r="AB384" s="10"/>
      <c r="AC384" s="10"/>
    </row>
    <row r="385" ht="12.75" spans="1:29">
      <c r="A385" s="10"/>
      <c r="B385" s="10"/>
      <c r="C385" s="80"/>
      <c r="D385" s="10"/>
      <c r="E385" s="81"/>
      <c r="F385" s="81"/>
      <c r="G385" s="81"/>
      <c r="H385" s="82"/>
      <c r="I385" s="10"/>
      <c r="J385" s="10"/>
      <c r="K385" s="10"/>
      <c r="L385" s="10"/>
      <c r="M385" s="10"/>
      <c r="N385" s="10"/>
      <c r="O385" s="10"/>
      <c r="P385" s="10"/>
      <c r="Q385" s="10"/>
      <c r="R385" s="10"/>
      <c r="S385" s="10"/>
      <c r="T385" s="10"/>
      <c r="U385" s="10"/>
      <c r="V385" s="10"/>
      <c r="W385" s="10"/>
      <c r="X385" s="10"/>
      <c r="Y385" s="10"/>
      <c r="Z385" s="10"/>
      <c r="AA385" s="10"/>
      <c r="AB385" s="10"/>
      <c r="AC385" s="10"/>
    </row>
    <row r="386" ht="12.75" spans="1:29">
      <c r="A386" s="10"/>
      <c r="B386" s="10"/>
      <c r="C386" s="80"/>
      <c r="D386" s="10"/>
      <c r="E386" s="81"/>
      <c r="F386" s="81"/>
      <c r="G386" s="81"/>
      <c r="H386" s="82"/>
      <c r="I386" s="10"/>
      <c r="J386" s="10"/>
      <c r="K386" s="10"/>
      <c r="L386" s="10"/>
      <c r="M386" s="10"/>
      <c r="N386" s="10"/>
      <c r="O386" s="10"/>
      <c r="P386" s="10"/>
      <c r="Q386" s="10"/>
      <c r="R386" s="10"/>
      <c r="S386" s="10"/>
      <c r="T386" s="10"/>
      <c r="U386" s="10"/>
      <c r="V386" s="10"/>
      <c r="W386" s="10"/>
      <c r="X386" s="10"/>
      <c r="Y386" s="10"/>
      <c r="Z386" s="10"/>
      <c r="AA386" s="10"/>
      <c r="AB386" s="10"/>
      <c r="AC386" s="10"/>
    </row>
    <row r="387" ht="12.75" spans="1:29">
      <c r="A387" s="10"/>
      <c r="B387" s="10"/>
      <c r="C387" s="80"/>
      <c r="D387" s="10"/>
      <c r="E387" s="81"/>
      <c r="F387" s="81"/>
      <c r="G387" s="81"/>
      <c r="H387" s="82"/>
      <c r="I387" s="10"/>
      <c r="J387" s="10"/>
      <c r="K387" s="10"/>
      <c r="L387" s="10"/>
      <c r="M387" s="10"/>
      <c r="N387" s="10"/>
      <c r="O387" s="10"/>
      <c r="P387" s="10"/>
      <c r="Q387" s="10"/>
      <c r="R387" s="10"/>
      <c r="S387" s="10"/>
      <c r="T387" s="10"/>
      <c r="U387" s="10"/>
      <c r="V387" s="10"/>
      <c r="W387" s="10"/>
      <c r="X387" s="10"/>
      <c r="Y387" s="10"/>
      <c r="Z387" s="10"/>
      <c r="AA387" s="10"/>
      <c r="AB387" s="10"/>
      <c r="AC387" s="10"/>
    </row>
    <row r="388" ht="12.75" spans="1:29">
      <c r="A388" s="10"/>
      <c r="B388" s="10"/>
      <c r="C388" s="80"/>
      <c r="D388" s="10"/>
      <c r="E388" s="81"/>
      <c r="F388" s="81"/>
      <c r="G388" s="81"/>
      <c r="H388" s="82"/>
      <c r="I388" s="10"/>
      <c r="J388" s="10"/>
      <c r="K388" s="10"/>
      <c r="L388" s="10"/>
      <c r="M388" s="10"/>
      <c r="N388" s="10"/>
      <c r="O388" s="10"/>
      <c r="P388" s="10"/>
      <c r="Q388" s="10"/>
      <c r="R388" s="10"/>
      <c r="S388" s="10"/>
      <c r="T388" s="10"/>
      <c r="U388" s="10"/>
      <c r="V388" s="10"/>
      <c r="W388" s="10"/>
      <c r="X388" s="10"/>
      <c r="Y388" s="10"/>
      <c r="Z388" s="10"/>
      <c r="AA388" s="10"/>
      <c r="AB388" s="10"/>
      <c r="AC388" s="10"/>
    </row>
    <row r="389" ht="12.75" spans="1:29">
      <c r="A389" s="10"/>
      <c r="B389" s="10"/>
      <c r="C389" s="80"/>
      <c r="D389" s="10"/>
      <c r="E389" s="81"/>
      <c r="F389" s="81"/>
      <c r="G389" s="81"/>
      <c r="H389" s="82"/>
      <c r="I389" s="10"/>
      <c r="J389" s="10"/>
      <c r="K389" s="10"/>
      <c r="L389" s="10"/>
      <c r="M389" s="10"/>
      <c r="N389" s="10"/>
      <c r="O389" s="10"/>
      <c r="P389" s="10"/>
      <c r="Q389" s="10"/>
      <c r="R389" s="10"/>
      <c r="S389" s="10"/>
      <c r="T389" s="10"/>
      <c r="U389" s="10"/>
      <c r="V389" s="10"/>
      <c r="W389" s="10"/>
      <c r="X389" s="10"/>
      <c r="Y389" s="10"/>
      <c r="Z389" s="10"/>
      <c r="AA389" s="10"/>
      <c r="AB389" s="10"/>
      <c r="AC389" s="10"/>
    </row>
    <row r="390" ht="12.75" spans="1:29">
      <c r="A390" s="10"/>
      <c r="B390" s="10"/>
      <c r="C390" s="80"/>
      <c r="D390" s="10"/>
      <c r="E390" s="81"/>
      <c r="F390" s="81"/>
      <c r="G390" s="81"/>
      <c r="H390" s="82"/>
      <c r="I390" s="10"/>
      <c r="J390" s="10"/>
      <c r="K390" s="10"/>
      <c r="L390" s="10"/>
      <c r="M390" s="10"/>
      <c r="N390" s="10"/>
      <c r="O390" s="10"/>
      <c r="P390" s="10"/>
      <c r="Q390" s="10"/>
      <c r="R390" s="10"/>
      <c r="S390" s="10"/>
      <c r="T390" s="10"/>
      <c r="U390" s="10"/>
      <c r="V390" s="10"/>
      <c r="W390" s="10"/>
      <c r="X390" s="10"/>
      <c r="Y390" s="10"/>
      <c r="Z390" s="10"/>
      <c r="AA390" s="10"/>
      <c r="AB390" s="10"/>
      <c r="AC390" s="10"/>
    </row>
    <row r="391" ht="12.75" spans="1:29">
      <c r="A391" s="10"/>
      <c r="B391" s="10"/>
      <c r="C391" s="80"/>
      <c r="D391" s="10"/>
      <c r="E391" s="81"/>
      <c r="F391" s="81"/>
      <c r="G391" s="81"/>
      <c r="H391" s="82"/>
      <c r="I391" s="10"/>
      <c r="J391" s="10"/>
      <c r="K391" s="10"/>
      <c r="L391" s="10"/>
      <c r="M391" s="10"/>
      <c r="N391" s="10"/>
      <c r="O391" s="10"/>
      <c r="P391" s="10"/>
      <c r="Q391" s="10"/>
      <c r="R391" s="10"/>
      <c r="S391" s="10"/>
      <c r="T391" s="10"/>
      <c r="U391" s="10"/>
      <c r="V391" s="10"/>
      <c r="W391" s="10"/>
      <c r="X391" s="10"/>
      <c r="Y391" s="10"/>
      <c r="Z391" s="10"/>
      <c r="AA391" s="10"/>
      <c r="AB391" s="10"/>
      <c r="AC391" s="10"/>
    </row>
    <row r="392" ht="12.75" spans="1:29">
      <c r="A392" s="10"/>
      <c r="B392" s="10"/>
      <c r="C392" s="80"/>
      <c r="D392" s="10"/>
      <c r="E392" s="81"/>
      <c r="F392" s="81"/>
      <c r="G392" s="81"/>
      <c r="H392" s="82"/>
      <c r="I392" s="10"/>
      <c r="J392" s="10"/>
      <c r="K392" s="10"/>
      <c r="L392" s="10"/>
      <c r="M392" s="10"/>
      <c r="N392" s="10"/>
      <c r="O392" s="10"/>
      <c r="P392" s="10"/>
      <c r="Q392" s="10"/>
      <c r="R392" s="10"/>
      <c r="S392" s="10"/>
      <c r="T392" s="10"/>
      <c r="U392" s="10"/>
      <c r="V392" s="10"/>
      <c r="W392" s="10"/>
      <c r="X392" s="10"/>
      <c r="Y392" s="10"/>
      <c r="Z392" s="10"/>
      <c r="AA392" s="10"/>
      <c r="AB392" s="10"/>
      <c r="AC392" s="10"/>
    </row>
    <row r="393" ht="12.75" spans="1:29">
      <c r="A393" s="10"/>
      <c r="B393" s="10"/>
      <c r="C393" s="80"/>
      <c r="D393" s="10"/>
      <c r="E393" s="81"/>
      <c r="F393" s="81"/>
      <c r="G393" s="81"/>
      <c r="H393" s="82"/>
      <c r="I393" s="10"/>
      <c r="J393" s="10"/>
      <c r="K393" s="10"/>
      <c r="L393" s="10"/>
      <c r="M393" s="10"/>
      <c r="N393" s="10"/>
      <c r="O393" s="10"/>
      <c r="P393" s="10"/>
      <c r="Q393" s="10"/>
      <c r="R393" s="10"/>
      <c r="S393" s="10"/>
      <c r="T393" s="10"/>
      <c r="U393" s="10"/>
      <c r="V393" s="10"/>
      <c r="W393" s="10"/>
      <c r="X393" s="10"/>
      <c r="Y393" s="10"/>
      <c r="Z393" s="10"/>
      <c r="AA393" s="10"/>
      <c r="AB393" s="10"/>
      <c r="AC393" s="10"/>
    </row>
    <row r="394" ht="12.75" spans="1:29">
      <c r="A394" s="10"/>
      <c r="B394" s="10"/>
      <c r="C394" s="80"/>
      <c r="D394" s="10"/>
      <c r="E394" s="81"/>
      <c r="F394" s="81"/>
      <c r="G394" s="81"/>
      <c r="H394" s="82"/>
      <c r="I394" s="10"/>
      <c r="J394" s="10"/>
      <c r="K394" s="10"/>
      <c r="L394" s="10"/>
      <c r="M394" s="10"/>
      <c r="N394" s="10"/>
      <c r="O394" s="10"/>
      <c r="P394" s="10"/>
      <c r="Q394" s="10"/>
      <c r="R394" s="10"/>
      <c r="S394" s="10"/>
      <c r="T394" s="10"/>
      <c r="U394" s="10"/>
      <c r="V394" s="10"/>
      <c r="W394" s="10"/>
      <c r="X394" s="10"/>
      <c r="Y394" s="10"/>
      <c r="Z394" s="10"/>
      <c r="AA394" s="10"/>
      <c r="AB394" s="10"/>
      <c r="AC394" s="10"/>
    </row>
    <row r="395" ht="12.75" spans="1:29">
      <c r="A395" s="10"/>
      <c r="B395" s="10"/>
      <c r="C395" s="80"/>
      <c r="D395" s="10"/>
      <c r="E395" s="81"/>
      <c r="F395" s="81"/>
      <c r="G395" s="81"/>
      <c r="H395" s="82"/>
      <c r="I395" s="10"/>
      <c r="J395" s="10"/>
      <c r="K395" s="10"/>
      <c r="L395" s="10"/>
      <c r="M395" s="10"/>
      <c r="N395" s="10"/>
      <c r="O395" s="10"/>
      <c r="P395" s="10"/>
      <c r="Q395" s="10"/>
      <c r="R395" s="10"/>
      <c r="S395" s="10"/>
      <c r="T395" s="10"/>
      <c r="U395" s="10"/>
      <c r="V395" s="10"/>
      <c r="W395" s="10"/>
      <c r="X395" s="10"/>
      <c r="Y395" s="10"/>
      <c r="Z395" s="10"/>
      <c r="AA395" s="10"/>
      <c r="AB395" s="10"/>
      <c r="AC395" s="10"/>
    </row>
    <row r="396" ht="12.75" spans="1:29">
      <c r="A396" s="10"/>
      <c r="B396" s="10"/>
      <c r="C396" s="80"/>
      <c r="D396" s="10"/>
      <c r="E396" s="81"/>
      <c r="F396" s="81"/>
      <c r="G396" s="81"/>
      <c r="H396" s="82"/>
      <c r="I396" s="10"/>
      <c r="J396" s="10"/>
      <c r="K396" s="10"/>
      <c r="L396" s="10"/>
      <c r="M396" s="10"/>
      <c r="N396" s="10"/>
      <c r="O396" s="10"/>
      <c r="P396" s="10"/>
      <c r="Q396" s="10"/>
      <c r="R396" s="10"/>
      <c r="S396" s="10"/>
      <c r="T396" s="10"/>
      <c r="U396" s="10"/>
      <c r="V396" s="10"/>
      <c r="W396" s="10"/>
      <c r="X396" s="10"/>
      <c r="Y396" s="10"/>
      <c r="Z396" s="10"/>
      <c r="AA396" s="10"/>
      <c r="AB396" s="10"/>
      <c r="AC396" s="10"/>
    </row>
    <row r="397" ht="12.75" spans="1:29">
      <c r="A397" s="10"/>
      <c r="B397" s="10"/>
      <c r="C397" s="80"/>
      <c r="D397" s="10"/>
      <c r="E397" s="81"/>
      <c r="F397" s="81"/>
      <c r="G397" s="81"/>
      <c r="H397" s="82"/>
      <c r="I397" s="10"/>
      <c r="J397" s="10"/>
      <c r="K397" s="10"/>
      <c r="L397" s="10"/>
      <c r="M397" s="10"/>
      <c r="N397" s="10"/>
      <c r="O397" s="10"/>
      <c r="P397" s="10"/>
      <c r="Q397" s="10"/>
      <c r="R397" s="10"/>
      <c r="S397" s="10"/>
      <c r="T397" s="10"/>
      <c r="U397" s="10"/>
      <c r="V397" s="10"/>
      <c r="W397" s="10"/>
      <c r="X397" s="10"/>
      <c r="Y397" s="10"/>
      <c r="Z397" s="10"/>
      <c r="AA397" s="10"/>
      <c r="AB397" s="10"/>
      <c r="AC397" s="10"/>
    </row>
    <row r="398" ht="12.75" spans="1:29">
      <c r="A398" s="10"/>
      <c r="B398" s="10"/>
      <c r="C398" s="80"/>
      <c r="D398" s="10"/>
      <c r="E398" s="81"/>
      <c r="F398" s="81"/>
      <c r="G398" s="81"/>
      <c r="H398" s="82"/>
      <c r="I398" s="10"/>
      <c r="J398" s="10"/>
      <c r="K398" s="10"/>
      <c r="L398" s="10"/>
      <c r="M398" s="10"/>
      <c r="N398" s="10"/>
      <c r="O398" s="10"/>
      <c r="P398" s="10"/>
      <c r="Q398" s="10"/>
      <c r="R398" s="10"/>
      <c r="S398" s="10"/>
      <c r="T398" s="10"/>
      <c r="U398" s="10"/>
      <c r="V398" s="10"/>
      <c r="W398" s="10"/>
      <c r="X398" s="10"/>
      <c r="Y398" s="10"/>
      <c r="Z398" s="10"/>
      <c r="AA398" s="10"/>
      <c r="AB398" s="10"/>
      <c r="AC398" s="10"/>
    </row>
    <row r="399" ht="12.75" spans="1:29">
      <c r="A399" s="10"/>
      <c r="B399" s="10"/>
      <c r="C399" s="80"/>
      <c r="D399" s="10"/>
      <c r="E399" s="81"/>
      <c r="F399" s="81"/>
      <c r="G399" s="81"/>
      <c r="H399" s="82"/>
      <c r="I399" s="10"/>
      <c r="J399" s="10"/>
      <c r="K399" s="10"/>
      <c r="L399" s="10"/>
      <c r="M399" s="10"/>
      <c r="N399" s="10"/>
      <c r="O399" s="10"/>
      <c r="P399" s="10"/>
      <c r="Q399" s="10"/>
      <c r="R399" s="10"/>
      <c r="S399" s="10"/>
      <c r="T399" s="10"/>
      <c r="U399" s="10"/>
      <c r="V399" s="10"/>
      <c r="W399" s="10"/>
      <c r="X399" s="10"/>
      <c r="Y399" s="10"/>
      <c r="Z399" s="10"/>
      <c r="AA399" s="10"/>
      <c r="AB399" s="10"/>
      <c r="AC399" s="10"/>
    </row>
    <row r="400" ht="12.75" spans="1:29">
      <c r="A400" s="10"/>
      <c r="B400" s="10"/>
      <c r="C400" s="80"/>
      <c r="D400" s="10"/>
      <c r="E400" s="81"/>
      <c r="F400" s="81"/>
      <c r="G400" s="81"/>
      <c r="H400" s="82"/>
      <c r="I400" s="10"/>
      <c r="J400" s="10"/>
      <c r="K400" s="10"/>
      <c r="L400" s="10"/>
      <c r="M400" s="10"/>
      <c r="N400" s="10"/>
      <c r="O400" s="10"/>
      <c r="P400" s="10"/>
      <c r="Q400" s="10"/>
      <c r="R400" s="10"/>
      <c r="S400" s="10"/>
      <c r="T400" s="10"/>
      <c r="U400" s="10"/>
      <c r="V400" s="10"/>
      <c r="W400" s="10"/>
      <c r="X400" s="10"/>
      <c r="Y400" s="10"/>
      <c r="Z400" s="10"/>
      <c r="AA400" s="10"/>
      <c r="AB400" s="10"/>
      <c r="AC400" s="10"/>
    </row>
    <row r="401" ht="12.75" spans="1:29">
      <c r="A401" s="10"/>
      <c r="B401" s="10"/>
      <c r="C401" s="80"/>
      <c r="D401" s="10"/>
      <c r="E401" s="81"/>
      <c r="F401" s="81"/>
      <c r="G401" s="81"/>
      <c r="H401" s="82"/>
      <c r="I401" s="10"/>
      <c r="J401" s="10"/>
      <c r="K401" s="10"/>
      <c r="L401" s="10"/>
      <c r="M401" s="10"/>
      <c r="N401" s="10"/>
      <c r="O401" s="10"/>
      <c r="P401" s="10"/>
      <c r="Q401" s="10"/>
      <c r="R401" s="10"/>
      <c r="S401" s="10"/>
      <c r="T401" s="10"/>
      <c r="U401" s="10"/>
      <c r="V401" s="10"/>
      <c r="W401" s="10"/>
      <c r="X401" s="10"/>
      <c r="Y401" s="10"/>
      <c r="Z401" s="10"/>
      <c r="AA401" s="10"/>
      <c r="AB401" s="10"/>
      <c r="AC401" s="10"/>
    </row>
    <row r="402" ht="12.75" spans="1:29">
      <c r="A402" s="10"/>
      <c r="B402" s="10"/>
      <c r="C402" s="80"/>
      <c r="D402" s="10"/>
      <c r="E402" s="81"/>
      <c r="F402" s="81"/>
      <c r="G402" s="81"/>
      <c r="H402" s="82"/>
      <c r="I402" s="10"/>
      <c r="J402" s="10"/>
      <c r="K402" s="10"/>
      <c r="L402" s="10"/>
      <c r="M402" s="10"/>
      <c r="N402" s="10"/>
      <c r="O402" s="10"/>
      <c r="P402" s="10"/>
      <c r="Q402" s="10"/>
      <c r="R402" s="10"/>
      <c r="S402" s="10"/>
      <c r="T402" s="10"/>
      <c r="U402" s="10"/>
      <c r="V402" s="10"/>
      <c r="W402" s="10"/>
      <c r="X402" s="10"/>
      <c r="Y402" s="10"/>
      <c r="Z402" s="10"/>
      <c r="AA402" s="10"/>
      <c r="AB402" s="10"/>
      <c r="AC402" s="10"/>
    </row>
    <row r="403" ht="12.75" spans="1:29">
      <c r="A403" s="10"/>
      <c r="B403" s="10"/>
      <c r="C403" s="80"/>
      <c r="D403" s="10"/>
      <c r="E403" s="81"/>
      <c r="F403" s="81"/>
      <c r="G403" s="81"/>
      <c r="H403" s="82"/>
      <c r="I403" s="10"/>
      <c r="J403" s="10"/>
      <c r="K403" s="10"/>
      <c r="L403" s="10"/>
      <c r="M403" s="10"/>
      <c r="N403" s="10"/>
      <c r="O403" s="10"/>
      <c r="P403" s="10"/>
      <c r="Q403" s="10"/>
      <c r="R403" s="10"/>
      <c r="S403" s="10"/>
      <c r="T403" s="10"/>
      <c r="U403" s="10"/>
      <c r="V403" s="10"/>
      <c r="W403" s="10"/>
      <c r="X403" s="10"/>
      <c r="Y403" s="10"/>
      <c r="Z403" s="10"/>
      <c r="AA403" s="10"/>
      <c r="AB403" s="10"/>
      <c r="AC403" s="10"/>
    </row>
    <row r="404" ht="12.75" spans="1:29">
      <c r="A404" s="10"/>
      <c r="B404" s="10"/>
      <c r="C404" s="80"/>
      <c r="D404" s="10"/>
      <c r="E404" s="81"/>
      <c r="F404" s="81"/>
      <c r="G404" s="81"/>
      <c r="H404" s="82"/>
      <c r="I404" s="10"/>
      <c r="J404" s="10"/>
      <c r="K404" s="10"/>
      <c r="L404" s="10"/>
      <c r="M404" s="10"/>
      <c r="N404" s="10"/>
      <c r="O404" s="10"/>
      <c r="P404" s="10"/>
      <c r="Q404" s="10"/>
      <c r="R404" s="10"/>
      <c r="S404" s="10"/>
      <c r="T404" s="10"/>
      <c r="U404" s="10"/>
      <c r="V404" s="10"/>
      <c r="W404" s="10"/>
      <c r="X404" s="10"/>
      <c r="Y404" s="10"/>
      <c r="Z404" s="10"/>
      <c r="AA404" s="10"/>
      <c r="AB404" s="10"/>
      <c r="AC404" s="10"/>
    </row>
    <row r="405" ht="12.75" spans="1:29">
      <c r="A405" s="10"/>
      <c r="B405" s="10"/>
      <c r="C405" s="80"/>
      <c r="D405" s="10"/>
      <c r="E405" s="81"/>
      <c r="F405" s="81"/>
      <c r="G405" s="81"/>
      <c r="H405" s="82"/>
      <c r="I405" s="10"/>
      <c r="J405" s="10"/>
      <c r="K405" s="10"/>
      <c r="L405" s="10"/>
      <c r="M405" s="10"/>
      <c r="N405" s="10"/>
      <c r="O405" s="10"/>
      <c r="P405" s="10"/>
      <c r="Q405" s="10"/>
      <c r="R405" s="10"/>
      <c r="S405" s="10"/>
      <c r="T405" s="10"/>
      <c r="U405" s="10"/>
      <c r="V405" s="10"/>
      <c r="W405" s="10"/>
      <c r="X405" s="10"/>
      <c r="Y405" s="10"/>
      <c r="Z405" s="10"/>
      <c r="AA405" s="10"/>
      <c r="AB405" s="10"/>
      <c r="AC405" s="10"/>
    </row>
    <row r="406" ht="12.75" spans="1:29">
      <c r="A406" s="10"/>
      <c r="B406" s="10"/>
      <c r="C406" s="80"/>
      <c r="D406" s="10"/>
      <c r="E406" s="81"/>
      <c r="F406" s="81"/>
      <c r="G406" s="81"/>
      <c r="H406" s="82"/>
      <c r="I406" s="10"/>
      <c r="J406" s="10"/>
      <c r="K406" s="10"/>
      <c r="L406" s="10"/>
      <c r="M406" s="10"/>
      <c r="N406" s="10"/>
      <c r="O406" s="10"/>
      <c r="P406" s="10"/>
      <c r="Q406" s="10"/>
      <c r="R406" s="10"/>
      <c r="S406" s="10"/>
      <c r="T406" s="10"/>
      <c r="U406" s="10"/>
      <c r="V406" s="10"/>
      <c r="W406" s="10"/>
      <c r="X406" s="10"/>
      <c r="Y406" s="10"/>
      <c r="Z406" s="10"/>
      <c r="AA406" s="10"/>
      <c r="AB406" s="10"/>
      <c r="AC406" s="10"/>
    </row>
    <row r="407" ht="12.75" spans="1:29">
      <c r="A407" s="10"/>
      <c r="B407" s="10"/>
      <c r="C407" s="80"/>
      <c r="D407" s="10"/>
      <c r="E407" s="81"/>
      <c r="F407" s="81"/>
      <c r="G407" s="81"/>
      <c r="H407" s="82"/>
      <c r="I407" s="10"/>
      <c r="J407" s="10"/>
      <c r="K407" s="10"/>
      <c r="L407" s="10"/>
      <c r="M407" s="10"/>
      <c r="N407" s="10"/>
      <c r="O407" s="10"/>
      <c r="P407" s="10"/>
      <c r="Q407" s="10"/>
      <c r="R407" s="10"/>
      <c r="S407" s="10"/>
      <c r="T407" s="10"/>
      <c r="U407" s="10"/>
      <c r="V407" s="10"/>
      <c r="W407" s="10"/>
      <c r="X407" s="10"/>
      <c r="Y407" s="10"/>
      <c r="Z407" s="10"/>
      <c r="AA407" s="10"/>
      <c r="AB407" s="10"/>
      <c r="AC407" s="10"/>
    </row>
    <row r="408" ht="12.75" spans="1:29">
      <c r="A408" s="10"/>
      <c r="B408" s="10"/>
      <c r="C408" s="80"/>
      <c r="D408" s="10"/>
      <c r="E408" s="81"/>
      <c r="F408" s="81"/>
      <c r="G408" s="81"/>
      <c r="H408" s="82"/>
      <c r="I408" s="10"/>
      <c r="J408" s="10"/>
      <c r="K408" s="10"/>
      <c r="L408" s="10"/>
      <c r="M408" s="10"/>
      <c r="N408" s="10"/>
      <c r="O408" s="10"/>
      <c r="P408" s="10"/>
      <c r="Q408" s="10"/>
      <c r="R408" s="10"/>
      <c r="S408" s="10"/>
      <c r="T408" s="10"/>
      <c r="U408" s="10"/>
      <c r="V408" s="10"/>
      <c r="W408" s="10"/>
      <c r="X408" s="10"/>
      <c r="Y408" s="10"/>
      <c r="Z408" s="10"/>
      <c r="AA408" s="10"/>
      <c r="AB408" s="10"/>
      <c r="AC408" s="10"/>
    </row>
    <row r="409" ht="12.75" spans="1:29">
      <c r="A409" s="10"/>
      <c r="B409" s="10"/>
      <c r="C409" s="80"/>
      <c r="D409" s="10"/>
      <c r="E409" s="81"/>
      <c r="F409" s="81"/>
      <c r="G409" s="81"/>
      <c r="H409" s="82"/>
      <c r="I409" s="10"/>
      <c r="J409" s="10"/>
      <c r="K409" s="10"/>
      <c r="L409" s="10"/>
      <c r="M409" s="10"/>
      <c r="N409" s="10"/>
      <c r="O409" s="10"/>
      <c r="P409" s="10"/>
      <c r="Q409" s="10"/>
      <c r="R409" s="10"/>
      <c r="S409" s="10"/>
      <c r="T409" s="10"/>
      <c r="U409" s="10"/>
      <c r="V409" s="10"/>
      <c r="W409" s="10"/>
      <c r="X409" s="10"/>
      <c r="Y409" s="10"/>
      <c r="Z409" s="10"/>
      <c r="AA409" s="10"/>
      <c r="AB409" s="10"/>
      <c r="AC409" s="10"/>
    </row>
    <row r="410" ht="12.75" spans="1:29">
      <c r="A410" s="10"/>
      <c r="B410" s="10"/>
      <c r="C410" s="80"/>
      <c r="D410" s="10"/>
      <c r="E410" s="81"/>
      <c r="F410" s="81"/>
      <c r="G410" s="81"/>
      <c r="H410" s="82"/>
      <c r="I410" s="10"/>
      <c r="J410" s="10"/>
      <c r="K410" s="10"/>
      <c r="L410" s="10"/>
      <c r="M410" s="10"/>
      <c r="N410" s="10"/>
      <c r="O410" s="10"/>
      <c r="P410" s="10"/>
      <c r="Q410" s="10"/>
      <c r="R410" s="10"/>
      <c r="S410" s="10"/>
      <c r="T410" s="10"/>
      <c r="U410" s="10"/>
      <c r="V410" s="10"/>
      <c r="W410" s="10"/>
      <c r="X410" s="10"/>
      <c r="Y410" s="10"/>
      <c r="Z410" s="10"/>
      <c r="AA410" s="10"/>
      <c r="AB410" s="10"/>
      <c r="AC410" s="10"/>
    </row>
    <row r="411" ht="12.75" spans="1:29">
      <c r="A411" s="10"/>
      <c r="B411" s="10"/>
      <c r="C411" s="80"/>
      <c r="D411" s="10"/>
      <c r="E411" s="81"/>
      <c r="F411" s="81"/>
      <c r="G411" s="81"/>
      <c r="H411" s="82"/>
      <c r="I411" s="10"/>
      <c r="J411" s="10"/>
      <c r="K411" s="10"/>
      <c r="L411" s="10"/>
      <c r="M411" s="10"/>
      <c r="N411" s="10"/>
      <c r="O411" s="10"/>
      <c r="P411" s="10"/>
      <c r="Q411" s="10"/>
      <c r="R411" s="10"/>
      <c r="S411" s="10"/>
      <c r="T411" s="10"/>
      <c r="U411" s="10"/>
      <c r="V411" s="10"/>
      <c r="W411" s="10"/>
      <c r="X411" s="10"/>
      <c r="Y411" s="10"/>
      <c r="Z411" s="10"/>
      <c r="AA411" s="10"/>
      <c r="AB411" s="10"/>
      <c r="AC411" s="10"/>
    </row>
    <row r="412" ht="12.75" spans="1:29">
      <c r="A412" s="10"/>
      <c r="B412" s="10"/>
      <c r="C412" s="80"/>
      <c r="D412" s="10"/>
      <c r="E412" s="81"/>
      <c r="F412" s="81"/>
      <c r="G412" s="81"/>
      <c r="H412" s="82"/>
      <c r="I412" s="10"/>
      <c r="J412" s="10"/>
      <c r="K412" s="10"/>
      <c r="L412" s="10"/>
      <c r="M412" s="10"/>
      <c r="N412" s="10"/>
      <c r="O412" s="10"/>
      <c r="P412" s="10"/>
      <c r="Q412" s="10"/>
      <c r="R412" s="10"/>
      <c r="S412" s="10"/>
      <c r="T412" s="10"/>
      <c r="U412" s="10"/>
      <c r="V412" s="10"/>
      <c r="W412" s="10"/>
      <c r="X412" s="10"/>
      <c r="Y412" s="10"/>
      <c r="Z412" s="10"/>
      <c r="AA412" s="10"/>
      <c r="AB412" s="10"/>
      <c r="AC412" s="10"/>
    </row>
    <row r="413" ht="12.75" spans="1:29">
      <c r="A413" s="10"/>
      <c r="B413" s="10"/>
      <c r="C413" s="80"/>
      <c r="D413" s="10"/>
      <c r="E413" s="81"/>
      <c r="F413" s="81"/>
      <c r="G413" s="81"/>
      <c r="H413" s="82"/>
      <c r="I413" s="10"/>
      <c r="J413" s="10"/>
      <c r="K413" s="10"/>
      <c r="L413" s="10"/>
      <c r="M413" s="10"/>
      <c r="N413" s="10"/>
      <c r="O413" s="10"/>
      <c r="P413" s="10"/>
      <c r="Q413" s="10"/>
      <c r="R413" s="10"/>
      <c r="S413" s="10"/>
      <c r="T413" s="10"/>
      <c r="U413" s="10"/>
      <c r="V413" s="10"/>
      <c r="W413" s="10"/>
      <c r="X413" s="10"/>
      <c r="Y413" s="10"/>
      <c r="Z413" s="10"/>
      <c r="AA413" s="10"/>
      <c r="AB413" s="10"/>
      <c r="AC413" s="10"/>
    </row>
    <row r="414" ht="12.75" spans="1:29">
      <c r="A414" s="10"/>
      <c r="B414" s="10"/>
      <c r="C414" s="80"/>
      <c r="D414" s="10"/>
      <c r="E414" s="81"/>
      <c r="F414" s="81"/>
      <c r="G414" s="81"/>
      <c r="H414" s="82"/>
      <c r="I414" s="10"/>
      <c r="J414" s="10"/>
      <c r="K414" s="10"/>
      <c r="L414" s="10"/>
      <c r="M414" s="10"/>
      <c r="N414" s="10"/>
      <c r="O414" s="10"/>
      <c r="P414" s="10"/>
      <c r="Q414" s="10"/>
      <c r="R414" s="10"/>
      <c r="S414" s="10"/>
      <c r="T414" s="10"/>
      <c r="U414" s="10"/>
      <c r="V414" s="10"/>
      <c r="W414" s="10"/>
      <c r="X414" s="10"/>
      <c r="Y414" s="10"/>
      <c r="Z414" s="10"/>
      <c r="AA414" s="10"/>
      <c r="AB414" s="10"/>
      <c r="AC414" s="10"/>
    </row>
    <row r="415" ht="12.75" spans="1:29">
      <c r="A415" s="10"/>
      <c r="B415" s="10"/>
      <c r="C415" s="80"/>
      <c r="D415" s="10"/>
      <c r="E415" s="81"/>
      <c r="F415" s="81"/>
      <c r="G415" s="81"/>
      <c r="H415" s="82"/>
      <c r="I415" s="10"/>
      <c r="J415" s="10"/>
      <c r="K415" s="10"/>
      <c r="L415" s="10"/>
      <c r="M415" s="10"/>
      <c r="N415" s="10"/>
      <c r="O415" s="10"/>
      <c r="P415" s="10"/>
      <c r="Q415" s="10"/>
      <c r="R415" s="10"/>
      <c r="S415" s="10"/>
      <c r="T415" s="10"/>
      <c r="U415" s="10"/>
      <c r="V415" s="10"/>
      <c r="W415" s="10"/>
      <c r="X415" s="10"/>
      <c r="Y415" s="10"/>
      <c r="Z415" s="10"/>
      <c r="AA415" s="10"/>
      <c r="AB415" s="10"/>
      <c r="AC415" s="10"/>
    </row>
    <row r="416" ht="12.75" spans="1:29">
      <c r="A416" s="10"/>
      <c r="B416" s="10"/>
      <c r="C416" s="80"/>
      <c r="D416" s="10"/>
      <c r="E416" s="81"/>
      <c r="F416" s="81"/>
      <c r="G416" s="81"/>
      <c r="H416" s="82"/>
      <c r="I416" s="10"/>
      <c r="J416" s="10"/>
      <c r="K416" s="10"/>
      <c r="L416" s="10"/>
      <c r="M416" s="10"/>
      <c r="N416" s="10"/>
      <c r="O416" s="10"/>
      <c r="P416" s="10"/>
      <c r="Q416" s="10"/>
      <c r="R416" s="10"/>
      <c r="S416" s="10"/>
      <c r="T416" s="10"/>
      <c r="U416" s="10"/>
      <c r="V416" s="10"/>
      <c r="W416" s="10"/>
      <c r="X416" s="10"/>
      <c r="Y416" s="10"/>
      <c r="Z416" s="10"/>
      <c r="AA416" s="10"/>
      <c r="AB416" s="10"/>
      <c r="AC416" s="10"/>
    </row>
    <row r="417" ht="12.75" spans="1:29">
      <c r="A417" s="10"/>
      <c r="B417" s="10"/>
      <c r="C417" s="80"/>
      <c r="D417" s="10"/>
      <c r="E417" s="81"/>
      <c r="F417" s="81"/>
      <c r="G417" s="81"/>
      <c r="H417" s="82"/>
      <c r="I417" s="10"/>
      <c r="J417" s="10"/>
      <c r="K417" s="10"/>
      <c r="L417" s="10"/>
      <c r="M417" s="10"/>
      <c r="N417" s="10"/>
      <c r="O417" s="10"/>
      <c r="P417" s="10"/>
      <c r="Q417" s="10"/>
      <c r="R417" s="10"/>
      <c r="S417" s="10"/>
      <c r="T417" s="10"/>
      <c r="U417" s="10"/>
      <c r="V417" s="10"/>
      <c r="W417" s="10"/>
      <c r="X417" s="10"/>
      <c r="Y417" s="10"/>
      <c r="Z417" s="10"/>
      <c r="AA417" s="10"/>
      <c r="AB417" s="10"/>
      <c r="AC417" s="10"/>
    </row>
    <row r="418" ht="12.75" spans="1:29">
      <c r="A418" s="10"/>
      <c r="B418" s="10"/>
      <c r="C418" s="80"/>
      <c r="D418" s="10"/>
      <c r="E418" s="81"/>
      <c r="F418" s="81"/>
      <c r="G418" s="81"/>
      <c r="H418" s="82"/>
      <c r="I418" s="10"/>
      <c r="J418" s="10"/>
      <c r="K418" s="10"/>
      <c r="L418" s="10"/>
      <c r="M418" s="10"/>
      <c r="N418" s="10"/>
      <c r="O418" s="10"/>
      <c r="P418" s="10"/>
      <c r="Q418" s="10"/>
      <c r="R418" s="10"/>
      <c r="S418" s="10"/>
      <c r="T418" s="10"/>
      <c r="U418" s="10"/>
      <c r="V418" s="10"/>
      <c r="W418" s="10"/>
      <c r="X418" s="10"/>
      <c r="Y418" s="10"/>
      <c r="Z418" s="10"/>
      <c r="AA418" s="10"/>
      <c r="AB418" s="10"/>
      <c r="AC418" s="10"/>
    </row>
    <row r="419" ht="12.75" spans="1:29">
      <c r="A419" s="10"/>
      <c r="B419" s="10"/>
      <c r="C419" s="80"/>
      <c r="D419" s="10"/>
      <c r="E419" s="81"/>
      <c r="F419" s="81"/>
      <c r="G419" s="81"/>
      <c r="H419" s="82"/>
      <c r="I419" s="10"/>
      <c r="J419" s="10"/>
      <c r="K419" s="10"/>
      <c r="L419" s="10"/>
      <c r="M419" s="10"/>
      <c r="N419" s="10"/>
      <c r="O419" s="10"/>
      <c r="P419" s="10"/>
      <c r="Q419" s="10"/>
      <c r="R419" s="10"/>
      <c r="S419" s="10"/>
      <c r="T419" s="10"/>
      <c r="U419" s="10"/>
      <c r="V419" s="10"/>
      <c r="W419" s="10"/>
      <c r="X419" s="10"/>
      <c r="Y419" s="10"/>
      <c r="Z419" s="10"/>
      <c r="AA419" s="10"/>
      <c r="AB419" s="10"/>
      <c r="AC419" s="10"/>
    </row>
    <row r="420" ht="12.75" spans="1:29">
      <c r="A420" s="10"/>
      <c r="B420" s="10"/>
      <c r="C420" s="80"/>
      <c r="D420" s="10"/>
      <c r="E420" s="81"/>
      <c r="F420" s="81"/>
      <c r="G420" s="81"/>
      <c r="H420" s="82"/>
      <c r="I420" s="10"/>
      <c r="J420" s="10"/>
      <c r="K420" s="10"/>
      <c r="L420" s="10"/>
      <c r="M420" s="10"/>
      <c r="N420" s="10"/>
      <c r="O420" s="10"/>
      <c r="P420" s="10"/>
      <c r="Q420" s="10"/>
      <c r="R420" s="10"/>
      <c r="S420" s="10"/>
      <c r="T420" s="10"/>
      <c r="U420" s="10"/>
      <c r="V420" s="10"/>
      <c r="W420" s="10"/>
      <c r="X420" s="10"/>
      <c r="Y420" s="10"/>
      <c r="Z420" s="10"/>
      <c r="AA420" s="10"/>
      <c r="AB420" s="10"/>
      <c r="AC420" s="10"/>
    </row>
    <row r="421" ht="12.75" spans="1:29">
      <c r="A421" s="10"/>
      <c r="B421" s="10"/>
      <c r="C421" s="80"/>
      <c r="D421" s="10"/>
      <c r="E421" s="81"/>
      <c r="F421" s="81"/>
      <c r="G421" s="81"/>
      <c r="H421" s="82"/>
      <c r="I421" s="10"/>
      <c r="J421" s="10"/>
      <c r="K421" s="10"/>
      <c r="L421" s="10"/>
      <c r="M421" s="10"/>
      <c r="N421" s="10"/>
      <c r="O421" s="10"/>
      <c r="P421" s="10"/>
      <c r="Q421" s="10"/>
      <c r="R421" s="10"/>
      <c r="S421" s="10"/>
      <c r="T421" s="10"/>
      <c r="U421" s="10"/>
      <c r="V421" s="10"/>
      <c r="W421" s="10"/>
      <c r="X421" s="10"/>
      <c r="Y421" s="10"/>
      <c r="Z421" s="10"/>
      <c r="AA421" s="10"/>
      <c r="AB421" s="10"/>
      <c r="AC421" s="10"/>
    </row>
    <row r="422" ht="12.75" spans="1:29">
      <c r="A422" s="10"/>
      <c r="B422" s="10"/>
      <c r="C422" s="80"/>
      <c r="D422" s="10"/>
      <c r="E422" s="81"/>
      <c r="F422" s="81"/>
      <c r="G422" s="81"/>
      <c r="H422" s="82"/>
      <c r="I422" s="10"/>
      <c r="J422" s="10"/>
      <c r="K422" s="10"/>
      <c r="L422" s="10"/>
      <c r="M422" s="10"/>
      <c r="N422" s="10"/>
      <c r="O422" s="10"/>
      <c r="P422" s="10"/>
      <c r="Q422" s="10"/>
      <c r="R422" s="10"/>
      <c r="S422" s="10"/>
      <c r="T422" s="10"/>
      <c r="U422" s="10"/>
      <c r="V422" s="10"/>
      <c r="W422" s="10"/>
      <c r="X422" s="10"/>
      <c r="Y422" s="10"/>
      <c r="Z422" s="10"/>
      <c r="AA422" s="10"/>
      <c r="AB422" s="10"/>
      <c r="AC422" s="10"/>
    </row>
    <row r="423" ht="12.75" spans="1:29">
      <c r="A423" s="10"/>
      <c r="B423" s="10"/>
      <c r="C423" s="80"/>
      <c r="D423" s="10"/>
      <c r="E423" s="81"/>
      <c r="F423" s="81"/>
      <c r="G423" s="81"/>
      <c r="H423" s="82"/>
      <c r="I423" s="10"/>
      <c r="J423" s="10"/>
      <c r="K423" s="10"/>
      <c r="L423" s="10"/>
      <c r="M423" s="10"/>
      <c r="N423" s="10"/>
      <c r="O423" s="10"/>
      <c r="P423" s="10"/>
      <c r="Q423" s="10"/>
      <c r="R423" s="10"/>
      <c r="S423" s="10"/>
      <c r="T423" s="10"/>
      <c r="U423" s="10"/>
      <c r="V423" s="10"/>
      <c r="W423" s="10"/>
      <c r="X423" s="10"/>
      <c r="Y423" s="10"/>
      <c r="Z423" s="10"/>
      <c r="AA423" s="10"/>
      <c r="AB423" s="10"/>
      <c r="AC423" s="10"/>
    </row>
    <row r="424" ht="12.75" spans="1:29">
      <c r="A424" s="10"/>
      <c r="B424" s="10"/>
      <c r="C424" s="80"/>
      <c r="D424" s="10"/>
      <c r="E424" s="81"/>
      <c r="F424" s="81"/>
      <c r="G424" s="81"/>
      <c r="H424" s="82"/>
      <c r="I424" s="10"/>
      <c r="J424" s="10"/>
      <c r="K424" s="10"/>
      <c r="L424" s="10"/>
      <c r="M424" s="10"/>
      <c r="N424" s="10"/>
      <c r="O424" s="10"/>
      <c r="P424" s="10"/>
      <c r="Q424" s="10"/>
      <c r="R424" s="10"/>
      <c r="S424" s="10"/>
      <c r="T424" s="10"/>
      <c r="U424" s="10"/>
      <c r="V424" s="10"/>
      <c r="W424" s="10"/>
      <c r="X424" s="10"/>
      <c r="Y424" s="10"/>
      <c r="Z424" s="10"/>
      <c r="AA424" s="10"/>
      <c r="AB424" s="10"/>
      <c r="AC424" s="10"/>
    </row>
    <row r="425" ht="12.75" spans="1:29">
      <c r="A425" s="10"/>
      <c r="B425" s="10"/>
      <c r="C425" s="80"/>
      <c r="D425" s="10"/>
      <c r="E425" s="81"/>
      <c r="F425" s="81"/>
      <c r="G425" s="81"/>
      <c r="H425" s="82"/>
      <c r="I425" s="10"/>
      <c r="J425" s="10"/>
      <c r="K425" s="10"/>
      <c r="L425" s="10"/>
      <c r="M425" s="10"/>
      <c r="N425" s="10"/>
      <c r="O425" s="10"/>
      <c r="P425" s="10"/>
      <c r="Q425" s="10"/>
      <c r="R425" s="10"/>
      <c r="S425" s="10"/>
      <c r="T425" s="10"/>
      <c r="U425" s="10"/>
      <c r="V425" s="10"/>
      <c r="W425" s="10"/>
      <c r="X425" s="10"/>
      <c r="Y425" s="10"/>
      <c r="Z425" s="10"/>
      <c r="AA425" s="10"/>
      <c r="AB425" s="10"/>
      <c r="AC425" s="10"/>
    </row>
    <row r="426" ht="12.75" spans="1:29">
      <c r="A426" s="10"/>
      <c r="B426" s="10"/>
      <c r="C426" s="80"/>
      <c r="D426" s="10"/>
      <c r="E426" s="81"/>
      <c r="F426" s="81"/>
      <c r="G426" s="81"/>
      <c r="H426" s="82"/>
      <c r="I426" s="10"/>
      <c r="J426" s="10"/>
      <c r="K426" s="10"/>
      <c r="L426" s="10"/>
      <c r="M426" s="10"/>
      <c r="N426" s="10"/>
      <c r="O426" s="10"/>
      <c r="P426" s="10"/>
      <c r="Q426" s="10"/>
      <c r="R426" s="10"/>
      <c r="S426" s="10"/>
      <c r="T426" s="10"/>
      <c r="U426" s="10"/>
      <c r="V426" s="10"/>
      <c r="W426" s="10"/>
      <c r="X426" s="10"/>
      <c r="Y426" s="10"/>
      <c r="Z426" s="10"/>
      <c r="AA426" s="10"/>
      <c r="AB426" s="10"/>
      <c r="AC426" s="10"/>
    </row>
    <row r="427" ht="12.75" spans="1:29">
      <c r="A427" s="10"/>
      <c r="B427" s="10"/>
      <c r="C427" s="80"/>
      <c r="D427" s="10"/>
      <c r="E427" s="81"/>
      <c r="F427" s="81"/>
      <c r="G427" s="81"/>
      <c r="H427" s="82"/>
      <c r="I427" s="10"/>
      <c r="J427" s="10"/>
      <c r="K427" s="10"/>
      <c r="L427" s="10"/>
      <c r="M427" s="10"/>
      <c r="N427" s="10"/>
      <c r="O427" s="10"/>
      <c r="P427" s="10"/>
      <c r="Q427" s="10"/>
      <c r="R427" s="10"/>
      <c r="S427" s="10"/>
      <c r="T427" s="10"/>
      <c r="U427" s="10"/>
      <c r="V427" s="10"/>
      <c r="W427" s="10"/>
      <c r="X427" s="10"/>
      <c r="Y427" s="10"/>
      <c r="Z427" s="10"/>
      <c r="AA427" s="10"/>
      <c r="AB427" s="10"/>
      <c r="AC427" s="10"/>
    </row>
    <row r="428" ht="12.75" spans="1:29">
      <c r="A428" s="10"/>
      <c r="B428" s="10"/>
      <c r="C428" s="80"/>
      <c r="D428" s="10"/>
      <c r="E428" s="81"/>
      <c r="F428" s="81"/>
      <c r="G428" s="81"/>
      <c r="H428" s="82"/>
      <c r="I428" s="10"/>
      <c r="J428" s="10"/>
      <c r="K428" s="10"/>
      <c r="L428" s="10"/>
      <c r="M428" s="10"/>
      <c r="N428" s="10"/>
      <c r="O428" s="10"/>
      <c r="P428" s="10"/>
      <c r="Q428" s="10"/>
      <c r="R428" s="10"/>
      <c r="S428" s="10"/>
      <c r="T428" s="10"/>
      <c r="U428" s="10"/>
      <c r="V428" s="10"/>
      <c r="W428" s="10"/>
      <c r="X428" s="10"/>
      <c r="Y428" s="10"/>
      <c r="Z428" s="10"/>
      <c r="AA428" s="10"/>
      <c r="AB428" s="10"/>
      <c r="AC428" s="10"/>
    </row>
    <row r="429" ht="12.75" spans="1:29">
      <c r="A429" s="10"/>
      <c r="B429" s="10"/>
      <c r="C429" s="80"/>
      <c r="D429" s="10"/>
      <c r="E429" s="81"/>
      <c r="F429" s="81"/>
      <c r="G429" s="81"/>
      <c r="H429" s="82"/>
      <c r="I429" s="10"/>
      <c r="J429" s="10"/>
      <c r="K429" s="10"/>
      <c r="L429" s="10"/>
      <c r="M429" s="10"/>
      <c r="N429" s="10"/>
      <c r="O429" s="10"/>
      <c r="P429" s="10"/>
      <c r="Q429" s="10"/>
      <c r="R429" s="10"/>
      <c r="S429" s="10"/>
      <c r="T429" s="10"/>
      <c r="U429" s="10"/>
      <c r="V429" s="10"/>
      <c r="W429" s="10"/>
      <c r="X429" s="10"/>
      <c r="Y429" s="10"/>
      <c r="Z429" s="10"/>
      <c r="AA429" s="10"/>
      <c r="AB429" s="10"/>
      <c r="AC429" s="10"/>
    </row>
    <row r="430" ht="12.75" spans="1:29">
      <c r="A430" s="10"/>
      <c r="B430" s="10"/>
      <c r="C430" s="80"/>
      <c r="D430" s="10"/>
      <c r="E430" s="81"/>
      <c r="F430" s="81"/>
      <c r="G430" s="81"/>
      <c r="H430" s="82"/>
      <c r="I430" s="10"/>
      <c r="J430" s="10"/>
      <c r="K430" s="10"/>
      <c r="L430" s="10"/>
      <c r="M430" s="10"/>
      <c r="N430" s="10"/>
      <c r="O430" s="10"/>
      <c r="P430" s="10"/>
      <c r="Q430" s="10"/>
      <c r="R430" s="10"/>
      <c r="S430" s="10"/>
      <c r="T430" s="10"/>
      <c r="U430" s="10"/>
      <c r="V430" s="10"/>
      <c r="W430" s="10"/>
      <c r="X430" s="10"/>
      <c r="Y430" s="10"/>
      <c r="Z430" s="10"/>
      <c r="AA430" s="10"/>
      <c r="AB430" s="10"/>
      <c r="AC430" s="10"/>
    </row>
    <row r="431" ht="12.75" spans="1:29">
      <c r="A431" s="10"/>
      <c r="B431" s="10"/>
      <c r="C431" s="80"/>
      <c r="D431" s="10"/>
      <c r="E431" s="81"/>
      <c r="F431" s="81"/>
      <c r="G431" s="81"/>
      <c r="H431" s="82"/>
      <c r="I431" s="10"/>
      <c r="J431" s="10"/>
      <c r="K431" s="10"/>
      <c r="L431" s="10"/>
      <c r="M431" s="10"/>
      <c r="N431" s="10"/>
      <c r="O431" s="10"/>
      <c r="P431" s="10"/>
      <c r="Q431" s="10"/>
      <c r="R431" s="10"/>
      <c r="S431" s="10"/>
      <c r="T431" s="10"/>
      <c r="U431" s="10"/>
      <c r="V431" s="10"/>
      <c r="W431" s="10"/>
      <c r="X431" s="10"/>
      <c r="Y431" s="10"/>
      <c r="Z431" s="10"/>
      <c r="AA431" s="10"/>
      <c r="AB431" s="10"/>
      <c r="AC431" s="10"/>
    </row>
    <row r="432" ht="12.75" spans="1:29">
      <c r="A432" s="10"/>
      <c r="B432" s="10"/>
      <c r="C432" s="80"/>
      <c r="D432" s="10"/>
      <c r="E432" s="81"/>
      <c r="F432" s="81"/>
      <c r="G432" s="81"/>
      <c r="H432" s="82"/>
      <c r="I432" s="10"/>
      <c r="J432" s="10"/>
      <c r="K432" s="10"/>
      <c r="L432" s="10"/>
      <c r="M432" s="10"/>
      <c r="N432" s="10"/>
      <c r="O432" s="10"/>
      <c r="P432" s="10"/>
      <c r="Q432" s="10"/>
      <c r="R432" s="10"/>
      <c r="S432" s="10"/>
      <c r="T432" s="10"/>
      <c r="U432" s="10"/>
      <c r="V432" s="10"/>
      <c r="W432" s="10"/>
      <c r="X432" s="10"/>
      <c r="Y432" s="10"/>
      <c r="Z432" s="10"/>
      <c r="AA432" s="10"/>
      <c r="AB432" s="10"/>
      <c r="AC432" s="10"/>
    </row>
    <row r="433" ht="12.75" spans="1:29">
      <c r="A433" s="10"/>
      <c r="B433" s="10"/>
      <c r="C433" s="80"/>
      <c r="D433" s="10"/>
      <c r="E433" s="81"/>
      <c r="F433" s="81"/>
      <c r="G433" s="81"/>
      <c r="H433" s="82"/>
      <c r="I433" s="10"/>
      <c r="J433" s="10"/>
      <c r="K433" s="10"/>
      <c r="L433" s="10"/>
      <c r="M433" s="10"/>
      <c r="N433" s="10"/>
      <c r="O433" s="10"/>
      <c r="P433" s="10"/>
      <c r="Q433" s="10"/>
      <c r="R433" s="10"/>
      <c r="S433" s="10"/>
      <c r="T433" s="10"/>
      <c r="U433" s="10"/>
      <c r="V433" s="10"/>
      <c r="W433" s="10"/>
      <c r="X433" s="10"/>
      <c r="Y433" s="10"/>
      <c r="Z433" s="10"/>
      <c r="AA433" s="10"/>
      <c r="AB433" s="10"/>
      <c r="AC433" s="10"/>
    </row>
    <row r="434" ht="12.75" spans="1:29">
      <c r="A434" s="10"/>
      <c r="B434" s="10"/>
      <c r="C434" s="80"/>
      <c r="D434" s="10"/>
      <c r="E434" s="81"/>
      <c r="F434" s="81"/>
      <c r="G434" s="81"/>
      <c r="H434" s="82"/>
      <c r="I434" s="10"/>
      <c r="J434" s="10"/>
      <c r="K434" s="10"/>
      <c r="L434" s="10"/>
      <c r="M434" s="10"/>
      <c r="N434" s="10"/>
      <c r="O434" s="10"/>
      <c r="P434" s="10"/>
      <c r="Q434" s="10"/>
      <c r="R434" s="10"/>
      <c r="S434" s="10"/>
      <c r="T434" s="10"/>
      <c r="U434" s="10"/>
      <c r="V434" s="10"/>
      <c r="W434" s="10"/>
      <c r="X434" s="10"/>
      <c r="Y434" s="10"/>
      <c r="Z434" s="10"/>
      <c r="AA434" s="10"/>
      <c r="AB434" s="10"/>
      <c r="AC434" s="10"/>
    </row>
    <row r="435" ht="12.75" spans="1:29">
      <c r="A435" s="10"/>
      <c r="B435" s="10"/>
      <c r="C435" s="80"/>
      <c r="D435" s="10"/>
      <c r="E435" s="81"/>
      <c r="F435" s="81"/>
      <c r="G435" s="81"/>
      <c r="H435" s="82"/>
      <c r="I435" s="10"/>
      <c r="J435" s="10"/>
      <c r="K435" s="10"/>
      <c r="L435" s="10"/>
      <c r="M435" s="10"/>
      <c r="N435" s="10"/>
      <c r="O435" s="10"/>
      <c r="P435" s="10"/>
      <c r="Q435" s="10"/>
      <c r="R435" s="10"/>
      <c r="S435" s="10"/>
      <c r="T435" s="10"/>
      <c r="U435" s="10"/>
      <c r="V435" s="10"/>
      <c r="W435" s="10"/>
      <c r="X435" s="10"/>
      <c r="Y435" s="10"/>
      <c r="Z435" s="10"/>
      <c r="AA435" s="10"/>
      <c r="AB435" s="10"/>
      <c r="AC435" s="10"/>
    </row>
    <row r="436" ht="12.75" spans="1:29">
      <c r="A436" s="10"/>
      <c r="B436" s="10"/>
      <c r="C436" s="80"/>
      <c r="D436" s="10"/>
      <c r="E436" s="81"/>
      <c r="F436" s="81"/>
      <c r="G436" s="81"/>
      <c r="H436" s="82"/>
      <c r="I436" s="10"/>
      <c r="J436" s="10"/>
      <c r="K436" s="10"/>
      <c r="L436" s="10"/>
      <c r="M436" s="10"/>
      <c r="N436" s="10"/>
      <c r="O436" s="10"/>
      <c r="P436" s="10"/>
      <c r="Q436" s="10"/>
      <c r="R436" s="10"/>
      <c r="S436" s="10"/>
      <c r="T436" s="10"/>
      <c r="U436" s="10"/>
      <c r="V436" s="10"/>
      <c r="W436" s="10"/>
      <c r="X436" s="10"/>
      <c r="Y436" s="10"/>
      <c r="Z436" s="10"/>
      <c r="AA436" s="10"/>
      <c r="AB436" s="10"/>
      <c r="AC436" s="10"/>
    </row>
    <row r="437" ht="12.75" spans="1:29">
      <c r="A437" s="10"/>
      <c r="B437" s="10"/>
      <c r="C437" s="80"/>
      <c r="D437" s="10"/>
      <c r="E437" s="81"/>
      <c r="F437" s="81"/>
      <c r="G437" s="81"/>
      <c r="H437" s="82"/>
      <c r="I437" s="10"/>
      <c r="J437" s="10"/>
      <c r="K437" s="10"/>
      <c r="L437" s="10"/>
      <c r="M437" s="10"/>
      <c r="N437" s="10"/>
      <c r="O437" s="10"/>
      <c r="P437" s="10"/>
      <c r="Q437" s="10"/>
      <c r="R437" s="10"/>
      <c r="S437" s="10"/>
      <c r="T437" s="10"/>
      <c r="U437" s="10"/>
      <c r="V437" s="10"/>
      <c r="W437" s="10"/>
      <c r="X437" s="10"/>
      <c r="Y437" s="10"/>
      <c r="Z437" s="10"/>
      <c r="AA437" s="10"/>
      <c r="AB437" s="10"/>
      <c r="AC437" s="10"/>
    </row>
    <row r="438" ht="12.75" spans="1:29">
      <c r="A438" s="10"/>
      <c r="B438" s="10"/>
      <c r="C438" s="80"/>
      <c r="D438" s="10"/>
      <c r="E438" s="81"/>
      <c r="F438" s="81"/>
      <c r="G438" s="81"/>
      <c r="H438" s="82"/>
      <c r="I438" s="10"/>
      <c r="J438" s="10"/>
      <c r="K438" s="10"/>
      <c r="L438" s="10"/>
      <c r="M438" s="10"/>
      <c r="N438" s="10"/>
      <c r="O438" s="10"/>
      <c r="P438" s="10"/>
      <c r="Q438" s="10"/>
      <c r="R438" s="10"/>
      <c r="S438" s="10"/>
      <c r="T438" s="10"/>
      <c r="U438" s="10"/>
      <c r="V438" s="10"/>
      <c r="W438" s="10"/>
      <c r="X438" s="10"/>
      <c r="Y438" s="10"/>
      <c r="Z438" s="10"/>
      <c r="AA438" s="10"/>
      <c r="AB438" s="10"/>
      <c r="AC438" s="10"/>
    </row>
    <row r="439" ht="12.75" spans="1:29">
      <c r="A439" s="10"/>
      <c r="B439" s="10"/>
      <c r="C439" s="80"/>
      <c r="D439" s="10"/>
      <c r="E439" s="81"/>
      <c r="F439" s="81"/>
      <c r="G439" s="81"/>
      <c r="H439" s="82"/>
      <c r="I439" s="10"/>
      <c r="J439" s="10"/>
      <c r="K439" s="10"/>
      <c r="L439" s="10"/>
      <c r="M439" s="10"/>
      <c r="N439" s="10"/>
      <c r="O439" s="10"/>
      <c r="P439" s="10"/>
      <c r="Q439" s="10"/>
      <c r="R439" s="10"/>
      <c r="S439" s="10"/>
      <c r="T439" s="10"/>
      <c r="U439" s="10"/>
      <c r="V439" s="10"/>
      <c r="W439" s="10"/>
      <c r="X439" s="10"/>
      <c r="Y439" s="10"/>
      <c r="Z439" s="10"/>
      <c r="AA439" s="10"/>
      <c r="AB439" s="10"/>
      <c r="AC439" s="10"/>
    </row>
    <row r="440" ht="12.75" spans="1:29">
      <c r="A440" s="10"/>
      <c r="B440" s="10"/>
      <c r="C440" s="80"/>
      <c r="D440" s="10"/>
      <c r="E440" s="81"/>
      <c r="F440" s="81"/>
      <c r="G440" s="81"/>
      <c r="H440" s="82"/>
      <c r="I440" s="10"/>
      <c r="J440" s="10"/>
      <c r="K440" s="10"/>
      <c r="L440" s="10"/>
      <c r="M440" s="10"/>
      <c r="N440" s="10"/>
      <c r="O440" s="10"/>
      <c r="P440" s="10"/>
      <c r="Q440" s="10"/>
      <c r="R440" s="10"/>
      <c r="S440" s="10"/>
      <c r="T440" s="10"/>
      <c r="U440" s="10"/>
      <c r="V440" s="10"/>
      <c r="W440" s="10"/>
      <c r="X440" s="10"/>
      <c r="Y440" s="10"/>
      <c r="Z440" s="10"/>
      <c r="AA440" s="10"/>
      <c r="AB440" s="10"/>
      <c r="AC440" s="10"/>
    </row>
    <row r="441" ht="12.75" spans="1:29">
      <c r="A441" s="10"/>
      <c r="B441" s="10"/>
      <c r="C441" s="80"/>
      <c r="D441" s="10"/>
      <c r="E441" s="81"/>
      <c r="F441" s="81"/>
      <c r="G441" s="81"/>
      <c r="H441" s="82"/>
      <c r="I441" s="10"/>
      <c r="J441" s="10"/>
      <c r="K441" s="10"/>
      <c r="L441" s="10"/>
      <c r="M441" s="10"/>
      <c r="N441" s="10"/>
      <c r="O441" s="10"/>
      <c r="P441" s="10"/>
      <c r="Q441" s="10"/>
      <c r="R441" s="10"/>
      <c r="S441" s="10"/>
      <c r="T441" s="10"/>
      <c r="U441" s="10"/>
      <c r="V441" s="10"/>
      <c r="W441" s="10"/>
      <c r="X441" s="10"/>
      <c r="Y441" s="10"/>
      <c r="Z441" s="10"/>
      <c r="AA441" s="10"/>
      <c r="AB441" s="10"/>
      <c r="AC441" s="10"/>
    </row>
    <row r="442" ht="12.75" spans="1:29">
      <c r="A442" s="10"/>
      <c r="B442" s="10"/>
      <c r="C442" s="80"/>
      <c r="D442" s="10"/>
      <c r="E442" s="81"/>
      <c r="F442" s="81"/>
      <c r="G442" s="81"/>
      <c r="H442" s="82"/>
      <c r="I442" s="10"/>
      <c r="J442" s="10"/>
      <c r="K442" s="10"/>
      <c r="L442" s="10"/>
      <c r="M442" s="10"/>
      <c r="N442" s="10"/>
      <c r="O442" s="10"/>
      <c r="P442" s="10"/>
      <c r="Q442" s="10"/>
      <c r="R442" s="10"/>
      <c r="S442" s="10"/>
      <c r="T442" s="10"/>
      <c r="U442" s="10"/>
      <c r="V442" s="10"/>
      <c r="W442" s="10"/>
      <c r="X442" s="10"/>
      <c r="Y442" s="10"/>
      <c r="Z442" s="10"/>
      <c r="AA442" s="10"/>
      <c r="AB442" s="10"/>
      <c r="AC442" s="10"/>
    </row>
    <row r="443" ht="12.75" spans="1:29">
      <c r="A443" s="10"/>
      <c r="B443" s="10"/>
      <c r="C443" s="80"/>
      <c r="D443" s="10"/>
      <c r="E443" s="81"/>
      <c r="F443" s="81"/>
      <c r="G443" s="81"/>
      <c r="H443" s="82"/>
      <c r="I443" s="10"/>
      <c r="J443" s="10"/>
      <c r="K443" s="10"/>
      <c r="L443" s="10"/>
      <c r="M443" s="10"/>
      <c r="N443" s="10"/>
      <c r="O443" s="10"/>
      <c r="P443" s="10"/>
      <c r="Q443" s="10"/>
      <c r="R443" s="10"/>
      <c r="S443" s="10"/>
      <c r="T443" s="10"/>
      <c r="U443" s="10"/>
      <c r="V443" s="10"/>
      <c r="W443" s="10"/>
      <c r="X443" s="10"/>
      <c r="Y443" s="10"/>
      <c r="Z443" s="10"/>
      <c r="AA443" s="10"/>
      <c r="AB443" s="10"/>
      <c r="AC443" s="10"/>
    </row>
    <row r="444" ht="12.75" spans="1:29">
      <c r="A444" s="10"/>
      <c r="B444" s="10"/>
      <c r="C444" s="80"/>
      <c r="D444" s="10"/>
      <c r="E444" s="81"/>
      <c r="F444" s="81"/>
      <c r="G444" s="81"/>
      <c r="H444" s="82"/>
      <c r="I444" s="10"/>
      <c r="J444" s="10"/>
      <c r="K444" s="10"/>
      <c r="L444" s="10"/>
      <c r="M444" s="10"/>
      <c r="N444" s="10"/>
      <c r="O444" s="10"/>
      <c r="P444" s="10"/>
      <c r="Q444" s="10"/>
      <c r="R444" s="10"/>
      <c r="S444" s="10"/>
      <c r="T444" s="10"/>
      <c r="U444" s="10"/>
      <c r="V444" s="10"/>
      <c r="W444" s="10"/>
      <c r="X444" s="10"/>
      <c r="Y444" s="10"/>
      <c r="Z444" s="10"/>
      <c r="AA444" s="10"/>
      <c r="AB444" s="10"/>
      <c r="AC444" s="10"/>
    </row>
    <row r="445" ht="12.75" spans="1:29">
      <c r="A445" s="10"/>
      <c r="B445" s="10"/>
      <c r="C445" s="80"/>
      <c r="D445" s="10"/>
      <c r="E445" s="81"/>
      <c r="F445" s="81"/>
      <c r="G445" s="81"/>
      <c r="H445" s="82"/>
      <c r="I445" s="10"/>
      <c r="J445" s="10"/>
      <c r="K445" s="10"/>
      <c r="L445" s="10"/>
      <c r="M445" s="10"/>
      <c r="N445" s="10"/>
      <c r="O445" s="10"/>
      <c r="P445" s="10"/>
      <c r="Q445" s="10"/>
      <c r="R445" s="10"/>
      <c r="S445" s="10"/>
      <c r="T445" s="10"/>
      <c r="U445" s="10"/>
      <c r="V445" s="10"/>
      <c r="W445" s="10"/>
      <c r="X445" s="10"/>
      <c r="Y445" s="10"/>
      <c r="Z445" s="10"/>
      <c r="AA445" s="10"/>
      <c r="AB445" s="10"/>
      <c r="AC445" s="10"/>
    </row>
    <row r="446" ht="12.75" spans="1:29">
      <c r="A446" s="10"/>
      <c r="B446" s="10"/>
      <c r="C446" s="80"/>
      <c r="D446" s="10"/>
      <c r="E446" s="81"/>
      <c r="F446" s="81"/>
      <c r="G446" s="81"/>
      <c r="H446" s="82"/>
      <c r="I446" s="10"/>
      <c r="J446" s="10"/>
      <c r="K446" s="10"/>
      <c r="L446" s="10"/>
      <c r="M446" s="10"/>
      <c r="N446" s="10"/>
      <c r="O446" s="10"/>
      <c r="P446" s="10"/>
      <c r="Q446" s="10"/>
      <c r="R446" s="10"/>
      <c r="S446" s="10"/>
      <c r="T446" s="10"/>
      <c r="U446" s="10"/>
      <c r="V446" s="10"/>
      <c r="W446" s="10"/>
      <c r="X446" s="10"/>
      <c r="Y446" s="10"/>
      <c r="Z446" s="10"/>
      <c r="AA446" s="10"/>
      <c r="AB446" s="10"/>
      <c r="AC446" s="10"/>
    </row>
    <row r="447" ht="12.75" spans="1:29">
      <c r="A447" s="10"/>
      <c r="B447" s="10"/>
      <c r="C447" s="80"/>
      <c r="D447" s="10"/>
      <c r="E447" s="81"/>
      <c r="F447" s="81"/>
      <c r="G447" s="81"/>
      <c r="H447" s="82"/>
      <c r="I447" s="10"/>
      <c r="J447" s="10"/>
      <c r="K447" s="10"/>
      <c r="L447" s="10"/>
      <c r="M447" s="10"/>
      <c r="N447" s="10"/>
      <c r="O447" s="10"/>
      <c r="P447" s="10"/>
      <c r="Q447" s="10"/>
      <c r="R447" s="10"/>
      <c r="S447" s="10"/>
      <c r="T447" s="10"/>
      <c r="U447" s="10"/>
      <c r="V447" s="10"/>
      <c r="W447" s="10"/>
      <c r="X447" s="10"/>
      <c r="Y447" s="10"/>
      <c r="Z447" s="10"/>
      <c r="AA447" s="10"/>
      <c r="AB447" s="10"/>
      <c r="AC447" s="10"/>
    </row>
    <row r="448" ht="12.75" spans="1:29">
      <c r="A448" s="10"/>
      <c r="B448" s="10"/>
      <c r="C448" s="80"/>
      <c r="D448" s="10"/>
      <c r="E448" s="81"/>
      <c r="F448" s="81"/>
      <c r="G448" s="81"/>
      <c r="H448" s="82"/>
      <c r="I448" s="10"/>
      <c r="J448" s="10"/>
      <c r="K448" s="10"/>
      <c r="L448" s="10"/>
      <c r="M448" s="10"/>
      <c r="N448" s="10"/>
      <c r="O448" s="10"/>
      <c r="P448" s="10"/>
      <c r="Q448" s="10"/>
      <c r="R448" s="10"/>
      <c r="S448" s="10"/>
      <c r="T448" s="10"/>
      <c r="U448" s="10"/>
      <c r="V448" s="10"/>
      <c r="W448" s="10"/>
      <c r="X448" s="10"/>
      <c r="Y448" s="10"/>
      <c r="Z448" s="10"/>
      <c r="AA448" s="10"/>
      <c r="AB448" s="10"/>
      <c r="AC448" s="10"/>
    </row>
    <row r="449" ht="12.75" spans="1:29">
      <c r="A449" s="10"/>
      <c r="B449" s="10"/>
      <c r="C449" s="80"/>
      <c r="D449" s="10"/>
      <c r="E449" s="81"/>
      <c r="F449" s="81"/>
      <c r="G449" s="81"/>
      <c r="H449" s="82"/>
      <c r="I449" s="10"/>
      <c r="J449" s="10"/>
      <c r="K449" s="10"/>
      <c r="L449" s="10"/>
      <c r="M449" s="10"/>
      <c r="N449" s="10"/>
      <c r="O449" s="10"/>
      <c r="P449" s="10"/>
      <c r="Q449" s="10"/>
      <c r="R449" s="10"/>
      <c r="S449" s="10"/>
      <c r="T449" s="10"/>
      <c r="U449" s="10"/>
      <c r="V449" s="10"/>
      <c r="W449" s="10"/>
      <c r="X449" s="10"/>
      <c r="Y449" s="10"/>
      <c r="Z449" s="10"/>
      <c r="AA449" s="10"/>
      <c r="AB449" s="10"/>
      <c r="AC449" s="10"/>
    </row>
    <row r="450" ht="12.75" spans="1:29">
      <c r="A450" s="10"/>
      <c r="B450" s="10"/>
      <c r="C450" s="80"/>
      <c r="D450" s="10"/>
      <c r="E450" s="81"/>
      <c r="F450" s="81"/>
      <c r="G450" s="81"/>
      <c r="H450" s="82"/>
      <c r="I450" s="10"/>
      <c r="J450" s="10"/>
      <c r="K450" s="10"/>
      <c r="L450" s="10"/>
      <c r="M450" s="10"/>
      <c r="N450" s="10"/>
      <c r="O450" s="10"/>
      <c r="P450" s="10"/>
      <c r="Q450" s="10"/>
      <c r="R450" s="10"/>
      <c r="S450" s="10"/>
      <c r="T450" s="10"/>
      <c r="U450" s="10"/>
      <c r="V450" s="10"/>
      <c r="W450" s="10"/>
      <c r="X450" s="10"/>
      <c r="Y450" s="10"/>
      <c r="Z450" s="10"/>
      <c r="AA450" s="10"/>
      <c r="AB450" s="10"/>
      <c r="AC450" s="10"/>
    </row>
    <row r="451" ht="12.75" spans="1:29">
      <c r="A451" s="10"/>
      <c r="B451" s="10"/>
      <c r="C451" s="80"/>
      <c r="D451" s="10"/>
      <c r="E451" s="81"/>
      <c r="F451" s="81"/>
      <c r="G451" s="81"/>
      <c r="H451" s="82"/>
      <c r="I451" s="10"/>
      <c r="J451" s="10"/>
      <c r="K451" s="10"/>
      <c r="L451" s="10"/>
      <c r="M451" s="10"/>
      <c r="N451" s="10"/>
      <c r="O451" s="10"/>
      <c r="P451" s="10"/>
      <c r="Q451" s="10"/>
      <c r="R451" s="10"/>
      <c r="S451" s="10"/>
      <c r="T451" s="10"/>
      <c r="U451" s="10"/>
      <c r="V451" s="10"/>
      <c r="W451" s="10"/>
      <c r="X451" s="10"/>
      <c r="Y451" s="10"/>
      <c r="Z451" s="10"/>
      <c r="AA451" s="10"/>
      <c r="AB451" s="10"/>
      <c r="AC451" s="10"/>
    </row>
    <row r="452" ht="12.75" spans="1:29">
      <c r="A452" s="10"/>
      <c r="B452" s="10"/>
      <c r="C452" s="80"/>
      <c r="D452" s="10"/>
      <c r="E452" s="81"/>
      <c r="F452" s="81"/>
      <c r="G452" s="81"/>
      <c r="H452" s="82"/>
      <c r="I452" s="10"/>
      <c r="J452" s="10"/>
      <c r="K452" s="10"/>
      <c r="L452" s="10"/>
      <c r="M452" s="10"/>
      <c r="N452" s="10"/>
      <c r="O452" s="10"/>
      <c r="P452" s="10"/>
      <c r="Q452" s="10"/>
      <c r="R452" s="10"/>
      <c r="S452" s="10"/>
      <c r="T452" s="10"/>
      <c r="U452" s="10"/>
      <c r="V452" s="10"/>
      <c r="W452" s="10"/>
      <c r="X452" s="10"/>
      <c r="Y452" s="10"/>
      <c r="Z452" s="10"/>
      <c r="AA452" s="10"/>
      <c r="AB452" s="10"/>
      <c r="AC452" s="10"/>
    </row>
    <row r="453" ht="12.75" spans="1:29">
      <c r="A453" s="10"/>
      <c r="B453" s="10"/>
      <c r="C453" s="80"/>
      <c r="D453" s="10"/>
      <c r="E453" s="81"/>
      <c r="F453" s="81"/>
      <c r="G453" s="81"/>
      <c r="H453" s="82"/>
      <c r="I453" s="10"/>
      <c r="J453" s="10"/>
      <c r="K453" s="10"/>
      <c r="L453" s="10"/>
      <c r="M453" s="10"/>
      <c r="N453" s="10"/>
      <c r="O453" s="10"/>
      <c r="P453" s="10"/>
      <c r="Q453" s="10"/>
      <c r="R453" s="10"/>
      <c r="S453" s="10"/>
      <c r="T453" s="10"/>
      <c r="U453" s="10"/>
      <c r="V453" s="10"/>
      <c r="W453" s="10"/>
      <c r="X453" s="10"/>
      <c r="Y453" s="10"/>
      <c r="Z453" s="10"/>
      <c r="AA453" s="10"/>
      <c r="AB453" s="10"/>
      <c r="AC453" s="10"/>
    </row>
    <row r="454" ht="12.75" spans="1:29">
      <c r="A454" s="10"/>
      <c r="B454" s="10"/>
      <c r="C454" s="80"/>
      <c r="D454" s="10"/>
      <c r="E454" s="81"/>
      <c r="F454" s="81"/>
      <c r="G454" s="81"/>
      <c r="H454" s="82"/>
      <c r="I454" s="10"/>
      <c r="J454" s="10"/>
      <c r="K454" s="10"/>
      <c r="L454" s="10"/>
      <c r="M454" s="10"/>
      <c r="N454" s="10"/>
      <c r="O454" s="10"/>
      <c r="P454" s="10"/>
      <c r="Q454" s="10"/>
      <c r="R454" s="10"/>
      <c r="S454" s="10"/>
      <c r="T454" s="10"/>
      <c r="U454" s="10"/>
      <c r="V454" s="10"/>
      <c r="W454" s="10"/>
      <c r="X454" s="10"/>
      <c r="Y454" s="10"/>
      <c r="Z454" s="10"/>
      <c r="AA454" s="10"/>
      <c r="AB454" s="10"/>
      <c r="AC454" s="10"/>
    </row>
    <row r="455" ht="12.75" spans="1:29">
      <c r="A455" s="10"/>
      <c r="B455" s="10"/>
      <c r="C455" s="80"/>
      <c r="D455" s="10"/>
      <c r="E455" s="81"/>
      <c r="F455" s="81"/>
      <c r="G455" s="81"/>
      <c r="H455" s="82"/>
      <c r="I455" s="10"/>
      <c r="J455" s="10"/>
      <c r="K455" s="10"/>
      <c r="L455" s="10"/>
      <c r="M455" s="10"/>
      <c r="N455" s="10"/>
      <c r="O455" s="10"/>
      <c r="P455" s="10"/>
      <c r="Q455" s="10"/>
      <c r="R455" s="10"/>
      <c r="S455" s="10"/>
      <c r="T455" s="10"/>
      <c r="U455" s="10"/>
      <c r="V455" s="10"/>
      <c r="W455" s="10"/>
      <c r="X455" s="10"/>
      <c r="Y455" s="10"/>
      <c r="Z455" s="10"/>
      <c r="AA455" s="10"/>
      <c r="AB455" s="10"/>
      <c r="AC455" s="10"/>
    </row>
    <row r="456" ht="12.75" spans="1:29">
      <c r="A456" s="10"/>
      <c r="B456" s="10"/>
      <c r="C456" s="80"/>
      <c r="D456" s="10"/>
      <c r="E456" s="81"/>
      <c r="F456" s="81"/>
      <c r="G456" s="81"/>
      <c r="H456" s="82"/>
      <c r="I456" s="10"/>
      <c r="J456" s="10"/>
      <c r="K456" s="10"/>
      <c r="L456" s="10"/>
      <c r="M456" s="10"/>
      <c r="N456" s="10"/>
      <c r="O456" s="10"/>
      <c r="P456" s="10"/>
      <c r="Q456" s="10"/>
      <c r="R456" s="10"/>
      <c r="S456" s="10"/>
      <c r="T456" s="10"/>
      <c r="U456" s="10"/>
      <c r="V456" s="10"/>
      <c r="W456" s="10"/>
      <c r="X456" s="10"/>
      <c r="Y456" s="10"/>
      <c r="Z456" s="10"/>
      <c r="AA456" s="10"/>
      <c r="AB456" s="10"/>
      <c r="AC456" s="10"/>
    </row>
    <row r="457" ht="12.75" spans="1:29">
      <c r="A457" s="10"/>
      <c r="B457" s="10"/>
      <c r="C457" s="80"/>
      <c r="D457" s="10"/>
      <c r="E457" s="81"/>
      <c r="F457" s="81"/>
      <c r="G457" s="81"/>
      <c r="H457" s="82"/>
      <c r="I457" s="10"/>
      <c r="J457" s="10"/>
      <c r="K457" s="10"/>
      <c r="L457" s="10"/>
      <c r="M457" s="10"/>
      <c r="N457" s="10"/>
      <c r="O457" s="10"/>
      <c r="P457" s="10"/>
      <c r="Q457" s="10"/>
      <c r="R457" s="10"/>
      <c r="S457" s="10"/>
      <c r="T457" s="10"/>
      <c r="U457" s="10"/>
      <c r="V457" s="10"/>
      <c r="W457" s="10"/>
      <c r="X457" s="10"/>
      <c r="Y457" s="10"/>
      <c r="Z457" s="10"/>
      <c r="AA457" s="10"/>
      <c r="AB457" s="10"/>
      <c r="AC457" s="10"/>
    </row>
    <row r="458" ht="12.75" spans="1:29">
      <c r="A458" s="10"/>
      <c r="B458" s="10"/>
      <c r="C458" s="80"/>
      <c r="D458" s="10"/>
      <c r="E458" s="81"/>
      <c r="F458" s="81"/>
      <c r="G458" s="81"/>
      <c r="H458" s="82"/>
      <c r="I458" s="10"/>
      <c r="J458" s="10"/>
      <c r="K458" s="10"/>
      <c r="L458" s="10"/>
      <c r="M458" s="10"/>
      <c r="N458" s="10"/>
      <c r="O458" s="10"/>
      <c r="P458" s="10"/>
      <c r="Q458" s="10"/>
      <c r="R458" s="10"/>
      <c r="S458" s="10"/>
      <c r="T458" s="10"/>
      <c r="U458" s="10"/>
      <c r="V458" s="10"/>
      <c r="W458" s="10"/>
      <c r="X458" s="10"/>
      <c r="Y458" s="10"/>
      <c r="Z458" s="10"/>
      <c r="AA458" s="10"/>
      <c r="AB458" s="10"/>
      <c r="AC458" s="10"/>
    </row>
    <row r="459" ht="12.75" spans="1:29">
      <c r="A459" s="10"/>
      <c r="B459" s="10"/>
      <c r="C459" s="80"/>
      <c r="D459" s="10"/>
      <c r="E459" s="81"/>
      <c r="F459" s="81"/>
      <c r="G459" s="81"/>
      <c r="H459" s="82"/>
      <c r="I459" s="10"/>
      <c r="J459" s="10"/>
      <c r="K459" s="10"/>
      <c r="L459" s="10"/>
      <c r="M459" s="10"/>
      <c r="N459" s="10"/>
      <c r="O459" s="10"/>
      <c r="P459" s="10"/>
      <c r="Q459" s="10"/>
      <c r="R459" s="10"/>
      <c r="S459" s="10"/>
      <c r="T459" s="10"/>
      <c r="U459" s="10"/>
      <c r="V459" s="10"/>
      <c r="W459" s="10"/>
      <c r="X459" s="10"/>
      <c r="Y459" s="10"/>
      <c r="Z459" s="10"/>
      <c r="AA459" s="10"/>
      <c r="AB459" s="10"/>
      <c r="AC459" s="10"/>
    </row>
    <row r="460" ht="12.75" spans="1:29">
      <c r="A460" s="10"/>
      <c r="B460" s="10"/>
      <c r="C460" s="80"/>
      <c r="D460" s="10"/>
      <c r="E460" s="81"/>
      <c r="F460" s="81"/>
      <c r="G460" s="81"/>
      <c r="H460" s="82"/>
      <c r="I460" s="10"/>
      <c r="J460" s="10"/>
      <c r="K460" s="10"/>
      <c r="L460" s="10"/>
      <c r="M460" s="10"/>
      <c r="N460" s="10"/>
      <c r="O460" s="10"/>
      <c r="P460" s="10"/>
      <c r="Q460" s="10"/>
      <c r="R460" s="10"/>
      <c r="S460" s="10"/>
      <c r="T460" s="10"/>
      <c r="U460" s="10"/>
      <c r="V460" s="10"/>
      <c r="W460" s="10"/>
      <c r="X460" s="10"/>
      <c r="Y460" s="10"/>
      <c r="Z460" s="10"/>
      <c r="AA460" s="10"/>
      <c r="AB460" s="10"/>
      <c r="AC460" s="10"/>
    </row>
    <row r="461" ht="12.75" spans="1:29">
      <c r="A461" s="10"/>
      <c r="B461" s="10"/>
      <c r="C461" s="80"/>
      <c r="D461" s="10"/>
      <c r="E461" s="81"/>
      <c r="F461" s="81"/>
      <c r="G461" s="81"/>
      <c r="H461" s="82"/>
      <c r="I461" s="10"/>
      <c r="J461" s="10"/>
      <c r="K461" s="10"/>
      <c r="L461" s="10"/>
      <c r="M461" s="10"/>
      <c r="N461" s="10"/>
      <c r="O461" s="10"/>
      <c r="P461" s="10"/>
      <c r="Q461" s="10"/>
      <c r="R461" s="10"/>
      <c r="S461" s="10"/>
      <c r="T461" s="10"/>
      <c r="U461" s="10"/>
      <c r="V461" s="10"/>
      <c r="W461" s="10"/>
      <c r="X461" s="10"/>
      <c r="Y461" s="10"/>
      <c r="Z461" s="10"/>
      <c r="AA461" s="10"/>
      <c r="AB461" s="10"/>
      <c r="AC461" s="10"/>
    </row>
    <row r="462" ht="12.75" spans="1:29">
      <c r="A462" s="10"/>
      <c r="B462" s="10"/>
      <c r="C462" s="80"/>
      <c r="D462" s="10"/>
      <c r="E462" s="81"/>
      <c r="F462" s="81"/>
      <c r="G462" s="81"/>
      <c r="H462" s="82"/>
      <c r="I462" s="10"/>
      <c r="J462" s="10"/>
      <c r="K462" s="10"/>
      <c r="L462" s="10"/>
      <c r="M462" s="10"/>
      <c r="N462" s="10"/>
      <c r="O462" s="10"/>
      <c r="P462" s="10"/>
      <c r="Q462" s="10"/>
      <c r="R462" s="10"/>
      <c r="S462" s="10"/>
      <c r="T462" s="10"/>
      <c r="U462" s="10"/>
      <c r="V462" s="10"/>
      <c r="W462" s="10"/>
      <c r="X462" s="10"/>
      <c r="Y462" s="10"/>
      <c r="Z462" s="10"/>
      <c r="AA462" s="10"/>
      <c r="AB462" s="10"/>
      <c r="AC462" s="10"/>
    </row>
    <row r="463" ht="12.75" spans="1:29">
      <c r="A463" s="10"/>
      <c r="B463" s="10"/>
      <c r="C463" s="80"/>
      <c r="D463" s="10"/>
      <c r="E463" s="81"/>
      <c r="F463" s="81"/>
      <c r="G463" s="81"/>
      <c r="H463" s="82"/>
      <c r="I463" s="10"/>
      <c r="J463" s="10"/>
      <c r="K463" s="10"/>
      <c r="L463" s="10"/>
      <c r="M463" s="10"/>
      <c r="N463" s="10"/>
      <c r="O463" s="10"/>
      <c r="P463" s="10"/>
      <c r="Q463" s="10"/>
      <c r="R463" s="10"/>
      <c r="S463" s="10"/>
      <c r="T463" s="10"/>
      <c r="U463" s="10"/>
      <c r="V463" s="10"/>
      <c r="W463" s="10"/>
      <c r="X463" s="10"/>
      <c r="Y463" s="10"/>
      <c r="Z463" s="10"/>
      <c r="AA463" s="10"/>
      <c r="AB463" s="10"/>
      <c r="AC463" s="10"/>
    </row>
    <row r="464" ht="12.75" spans="1:29">
      <c r="A464" s="10"/>
      <c r="B464" s="10"/>
      <c r="C464" s="80"/>
      <c r="D464" s="10"/>
      <c r="E464" s="81"/>
      <c r="F464" s="81"/>
      <c r="G464" s="81"/>
      <c r="H464" s="82"/>
      <c r="I464" s="10"/>
      <c r="J464" s="10"/>
      <c r="K464" s="10"/>
      <c r="L464" s="10"/>
      <c r="M464" s="10"/>
      <c r="N464" s="10"/>
      <c r="O464" s="10"/>
      <c r="P464" s="10"/>
      <c r="Q464" s="10"/>
      <c r="R464" s="10"/>
      <c r="S464" s="10"/>
      <c r="T464" s="10"/>
      <c r="U464" s="10"/>
      <c r="V464" s="10"/>
      <c r="W464" s="10"/>
      <c r="X464" s="10"/>
      <c r="Y464" s="10"/>
      <c r="Z464" s="10"/>
      <c r="AA464" s="10"/>
      <c r="AB464" s="10"/>
      <c r="AC464" s="10"/>
    </row>
    <row r="465" ht="12.75" spans="1:29">
      <c r="A465" s="10"/>
      <c r="B465" s="10"/>
      <c r="C465" s="80"/>
      <c r="D465" s="10"/>
      <c r="E465" s="81"/>
      <c r="F465" s="81"/>
      <c r="G465" s="81"/>
      <c r="H465" s="82"/>
      <c r="I465" s="10"/>
      <c r="J465" s="10"/>
      <c r="K465" s="10"/>
      <c r="L465" s="10"/>
      <c r="M465" s="10"/>
      <c r="N465" s="10"/>
      <c r="O465" s="10"/>
      <c r="P465" s="10"/>
      <c r="Q465" s="10"/>
      <c r="R465" s="10"/>
      <c r="S465" s="10"/>
      <c r="T465" s="10"/>
      <c r="U465" s="10"/>
      <c r="V465" s="10"/>
      <c r="W465" s="10"/>
      <c r="X465" s="10"/>
      <c r="Y465" s="10"/>
      <c r="Z465" s="10"/>
      <c r="AA465" s="10"/>
      <c r="AB465" s="10"/>
      <c r="AC465" s="10"/>
    </row>
    <row r="466" ht="12.75" spans="1:29">
      <c r="A466" s="10"/>
      <c r="B466" s="10"/>
      <c r="C466" s="80"/>
      <c r="D466" s="10"/>
      <c r="E466" s="81"/>
      <c r="F466" s="81"/>
      <c r="G466" s="81"/>
      <c r="H466" s="82"/>
      <c r="I466" s="10"/>
      <c r="J466" s="10"/>
      <c r="K466" s="10"/>
      <c r="L466" s="10"/>
      <c r="M466" s="10"/>
      <c r="N466" s="10"/>
      <c r="O466" s="10"/>
      <c r="P466" s="10"/>
      <c r="Q466" s="10"/>
      <c r="R466" s="10"/>
      <c r="S466" s="10"/>
      <c r="T466" s="10"/>
      <c r="U466" s="10"/>
      <c r="V466" s="10"/>
      <c r="W466" s="10"/>
      <c r="X466" s="10"/>
      <c r="Y466" s="10"/>
      <c r="Z466" s="10"/>
      <c r="AA466" s="10"/>
      <c r="AB466" s="10"/>
      <c r="AC466" s="10"/>
    </row>
    <row r="467" ht="12.75" spans="1:29">
      <c r="A467" s="10"/>
      <c r="B467" s="10"/>
      <c r="C467" s="80"/>
      <c r="D467" s="10"/>
      <c r="E467" s="81"/>
      <c r="F467" s="81"/>
      <c r="G467" s="81"/>
      <c r="H467" s="82"/>
      <c r="I467" s="10"/>
      <c r="J467" s="10"/>
      <c r="K467" s="10"/>
      <c r="L467" s="10"/>
      <c r="M467" s="10"/>
      <c r="N467" s="10"/>
      <c r="O467" s="10"/>
      <c r="P467" s="10"/>
      <c r="Q467" s="10"/>
      <c r="R467" s="10"/>
      <c r="S467" s="10"/>
      <c r="T467" s="10"/>
      <c r="U467" s="10"/>
      <c r="V467" s="10"/>
      <c r="W467" s="10"/>
      <c r="X467" s="10"/>
      <c r="Y467" s="10"/>
      <c r="Z467" s="10"/>
      <c r="AA467" s="10"/>
      <c r="AB467" s="10"/>
      <c r="AC467" s="10"/>
    </row>
    <row r="468" ht="12.75" spans="1:29">
      <c r="A468" s="10"/>
      <c r="B468" s="10"/>
      <c r="C468" s="80"/>
      <c r="D468" s="10"/>
      <c r="E468" s="81"/>
      <c r="F468" s="81"/>
      <c r="G468" s="81"/>
      <c r="H468" s="82"/>
      <c r="I468" s="10"/>
      <c r="J468" s="10"/>
      <c r="K468" s="10"/>
      <c r="L468" s="10"/>
      <c r="M468" s="10"/>
      <c r="N468" s="10"/>
      <c r="O468" s="10"/>
      <c r="P468" s="10"/>
      <c r="Q468" s="10"/>
      <c r="R468" s="10"/>
      <c r="S468" s="10"/>
      <c r="T468" s="10"/>
      <c r="U468" s="10"/>
      <c r="V468" s="10"/>
      <c r="W468" s="10"/>
      <c r="X468" s="10"/>
      <c r="Y468" s="10"/>
      <c r="Z468" s="10"/>
      <c r="AA468" s="10"/>
      <c r="AB468" s="10"/>
      <c r="AC468" s="10"/>
    </row>
    <row r="469" ht="12.75" spans="1:29">
      <c r="A469" s="10"/>
      <c r="B469" s="10"/>
      <c r="C469" s="80"/>
      <c r="D469" s="10"/>
      <c r="E469" s="81"/>
      <c r="F469" s="81"/>
      <c r="G469" s="81"/>
      <c r="H469" s="82"/>
      <c r="I469" s="10"/>
      <c r="J469" s="10"/>
      <c r="K469" s="10"/>
      <c r="L469" s="10"/>
      <c r="M469" s="10"/>
      <c r="N469" s="10"/>
      <c r="O469" s="10"/>
      <c r="P469" s="10"/>
      <c r="Q469" s="10"/>
      <c r="R469" s="10"/>
      <c r="S469" s="10"/>
      <c r="T469" s="10"/>
      <c r="U469" s="10"/>
      <c r="V469" s="10"/>
      <c r="W469" s="10"/>
      <c r="X469" s="10"/>
      <c r="Y469" s="10"/>
      <c r="Z469" s="10"/>
      <c r="AA469" s="10"/>
      <c r="AB469" s="10"/>
      <c r="AC469" s="10"/>
    </row>
    <row r="470" ht="12.75" spans="1:29">
      <c r="A470" s="10"/>
      <c r="B470" s="10"/>
      <c r="C470" s="80"/>
      <c r="D470" s="10"/>
      <c r="E470" s="81"/>
      <c r="F470" s="81"/>
      <c r="G470" s="81"/>
      <c r="H470" s="82"/>
      <c r="I470" s="10"/>
      <c r="J470" s="10"/>
      <c r="K470" s="10"/>
      <c r="L470" s="10"/>
      <c r="M470" s="10"/>
      <c r="N470" s="10"/>
      <c r="O470" s="10"/>
      <c r="P470" s="10"/>
      <c r="Q470" s="10"/>
      <c r="R470" s="10"/>
      <c r="S470" s="10"/>
      <c r="T470" s="10"/>
      <c r="U470" s="10"/>
      <c r="V470" s="10"/>
      <c r="W470" s="10"/>
      <c r="X470" s="10"/>
      <c r="Y470" s="10"/>
      <c r="Z470" s="10"/>
      <c r="AA470" s="10"/>
      <c r="AB470" s="10"/>
      <c r="AC470" s="10"/>
    </row>
    <row r="471" ht="12.75" spans="1:29">
      <c r="A471" s="10"/>
      <c r="B471" s="10"/>
      <c r="C471" s="80"/>
      <c r="D471" s="10"/>
      <c r="E471" s="81"/>
      <c r="F471" s="81"/>
      <c r="G471" s="81"/>
      <c r="H471" s="82"/>
      <c r="I471" s="10"/>
      <c r="J471" s="10"/>
      <c r="K471" s="10"/>
      <c r="L471" s="10"/>
      <c r="M471" s="10"/>
      <c r="N471" s="10"/>
      <c r="O471" s="10"/>
      <c r="P471" s="10"/>
      <c r="Q471" s="10"/>
      <c r="R471" s="10"/>
      <c r="S471" s="10"/>
      <c r="T471" s="10"/>
      <c r="U471" s="10"/>
      <c r="V471" s="10"/>
      <c r="W471" s="10"/>
      <c r="X471" s="10"/>
      <c r="Y471" s="10"/>
      <c r="Z471" s="10"/>
      <c r="AA471" s="10"/>
      <c r="AB471" s="10"/>
      <c r="AC471" s="10"/>
    </row>
    <row r="472" ht="12.75" spans="1:29">
      <c r="A472" s="10"/>
      <c r="B472" s="10"/>
      <c r="C472" s="80"/>
      <c r="D472" s="10"/>
      <c r="E472" s="81"/>
      <c r="F472" s="81"/>
      <c r="G472" s="81"/>
      <c r="H472" s="82"/>
      <c r="I472" s="10"/>
      <c r="J472" s="10"/>
      <c r="K472" s="10"/>
      <c r="L472" s="10"/>
      <c r="M472" s="10"/>
      <c r="N472" s="10"/>
      <c r="O472" s="10"/>
      <c r="P472" s="10"/>
      <c r="Q472" s="10"/>
      <c r="R472" s="10"/>
      <c r="S472" s="10"/>
      <c r="T472" s="10"/>
      <c r="U472" s="10"/>
      <c r="V472" s="10"/>
      <c r="W472" s="10"/>
      <c r="X472" s="10"/>
      <c r="Y472" s="10"/>
      <c r="Z472" s="10"/>
      <c r="AA472" s="10"/>
      <c r="AB472" s="10"/>
      <c r="AC472" s="10"/>
    </row>
    <row r="473" ht="12.75" spans="1:29">
      <c r="A473" s="10"/>
      <c r="B473" s="10"/>
      <c r="C473" s="80"/>
      <c r="D473" s="10"/>
      <c r="E473" s="81"/>
      <c r="F473" s="81"/>
      <c r="G473" s="81"/>
      <c r="H473" s="82"/>
      <c r="I473" s="10"/>
      <c r="J473" s="10"/>
      <c r="K473" s="10"/>
      <c r="L473" s="10"/>
      <c r="M473" s="10"/>
      <c r="N473" s="10"/>
      <c r="O473" s="10"/>
      <c r="P473" s="10"/>
      <c r="Q473" s="10"/>
      <c r="R473" s="10"/>
      <c r="S473" s="10"/>
      <c r="T473" s="10"/>
      <c r="U473" s="10"/>
      <c r="V473" s="10"/>
      <c r="W473" s="10"/>
      <c r="X473" s="10"/>
      <c r="Y473" s="10"/>
      <c r="Z473" s="10"/>
      <c r="AA473" s="10"/>
      <c r="AB473" s="10"/>
      <c r="AC473" s="10"/>
    </row>
    <row r="474" ht="12.75" spans="1:29">
      <c r="A474" s="10"/>
      <c r="B474" s="10"/>
      <c r="C474" s="80"/>
      <c r="D474" s="10"/>
      <c r="E474" s="81"/>
      <c r="F474" s="81"/>
      <c r="G474" s="81"/>
      <c r="H474" s="82"/>
      <c r="I474" s="10"/>
      <c r="J474" s="10"/>
      <c r="K474" s="10"/>
      <c r="L474" s="10"/>
      <c r="M474" s="10"/>
      <c r="N474" s="10"/>
      <c r="O474" s="10"/>
      <c r="P474" s="10"/>
      <c r="Q474" s="10"/>
      <c r="R474" s="10"/>
      <c r="S474" s="10"/>
      <c r="T474" s="10"/>
      <c r="U474" s="10"/>
      <c r="V474" s="10"/>
      <c r="W474" s="10"/>
      <c r="X474" s="10"/>
      <c r="Y474" s="10"/>
      <c r="Z474" s="10"/>
      <c r="AA474" s="10"/>
      <c r="AB474" s="10"/>
      <c r="AC474" s="10"/>
    </row>
    <row r="475" ht="12.75" spans="1:29">
      <c r="A475" s="10"/>
      <c r="B475" s="10"/>
      <c r="C475" s="80"/>
      <c r="D475" s="10"/>
      <c r="E475" s="81"/>
      <c r="F475" s="81"/>
      <c r="G475" s="81"/>
      <c r="H475" s="82"/>
      <c r="I475" s="10"/>
      <c r="J475" s="10"/>
      <c r="K475" s="10"/>
      <c r="L475" s="10"/>
      <c r="M475" s="10"/>
      <c r="N475" s="10"/>
      <c r="O475" s="10"/>
      <c r="P475" s="10"/>
      <c r="Q475" s="10"/>
      <c r="R475" s="10"/>
      <c r="S475" s="10"/>
      <c r="T475" s="10"/>
      <c r="U475" s="10"/>
      <c r="V475" s="10"/>
      <c r="W475" s="10"/>
      <c r="X475" s="10"/>
      <c r="Y475" s="10"/>
      <c r="Z475" s="10"/>
      <c r="AA475" s="10"/>
      <c r="AB475" s="10"/>
      <c r="AC475" s="10"/>
    </row>
    <row r="476" ht="12.75" spans="1:29">
      <c r="A476" s="10"/>
      <c r="B476" s="10"/>
      <c r="C476" s="80"/>
      <c r="D476" s="10"/>
      <c r="E476" s="81"/>
      <c r="F476" s="81"/>
      <c r="G476" s="81"/>
      <c r="H476" s="82"/>
      <c r="I476" s="10"/>
      <c r="J476" s="10"/>
      <c r="K476" s="10"/>
      <c r="L476" s="10"/>
      <c r="M476" s="10"/>
      <c r="N476" s="10"/>
      <c r="O476" s="10"/>
      <c r="P476" s="10"/>
      <c r="Q476" s="10"/>
      <c r="R476" s="10"/>
      <c r="S476" s="10"/>
      <c r="T476" s="10"/>
      <c r="U476" s="10"/>
      <c r="V476" s="10"/>
      <c r="W476" s="10"/>
      <c r="X476" s="10"/>
      <c r="Y476" s="10"/>
      <c r="Z476" s="10"/>
      <c r="AA476" s="10"/>
      <c r="AB476" s="10"/>
      <c r="AC476" s="10"/>
    </row>
    <row r="477" ht="12.75" spans="1:29">
      <c r="A477" s="10"/>
      <c r="B477" s="10"/>
      <c r="C477" s="80"/>
      <c r="D477" s="10"/>
      <c r="E477" s="81"/>
      <c r="F477" s="81"/>
      <c r="G477" s="81"/>
      <c r="H477" s="82"/>
      <c r="I477" s="10"/>
      <c r="J477" s="10"/>
      <c r="K477" s="10"/>
      <c r="L477" s="10"/>
      <c r="M477" s="10"/>
      <c r="N477" s="10"/>
      <c r="O477" s="10"/>
      <c r="P477" s="10"/>
      <c r="Q477" s="10"/>
      <c r="R477" s="10"/>
      <c r="S477" s="10"/>
      <c r="T477" s="10"/>
      <c r="U477" s="10"/>
      <c r="V477" s="10"/>
      <c r="W477" s="10"/>
      <c r="X477" s="10"/>
      <c r="Y477" s="10"/>
      <c r="Z477" s="10"/>
      <c r="AA477" s="10"/>
      <c r="AB477" s="10"/>
      <c r="AC477" s="10"/>
    </row>
    <row r="478" ht="12.75" spans="1:29">
      <c r="A478" s="10"/>
      <c r="B478" s="10"/>
      <c r="C478" s="80"/>
      <c r="D478" s="10"/>
      <c r="E478" s="81"/>
      <c r="F478" s="81"/>
      <c r="G478" s="81"/>
      <c r="H478" s="82"/>
      <c r="I478" s="10"/>
      <c r="J478" s="10"/>
      <c r="K478" s="10"/>
      <c r="L478" s="10"/>
      <c r="M478" s="10"/>
      <c r="N478" s="10"/>
      <c r="O478" s="10"/>
      <c r="P478" s="10"/>
      <c r="Q478" s="10"/>
      <c r="R478" s="10"/>
      <c r="S478" s="10"/>
      <c r="T478" s="10"/>
      <c r="U478" s="10"/>
      <c r="V478" s="10"/>
      <c r="W478" s="10"/>
      <c r="X478" s="10"/>
      <c r="Y478" s="10"/>
      <c r="Z478" s="10"/>
      <c r="AA478" s="10"/>
      <c r="AB478" s="10"/>
      <c r="AC478" s="10"/>
    </row>
    <row r="479" ht="12.75" spans="1:29">
      <c r="A479" s="10"/>
      <c r="B479" s="10"/>
      <c r="C479" s="80"/>
      <c r="D479" s="10"/>
      <c r="E479" s="81"/>
      <c r="F479" s="81"/>
      <c r="G479" s="81"/>
      <c r="H479" s="82"/>
      <c r="I479" s="10"/>
      <c r="J479" s="10"/>
      <c r="K479" s="10"/>
      <c r="L479" s="10"/>
      <c r="M479" s="10"/>
      <c r="N479" s="10"/>
      <c r="O479" s="10"/>
      <c r="P479" s="10"/>
      <c r="Q479" s="10"/>
      <c r="R479" s="10"/>
      <c r="S479" s="10"/>
      <c r="T479" s="10"/>
      <c r="U479" s="10"/>
      <c r="V479" s="10"/>
      <c r="W479" s="10"/>
      <c r="X479" s="10"/>
      <c r="Y479" s="10"/>
      <c r="Z479" s="10"/>
      <c r="AA479" s="10"/>
      <c r="AB479" s="10"/>
      <c r="AC479" s="10"/>
    </row>
    <row r="480" ht="12.75" spans="1:29">
      <c r="A480" s="10"/>
      <c r="B480" s="10"/>
      <c r="C480" s="80"/>
      <c r="D480" s="10"/>
      <c r="E480" s="81"/>
      <c r="F480" s="81"/>
      <c r="G480" s="81"/>
      <c r="H480" s="82"/>
      <c r="I480" s="10"/>
      <c r="J480" s="10"/>
      <c r="K480" s="10"/>
      <c r="L480" s="10"/>
      <c r="M480" s="10"/>
      <c r="N480" s="10"/>
      <c r="O480" s="10"/>
      <c r="P480" s="10"/>
      <c r="Q480" s="10"/>
      <c r="R480" s="10"/>
      <c r="S480" s="10"/>
      <c r="T480" s="10"/>
      <c r="U480" s="10"/>
      <c r="V480" s="10"/>
      <c r="W480" s="10"/>
      <c r="X480" s="10"/>
      <c r="Y480" s="10"/>
      <c r="Z480" s="10"/>
      <c r="AA480" s="10"/>
      <c r="AB480" s="10"/>
      <c r="AC480" s="10"/>
    </row>
    <row r="481" ht="12.75" spans="1:29">
      <c r="A481" s="10"/>
      <c r="B481" s="10"/>
      <c r="C481" s="80"/>
      <c r="D481" s="10"/>
      <c r="E481" s="81"/>
      <c r="F481" s="81"/>
      <c r="G481" s="81"/>
      <c r="H481" s="82"/>
      <c r="I481" s="10"/>
      <c r="J481" s="10"/>
      <c r="K481" s="10"/>
      <c r="L481" s="10"/>
      <c r="M481" s="10"/>
      <c r="N481" s="10"/>
      <c r="O481" s="10"/>
      <c r="P481" s="10"/>
      <c r="Q481" s="10"/>
      <c r="R481" s="10"/>
      <c r="S481" s="10"/>
      <c r="T481" s="10"/>
      <c r="U481" s="10"/>
      <c r="V481" s="10"/>
      <c r="W481" s="10"/>
      <c r="X481" s="10"/>
      <c r="Y481" s="10"/>
      <c r="Z481" s="10"/>
      <c r="AA481" s="10"/>
      <c r="AB481" s="10"/>
      <c r="AC481" s="10"/>
    </row>
    <row r="482" ht="12.75" spans="1:29">
      <c r="A482" s="10"/>
      <c r="B482" s="10"/>
      <c r="C482" s="80"/>
      <c r="D482" s="10"/>
      <c r="E482" s="81"/>
      <c r="F482" s="81"/>
      <c r="G482" s="81"/>
      <c r="H482" s="82"/>
      <c r="I482" s="10"/>
      <c r="J482" s="10"/>
      <c r="K482" s="10"/>
      <c r="L482" s="10"/>
      <c r="M482" s="10"/>
      <c r="N482" s="10"/>
      <c r="O482" s="10"/>
      <c r="P482" s="10"/>
      <c r="Q482" s="10"/>
      <c r="R482" s="10"/>
      <c r="S482" s="10"/>
      <c r="T482" s="10"/>
      <c r="U482" s="10"/>
      <c r="V482" s="10"/>
      <c r="W482" s="10"/>
      <c r="X482" s="10"/>
      <c r="Y482" s="10"/>
      <c r="Z482" s="10"/>
      <c r="AA482" s="10"/>
      <c r="AB482" s="10"/>
      <c r="AC482" s="10"/>
    </row>
    <row r="483" ht="12.75" spans="1:29">
      <c r="A483" s="10"/>
      <c r="B483" s="10"/>
      <c r="C483" s="80"/>
      <c r="D483" s="10"/>
      <c r="E483" s="81"/>
      <c r="F483" s="81"/>
      <c r="G483" s="81"/>
      <c r="H483" s="82"/>
      <c r="I483" s="10"/>
      <c r="J483" s="10"/>
      <c r="K483" s="10"/>
      <c r="L483" s="10"/>
      <c r="M483" s="10"/>
      <c r="N483" s="10"/>
      <c r="O483" s="10"/>
      <c r="P483" s="10"/>
      <c r="Q483" s="10"/>
      <c r="R483" s="10"/>
      <c r="S483" s="10"/>
      <c r="T483" s="10"/>
      <c r="U483" s="10"/>
      <c r="V483" s="10"/>
      <c r="W483" s="10"/>
      <c r="X483" s="10"/>
      <c r="Y483" s="10"/>
      <c r="Z483" s="10"/>
      <c r="AA483" s="10"/>
      <c r="AB483" s="10"/>
      <c r="AC483" s="10"/>
    </row>
    <row r="484" ht="12.75" spans="1:29">
      <c r="A484" s="10"/>
      <c r="B484" s="10"/>
      <c r="C484" s="80"/>
      <c r="D484" s="10"/>
      <c r="E484" s="81"/>
      <c r="F484" s="81"/>
      <c r="G484" s="81"/>
      <c r="H484" s="82"/>
      <c r="I484" s="10"/>
      <c r="J484" s="10"/>
      <c r="K484" s="10"/>
      <c r="L484" s="10"/>
      <c r="M484" s="10"/>
      <c r="N484" s="10"/>
      <c r="O484" s="10"/>
      <c r="P484" s="10"/>
      <c r="Q484" s="10"/>
      <c r="R484" s="10"/>
      <c r="S484" s="10"/>
      <c r="T484" s="10"/>
      <c r="U484" s="10"/>
      <c r="V484" s="10"/>
      <c r="W484" s="10"/>
      <c r="X484" s="10"/>
      <c r="Y484" s="10"/>
      <c r="Z484" s="10"/>
      <c r="AA484" s="10"/>
      <c r="AB484" s="10"/>
      <c r="AC484" s="10"/>
    </row>
    <row r="485" ht="12.75" spans="1:29">
      <c r="A485" s="10"/>
      <c r="B485" s="10"/>
      <c r="C485" s="80"/>
      <c r="D485" s="10"/>
      <c r="E485" s="81"/>
      <c r="F485" s="81"/>
      <c r="G485" s="81"/>
      <c r="H485" s="82"/>
      <c r="I485" s="10"/>
      <c r="J485" s="10"/>
      <c r="K485" s="10"/>
      <c r="L485" s="10"/>
      <c r="M485" s="10"/>
      <c r="N485" s="10"/>
      <c r="O485" s="10"/>
      <c r="P485" s="10"/>
      <c r="Q485" s="10"/>
      <c r="R485" s="10"/>
      <c r="S485" s="10"/>
      <c r="T485" s="10"/>
      <c r="U485" s="10"/>
      <c r="V485" s="10"/>
      <c r="W485" s="10"/>
      <c r="X485" s="10"/>
      <c r="Y485" s="10"/>
      <c r="Z485" s="10"/>
      <c r="AA485" s="10"/>
      <c r="AB485" s="10"/>
      <c r="AC485" s="10"/>
    </row>
    <row r="486" ht="12.75" spans="1:29">
      <c r="A486" s="10"/>
      <c r="B486" s="10"/>
      <c r="C486" s="80"/>
      <c r="D486" s="10"/>
      <c r="E486" s="81"/>
      <c r="F486" s="81"/>
      <c r="G486" s="81"/>
      <c r="H486" s="82"/>
      <c r="I486" s="10"/>
      <c r="J486" s="10"/>
      <c r="K486" s="10"/>
      <c r="L486" s="10"/>
      <c r="M486" s="10"/>
      <c r="N486" s="10"/>
      <c r="O486" s="10"/>
      <c r="P486" s="10"/>
      <c r="Q486" s="10"/>
      <c r="R486" s="10"/>
      <c r="S486" s="10"/>
      <c r="T486" s="10"/>
      <c r="U486" s="10"/>
      <c r="V486" s="10"/>
      <c r="W486" s="10"/>
      <c r="X486" s="10"/>
      <c r="Y486" s="10"/>
      <c r="Z486" s="10"/>
      <c r="AA486" s="10"/>
      <c r="AB486" s="10"/>
      <c r="AC486" s="10"/>
    </row>
    <row r="487" ht="12.75" spans="1:29">
      <c r="A487" s="10"/>
      <c r="B487" s="10"/>
      <c r="C487" s="80"/>
      <c r="D487" s="10"/>
      <c r="E487" s="81"/>
      <c r="F487" s="81"/>
      <c r="G487" s="81"/>
      <c r="H487" s="82"/>
      <c r="I487" s="10"/>
      <c r="J487" s="10"/>
      <c r="K487" s="10"/>
      <c r="L487" s="10"/>
      <c r="M487" s="10"/>
      <c r="N487" s="10"/>
      <c r="O487" s="10"/>
      <c r="P487" s="10"/>
      <c r="Q487" s="10"/>
      <c r="R487" s="10"/>
      <c r="S487" s="10"/>
      <c r="T487" s="10"/>
      <c r="U487" s="10"/>
      <c r="V487" s="10"/>
      <c r="W487" s="10"/>
      <c r="X487" s="10"/>
      <c r="Y487" s="10"/>
      <c r="Z487" s="10"/>
      <c r="AA487" s="10"/>
      <c r="AB487" s="10"/>
      <c r="AC487" s="10"/>
    </row>
    <row r="488" ht="12.75" spans="1:29">
      <c r="A488" s="10"/>
      <c r="B488" s="10"/>
      <c r="C488" s="80"/>
      <c r="D488" s="10"/>
      <c r="E488" s="81"/>
      <c r="F488" s="81"/>
      <c r="G488" s="81"/>
      <c r="H488" s="82"/>
      <c r="I488" s="10"/>
      <c r="J488" s="10"/>
      <c r="K488" s="10"/>
      <c r="L488" s="10"/>
      <c r="M488" s="10"/>
      <c r="N488" s="10"/>
      <c r="O488" s="10"/>
      <c r="P488" s="10"/>
      <c r="Q488" s="10"/>
      <c r="R488" s="10"/>
      <c r="S488" s="10"/>
      <c r="T488" s="10"/>
      <c r="U488" s="10"/>
      <c r="V488" s="10"/>
      <c r="W488" s="10"/>
      <c r="X488" s="10"/>
      <c r="Y488" s="10"/>
      <c r="Z488" s="10"/>
      <c r="AA488" s="10"/>
      <c r="AB488" s="10"/>
      <c r="AC488" s="10"/>
    </row>
    <row r="489" ht="12.75" spans="1:29">
      <c r="A489" s="10"/>
      <c r="B489" s="10"/>
      <c r="C489" s="80"/>
      <c r="D489" s="10"/>
      <c r="E489" s="81"/>
      <c r="F489" s="81"/>
      <c r="G489" s="81"/>
      <c r="H489" s="82"/>
      <c r="I489" s="10"/>
      <c r="J489" s="10"/>
      <c r="K489" s="10"/>
      <c r="L489" s="10"/>
      <c r="M489" s="10"/>
      <c r="N489" s="10"/>
      <c r="O489" s="10"/>
      <c r="P489" s="10"/>
      <c r="Q489" s="10"/>
      <c r="R489" s="10"/>
      <c r="S489" s="10"/>
      <c r="T489" s="10"/>
      <c r="U489" s="10"/>
      <c r="V489" s="10"/>
      <c r="W489" s="10"/>
      <c r="X489" s="10"/>
      <c r="Y489" s="10"/>
      <c r="Z489" s="10"/>
      <c r="AA489" s="10"/>
      <c r="AB489" s="10"/>
      <c r="AC489" s="10"/>
    </row>
    <row r="490" ht="12.75" spans="1:29">
      <c r="A490" s="10"/>
      <c r="B490" s="10"/>
      <c r="C490" s="80"/>
      <c r="D490" s="10"/>
      <c r="E490" s="81"/>
      <c r="F490" s="81"/>
      <c r="G490" s="81"/>
      <c r="H490" s="82"/>
      <c r="I490" s="10"/>
      <c r="J490" s="10"/>
      <c r="K490" s="10"/>
      <c r="L490" s="10"/>
      <c r="M490" s="10"/>
      <c r="N490" s="10"/>
      <c r="O490" s="10"/>
      <c r="P490" s="10"/>
      <c r="Q490" s="10"/>
      <c r="R490" s="10"/>
      <c r="S490" s="10"/>
      <c r="T490" s="10"/>
      <c r="U490" s="10"/>
      <c r="V490" s="10"/>
      <c r="W490" s="10"/>
      <c r="X490" s="10"/>
      <c r="Y490" s="10"/>
      <c r="Z490" s="10"/>
      <c r="AA490" s="10"/>
      <c r="AB490" s="10"/>
      <c r="AC490" s="10"/>
    </row>
    <row r="491" ht="12.75" spans="1:29">
      <c r="A491" s="10"/>
      <c r="B491" s="10"/>
      <c r="C491" s="80"/>
      <c r="D491" s="10"/>
      <c r="E491" s="81"/>
      <c r="F491" s="81"/>
      <c r="G491" s="81"/>
      <c r="H491" s="82"/>
      <c r="I491" s="10"/>
      <c r="J491" s="10"/>
      <c r="K491" s="10"/>
      <c r="L491" s="10"/>
      <c r="M491" s="10"/>
      <c r="N491" s="10"/>
      <c r="O491" s="10"/>
      <c r="P491" s="10"/>
      <c r="Q491" s="10"/>
      <c r="R491" s="10"/>
      <c r="S491" s="10"/>
      <c r="T491" s="10"/>
      <c r="U491" s="10"/>
      <c r="V491" s="10"/>
      <c r="W491" s="10"/>
      <c r="X491" s="10"/>
      <c r="Y491" s="10"/>
      <c r="Z491" s="10"/>
      <c r="AA491" s="10"/>
      <c r="AB491" s="10"/>
      <c r="AC491" s="10"/>
    </row>
    <row r="492" ht="12.75" spans="1:29">
      <c r="A492" s="10"/>
      <c r="B492" s="10"/>
      <c r="C492" s="80"/>
      <c r="D492" s="10"/>
      <c r="E492" s="81"/>
      <c r="F492" s="81"/>
      <c r="G492" s="81"/>
      <c r="H492" s="82"/>
      <c r="I492" s="10"/>
      <c r="J492" s="10"/>
      <c r="K492" s="10"/>
      <c r="L492" s="10"/>
      <c r="M492" s="10"/>
      <c r="N492" s="10"/>
      <c r="O492" s="10"/>
      <c r="P492" s="10"/>
      <c r="Q492" s="10"/>
      <c r="R492" s="10"/>
      <c r="S492" s="10"/>
      <c r="T492" s="10"/>
      <c r="U492" s="10"/>
      <c r="V492" s="10"/>
      <c r="W492" s="10"/>
      <c r="X492" s="10"/>
      <c r="Y492" s="10"/>
      <c r="Z492" s="10"/>
      <c r="AA492" s="10"/>
      <c r="AB492" s="10"/>
      <c r="AC492" s="10"/>
    </row>
    <row r="493" ht="12.75" spans="1:29">
      <c r="A493" s="10"/>
      <c r="B493" s="10"/>
      <c r="C493" s="80"/>
      <c r="D493" s="10"/>
      <c r="E493" s="81"/>
      <c r="F493" s="81"/>
      <c r="G493" s="81"/>
      <c r="H493" s="82"/>
      <c r="I493" s="10"/>
      <c r="J493" s="10"/>
      <c r="K493" s="10"/>
      <c r="L493" s="10"/>
      <c r="M493" s="10"/>
      <c r="N493" s="10"/>
      <c r="O493" s="10"/>
      <c r="P493" s="10"/>
      <c r="Q493" s="10"/>
      <c r="R493" s="10"/>
      <c r="S493" s="10"/>
      <c r="T493" s="10"/>
      <c r="U493" s="10"/>
      <c r="V493" s="10"/>
      <c r="W493" s="10"/>
      <c r="X493" s="10"/>
      <c r="Y493" s="10"/>
      <c r="Z493" s="10"/>
      <c r="AA493" s="10"/>
      <c r="AB493" s="10"/>
      <c r="AC493" s="10"/>
    </row>
    <row r="494" ht="12.75" spans="1:29">
      <c r="A494" s="10"/>
      <c r="B494" s="10"/>
      <c r="C494" s="80"/>
      <c r="D494" s="10"/>
      <c r="E494" s="81"/>
      <c r="F494" s="81"/>
      <c r="G494" s="81"/>
      <c r="H494" s="82"/>
      <c r="I494" s="10"/>
      <c r="J494" s="10"/>
      <c r="K494" s="10"/>
      <c r="L494" s="10"/>
      <c r="M494" s="10"/>
      <c r="N494" s="10"/>
      <c r="O494" s="10"/>
      <c r="P494" s="10"/>
      <c r="Q494" s="10"/>
      <c r="R494" s="10"/>
      <c r="S494" s="10"/>
      <c r="T494" s="10"/>
      <c r="U494" s="10"/>
      <c r="V494" s="10"/>
      <c r="W494" s="10"/>
      <c r="X494" s="10"/>
      <c r="Y494" s="10"/>
      <c r="Z494" s="10"/>
      <c r="AA494" s="10"/>
      <c r="AB494" s="10"/>
      <c r="AC494" s="10"/>
    </row>
    <row r="495" ht="12.75" spans="1:29">
      <c r="A495" s="10"/>
      <c r="B495" s="10"/>
      <c r="C495" s="80"/>
      <c r="D495" s="10"/>
      <c r="E495" s="81"/>
      <c r="F495" s="81"/>
      <c r="G495" s="81"/>
      <c r="H495" s="82"/>
      <c r="I495" s="10"/>
      <c r="J495" s="10"/>
      <c r="K495" s="10"/>
      <c r="L495" s="10"/>
      <c r="M495" s="10"/>
      <c r="N495" s="10"/>
      <c r="O495" s="10"/>
      <c r="P495" s="10"/>
      <c r="Q495" s="10"/>
      <c r="R495" s="10"/>
      <c r="S495" s="10"/>
      <c r="T495" s="10"/>
      <c r="U495" s="10"/>
      <c r="V495" s="10"/>
      <c r="W495" s="10"/>
      <c r="X495" s="10"/>
      <c r="Y495" s="10"/>
      <c r="Z495" s="10"/>
      <c r="AA495" s="10"/>
      <c r="AB495" s="10"/>
      <c r="AC495" s="10"/>
    </row>
    <row r="496" ht="12.75" spans="1:29">
      <c r="A496" s="10"/>
      <c r="B496" s="10"/>
      <c r="C496" s="80"/>
      <c r="D496" s="10"/>
      <c r="E496" s="81"/>
      <c r="F496" s="81"/>
      <c r="G496" s="81"/>
      <c r="H496" s="82"/>
      <c r="I496" s="10"/>
      <c r="J496" s="10"/>
      <c r="K496" s="10"/>
      <c r="L496" s="10"/>
      <c r="M496" s="10"/>
      <c r="N496" s="10"/>
      <c r="O496" s="10"/>
      <c r="P496" s="10"/>
      <c r="Q496" s="10"/>
      <c r="R496" s="10"/>
      <c r="S496" s="10"/>
      <c r="T496" s="10"/>
      <c r="U496" s="10"/>
      <c r="V496" s="10"/>
      <c r="W496" s="10"/>
      <c r="X496" s="10"/>
      <c r="Y496" s="10"/>
      <c r="Z496" s="10"/>
      <c r="AA496" s="10"/>
      <c r="AB496" s="10"/>
      <c r="AC496" s="10"/>
    </row>
    <row r="497" ht="12.75" spans="1:29">
      <c r="A497" s="10"/>
      <c r="B497" s="10"/>
      <c r="C497" s="80"/>
      <c r="D497" s="10"/>
      <c r="E497" s="81"/>
      <c r="F497" s="81"/>
      <c r="G497" s="81"/>
      <c r="H497" s="82"/>
      <c r="I497" s="10"/>
      <c r="J497" s="10"/>
      <c r="K497" s="10"/>
      <c r="L497" s="10"/>
      <c r="M497" s="10"/>
      <c r="N497" s="10"/>
      <c r="O497" s="10"/>
      <c r="P497" s="10"/>
      <c r="Q497" s="10"/>
      <c r="R497" s="10"/>
      <c r="S497" s="10"/>
      <c r="T497" s="10"/>
      <c r="U497" s="10"/>
      <c r="V497" s="10"/>
      <c r="W497" s="10"/>
      <c r="X497" s="10"/>
      <c r="Y497" s="10"/>
      <c r="Z497" s="10"/>
      <c r="AA497" s="10"/>
      <c r="AB497" s="10"/>
      <c r="AC497" s="10"/>
    </row>
    <row r="498" ht="12.75" spans="1:29">
      <c r="A498" s="10"/>
      <c r="B498" s="10"/>
      <c r="C498" s="80"/>
      <c r="D498" s="10"/>
      <c r="E498" s="81"/>
      <c r="F498" s="81"/>
      <c r="G498" s="81"/>
      <c r="H498" s="82"/>
      <c r="I498" s="10"/>
      <c r="J498" s="10"/>
      <c r="K498" s="10"/>
      <c r="L498" s="10"/>
      <c r="M498" s="10"/>
      <c r="N498" s="10"/>
      <c r="O498" s="10"/>
      <c r="P498" s="10"/>
      <c r="Q498" s="10"/>
      <c r="R498" s="10"/>
      <c r="S498" s="10"/>
      <c r="T498" s="10"/>
      <c r="U498" s="10"/>
      <c r="V498" s="10"/>
      <c r="W498" s="10"/>
      <c r="X498" s="10"/>
      <c r="Y498" s="10"/>
      <c r="Z498" s="10"/>
      <c r="AA498" s="10"/>
      <c r="AB498" s="10"/>
      <c r="AC498" s="10"/>
    </row>
    <row r="499" ht="12.75" spans="1:29">
      <c r="A499" s="10"/>
      <c r="B499" s="10"/>
      <c r="C499" s="80"/>
      <c r="D499" s="10"/>
      <c r="E499" s="81"/>
      <c r="F499" s="81"/>
      <c r="G499" s="81"/>
      <c r="H499" s="82"/>
      <c r="I499" s="10"/>
      <c r="J499" s="10"/>
      <c r="K499" s="10"/>
      <c r="L499" s="10"/>
      <c r="M499" s="10"/>
      <c r="N499" s="10"/>
      <c r="O499" s="10"/>
      <c r="P499" s="10"/>
      <c r="Q499" s="10"/>
      <c r="R499" s="10"/>
      <c r="S499" s="10"/>
      <c r="T499" s="10"/>
      <c r="U499" s="10"/>
      <c r="V499" s="10"/>
      <c r="W499" s="10"/>
      <c r="X499" s="10"/>
      <c r="Y499" s="10"/>
      <c r="Z499" s="10"/>
      <c r="AA499" s="10"/>
      <c r="AB499" s="10"/>
      <c r="AC499" s="10"/>
    </row>
    <row r="500" ht="12.75" spans="1:29">
      <c r="A500" s="10"/>
      <c r="B500" s="10"/>
      <c r="C500" s="80"/>
      <c r="D500" s="10"/>
      <c r="E500" s="81"/>
      <c r="F500" s="81"/>
      <c r="G500" s="81"/>
      <c r="H500" s="82"/>
      <c r="I500" s="10"/>
      <c r="J500" s="10"/>
      <c r="K500" s="10"/>
      <c r="L500" s="10"/>
      <c r="M500" s="10"/>
      <c r="N500" s="10"/>
      <c r="O500" s="10"/>
      <c r="P500" s="10"/>
      <c r="Q500" s="10"/>
      <c r="R500" s="10"/>
      <c r="S500" s="10"/>
      <c r="T500" s="10"/>
      <c r="U500" s="10"/>
      <c r="V500" s="10"/>
      <c r="W500" s="10"/>
      <c r="X500" s="10"/>
      <c r="Y500" s="10"/>
      <c r="Z500" s="10"/>
      <c r="AA500" s="10"/>
      <c r="AB500" s="10"/>
      <c r="AC500" s="10"/>
    </row>
    <row r="501" ht="12.75" spans="1:29">
      <c r="A501" s="10"/>
      <c r="B501" s="10"/>
      <c r="C501" s="80"/>
      <c r="D501" s="10"/>
      <c r="E501" s="81"/>
      <c r="F501" s="81"/>
      <c r="G501" s="81"/>
      <c r="H501" s="82"/>
      <c r="I501" s="10"/>
      <c r="J501" s="10"/>
      <c r="K501" s="10"/>
      <c r="L501" s="10"/>
      <c r="M501" s="10"/>
      <c r="N501" s="10"/>
      <c r="O501" s="10"/>
      <c r="P501" s="10"/>
      <c r="Q501" s="10"/>
      <c r="R501" s="10"/>
      <c r="S501" s="10"/>
      <c r="T501" s="10"/>
      <c r="U501" s="10"/>
      <c r="V501" s="10"/>
      <c r="W501" s="10"/>
      <c r="X501" s="10"/>
      <c r="Y501" s="10"/>
      <c r="Z501" s="10"/>
      <c r="AA501" s="10"/>
      <c r="AB501" s="10"/>
      <c r="AC501" s="10"/>
    </row>
    <row r="502" ht="12.75" spans="1:29">
      <c r="A502" s="10"/>
      <c r="B502" s="10"/>
      <c r="C502" s="80"/>
      <c r="D502" s="10"/>
      <c r="E502" s="81"/>
      <c r="F502" s="81"/>
      <c r="G502" s="81"/>
      <c r="H502" s="82"/>
      <c r="I502" s="10"/>
      <c r="J502" s="10"/>
      <c r="K502" s="10"/>
      <c r="L502" s="10"/>
      <c r="M502" s="10"/>
      <c r="N502" s="10"/>
      <c r="O502" s="10"/>
      <c r="P502" s="10"/>
      <c r="Q502" s="10"/>
      <c r="R502" s="10"/>
      <c r="S502" s="10"/>
      <c r="T502" s="10"/>
      <c r="U502" s="10"/>
      <c r="V502" s="10"/>
      <c r="W502" s="10"/>
      <c r="X502" s="10"/>
      <c r="Y502" s="10"/>
      <c r="Z502" s="10"/>
      <c r="AA502" s="10"/>
      <c r="AB502" s="10"/>
      <c r="AC502" s="10"/>
    </row>
    <row r="503" ht="12.75" spans="1:29">
      <c r="A503" s="10"/>
      <c r="B503" s="10"/>
      <c r="C503" s="80"/>
      <c r="D503" s="10"/>
      <c r="E503" s="81"/>
      <c r="F503" s="81"/>
      <c r="G503" s="81"/>
      <c r="H503" s="82"/>
      <c r="I503" s="10"/>
      <c r="J503" s="10"/>
      <c r="K503" s="10"/>
      <c r="L503" s="10"/>
      <c r="M503" s="10"/>
      <c r="N503" s="10"/>
      <c r="O503" s="10"/>
      <c r="P503" s="10"/>
      <c r="Q503" s="10"/>
      <c r="R503" s="10"/>
      <c r="S503" s="10"/>
      <c r="T503" s="10"/>
      <c r="U503" s="10"/>
      <c r="V503" s="10"/>
      <c r="W503" s="10"/>
      <c r="X503" s="10"/>
      <c r="Y503" s="10"/>
      <c r="Z503" s="10"/>
      <c r="AA503" s="10"/>
      <c r="AB503" s="10"/>
      <c r="AC503" s="10"/>
    </row>
    <row r="504" ht="12.75" spans="1:29">
      <c r="A504" s="10"/>
      <c r="B504" s="10"/>
      <c r="C504" s="80"/>
      <c r="D504" s="10"/>
      <c r="E504" s="81"/>
      <c r="F504" s="81"/>
      <c r="G504" s="81"/>
      <c r="H504" s="82"/>
      <c r="I504" s="10"/>
      <c r="J504" s="10"/>
      <c r="K504" s="10"/>
      <c r="L504" s="10"/>
      <c r="M504" s="10"/>
      <c r="N504" s="10"/>
      <c r="O504" s="10"/>
      <c r="P504" s="10"/>
      <c r="Q504" s="10"/>
      <c r="R504" s="10"/>
      <c r="S504" s="10"/>
      <c r="T504" s="10"/>
      <c r="U504" s="10"/>
      <c r="V504" s="10"/>
      <c r="W504" s="10"/>
      <c r="X504" s="10"/>
      <c r="Y504" s="10"/>
      <c r="Z504" s="10"/>
      <c r="AA504" s="10"/>
      <c r="AB504" s="10"/>
      <c r="AC504" s="10"/>
    </row>
    <row r="505" ht="12.75" spans="1:29">
      <c r="A505" s="10"/>
      <c r="B505" s="10"/>
      <c r="C505" s="80"/>
      <c r="D505" s="10"/>
      <c r="E505" s="81"/>
      <c r="F505" s="81"/>
      <c r="G505" s="81"/>
      <c r="H505" s="82"/>
      <c r="I505" s="10"/>
      <c r="J505" s="10"/>
      <c r="K505" s="10"/>
      <c r="L505" s="10"/>
      <c r="M505" s="10"/>
      <c r="N505" s="10"/>
      <c r="O505" s="10"/>
      <c r="P505" s="10"/>
      <c r="Q505" s="10"/>
      <c r="R505" s="10"/>
      <c r="S505" s="10"/>
      <c r="T505" s="10"/>
      <c r="U505" s="10"/>
      <c r="V505" s="10"/>
      <c r="W505" s="10"/>
      <c r="X505" s="10"/>
      <c r="Y505" s="10"/>
      <c r="Z505" s="10"/>
      <c r="AA505" s="10"/>
      <c r="AB505" s="10"/>
      <c r="AC505" s="10"/>
    </row>
    <row r="506" ht="12.75" spans="1:29">
      <c r="A506" s="10"/>
      <c r="B506" s="10"/>
      <c r="C506" s="80"/>
      <c r="D506" s="10"/>
      <c r="E506" s="81"/>
      <c r="F506" s="81"/>
      <c r="G506" s="81"/>
      <c r="H506" s="82"/>
      <c r="I506" s="10"/>
      <c r="J506" s="10"/>
      <c r="K506" s="10"/>
      <c r="L506" s="10"/>
      <c r="M506" s="10"/>
      <c r="N506" s="10"/>
      <c r="O506" s="10"/>
      <c r="P506" s="10"/>
      <c r="Q506" s="10"/>
      <c r="R506" s="10"/>
      <c r="S506" s="10"/>
      <c r="T506" s="10"/>
      <c r="U506" s="10"/>
      <c r="V506" s="10"/>
      <c r="W506" s="10"/>
      <c r="X506" s="10"/>
      <c r="Y506" s="10"/>
      <c r="Z506" s="10"/>
      <c r="AA506" s="10"/>
      <c r="AB506" s="10"/>
      <c r="AC506" s="10"/>
    </row>
    <row r="507" ht="12.75" spans="1:29">
      <c r="A507" s="10"/>
      <c r="B507" s="10"/>
      <c r="C507" s="80"/>
      <c r="D507" s="10"/>
      <c r="E507" s="81"/>
      <c r="F507" s="81"/>
      <c r="G507" s="81"/>
      <c r="H507" s="82"/>
      <c r="I507" s="10"/>
      <c r="J507" s="10"/>
      <c r="K507" s="10"/>
      <c r="L507" s="10"/>
      <c r="M507" s="10"/>
      <c r="N507" s="10"/>
      <c r="O507" s="10"/>
      <c r="P507" s="10"/>
      <c r="Q507" s="10"/>
      <c r="R507" s="10"/>
      <c r="S507" s="10"/>
      <c r="T507" s="10"/>
      <c r="U507" s="10"/>
      <c r="V507" s="10"/>
      <c r="W507" s="10"/>
      <c r="X507" s="10"/>
      <c r="Y507" s="10"/>
      <c r="Z507" s="10"/>
      <c r="AA507" s="10"/>
      <c r="AB507" s="10"/>
      <c r="AC507" s="10"/>
    </row>
    <row r="508" ht="12.75" spans="1:29">
      <c r="A508" s="10"/>
      <c r="B508" s="10"/>
      <c r="C508" s="80"/>
      <c r="D508" s="10"/>
      <c r="E508" s="81"/>
      <c r="F508" s="81"/>
      <c r="G508" s="81"/>
      <c r="H508" s="82"/>
      <c r="I508" s="10"/>
      <c r="J508" s="10"/>
      <c r="K508" s="10"/>
      <c r="L508" s="10"/>
      <c r="M508" s="10"/>
      <c r="N508" s="10"/>
      <c r="O508" s="10"/>
      <c r="P508" s="10"/>
      <c r="Q508" s="10"/>
      <c r="R508" s="10"/>
      <c r="S508" s="10"/>
      <c r="T508" s="10"/>
      <c r="U508" s="10"/>
      <c r="V508" s="10"/>
      <c r="W508" s="10"/>
      <c r="X508" s="10"/>
      <c r="Y508" s="10"/>
      <c r="Z508" s="10"/>
      <c r="AA508" s="10"/>
      <c r="AB508" s="10"/>
      <c r="AC508" s="10"/>
    </row>
    <row r="509" ht="12.75" spans="1:29">
      <c r="A509" s="10"/>
      <c r="B509" s="10"/>
      <c r="C509" s="80"/>
      <c r="D509" s="10"/>
      <c r="E509" s="81"/>
      <c r="F509" s="81"/>
      <c r="G509" s="81"/>
      <c r="H509" s="82"/>
      <c r="I509" s="10"/>
      <c r="J509" s="10"/>
      <c r="K509" s="10"/>
      <c r="L509" s="10"/>
      <c r="M509" s="10"/>
      <c r="N509" s="10"/>
      <c r="O509" s="10"/>
      <c r="P509" s="10"/>
      <c r="Q509" s="10"/>
      <c r="R509" s="10"/>
      <c r="S509" s="10"/>
      <c r="T509" s="10"/>
      <c r="U509" s="10"/>
      <c r="V509" s="10"/>
      <c r="W509" s="10"/>
      <c r="X509" s="10"/>
      <c r="Y509" s="10"/>
      <c r="Z509" s="10"/>
      <c r="AA509" s="10"/>
      <c r="AB509" s="10"/>
      <c r="AC509" s="10"/>
    </row>
    <row r="510" ht="12.75" spans="1:29">
      <c r="A510" s="10"/>
      <c r="B510" s="10"/>
      <c r="C510" s="80"/>
      <c r="D510" s="10"/>
      <c r="E510" s="81"/>
      <c r="F510" s="81"/>
      <c r="G510" s="81"/>
      <c r="H510" s="82"/>
      <c r="I510" s="10"/>
      <c r="J510" s="10"/>
      <c r="K510" s="10"/>
      <c r="L510" s="10"/>
      <c r="M510" s="10"/>
      <c r="N510" s="10"/>
      <c r="O510" s="10"/>
      <c r="P510" s="10"/>
      <c r="Q510" s="10"/>
      <c r="R510" s="10"/>
      <c r="S510" s="10"/>
      <c r="T510" s="10"/>
      <c r="U510" s="10"/>
      <c r="V510" s="10"/>
      <c r="W510" s="10"/>
      <c r="X510" s="10"/>
      <c r="Y510" s="10"/>
      <c r="Z510" s="10"/>
      <c r="AA510" s="10"/>
      <c r="AB510" s="10"/>
      <c r="AC510" s="10"/>
    </row>
    <row r="511" ht="12.75" spans="1:29">
      <c r="A511" s="10"/>
      <c r="B511" s="10"/>
      <c r="C511" s="80"/>
      <c r="D511" s="10"/>
      <c r="E511" s="81"/>
      <c r="F511" s="81"/>
      <c r="G511" s="81"/>
      <c r="H511" s="82"/>
      <c r="I511" s="10"/>
      <c r="J511" s="10"/>
      <c r="K511" s="10"/>
      <c r="L511" s="10"/>
      <c r="M511" s="10"/>
      <c r="N511" s="10"/>
      <c r="O511" s="10"/>
      <c r="P511" s="10"/>
      <c r="Q511" s="10"/>
      <c r="R511" s="10"/>
      <c r="S511" s="10"/>
      <c r="T511" s="10"/>
      <c r="U511" s="10"/>
      <c r="V511" s="10"/>
      <c r="W511" s="10"/>
      <c r="X511" s="10"/>
      <c r="Y511" s="10"/>
      <c r="Z511" s="10"/>
      <c r="AA511" s="10"/>
      <c r="AB511" s="10"/>
      <c r="AC511" s="10"/>
    </row>
    <row r="512" ht="12.75" spans="1:29">
      <c r="A512" s="10"/>
      <c r="B512" s="10"/>
      <c r="C512" s="80"/>
      <c r="D512" s="10"/>
      <c r="E512" s="81"/>
      <c r="F512" s="81"/>
      <c r="G512" s="81"/>
      <c r="H512" s="82"/>
      <c r="I512" s="10"/>
      <c r="J512" s="10"/>
      <c r="K512" s="10"/>
      <c r="L512" s="10"/>
      <c r="M512" s="10"/>
      <c r="N512" s="10"/>
      <c r="O512" s="10"/>
      <c r="P512" s="10"/>
      <c r="Q512" s="10"/>
      <c r="R512" s="10"/>
      <c r="S512" s="10"/>
      <c r="T512" s="10"/>
      <c r="U512" s="10"/>
      <c r="V512" s="10"/>
      <c r="W512" s="10"/>
      <c r="X512" s="10"/>
      <c r="Y512" s="10"/>
      <c r="Z512" s="10"/>
      <c r="AA512" s="10"/>
      <c r="AB512" s="10"/>
      <c r="AC512" s="10"/>
    </row>
    <row r="513" ht="12.75" spans="1:29">
      <c r="A513" s="10"/>
      <c r="B513" s="10"/>
      <c r="C513" s="80"/>
      <c r="D513" s="10"/>
      <c r="E513" s="81"/>
      <c r="F513" s="81"/>
      <c r="G513" s="81"/>
      <c r="H513" s="82"/>
      <c r="I513" s="10"/>
      <c r="J513" s="10"/>
      <c r="K513" s="10"/>
      <c r="L513" s="10"/>
      <c r="M513" s="10"/>
      <c r="N513" s="10"/>
      <c r="O513" s="10"/>
      <c r="P513" s="10"/>
      <c r="Q513" s="10"/>
      <c r="R513" s="10"/>
      <c r="S513" s="10"/>
      <c r="T513" s="10"/>
      <c r="U513" s="10"/>
      <c r="V513" s="10"/>
      <c r="W513" s="10"/>
      <c r="X513" s="10"/>
      <c r="Y513" s="10"/>
      <c r="Z513" s="10"/>
      <c r="AA513" s="10"/>
      <c r="AB513" s="10"/>
      <c r="AC513" s="10"/>
    </row>
    <row r="514" ht="12.75" spans="1:29">
      <c r="A514" s="10"/>
      <c r="B514" s="10"/>
      <c r="C514" s="80"/>
      <c r="D514" s="10"/>
      <c r="E514" s="81"/>
      <c r="F514" s="81"/>
      <c r="G514" s="81"/>
      <c r="H514" s="82"/>
      <c r="I514" s="10"/>
      <c r="J514" s="10"/>
      <c r="K514" s="10"/>
      <c r="L514" s="10"/>
      <c r="M514" s="10"/>
      <c r="N514" s="10"/>
      <c r="O514" s="10"/>
      <c r="P514" s="10"/>
      <c r="Q514" s="10"/>
      <c r="R514" s="10"/>
      <c r="S514" s="10"/>
      <c r="T514" s="10"/>
      <c r="U514" s="10"/>
      <c r="V514" s="10"/>
      <c r="W514" s="10"/>
      <c r="X514" s="10"/>
      <c r="Y514" s="10"/>
      <c r="Z514" s="10"/>
      <c r="AA514" s="10"/>
      <c r="AB514" s="10"/>
      <c r="AC514" s="10"/>
    </row>
    <row r="515" ht="12.75" spans="1:29">
      <c r="A515" s="10"/>
      <c r="B515" s="10"/>
      <c r="C515" s="80"/>
      <c r="D515" s="10"/>
      <c r="E515" s="81"/>
      <c r="F515" s="81"/>
      <c r="G515" s="81"/>
      <c r="H515" s="82"/>
      <c r="I515" s="10"/>
      <c r="J515" s="10"/>
      <c r="K515" s="10"/>
      <c r="L515" s="10"/>
      <c r="M515" s="10"/>
      <c r="N515" s="10"/>
      <c r="O515" s="10"/>
      <c r="P515" s="10"/>
      <c r="Q515" s="10"/>
      <c r="R515" s="10"/>
      <c r="S515" s="10"/>
      <c r="T515" s="10"/>
      <c r="U515" s="10"/>
      <c r="V515" s="10"/>
      <c r="W515" s="10"/>
      <c r="X515" s="10"/>
      <c r="Y515" s="10"/>
      <c r="Z515" s="10"/>
      <c r="AA515" s="10"/>
      <c r="AB515" s="10"/>
      <c r="AC515" s="10"/>
    </row>
    <row r="516" ht="12.75" spans="1:29">
      <c r="A516" s="10"/>
      <c r="B516" s="10"/>
      <c r="C516" s="80"/>
      <c r="D516" s="10"/>
      <c r="E516" s="81"/>
      <c r="F516" s="81"/>
      <c r="G516" s="81"/>
      <c r="H516" s="82"/>
      <c r="I516" s="10"/>
      <c r="J516" s="10"/>
      <c r="K516" s="10"/>
      <c r="L516" s="10"/>
      <c r="M516" s="10"/>
      <c r="N516" s="10"/>
      <c r="O516" s="10"/>
      <c r="P516" s="10"/>
      <c r="Q516" s="10"/>
      <c r="R516" s="10"/>
      <c r="S516" s="10"/>
      <c r="T516" s="10"/>
      <c r="U516" s="10"/>
      <c r="V516" s="10"/>
      <c r="W516" s="10"/>
      <c r="X516" s="10"/>
      <c r="Y516" s="10"/>
      <c r="Z516" s="10"/>
      <c r="AA516" s="10"/>
      <c r="AB516" s="10"/>
      <c r="AC516" s="10"/>
    </row>
    <row r="517" ht="12.75" spans="1:29">
      <c r="A517" s="10"/>
      <c r="B517" s="10"/>
      <c r="C517" s="80"/>
      <c r="D517" s="10"/>
      <c r="E517" s="81"/>
      <c r="F517" s="81"/>
      <c r="G517" s="81"/>
      <c r="H517" s="82"/>
      <c r="I517" s="10"/>
      <c r="J517" s="10"/>
      <c r="K517" s="10"/>
      <c r="L517" s="10"/>
      <c r="M517" s="10"/>
      <c r="N517" s="10"/>
      <c r="O517" s="10"/>
      <c r="P517" s="10"/>
      <c r="Q517" s="10"/>
      <c r="R517" s="10"/>
      <c r="S517" s="10"/>
      <c r="T517" s="10"/>
      <c r="U517" s="10"/>
      <c r="V517" s="10"/>
      <c r="W517" s="10"/>
      <c r="X517" s="10"/>
      <c r="Y517" s="10"/>
      <c r="Z517" s="10"/>
      <c r="AA517" s="10"/>
      <c r="AB517" s="10"/>
      <c r="AC517" s="10"/>
    </row>
    <row r="518" ht="12.75" spans="1:29">
      <c r="A518" s="10"/>
      <c r="B518" s="10"/>
      <c r="C518" s="80"/>
      <c r="D518" s="10"/>
      <c r="E518" s="81"/>
      <c r="F518" s="81"/>
      <c r="G518" s="81"/>
      <c r="H518" s="82"/>
      <c r="I518" s="10"/>
      <c r="J518" s="10"/>
      <c r="K518" s="10"/>
      <c r="L518" s="10"/>
      <c r="M518" s="10"/>
      <c r="N518" s="10"/>
      <c r="O518" s="10"/>
      <c r="P518" s="10"/>
      <c r="Q518" s="10"/>
      <c r="R518" s="10"/>
      <c r="S518" s="10"/>
      <c r="T518" s="10"/>
      <c r="U518" s="10"/>
      <c r="V518" s="10"/>
      <c r="W518" s="10"/>
      <c r="X518" s="10"/>
      <c r="Y518" s="10"/>
      <c r="Z518" s="10"/>
      <c r="AA518" s="10"/>
      <c r="AB518" s="10"/>
      <c r="AC518" s="10"/>
    </row>
    <row r="519" ht="12.75" spans="1:29">
      <c r="A519" s="10"/>
      <c r="B519" s="10"/>
      <c r="C519" s="80"/>
      <c r="D519" s="10"/>
      <c r="E519" s="81"/>
      <c r="F519" s="81"/>
      <c r="G519" s="81"/>
      <c r="H519" s="82"/>
      <c r="I519" s="10"/>
      <c r="J519" s="10"/>
      <c r="K519" s="10"/>
      <c r="L519" s="10"/>
      <c r="M519" s="10"/>
      <c r="N519" s="10"/>
      <c r="O519" s="10"/>
      <c r="P519" s="10"/>
      <c r="Q519" s="10"/>
      <c r="R519" s="10"/>
      <c r="S519" s="10"/>
      <c r="T519" s="10"/>
      <c r="U519" s="10"/>
      <c r="V519" s="10"/>
      <c r="W519" s="10"/>
      <c r="X519" s="10"/>
      <c r="Y519" s="10"/>
      <c r="Z519" s="10"/>
      <c r="AA519" s="10"/>
      <c r="AB519" s="10"/>
      <c r="AC519" s="10"/>
    </row>
    <row r="520" ht="12.75" spans="1:29">
      <c r="A520" s="10"/>
      <c r="B520" s="10"/>
      <c r="C520" s="80"/>
      <c r="D520" s="10"/>
      <c r="E520" s="81"/>
      <c r="F520" s="81"/>
      <c r="G520" s="81"/>
      <c r="H520" s="82"/>
      <c r="I520" s="10"/>
      <c r="J520" s="10"/>
      <c r="K520" s="10"/>
      <c r="L520" s="10"/>
      <c r="M520" s="10"/>
      <c r="N520" s="10"/>
      <c r="O520" s="10"/>
      <c r="P520" s="10"/>
      <c r="Q520" s="10"/>
      <c r="R520" s="10"/>
      <c r="S520" s="10"/>
      <c r="T520" s="10"/>
      <c r="U520" s="10"/>
      <c r="V520" s="10"/>
      <c r="W520" s="10"/>
      <c r="X520" s="10"/>
      <c r="Y520" s="10"/>
      <c r="Z520" s="10"/>
      <c r="AA520" s="10"/>
      <c r="AB520" s="10"/>
      <c r="AC520" s="10"/>
    </row>
    <row r="521" ht="12.75" spans="1:29">
      <c r="A521" s="10"/>
      <c r="B521" s="10"/>
      <c r="C521" s="80"/>
      <c r="D521" s="10"/>
      <c r="E521" s="81"/>
      <c r="F521" s="81"/>
      <c r="G521" s="81"/>
      <c r="H521" s="82"/>
      <c r="I521" s="10"/>
      <c r="J521" s="10"/>
      <c r="K521" s="10"/>
      <c r="L521" s="10"/>
      <c r="M521" s="10"/>
      <c r="N521" s="10"/>
      <c r="O521" s="10"/>
      <c r="P521" s="10"/>
      <c r="Q521" s="10"/>
      <c r="R521" s="10"/>
      <c r="S521" s="10"/>
      <c r="T521" s="10"/>
      <c r="U521" s="10"/>
      <c r="V521" s="10"/>
      <c r="W521" s="10"/>
      <c r="X521" s="10"/>
      <c r="Y521" s="10"/>
      <c r="Z521" s="10"/>
      <c r="AA521" s="10"/>
      <c r="AB521" s="10"/>
      <c r="AC521" s="10"/>
    </row>
    <row r="522" ht="12.75" spans="1:29">
      <c r="A522" s="10"/>
      <c r="B522" s="10"/>
      <c r="C522" s="80"/>
      <c r="D522" s="10"/>
      <c r="E522" s="81"/>
      <c r="F522" s="81"/>
      <c r="G522" s="81"/>
      <c r="H522" s="82"/>
      <c r="I522" s="10"/>
      <c r="J522" s="10"/>
      <c r="K522" s="10"/>
      <c r="L522" s="10"/>
      <c r="M522" s="10"/>
      <c r="N522" s="10"/>
      <c r="O522" s="10"/>
      <c r="P522" s="10"/>
      <c r="Q522" s="10"/>
      <c r="R522" s="10"/>
      <c r="S522" s="10"/>
      <c r="T522" s="10"/>
      <c r="U522" s="10"/>
      <c r="V522" s="10"/>
      <c r="W522" s="10"/>
      <c r="X522" s="10"/>
      <c r="Y522" s="10"/>
      <c r="Z522" s="10"/>
      <c r="AA522" s="10"/>
      <c r="AB522" s="10"/>
      <c r="AC522" s="10"/>
    </row>
    <row r="523" ht="12.75" spans="1:29">
      <c r="A523" s="10"/>
      <c r="B523" s="10"/>
      <c r="C523" s="80"/>
      <c r="D523" s="10"/>
      <c r="E523" s="81"/>
      <c r="F523" s="81"/>
      <c r="G523" s="81"/>
      <c r="H523" s="82"/>
      <c r="I523" s="10"/>
      <c r="J523" s="10"/>
      <c r="K523" s="10"/>
      <c r="L523" s="10"/>
      <c r="M523" s="10"/>
      <c r="N523" s="10"/>
      <c r="O523" s="10"/>
      <c r="P523" s="10"/>
      <c r="Q523" s="10"/>
      <c r="R523" s="10"/>
      <c r="S523" s="10"/>
      <c r="T523" s="10"/>
      <c r="U523" s="10"/>
      <c r="V523" s="10"/>
      <c r="W523" s="10"/>
      <c r="X523" s="10"/>
      <c r="Y523" s="10"/>
      <c r="Z523" s="10"/>
      <c r="AA523" s="10"/>
      <c r="AB523" s="10"/>
      <c r="AC523" s="10"/>
    </row>
    <row r="524" ht="12.75" spans="1:29">
      <c r="A524" s="10"/>
      <c r="B524" s="10"/>
      <c r="C524" s="80"/>
      <c r="D524" s="10"/>
      <c r="E524" s="81"/>
      <c r="F524" s="81"/>
      <c r="G524" s="81"/>
      <c r="H524" s="82"/>
      <c r="I524" s="10"/>
      <c r="J524" s="10"/>
      <c r="K524" s="10"/>
      <c r="L524" s="10"/>
      <c r="M524" s="10"/>
      <c r="N524" s="10"/>
      <c r="O524" s="10"/>
      <c r="P524" s="10"/>
      <c r="Q524" s="10"/>
      <c r="R524" s="10"/>
      <c r="S524" s="10"/>
      <c r="T524" s="10"/>
      <c r="U524" s="10"/>
      <c r="V524" s="10"/>
      <c r="W524" s="10"/>
      <c r="X524" s="10"/>
      <c r="Y524" s="10"/>
      <c r="Z524" s="10"/>
      <c r="AA524" s="10"/>
      <c r="AB524" s="10"/>
      <c r="AC524" s="10"/>
    </row>
    <row r="525" ht="12.75" spans="1:29">
      <c r="A525" s="10"/>
      <c r="B525" s="10"/>
      <c r="C525" s="80"/>
      <c r="D525" s="10"/>
      <c r="E525" s="81"/>
      <c r="F525" s="81"/>
      <c r="G525" s="81"/>
      <c r="H525" s="82"/>
      <c r="I525" s="10"/>
      <c r="J525" s="10"/>
      <c r="K525" s="10"/>
      <c r="L525" s="10"/>
      <c r="M525" s="10"/>
      <c r="N525" s="10"/>
      <c r="O525" s="10"/>
      <c r="P525" s="10"/>
      <c r="Q525" s="10"/>
      <c r="R525" s="10"/>
      <c r="S525" s="10"/>
      <c r="T525" s="10"/>
      <c r="U525" s="10"/>
      <c r="V525" s="10"/>
      <c r="W525" s="10"/>
      <c r="X525" s="10"/>
      <c r="Y525" s="10"/>
      <c r="Z525" s="10"/>
      <c r="AA525" s="10"/>
      <c r="AB525" s="10"/>
      <c r="AC525" s="10"/>
    </row>
    <row r="526" ht="12.75" spans="1:29">
      <c r="A526" s="10"/>
      <c r="B526" s="10"/>
      <c r="C526" s="80"/>
      <c r="D526" s="10"/>
      <c r="E526" s="81"/>
      <c r="F526" s="81"/>
      <c r="G526" s="81"/>
      <c r="H526" s="82"/>
      <c r="I526" s="10"/>
      <c r="J526" s="10"/>
      <c r="K526" s="10"/>
      <c r="L526" s="10"/>
      <c r="M526" s="10"/>
      <c r="N526" s="10"/>
      <c r="O526" s="10"/>
      <c r="P526" s="10"/>
      <c r="Q526" s="10"/>
      <c r="R526" s="10"/>
      <c r="S526" s="10"/>
      <c r="T526" s="10"/>
      <c r="U526" s="10"/>
      <c r="V526" s="10"/>
      <c r="W526" s="10"/>
      <c r="X526" s="10"/>
      <c r="Y526" s="10"/>
      <c r="Z526" s="10"/>
      <c r="AA526" s="10"/>
      <c r="AB526" s="10"/>
      <c r="AC526" s="10"/>
    </row>
    <row r="527" ht="12.75" spans="1:29">
      <c r="A527" s="10"/>
      <c r="B527" s="10"/>
      <c r="C527" s="80"/>
      <c r="D527" s="10"/>
      <c r="E527" s="81"/>
      <c r="F527" s="81"/>
      <c r="G527" s="81"/>
      <c r="H527" s="82"/>
      <c r="I527" s="10"/>
      <c r="J527" s="10"/>
      <c r="K527" s="10"/>
      <c r="L527" s="10"/>
      <c r="M527" s="10"/>
      <c r="N527" s="10"/>
      <c r="O527" s="10"/>
      <c r="P527" s="10"/>
      <c r="Q527" s="10"/>
      <c r="R527" s="10"/>
      <c r="S527" s="10"/>
      <c r="T527" s="10"/>
      <c r="U527" s="10"/>
      <c r="V527" s="10"/>
      <c r="W527" s="10"/>
      <c r="X527" s="10"/>
      <c r="Y527" s="10"/>
      <c r="Z527" s="10"/>
      <c r="AA527" s="10"/>
      <c r="AB527" s="10"/>
      <c r="AC527" s="10"/>
    </row>
    <row r="528" ht="12.75" spans="1:29">
      <c r="A528" s="10"/>
      <c r="B528" s="10"/>
      <c r="C528" s="80"/>
      <c r="D528" s="10"/>
      <c r="E528" s="81"/>
      <c r="F528" s="81"/>
      <c r="G528" s="81"/>
      <c r="H528" s="82"/>
      <c r="I528" s="10"/>
      <c r="J528" s="10"/>
      <c r="K528" s="10"/>
      <c r="L528" s="10"/>
      <c r="M528" s="10"/>
      <c r="N528" s="10"/>
      <c r="O528" s="10"/>
      <c r="P528" s="10"/>
      <c r="Q528" s="10"/>
      <c r="R528" s="10"/>
      <c r="S528" s="10"/>
      <c r="T528" s="10"/>
      <c r="U528" s="10"/>
      <c r="V528" s="10"/>
      <c r="W528" s="10"/>
      <c r="X528" s="10"/>
      <c r="Y528" s="10"/>
      <c r="Z528" s="10"/>
      <c r="AA528" s="10"/>
      <c r="AB528" s="10"/>
      <c r="AC528" s="10"/>
    </row>
    <row r="529" ht="12.75" spans="1:29">
      <c r="A529" s="10"/>
      <c r="B529" s="10"/>
      <c r="C529" s="80"/>
      <c r="D529" s="10"/>
      <c r="E529" s="81"/>
      <c r="F529" s="81"/>
      <c r="G529" s="81"/>
      <c r="H529" s="82"/>
      <c r="I529" s="10"/>
      <c r="J529" s="10"/>
      <c r="K529" s="10"/>
      <c r="L529" s="10"/>
      <c r="M529" s="10"/>
      <c r="N529" s="10"/>
      <c r="O529" s="10"/>
      <c r="P529" s="10"/>
      <c r="Q529" s="10"/>
      <c r="R529" s="10"/>
      <c r="S529" s="10"/>
      <c r="T529" s="10"/>
      <c r="U529" s="10"/>
      <c r="V529" s="10"/>
      <c r="W529" s="10"/>
      <c r="X529" s="10"/>
      <c r="Y529" s="10"/>
      <c r="Z529" s="10"/>
      <c r="AA529" s="10"/>
      <c r="AB529" s="10"/>
      <c r="AC529" s="10"/>
    </row>
    <row r="530" ht="12.75" spans="1:29">
      <c r="A530" s="10"/>
      <c r="B530" s="10"/>
      <c r="C530" s="80"/>
      <c r="D530" s="10"/>
      <c r="E530" s="81"/>
      <c r="F530" s="81"/>
      <c r="G530" s="81"/>
      <c r="H530" s="82"/>
      <c r="I530" s="10"/>
      <c r="J530" s="10"/>
      <c r="K530" s="10"/>
      <c r="L530" s="10"/>
      <c r="M530" s="10"/>
      <c r="N530" s="10"/>
      <c r="O530" s="10"/>
      <c r="P530" s="10"/>
      <c r="Q530" s="10"/>
      <c r="R530" s="10"/>
      <c r="S530" s="10"/>
      <c r="T530" s="10"/>
      <c r="U530" s="10"/>
      <c r="V530" s="10"/>
      <c r="W530" s="10"/>
      <c r="X530" s="10"/>
      <c r="Y530" s="10"/>
      <c r="Z530" s="10"/>
      <c r="AA530" s="10"/>
      <c r="AB530" s="10"/>
      <c r="AC530" s="10"/>
    </row>
    <row r="531" ht="12.75" spans="1:29">
      <c r="A531" s="10"/>
      <c r="B531" s="10"/>
      <c r="C531" s="80"/>
      <c r="D531" s="10"/>
      <c r="E531" s="81"/>
      <c r="F531" s="81"/>
      <c r="G531" s="81"/>
      <c r="H531" s="82"/>
      <c r="I531" s="10"/>
      <c r="J531" s="10"/>
      <c r="K531" s="10"/>
      <c r="L531" s="10"/>
      <c r="M531" s="10"/>
      <c r="N531" s="10"/>
      <c r="O531" s="10"/>
      <c r="P531" s="10"/>
      <c r="Q531" s="10"/>
      <c r="R531" s="10"/>
      <c r="S531" s="10"/>
      <c r="T531" s="10"/>
      <c r="U531" s="10"/>
      <c r="V531" s="10"/>
      <c r="W531" s="10"/>
      <c r="X531" s="10"/>
      <c r="Y531" s="10"/>
      <c r="Z531" s="10"/>
      <c r="AA531" s="10"/>
      <c r="AB531" s="10"/>
      <c r="AC531" s="10"/>
    </row>
    <row r="532" ht="12.75" spans="1:29">
      <c r="A532" s="10"/>
      <c r="B532" s="10"/>
      <c r="C532" s="80"/>
      <c r="D532" s="10"/>
      <c r="E532" s="81"/>
      <c r="F532" s="81"/>
      <c r="G532" s="81"/>
      <c r="H532" s="82"/>
      <c r="I532" s="10"/>
      <c r="J532" s="10"/>
      <c r="K532" s="10"/>
      <c r="L532" s="10"/>
      <c r="M532" s="10"/>
      <c r="N532" s="10"/>
      <c r="O532" s="10"/>
      <c r="P532" s="10"/>
      <c r="Q532" s="10"/>
      <c r="R532" s="10"/>
      <c r="S532" s="10"/>
      <c r="T532" s="10"/>
      <c r="U532" s="10"/>
      <c r="V532" s="10"/>
      <c r="W532" s="10"/>
      <c r="X532" s="10"/>
      <c r="Y532" s="10"/>
      <c r="Z532" s="10"/>
      <c r="AA532" s="10"/>
      <c r="AB532" s="10"/>
      <c r="AC532" s="10"/>
    </row>
    <row r="533" ht="12.75" spans="1:29">
      <c r="A533" s="10"/>
      <c r="B533" s="10"/>
      <c r="C533" s="80"/>
      <c r="D533" s="10"/>
      <c r="E533" s="81"/>
      <c r="F533" s="81"/>
      <c r="G533" s="81"/>
      <c r="H533" s="82"/>
      <c r="I533" s="10"/>
      <c r="J533" s="10"/>
      <c r="K533" s="10"/>
      <c r="L533" s="10"/>
      <c r="M533" s="10"/>
      <c r="N533" s="10"/>
      <c r="O533" s="10"/>
      <c r="P533" s="10"/>
      <c r="Q533" s="10"/>
      <c r="R533" s="10"/>
      <c r="S533" s="10"/>
      <c r="T533" s="10"/>
      <c r="U533" s="10"/>
      <c r="V533" s="10"/>
      <c r="W533" s="10"/>
      <c r="X533" s="10"/>
      <c r="Y533" s="10"/>
      <c r="Z533" s="10"/>
      <c r="AA533" s="10"/>
      <c r="AB533" s="10"/>
      <c r="AC533" s="10"/>
    </row>
    <row r="534" ht="12.75" spans="1:29">
      <c r="A534" s="10"/>
      <c r="B534" s="10"/>
      <c r="C534" s="80"/>
      <c r="D534" s="10"/>
      <c r="E534" s="81"/>
      <c r="F534" s="81"/>
      <c r="G534" s="81"/>
      <c r="H534" s="82"/>
      <c r="I534" s="10"/>
      <c r="J534" s="10"/>
      <c r="K534" s="10"/>
      <c r="L534" s="10"/>
      <c r="M534" s="10"/>
      <c r="N534" s="10"/>
      <c r="O534" s="10"/>
      <c r="P534" s="10"/>
      <c r="Q534" s="10"/>
      <c r="R534" s="10"/>
      <c r="S534" s="10"/>
      <c r="T534" s="10"/>
      <c r="U534" s="10"/>
      <c r="V534" s="10"/>
      <c r="W534" s="10"/>
      <c r="X534" s="10"/>
      <c r="Y534" s="10"/>
      <c r="Z534" s="10"/>
      <c r="AA534" s="10"/>
      <c r="AB534" s="10"/>
      <c r="AC534" s="10"/>
    </row>
    <row r="535" ht="12.75" spans="1:29">
      <c r="A535" s="10"/>
      <c r="B535" s="10"/>
      <c r="C535" s="80"/>
      <c r="D535" s="10"/>
      <c r="E535" s="81"/>
      <c r="F535" s="81"/>
      <c r="G535" s="81"/>
      <c r="H535" s="82"/>
      <c r="I535" s="10"/>
      <c r="J535" s="10"/>
      <c r="K535" s="10"/>
      <c r="L535" s="10"/>
      <c r="M535" s="10"/>
      <c r="N535" s="10"/>
      <c r="O535" s="10"/>
      <c r="P535" s="10"/>
      <c r="Q535" s="10"/>
      <c r="R535" s="10"/>
      <c r="S535" s="10"/>
      <c r="T535" s="10"/>
      <c r="U535" s="10"/>
      <c r="V535" s="10"/>
      <c r="W535" s="10"/>
      <c r="X535" s="10"/>
      <c r="Y535" s="10"/>
      <c r="Z535" s="10"/>
      <c r="AA535" s="10"/>
      <c r="AB535" s="10"/>
      <c r="AC535" s="10"/>
    </row>
    <row r="536" ht="12.75" spans="1:29">
      <c r="A536" s="10"/>
      <c r="B536" s="10"/>
      <c r="C536" s="80"/>
      <c r="D536" s="10"/>
      <c r="E536" s="81"/>
      <c r="F536" s="81"/>
      <c r="G536" s="81"/>
      <c r="H536" s="82"/>
      <c r="I536" s="10"/>
      <c r="J536" s="10"/>
      <c r="K536" s="10"/>
      <c r="L536" s="10"/>
      <c r="M536" s="10"/>
      <c r="N536" s="10"/>
      <c r="O536" s="10"/>
      <c r="P536" s="10"/>
      <c r="Q536" s="10"/>
      <c r="R536" s="10"/>
      <c r="S536" s="10"/>
      <c r="T536" s="10"/>
      <c r="U536" s="10"/>
      <c r="V536" s="10"/>
      <c r="W536" s="10"/>
      <c r="X536" s="10"/>
      <c r="Y536" s="10"/>
      <c r="Z536" s="10"/>
      <c r="AA536" s="10"/>
      <c r="AB536" s="10"/>
      <c r="AC536" s="10"/>
    </row>
    <row r="537" ht="12.75" spans="1:29">
      <c r="A537" s="10"/>
      <c r="B537" s="10"/>
      <c r="C537" s="80"/>
      <c r="D537" s="10"/>
      <c r="E537" s="81"/>
      <c r="F537" s="81"/>
      <c r="G537" s="81"/>
      <c r="H537" s="82"/>
      <c r="I537" s="10"/>
      <c r="J537" s="10"/>
      <c r="K537" s="10"/>
      <c r="L537" s="10"/>
      <c r="M537" s="10"/>
      <c r="N537" s="10"/>
      <c r="O537" s="10"/>
      <c r="P537" s="10"/>
      <c r="Q537" s="10"/>
      <c r="R537" s="10"/>
      <c r="S537" s="10"/>
      <c r="T537" s="10"/>
      <c r="U537" s="10"/>
      <c r="V537" s="10"/>
      <c r="W537" s="10"/>
      <c r="X537" s="10"/>
      <c r="Y537" s="10"/>
      <c r="Z537" s="10"/>
      <c r="AA537" s="10"/>
      <c r="AB537" s="10"/>
      <c r="AC537" s="10"/>
    </row>
    <row r="538" ht="12.75" spans="1:29">
      <c r="A538" s="10"/>
      <c r="B538" s="10"/>
      <c r="C538" s="80"/>
      <c r="D538" s="10"/>
      <c r="E538" s="81"/>
      <c r="F538" s="81"/>
      <c r="G538" s="81"/>
      <c r="H538" s="82"/>
      <c r="I538" s="10"/>
      <c r="J538" s="10"/>
      <c r="K538" s="10"/>
      <c r="L538" s="10"/>
      <c r="M538" s="10"/>
      <c r="N538" s="10"/>
      <c r="O538" s="10"/>
      <c r="P538" s="10"/>
      <c r="Q538" s="10"/>
      <c r="R538" s="10"/>
      <c r="S538" s="10"/>
      <c r="T538" s="10"/>
      <c r="U538" s="10"/>
      <c r="V538" s="10"/>
      <c r="W538" s="10"/>
      <c r="X538" s="10"/>
      <c r="Y538" s="10"/>
      <c r="Z538" s="10"/>
      <c r="AA538" s="10"/>
      <c r="AB538" s="10"/>
      <c r="AC538" s="10"/>
    </row>
    <row r="539" ht="12.75" spans="1:29">
      <c r="A539" s="10"/>
      <c r="B539" s="10"/>
      <c r="C539" s="80"/>
      <c r="D539" s="10"/>
      <c r="E539" s="81"/>
      <c r="F539" s="81"/>
      <c r="G539" s="81"/>
      <c r="H539" s="82"/>
      <c r="I539" s="10"/>
      <c r="J539" s="10"/>
      <c r="K539" s="10"/>
      <c r="L539" s="10"/>
      <c r="M539" s="10"/>
      <c r="N539" s="10"/>
      <c r="O539" s="10"/>
      <c r="P539" s="10"/>
      <c r="Q539" s="10"/>
      <c r="R539" s="10"/>
      <c r="S539" s="10"/>
      <c r="T539" s="10"/>
      <c r="U539" s="10"/>
      <c r="V539" s="10"/>
      <c r="W539" s="10"/>
      <c r="X539" s="10"/>
      <c r="Y539" s="10"/>
      <c r="Z539" s="10"/>
      <c r="AA539" s="10"/>
      <c r="AB539" s="10"/>
      <c r="AC539" s="10"/>
    </row>
    <row r="540" ht="12.75" spans="1:29">
      <c r="A540" s="10"/>
      <c r="B540" s="10"/>
      <c r="C540" s="80"/>
      <c r="D540" s="10"/>
      <c r="E540" s="81"/>
      <c r="F540" s="81"/>
      <c r="G540" s="81"/>
      <c r="H540" s="82"/>
      <c r="I540" s="10"/>
      <c r="J540" s="10"/>
      <c r="K540" s="10"/>
      <c r="L540" s="10"/>
      <c r="M540" s="10"/>
      <c r="N540" s="10"/>
      <c r="O540" s="10"/>
      <c r="P540" s="10"/>
      <c r="Q540" s="10"/>
      <c r="R540" s="10"/>
      <c r="S540" s="10"/>
      <c r="T540" s="10"/>
      <c r="U540" s="10"/>
      <c r="V540" s="10"/>
      <c r="W540" s="10"/>
      <c r="X540" s="10"/>
      <c r="Y540" s="10"/>
      <c r="Z540" s="10"/>
      <c r="AA540" s="10"/>
      <c r="AB540" s="10"/>
      <c r="AC540" s="10"/>
    </row>
    <row r="541" ht="12.75" spans="1:29">
      <c r="A541" s="10"/>
      <c r="B541" s="10"/>
      <c r="C541" s="80"/>
      <c r="D541" s="10"/>
      <c r="E541" s="81"/>
      <c r="F541" s="81"/>
      <c r="G541" s="81"/>
      <c r="H541" s="82"/>
      <c r="I541" s="10"/>
      <c r="J541" s="10"/>
      <c r="K541" s="10"/>
      <c r="L541" s="10"/>
      <c r="M541" s="10"/>
      <c r="N541" s="10"/>
      <c r="O541" s="10"/>
      <c r="P541" s="10"/>
      <c r="Q541" s="10"/>
      <c r="R541" s="10"/>
      <c r="S541" s="10"/>
      <c r="T541" s="10"/>
      <c r="U541" s="10"/>
      <c r="V541" s="10"/>
      <c r="W541" s="10"/>
      <c r="X541" s="10"/>
      <c r="Y541" s="10"/>
      <c r="Z541" s="10"/>
      <c r="AA541" s="10"/>
      <c r="AB541" s="10"/>
      <c r="AC541" s="10"/>
    </row>
    <row r="542" ht="12.75" spans="1:29">
      <c r="A542" s="10"/>
      <c r="B542" s="10"/>
      <c r="C542" s="80"/>
      <c r="D542" s="10"/>
      <c r="E542" s="81"/>
      <c r="F542" s="81"/>
      <c r="G542" s="81"/>
      <c r="H542" s="82"/>
      <c r="I542" s="10"/>
      <c r="J542" s="10"/>
      <c r="K542" s="10"/>
      <c r="L542" s="10"/>
      <c r="M542" s="10"/>
      <c r="N542" s="10"/>
      <c r="O542" s="10"/>
      <c r="P542" s="10"/>
      <c r="Q542" s="10"/>
      <c r="R542" s="10"/>
      <c r="S542" s="10"/>
      <c r="T542" s="10"/>
      <c r="U542" s="10"/>
      <c r="V542" s="10"/>
      <c r="W542" s="10"/>
      <c r="X542" s="10"/>
      <c r="Y542" s="10"/>
      <c r="Z542" s="10"/>
      <c r="AA542" s="10"/>
      <c r="AB542" s="10"/>
      <c r="AC542" s="10"/>
    </row>
    <row r="543" ht="12.75" spans="1:29">
      <c r="A543" s="10"/>
      <c r="B543" s="10"/>
      <c r="C543" s="80"/>
      <c r="D543" s="10"/>
      <c r="E543" s="81"/>
      <c r="F543" s="81"/>
      <c r="G543" s="81"/>
      <c r="H543" s="82"/>
      <c r="I543" s="10"/>
      <c r="J543" s="10"/>
      <c r="K543" s="10"/>
      <c r="L543" s="10"/>
      <c r="M543" s="10"/>
      <c r="N543" s="10"/>
      <c r="O543" s="10"/>
      <c r="P543" s="10"/>
      <c r="Q543" s="10"/>
      <c r="R543" s="10"/>
      <c r="S543" s="10"/>
      <c r="T543" s="10"/>
      <c r="U543" s="10"/>
      <c r="V543" s="10"/>
      <c r="W543" s="10"/>
      <c r="X543" s="10"/>
      <c r="Y543" s="10"/>
      <c r="Z543" s="10"/>
      <c r="AA543" s="10"/>
      <c r="AB543" s="10"/>
      <c r="AC543" s="10"/>
    </row>
    <row r="544" ht="12.75" spans="1:29">
      <c r="A544" s="10"/>
      <c r="B544" s="10"/>
      <c r="C544" s="80"/>
      <c r="D544" s="10"/>
      <c r="E544" s="81"/>
      <c r="F544" s="81"/>
      <c r="G544" s="81"/>
      <c r="H544" s="82"/>
      <c r="I544" s="10"/>
      <c r="J544" s="10"/>
      <c r="K544" s="10"/>
      <c r="L544" s="10"/>
      <c r="M544" s="10"/>
      <c r="N544" s="10"/>
      <c r="O544" s="10"/>
      <c r="P544" s="10"/>
      <c r="Q544" s="10"/>
      <c r="R544" s="10"/>
      <c r="S544" s="10"/>
      <c r="T544" s="10"/>
      <c r="U544" s="10"/>
      <c r="V544" s="10"/>
      <c r="W544" s="10"/>
      <c r="X544" s="10"/>
      <c r="Y544" s="10"/>
      <c r="Z544" s="10"/>
      <c r="AA544" s="10"/>
      <c r="AB544" s="10"/>
      <c r="AC544" s="10"/>
    </row>
    <row r="545" ht="12.75" spans="1:29">
      <c r="A545" s="10"/>
      <c r="B545" s="10"/>
      <c r="C545" s="80"/>
      <c r="D545" s="10"/>
      <c r="E545" s="81"/>
      <c r="F545" s="81"/>
      <c r="G545" s="81"/>
      <c r="H545" s="82"/>
      <c r="I545" s="10"/>
      <c r="J545" s="10"/>
      <c r="K545" s="10"/>
      <c r="L545" s="10"/>
      <c r="M545" s="10"/>
      <c r="N545" s="10"/>
      <c r="O545" s="10"/>
      <c r="P545" s="10"/>
      <c r="Q545" s="10"/>
      <c r="R545" s="10"/>
      <c r="S545" s="10"/>
      <c r="T545" s="10"/>
      <c r="U545" s="10"/>
      <c r="V545" s="10"/>
      <c r="W545" s="10"/>
      <c r="X545" s="10"/>
      <c r="Y545" s="10"/>
      <c r="Z545" s="10"/>
      <c r="AA545" s="10"/>
      <c r="AB545" s="10"/>
      <c r="AC545" s="10"/>
    </row>
    <row r="546" ht="12.75" spans="1:29">
      <c r="A546" s="10"/>
      <c r="B546" s="10"/>
      <c r="C546" s="80"/>
      <c r="D546" s="10"/>
      <c r="E546" s="81"/>
      <c r="F546" s="81"/>
      <c r="G546" s="81"/>
      <c r="H546" s="82"/>
      <c r="I546" s="10"/>
      <c r="J546" s="10"/>
      <c r="K546" s="10"/>
      <c r="L546" s="10"/>
      <c r="M546" s="10"/>
      <c r="N546" s="10"/>
      <c r="O546" s="10"/>
      <c r="P546" s="10"/>
      <c r="Q546" s="10"/>
      <c r="R546" s="10"/>
      <c r="S546" s="10"/>
      <c r="T546" s="10"/>
      <c r="U546" s="10"/>
      <c r="V546" s="10"/>
      <c r="W546" s="10"/>
      <c r="X546" s="10"/>
      <c r="Y546" s="10"/>
      <c r="Z546" s="10"/>
      <c r="AA546" s="10"/>
      <c r="AB546" s="10"/>
      <c r="AC546" s="10"/>
    </row>
    <row r="547" ht="12.75" spans="1:29">
      <c r="A547" s="10"/>
      <c r="B547" s="10"/>
      <c r="C547" s="80"/>
      <c r="D547" s="10"/>
      <c r="E547" s="81"/>
      <c r="F547" s="81"/>
      <c r="G547" s="81"/>
      <c r="H547" s="82"/>
      <c r="I547" s="10"/>
      <c r="J547" s="10"/>
      <c r="K547" s="10"/>
      <c r="L547" s="10"/>
      <c r="M547" s="10"/>
      <c r="N547" s="10"/>
      <c r="O547" s="10"/>
      <c r="P547" s="10"/>
      <c r="Q547" s="10"/>
      <c r="R547" s="10"/>
      <c r="S547" s="10"/>
      <c r="T547" s="10"/>
      <c r="U547" s="10"/>
      <c r="V547" s="10"/>
      <c r="W547" s="10"/>
      <c r="X547" s="10"/>
      <c r="Y547" s="10"/>
      <c r="Z547" s="10"/>
      <c r="AA547" s="10"/>
      <c r="AB547" s="10"/>
      <c r="AC547" s="10"/>
    </row>
    <row r="548" ht="12.75" spans="1:29">
      <c r="A548" s="10"/>
      <c r="B548" s="10"/>
      <c r="C548" s="80"/>
      <c r="D548" s="10"/>
      <c r="E548" s="81"/>
      <c r="F548" s="81"/>
      <c r="G548" s="81"/>
      <c r="H548" s="82"/>
      <c r="I548" s="10"/>
      <c r="J548" s="10"/>
      <c r="K548" s="10"/>
      <c r="L548" s="10"/>
      <c r="M548" s="10"/>
      <c r="N548" s="10"/>
      <c r="O548" s="10"/>
      <c r="P548" s="10"/>
      <c r="Q548" s="10"/>
      <c r="R548" s="10"/>
      <c r="S548" s="10"/>
      <c r="T548" s="10"/>
      <c r="U548" s="10"/>
      <c r="V548" s="10"/>
      <c r="W548" s="10"/>
      <c r="X548" s="10"/>
      <c r="Y548" s="10"/>
      <c r="Z548" s="10"/>
      <c r="AA548" s="10"/>
      <c r="AB548" s="10"/>
      <c r="AC548" s="10"/>
    </row>
    <row r="549" ht="12.75" spans="1:29">
      <c r="A549" s="10"/>
      <c r="B549" s="10"/>
      <c r="C549" s="80"/>
      <c r="D549" s="10"/>
      <c r="E549" s="81"/>
      <c r="F549" s="81"/>
      <c r="G549" s="81"/>
      <c r="H549" s="82"/>
      <c r="I549" s="10"/>
      <c r="J549" s="10"/>
      <c r="K549" s="10"/>
      <c r="L549" s="10"/>
      <c r="M549" s="10"/>
      <c r="N549" s="10"/>
      <c r="O549" s="10"/>
      <c r="P549" s="10"/>
      <c r="Q549" s="10"/>
      <c r="R549" s="10"/>
      <c r="S549" s="10"/>
      <c r="T549" s="10"/>
      <c r="U549" s="10"/>
      <c r="V549" s="10"/>
      <c r="W549" s="10"/>
      <c r="X549" s="10"/>
      <c r="Y549" s="10"/>
      <c r="Z549" s="10"/>
      <c r="AA549" s="10"/>
      <c r="AB549" s="10"/>
      <c r="AC549" s="10"/>
    </row>
    <row r="550" ht="12.75" spans="1:29">
      <c r="A550" s="10"/>
      <c r="B550" s="10"/>
      <c r="C550" s="80"/>
      <c r="D550" s="10"/>
      <c r="E550" s="81"/>
      <c r="F550" s="81"/>
      <c r="G550" s="81"/>
      <c r="H550" s="82"/>
      <c r="I550" s="10"/>
      <c r="J550" s="10"/>
      <c r="K550" s="10"/>
      <c r="L550" s="10"/>
      <c r="M550" s="10"/>
      <c r="N550" s="10"/>
      <c r="O550" s="10"/>
      <c r="P550" s="10"/>
      <c r="Q550" s="10"/>
      <c r="R550" s="10"/>
      <c r="S550" s="10"/>
      <c r="T550" s="10"/>
      <c r="U550" s="10"/>
      <c r="V550" s="10"/>
      <c r="W550" s="10"/>
      <c r="X550" s="10"/>
      <c r="Y550" s="10"/>
      <c r="Z550" s="10"/>
      <c r="AA550" s="10"/>
      <c r="AB550" s="10"/>
      <c r="AC550" s="10"/>
    </row>
    <row r="551" ht="12.75" spans="1:29">
      <c r="A551" s="10"/>
      <c r="B551" s="10"/>
      <c r="C551" s="80"/>
      <c r="D551" s="10"/>
      <c r="E551" s="81"/>
      <c r="F551" s="81"/>
      <c r="G551" s="81"/>
      <c r="H551" s="82"/>
      <c r="I551" s="10"/>
      <c r="J551" s="10"/>
      <c r="K551" s="10"/>
      <c r="L551" s="10"/>
      <c r="M551" s="10"/>
      <c r="N551" s="10"/>
      <c r="O551" s="10"/>
      <c r="P551" s="10"/>
      <c r="Q551" s="10"/>
      <c r="R551" s="10"/>
      <c r="S551" s="10"/>
      <c r="T551" s="10"/>
      <c r="U551" s="10"/>
      <c r="V551" s="10"/>
      <c r="W551" s="10"/>
      <c r="X551" s="10"/>
      <c r="Y551" s="10"/>
      <c r="Z551" s="10"/>
      <c r="AA551" s="10"/>
      <c r="AB551" s="10"/>
      <c r="AC551" s="10"/>
    </row>
    <row r="552" ht="12.75" spans="1:29">
      <c r="A552" s="10"/>
      <c r="B552" s="10"/>
      <c r="C552" s="80"/>
      <c r="D552" s="10"/>
      <c r="E552" s="81"/>
      <c r="F552" s="81"/>
      <c r="G552" s="81"/>
      <c r="H552" s="82"/>
      <c r="I552" s="10"/>
      <c r="J552" s="10"/>
      <c r="K552" s="10"/>
      <c r="L552" s="10"/>
      <c r="M552" s="10"/>
      <c r="N552" s="10"/>
      <c r="O552" s="10"/>
      <c r="P552" s="10"/>
      <c r="Q552" s="10"/>
      <c r="R552" s="10"/>
      <c r="S552" s="10"/>
      <c r="T552" s="10"/>
      <c r="U552" s="10"/>
      <c r="V552" s="10"/>
      <c r="W552" s="10"/>
      <c r="X552" s="10"/>
      <c r="Y552" s="10"/>
      <c r="Z552" s="10"/>
      <c r="AA552" s="10"/>
      <c r="AB552" s="10"/>
      <c r="AC552" s="10"/>
    </row>
    <row r="553" ht="12.75" spans="1:29">
      <c r="A553" s="10"/>
      <c r="B553" s="10"/>
      <c r="C553" s="80"/>
      <c r="D553" s="10"/>
      <c r="E553" s="81"/>
      <c r="F553" s="81"/>
      <c r="G553" s="81"/>
      <c r="H553" s="82"/>
      <c r="I553" s="10"/>
      <c r="J553" s="10"/>
      <c r="K553" s="10"/>
      <c r="L553" s="10"/>
      <c r="M553" s="10"/>
      <c r="N553" s="10"/>
      <c r="O553" s="10"/>
      <c r="P553" s="10"/>
      <c r="Q553" s="10"/>
      <c r="R553" s="10"/>
      <c r="S553" s="10"/>
      <c r="T553" s="10"/>
      <c r="U553" s="10"/>
      <c r="V553" s="10"/>
      <c r="W553" s="10"/>
      <c r="X553" s="10"/>
      <c r="Y553" s="10"/>
      <c r="Z553" s="10"/>
      <c r="AA553" s="10"/>
      <c r="AB553" s="10"/>
      <c r="AC553" s="10"/>
    </row>
    <row r="554" ht="12.75" spans="1:29">
      <c r="A554" s="10"/>
      <c r="B554" s="10"/>
      <c r="C554" s="80"/>
      <c r="D554" s="10"/>
      <c r="E554" s="81"/>
      <c r="F554" s="81"/>
      <c r="G554" s="81"/>
      <c r="H554" s="82"/>
      <c r="I554" s="10"/>
      <c r="J554" s="10"/>
      <c r="K554" s="10"/>
      <c r="L554" s="10"/>
      <c r="M554" s="10"/>
      <c r="N554" s="10"/>
      <c r="O554" s="10"/>
      <c r="P554" s="10"/>
      <c r="Q554" s="10"/>
      <c r="R554" s="10"/>
      <c r="S554" s="10"/>
      <c r="T554" s="10"/>
      <c r="U554" s="10"/>
      <c r="V554" s="10"/>
      <c r="W554" s="10"/>
      <c r="X554" s="10"/>
      <c r="Y554" s="10"/>
      <c r="Z554" s="10"/>
      <c r="AA554" s="10"/>
      <c r="AB554" s="10"/>
      <c r="AC554" s="10"/>
    </row>
    <row r="555" ht="12.75" spans="1:29">
      <c r="A555" s="10"/>
      <c r="B555" s="10"/>
      <c r="C555" s="80"/>
      <c r="D555" s="10"/>
      <c r="E555" s="81"/>
      <c r="F555" s="81"/>
      <c r="G555" s="81"/>
      <c r="H555" s="82"/>
      <c r="I555" s="10"/>
      <c r="J555" s="10"/>
      <c r="K555" s="10"/>
      <c r="L555" s="10"/>
      <c r="M555" s="10"/>
      <c r="N555" s="10"/>
      <c r="O555" s="10"/>
      <c r="P555" s="10"/>
      <c r="Q555" s="10"/>
      <c r="R555" s="10"/>
      <c r="S555" s="10"/>
      <c r="T555" s="10"/>
      <c r="U555" s="10"/>
      <c r="V555" s="10"/>
      <c r="W555" s="10"/>
      <c r="X555" s="10"/>
      <c r="Y555" s="10"/>
      <c r="Z555" s="10"/>
      <c r="AA555" s="10"/>
      <c r="AB555" s="10"/>
      <c r="AC555" s="10"/>
    </row>
    <row r="556" ht="12.75" spans="1:29">
      <c r="A556" s="10"/>
      <c r="B556" s="10"/>
      <c r="C556" s="80"/>
      <c r="D556" s="10"/>
      <c r="E556" s="81"/>
      <c r="F556" s="81"/>
      <c r="G556" s="81"/>
      <c r="H556" s="82"/>
      <c r="I556" s="10"/>
      <c r="J556" s="10"/>
      <c r="K556" s="10"/>
      <c r="L556" s="10"/>
      <c r="M556" s="10"/>
      <c r="N556" s="10"/>
      <c r="O556" s="10"/>
      <c r="P556" s="10"/>
      <c r="Q556" s="10"/>
      <c r="R556" s="10"/>
      <c r="S556" s="10"/>
      <c r="T556" s="10"/>
      <c r="U556" s="10"/>
      <c r="V556" s="10"/>
      <c r="W556" s="10"/>
      <c r="X556" s="10"/>
      <c r="Y556" s="10"/>
      <c r="Z556" s="10"/>
      <c r="AA556" s="10"/>
      <c r="AB556" s="10"/>
      <c r="AC556" s="10"/>
    </row>
    <row r="557" ht="12.75" spans="1:29">
      <c r="A557" s="10"/>
      <c r="B557" s="10"/>
      <c r="C557" s="80"/>
      <c r="D557" s="10"/>
      <c r="E557" s="81"/>
      <c r="F557" s="81"/>
      <c r="G557" s="81"/>
      <c r="H557" s="82"/>
      <c r="I557" s="10"/>
      <c r="J557" s="10"/>
      <c r="K557" s="10"/>
      <c r="L557" s="10"/>
      <c r="M557" s="10"/>
      <c r="N557" s="10"/>
      <c r="O557" s="10"/>
      <c r="P557" s="10"/>
      <c r="Q557" s="10"/>
      <c r="R557" s="10"/>
      <c r="S557" s="10"/>
      <c r="T557" s="10"/>
      <c r="U557" s="10"/>
      <c r="V557" s="10"/>
      <c r="W557" s="10"/>
      <c r="X557" s="10"/>
      <c r="Y557" s="10"/>
      <c r="Z557" s="10"/>
      <c r="AA557" s="10"/>
      <c r="AB557" s="10"/>
      <c r="AC557" s="10"/>
    </row>
    <row r="558" ht="12.75" spans="1:29">
      <c r="A558" s="10"/>
      <c r="B558" s="10"/>
      <c r="C558" s="80"/>
      <c r="D558" s="10"/>
      <c r="E558" s="81"/>
      <c r="F558" s="81"/>
      <c r="G558" s="81"/>
      <c r="H558" s="82"/>
      <c r="I558" s="10"/>
      <c r="J558" s="10"/>
      <c r="K558" s="10"/>
      <c r="L558" s="10"/>
      <c r="M558" s="10"/>
      <c r="N558" s="10"/>
      <c r="O558" s="10"/>
      <c r="P558" s="10"/>
      <c r="Q558" s="10"/>
      <c r="R558" s="10"/>
      <c r="S558" s="10"/>
      <c r="T558" s="10"/>
      <c r="U558" s="10"/>
      <c r="V558" s="10"/>
      <c r="W558" s="10"/>
      <c r="X558" s="10"/>
      <c r="Y558" s="10"/>
      <c r="Z558" s="10"/>
      <c r="AA558" s="10"/>
      <c r="AB558" s="10"/>
      <c r="AC558" s="10"/>
    </row>
    <row r="559" ht="12.75" spans="1:29">
      <c r="A559" s="10"/>
      <c r="B559" s="10"/>
      <c r="C559" s="80"/>
      <c r="D559" s="10"/>
      <c r="E559" s="81"/>
      <c r="F559" s="81"/>
      <c r="G559" s="81"/>
      <c r="H559" s="82"/>
      <c r="I559" s="10"/>
      <c r="J559" s="10"/>
      <c r="K559" s="10"/>
      <c r="L559" s="10"/>
      <c r="M559" s="10"/>
      <c r="N559" s="10"/>
      <c r="O559" s="10"/>
      <c r="P559" s="10"/>
      <c r="Q559" s="10"/>
      <c r="R559" s="10"/>
      <c r="S559" s="10"/>
      <c r="T559" s="10"/>
      <c r="U559" s="10"/>
      <c r="V559" s="10"/>
      <c r="W559" s="10"/>
      <c r="X559" s="10"/>
      <c r="Y559" s="10"/>
      <c r="Z559" s="10"/>
      <c r="AA559" s="10"/>
      <c r="AB559" s="10"/>
      <c r="AC559" s="10"/>
    </row>
    <row r="560" ht="12.75" spans="1:29">
      <c r="A560" s="10"/>
      <c r="B560" s="10"/>
      <c r="C560" s="80"/>
      <c r="D560" s="10"/>
      <c r="E560" s="81"/>
      <c r="F560" s="81"/>
      <c r="G560" s="81"/>
      <c r="H560" s="82"/>
      <c r="I560" s="10"/>
      <c r="J560" s="10"/>
      <c r="K560" s="10"/>
      <c r="L560" s="10"/>
      <c r="M560" s="10"/>
      <c r="N560" s="10"/>
      <c r="O560" s="10"/>
      <c r="P560" s="10"/>
      <c r="Q560" s="10"/>
      <c r="R560" s="10"/>
      <c r="S560" s="10"/>
      <c r="T560" s="10"/>
      <c r="U560" s="10"/>
      <c r="V560" s="10"/>
      <c r="W560" s="10"/>
      <c r="X560" s="10"/>
      <c r="Y560" s="10"/>
      <c r="Z560" s="10"/>
      <c r="AA560" s="10"/>
      <c r="AB560" s="10"/>
      <c r="AC560" s="10"/>
    </row>
    <row r="561" ht="12.75" spans="1:29">
      <c r="A561" s="10"/>
      <c r="B561" s="10"/>
      <c r="C561" s="80"/>
      <c r="D561" s="10"/>
      <c r="E561" s="81"/>
      <c r="F561" s="81"/>
      <c r="G561" s="81"/>
      <c r="H561" s="82"/>
      <c r="I561" s="10"/>
      <c r="J561" s="10"/>
      <c r="K561" s="10"/>
      <c r="L561" s="10"/>
      <c r="M561" s="10"/>
      <c r="N561" s="10"/>
      <c r="O561" s="10"/>
      <c r="P561" s="10"/>
      <c r="Q561" s="10"/>
      <c r="R561" s="10"/>
      <c r="S561" s="10"/>
      <c r="T561" s="10"/>
      <c r="U561" s="10"/>
      <c r="V561" s="10"/>
      <c r="W561" s="10"/>
      <c r="X561" s="10"/>
      <c r="Y561" s="10"/>
      <c r="Z561" s="10"/>
      <c r="AA561" s="10"/>
      <c r="AB561" s="10"/>
      <c r="AC561" s="10"/>
    </row>
    <row r="562" ht="12.75" spans="1:29">
      <c r="A562" s="10"/>
      <c r="B562" s="10"/>
      <c r="C562" s="80"/>
      <c r="D562" s="10"/>
      <c r="E562" s="81"/>
      <c r="F562" s="81"/>
      <c r="G562" s="81"/>
      <c r="H562" s="82"/>
      <c r="I562" s="10"/>
      <c r="J562" s="10"/>
      <c r="K562" s="10"/>
      <c r="L562" s="10"/>
      <c r="M562" s="10"/>
      <c r="N562" s="10"/>
      <c r="O562" s="10"/>
      <c r="P562" s="10"/>
      <c r="Q562" s="10"/>
      <c r="R562" s="10"/>
      <c r="S562" s="10"/>
      <c r="T562" s="10"/>
      <c r="U562" s="10"/>
      <c r="V562" s="10"/>
      <c r="W562" s="10"/>
      <c r="X562" s="10"/>
      <c r="Y562" s="10"/>
      <c r="Z562" s="10"/>
      <c r="AA562" s="10"/>
      <c r="AB562" s="10"/>
      <c r="AC562" s="10"/>
    </row>
    <row r="563" ht="12.75" spans="1:29">
      <c r="A563" s="10"/>
      <c r="B563" s="10"/>
      <c r="C563" s="80"/>
      <c r="D563" s="10"/>
      <c r="E563" s="81"/>
      <c r="F563" s="81"/>
      <c r="G563" s="81"/>
      <c r="H563" s="82"/>
      <c r="I563" s="10"/>
      <c r="J563" s="10"/>
      <c r="K563" s="10"/>
      <c r="L563" s="10"/>
      <c r="M563" s="10"/>
      <c r="N563" s="10"/>
      <c r="O563" s="10"/>
      <c r="P563" s="10"/>
      <c r="Q563" s="10"/>
      <c r="R563" s="10"/>
      <c r="S563" s="10"/>
      <c r="T563" s="10"/>
      <c r="U563" s="10"/>
      <c r="V563" s="10"/>
      <c r="W563" s="10"/>
      <c r="X563" s="10"/>
      <c r="Y563" s="10"/>
      <c r="Z563" s="10"/>
      <c r="AA563" s="10"/>
      <c r="AB563" s="10"/>
      <c r="AC563" s="10"/>
    </row>
    <row r="564" ht="12.75" spans="1:29">
      <c r="A564" s="10"/>
      <c r="B564" s="10"/>
      <c r="C564" s="80"/>
      <c r="D564" s="10"/>
      <c r="E564" s="81"/>
      <c r="F564" s="81"/>
      <c r="G564" s="81"/>
      <c r="H564" s="82"/>
      <c r="I564" s="10"/>
      <c r="J564" s="10"/>
      <c r="K564" s="10"/>
      <c r="L564" s="10"/>
      <c r="M564" s="10"/>
      <c r="N564" s="10"/>
      <c r="O564" s="10"/>
      <c r="P564" s="10"/>
      <c r="Q564" s="10"/>
      <c r="R564" s="10"/>
      <c r="S564" s="10"/>
      <c r="T564" s="10"/>
      <c r="U564" s="10"/>
      <c r="V564" s="10"/>
      <c r="W564" s="10"/>
      <c r="X564" s="10"/>
      <c r="Y564" s="10"/>
      <c r="Z564" s="10"/>
      <c r="AA564" s="10"/>
      <c r="AB564" s="10"/>
      <c r="AC564" s="10"/>
    </row>
    <row r="565" ht="12.75" spans="1:29">
      <c r="A565" s="10"/>
      <c r="B565" s="10"/>
      <c r="C565" s="80"/>
      <c r="D565" s="10"/>
      <c r="E565" s="81"/>
      <c r="F565" s="81"/>
      <c r="G565" s="81"/>
      <c r="H565" s="82"/>
      <c r="I565" s="10"/>
      <c r="J565" s="10"/>
      <c r="K565" s="10"/>
      <c r="L565" s="10"/>
      <c r="M565" s="10"/>
      <c r="N565" s="10"/>
      <c r="O565" s="10"/>
      <c r="P565" s="10"/>
      <c r="Q565" s="10"/>
      <c r="R565" s="10"/>
      <c r="S565" s="10"/>
      <c r="T565" s="10"/>
      <c r="U565" s="10"/>
      <c r="V565" s="10"/>
      <c r="W565" s="10"/>
      <c r="X565" s="10"/>
      <c r="Y565" s="10"/>
      <c r="Z565" s="10"/>
      <c r="AA565" s="10"/>
      <c r="AB565" s="10"/>
      <c r="AC565" s="10"/>
    </row>
    <row r="566" ht="12.75" spans="1:29">
      <c r="A566" s="10"/>
      <c r="B566" s="10"/>
      <c r="C566" s="80"/>
      <c r="D566" s="10"/>
      <c r="E566" s="81"/>
      <c r="F566" s="81"/>
      <c r="G566" s="81"/>
      <c r="H566" s="82"/>
      <c r="I566" s="10"/>
      <c r="J566" s="10"/>
      <c r="K566" s="10"/>
      <c r="L566" s="10"/>
      <c r="M566" s="10"/>
      <c r="N566" s="10"/>
      <c r="O566" s="10"/>
      <c r="P566" s="10"/>
      <c r="Q566" s="10"/>
      <c r="R566" s="10"/>
      <c r="S566" s="10"/>
      <c r="T566" s="10"/>
      <c r="U566" s="10"/>
      <c r="V566" s="10"/>
      <c r="W566" s="10"/>
      <c r="X566" s="10"/>
      <c r="Y566" s="10"/>
      <c r="Z566" s="10"/>
      <c r="AA566" s="10"/>
      <c r="AB566" s="10"/>
      <c r="AC566" s="10"/>
    </row>
    <row r="567" ht="12.75" spans="1:29">
      <c r="A567" s="10"/>
      <c r="B567" s="10"/>
      <c r="C567" s="80"/>
      <c r="D567" s="10"/>
      <c r="E567" s="81"/>
      <c r="F567" s="81"/>
      <c r="G567" s="81"/>
      <c r="H567" s="82"/>
      <c r="I567" s="10"/>
      <c r="J567" s="10"/>
      <c r="K567" s="10"/>
      <c r="L567" s="10"/>
      <c r="M567" s="10"/>
      <c r="N567" s="10"/>
      <c r="O567" s="10"/>
      <c r="P567" s="10"/>
      <c r="Q567" s="10"/>
      <c r="R567" s="10"/>
      <c r="S567" s="10"/>
      <c r="T567" s="10"/>
      <c r="U567" s="10"/>
      <c r="V567" s="10"/>
      <c r="W567" s="10"/>
      <c r="X567" s="10"/>
      <c r="Y567" s="10"/>
      <c r="Z567" s="10"/>
      <c r="AA567" s="10"/>
      <c r="AB567" s="10"/>
      <c r="AC567" s="10"/>
    </row>
    <row r="568" ht="12.75" spans="1:29">
      <c r="A568" s="10"/>
      <c r="B568" s="10"/>
      <c r="C568" s="80"/>
      <c r="D568" s="10"/>
      <c r="E568" s="81"/>
      <c r="F568" s="81"/>
      <c r="G568" s="81"/>
      <c r="H568" s="82"/>
      <c r="I568" s="10"/>
      <c r="J568" s="10"/>
      <c r="K568" s="10"/>
      <c r="L568" s="10"/>
      <c r="M568" s="10"/>
      <c r="N568" s="10"/>
      <c r="O568" s="10"/>
      <c r="P568" s="10"/>
      <c r="Q568" s="10"/>
      <c r="R568" s="10"/>
      <c r="S568" s="10"/>
      <c r="T568" s="10"/>
      <c r="U568" s="10"/>
      <c r="V568" s="10"/>
      <c r="W568" s="10"/>
      <c r="X568" s="10"/>
      <c r="Y568" s="10"/>
      <c r="Z568" s="10"/>
      <c r="AA568" s="10"/>
      <c r="AB568" s="10"/>
      <c r="AC568" s="10"/>
    </row>
    <row r="569" ht="12.75" spans="1:29">
      <c r="A569" s="10"/>
      <c r="B569" s="10"/>
      <c r="C569" s="80"/>
      <c r="D569" s="10"/>
      <c r="E569" s="81"/>
      <c r="F569" s="81"/>
      <c r="G569" s="81"/>
      <c r="H569" s="82"/>
      <c r="I569" s="10"/>
      <c r="J569" s="10"/>
      <c r="K569" s="10"/>
      <c r="L569" s="10"/>
      <c r="M569" s="10"/>
      <c r="N569" s="10"/>
      <c r="O569" s="10"/>
      <c r="P569" s="10"/>
      <c r="Q569" s="10"/>
      <c r="R569" s="10"/>
      <c r="S569" s="10"/>
      <c r="T569" s="10"/>
      <c r="U569" s="10"/>
      <c r="V569" s="10"/>
      <c r="W569" s="10"/>
      <c r="X569" s="10"/>
      <c r="Y569" s="10"/>
      <c r="Z569" s="10"/>
      <c r="AA569" s="10"/>
      <c r="AB569" s="10"/>
      <c r="AC569" s="10"/>
    </row>
    <row r="570" ht="12.75" spans="1:29">
      <c r="A570" s="10"/>
      <c r="B570" s="10"/>
      <c r="C570" s="80"/>
      <c r="D570" s="10"/>
      <c r="E570" s="81"/>
      <c r="F570" s="81"/>
      <c r="G570" s="81"/>
      <c r="H570" s="82"/>
      <c r="I570" s="10"/>
      <c r="J570" s="10"/>
      <c r="K570" s="10"/>
      <c r="L570" s="10"/>
      <c r="M570" s="10"/>
      <c r="N570" s="10"/>
      <c r="O570" s="10"/>
      <c r="P570" s="10"/>
      <c r="Q570" s="10"/>
      <c r="R570" s="10"/>
      <c r="S570" s="10"/>
      <c r="T570" s="10"/>
      <c r="U570" s="10"/>
      <c r="V570" s="10"/>
      <c r="W570" s="10"/>
      <c r="X570" s="10"/>
      <c r="Y570" s="10"/>
      <c r="Z570" s="10"/>
      <c r="AA570" s="10"/>
      <c r="AB570" s="10"/>
      <c r="AC570" s="10"/>
    </row>
    <row r="571" ht="12.75" spans="1:29">
      <c r="A571" s="10"/>
      <c r="B571" s="10"/>
      <c r="C571" s="80"/>
      <c r="D571" s="10"/>
      <c r="E571" s="81"/>
      <c r="F571" s="81"/>
      <c r="G571" s="81"/>
      <c r="H571" s="82"/>
      <c r="I571" s="10"/>
      <c r="J571" s="10"/>
      <c r="K571" s="10"/>
      <c r="L571" s="10"/>
      <c r="M571" s="10"/>
      <c r="N571" s="10"/>
      <c r="O571" s="10"/>
      <c r="P571" s="10"/>
      <c r="Q571" s="10"/>
      <c r="R571" s="10"/>
      <c r="S571" s="10"/>
      <c r="T571" s="10"/>
      <c r="U571" s="10"/>
      <c r="V571" s="10"/>
      <c r="W571" s="10"/>
      <c r="X571" s="10"/>
      <c r="Y571" s="10"/>
      <c r="Z571" s="10"/>
      <c r="AA571" s="10"/>
      <c r="AB571" s="10"/>
      <c r="AC571" s="10"/>
    </row>
    <row r="572" ht="12.75" spans="1:29">
      <c r="A572" s="10"/>
      <c r="B572" s="10"/>
      <c r="C572" s="80"/>
      <c r="D572" s="10"/>
      <c r="E572" s="81"/>
      <c r="F572" s="81"/>
      <c r="G572" s="81"/>
      <c r="H572" s="82"/>
      <c r="I572" s="10"/>
      <c r="J572" s="10"/>
      <c r="K572" s="10"/>
      <c r="L572" s="10"/>
      <c r="M572" s="10"/>
      <c r="N572" s="10"/>
      <c r="O572" s="10"/>
      <c r="P572" s="10"/>
      <c r="Q572" s="10"/>
      <c r="R572" s="10"/>
      <c r="S572" s="10"/>
      <c r="T572" s="10"/>
      <c r="U572" s="10"/>
      <c r="V572" s="10"/>
      <c r="W572" s="10"/>
      <c r="X572" s="10"/>
      <c r="Y572" s="10"/>
      <c r="Z572" s="10"/>
      <c r="AA572" s="10"/>
      <c r="AB572" s="10"/>
      <c r="AC572" s="10"/>
    </row>
    <row r="573" ht="12.75" spans="1:29">
      <c r="A573" s="10"/>
      <c r="B573" s="10"/>
      <c r="C573" s="80"/>
      <c r="D573" s="10"/>
      <c r="E573" s="81"/>
      <c r="F573" s="81"/>
      <c r="G573" s="81"/>
      <c r="H573" s="82"/>
      <c r="I573" s="10"/>
      <c r="J573" s="10"/>
      <c r="K573" s="10"/>
      <c r="L573" s="10"/>
      <c r="M573" s="10"/>
      <c r="N573" s="10"/>
      <c r="O573" s="10"/>
      <c r="P573" s="10"/>
      <c r="Q573" s="10"/>
      <c r="R573" s="10"/>
      <c r="S573" s="10"/>
      <c r="T573" s="10"/>
      <c r="U573" s="10"/>
      <c r="V573" s="10"/>
      <c r="W573" s="10"/>
      <c r="X573" s="10"/>
      <c r="Y573" s="10"/>
      <c r="Z573" s="10"/>
      <c r="AA573" s="10"/>
      <c r="AB573" s="10"/>
      <c r="AC573" s="10"/>
    </row>
    <row r="574" ht="12.75" spans="1:29">
      <c r="A574" s="10"/>
      <c r="B574" s="10"/>
      <c r="C574" s="80"/>
      <c r="D574" s="10"/>
      <c r="E574" s="81"/>
      <c r="F574" s="81"/>
      <c r="G574" s="81"/>
      <c r="H574" s="82"/>
      <c r="I574" s="10"/>
      <c r="J574" s="10"/>
      <c r="K574" s="10"/>
      <c r="L574" s="10"/>
      <c r="M574" s="10"/>
      <c r="N574" s="10"/>
      <c r="O574" s="10"/>
      <c r="P574" s="10"/>
      <c r="Q574" s="10"/>
      <c r="R574" s="10"/>
      <c r="S574" s="10"/>
      <c r="T574" s="10"/>
      <c r="U574" s="10"/>
      <c r="V574" s="10"/>
      <c r="W574" s="10"/>
      <c r="X574" s="10"/>
      <c r="Y574" s="10"/>
      <c r="Z574" s="10"/>
      <c r="AA574" s="10"/>
      <c r="AB574" s="10"/>
      <c r="AC574" s="10"/>
    </row>
    <row r="575" ht="12.75" spans="1:29">
      <c r="A575" s="10"/>
      <c r="B575" s="10"/>
      <c r="C575" s="80"/>
      <c r="D575" s="10"/>
      <c r="E575" s="81"/>
      <c r="F575" s="81"/>
      <c r="G575" s="81"/>
      <c r="H575" s="82"/>
      <c r="I575" s="10"/>
      <c r="J575" s="10"/>
      <c r="K575" s="10"/>
      <c r="L575" s="10"/>
      <c r="M575" s="10"/>
      <c r="N575" s="10"/>
      <c r="O575" s="10"/>
      <c r="P575" s="10"/>
      <c r="Q575" s="10"/>
      <c r="R575" s="10"/>
      <c r="S575" s="10"/>
      <c r="T575" s="10"/>
      <c r="U575" s="10"/>
      <c r="V575" s="10"/>
      <c r="W575" s="10"/>
      <c r="X575" s="10"/>
      <c r="Y575" s="10"/>
      <c r="Z575" s="10"/>
      <c r="AA575" s="10"/>
      <c r="AB575" s="10"/>
      <c r="AC575" s="10"/>
    </row>
    <row r="576" ht="12.75" spans="1:29">
      <c r="A576" s="10"/>
      <c r="B576" s="10"/>
      <c r="C576" s="80"/>
      <c r="D576" s="10"/>
      <c r="E576" s="81"/>
      <c r="F576" s="81"/>
      <c r="G576" s="81"/>
      <c r="H576" s="82"/>
      <c r="I576" s="10"/>
      <c r="J576" s="10"/>
      <c r="K576" s="10"/>
      <c r="L576" s="10"/>
      <c r="M576" s="10"/>
      <c r="N576" s="10"/>
      <c r="O576" s="10"/>
      <c r="P576" s="10"/>
      <c r="Q576" s="10"/>
      <c r="R576" s="10"/>
      <c r="S576" s="10"/>
      <c r="T576" s="10"/>
      <c r="U576" s="10"/>
      <c r="V576" s="10"/>
      <c r="W576" s="10"/>
      <c r="X576" s="10"/>
      <c r="Y576" s="10"/>
      <c r="Z576" s="10"/>
      <c r="AA576" s="10"/>
      <c r="AB576" s="10"/>
      <c r="AC576" s="10"/>
    </row>
    <row r="577" ht="12.75" spans="1:29">
      <c r="A577" s="10"/>
      <c r="B577" s="10"/>
      <c r="C577" s="80"/>
      <c r="D577" s="10"/>
      <c r="E577" s="81"/>
      <c r="F577" s="81"/>
      <c r="G577" s="81"/>
      <c r="H577" s="82"/>
      <c r="I577" s="10"/>
      <c r="J577" s="10"/>
      <c r="K577" s="10"/>
      <c r="L577" s="10"/>
      <c r="M577" s="10"/>
      <c r="N577" s="10"/>
      <c r="O577" s="10"/>
      <c r="P577" s="10"/>
      <c r="Q577" s="10"/>
      <c r="R577" s="10"/>
      <c r="S577" s="10"/>
      <c r="T577" s="10"/>
      <c r="U577" s="10"/>
      <c r="V577" s="10"/>
      <c r="W577" s="10"/>
      <c r="X577" s="10"/>
      <c r="Y577" s="10"/>
      <c r="Z577" s="10"/>
      <c r="AA577" s="10"/>
      <c r="AB577" s="10"/>
      <c r="AC577" s="10"/>
    </row>
    <row r="578" ht="12.75" spans="1:29">
      <c r="A578" s="10"/>
      <c r="B578" s="10"/>
      <c r="C578" s="80"/>
      <c r="D578" s="10"/>
      <c r="E578" s="81"/>
      <c r="F578" s="81"/>
      <c r="G578" s="81"/>
      <c r="H578" s="82"/>
      <c r="I578" s="10"/>
      <c r="J578" s="10"/>
      <c r="K578" s="10"/>
      <c r="L578" s="10"/>
      <c r="M578" s="10"/>
      <c r="N578" s="10"/>
      <c r="O578" s="10"/>
      <c r="P578" s="10"/>
      <c r="Q578" s="10"/>
      <c r="R578" s="10"/>
      <c r="S578" s="10"/>
      <c r="T578" s="10"/>
      <c r="U578" s="10"/>
      <c r="V578" s="10"/>
      <c r="W578" s="10"/>
      <c r="X578" s="10"/>
      <c r="Y578" s="10"/>
      <c r="Z578" s="10"/>
      <c r="AA578" s="10"/>
      <c r="AB578" s="10"/>
      <c r="AC578" s="10"/>
    </row>
    <row r="579" ht="12.75" spans="1:29">
      <c r="A579" s="10"/>
      <c r="B579" s="10"/>
      <c r="C579" s="80"/>
      <c r="D579" s="10"/>
      <c r="E579" s="81"/>
      <c r="F579" s="81"/>
      <c r="G579" s="81"/>
      <c r="H579" s="82"/>
      <c r="I579" s="10"/>
      <c r="J579" s="10"/>
      <c r="K579" s="10"/>
      <c r="L579" s="10"/>
      <c r="M579" s="10"/>
      <c r="N579" s="10"/>
      <c r="O579" s="10"/>
      <c r="P579" s="10"/>
      <c r="Q579" s="10"/>
      <c r="R579" s="10"/>
      <c r="S579" s="10"/>
      <c r="T579" s="10"/>
      <c r="U579" s="10"/>
      <c r="V579" s="10"/>
      <c r="W579" s="10"/>
      <c r="X579" s="10"/>
      <c r="Y579" s="10"/>
      <c r="Z579" s="10"/>
      <c r="AA579" s="10"/>
      <c r="AB579" s="10"/>
      <c r="AC579" s="10"/>
    </row>
    <row r="580" ht="12.75" spans="1:29">
      <c r="A580" s="10"/>
      <c r="B580" s="10"/>
      <c r="C580" s="80"/>
      <c r="D580" s="10"/>
      <c r="E580" s="81"/>
      <c r="F580" s="81"/>
      <c r="G580" s="81"/>
      <c r="H580" s="82"/>
      <c r="I580" s="10"/>
      <c r="J580" s="10"/>
      <c r="K580" s="10"/>
      <c r="L580" s="10"/>
      <c r="M580" s="10"/>
      <c r="N580" s="10"/>
      <c r="O580" s="10"/>
      <c r="P580" s="10"/>
      <c r="Q580" s="10"/>
      <c r="R580" s="10"/>
      <c r="S580" s="10"/>
      <c r="T580" s="10"/>
      <c r="U580" s="10"/>
      <c r="V580" s="10"/>
      <c r="W580" s="10"/>
      <c r="X580" s="10"/>
      <c r="Y580" s="10"/>
      <c r="Z580" s="10"/>
      <c r="AA580" s="10"/>
      <c r="AB580" s="10"/>
      <c r="AC580" s="10"/>
    </row>
    <row r="581" ht="12.75" spans="1:29">
      <c r="A581" s="10"/>
      <c r="B581" s="10"/>
      <c r="C581" s="80"/>
      <c r="D581" s="10"/>
      <c r="E581" s="81"/>
      <c r="F581" s="81"/>
      <c r="G581" s="81"/>
      <c r="H581" s="82"/>
      <c r="I581" s="10"/>
      <c r="J581" s="10"/>
      <c r="K581" s="10"/>
      <c r="L581" s="10"/>
      <c r="M581" s="10"/>
      <c r="N581" s="10"/>
      <c r="O581" s="10"/>
      <c r="P581" s="10"/>
      <c r="Q581" s="10"/>
      <c r="R581" s="10"/>
      <c r="S581" s="10"/>
      <c r="T581" s="10"/>
      <c r="U581" s="10"/>
      <c r="V581" s="10"/>
      <c r="W581" s="10"/>
      <c r="X581" s="10"/>
      <c r="Y581" s="10"/>
      <c r="Z581" s="10"/>
      <c r="AA581" s="10"/>
      <c r="AB581" s="10"/>
      <c r="AC581" s="10"/>
    </row>
    <row r="582" ht="12.75" spans="1:29">
      <c r="A582" s="10"/>
      <c r="B582" s="10"/>
      <c r="C582" s="80"/>
      <c r="D582" s="10"/>
      <c r="E582" s="81"/>
      <c r="F582" s="81"/>
      <c r="G582" s="81"/>
      <c r="H582" s="82"/>
      <c r="I582" s="10"/>
      <c r="J582" s="10"/>
      <c r="K582" s="10"/>
      <c r="L582" s="10"/>
      <c r="M582" s="10"/>
      <c r="N582" s="10"/>
      <c r="O582" s="10"/>
      <c r="P582" s="10"/>
      <c r="Q582" s="10"/>
      <c r="R582" s="10"/>
      <c r="S582" s="10"/>
      <c r="T582" s="10"/>
      <c r="U582" s="10"/>
      <c r="V582" s="10"/>
      <c r="W582" s="10"/>
      <c r="X582" s="10"/>
      <c r="Y582" s="10"/>
      <c r="Z582" s="10"/>
      <c r="AA582" s="10"/>
      <c r="AB582" s="10"/>
      <c r="AC582" s="10"/>
    </row>
    <row r="583" ht="12.75" spans="1:29">
      <c r="A583" s="10"/>
      <c r="B583" s="10"/>
      <c r="C583" s="80"/>
      <c r="D583" s="10"/>
      <c r="E583" s="81"/>
      <c r="F583" s="81"/>
      <c r="G583" s="81"/>
      <c r="H583" s="82"/>
      <c r="I583" s="10"/>
      <c r="J583" s="10"/>
      <c r="K583" s="10"/>
      <c r="L583" s="10"/>
      <c r="M583" s="10"/>
      <c r="N583" s="10"/>
      <c r="O583" s="10"/>
      <c r="P583" s="10"/>
      <c r="Q583" s="10"/>
      <c r="R583" s="10"/>
      <c r="S583" s="10"/>
      <c r="T583" s="10"/>
      <c r="U583" s="10"/>
      <c r="V583" s="10"/>
      <c r="W583" s="10"/>
      <c r="X583" s="10"/>
      <c r="Y583" s="10"/>
      <c r="Z583" s="10"/>
      <c r="AA583" s="10"/>
      <c r="AB583" s="10"/>
      <c r="AC583" s="10"/>
    </row>
    <row r="584" ht="12.75" spans="1:29">
      <c r="A584" s="10"/>
      <c r="B584" s="10"/>
      <c r="C584" s="80"/>
      <c r="D584" s="10"/>
      <c r="E584" s="81"/>
      <c r="F584" s="81"/>
      <c r="G584" s="81"/>
      <c r="H584" s="82"/>
      <c r="I584" s="10"/>
      <c r="J584" s="10"/>
      <c r="K584" s="10"/>
      <c r="L584" s="10"/>
      <c r="M584" s="10"/>
      <c r="N584" s="10"/>
      <c r="O584" s="10"/>
      <c r="P584" s="10"/>
      <c r="Q584" s="10"/>
      <c r="R584" s="10"/>
      <c r="S584" s="10"/>
      <c r="T584" s="10"/>
      <c r="U584" s="10"/>
      <c r="V584" s="10"/>
      <c r="W584" s="10"/>
      <c r="X584" s="10"/>
      <c r="Y584" s="10"/>
      <c r="Z584" s="10"/>
      <c r="AA584" s="10"/>
      <c r="AB584" s="10"/>
      <c r="AC584" s="10"/>
    </row>
    <row r="585" ht="12.75" spans="1:29">
      <c r="A585" s="10"/>
      <c r="B585" s="10"/>
      <c r="C585" s="80"/>
      <c r="D585" s="10"/>
      <c r="E585" s="81"/>
      <c r="F585" s="81"/>
      <c r="G585" s="81"/>
      <c r="H585" s="82"/>
      <c r="I585" s="10"/>
      <c r="J585" s="10"/>
      <c r="K585" s="10"/>
      <c r="L585" s="10"/>
      <c r="M585" s="10"/>
      <c r="N585" s="10"/>
      <c r="O585" s="10"/>
      <c r="P585" s="10"/>
      <c r="Q585" s="10"/>
      <c r="R585" s="10"/>
      <c r="S585" s="10"/>
      <c r="T585" s="10"/>
      <c r="U585" s="10"/>
      <c r="V585" s="10"/>
      <c r="W585" s="10"/>
      <c r="X585" s="10"/>
      <c r="Y585" s="10"/>
      <c r="Z585" s="10"/>
      <c r="AA585" s="10"/>
      <c r="AB585" s="10"/>
      <c r="AC585" s="10"/>
    </row>
    <row r="586" ht="12.75" spans="1:29">
      <c r="A586" s="10"/>
      <c r="B586" s="10"/>
      <c r="C586" s="80"/>
      <c r="D586" s="10"/>
      <c r="E586" s="81"/>
      <c r="F586" s="81"/>
      <c r="G586" s="81"/>
      <c r="H586" s="82"/>
      <c r="I586" s="10"/>
      <c r="J586" s="10"/>
      <c r="K586" s="10"/>
      <c r="L586" s="10"/>
      <c r="M586" s="10"/>
      <c r="N586" s="10"/>
      <c r="O586" s="10"/>
      <c r="P586" s="10"/>
      <c r="Q586" s="10"/>
      <c r="R586" s="10"/>
      <c r="S586" s="10"/>
      <c r="T586" s="10"/>
      <c r="U586" s="10"/>
      <c r="V586" s="10"/>
      <c r="W586" s="10"/>
      <c r="X586" s="10"/>
      <c r="Y586" s="10"/>
      <c r="Z586" s="10"/>
      <c r="AA586" s="10"/>
      <c r="AB586" s="10"/>
      <c r="AC586" s="10"/>
    </row>
    <row r="587" ht="12.75" spans="1:29">
      <c r="A587" s="10"/>
      <c r="B587" s="10"/>
      <c r="C587" s="80"/>
      <c r="D587" s="10"/>
      <c r="E587" s="81"/>
      <c r="F587" s="81"/>
      <c r="G587" s="81"/>
      <c r="H587" s="82"/>
      <c r="I587" s="10"/>
      <c r="J587" s="10"/>
      <c r="K587" s="10"/>
      <c r="L587" s="10"/>
      <c r="M587" s="10"/>
      <c r="N587" s="10"/>
      <c r="O587" s="10"/>
      <c r="P587" s="10"/>
      <c r="Q587" s="10"/>
      <c r="R587" s="10"/>
      <c r="S587" s="10"/>
      <c r="T587" s="10"/>
      <c r="U587" s="10"/>
      <c r="V587" s="10"/>
      <c r="W587" s="10"/>
      <c r="X587" s="10"/>
      <c r="Y587" s="10"/>
      <c r="Z587" s="10"/>
      <c r="AA587" s="10"/>
      <c r="AB587" s="10"/>
      <c r="AC587" s="10"/>
    </row>
    <row r="588" ht="12.75" spans="1:29">
      <c r="A588" s="10"/>
      <c r="B588" s="10"/>
      <c r="C588" s="80"/>
      <c r="D588" s="10"/>
      <c r="E588" s="81"/>
      <c r="F588" s="81"/>
      <c r="G588" s="81"/>
      <c r="H588" s="82"/>
      <c r="I588" s="10"/>
      <c r="J588" s="10"/>
      <c r="K588" s="10"/>
      <c r="L588" s="10"/>
      <c r="M588" s="10"/>
      <c r="N588" s="10"/>
      <c r="O588" s="10"/>
      <c r="P588" s="10"/>
      <c r="Q588" s="10"/>
      <c r="R588" s="10"/>
      <c r="S588" s="10"/>
      <c r="T588" s="10"/>
      <c r="U588" s="10"/>
      <c r="V588" s="10"/>
      <c r="W588" s="10"/>
      <c r="X588" s="10"/>
      <c r="Y588" s="10"/>
      <c r="Z588" s="10"/>
      <c r="AA588" s="10"/>
      <c r="AB588" s="10"/>
      <c r="AC588" s="10"/>
    </row>
    <row r="589" ht="12.75" spans="1:29">
      <c r="A589" s="10"/>
      <c r="B589" s="10"/>
      <c r="C589" s="80"/>
      <c r="D589" s="10"/>
      <c r="E589" s="81"/>
      <c r="F589" s="81"/>
      <c r="G589" s="81"/>
      <c r="H589" s="82"/>
      <c r="I589" s="10"/>
      <c r="J589" s="10"/>
      <c r="K589" s="10"/>
      <c r="L589" s="10"/>
      <c r="M589" s="10"/>
      <c r="N589" s="10"/>
      <c r="O589" s="10"/>
      <c r="P589" s="10"/>
      <c r="Q589" s="10"/>
      <c r="R589" s="10"/>
      <c r="S589" s="10"/>
      <c r="T589" s="10"/>
      <c r="U589" s="10"/>
      <c r="V589" s="10"/>
      <c r="W589" s="10"/>
      <c r="X589" s="10"/>
      <c r="Y589" s="10"/>
      <c r="Z589" s="10"/>
      <c r="AA589" s="10"/>
      <c r="AB589" s="10"/>
      <c r="AC589" s="10"/>
    </row>
    <row r="590" ht="12.75" spans="1:29">
      <c r="A590" s="10"/>
      <c r="B590" s="10"/>
      <c r="C590" s="80"/>
      <c r="D590" s="10"/>
      <c r="E590" s="81"/>
      <c r="F590" s="81"/>
      <c r="G590" s="81"/>
      <c r="H590" s="82"/>
      <c r="I590" s="10"/>
      <c r="J590" s="10"/>
      <c r="K590" s="10"/>
      <c r="L590" s="10"/>
      <c r="M590" s="10"/>
      <c r="N590" s="10"/>
      <c r="O590" s="10"/>
      <c r="P590" s="10"/>
      <c r="Q590" s="10"/>
      <c r="R590" s="10"/>
      <c r="S590" s="10"/>
      <c r="T590" s="10"/>
      <c r="U590" s="10"/>
      <c r="V590" s="10"/>
      <c r="W590" s="10"/>
      <c r="X590" s="10"/>
      <c r="Y590" s="10"/>
      <c r="Z590" s="10"/>
      <c r="AA590" s="10"/>
      <c r="AB590" s="10"/>
      <c r="AC590" s="10"/>
    </row>
    <row r="591" ht="12.75" spans="1:29">
      <c r="A591" s="10"/>
      <c r="B591" s="10"/>
      <c r="C591" s="80"/>
      <c r="D591" s="10"/>
      <c r="E591" s="81"/>
      <c r="F591" s="81"/>
      <c r="G591" s="81"/>
      <c r="H591" s="82"/>
      <c r="I591" s="10"/>
      <c r="J591" s="10"/>
      <c r="K591" s="10"/>
      <c r="L591" s="10"/>
      <c r="M591" s="10"/>
      <c r="N591" s="10"/>
      <c r="O591" s="10"/>
      <c r="P591" s="10"/>
      <c r="Q591" s="10"/>
      <c r="R591" s="10"/>
      <c r="S591" s="10"/>
      <c r="T591" s="10"/>
      <c r="U591" s="10"/>
      <c r="V591" s="10"/>
      <c r="W591" s="10"/>
      <c r="X591" s="10"/>
      <c r="Y591" s="10"/>
      <c r="Z591" s="10"/>
      <c r="AA591" s="10"/>
      <c r="AB591" s="10"/>
      <c r="AC591" s="10"/>
    </row>
    <row r="592" ht="12.75" spans="1:29">
      <c r="A592" s="10"/>
      <c r="B592" s="10"/>
      <c r="C592" s="80"/>
      <c r="D592" s="10"/>
      <c r="E592" s="81"/>
      <c r="F592" s="81"/>
      <c r="G592" s="81"/>
      <c r="H592" s="82"/>
      <c r="I592" s="10"/>
      <c r="J592" s="10"/>
      <c r="K592" s="10"/>
      <c r="L592" s="10"/>
      <c r="M592" s="10"/>
      <c r="N592" s="10"/>
      <c r="O592" s="10"/>
      <c r="P592" s="10"/>
      <c r="Q592" s="10"/>
      <c r="R592" s="10"/>
      <c r="S592" s="10"/>
      <c r="T592" s="10"/>
      <c r="U592" s="10"/>
      <c r="V592" s="10"/>
      <c r="W592" s="10"/>
      <c r="X592" s="10"/>
      <c r="Y592" s="10"/>
      <c r="Z592" s="10"/>
      <c r="AA592" s="10"/>
      <c r="AB592" s="10"/>
      <c r="AC592" s="10"/>
    </row>
    <row r="593" ht="12.75" spans="1:29">
      <c r="A593" s="10"/>
      <c r="B593" s="10"/>
      <c r="C593" s="80"/>
      <c r="D593" s="10"/>
      <c r="E593" s="81"/>
      <c r="F593" s="81"/>
      <c r="G593" s="81"/>
      <c r="H593" s="82"/>
      <c r="I593" s="10"/>
      <c r="J593" s="10"/>
      <c r="K593" s="10"/>
      <c r="L593" s="10"/>
      <c r="M593" s="10"/>
      <c r="N593" s="10"/>
      <c r="O593" s="10"/>
      <c r="P593" s="10"/>
      <c r="Q593" s="10"/>
      <c r="R593" s="10"/>
      <c r="S593" s="10"/>
      <c r="T593" s="10"/>
      <c r="U593" s="10"/>
      <c r="V593" s="10"/>
      <c r="W593" s="10"/>
      <c r="X593" s="10"/>
      <c r="Y593" s="10"/>
      <c r="Z593" s="10"/>
      <c r="AA593" s="10"/>
      <c r="AB593" s="10"/>
      <c r="AC593" s="10"/>
    </row>
    <row r="594" ht="12.75" spans="1:29">
      <c r="A594" s="10"/>
      <c r="B594" s="10"/>
      <c r="C594" s="80"/>
      <c r="D594" s="10"/>
      <c r="E594" s="81"/>
      <c r="F594" s="81"/>
      <c r="G594" s="81"/>
      <c r="H594" s="82"/>
      <c r="I594" s="10"/>
      <c r="J594" s="10"/>
      <c r="K594" s="10"/>
      <c r="L594" s="10"/>
      <c r="M594" s="10"/>
      <c r="N594" s="10"/>
      <c r="O594" s="10"/>
      <c r="P594" s="10"/>
      <c r="Q594" s="10"/>
      <c r="R594" s="10"/>
      <c r="S594" s="10"/>
      <c r="T594" s="10"/>
      <c r="U594" s="10"/>
      <c r="V594" s="10"/>
      <c r="W594" s="10"/>
      <c r="X594" s="10"/>
      <c r="Y594" s="10"/>
      <c r="Z594" s="10"/>
      <c r="AA594" s="10"/>
      <c r="AB594" s="10"/>
      <c r="AC594" s="10"/>
    </row>
    <row r="595" ht="12.75" spans="1:29">
      <c r="A595" s="10"/>
      <c r="B595" s="10"/>
      <c r="C595" s="80"/>
      <c r="D595" s="10"/>
      <c r="E595" s="81"/>
      <c r="F595" s="81"/>
      <c r="G595" s="81"/>
      <c r="H595" s="82"/>
      <c r="I595" s="10"/>
      <c r="J595" s="10"/>
      <c r="K595" s="10"/>
      <c r="L595" s="10"/>
      <c r="M595" s="10"/>
      <c r="N595" s="10"/>
      <c r="O595" s="10"/>
      <c r="P595" s="10"/>
      <c r="Q595" s="10"/>
      <c r="R595" s="10"/>
      <c r="S595" s="10"/>
      <c r="T595" s="10"/>
      <c r="U595" s="10"/>
      <c r="V595" s="10"/>
      <c r="W595" s="10"/>
      <c r="X595" s="10"/>
      <c r="Y595" s="10"/>
      <c r="Z595" s="10"/>
      <c r="AA595" s="10"/>
      <c r="AB595" s="10"/>
      <c r="AC595" s="10"/>
    </row>
    <row r="596" ht="12.75" spans="1:29">
      <c r="A596" s="10"/>
      <c r="B596" s="10"/>
      <c r="C596" s="80"/>
      <c r="D596" s="10"/>
      <c r="E596" s="81"/>
      <c r="F596" s="81"/>
      <c r="G596" s="81"/>
      <c r="H596" s="82"/>
      <c r="I596" s="10"/>
      <c r="J596" s="10"/>
      <c r="K596" s="10"/>
      <c r="L596" s="10"/>
      <c r="M596" s="10"/>
      <c r="N596" s="10"/>
      <c r="O596" s="10"/>
      <c r="P596" s="10"/>
      <c r="Q596" s="10"/>
      <c r="R596" s="10"/>
      <c r="S596" s="10"/>
      <c r="T596" s="10"/>
      <c r="U596" s="10"/>
      <c r="V596" s="10"/>
      <c r="W596" s="10"/>
      <c r="X596" s="10"/>
      <c r="Y596" s="10"/>
      <c r="Z596" s="10"/>
      <c r="AA596" s="10"/>
      <c r="AB596" s="10"/>
      <c r="AC596" s="10"/>
    </row>
    <row r="597" ht="12.75" spans="1:29">
      <c r="A597" s="10"/>
      <c r="B597" s="10"/>
      <c r="C597" s="80"/>
      <c r="D597" s="10"/>
      <c r="E597" s="81"/>
      <c r="F597" s="81"/>
      <c r="G597" s="81"/>
      <c r="H597" s="82"/>
      <c r="I597" s="10"/>
      <c r="J597" s="10"/>
      <c r="K597" s="10"/>
      <c r="L597" s="10"/>
      <c r="M597" s="10"/>
      <c r="N597" s="10"/>
      <c r="O597" s="10"/>
      <c r="P597" s="10"/>
      <c r="Q597" s="10"/>
      <c r="R597" s="10"/>
      <c r="S597" s="10"/>
      <c r="T597" s="10"/>
      <c r="U597" s="10"/>
      <c r="V597" s="10"/>
      <c r="W597" s="10"/>
      <c r="X597" s="10"/>
      <c r="Y597" s="10"/>
      <c r="Z597" s="10"/>
      <c r="AA597" s="10"/>
      <c r="AB597" s="10"/>
      <c r="AC597" s="10"/>
    </row>
    <row r="598" ht="12.75" spans="1:29">
      <c r="A598" s="10"/>
      <c r="B598" s="10"/>
      <c r="C598" s="80"/>
      <c r="D598" s="10"/>
      <c r="E598" s="81"/>
      <c r="F598" s="81"/>
      <c r="G598" s="81"/>
      <c r="H598" s="82"/>
      <c r="I598" s="10"/>
      <c r="J598" s="10"/>
      <c r="K598" s="10"/>
      <c r="L598" s="10"/>
      <c r="M598" s="10"/>
      <c r="N598" s="10"/>
      <c r="O598" s="10"/>
      <c r="P598" s="10"/>
      <c r="Q598" s="10"/>
      <c r="R598" s="10"/>
      <c r="S598" s="10"/>
      <c r="T598" s="10"/>
      <c r="U598" s="10"/>
      <c r="V598" s="10"/>
      <c r="W598" s="10"/>
      <c r="X598" s="10"/>
      <c r="Y598" s="10"/>
      <c r="Z598" s="10"/>
      <c r="AA598" s="10"/>
      <c r="AB598" s="10"/>
      <c r="AC598" s="10"/>
    </row>
    <row r="599" ht="12.75" spans="1:29">
      <c r="A599" s="10"/>
      <c r="B599" s="10"/>
      <c r="C599" s="80"/>
      <c r="D599" s="10"/>
      <c r="E599" s="81"/>
      <c r="F599" s="81"/>
      <c r="G599" s="81"/>
      <c r="H599" s="82"/>
      <c r="I599" s="10"/>
      <c r="J599" s="10"/>
      <c r="K599" s="10"/>
      <c r="L599" s="10"/>
      <c r="M599" s="10"/>
      <c r="N599" s="10"/>
      <c r="O599" s="10"/>
      <c r="P599" s="10"/>
      <c r="Q599" s="10"/>
      <c r="R599" s="10"/>
      <c r="S599" s="10"/>
      <c r="T599" s="10"/>
      <c r="U599" s="10"/>
      <c r="V599" s="10"/>
      <c r="W599" s="10"/>
      <c r="X599" s="10"/>
      <c r="Y599" s="10"/>
      <c r="Z599" s="10"/>
      <c r="AA599" s="10"/>
      <c r="AB599" s="10"/>
      <c r="AC599" s="10"/>
    </row>
    <row r="600" ht="12.75" spans="1:29">
      <c r="A600" s="10"/>
      <c r="B600" s="10"/>
      <c r="C600" s="80"/>
      <c r="D600" s="10"/>
      <c r="E600" s="81"/>
      <c r="F600" s="81"/>
      <c r="G600" s="81"/>
      <c r="H600" s="82"/>
      <c r="I600" s="10"/>
      <c r="J600" s="10"/>
      <c r="K600" s="10"/>
      <c r="L600" s="10"/>
      <c r="M600" s="10"/>
      <c r="N600" s="10"/>
      <c r="O600" s="10"/>
      <c r="P600" s="10"/>
      <c r="Q600" s="10"/>
      <c r="R600" s="10"/>
      <c r="S600" s="10"/>
      <c r="T600" s="10"/>
      <c r="U600" s="10"/>
      <c r="V600" s="10"/>
      <c r="W600" s="10"/>
      <c r="X600" s="10"/>
      <c r="Y600" s="10"/>
      <c r="Z600" s="10"/>
      <c r="AA600" s="10"/>
      <c r="AB600" s="10"/>
      <c r="AC600" s="10"/>
    </row>
    <row r="601" ht="12.75" spans="1:29">
      <c r="A601" s="10"/>
      <c r="B601" s="10"/>
      <c r="C601" s="80"/>
      <c r="D601" s="10"/>
      <c r="E601" s="81"/>
      <c r="F601" s="81"/>
      <c r="G601" s="81"/>
      <c r="H601" s="82"/>
      <c r="I601" s="10"/>
      <c r="J601" s="10"/>
      <c r="K601" s="10"/>
      <c r="L601" s="10"/>
      <c r="M601" s="10"/>
      <c r="N601" s="10"/>
      <c r="O601" s="10"/>
      <c r="P601" s="10"/>
      <c r="Q601" s="10"/>
      <c r="R601" s="10"/>
      <c r="S601" s="10"/>
      <c r="T601" s="10"/>
      <c r="U601" s="10"/>
      <c r="V601" s="10"/>
      <c r="W601" s="10"/>
      <c r="X601" s="10"/>
      <c r="Y601" s="10"/>
      <c r="Z601" s="10"/>
      <c r="AA601" s="10"/>
      <c r="AB601" s="10"/>
      <c r="AC601" s="10"/>
    </row>
    <row r="602" ht="12.75" spans="1:29">
      <c r="A602" s="10"/>
      <c r="B602" s="10"/>
      <c r="C602" s="80"/>
      <c r="D602" s="10"/>
      <c r="E602" s="81"/>
      <c r="F602" s="81"/>
      <c r="G602" s="81"/>
      <c r="H602" s="82"/>
      <c r="I602" s="10"/>
      <c r="J602" s="10"/>
      <c r="K602" s="10"/>
      <c r="L602" s="10"/>
      <c r="M602" s="10"/>
      <c r="N602" s="10"/>
      <c r="O602" s="10"/>
      <c r="P602" s="10"/>
      <c r="Q602" s="10"/>
      <c r="R602" s="10"/>
      <c r="S602" s="10"/>
      <c r="T602" s="10"/>
      <c r="U602" s="10"/>
      <c r="V602" s="10"/>
      <c r="W602" s="10"/>
      <c r="X602" s="10"/>
      <c r="Y602" s="10"/>
      <c r="Z602" s="10"/>
      <c r="AA602" s="10"/>
      <c r="AB602" s="10"/>
      <c r="AC602" s="10"/>
    </row>
    <row r="603" ht="12.75" spans="1:29">
      <c r="A603" s="10"/>
      <c r="B603" s="10"/>
      <c r="C603" s="80"/>
      <c r="D603" s="10"/>
      <c r="E603" s="81"/>
      <c r="F603" s="81"/>
      <c r="G603" s="81"/>
      <c r="H603" s="82"/>
      <c r="I603" s="10"/>
      <c r="J603" s="10"/>
      <c r="K603" s="10"/>
      <c r="L603" s="10"/>
      <c r="M603" s="10"/>
      <c r="N603" s="10"/>
      <c r="O603" s="10"/>
      <c r="P603" s="10"/>
      <c r="Q603" s="10"/>
      <c r="R603" s="10"/>
      <c r="S603" s="10"/>
      <c r="T603" s="10"/>
      <c r="U603" s="10"/>
      <c r="V603" s="10"/>
      <c r="W603" s="10"/>
      <c r="X603" s="10"/>
      <c r="Y603" s="10"/>
      <c r="Z603" s="10"/>
      <c r="AA603" s="10"/>
      <c r="AB603" s="10"/>
      <c r="AC603" s="10"/>
    </row>
    <row r="604" ht="12.75" spans="1:29">
      <c r="A604" s="10"/>
      <c r="B604" s="10"/>
      <c r="C604" s="80"/>
      <c r="D604" s="10"/>
      <c r="E604" s="81"/>
      <c r="F604" s="81"/>
      <c r="G604" s="81"/>
      <c r="H604" s="82"/>
      <c r="I604" s="10"/>
      <c r="J604" s="10"/>
      <c r="K604" s="10"/>
      <c r="L604" s="10"/>
      <c r="M604" s="10"/>
      <c r="N604" s="10"/>
      <c r="O604" s="10"/>
      <c r="P604" s="10"/>
      <c r="Q604" s="10"/>
      <c r="R604" s="10"/>
      <c r="S604" s="10"/>
      <c r="T604" s="10"/>
      <c r="U604" s="10"/>
      <c r="V604" s="10"/>
      <c r="W604" s="10"/>
      <c r="X604" s="10"/>
      <c r="Y604" s="10"/>
      <c r="Z604" s="10"/>
      <c r="AA604" s="10"/>
      <c r="AB604" s="10"/>
      <c r="AC604" s="10"/>
    </row>
    <row r="605" ht="12.75" spans="1:29">
      <c r="A605" s="10"/>
      <c r="B605" s="10"/>
      <c r="C605" s="80"/>
      <c r="D605" s="10"/>
      <c r="E605" s="81"/>
      <c r="F605" s="81"/>
      <c r="G605" s="81"/>
      <c r="H605" s="82"/>
      <c r="I605" s="10"/>
      <c r="J605" s="10"/>
      <c r="K605" s="10"/>
      <c r="L605" s="10"/>
      <c r="M605" s="10"/>
      <c r="N605" s="10"/>
      <c r="O605" s="10"/>
      <c r="P605" s="10"/>
      <c r="Q605" s="10"/>
      <c r="R605" s="10"/>
      <c r="S605" s="10"/>
      <c r="T605" s="10"/>
      <c r="U605" s="10"/>
      <c r="V605" s="10"/>
      <c r="W605" s="10"/>
      <c r="X605" s="10"/>
      <c r="Y605" s="10"/>
      <c r="Z605" s="10"/>
      <c r="AA605" s="10"/>
      <c r="AB605" s="10"/>
      <c r="AC605" s="10"/>
    </row>
    <row r="606" ht="12.75" spans="1:29">
      <c r="A606" s="10"/>
      <c r="B606" s="10"/>
      <c r="C606" s="80"/>
      <c r="D606" s="10"/>
      <c r="E606" s="81"/>
      <c r="F606" s="81"/>
      <c r="G606" s="81"/>
      <c r="H606" s="82"/>
      <c r="I606" s="10"/>
      <c r="J606" s="10"/>
      <c r="K606" s="10"/>
      <c r="L606" s="10"/>
      <c r="M606" s="10"/>
      <c r="N606" s="10"/>
      <c r="O606" s="10"/>
      <c r="P606" s="10"/>
      <c r="Q606" s="10"/>
      <c r="R606" s="10"/>
      <c r="S606" s="10"/>
      <c r="T606" s="10"/>
      <c r="U606" s="10"/>
      <c r="V606" s="10"/>
      <c r="W606" s="10"/>
      <c r="X606" s="10"/>
      <c r="Y606" s="10"/>
      <c r="Z606" s="10"/>
      <c r="AA606" s="10"/>
      <c r="AB606" s="10"/>
      <c r="AC606" s="10"/>
    </row>
    <row r="607" ht="12.75" spans="1:29">
      <c r="A607" s="10"/>
      <c r="B607" s="10"/>
      <c r="C607" s="80"/>
      <c r="D607" s="10"/>
      <c r="E607" s="81"/>
      <c r="F607" s="81"/>
      <c r="G607" s="81"/>
      <c r="H607" s="82"/>
      <c r="I607" s="10"/>
      <c r="J607" s="10"/>
      <c r="K607" s="10"/>
      <c r="L607" s="10"/>
      <c r="M607" s="10"/>
      <c r="N607" s="10"/>
      <c r="O607" s="10"/>
      <c r="P607" s="10"/>
      <c r="Q607" s="10"/>
      <c r="R607" s="10"/>
      <c r="S607" s="10"/>
      <c r="T607" s="10"/>
      <c r="U607" s="10"/>
      <c r="V607" s="10"/>
      <c r="W607" s="10"/>
      <c r="X607" s="10"/>
      <c r="Y607" s="10"/>
      <c r="Z607" s="10"/>
      <c r="AA607" s="10"/>
      <c r="AB607" s="10"/>
      <c r="AC607" s="10"/>
    </row>
    <row r="608" ht="12.75" spans="1:29">
      <c r="A608" s="10"/>
      <c r="B608" s="10"/>
      <c r="C608" s="80"/>
      <c r="D608" s="10"/>
      <c r="E608" s="81"/>
      <c r="F608" s="81"/>
      <c r="G608" s="81"/>
      <c r="H608" s="82"/>
      <c r="I608" s="10"/>
      <c r="J608" s="10"/>
      <c r="K608" s="10"/>
      <c r="L608" s="10"/>
      <c r="M608" s="10"/>
      <c r="N608" s="10"/>
      <c r="O608" s="10"/>
      <c r="P608" s="10"/>
      <c r="Q608" s="10"/>
      <c r="R608" s="10"/>
      <c r="S608" s="10"/>
      <c r="T608" s="10"/>
      <c r="U608" s="10"/>
      <c r="V608" s="10"/>
      <c r="W608" s="10"/>
      <c r="X608" s="10"/>
      <c r="Y608" s="10"/>
      <c r="Z608" s="10"/>
      <c r="AA608" s="10"/>
      <c r="AB608" s="10"/>
      <c r="AC608" s="10"/>
    </row>
    <row r="609" ht="12.75" spans="1:29">
      <c r="A609" s="10"/>
      <c r="B609" s="10"/>
      <c r="C609" s="80"/>
      <c r="D609" s="10"/>
      <c r="E609" s="81"/>
      <c r="F609" s="81"/>
      <c r="G609" s="81"/>
      <c r="H609" s="82"/>
      <c r="I609" s="10"/>
      <c r="J609" s="10"/>
      <c r="K609" s="10"/>
      <c r="L609" s="10"/>
      <c r="M609" s="10"/>
      <c r="N609" s="10"/>
      <c r="O609" s="10"/>
      <c r="P609" s="10"/>
      <c r="Q609" s="10"/>
      <c r="R609" s="10"/>
      <c r="S609" s="10"/>
      <c r="T609" s="10"/>
      <c r="U609" s="10"/>
      <c r="V609" s="10"/>
      <c r="W609" s="10"/>
      <c r="X609" s="10"/>
      <c r="Y609" s="10"/>
      <c r="Z609" s="10"/>
      <c r="AA609" s="10"/>
      <c r="AB609" s="10"/>
      <c r="AC609" s="10"/>
    </row>
    <row r="610" ht="12.75" spans="1:29">
      <c r="A610" s="10"/>
      <c r="B610" s="10"/>
      <c r="C610" s="80"/>
      <c r="D610" s="10"/>
      <c r="E610" s="81"/>
      <c r="F610" s="81"/>
      <c r="G610" s="81"/>
      <c r="H610" s="82"/>
      <c r="I610" s="10"/>
      <c r="J610" s="10"/>
      <c r="K610" s="10"/>
      <c r="L610" s="10"/>
      <c r="M610" s="10"/>
      <c r="N610" s="10"/>
      <c r="O610" s="10"/>
      <c r="P610" s="10"/>
      <c r="Q610" s="10"/>
      <c r="R610" s="10"/>
      <c r="S610" s="10"/>
      <c r="T610" s="10"/>
      <c r="U610" s="10"/>
      <c r="V610" s="10"/>
      <c r="W610" s="10"/>
      <c r="X610" s="10"/>
      <c r="Y610" s="10"/>
      <c r="Z610" s="10"/>
      <c r="AA610" s="10"/>
      <c r="AB610" s="10"/>
      <c r="AC610" s="10"/>
    </row>
    <row r="611" ht="12.75" spans="1:29">
      <c r="A611" s="10"/>
      <c r="B611" s="10"/>
      <c r="C611" s="80"/>
      <c r="D611" s="10"/>
      <c r="E611" s="81"/>
      <c r="F611" s="81"/>
      <c r="G611" s="81"/>
      <c r="H611" s="82"/>
      <c r="I611" s="10"/>
      <c r="J611" s="10"/>
      <c r="K611" s="10"/>
      <c r="L611" s="10"/>
      <c r="M611" s="10"/>
      <c r="N611" s="10"/>
      <c r="O611" s="10"/>
      <c r="P611" s="10"/>
      <c r="Q611" s="10"/>
      <c r="R611" s="10"/>
      <c r="S611" s="10"/>
      <c r="T611" s="10"/>
      <c r="U611" s="10"/>
      <c r="V611" s="10"/>
      <c r="W611" s="10"/>
      <c r="X611" s="10"/>
      <c r="Y611" s="10"/>
      <c r="Z611" s="10"/>
      <c r="AA611" s="10"/>
      <c r="AB611" s="10"/>
      <c r="AC611" s="10"/>
    </row>
    <row r="612" ht="12.75" spans="1:29">
      <c r="A612" s="10"/>
      <c r="B612" s="10"/>
      <c r="C612" s="80"/>
      <c r="D612" s="10"/>
      <c r="E612" s="81"/>
      <c r="F612" s="81"/>
      <c r="G612" s="81"/>
      <c r="H612" s="82"/>
      <c r="I612" s="10"/>
      <c r="J612" s="10"/>
      <c r="K612" s="10"/>
      <c r="L612" s="10"/>
      <c r="M612" s="10"/>
      <c r="N612" s="10"/>
      <c r="O612" s="10"/>
      <c r="P612" s="10"/>
      <c r="Q612" s="10"/>
      <c r="R612" s="10"/>
      <c r="S612" s="10"/>
      <c r="T612" s="10"/>
      <c r="U612" s="10"/>
      <c r="V612" s="10"/>
      <c r="W612" s="10"/>
      <c r="X612" s="10"/>
      <c r="Y612" s="10"/>
      <c r="Z612" s="10"/>
      <c r="AA612" s="10"/>
      <c r="AB612" s="10"/>
      <c r="AC612" s="10"/>
    </row>
    <row r="613" ht="12.75" spans="1:29">
      <c r="A613" s="10"/>
      <c r="B613" s="10"/>
      <c r="C613" s="80"/>
      <c r="D613" s="10"/>
      <c r="E613" s="81"/>
      <c r="F613" s="81"/>
      <c r="G613" s="81"/>
      <c r="H613" s="82"/>
      <c r="I613" s="10"/>
      <c r="J613" s="10"/>
      <c r="K613" s="10"/>
      <c r="L613" s="10"/>
      <c r="M613" s="10"/>
      <c r="N613" s="10"/>
      <c r="O613" s="10"/>
      <c r="P613" s="10"/>
      <c r="Q613" s="10"/>
      <c r="R613" s="10"/>
      <c r="S613" s="10"/>
      <c r="T613" s="10"/>
      <c r="U613" s="10"/>
      <c r="V613" s="10"/>
      <c r="W613" s="10"/>
      <c r="X613" s="10"/>
      <c r="Y613" s="10"/>
      <c r="Z613" s="10"/>
      <c r="AA613" s="10"/>
      <c r="AB613" s="10"/>
      <c r="AC613" s="10"/>
    </row>
    <row r="614" ht="12.75" spans="1:29">
      <c r="A614" s="10"/>
      <c r="B614" s="10"/>
      <c r="C614" s="80"/>
      <c r="D614" s="10"/>
      <c r="E614" s="81"/>
      <c r="F614" s="81"/>
      <c r="G614" s="81"/>
      <c r="H614" s="82"/>
      <c r="I614" s="10"/>
      <c r="J614" s="10"/>
      <c r="K614" s="10"/>
      <c r="L614" s="10"/>
      <c r="M614" s="10"/>
      <c r="N614" s="10"/>
      <c r="O614" s="10"/>
      <c r="P614" s="10"/>
      <c r="Q614" s="10"/>
      <c r="R614" s="10"/>
      <c r="S614" s="10"/>
      <c r="T614" s="10"/>
      <c r="U614" s="10"/>
      <c r="V614" s="10"/>
      <c r="W614" s="10"/>
      <c r="X614" s="10"/>
      <c r="Y614" s="10"/>
      <c r="Z614" s="10"/>
      <c r="AA614" s="10"/>
      <c r="AB614" s="10"/>
      <c r="AC614" s="10"/>
    </row>
    <row r="615" ht="12.75" spans="1:29">
      <c r="A615" s="10"/>
      <c r="B615" s="10"/>
      <c r="C615" s="80"/>
      <c r="D615" s="10"/>
      <c r="E615" s="81"/>
      <c r="F615" s="81"/>
      <c r="G615" s="81"/>
      <c r="H615" s="82"/>
      <c r="I615" s="10"/>
      <c r="J615" s="10"/>
      <c r="K615" s="10"/>
      <c r="L615" s="10"/>
      <c r="M615" s="10"/>
      <c r="N615" s="10"/>
      <c r="O615" s="10"/>
      <c r="P615" s="10"/>
      <c r="Q615" s="10"/>
      <c r="R615" s="10"/>
      <c r="S615" s="10"/>
      <c r="T615" s="10"/>
      <c r="U615" s="10"/>
      <c r="V615" s="10"/>
      <c r="W615" s="10"/>
      <c r="X615" s="10"/>
      <c r="Y615" s="10"/>
      <c r="Z615" s="10"/>
      <c r="AA615" s="10"/>
      <c r="AB615" s="10"/>
      <c r="AC615" s="10"/>
    </row>
    <row r="616" ht="12.75" spans="1:29">
      <c r="A616" s="10"/>
      <c r="B616" s="10"/>
      <c r="C616" s="80"/>
      <c r="D616" s="10"/>
      <c r="E616" s="81"/>
      <c r="F616" s="81"/>
      <c r="G616" s="81"/>
      <c r="H616" s="82"/>
      <c r="I616" s="10"/>
      <c r="J616" s="10"/>
      <c r="K616" s="10"/>
      <c r="L616" s="10"/>
      <c r="M616" s="10"/>
      <c r="N616" s="10"/>
      <c r="O616" s="10"/>
      <c r="P616" s="10"/>
      <c r="Q616" s="10"/>
      <c r="R616" s="10"/>
      <c r="S616" s="10"/>
      <c r="T616" s="10"/>
      <c r="U616" s="10"/>
      <c r="V616" s="10"/>
      <c r="W616" s="10"/>
      <c r="X616" s="10"/>
      <c r="Y616" s="10"/>
      <c r="Z616" s="10"/>
      <c r="AA616" s="10"/>
      <c r="AB616" s="10"/>
      <c r="AC616" s="10"/>
    </row>
    <row r="617" ht="12.75" spans="1:29">
      <c r="A617" s="10"/>
      <c r="B617" s="10"/>
      <c r="C617" s="80"/>
      <c r="D617" s="10"/>
      <c r="E617" s="81"/>
      <c r="F617" s="81"/>
      <c r="G617" s="81"/>
      <c r="H617" s="82"/>
      <c r="I617" s="10"/>
      <c r="J617" s="10"/>
      <c r="K617" s="10"/>
      <c r="L617" s="10"/>
      <c r="M617" s="10"/>
      <c r="N617" s="10"/>
      <c r="O617" s="10"/>
      <c r="P617" s="10"/>
      <c r="Q617" s="10"/>
      <c r="R617" s="10"/>
      <c r="S617" s="10"/>
      <c r="T617" s="10"/>
      <c r="U617" s="10"/>
      <c r="V617" s="10"/>
      <c r="W617" s="10"/>
      <c r="X617" s="10"/>
      <c r="Y617" s="10"/>
      <c r="Z617" s="10"/>
      <c r="AA617" s="10"/>
      <c r="AB617" s="10"/>
      <c r="AC617" s="10"/>
    </row>
    <row r="618" ht="12.75" spans="1:29">
      <c r="A618" s="10"/>
      <c r="B618" s="10"/>
      <c r="C618" s="80"/>
      <c r="D618" s="10"/>
      <c r="E618" s="81"/>
      <c r="F618" s="81"/>
      <c r="G618" s="81"/>
      <c r="H618" s="82"/>
      <c r="I618" s="10"/>
      <c r="J618" s="10"/>
      <c r="K618" s="10"/>
      <c r="L618" s="10"/>
      <c r="M618" s="10"/>
      <c r="N618" s="10"/>
      <c r="O618" s="10"/>
      <c r="P618" s="10"/>
      <c r="Q618" s="10"/>
      <c r="R618" s="10"/>
      <c r="S618" s="10"/>
      <c r="T618" s="10"/>
      <c r="U618" s="10"/>
      <c r="V618" s="10"/>
      <c r="W618" s="10"/>
      <c r="X618" s="10"/>
      <c r="Y618" s="10"/>
      <c r="Z618" s="10"/>
      <c r="AA618" s="10"/>
      <c r="AB618" s="10"/>
      <c r="AC618" s="10"/>
    </row>
    <row r="619" ht="12.75" spans="1:29">
      <c r="A619" s="10"/>
      <c r="B619" s="10"/>
      <c r="C619" s="80"/>
      <c r="D619" s="10"/>
      <c r="E619" s="81"/>
      <c r="F619" s="81"/>
      <c r="G619" s="81"/>
      <c r="H619" s="82"/>
      <c r="I619" s="10"/>
      <c r="J619" s="10"/>
      <c r="K619" s="10"/>
      <c r="L619" s="10"/>
      <c r="M619" s="10"/>
      <c r="N619" s="10"/>
      <c r="O619" s="10"/>
      <c r="P619" s="10"/>
      <c r="Q619" s="10"/>
      <c r="R619" s="10"/>
      <c r="S619" s="10"/>
      <c r="T619" s="10"/>
      <c r="U619" s="10"/>
      <c r="V619" s="10"/>
      <c r="W619" s="10"/>
      <c r="X619" s="10"/>
      <c r="Y619" s="10"/>
      <c r="Z619" s="10"/>
      <c r="AA619" s="10"/>
      <c r="AB619" s="10"/>
      <c r="AC619" s="10"/>
    </row>
    <row r="620" ht="12.75" spans="1:29">
      <c r="A620" s="10"/>
      <c r="B620" s="10"/>
      <c r="C620" s="80"/>
      <c r="D620" s="10"/>
      <c r="E620" s="81"/>
      <c r="F620" s="81"/>
      <c r="G620" s="81"/>
      <c r="H620" s="82"/>
      <c r="I620" s="10"/>
      <c r="J620" s="10"/>
      <c r="K620" s="10"/>
      <c r="L620" s="10"/>
      <c r="M620" s="10"/>
      <c r="N620" s="10"/>
      <c r="O620" s="10"/>
      <c r="P620" s="10"/>
      <c r="Q620" s="10"/>
      <c r="R620" s="10"/>
      <c r="S620" s="10"/>
      <c r="T620" s="10"/>
      <c r="U620" s="10"/>
      <c r="V620" s="10"/>
      <c r="W620" s="10"/>
      <c r="X620" s="10"/>
      <c r="Y620" s="10"/>
      <c r="Z620" s="10"/>
      <c r="AA620" s="10"/>
      <c r="AB620" s="10"/>
      <c r="AC620" s="10"/>
    </row>
    <row r="621" ht="12.75" spans="1:29">
      <c r="A621" s="10"/>
      <c r="B621" s="10"/>
      <c r="C621" s="80"/>
      <c r="D621" s="10"/>
      <c r="E621" s="81"/>
      <c r="F621" s="81"/>
      <c r="G621" s="81"/>
      <c r="H621" s="82"/>
      <c r="I621" s="10"/>
      <c r="J621" s="10"/>
      <c r="K621" s="10"/>
      <c r="L621" s="10"/>
      <c r="M621" s="10"/>
      <c r="N621" s="10"/>
      <c r="O621" s="10"/>
      <c r="P621" s="10"/>
      <c r="Q621" s="10"/>
      <c r="R621" s="10"/>
      <c r="S621" s="10"/>
      <c r="T621" s="10"/>
      <c r="U621" s="10"/>
      <c r="V621" s="10"/>
      <c r="W621" s="10"/>
      <c r="X621" s="10"/>
      <c r="Y621" s="10"/>
      <c r="Z621" s="10"/>
      <c r="AA621" s="10"/>
      <c r="AB621" s="10"/>
      <c r="AC621" s="10"/>
    </row>
    <row r="622" ht="12.75" spans="1:29">
      <c r="A622" s="10"/>
      <c r="B622" s="10"/>
      <c r="C622" s="80"/>
      <c r="D622" s="10"/>
      <c r="E622" s="81"/>
      <c r="F622" s="81"/>
      <c r="G622" s="81"/>
      <c r="H622" s="82"/>
      <c r="I622" s="10"/>
      <c r="J622" s="10"/>
      <c r="K622" s="10"/>
      <c r="L622" s="10"/>
      <c r="M622" s="10"/>
      <c r="N622" s="10"/>
      <c r="O622" s="10"/>
      <c r="P622" s="10"/>
      <c r="Q622" s="10"/>
      <c r="R622" s="10"/>
      <c r="S622" s="10"/>
      <c r="T622" s="10"/>
      <c r="U622" s="10"/>
      <c r="V622" s="10"/>
      <c r="W622" s="10"/>
      <c r="X622" s="10"/>
      <c r="Y622" s="10"/>
      <c r="Z622" s="10"/>
      <c r="AA622" s="10"/>
      <c r="AB622" s="10"/>
      <c r="AC622" s="10"/>
    </row>
    <row r="623" ht="12.75" spans="1:29">
      <c r="A623" s="10"/>
      <c r="B623" s="10"/>
      <c r="C623" s="80"/>
      <c r="D623" s="10"/>
      <c r="E623" s="81"/>
      <c r="F623" s="81"/>
      <c r="G623" s="81"/>
      <c r="H623" s="82"/>
      <c r="I623" s="10"/>
      <c r="J623" s="10"/>
      <c r="K623" s="10"/>
      <c r="L623" s="10"/>
      <c r="M623" s="10"/>
      <c r="N623" s="10"/>
      <c r="O623" s="10"/>
      <c r="P623" s="10"/>
      <c r="Q623" s="10"/>
      <c r="R623" s="10"/>
      <c r="S623" s="10"/>
      <c r="T623" s="10"/>
      <c r="U623" s="10"/>
      <c r="V623" s="10"/>
      <c r="W623" s="10"/>
      <c r="X623" s="10"/>
      <c r="Y623" s="10"/>
      <c r="Z623" s="10"/>
      <c r="AA623" s="10"/>
      <c r="AB623" s="10"/>
      <c r="AC623" s="10"/>
    </row>
    <row r="624" ht="12.75" spans="1:29">
      <c r="A624" s="10"/>
      <c r="B624" s="10"/>
      <c r="C624" s="80"/>
      <c r="D624" s="10"/>
      <c r="E624" s="81"/>
      <c r="F624" s="81"/>
      <c r="G624" s="81"/>
      <c r="H624" s="82"/>
      <c r="I624" s="10"/>
      <c r="J624" s="10"/>
      <c r="K624" s="10"/>
      <c r="L624" s="10"/>
      <c r="M624" s="10"/>
      <c r="N624" s="10"/>
      <c r="O624" s="10"/>
      <c r="P624" s="10"/>
      <c r="Q624" s="10"/>
      <c r="R624" s="10"/>
      <c r="S624" s="10"/>
      <c r="T624" s="10"/>
      <c r="U624" s="10"/>
      <c r="V624" s="10"/>
      <c r="W624" s="10"/>
      <c r="X624" s="10"/>
      <c r="Y624" s="10"/>
      <c r="Z624" s="10"/>
      <c r="AA624" s="10"/>
      <c r="AB624" s="10"/>
      <c r="AC624" s="10"/>
    </row>
    <row r="625" ht="12.75" spans="1:29">
      <c r="A625" s="10"/>
      <c r="B625" s="10"/>
      <c r="C625" s="80"/>
      <c r="D625" s="10"/>
      <c r="E625" s="81"/>
      <c r="F625" s="81"/>
      <c r="G625" s="81"/>
      <c r="H625" s="82"/>
      <c r="I625" s="10"/>
      <c r="J625" s="10"/>
      <c r="K625" s="10"/>
      <c r="L625" s="10"/>
      <c r="M625" s="10"/>
      <c r="N625" s="10"/>
      <c r="O625" s="10"/>
      <c r="P625" s="10"/>
      <c r="Q625" s="10"/>
      <c r="R625" s="10"/>
      <c r="S625" s="10"/>
      <c r="T625" s="10"/>
      <c r="U625" s="10"/>
      <c r="V625" s="10"/>
      <c r="W625" s="10"/>
      <c r="X625" s="10"/>
      <c r="Y625" s="10"/>
      <c r="Z625" s="10"/>
      <c r="AA625" s="10"/>
      <c r="AB625" s="10"/>
      <c r="AC625" s="10"/>
    </row>
    <row r="626" ht="12.75" spans="1:29">
      <c r="A626" s="10"/>
      <c r="B626" s="10"/>
      <c r="C626" s="80"/>
      <c r="D626" s="10"/>
      <c r="E626" s="81"/>
      <c r="F626" s="81"/>
      <c r="G626" s="81"/>
      <c r="H626" s="82"/>
      <c r="I626" s="10"/>
      <c r="J626" s="10"/>
      <c r="K626" s="10"/>
      <c r="L626" s="10"/>
      <c r="M626" s="10"/>
      <c r="N626" s="10"/>
      <c r="O626" s="10"/>
      <c r="P626" s="10"/>
      <c r="Q626" s="10"/>
      <c r="R626" s="10"/>
      <c r="S626" s="10"/>
      <c r="T626" s="10"/>
      <c r="U626" s="10"/>
      <c r="V626" s="10"/>
      <c r="W626" s="10"/>
      <c r="X626" s="10"/>
      <c r="Y626" s="10"/>
      <c r="Z626" s="10"/>
      <c r="AA626" s="10"/>
      <c r="AB626" s="10"/>
      <c r="AC626" s="10"/>
    </row>
    <row r="627" ht="12.75" spans="1:29">
      <c r="A627" s="10"/>
      <c r="B627" s="10"/>
      <c r="C627" s="80"/>
      <c r="D627" s="10"/>
      <c r="E627" s="81"/>
      <c r="F627" s="81"/>
      <c r="G627" s="81"/>
      <c r="H627" s="82"/>
      <c r="I627" s="10"/>
      <c r="J627" s="10"/>
      <c r="K627" s="10"/>
      <c r="L627" s="10"/>
      <c r="M627" s="10"/>
      <c r="N627" s="10"/>
      <c r="O627" s="10"/>
      <c r="P627" s="10"/>
      <c r="Q627" s="10"/>
      <c r="R627" s="10"/>
      <c r="S627" s="10"/>
      <c r="T627" s="10"/>
      <c r="U627" s="10"/>
      <c r="V627" s="10"/>
      <c r="W627" s="10"/>
      <c r="X627" s="10"/>
      <c r="Y627" s="10"/>
      <c r="Z627" s="10"/>
      <c r="AA627" s="10"/>
      <c r="AB627" s="10"/>
      <c r="AC627" s="10"/>
    </row>
    <row r="628" ht="12.75" spans="1:29">
      <c r="A628" s="10"/>
      <c r="B628" s="10"/>
      <c r="C628" s="80"/>
      <c r="D628" s="10"/>
      <c r="E628" s="81"/>
      <c r="F628" s="81"/>
      <c r="G628" s="81"/>
      <c r="H628" s="82"/>
      <c r="I628" s="10"/>
      <c r="J628" s="10"/>
      <c r="K628" s="10"/>
      <c r="L628" s="10"/>
      <c r="M628" s="10"/>
      <c r="N628" s="10"/>
      <c r="O628" s="10"/>
      <c r="P628" s="10"/>
      <c r="Q628" s="10"/>
      <c r="R628" s="10"/>
      <c r="S628" s="10"/>
      <c r="T628" s="10"/>
      <c r="U628" s="10"/>
      <c r="V628" s="10"/>
      <c r="W628" s="10"/>
      <c r="X628" s="10"/>
      <c r="Y628" s="10"/>
      <c r="Z628" s="10"/>
      <c r="AA628" s="10"/>
      <c r="AB628" s="10"/>
      <c r="AC628" s="10"/>
    </row>
    <row r="629" ht="12.75" spans="1:29">
      <c r="A629" s="10"/>
      <c r="B629" s="10"/>
      <c r="C629" s="80"/>
      <c r="D629" s="10"/>
      <c r="E629" s="81"/>
      <c r="F629" s="81"/>
      <c r="G629" s="81"/>
      <c r="H629" s="82"/>
      <c r="I629" s="10"/>
      <c r="J629" s="10"/>
      <c r="K629" s="10"/>
      <c r="L629" s="10"/>
      <c r="M629" s="10"/>
      <c r="N629" s="10"/>
      <c r="O629" s="10"/>
      <c r="P629" s="10"/>
      <c r="Q629" s="10"/>
      <c r="R629" s="10"/>
      <c r="S629" s="10"/>
      <c r="T629" s="10"/>
      <c r="U629" s="10"/>
      <c r="V629" s="10"/>
      <c r="W629" s="10"/>
      <c r="X629" s="10"/>
      <c r="Y629" s="10"/>
      <c r="Z629" s="10"/>
      <c r="AA629" s="10"/>
      <c r="AB629" s="10"/>
      <c r="AC629" s="10"/>
    </row>
    <row r="630" ht="12.75" spans="1:29">
      <c r="A630" s="10"/>
      <c r="B630" s="10"/>
      <c r="C630" s="80"/>
      <c r="D630" s="10"/>
      <c r="E630" s="81"/>
      <c r="F630" s="81"/>
      <c r="G630" s="81"/>
      <c r="H630" s="82"/>
      <c r="I630" s="10"/>
      <c r="J630" s="10"/>
      <c r="K630" s="10"/>
      <c r="L630" s="10"/>
      <c r="M630" s="10"/>
      <c r="N630" s="10"/>
      <c r="O630" s="10"/>
      <c r="P630" s="10"/>
      <c r="Q630" s="10"/>
      <c r="R630" s="10"/>
      <c r="S630" s="10"/>
      <c r="T630" s="10"/>
      <c r="U630" s="10"/>
      <c r="V630" s="10"/>
      <c r="W630" s="10"/>
      <c r="X630" s="10"/>
      <c r="Y630" s="10"/>
      <c r="Z630" s="10"/>
      <c r="AA630" s="10"/>
      <c r="AB630" s="10"/>
      <c r="AC630" s="10"/>
    </row>
    <row r="631" ht="12.75" spans="1:29">
      <c r="A631" s="10"/>
      <c r="B631" s="10"/>
      <c r="C631" s="80"/>
      <c r="D631" s="10"/>
      <c r="E631" s="81"/>
      <c r="F631" s="81"/>
      <c r="G631" s="81"/>
      <c r="H631" s="82"/>
      <c r="I631" s="10"/>
      <c r="J631" s="10"/>
      <c r="K631" s="10"/>
      <c r="L631" s="10"/>
      <c r="M631" s="10"/>
      <c r="N631" s="10"/>
      <c r="O631" s="10"/>
      <c r="P631" s="10"/>
      <c r="Q631" s="10"/>
      <c r="R631" s="10"/>
      <c r="S631" s="10"/>
      <c r="T631" s="10"/>
      <c r="U631" s="10"/>
      <c r="V631" s="10"/>
      <c r="W631" s="10"/>
      <c r="X631" s="10"/>
      <c r="Y631" s="10"/>
      <c r="Z631" s="10"/>
      <c r="AA631" s="10"/>
      <c r="AB631" s="10"/>
      <c r="AC631" s="10"/>
    </row>
    <row r="632" ht="12.75" spans="1:29">
      <c r="A632" s="10"/>
      <c r="B632" s="10"/>
      <c r="C632" s="80"/>
      <c r="D632" s="10"/>
      <c r="E632" s="81"/>
      <c r="F632" s="81"/>
      <c r="G632" s="81"/>
      <c r="H632" s="82"/>
      <c r="I632" s="10"/>
      <c r="J632" s="10"/>
      <c r="K632" s="10"/>
      <c r="L632" s="10"/>
      <c r="M632" s="10"/>
      <c r="N632" s="10"/>
      <c r="O632" s="10"/>
      <c r="P632" s="10"/>
      <c r="Q632" s="10"/>
      <c r="R632" s="10"/>
      <c r="S632" s="10"/>
      <c r="T632" s="10"/>
      <c r="U632" s="10"/>
      <c r="V632" s="10"/>
      <c r="W632" s="10"/>
      <c r="X632" s="10"/>
      <c r="Y632" s="10"/>
      <c r="Z632" s="10"/>
      <c r="AA632" s="10"/>
      <c r="AB632" s="10"/>
      <c r="AC632" s="10"/>
    </row>
    <row r="633" ht="12.75" spans="1:29">
      <c r="A633" s="10"/>
      <c r="B633" s="10"/>
      <c r="C633" s="80"/>
      <c r="D633" s="10"/>
      <c r="E633" s="81"/>
      <c r="F633" s="81"/>
      <c r="G633" s="81"/>
      <c r="H633" s="82"/>
      <c r="I633" s="10"/>
      <c r="J633" s="10"/>
      <c r="K633" s="10"/>
      <c r="L633" s="10"/>
      <c r="M633" s="10"/>
      <c r="N633" s="10"/>
      <c r="O633" s="10"/>
      <c r="P633" s="10"/>
      <c r="Q633" s="10"/>
      <c r="R633" s="10"/>
      <c r="S633" s="10"/>
      <c r="T633" s="10"/>
      <c r="U633" s="10"/>
      <c r="V633" s="10"/>
      <c r="W633" s="10"/>
      <c r="X633" s="10"/>
      <c r="Y633" s="10"/>
      <c r="Z633" s="10"/>
      <c r="AA633" s="10"/>
      <c r="AB633" s="10"/>
      <c r="AC633" s="10"/>
    </row>
    <row r="634" ht="12.75" spans="1:29">
      <c r="A634" s="10"/>
      <c r="B634" s="10"/>
      <c r="C634" s="80"/>
      <c r="D634" s="10"/>
      <c r="E634" s="81"/>
      <c r="F634" s="81"/>
      <c r="G634" s="81"/>
      <c r="H634" s="82"/>
      <c r="I634" s="10"/>
      <c r="J634" s="10"/>
      <c r="K634" s="10"/>
      <c r="L634" s="10"/>
      <c r="M634" s="10"/>
      <c r="N634" s="10"/>
      <c r="O634" s="10"/>
      <c r="P634" s="10"/>
      <c r="Q634" s="10"/>
      <c r="R634" s="10"/>
      <c r="S634" s="10"/>
      <c r="T634" s="10"/>
      <c r="U634" s="10"/>
      <c r="V634" s="10"/>
      <c r="W634" s="10"/>
      <c r="X634" s="10"/>
      <c r="Y634" s="10"/>
      <c r="Z634" s="10"/>
      <c r="AA634" s="10"/>
      <c r="AB634" s="10"/>
      <c r="AC634" s="10"/>
    </row>
    <row r="635" ht="12.75" spans="1:29">
      <c r="A635" s="10"/>
      <c r="B635" s="10"/>
      <c r="C635" s="80"/>
      <c r="D635" s="10"/>
      <c r="E635" s="81"/>
      <c r="F635" s="81"/>
      <c r="G635" s="81"/>
      <c r="H635" s="82"/>
      <c r="I635" s="10"/>
      <c r="J635" s="10"/>
      <c r="K635" s="10"/>
      <c r="L635" s="10"/>
      <c r="M635" s="10"/>
      <c r="N635" s="10"/>
      <c r="O635" s="10"/>
      <c r="P635" s="10"/>
      <c r="Q635" s="10"/>
      <c r="R635" s="10"/>
      <c r="S635" s="10"/>
      <c r="T635" s="10"/>
      <c r="U635" s="10"/>
      <c r="V635" s="10"/>
      <c r="W635" s="10"/>
      <c r="X635" s="10"/>
      <c r="Y635" s="10"/>
      <c r="Z635" s="10"/>
      <c r="AA635" s="10"/>
      <c r="AB635" s="10"/>
      <c r="AC635" s="10"/>
    </row>
    <row r="636" ht="12.75" spans="1:29">
      <c r="A636" s="10"/>
      <c r="B636" s="10"/>
      <c r="C636" s="80"/>
      <c r="D636" s="10"/>
      <c r="E636" s="81"/>
      <c r="F636" s="81"/>
      <c r="G636" s="81"/>
      <c r="H636" s="82"/>
      <c r="I636" s="10"/>
      <c r="J636" s="10"/>
      <c r="K636" s="10"/>
      <c r="L636" s="10"/>
      <c r="M636" s="10"/>
      <c r="N636" s="10"/>
      <c r="O636" s="10"/>
      <c r="P636" s="10"/>
      <c r="Q636" s="10"/>
      <c r="R636" s="10"/>
      <c r="S636" s="10"/>
      <c r="T636" s="10"/>
      <c r="U636" s="10"/>
      <c r="V636" s="10"/>
      <c r="W636" s="10"/>
      <c r="X636" s="10"/>
      <c r="Y636" s="10"/>
      <c r="Z636" s="10"/>
      <c r="AA636" s="10"/>
      <c r="AB636" s="10"/>
      <c r="AC636" s="10"/>
    </row>
    <row r="637" ht="12.75" spans="1:29">
      <c r="A637" s="10"/>
      <c r="B637" s="10"/>
      <c r="C637" s="80"/>
      <c r="D637" s="10"/>
      <c r="E637" s="81"/>
      <c r="F637" s="81"/>
      <c r="G637" s="81"/>
      <c r="H637" s="82"/>
      <c r="I637" s="10"/>
      <c r="J637" s="10"/>
      <c r="K637" s="10"/>
      <c r="L637" s="10"/>
      <c r="M637" s="10"/>
      <c r="N637" s="10"/>
      <c r="O637" s="10"/>
      <c r="P637" s="10"/>
      <c r="Q637" s="10"/>
      <c r="R637" s="10"/>
      <c r="S637" s="10"/>
      <c r="T637" s="10"/>
      <c r="U637" s="10"/>
      <c r="V637" s="10"/>
      <c r="W637" s="10"/>
      <c r="X637" s="10"/>
      <c r="Y637" s="10"/>
      <c r="Z637" s="10"/>
      <c r="AA637" s="10"/>
      <c r="AB637" s="10"/>
      <c r="AC637" s="10"/>
    </row>
    <row r="638" ht="12.75" spans="1:29">
      <c r="A638" s="10"/>
      <c r="B638" s="10"/>
      <c r="C638" s="80"/>
      <c r="D638" s="10"/>
      <c r="E638" s="81"/>
      <c r="F638" s="81"/>
      <c r="G638" s="81"/>
      <c r="H638" s="82"/>
      <c r="I638" s="10"/>
      <c r="J638" s="10"/>
      <c r="K638" s="10"/>
      <c r="L638" s="10"/>
      <c r="M638" s="10"/>
      <c r="N638" s="10"/>
      <c r="O638" s="10"/>
      <c r="P638" s="10"/>
      <c r="Q638" s="10"/>
      <c r="R638" s="10"/>
      <c r="S638" s="10"/>
      <c r="T638" s="10"/>
      <c r="U638" s="10"/>
      <c r="V638" s="10"/>
      <c r="W638" s="10"/>
      <c r="X638" s="10"/>
      <c r="Y638" s="10"/>
      <c r="Z638" s="10"/>
      <c r="AA638" s="10"/>
      <c r="AB638" s="10"/>
      <c r="AC638" s="10"/>
    </row>
    <row r="639" ht="12.75" spans="1:29">
      <c r="A639" s="10"/>
      <c r="B639" s="10"/>
      <c r="C639" s="80"/>
      <c r="D639" s="10"/>
      <c r="E639" s="81"/>
      <c r="F639" s="81"/>
      <c r="G639" s="81"/>
      <c r="H639" s="82"/>
      <c r="I639" s="10"/>
      <c r="J639" s="10"/>
      <c r="K639" s="10"/>
      <c r="L639" s="10"/>
      <c r="M639" s="10"/>
      <c r="N639" s="10"/>
      <c r="O639" s="10"/>
      <c r="P639" s="10"/>
      <c r="Q639" s="10"/>
      <c r="R639" s="10"/>
      <c r="S639" s="10"/>
      <c r="T639" s="10"/>
      <c r="U639" s="10"/>
      <c r="V639" s="10"/>
      <c r="W639" s="10"/>
      <c r="X639" s="10"/>
      <c r="Y639" s="10"/>
      <c r="Z639" s="10"/>
      <c r="AA639" s="10"/>
      <c r="AB639" s="10"/>
      <c r="AC639" s="10"/>
    </row>
    <row r="640" ht="12.75" spans="1:29">
      <c r="A640" s="10"/>
      <c r="B640" s="10"/>
      <c r="C640" s="80"/>
      <c r="D640" s="10"/>
      <c r="E640" s="81"/>
      <c r="F640" s="81"/>
      <c r="G640" s="81"/>
      <c r="H640" s="82"/>
      <c r="I640" s="10"/>
      <c r="J640" s="10"/>
      <c r="K640" s="10"/>
      <c r="L640" s="10"/>
      <c r="M640" s="10"/>
      <c r="N640" s="10"/>
      <c r="O640" s="10"/>
      <c r="P640" s="10"/>
      <c r="Q640" s="10"/>
      <c r="R640" s="10"/>
      <c r="S640" s="10"/>
      <c r="T640" s="10"/>
      <c r="U640" s="10"/>
      <c r="V640" s="10"/>
      <c r="W640" s="10"/>
      <c r="X640" s="10"/>
      <c r="Y640" s="10"/>
      <c r="Z640" s="10"/>
      <c r="AA640" s="10"/>
      <c r="AB640" s="10"/>
      <c r="AC640" s="10"/>
    </row>
    <row r="641" ht="12.75" spans="1:29">
      <c r="A641" s="10"/>
      <c r="B641" s="10"/>
      <c r="C641" s="80"/>
      <c r="D641" s="10"/>
      <c r="E641" s="81"/>
      <c r="F641" s="81"/>
      <c r="G641" s="81"/>
      <c r="H641" s="82"/>
      <c r="I641" s="10"/>
      <c r="J641" s="10"/>
      <c r="K641" s="10"/>
      <c r="L641" s="10"/>
      <c r="M641" s="10"/>
      <c r="N641" s="10"/>
      <c r="O641" s="10"/>
      <c r="P641" s="10"/>
      <c r="Q641" s="10"/>
      <c r="R641" s="10"/>
      <c r="S641" s="10"/>
      <c r="T641" s="10"/>
      <c r="U641" s="10"/>
      <c r="V641" s="10"/>
      <c r="W641" s="10"/>
      <c r="X641" s="10"/>
      <c r="Y641" s="10"/>
      <c r="Z641" s="10"/>
      <c r="AA641" s="10"/>
      <c r="AB641" s="10"/>
      <c r="AC641" s="10"/>
    </row>
    <row r="642" ht="12.75" spans="1:29">
      <c r="A642" s="10"/>
      <c r="B642" s="10"/>
      <c r="C642" s="80"/>
      <c r="D642" s="10"/>
      <c r="E642" s="81"/>
      <c r="F642" s="81"/>
      <c r="G642" s="81"/>
      <c r="H642" s="82"/>
      <c r="I642" s="10"/>
      <c r="J642" s="10"/>
      <c r="K642" s="10"/>
      <c r="L642" s="10"/>
      <c r="M642" s="10"/>
      <c r="N642" s="10"/>
      <c r="O642" s="10"/>
      <c r="P642" s="10"/>
      <c r="Q642" s="10"/>
      <c r="R642" s="10"/>
      <c r="S642" s="10"/>
      <c r="T642" s="10"/>
      <c r="U642" s="10"/>
      <c r="V642" s="10"/>
      <c r="W642" s="10"/>
      <c r="X642" s="10"/>
      <c r="Y642" s="10"/>
      <c r="Z642" s="10"/>
      <c r="AA642" s="10"/>
      <c r="AB642" s="10"/>
      <c r="AC642" s="10"/>
    </row>
    <row r="643" ht="12.75" spans="1:29">
      <c r="A643" s="10"/>
      <c r="B643" s="10"/>
      <c r="C643" s="80"/>
      <c r="D643" s="10"/>
      <c r="E643" s="81"/>
      <c r="F643" s="81"/>
      <c r="G643" s="81"/>
      <c r="H643" s="82"/>
      <c r="I643" s="10"/>
      <c r="J643" s="10"/>
      <c r="K643" s="10"/>
      <c r="L643" s="10"/>
      <c r="M643" s="10"/>
      <c r="N643" s="10"/>
      <c r="O643" s="10"/>
      <c r="P643" s="10"/>
      <c r="Q643" s="10"/>
      <c r="R643" s="10"/>
      <c r="S643" s="10"/>
      <c r="T643" s="10"/>
      <c r="U643" s="10"/>
      <c r="V643" s="10"/>
      <c r="W643" s="10"/>
      <c r="X643" s="10"/>
      <c r="Y643" s="10"/>
      <c r="Z643" s="10"/>
      <c r="AA643" s="10"/>
      <c r="AB643" s="10"/>
      <c r="AC643" s="10"/>
    </row>
    <row r="644" ht="12.75" spans="1:29">
      <c r="A644" s="10"/>
      <c r="B644" s="10"/>
      <c r="C644" s="80"/>
      <c r="D644" s="10"/>
      <c r="E644" s="81"/>
      <c r="F644" s="81"/>
      <c r="G644" s="81"/>
      <c r="H644" s="82"/>
      <c r="I644" s="10"/>
      <c r="J644" s="10"/>
      <c r="K644" s="10"/>
      <c r="L644" s="10"/>
      <c r="M644" s="10"/>
      <c r="N644" s="10"/>
      <c r="O644" s="10"/>
      <c r="P644" s="10"/>
      <c r="Q644" s="10"/>
      <c r="R644" s="10"/>
      <c r="S644" s="10"/>
      <c r="T644" s="10"/>
      <c r="U644" s="10"/>
      <c r="V644" s="10"/>
      <c r="W644" s="10"/>
      <c r="X644" s="10"/>
      <c r="Y644" s="10"/>
      <c r="Z644" s="10"/>
      <c r="AA644" s="10"/>
      <c r="AB644" s="10"/>
      <c r="AC644" s="10"/>
    </row>
    <row r="645" ht="12.75" spans="1:29">
      <c r="A645" s="10"/>
      <c r="B645" s="10"/>
      <c r="C645" s="80"/>
      <c r="D645" s="10"/>
      <c r="E645" s="81"/>
      <c r="F645" s="81"/>
      <c r="G645" s="81"/>
      <c r="H645" s="82"/>
      <c r="I645" s="10"/>
      <c r="J645" s="10"/>
      <c r="K645" s="10"/>
      <c r="L645" s="10"/>
      <c r="M645" s="10"/>
      <c r="N645" s="10"/>
      <c r="O645" s="10"/>
      <c r="P645" s="10"/>
      <c r="Q645" s="10"/>
      <c r="R645" s="10"/>
      <c r="S645" s="10"/>
      <c r="T645" s="10"/>
      <c r="U645" s="10"/>
      <c r="V645" s="10"/>
      <c r="W645" s="10"/>
      <c r="X645" s="10"/>
      <c r="Y645" s="10"/>
      <c r="Z645" s="10"/>
      <c r="AA645" s="10"/>
      <c r="AB645" s="10"/>
      <c r="AC645" s="10"/>
    </row>
    <row r="646" ht="12.75" spans="1:29">
      <c r="A646" s="10"/>
      <c r="B646" s="10"/>
      <c r="C646" s="80"/>
      <c r="D646" s="10"/>
      <c r="E646" s="81"/>
      <c r="F646" s="81"/>
      <c r="G646" s="81"/>
      <c r="H646" s="82"/>
      <c r="I646" s="10"/>
      <c r="J646" s="10"/>
      <c r="K646" s="10"/>
      <c r="L646" s="10"/>
      <c r="M646" s="10"/>
      <c r="N646" s="10"/>
      <c r="O646" s="10"/>
      <c r="P646" s="10"/>
      <c r="Q646" s="10"/>
      <c r="R646" s="10"/>
      <c r="S646" s="10"/>
      <c r="T646" s="10"/>
      <c r="U646" s="10"/>
      <c r="V646" s="10"/>
      <c r="W646" s="10"/>
      <c r="X646" s="10"/>
      <c r="Y646" s="10"/>
      <c r="Z646" s="10"/>
      <c r="AA646" s="10"/>
      <c r="AB646" s="10"/>
      <c r="AC646" s="10"/>
    </row>
    <row r="647" ht="12.75" spans="1:29">
      <c r="A647" s="10"/>
      <c r="B647" s="10"/>
      <c r="C647" s="80"/>
      <c r="D647" s="10"/>
      <c r="E647" s="81"/>
      <c r="F647" s="81"/>
      <c r="G647" s="81"/>
      <c r="H647" s="82"/>
      <c r="I647" s="10"/>
      <c r="J647" s="10"/>
      <c r="K647" s="10"/>
      <c r="L647" s="10"/>
      <c r="M647" s="10"/>
      <c r="N647" s="10"/>
      <c r="O647" s="10"/>
      <c r="P647" s="10"/>
      <c r="Q647" s="10"/>
      <c r="R647" s="10"/>
      <c r="S647" s="10"/>
      <c r="T647" s="10"/>
      <c r="U647" s="10"/>
      <c r="V647" s="10"/>
      <c r="W647" s="10"/>
      <c r="X647" s="10"/>
      <c r="Y647" s="10"/>
      <c r="Z647" s="10"/>
      <c r="AA647" s="10"/>
      <c r="AB647" s="10"/>
      <c r="AC647" s="10"/>
    </row>
    <row r="648" ht="12.75" spans="1:29">
      <c r="A648" s="10"/>
      <c r="B648" s="10"/>
      <c r="C648" s="80"/>
      <c r="D648" s="10"/>
      <c r="E648" s="81"/>
      <c r="F648" s="81"/>
      <c r="G648" s="81"/>
      <c r="H648" s="82"/>
      <c r="I648" s="10"/>
      <c r="J648" s="10"/>
      <c r="K648" s="10"/>
      <c r="L648" s="10"/>
      <c r="M648" s="10"/>
      <c r="N648" s="10"/>
      <c r="O648" s="10"/>
      <c r="P648" s="10"/>
      <c r="Q648" s="10"/>
      <c r="R648" s="10"/>
      <c r="S648" s="10"/>
      <c r="T648" s="10"/>
      <c r="U648" s="10"/>
      <c r="V648" s="10"/>
      <c r="W648" s="10"/>
      <c r="X648" s="10"/>
      <c r="Y648" s="10"/>
      <c r="Z648" s="10"/>
      <c r="AA648" s="10"/>
      <c r="AB648" s="10"/>
      <c r="AC648" s="10"/>
    </row>
    <row r="649" ht="12.75" spans="1:29">
      <c r="A649" s="10"/>
      <c r="B649" s="10"/>
      <c r="C649" s="80"/>
      <c r="D649" s="10"/>
      <c r="E649" s="81"/>
      <c r="F649" s="81"/>
      <c r="G649" s="81"/>
      <c r="H649" s="82"/>
      <c r="I649" s="10"/>
      <c r="J649" s="10"/>
      <c r="K649" s="10"/>
      <c r="L649" s="10"/>
      <c r="M649" s="10"/>
      <c r="N649" s="10"/>
      <c r="O649" s="10"/>
      <c r="P649" s="10"/>
      <c r="Q649" s="10"/>
      <c r="R649" s="10"/>
      <c r="S649" s="10"/>
      <c r="T649" s="10"/>
      <c r="U649" s="10"/>
      <c r="V649" s="10"/>
      <c r="W649" s="10"/>
      <c r="X649" s="10"/>
      <c r="Y649" s="10"/>
      <c r="Z649" s="10"/>
      <c r="AA649" s="10"/>
      <c r="AB649" s="10"/>
      <c r="AC649" s="10"/>
    </row>
    <row r="650" ht="12.75" spans="1:29">
      <c r="A650" s="10"/>
      <c r="B650" s="10"/>
      <c r="C650" s="80"/>
      <c r="D650" s="10"/>
      <c r="E650" s="81"/>
      <c r="F650" s="81"/>
      <c r="G650" s="81"/>
      <c r="H650" s="82"/>
      <c r="I650" s="10"/>
      <c r="J650" s="10"/>
      <c r="K650" s="10"/>
      <c r="L650" s="10"/>
      <c r="M650" s="10"/>
      <c r="N650" s="10"/>
      <c r="O650" s="10"/>
      <c r="P650" s="10"/>
      <c r="Q650" s="10"/>
      <c r="R650" s="10"/>
      <c r="S650" s="10"/>
      <c r="T650" s="10"/>
      <c r="U650" s="10"/>
      <c r="V650" s="10"/>
      <c r="W650" s="10"/>
      <c r="X650" s="10"/>
      <c r="Y650" s="10"/>
      <c r="Z650" s="10"/>
      <c r="AA650" s="10"/>
      <c r="AB650" s="10"/>
      <c r="AC650" s="10"/>
    </row>
    <row r="651" ht="12.75" spans="1:29">
      <c r="A651" s="10"/>
      <c r="B651" s="10"/>
      <c r="C651" s="80"/>
      <c r="D651" s="10"/>
      <c r="E651" s="81"/>
      <c r="F651" s="81"/>
      <c r="G651" s="81"/>
      <c r="H651" s="82"/>
      <c r="I651" s="10"/>
      <c r="J651" s="10"/>
      <c r="K651" s="10"/>
      <c r="L651" s="10"/>
      <c r="M651" s="10"/>
      <c r="N651" s="10"/>
      <c r="O651" s="10"/>
      <c r="P651" s="10"/>
      <c r="Q651" s="10"/>
      <c r="R651" s="10"/>
      <c r="S651" s="10"/>
      <c r="T651" s="10"/>
      <c r="U651" s="10"/>
      <c r="V651" s="10"/>
      <c r="W651" s="10"/>
      <c r="X651" s="10"/>
      <c r="Y651" s="10"/>
      <c r="Z651" s="10"/>
      <c r="AA651" s="10"/>
      <c r="AB651" s="10"/>
      <c r="AC651" s="10"/>
    </row>
    <row r="652" ht="12.75" spans="1:29">
      <c r="A652" s="10"/>
      <c r="B652" s="10"/>
      <c r="C652" s="80"/>
      <c r="D652" s="10"/>
      <c r="E652" s="81"/>
      <c r="F652" s="81"/>
      <c r="G652" s="81"/>
      <c r="H652" s="82"/>
      <c r="I652" s="10"/>
      <c r="J652" s="10"/>
      <c r="K652" s="10"/>
      <c r="L652" s="10"/>
      <c r="M652" s="10"/>
      <c r="N652" s="10"/>
      <c r="O652" s="10"/>
      <c r="P652" s="10"/>
      <c r="Q652" s="10"/>
      <c r="R652" s="10"/>
      <c r="S652" s="10"/>
      <c r="T652" s="10"/>
      <c r="U652" s="10"/>
      <c r="V652" s="10"/>
      <c r="W652" s="10"/>
      <c r="X652" s="10"/>
      <c r="Y652" s="10"/>
      <c r="Z652" s="10"/>
      <c r="AA652" s="10"/>
      <c r="AB652" s="10"/>
      <c r="AC652" s="10"/>
    </row>
    <row r="653" ht="12.75" spans="1:29">
      <c r="A653" s="10"/>
      <c r="B653" s="10"/>
      <c r="C653" s="80"/>
      <c r="D653" s="10"/>
      <c r="E653" s="81"/>
      <c r="F653" s="81"/>
      <c r="G653" s="81"/>
      <c r="H653" s="82"/>
      <c r="I653" s="10"/>
      <c r="J653" s="10"/>
      <c r="K653" s="10"/>
      <c r="L653" s="10"/>
      <c r="M653" s="10"/>
      <c r="N653" s="10"/>
      <c r="O653" s="10"/>
      <c r="P653" s="10"/>
      <c r="Q653" s="10"/>
      <c r="R653" s="10"/>
      <c r="S653" s="10"/>
      <c r="T653" s="10"/>
      <c r="U653" s="10"/>
      <c r="V653" s="10"/>
      <c r="W653" s="10"/>
      <c r="X653" s="10"/>
      <c r="Y653" s="10"/>
      <c r="Z653" s="10"/>
      <c r="AA653" s="10"/>
      <c r="AB653" s="10"/>
      <c r="AC653" s="10"/>
    </row>
    <row r="654" ht="12.75" spans="1:29">
      <c r="A654" s="10"/>
      <c r="B654" s="10"/>
      <c r="C654" s="80"/>
      <c r="D654" s="10"/>
      <c r="E654" s="81"/>
      <c r="F654" s="81"/>
      <c r="G654" s="81"/>
      <c r="H654" s="82"/>
      <c r="I654" s="10"/>
      <c r="J654" s="10"/>
      <c r="K654" s="10"/>
      <c r="L654" s="10"/>
      <c r="M654" s="10"/>
      <c r="N654" s="10"/>
      <c r="O654" s="10"/>
      <c r="P654" s="10"/>
      <c r="Q654" s="10"/>
      <c r="R654" s="10"/>
      <c r="S654" s="10"/>
      <c r="T654" s="10"/>
      <c r="U654" s="10"/>
      <c r="V654" s="10"/>
      <c r="W654" s="10"/>
      <c r="X654" s="10"/>
      <c r="Y654" s="10"/>
      <c r="Z654" s="10"/>
      <c r="AA654" s="10"/>
      <c r="AB654" s="10"/>
      <c r="AC654" s="10"/>
    </row>
    <row r="655" ht="12.75" spans="1:29">
      <c r="A655" s="10"/>
      <c r="B655" s="10"/>
      <c r="C655" s="80"/>
      <c r="D655" s="10"/>
      <c r="E655" s="81"/>
      <c r="F655" s="81"/>
      <c r="G655" s="81"/>
      <c r="H655" s="82"/>
      <c r="I655" s="10"/>
      <c r="J655" s="10"/>
      <c r="K655" s="10"/>
      <c r="L655" s="10"/>
      <c r="M655" s="10"/>
      <c r="N655" s="10"/>
      <c r="O655" s="10"/>
      <c r="P655" s="10"/>
      <c r="Q655" s="10"/>
      <c r="R655" s="10"/>
      <c r="S655" s="10"/>
      <c r="T655" s="10"/>
      <c r="U655" s="10"/>
      <c r="V655" s="10"/>
      <c r="W655" s="10"/>
      <c r="X655" s="10"/>
      <c r="Y655" s="10"/>
      <c r="Z655" s="10"/>
      <c r="AA655" s="10"/>
      <c r="AB655" s="10"/>
      <c r="AC655" s="10"/>
    </row>
    <row r="656" ht="12.75" spans="1:29">
      <c r="A656" s="10"/>
      <c r="B656" s="10"/>
      <c r="C656" s="80"/>
      <c r="D656" s="10"/>
      <c r="E656" s="81"/>
      <c r="F656" s="81"/>
      <c r="G656" s="81"/>
      <c r="H656" s="82"/>
      <c r="I656" s="10"/>
      <c r="J656" s="10"/>
      <c r="K656" s="10"/>
      <c r="L656" s="10"/>
      <c r="M656" s="10"/>
      <c r="N656" s="10"/>
      <c r="O656" s="10"/>
      <c r="P656" s="10"/>
      <c r="Q656" s="10"/>
      <c r="R656" s="10"/>
      <c r="S656" s="10"/>
      <c r="T656" s="10"/>
      <c r="U656" s="10"/>
      <c r="V656" s="10"/>
      <c r="W656" s="10"/>
      <c r="X656" s="10"/>
      <c r="Y656" s="10"/>
      <c r="Z656" s="10"/>
      <c r="AA656" s="10"/>
      <c r="AB656" s="10"/>
      <c r="AC656" s="10"/>
    </row>
    <row r="657" ht="12.75" spans="1:29">
      <c r="A657" s="10"/>
      <c r="B657" s="10"/>
      <c r="C657" s="80"/>
      <c r="D657" s="10"/>
      <c r="E657" s="81"/>
      <c r="F657" s="81"/>
      <c r="G657" s="81"/>
      <c r="H657" s="82"/>
      <c r="I657" s="10"/>
      <c r="J657" s="10"/>
      <c r="K657" s="10"/>
      <c r="L657" s="10"/>
      <c r="M657" s="10"/>
      <c r="N657" s="10"/>
      <c r="O657" s="10"/>
      <c r="P657" s="10"/>
      <c r="Q657" s="10"/>
      <c r="R657" s="10"/>
      <c r="S657" s="10"/>
      <c r="T657" s="10"/>
      <c r="U657" s="10"/>
      <c r="V657" s="10"/>
      <c r="W657" s="10"/>
      <c r="X657" s="10"/>
      <c r="Y657" s="10"/>
      <c r="Z657" s="10"/>
      <c r="AA657" s="10"/>
      <c r="AB657" s="10"/>
      <c r="AC657" s="10"/>
    </row>
    <row r="658" ht="12.75" spans="1:29">
      <c r="A658" s="10"/>
      <c r="B658" s="10"/>
      <c r="C658" s="80"/>
      <c r="D658" s="10"/>
      <c r="E658" s="81"/>
      <c r="F658" s="81"/>
      <c r="G658" s="81"/>
      <c r="H658" s="82"/>
      <c r="I658" s="10"/>
      <c r="J658" s="10"/>
      <c r="K658" s="10"/>
      <c r="L658" s="10"/>
      <c r="M658" s="10"/>
      <c r="N658" s="10"/>
      <c r="O658" s="10"/>
      <c r="P658" s="10"/>
      <c r="Q658" s="10"/>
      <c r="R658" s="10"/>
      <c r="S658" s="10"/>
      <c r="T658" s="10"/>
      <c r="U658" s="10"/>
      <c r="V658" s="10"/>
      <c r="W658" s="10"/>
      <c r="X658" s="10"/>
      <c r="Y658" s="10"/>
      <c r="Z658" s="10"/>
      <c r="AA658" s="10"/>
      <c r="AB658" s="10"/>
      <c r="AC658" s="10"/>
    </row>
    <row r="659" ht="12.75" spans="1:29">
      <c r="A659" s="10"/>
      <c r="B659" s="10"/>
      <c r="C659" s="80"/>
      <c r="D659" s="10"/>
      <c r="E659" s="81"/>
      <c r="F659" s="81"/>
      <c r="G659" s="81"/>
      <c r="H659" s="82"/>
      <c r="I659" s="10"/>
      <c r="J659" s="10"/>
      <c r="K659" s="10"/>
      <c r="L659" s="10"/>
      <c r="M659" s="10"/>
      <c r="N659" s="10"/>
      <c r="O659" s="10"/>
      <c r="P659" s="10"/>
      <c r="Q659" s="10"/>
      <c r="R659" s="10"/>
      <c r="S659" s="10"/>
      <c r="T659" s="10"/>
      <c r="U659" s="10"/>
      <c r="V659" s="10"/>
      <c r="W659" s="10"/>
      <c r="X659" s="10"/>
      <c r="Y659" s="10"/>
      <c r="Z659" s="10"/>
      <c r="AA659" s="10"/>
      <c r="AB659" s="10"/>
      <c r="AC659" s="10"/>
    </row>
    <row r="660" ht="12.75" spans="1:29">
      <c r="A660" s="10"/>
      <c r="B660" s="10"/>
      <c r="C660" s="80"/>
      <c r="D660" s="10"/>
      <c r="E660" s="81"/>
      <c r="F660" s="81"/>
      <c r="G660" s="81"/>
      <c r="H660" s="82"/>
      <c r="I660" s="10"/>
      <c r="J660" s="10"/>
      <c r="K660" s="10"/>
      <c r="L660" s="10"/>
      <c r="M660" s="10"/>
      <c r="N660" s="10"/>
      <c r="O660" s="10"/>
      <c r="P660" s="10"/>
      <c r="Q660" s="10"/>
      <c r="R660" s="10"/>
      <c r="S660" s="10"/>
      <c r="T660" s="10"/>
      <c r="U660" s="10"/>
      <c r="V660" s="10"/>
      <c r="W660" s="10"/>
      <c r="X660" s="10"/>
      <c r="Y660" s="10"/>
      <c r="Z660" s="10"/>
      <c r="AA660" s="10"/>
      <c r="AB660" s="10"/>
      <c r="AC660" s="10"/>
    </row>
    <row r="661" ht="12.75" spans="1:29">
      <c r="A661" s="10"/>
      <c r="B661" s="10"/>
      <c r="C661" s="80"/>
      <c r="D661" s="10"/>
      <c r="E661" s="81"/>
      <c r="F661" s="81"/>
      <c r="G661" s="81"/>
      <c r="H661" s="82"/>
      <c r="I661" s="10"/>
      <c r="J661" s="10"/>
      <c r="K661" s="10"/>
      <c r="L661" s="10"/>
      <c r="M661" s="10"/>
      <c r="N661" s="10"/>
      <c r="O661" s="10"/>
      <c r="P661" s="10"/>
      <c r="Q661" s="10"/>
      <c r="R661" s="10"/>
      <c r="S661" s="10"/>
      <c r="T661" s="10"/>
      <c r="U661" s="10"/>
      <c r="V661" s="10"/>
      <c r="W661" s="10"/>
      <c r="X661" s="10"/>
      <c r="Y661" s="10"/>
      <c r="Z661" s="10"/>
      <c r="AA661" s="10"/>
      <c r="AB661" s="10"/>
      <c r="AC661" s="10"/>
    </row>
    <row r="662" ht="12.75" spans="1:29">
      <c r="A662" s="10"/>
      <c r="B662" s="10"/>
      <c r="C662" s="80"/>
      <c r="D662" s="10"/>
      <c r="E662" s="81"/>
      <c r="F662" s="81"/>
      <c r="G662" s="81"/>
      <c r="H662" s="82"/>
      <c r="I662" s="10"/>
      <c r="J662" s="10"/>
      <c r="K662" s="10"/>
      <c r="L662" s="10"/>
      <c r="M662" s="10"/>
      <c r="N662" s="10"/>
      <c r="O662" s="10"/>
      <c r="P662" s="10"/>
      <c r="Q662" s="10"/>
      <c r="R662" s="10"/>
      <c r="S662" s="10"/>
      <c r="T662" s="10"/>
      <c r="U662" s="10"/>
      <c r="V662" s="10"/>
      <c r="W662" s="10"/>
      <c r="X662" s="10"/>
      <c r="Y662" s="10"/>
      <c r="Z662" s="10"/>
      <c r="AA662" s="10"/>
      <c r="AB662" s="10"/>
      <c r="AC662" s="10"/>
    </row>
    <row r="663" ht="12.75" spans="1:29">
      <c r="A663" s="10"/>
      <c r="B663" s="10"/>
      <c r="C663" s="80"/>
      <c r="D663" s="10"/>
      <c r="E663" s="81"/>
      <c r="F663" s="81"/>
      <c r="G663" s="81"/>
      <c r="H663" s="82"/>
      <c r="I663" s="10"/>
      <c r="J663" s="10"/>
      <c r="K663" s="10"/>
      <c r="L663" s="10"/>
      <c r="M663" s="10"/>
      <c r="N663" s="10"/>
      <c r="O663" s="10"/>
      <c r="P663" s="10"/>
      <c r="Q663" s="10"/>
      <c r="R663" s="10"/>
      <c r="S663" s="10"/>
      <c r="T663" s="10"/>
      <c r="U663" s="10"/>
      <c r="V663" s="10"/>
      <c r="W663" s="10"/>
      <c r="X663" s="10"/>
      <c r="Y663" s="10"/>
      <c r="Z663" s="10"/>
      <c r="AA663" s="10"/>
      <c r="AB663" s="10"/>
      <c r="AC663" s="10"/>
    </row>
    <row r="664" ht="12.75" spans="1:29">
      <c r="A664" s="10"/>
      <c r="B664" s="10"/>
      <c r="C664" s="80"/>
      <c r="D664" s="10"/>
      <c r="E664" s="81"/>
      <c r="F664" s="81"/>
      <c r="G664" s="81"/>
      <c r="H664" s="82"/>
      <c r="I664" s="10"/>
      <c r="J664" s="10"/>
      <c r="K664" s="10"/>
      <c r="L664" s="10"/>
      <c r="M664" s="10"/>
      <c r="N664" s="10"/>
      <c r="O664" s="10"/>
      <c r="P664" s="10"/>
      <c r="Q664" s="10"/>
      <c r="R664" s="10"/>
      <c r="S664" s="10"/>
      <c r="T664" s="10"/>
      <c r="U664" s="10"/>
      <c r="V664" s="10"/>
      <c r="W664" s="10"/>
      <c r="X664" s="10"/>
      <c r="Y664" s="10"/>
      <c r="Z664" s="10"/>
      <c r="AA664" s="10"/>
      <c r="AB664" s="10"/>
      <c r="AC664" s="10"/>
    </row>
    <row r="665" ht="12.75" spans="1:29">
      <c r="A665" s="10"/>
      <c r="B665" s="10"/>
      <c r="C665" s="80"/>
      <c r="D665" s="10"/>
      <c r="E665" s="81"/>
      <c r="F665" s="81"/>
      <c r="G665" s="81"/>
      <c r="H665" s="82"/>
      <c r="I665" s="10"/>
      <c r="J665" s="10"/>
      <c r="K665" s="10"/>
      <c r="L665" s="10"/>
      <c r="M665" s="10"/>
      <c r="N665" s="10"/>
      <c r="O665" s="10"/>
      <c r="P665" s="10"/>
      <c r="Q665" s="10"/>
      <c r="R665" s="10"/>
      <c r="S665" s="10"/>
      <c r="T665" s="10"/>
      <c r="U665" s="10"/>
      <c r="V665" s="10"/>
      <c r="W665" s="10"/>
      <c r="X665" s="10"/>
      <c r="Y665" s="10"/>
      <c r="Z665" s="10"/>
      <c r="AA665" s="10"/>
      <c r="AB665" s="10"/>
      <c r="AC665" s="10"/>
    </row>
    <row r="666" ht="12.75" spans="1:29">
      <c r="A666" s="10"/>
      <c r="B666" s="10"/>
      <c r="C666" s="80"/>
      <c r="D666" s="10"/>
      <c r="E666" s="81"/>
      <c r="F666" s="81"/>
      <c r="G666" s="81"/>
      <c r="H666" s="82"/>
      <c r="I666" s="10"/>
      <c r="J666" s="10"/>
      <c r="K666" s="10"/>
      <c r="L666" s="10"/>
      <c r="M666" s="10"/>
      <c r="N666" s="10"/>
      <c r="O666" s="10"/>
      <c r="P666" s="10"/>
      <c r="Q666" s="10"/>
      <c r="R666" s="10"/>
      <c r="S666" s="10"/>
      <c r="T666" s="10"/>
      <c r="U666" s="10"/>
      <c r="V666" s="10"/>
      <c r="W666" s="10"/>
      <c r="X666" s="10"/>
      <c r="Y666" s="10"/>
      <c r="Z666" s="10"/>
      <c r="AA666" s="10"/>
      <c r="AB666" s="10"/>
      <c r="AC666" s="10"/>
    </row>
    <row r="667" ht="12.75" spans="1:29">
      <c r="A667" s="10"/>
      <c r="B667" s="10"/>
      <c r="C667" s="80"/>
      <c r="D667" s="10"/>
      <c r="E667" s="81"/>
      <c r="F667" s="81"/>
      <c r="G667" s="81"/>
      <c r="H667" s="82"/>
      <c r="I667" s="10"/>
      <c r="J667" s="10"/>
      <c r="K667" s="10"/>
      <c r="L667" s="10"/>
      <c r="M667" s="10"/>
      <c r="N667" s="10"/>
      <c r="O667" s="10"/>
      <c r="P667" s="10"/>
      <c r="Q667" s="10"/>
      <c r="R667" s="10"/>
      <c r="S667" s="10"/>
      <c r="T667" s="10"/>
      <c r="U667" s="10"/>
      <c r="V667" s="10"/>
      <c r="W667" s="10"/>
      <c r="X667" s="10"/>
      <c r="Y667" s="10"/>
      <c r="Z667" s="10"/>
      <c r="AA667" s="10"/>
      <c r="AB667" s="10"/>
      <c r="AC667" s="10"/>
    </row>
    <row r="668" ht="12.75" spans="1:29">
      <c r="A668" s="10"/>
      <c r="B668" s="10"/>
      <c r="C668" s="80"/>
      <c r="D668" s="10"/>
      <c r="E668" s="81"/>
      <c r="F668" s="81"/>
      <c r="G668" s="81"/>
      <c r="H668" s="82"/>
      <c r="I668" s="10"/>
      <c r="J668" s="10"/>
      <c r="K668" s="10"/>
      <c r="L668" s="10"/>
      <c r="M668" s="10"/>
      <c r="N668" s="10"/>
      <c r="O668" s="10"/>
      <c r="P668" s="10"/>
      <c r="Q668" s="10"/>
      <c r="R668" s="10"/>
      <c r="S668" s="10"/>
      <c r="T668" s="10"/>
      <c r="U668" s="10"/>
      <c r="V668" s="10"/>
      <c r="W668" s="10"/>
      <c r="X668" s="10"/>
      <c r="Y668" s="10"/>
      <c r="Z668" s="10"/>
      <c r="AA668" s="10"/>
      <c r="AB668" s="10"/>
      <c r="AC668" s="10"/>
    </row>
    <row r="669" ht="12.75" spans="1:29">
      <c r="A669" s="10"/>
      <c r="B669" s="10"/>
      <c r="C669" s="80"/>
      <c r="D669" s="10"/>
      <c r="E669" s="81"/>
      <c r="F669" s="81"/>
      <c r="G669" s="81"/>
      <c r="H669" s="82"/>
      <c r="I669" s="10"/>
      <c r="J669" s="10"/>
      <c r="K669" s="10"/>
      <c r="L669" s="10"/>
      <c r="M669" s="10"/>
      <c r="N669" s="10"/>
      <c r="O669" s="10"/>
      <c r="P669" s="10"/>
      <c r="Q669" s="10"/>
      <c r="R669" s="10"/>
      <c r="S669" s="10"/>
      <c r="T669" s="10"/>
      <c r="U669" s="10"/>
      <c r="V669" s="10"/>
      <c r="W669" s="10"/>
      <c r="X669" s="10"/>
      <c r="Y669" s="10"/>
      <c r="Z669" s="10"/>
      <c r="AA669" s="10"/>
      <c r="AB669" s="10"/>
      <c r="AC669" s="10"/>
    </row>
    <row r="670" ht="12.75" spans="1:29">
      <c r="A670" s="10"/>
      <c r="B670" s="10"/>
      <c r="C670" s="80"/>
      <c r="D670" s="10"/>
      <c r="E670" s="81"/>
      <c r="F670" s="81"/>
      <c r="G670" s="81"/>
      <c r="H670" s="82"/>
      <c r="I670" s="10"/>
      <c r="J670" s="10"/>
      <c r="K670" s="10"/>
      <c r="L670" s="10"/>
      <c r="M670" s="10"/>
      <c r="N670" s="10"/>
      <c r="O670" s="10"/>
      <c r="P670" s="10"/>
      <c r="Q670" s="10"/>
      <c r="R670" s="10"/>
      <c r="S670" s="10"/>
      <c r="T670" s="10"/>
      <c r="U670" s="10"/>
      <c r="V670" s="10"/>
      <c r="W670" s="10"/>
      <c r="X670" s="10"/>
      <c r="Y670" s="10"/>
      <c r="Z670" s="10"/>
      <c r="AA670" s="10"/>
      <c r="AB670" s="10"/>
      <c r="AC670" s="10"/>
    </row>
    <row r="671" ht="12.75" spans="1:29">
      <c r="A671" s="10"/>
      <c r="B671" s="10"/>
      <c r="C671" s="80"/>
      <c r="D671" s="10"/>
      <c r="E671" s="81"/>
      <c r="F671" s="81"/>
      <c r="G671" s="81"/>
      <c r="H671" s="82"/>
      <c r="I671" s="10"/>
      <c r="J671" s="10"/>
      <c r="K671" s="10"/>
      <c r="L671" s="10"/>
      <c r="M671" s="10"/>
      <c r="N671" s="10"/>
      <c r="O671" s="10"/>
      <c r="P671" s="10"/>
      <c r="Q671" s="10"/>
      <c r="R671" s="10"/>
      <c r="S671" s="10"/>
      <c r="T671" s="10"/>
      <c r="U671" s="10"/>
      <c r="V671" s="10"/>
      <c r="W671" s="10"/>
      <c r="X671" s="10"/>
      <c r="Y671" s="10"/>
      <c r="Z671" s="10"/>
      <c r="AA671" s="10"/>
      <c r="AB671" s="10"/>
      <c r="AC671" s="10"/>
    </row>
    <row r="672" ht="12.75" spans="1:29">
      <c r="A672" s="10"/>
      <c r="B672" s="10"/>
      <c r="C672" s="80"/>
      <c r="D672" s="10"/>
      <c r="E672" s="81"/>
      <c r="F672" s="81"/>
      <c r="G672" s="81"/>
      <c r="H672" s="82"/>
      <c r="I672" s="10"/>
      <c r="J672" s="10"/>
      <c r="K672" s="10"/>
      <c r="L672" s="10"/>
      <c r="M672" s="10"/>
      <c r="N672" s="10"/>
      <c r="O672" s="10"/>
      <c r="P672" s="10"/>
      <c r="Q672" s="10"/>
      <c r="R672" s="10"/>
      <c r="S672" s="10"/>
      <c r="T672" s="10"/>
      <c r="U672" s="10"/>
      <c r="V672" s="10"/>
      <c r="W672" s="10"/>
      <c r="X672" s="10"/>
      <c r="Y672" s="10"/>
      <c r="Z672" s="10"/>
      <c r="AA672" s="10"/>
      <c r="AB672" s="10"/>
      <c r="AC672" s="10"/>
    </row>
    <row r="673" ht="12.75" spans="1:29">
      <c r="A673" s="10"/>
      <c r="B673" s="10"/>
      <c r="C673" s="80"/>
      <c r="D673" s="10"/>
      <c r="E673" s="81"/>
      <c r="F673" s="81"/>
      <c r="G673" s="81"/>
      <c r="H673" s="82"/>
      <c r="I673" s="10"/>
      <c r="J673" s="10"/>
      <c r="K673" s="10"/>
      <c r="L673" s="10"/>
      <c r="M673" s="10"/>
      <c r="N673" s="10"/>
      <c r="O673" s="10"/>
      <c r="P673" s="10"/>
      <c r="Q673" s="10"/>
      <c r="R673" s="10"/>
      <c r="S673" s="10"/>
      <c r="T673" s="10"/>
      <c r="U673" s="10"/>
      <c r="V673" s="10"/>
      <c r="W673" s="10"/>
      <c r="X673" s="10"/>
      <c r="Y673" s="10"/>
      <c r="Z673" s="10"/>
      <c r="AA673" s="10"/>
      <c r="AB673" s="10"/>
      <c r="AC673" s="10"/>
    </row>
    <row r="674" ht="12.75" spans="1:29">
      <c r="A674" s="10"/>
      <c r="B674" s="10"/>
      <c r="C674" s="80"/>
      <c r="D674" s="10"/>
      <c r="E674" s="81"/>
      <c r="F674" s="81"/>
      <c r="G674" s="81"/>
      <c r="H674" s="82"/>
      <c r="I674" s="10"/>
      <c r="J674" s="10"/>
      <c r="K674" s="10"/>
      <c r="L674" s="10"/>
      <c r="M674" s="10"/>
      <c r="N674" s="10"/>
      <c r="O674" s="10"/>
      <c r="P674" s="10"/>
      <c r="Q674" s="10"/>
      <c r="R674" s="10"/>
      <c r="S674" s="10"/>
      <c r="T674" s="10"/>
      <c r="U674" s="10"/>
      <c r="V674" s="10"/>
      <c r="W674" s="10"/>
      <c r="X674" s="10"/>
      <c r="Y674" s="10"/>
      <c r="Z674" s="10"/>
      <c r="AA674" s="10"/>
      <c r="AB674" s="10"/>
      <c r="AC674" s="10"/>
    </row>
    <row r="675" ht="12.75" spans="1:29">
      <c r="A675" s="10"/>
      <c r="B675" s="10"/>
      <c r="C675" s="80"/>
      <c r="D675" s="10"/>
      <c r="E675" s="81"/>
      <c r="F675" s="81"/>
      <c r="G675" s="81"/>
      <c r="H675" s="82"/>
      <c r="I675" s="10"/>
      <c r="J675" s="10"/>
      <c r="K675" s="10"/>
      <c r="L675" s="10"/>
      <c r="M675" s="10"/>
      <c r="N675" s="10"/>
      <c r="O675" s="10"/>
      <c r="P675" s="10"/>
      <c r="Q675" s="10"/>
      <c r="R675" s="10"/>
      <c r="S675" s="10"/>
      <c r="T675" s="10"/>
      <c r="U675" s="10"/>
      <c r="V675" s="10"/>
      <c r="W675" s="10"/>
      <c r="X675" s="10"/>
      <c r="Y675" s="10"/>
      <c r="Z675" s="10"/>
      <c r="AA675" s="10"/>
      <c r="AB675" s="10"/>
      <c r="AC675" s="10"/>
    </row>
    <row r="676" ht="12.75" spans="1:29">
      <c r="A676" s="10"/>
      <c r="B676" s="10"/>
      <c r="C676" s="80"/>
      <c r="D676" s="10"/>
      <c r="E676" s="81"/>
      <c r="F676" s="81"/>
      <c r="G676" s="81"/>
      <c r="H676" s="82"/>
      <c r="I676" s="10"/>
      <c r="J676" s="10"/>
      <c r="K676" s="10"/>
      <c r="L676" s="10"/>
      <c r="M676" s="10"/>
      <c r="N676" s="10"/>
      <c r="O676" s="10"/>
      <c r="P676" s="10"/>
      <c r="Q676" s="10"/>
      <c r="R676" s="10"/>
      <c r="S676" s="10"/>
      <c r="T676" s="10"/>
      <c r="U676" s="10"/>
      <c r="V676" s="10"/>
      <c r="W676" s="10"/>
      <c r="X676" s="10"/>
      <c r="Y676" s="10"/>
      <c r="Z676" s="10"/>
      <c r="AA676" s="10"/>
      <c r="AB676" s="10"/>
      <c r="AC676" s="10"/>
    </row>
    <row r="677" ht="12.75" spans="1:29">
      <c r="A677" s="10"/>
      <c r="B677" s="10"/>
      <c r="C677" s="80"/>
      <c r="D677" s="10"/>
      <c r="E677" s="81"/>
      <c r="F677" s="81"/>
      <c r="G677" s="81"/>
      <c r="H677" s="82"/>
      <c r="I677" s="10"/>
      <c r="J677" s="10"/>
      <c r="K677" s="10"/>
      <c r="L677" s="10"/>
      <c r="M677" s="10"/>
      <c r="N677" s="10"/>
      <c r="O677" s="10"/>
      <c r="P677" s="10"/>
      <c r="Q677" s="10"/>
      <c r="R677" s="10"/>
      <c r="S677" s="10"/>
      <c r="T677" s="10"/>
      <c r="U677" s="10"/>
      <c r="V677" s="10"/>
      <c r="W677" s="10"/>
      <c r="X677" s="10"/>
      <c r="Y677" s="10"/>
      <c r="Z677" s="10"/>
      <c r="AA677" s="10"/>
      <c r="AB677" s="10"/>
      <c r="AC677" s="10"/>
    </row>
    <row r="678" ht="12.75" spans="1:29">
      <c r="A678" s="10"/>
      <c r="B678" s="10"/>
      <c r="C678" s="80"/>
      <c r="D678" s="10"/>
      <c r="E678" s="81"/>
      <c r="F678" s="81"/>
      <c r="G678" s="81"/>
      <c r="H678" s="82"/>
      <c r="I678" s="10"/>
      <c r="J678" s="10"/>
      <c r="K678" s="10"/>
      <c r="L678" s="10"/>
      <c r="M678" s="10"/>
      <c r="N678" s="10"/>
      <c r="O678" s="10"/>
      <c r="P678" s="10"/>
      <c r="Q678" s="10"/>
      <c r="R678" s="10"/>
      <c r="S678" s="10"/>
      <c r="T678" s="10"/>
      <c r="U678" s="10"/>
      <c r="V678" s="10"/>
      <c r="W678" s="10"/>
      <c r="X678" s="10"/>
      <c r="Y678" s="10"/>
      <c r="Z678" s="10"/>
      <c r="AA678" s="10"/>
      <c r="AB678" s="10"/>
      <c r="AC678" s="10"/>
    </row>
    <row r="679" ht="12.75" spans="1:29">
      <c r="A679" s="10"/>
      <c r="B679" s="10"/>
      <c r="C679" s="80"/>
      <c r="D679" s="10"/>
      <c r="E679" s="81"/>
      <c r="F679" s="81"/>
      <c r="G679" s="81"/>
      <c r="H679" s="82"/>
      <c r="I679" s="10"/>
      <c r="J679" s="10"/>
      <c r="K679" s="10"/>
      <c r="L679" s="10"/>
      <c r="M679" s="10"/>
      <c r="N679" s="10"/>
      <c r="O679" s="10"/>
      <c r="P679" s="10"/>
      <c r="Q679" s="10"/>
      <c r="R679" s="10"/>
      <c r="S679" s="10"/>
      <c r="T679" s="10"/>
      <c r="U679" s="10"/>
      <c r="V679" s="10"/>
      <c r="W679" s="10"/>
      <c r="X679" s="10"/>
      <c r="Y679" s="10"/>
      <c r="Z679" s="10"/>
      <c r="AA679" s="10"/>
      <c r="AB679" s="10"/>
      <c r="AC679" s="10"/>
    </row>
    <row r="680" ht="12.75" spans="1:29">
      <c r="A680" s="10"/>
      <c r="B680" s="10"/>
      <c r="C680" s="80"/>
      <c r="D680" s="10"/>
      <c r="E680" s="81"/>
      <c r="F680" s="81"/>
      <c r="G680" s="81"/>
      <c r="H680" s="82"/>
      <c r="I680" s="10"/>
      <c r="J680" s="10"/>
      <c r="K680" s="10"/>
      <c r="L680" s="10"/>
      <c r="M680" s="10"/>
      <c r="N680" s="10"/>
      <c r="O680" s="10"/>
      <c r="P680" s="10"/>
      <c r="Q680" s="10"/>
      <c r="R680" s="10"/>
      <c r="S680" s="10"/>
      <c r="T680" s="10"/>
      <c r="U680" s="10"/>
      <c r="V680" s="10"/>
      <c r="W680" s="10"/>
      <c r="X680" s="10"/>
      <c r="Y680" s="10"/>
      <c r="Z680" s="10"/>
      <c r="AA680" s="10"/>
      <c r="AB680" s="10"/>
      <c r="AC680" s="10"/>
    </row>
    <row r="681" ht="12.75" spans="1:29">
      <c r="A681" s="10"/>
      <c r="B681" s="10"/>
      <c r="C681" s="80"/>
      <c r="D681" s="10"/>
      <c r="E681" s="81"/>
      <c r="F681" s="81"/>
      <c r="G681" s="81"/>
      <c r="H681" s="82"/>
      <c r="I681" s="10"/>
      <c r="J681" s="10"/>
      <c r="K681" s="10"/>
      <c r="L681" s="10"/>
      <c r="M681" s="10"/>
      <c r="N681" s="10"/>
      <c r="O681" s="10"/>
      <c r="P681" s="10"/>
      <c r="Q681" s="10"/>
      <c r="R681" s="10"/>
      <c r="S681" s="10"/>
      <c r="T681" s="10"/>
      <c r="U681" s="10"/>
      <c r="V681" s="10"/>
      <c r="W681" s="10"/>
      <c r="X681" s="10"/>
      <c r="Y681" s="10"/>
      <c r="Z681" s="10"/>
      <c r="AA681" s="10"/>
      <c r="AB681" s="10"/>
      <c r="AC681" s="10"/>
    </row>
    <row r="682" ht="12.75" spans="1:29">
      <c r="A682" s="10"/>
      <c r="B682" s="10"/>
      <c r="C682" s="80"/>
      <c r="D682" s="10"/>
      <c r="E682" s="81"/>
      <c r="F682" s="81"/>
      <c r="G682" s="81"/>
      <c r="H682" s="82"/>
      <c r="I682" s="10"/>
      <c r="J682" s="10"/>
      <c r="K682" s="10"/>
      <c r="L682" s="10"/>
      <c r="M682" s="10"/>
      <c r="N682" s="10"/>
      <c r="O682" s="10"/>
      <c r="P682" s="10"/>
      <c r="Q682" s="10"/>
      <c r="R682" s="10"/>
      <c r="S682" s="10"/>
      <c r="T682" s="10"/>
      <c r="U682" s="10"/>
      <c r="V682" s="10"/>
      <c r="W682" s="10"/>
      <c r="X682" s="10"/>
      <c r="Y682" s="10"/>
      <c r="Z682" s="10"/>
      <c r="AA682" s="10"/>
      <c r="AB682" s="10"/>
      <c r="AC682" s="10"/>
    </row>
    <row r="683" ht="12.75" spans="1:29">
      <c r="A683" s="10"/>
      <c r="B683" s="10"/>
      <c r="C683" s="80"/>
      <c r="D683" s="10"/>
      <c r="E683" s="81"/>
      <c r="F683" s="81"/>
      <c r="G683" s="81"/>
      <c r="H683" s="82"/>
      <c r="I683" s="10"/>
      <c r="J683" s="10"/>
      <c r="K683" s="10"/>
      <c r="L683" s="10"/>
      <c r="M683" s="10"/>
      <c r="N683" s="10"/>
      <c r="O683" s="10"/>
      <c r="P683" s="10"/>
      <c r="Q683" s="10"/>
      <c r="R683" s="10"/>
      <c r="S683" s="10"/>
      <c r="T683" s="10"/>
      <c r="U683" s="10"/>
      <c r="V683" s="10"/>
      <c r="W683" s="10"/>
      <c r="X683" s="10"/>
      <c r="Y683" s="10"/>
      <c r="Z683" s="10"/>
      <c r="AA683" s="10"/>
      <c r="AB683" s="10"/>
      <c r="AC683" s="10"/>
    </row>
    <row r="684" ht="12.75" spans="1:29">
      <c r="A684" s="10"/>
      <c r="B684" s="10"/>
      <c r="C684" s="80"/>
      <c r="D684" s="10"/>
      <c r="E684" s="81"/>
      <c r="F684" s="81"/>
      <c r="G684" s="81"/>
      <c r="H684" s="82"/>
      <c r="I684" s="10"/>
      <c r="J684" s="10"/>
      <c r="K684" s="10"/>
      <c r="L684" s="10"/>
      <c r="M684" s="10"/>
      <c r="N684" s="10"/>
      <c r="O684" s="10"/>
      <c r="P684" s="10"/>
      <c r="Q684" s="10"/>
      <c r="R684" s="10"/>
      <c r="S684" s="10"/>
      <c r="T684" s="10"/>
      <c r="U684" s="10"/>
      <c r="V684" s="10"/>
      <c r="W684" s="10"/>
      <c r="X684" s="10"/>
      <c r="Y684" s="10"/>
      <c r="Z684" s="10"/>
      <c r="AA684" s="10"/>
      <c r="AB684" s="10"/>
      <c r="AC684" s="10"/>
    </row>
    <row r="685" ht="12.75" spans="1:29">
      <c r="A685" s="10"/>
      <c r="B685" s="10"/>
      <c r="C685" s="80"/>
      <c r="D685" s="10"/>
      <c r="E685" s="81"/>
      <c r="F685" s="81"/>
      <c r="G685" s="81"/>
      <c r="H685" s="82"/>
      <c r="I685" s="10"/>
      <c r="J685" s="10"/>
      <c r="K685" s="10"/>
      <c r="L685" s="10"/>
      <c r="M685" s="10"/>
      <c r="N685" s="10"/>
      <c r="O685" s="10"/>
      <c r="P685" s="10"/>
      <c r="Q685" s="10"/>
      <c r="R685" s="10"/>
      <c r="S685" s="10"/>
      <c r="T685" s="10"/>
      <c r="U685" s="10"/>
      <c r="V685" s="10"/>
      <c r="W685" s="10"/>
      <c r="X685" s="10"/>
      <c r="Y685" s="10"/>
      <c r="Z685" s="10"/>
      <c r="AA685" s="10"/>
      <c r="AB685" s="10"/>
      <c r="AC685" s="10"/>
    </row>
    <row r="686" ht="12.75" spans="1:29">
      <c r="A686" s="10"/>
      <c r="B686" s="10"/>
      <c r="C686" s="80"/>
      <c r="D686" s="10"/>
      <c r="E686" s="81"/>
      <c r="F686" s="81"/>
      <c r="G686" s="81"/>
      <c r="H686" s="82"/>
      <c r="I686" s="10"/>
      <c r="J686" s="10"/>
      <c r="K686" s="10"/>
      <c r="L686" s="10"/>
      <c r="M686" s="10"/>
      <c r="N686" s="10"/>
      <c r="O686" s="10"/>
      <c r="P686" s="10"/>
      <c r="Q686" s="10"/>
      <c r="R686" s="10"/>
      <c r="S686" s="10"/>
      <c r="T686" s="10"/>
      <c r="U686" s="10"/>
      <c r="V686" s="10"/>
      <c r="W686" s="10"/>
      <c r="X686" s="10"/>
      <c r="Y686" s="10"/>
      <c r="Z686" s="10"/>
      <c r="AA686" s="10"/>
      <c r="AB686" s="10"/>
      <c r="AC686" s="10"/>
    </row>
    <row r="687" ht="12.75" spans="1:29">
      <c r="A687" s="10"/>
      <c r="B687" s="10"/>
      <c r="C687" s="80"/>
      <c r="D687" s="10"/>
      <c r="E687" s="81"/>
      <c r="F687" s="81"/>
      <c r="G687" s="81"/>
      <c r="H687" s="82"/>
      <c r="I687" s="10"/>
      <c r="J687" s="10"/>
      <c r="K687" s="10"/>
      <c r="L687" s="10"/>
      <c r="M687" s="10"/>
      <c r="N687" s="10"/>
      <c r="O687" s="10"/>
      <c r="P687" s="10"/>
      <c r="Q687" s="10"/>
      <c r="R687" s="10"/>
      <c r="S687" s="10"/>
      <c r="T687" s="10"/>
      <c r="U687" s="10"/>
      <c r="V687" s="10"/>
      <c r="W687" s="10"/>
      <c r="X687" s="10"/>
      <c r="Y687" s="10"/>
      <c r="Z687" s="10"/>
      <c r="AA687" s="10"/>
      <c r="AB687" s="10"/>
      <c r="AC687" s="10"/>
    </row>
    <row r="688" ht="12.75" spans="1:29">
      <c r="A688" s="10"/>
      <c r="B688" s="10"/>
      <c r="C688" s="80"/>
      <c r="D688" s="10"/>
      <c r="E688" s="81"/>
      <c r="F688" s="81"/>
      <c r="G688" s="81"/>
      <c r="H688" s="82"/>
      <c r="I688" s="10"/>
      <c r="J688" s="10"/>
      <c r="K688" s="10"/>
      <c r="L688" s="10"/>
      <c r="M688" s="10"/>
      <c r="N688" s="10"/>
      <c r="O688" s="10"/>
      <c r="P688" s="10"/>
      <c r="Q688" s="10"/>
      <c r="R688" s="10"/>
      <c r="S688" s="10"/>
      <c r="T688" s="10"/>
      <c r="U688" s="10"/>
      <c r="V688" s="10"/>
      <c r="W688" s="10"/>
      <c r="X688" s="10"/>
      <c r="Y688" s="10"/>
      <c r="Z688" s="10"/>
      <c r="AA688" s="10"/>
      <c r="AB688" s="10"/>
      <c r="AC688" s="10"/>
    </row>
    <row r="689" ht="12.75" spans="1:29">
      <c r="A689" s="10"/>
      <c r="B689" s="10"/>
      <c r="C689" s="80"/>
      <c r="D689" s="10"/>
      <c r="E689" s="81"/>
      <c r="F689" s="81"/>
      <c r="G689" s="81"/>
      <c r="H689" s="82"/>
      <c r="I689" s="10"/>
      <c r="J689" s="10"/>
      <c r="K689" s="10"/>
      <c r="L689" s="10"/>
      <c r="M689" s="10"/>
      <c r="N689" s="10"/>
      <c r="O689" s="10"/>
      <c r="P689" s="10"/>
      <c r="Q689" s="10"/>
      <c r="R689" s="10"/>
      <c r="S689" s="10"/>
      <c r="T689" s="10"/>
      <c r="U689" s="10"/>
      <c r="V689" s="10"/>
      <c r="W689" s="10"/>
      <c r="X689" s="10"/>
      <c r="Y689" s="10"/>
      <c r="Z689" s="10"/>
      <c r="AA689" s="10"/>
      <c r="AB689" s="10"/>
      <c r="AC689" s="10"/>
    </row>
    <row r="690" ht="12.75" spans="1:29">
      <c r="A690" s="10"/>
      <c r="B690" s="10"/>
      <c r="C690" s="80"/>
      <c r="D690" s="10"/>
      <c r="E690" s="81"/>
      <c r="F690" s="81"/>
      <c r="G690" s="81"/>
      <c r="H690" s="82"/>
      <c r="I690" s="10"/>
      <c r="J690" s="10"/>
      <c r="K690" s="10"/>
      <c r="L690" s="10"/>
      <c r="M690" s="10"/>
      <c r="N690" s="10"/>
      <c r="O690" s="10"/>
      <c r="P690" s="10"/>
      <c r="Q690" s="10"/>
      <c r="R690" s="10"/>
      <c r="S690" s="10"/>
      <c r="T690" s="10"/>
      <c r="U690" s="10"/>
      <c r="V690" s="10"/>
      <c r="W690" s="10"/>
      <c r="X690" s="10"/>
      <c r="Y690" s="10"/>
      <c r="Z690" s="10"/>
      <c r="AA690" s="10"/>
      <c r="AB690" s="10"/>
      <c r="AC690" s="10"/>
    </row>
    <row r="691" ht="12.75" spans="1:29">
      <c r="A691" s="10"/>
      <c r="B691" s="10"/>
      <c r="C691" s="80"/>
      <c r="D691" s="10"/>
      <c r="E691" s="81"/>
      <c r="F691" s="81"/>
      <c r="G691" s="81"/>
      <c r="H691" s="82"/>
      <c r="I691" s="10"/>
      <c r="J691" s="10"/>
      <c r="K691" s="10"/>
      <c r="L691" s="10"/>
      <c r="M691" s="10"/>
      <c r="N691" s="10"/>
      <c r="O691" s="10"/>
      <c r="P691" s="10"/>
      <c r="Q691" s="10"/>
      <c r="R691" s="10"/>
      <c r="S691" s="10"/>
      <c r="T691" s="10"/>
      <c r="U691" s="10"/>
      <c r="V691" s="10"/>
      <c r="W691" s="10"/>
      <c r="X691" s="10"/>
      <c r="Y691" s="10"/>
      <c r="Z691" s="10"/>
      <c r="AA691" s="10"/>
      <c r="AB691" s="10"/>
      <c r="AC691" s="10"/>
    </row>
    <row r="692" ht="12.75" spans="1:29">
      <c r="A692" s="10"/>
      <c r="B692" s="10"/>
      <c r="C692" s="80"/>
      <c r="D692" s="10"/>
      <c r="E692" s="81"/>
      <c r="F692" s="81"/>
      <c r="G692" s="81"/>
      <c r="H692" s="82"/>
      <c r="I692" s="10"/>
      <c r="J692" s="10"/>
      <c r="K692" s="10"/>
      <c r="L692" s="10"/>
      <c r="M692" s="10"/>
      <c r="N692" s="10"/>
      <c r="O692" s="10"/>
      <c r="P692" s="10"/>
      <c r="Q692" s="10"/>
      <c r="R692" s="10"/>
      <c r="S692" s="10"/>
      <c r="T692" s="10"/>
      <c r="U692" s="10"/>
      <c r="V692" s="10"/>
      <c r="W692" s="10"/>
      <c r="X692" s="10"/>
      <c r="Y692" s="10"/>
      <c r="Z692" s="10"/>
      <c r="AA692" s="10"/>
      <c r="AB692" s="10"/>
      <c r="AC692" s="10"/>
    </row>
    <row r="693" ht="12.75" spans="1:29">
      <c r="A693" s="10"/>
      <c r="B693" s="10"/>
      <c r="C693" s="80"/>
      <c r="D693" s="10"/>
      <c r="E693" s="81"/>
      <c r="F693" s="81"/>
      <c r="G693" s="81"/>
      <c r="H693" s="82"/>
      <c r="I693" s="10"/>
      <c r="J693" s="10"/>
      <c r="K693" s="10"/>
      <c r="L693" s="10"/>
      <c r="M693" s="10"/>
      <c r="N693" s="10"/>
      <c r="O693" s="10"/>
      <c r="P693" s="10"/>
      <c r="Q693" s="10"/>
      <c r="R693" s="10"/>
      <c r="S693" s="10"/>
      <c r="T693" s="10"/>
      <c r="U693" s="10"/>
      <c r="V693" s="10"/>
      <c r="W693" s="10"/>
      <c r="X693" s="10"/>
      <c r="Y693" s="10"/>
      <c r="Z693" s="10"/>
      <c r="AA693" s="10"/>
      <c r="AB693" s="10"/>
      <c r="AC693" s="10"/>
    </row>
    <row r="694" ht="12.75" spans="1:29">
      <c r="A694" s="10"/>
      <c r="B694" s="10"/>
      <c r="C694" s="80"/>
      <c r="D694" s="10"/>
      <c r="E694" s="81"/>
      <c r="F694" s="81"/>
      <c r="G694" s="81"/>
      <c r="H694" s="82"/>
      <c r="I694" s="10"/>
      <c r="J694" s="10"/>
      <c r="K694" s="10"/>
      <c r="L694" s="10"/>
      <c r="M694" s="10"/>
      <c r="N694" s="10"/>
      <c r="O694" s="10"/>
      <c r="P694" s="10"/>
      <c r="Q694" s="10"/>
      <c r="R694" s="10"/>
      <c r="S694" s="10"/>
      <c r="T694" s="10"/>
      <c r="U694" s="10"/>
      <c r="V694" s="10"/>
      <c r="W694" s="10"/>
      <c r="X694" s="10"/>
      <c r="Y694" s="10"/>
      <c r="Z694" s="10"/>
      <c r="AA694" s="10"/>
      <c r="AB694" s="10"/>
      <c r="AC694" s="10"/>
    </row>
    <row r="695" ht="12.75" spans="1:29">
      <c r="A695" s="10"/>
      <c r="B695" s="10"/>
      <c r="C695" s="80"/>
      <c r="D695" s="10"/>
      <c r="E695" s="81"/>
      <c r="F695" s="81"/>
      <c r="G695" s="81"/>
      <c r="H695" s="82"/>
      <c r="I695" s="10"/>
      <c r="J695" s="10"/>
      <c r="K695" s="10"/>
      <c r="L695" s="10"/>
      <c r="M695" s="10"/>
      <c r="N695" s="10"/>
      <c r="O695" s="10"/>
      <c r="P695" s="10"/>
      <c r="Q695" s="10"/>
      <c r="R695" s="10"/>
      <c r="S695" s="10"/>
      <c r="T695" s="10"/>
      <c r="U695" s="10"/>
      <c r="V695" s="10"/>
      <c r="W695" s="10"/>
      <c r="X695" s="10"/>
      <c r="Y695" s="10"/>
      <c r="Z695" s="10"/>
      <c r="AA695" s="10"/>
      <c r="AB695" s="10"/>
      <c r="AC695" s="10"/>
    </row>
    <row r="696" ht="12.75" spans="1:29">
      <c r="A696" s="10"/>
      <c r="B696" s="10"/>
      <c r="C696" s="80"/>
      <c r="D696" s="10"/>
      <c r="E696" s="81"/>
      <c r="F696" s="81"/>
      <c r="G696" s="81"/>
      <c r="H696" s="82"/>
      <c r="I696" s="10"/>
      <c r="J696" s="10"/>
      <c r="K696" s="10"/>
      <c r="L696" s="10"/>
      <c r="M696" s="10"/>
      <c r="N696" s="10"/>
      <c r="O696" s="10"/>
      <c r="P696" s="10"/>
      <c r="Q696" s="10"/>
      <c r="R696" s="10"/>
      <c r="S696" s="10"/>
      <c r="T696" s="10"/>
      <c r="U696" s="10"/>
      <c r="V696" s="10"/>
      <c r="W696" s="10"/>
      <c r="X696" s="10"/>
      <c r="Y696" s="10"/>
      <c r="Z696" s="10"/>
      <c r="AA696" s="10"/>
      <c r="AB696" s="10"/>
      <c r="AC696" s="10"/>
    </row>
    <row r="697" ht="12.75" spans="1:29">
      <c r="A697" s="10"/>
      <c r="B697" s="10"/>
      <c r="C697" s="80"/>
      <c r="D697" s="10"/>
      <c r="E697" s="81"/>
      <c r="F697" s="81"/>
      <c r="G697" s="81"/>
      <c r="H697" s="82"/>
      <c r="I697" s="10"/>
      <c r="J697" s="10"/>
      <c r="K697" s="10"/>
      <c r="L697" s="10"/>
      <c r="M697" s="10"/>
      <c r="N697" s="10"/>
      <c r="O697" s="10"/>
      <c r="P697" s="10"/>
      <c r="Q697" s="10"/>
      <c r="R697" s="10"/>
      <c r="S697" s="10"/>
      <c r="T697" s="10"/>
      <c r="U697" s="10"/>
      <c r="V697" s="10"/>
      <c r="W697" s="10"/>
      <c r="X697" s="10"/>
      <c r="Y697" s="10"/>
      <c r="Z697" s="10"/>
      <c r="AA697" s="10"/>
      <c r="AB697" s="10"/>
      <c r="AC697" s="10"/>
    </row>
    <row r="698" ht="12.75" spans="1:29">
      <c r="A698" s="10"/>
      <c r="B698" s="10"/>
      <c r="C698" s="80"/>
      <c r="D698" s="10"/>
      <c r="E698" s="81"/>
      <c r="F698" s="81"/>
      <c r="G698" s="81"/>
      <c r="H698" s="82"/>
      <c r="I698" s="10"/>
      <c r="J698" s="10"/>
      <c r="K698" s="10"/>
      <c r="L698" s="10"/>
      <c r="M698" s="10"/>
      <c r="N698" s="10"/>
      <c r="O698" s="10"/>
      <c r="P698" s="10"/>
      <c r="Q698" s="10"/>
      <c r="R698" s="10"/>
      <c r="S698" s="10"/>
      <c r="T698" s="10"/>
      <c r="U698" s="10"/>
      <c r="V698" s="10"/>
      <c r="W698" s="10"/>
      <c r="X698" s="10"/>
      <c r="Y698" s="10"/>
      <c r="Z698" s="10"/>
      <c r="AA698" s="10"/>
      <c r="AB698" s="10"/>
      <c r="AC698" s="10"/>
    </row>
    <row r="699" ht="12.75" spans="1:29">
      <c r="A699" s="10"/>
      <c r="B699" s="10"/>
      <c r="C699" s="80"/>
      <c r="D699" s="10"/>
      <c r="E699" s="81"/>
      <c r="F699" s="81"/>
      <c r="G699" s="81"/>
      <c r="H699" s="82"/>
      <c r="I699" s="10"/>
      <c r="J699" s="10"/>
      <c r="K699" s="10"/>
      <c r="L699" s="10"/>
      <c r="M699" s="10"/>
      <c r="N699" s="10"/>
      <c r="O699" s="10"/>
      <c r="P699" s="10"/>
      <c r="Q699" s="10"/>
      <c r="R699" s="10"/>
      <c r="S699" s="10"/>
      <c r="T699" s="10"/>
      <c r="U699" s="10"/>
      <c r="V699" s="10"/>
      <c r="W699" s="10"/>
      <c r="X699" s="10"/>
      <c r="Y699" s="10"/>
      <c r="Z699" s="10"/>
      <c r="AA699" s="10"/>
      <c r="AB699" s="10"/>
      <c r="AC699" s="10"/>
    </row>
    <row r="700" ht="12.75" spans="1:29">
      <c r="A700" s="10"/>
      <c r="B700" s="10"/>
      <c r="C700" s="80"/>
      <c r="D700" s="10"/>
      <c r="E700" s="81"/>
      <c r="F700" s="81"/>
      <c r="G700" s="81"/>
      <c r="H700" s="82"/>
      <c r="I700" s="10"/>
      <c r="J700" s="10"/>
      <c r="K700" s="10"/>
      <c r="L700" s="10"/>
      <c r="M700" s="10"/>
      <c r="N700" s="10"/>
      <c r="O700" s="10"/>
      <c r="P700" s="10"/>
      <c r="Q700" s="10"/>
      <c r="R700" s="10"/>
      <c r="S700" s="10"/>
      <c r="T700" s="10"/>
      <c r="U700" s="10"/>
      <c r="V700" s="10"/>
      <c r="W700" s="10"/>
      <c r="X700" s="10"/>
      <c r="Y700" s="10"/>
      <c r="Z700" s="10"/>
      <c r="AA700" s="10"/>
      <c r="AB700" s="10"/>
      <c r="AC700" s="10"/>
    </row>
    <row r="701" ht="12.75" spans="1:29">
      <c r="A701" s="10"/>
      <c r="B701" s="10"/>
      <c r="C701" s="80"/>
      <c r="D701" s="10"/>
      <c r="E701" s="81"/>
      <c r="F701" s="81"/>
      <c r="G701" s="81"/>
      <c r="H701" s="82"/>
      <c r="I701" s="10"/>
      <c r="J701" s="10"/>
      <c r="K701" s="10"/>
      <c r="L701" s="10"/>
      <c r="M701" s="10"/>
      <c r="N701" s="10"/>
      <c r="O701" s="10"/>
      <c r="P701" s="10"/>
      <c r="Q701" s="10"/>
      <c r="R701" s="10"/>
      <c r="S701" s="10"/>
      <c r="T701" s="10"/>
      <c r="U701" s="10"/>
      <c r="V701" s="10"/>
      <c r="W701" s="10"/>
      <c r="X701" s="10"/>
      <c r="Y701" s="10"/>
      <c r="Z701" s="10"/>
      <c r="AA701" s="10"/>
      <c r="AB701" s="10"/>
      <c r="AC701" s="10"/>
    </row>
    <row r="702" ht="12.75" spans="1:29">
      <c r="A702" s="10"/>
      <c r="B702" s="10"/>
      <c r="C702" s="80"/>
      <c r="D702" s="10"/>
      <c r="E702" s="81"/>
      <c r="F702" s="81"/>
      <c r="G702" s="81"/>
      <c r="H702" s="82"/>
      <c r="I702" s="10"/>
      <c r="J702" s="10"/>
      <c r="K702" s="10"/>
      <c r="L702" s="10"/>
      <c r="M702" s="10"/>
      <c r="N702" s="10"/>
      <c r="O702" s="10"/>
      <c r="P702" s="10"/>
      <c r="Q702" s="10"/>
      <c r="R702" s="10"/>
      <c r="S702" s="10"/>
      <c r="T702" s="10"/>
      <c r="U702" s="10"/>
      <c r="V702" s="10"/>
      <c r="W702" s="10"/>
      <c r="X702" s="10"/>
      <c r="Y702" s="10"/>
      <c r="Z702" s="10"/>
      <c r="AA702" s="10"/>
      <c r="AB702" s="10"/>
      <c r="AC702" s="10"/>
    </row>
    <row r="703" ht="12.75" spans="1:29">
      <c r="A703" s="10"/>
      <c r="B703" s="10"/>
      <c r="C703" s="80"/>
      <c r="D703" s="10"/>
      <c r="E703" s="81"/>
      <c r="F703" s="81"/>
      <c r="G703" s="81"/>
      <c r="H703" s="82"/>
      <c r="I703" s="10"/>
      <c r="J703" s="10"/>
      <c r="K703" s="10"/>
      <c r="L703" s="10"/>
      <c r="M703" s="10"/>
      <c r="N703" s="10"/>
      <c r="O703" s="10"/>
      <c r="P703" s="10"/>
      <c r="Q703" s="10"/>
      <c r="R703" s="10"/>
      <c r="S703" s="10"/>
      <c r="T703" s="10"/>
      <c r="U703" s="10"/>
      <c r="V703" s="10"/>
      <c r="W703" s="10"/>
      <c r="X703" s="10"/>
      <c r="Y703" s="10"/>
      <c r="Z703" s="10"/>
      <c r="AA703" s="10"/>
      <c r="AB703" s="10"/>
      <c r="AC703" s="10"/>
    </row>
    <row r="704" ht="12.75" spans="1:29">
      <c r="A704" s="10"/>
      <c r="B704" s="10"/>
      <c r="C704" s="80"/>
      <c r="D704" s="10"/>
      <c r="E704" s="81"/>
      <c r="F704" s="81"/>
      <c r="G704" s="81"/>
      <c r="H704" s="82"/>
      <c r="I704" s="10"/>
      <c r="J704" s="10"/>
      <c r="K704" s="10"/>
      <c r="L704" s="10"/>
      <c r="M704" s="10"/>
      <c r="N704" s="10"/>
      <c r="O704" s="10"/>
      <c r="P704" s="10"/>
      <c r="Q704" s="10"/>
      <c r="R704" s="10"/>
      <c r="S704" s="10"/>
      <c r="T704" s="10"/>
      <c r="U704" s="10"/>
      <c r="V704" s="10"/>
      <c r="W704" s="10"/>
      <c r="X704" s="10"/>
      <c r="Y704" s="10"/>
      <c r="Z704" s="10"/>
      <c r="AA704" s="10"/>
      <c r="AB704" s="10"/>
      <c r="AC704" s="10"/>
    </row>
    <row r="705" ht="12.75" spans="1:29">
      <c r="A705" s="10"/>
      <c r="B705" s="10"/>
      <c r="C705" s="80"/>
      <c r="D705" s="10"/>
      <c r="E705" s="81"/>
      <c r="F705" s="81"/>
      <c r="G705" s="81"/>
      <c r="H705" s="82"/>
      <c r="I705" s="10"/>
      <c r="J705" s="10"/>
      <c r="K705" s="10"/>
      <c r="L705" s="10"/>
      <c r="M705" s="10"/>
      <c r="N705" s="10"/>
      <c r="O705" s="10"/>
      <c r="P705" s="10"/>
      <c r="Q705" s="10"/>
      <c r="R705" s="10"/>
      <c r="S705" s="10"/>
      <c r="T705" s="10"/>
      <c r="U705" s="10"/>
      <c r="V705" s="10"/>
      <c r="W705" s="10"/>
      <c r="X705" s="10"/>
      <c r="Y705" s="10"/>
      <c r="Z705" s="10"/>
      <c r="AA705" s="10"/>
      <c r="AB705" s="10"/>
      <c r="AC705" s="10"/>
    </row>
    <row r="706" ht="12.75" spans="1:29">
      <c r="A706" s="10"/>
      <c r="B706" s="10"/>
      <c r="C706" s="80"/>
      <c r="D706" s="10"/>
      <c r="E706" s="81"/>
      <c r="F706" s="81"/>
      <c r="G706" s="81"/>
      <c r="H706" s="82"/>
      <c r="I706" s="10"/>
      <c r="J706" s="10"/>
      <c r="K706" s="10"/>
      <c r="L706" s="10"/>
      <c r="M706" s="10"/>
      <c r="N706" s="10"/>
      <c r="O706" s="10"/>
      <c r="P706" s="10"/>
      <c r="Q706" s="10"/>
      <c r="R706" s="10"/>
      <c r="S706" s="10"/>
      <c r="T706" s="10"/>
      <c r="U706" s="10"/>
      <c r="V706" s="10"/>
      <c r="W706" s="10"/>
      <c r="X706" s="10"/>
      <c r="Y706" s="10"/>
      <c r="Z706" s="10"/>
      <c r="AA706" s="10"/>
      <c r="AB706" s="10"/>
      <c r="AC706" s="10"/>
    </row>
    <row r="707" ht="12.75" spans="1:29">
      <c r="A707" s="10"/>
      <c r="B707" s="10"/>
      <c r="C707" s="80"/>
      <c r="D707" s="10"/>
      <c r="E707" s="81"/>
      <c r="F707" s="81"/>
      <c r="G707" s="81"/>
      <c r="H707" s="82"/>
      <c r="I707" s="10"/>
      <c r="J707" s="10"/>
      <c r="K707" s="10"/>
      <c r="L707" s="10"/>
      <c r="M707" s="10"/>
      <c r="N707" s="10"/>
      <c r="O707" s="10"/>
      <c r="P707" s="10"/>
      <c r="Q707" s="10"/>
      <c r="R707" s="10"/>
      <c r="S707" s="10"/>
      <c r="T707" s="10"/>
      <c r="U707" s="10"/>
      <c r="V707" s="10"/>
      <c r="W707" s="10"/>
      <c r="X707" s="10"/>
      <c r="Y707" s="10"/>
      <c r="Z707" s="10"/>
      <c r="AA707" s="10"/>
      <c r="AB707" s="10"/>
      <c r="AC707" s="10"/>
    </row>
    <row r="708" ht="12.75" spans="1:29">
      <c r="A708" s="10"/>
      <c r="B708" s="10"/>
      <c r="C708" s="80"/>
      <c r="D708" s="10"/>
      <c r="E708" s="81"/>
      <c r="F708" s="81"/>
      <c r="G708" s="81"/>
      <c r="H708" s="82"/>
      <c r="I708" s="10"/>
      <c r="J708" s="10"/>
      <c r="K708" s="10"/>
      <c r="L708" s="10"/>
      <c r="M708" s="10"/>
      <c r="N708" s="10"/>
      <c r="O708" s="10"/>
      <c r="P708" s="10"/>
      <c r="Q708" s="10"/>
      <c r="R708" s="10"/>
      <c r="S708" s="10"/>
      <c r="T708" s="10"/>
      <c r="U708" s="10"/>
      <c r="V708" s="10"/>
      <c r="W708" s="10"/>
      <c r="X708" s="10"/>
      <c r="Y708" s="10"/>
      <c r="Z708" s="10"/>
      <c r="AA708" s="10"/>
      <c r="AB708" s="10"/>
      <c r="AC708" s="10"/>
    </row>
    <row r="709" ht="12.75" spans="1:29">
      <c r="A709" s="10"/>
      <c r="B709" s="10"/>
      <c r="C709" s="80"/>
      <c r="D709" s="10"/>
      <c r="E709" s="81"/>
      <c r="F709" s="81"/>
      <c r="G709" s="81"/>
      <c r="H709" s="82"/>
      <c r="I709" s="10"/>
      <c r="J709" s="10"/>
      <c r="K709" s="10"/>
      <c r="L709" s="10"/>
      <c r="M709" s="10"/>
      <c r="N709" s="10"/>
      <c r="O709" s="10"/>
      <c r="P709" s="10"/>
      <c r="Q709" s="10"/>
      <c r="R709" s="10"/>
      <c r="S709" s="10"/>
      <c r="T709" s="10"/>
      <c r="U709" s="10"/>
      <c r="V709" s="10"/>
      <c r="W709" s="10"/>
      <c r="X709" s="10"/>
      <c r="Y709" s="10"/>
      <c r="Z709" s="10"/>
      <c r="AA709" s="10"/>
      <c r="AB709" s="10"/>
      <c r="AC709" s="10"/>
    </row>
    <row r="710" ht="12.75" spans="1:29">
      <c r="A710" s="10"/>
      <c r="B710" s="10"/>
      <c r="C710" s="80"/>
      <c r="D710" s="10"/>
      <c r="E710" s="81"/>
      <c r="F710" s="81"/>
      <c r="G710" s="81"/>
      <c r="H710" s="82"/>
      <c r="I710" s="10"/>
      <c r="J710" s="10"/>
      <c r="K710" s="10"/>
      <c r="L710" s="10"/>
      <c r="M710" s="10"/>
      <c r="N710" s="10"/>
      <c r="O710" s="10"/>
      <c r="P710" s="10"/>
      <c r="Q710" s="10"/>
      <c r="R710" s="10"/>
      <c r="S710" s="10"/>
      <c r="T710" s="10"/>
      <c r="U710" s="10"/>
      <c r="V710" s="10"/>
      <c r="W710" s="10"/>
      <c r="X710" s="10"/>
      <c r="Y710" s="10"/>
      <c r="Z710" s="10"/>
      <c r="AA710" s="10"/>
      <c r="AB710" s="10"/>
      <c r="AC710" s="10"/>
    </row>
    <row r="711" ht="12.75" spans="1:29">
      <c r="A711" s="10"/>
      <c r="B711" s="10"/>
      <c r="C711" s="80"/>
      <c r="D711" s="10"/>
      <c r="E711" s="81"/>
      <c r="F711" s="81"/>
      <c r="G711" s="81"/>
      <c r="H711" s="82"/>
      <c r="I711" s="10"/>
      <c r="J711" s="10"/>
      <c r="K711" s="10"/>
      <c r="L711" s="10"/>
      <c r="M711" s="10"/>
      <c r="N711" s="10"/>
      <c r="O711" s="10"/>
      <c r="P711" s="10"/>
      <c r="Q711" s="10"/>
      <c r="R711" s="10"/>
      <c r="S711" s="10"/>
      <c r="T711" s="10"/>
      <c r="U711" s="10"/>
      <c r="V711" s="10"/>
      <c r="W711" s="10"/>
      <c r="X711" s="10"/>
      <c r="Y711" s="10"/>
      <c r="Z711" s="10"/>
      <c r="AA711" s="10"/>
      <c r="AB711" s="10"/>
      <c r="AC711" s="10"/>
    </row>
    <row r="712" ht="12.75" spans="1:29">
      <c r="A712" s="10"/>
      <c r="B712" s="10"/>
      <c r="C712" s="80"/>
      <c r="D712" s="10"/>
      <c r="E712" s="81"/>
      <c r="F712" s="81"/>
      <c r="G712" s="81"/>
      <c r="H712" s="82"/>
      <c r="I712" s="10"/>
      <c r="J712" s="10"/>
      <c r="K712" s="10"/>
      <c r="L712" s="10"/>
      <c r="M712" s="10"/>
      <c r="N712" s="10"/>
      <c r="O712" s="10"/>
      <c r="P712" s="10"/>
      <c r="Q712" s="10"/>
      <c r="R712" s="10"/>
      <c r="S712" s="10"/>
      <c r="T712" s="10"/>
      <c r="U712" s="10"/>
      <c r="V712" s="10"/>
      <c r="W712" s="10"/>
      <c r="X712" s="10"/>
      <c r="Y712" s="10"/>
      <c r="Z712" s="10"/>
      <c r="AA712" s="10"/>
      <c r="AB712" s="10"/>
      <c r="AC712" s="10"/>
    </row>
    <row r="713" ht="12.75" spans="1:29">
      <c r="A713" s="10"/>
      <c r="B713" s="10"/>
      <c r="C713" s="80"/>
      <c r="D713" s="10"/>
      <c r="E713" s="81"/>
      <c r="F713" s="81"/>
      <c r="G713" s="81"/>
      <c r="H713" s="82"/>
      <c r="I713" s="10"/>
      <c r="J713" s="10"/>
      <c r="K713" s="10"/>
      <c r="L713" s="10"/>
      <c r="M713" s="10"/>
      <c r="N713" s="10"/>
      <c r="O713" s="10"/>
      <c r="P713" s="10"/>
      <c r="Q713" s="10"/>
      <c r="R713" s="10"/>
      <c r="S713" s="10"/>
      <c r="T713" s="10"/>
      <c r="U713" s="10"/>
      <c r="V713" s="10"/>
      <c r="W713" s="10"/>
      <c r="X713" s="10"/>
      <c r="Y713" s="10"/>
      <c r="Z713" s="10"/>
      <c r="AA713" s="10"/>
      <c r="AB713" s="10"/>
      <c r="AC713" s="10"/>
    </row>
    <row r="714" ht="12.75" spans="1:29">
      <c r="A714" s="10"/>
      <c r="B714" s="10"/>
      <c r="C714" s="80"/>
      <c r="D714" s="10"/>
      <c r="E714" s="81"/>
      <c r="F714" s="81"/>
      <c r="G714" s="81"/>
      <c r="H714" s="82"/>
      <c r="I714" s="10"/>
      <c r="J714" s="10"/>
      <c r="K714" s="10"/>
      <c r="L714" s="10"/>
      <c r="M714" s="10"/>
      <c r="N714" s="10"/>
      <c r="O714" s="10"/>
      <c r="P714" s="10"/>
      <c r="Q714" s="10"/>
      <c r="R714" s="10"/>
      <c r="S714" s="10"/>
      <c r="T714" s="10"/>
      <c r="U714" s="10"/>
      <c r="V714" s="10"/>
      <c r="W714" s="10"/>
      <c r="X714" s="10"/>
      <c r="Y714" s="10"/>
      <c r="Z714" s="10"/>
      <c r="AA714" s="10"/>
      <c r="AB714" s="10"/>
      <c r="AC714" s="10"/>
    </row>
    <row r="715" ht="12.75" spans="1:29">
      <c r="A715" s="10"/>
      <c r="B715" s="10"/>
      <c r="C715" s="80"/>
      <c r="D715" s="10"/>
      <c r="E715" s="81"/>
      <c r="F715" s="81"/>
      <c r="G715" s="81"/>
      <c r="H715" s="82"/>
      <c r="I715" s="10"/>
      <c r="J715" s="10"/>
      <c r="K715" s="10"/>
      <c r="L715" s="10"/>
      <c r="M715" s="10"/>
      <c r="N715" s="10"/>
      <c r="O715" s="10"/>
      <c r="P715" s="10"/>
      <c r="Q715" s="10"/>
      <c r="R715" s="10"/>
      <c r="S715" s="10"/>
      <c r="T715" s="10"/>
      <c r="U715" s="10"/>
      <c r="V715" s="10"/>
      <c r="W715" s="10"/>
      <c r="X715" s="10"/>
      <c r="Y715" s="10"/>
      <c r="Z715" s="10"/>
      <c r="AA715" s="10"/>
      <c r="AB715" s="10"/>
      <c r="AC715" s="10"/>
    </row>
    <row r="716" ht="12.75" spans="1:29">
      <c r="A716" s="10"/>
      <c r="B716" s="10"/>
      <c r="C716" s="80"/>
      <c r="D716" s="10"/>
      <c r="E716" s="81"/>
      <c r="F716" s="81"/>
      <c r="G716" s="81"/>
      <c r="H716" s="82"/>
      <c r="I716" s="10"/>
      <c r="J716" s="10"/>
      <c r="K716" s="10"/>
      <c r="L716" s="10"/>
      <c r="M716" s="10"/>
      <c r="N716" s="10"/>
      <c r="O716" s="10"/>
      <c r="P716" s="10"/>
      <c r="Q716" s="10"/>
      <c r="R716" s="10"/>
      <c r="S716" s="10"/>
      <c r="T716" s="10"/>
      <c r="U716" s="10"/>
      <c r="V716" s="10"/>
      <c r="W716" s="10"/>
      <c r="X716" s="10"/>
      <c r="Y716" s="10"/>
      <c r="Z716" s="10"/>
      <c r="AA716" s="10"/>
      <c r="AB716" s="10"/>
      <c r="AC716" s="10"/>
    </row>
    <row r="717" ht="12.75" spans="1:29">
      <c r="A717" s="10"/>
      <c r="B717" s="10"/>
      <c r="C717" s="80"/>
      <c r="D717" s="10"/>
      <c r="E717" s="81"/>
      <c r="F717" s="81"/>
      <c r="G717" s="81"/>
      <c r="H717" s="82"/>
      <c r="I717" s="10"/>
      <c r="J717" s="10"/>
      <c r="K717" s="10"/>
      <c r="L717" s="10"/>
      <c r="M717" s="10"/>
      <c r="N717" s="10"/>
      <c r="O717" s="10"/>
      <c r="P717" s="10"/>
      <c r="Q717" s="10"/>
      <c r="R717" s="10"/>
      <c r="S717" s="10"/>
      <c r="T717" s="10"/>
      <c r="U717" s="10"/>
      <c r="V717" s="10"/>
      <c r="W717" s="10"/>
      <c r="X717" s="10"/>
      <c r="Y717" s="10"/>
      <c r="Z717" s="10"/>
      <c r="AA717" s="10"/>
      <c r="AB717" s="10"/>
      <c r="AC717" s="10"/>
    </row>
    <row r="718" ht="12.75" spans="1:29">
      <c r="A718" s="10"/>
      <c r="B718" s="10"/>
      <c r="C718" s="80"/>
      <c r="D718" s="10"/>
      <c r="E718" s="81"/>
      <c r="F718" s="81"/>
      <c r="G718" s="81"/>
      <c r="H718" s="82"/>
      <c r="I718" s="10"/>
      <c r="J718" s="10"/>
      <c r="K718" s="10"/>
      <c r="L718" s="10"/>
      <c r="M718" s="10"/>
      <c r="N718" s="10"/>
      <c r="O718" s="10"/>
      <c r="P718" s="10"/>
      <c r="Q718" s="10"/>
      <c r="R718" s="10"/>
      <c r="S718" s="10"/>
      <c r="T718" s="10"/>
      <c r="U718" s="10"/>
      <c r="V718" s="10"/>
      <c r="W718" s="10"/>
      <c r="X718" s="10"/>
      <c r="Y718" s="10"/>
      <c r="Z718" s="10"/>
      <c r="AA718" s="10"/>
      <c r="AB718" s="10"/>
      <c r="AC718" s="10"/>
    </row>
    <row r="719" ht="12.75" spans="1:29">
      <c r="A719" s="10"/>
      <c r="B719" s="10"/>
      <c r="C719" s="80"/>
      <c r="D719" s="10"/>
      <c r="E719" s="81"/>
      <c r="F719" s="81"/>
      <c r="G719" s="81"/>
      <c r="H719" s="82"/>
      <c r="I719" s="10"/>
      <c r="J719" s="10"/>
      <c r="K719" s="10"/>
      <c r="L719" s="10"/>
      <c r="M719" s="10"/>
      <c r="N719" s="10"/>
      <c r="O719" s="10"/>
      <c r="P719" s="10"/>
      <c r="Q719" s="10"/>
      <c r="R719" s="10"/>
      <c r="S719" s="10"/>
      <c r="T719" s="10"/>
      <c r="U719" s="10"/>
      <c r="V719" s="10"/>
      <c r="W719" s="10"/>
      <c r="X719" s="10"/>
      <c r="Y719" s="10"/>
      <c r="Z719" s="10"/>
      <c r="AA719" s="10"/>
      <c r="AB719" s="10"/>
      <c r="AC719" s="10"/>
    </row>
    <row r="720" ht="12.75" spans="1:29">
      <c r="A720" s="10"/>
      <c r="B720" s="10"/>
      <c r="C720" s="80"/>
      <c r="D720" s="10"/>
      <c r="E720" s="81"/>
      <c r="F720" s="81"/>
      <c r="G720" s="81"/>
      <c r="H720" s="82"/>
      <c r="I720" s="10"/>
      <c r="J720" s="10"/>
      <c r="K720" s="10"/>
      <c r="L720" s="10"/>
      <c r="M720" s="10"/>
      <c r="N720" s="10"/>
      <c r="O720" s="10"/>
      <c r="P720" s="10"/>
      <c r="Q720" s="10"/>
      <c r="R720" s="10"/>
      <c r="S720" s="10"/>
      <c r="T720" s="10"/>
      <c r="U720" s="10"/>
      <c r="V720" s="10"/>
      <c r="W720" s="10"/>
      <c r="X720" s="10"/>
      <c r="Y720" s="10"/>
      <c r="Z720" s="10"/>
      <c r="AA720" s="10"/>
      <c r="AB720" s="10"/>
      <c r="AC720" s="10"/>
    </row>
    <row r="721" ht="12.75" spans="1:29">
      <c r="A721" s="10"/>
      <c r="B721" s="10"/>
      <c r="C721" s="80"/>
      <c r="D721" s="10"/>
      <c r="E721" s="81"/>
      <c r="F721" s="81"/>
      <c r="G721" s="81"/>
      <c r="H721" s="82"/>
      <c r="I721" s="10"/>
      <c r="J721" s="10"/>
      <c r="K721" s="10"/>
      <c r="L721" s="10"/>
      <c r="M721" s="10"/>
      <c r="N721" s="10"/>
      <c r="O721" s="10"/>
      <c r="P721" s="10"/>
      <c r="Q721" s="10"/>
      <c r="R721" s="10"/>
      <c r="S721" s="10"/>
      <c r="T721" s="10"/>
      <c r="U721" s="10"/>
      <c r="V721" s="10"/>
      <c r="W721" s="10"/>
      <c r="X721" s="10"/>
      <c r="Y721" s="10"/>
      <c r="Z721" s="10"/>
      <c r="AA721" s="10"/>
      <c r="AB721" s="10"/>
      <c r="AC721" s="10"/>
    </row>
    <row r="722" ht="12.75" spans="1:29">
      <c r="A722" s="10"/>
      <c r="B722" s="10"/>
      <c r="C722" s="80"/>
      <c r="D722" s="10"/>
      <c r="E722" s="81"/>
      <c r="F722" s="81"/>
      <c r="G722" s="81"/>
      <c r="H722" s="82"/>
      <c r="I722" s="10"/>
      <c r="J722" s="10"/>
      <c r="K722" s="10"/>
      <c r="L722" s="10"/>
      <c r="M722" s="10"/>
      <c r="N722" s="10"/>
      <c r="O722" s="10"/>
      <c r="P722" s="10"/>
      <c r="Q722" s="10"/>
      <c r="R722" s="10"/>
      <c r="S722" s="10"/>
      <c r="T722" s="10"/>
      <c r="U722" s="10"/>
      <c r="V722" s="10"/>
      <c r="W722" s="10"/>
      <c r="X722" s="10"/>
      <c r="Y722" s="10"/>
      <c r="Z722" s="10"/>
      <c r="AA722" s="10"/>
      <c r="AB722" s="10"/>
      <c r="AC722" s="10"/>
    </row>
    <row r="723" ht="12.75" spans="1:29">
      <c r="A723" s="10"/>
      <c r="B723" s="10"/>
      <c r="C723" s="80"/>
      <c r="D723" s="10"/>
      <c r="E723" s="81"/>
      <c r="F723" s="81"/>
      <c r="G723" s="81"/>
      <c r="H723" s="82"/>
      <c r="I723" s="10"/>
      <c r="J723" s="10"/>
      <c r="K723" s="10"/>
      <c r="L723" s="10"/>
      <c r="M723" s="10"/>
      <c r="N723" s="10"/>
      <c r="O723" s="10"/>
      <c r="P723" s="10"/>
      <c r="Q723" s="10"/>
      <c r="R723" s="10"/>
      <c r="S723" s="10"/>
      <c r="T723" s="10"/>
      <c r="U723" s="10"/>
      <c r="V723" s="10"/>
      <c r="W723" s="10"/>
      <c r="X723" s="10"/>
      <c r="Y723" s="10"/>
      <c r="Z723" s="10"/>
      <c r="AA723" s="10"/>
      <c r="AB723" s="10"/>
      <c r="AC723" s="10"/>
    </row>
    <row r="724" ht="12.75" spans="1:29">
      <c r="A724" s="10"/>
      <c r="B724" s="10"/>
      <c r="C724" s="80"/>
      <c r="D724" s="10"/>
      <c r="E724" s="81"/>
      <c r="F724" s="81"/>
      <c r="G724" s="81"/>
      <c r="H724" s="82"/>
      <c r="I724" s="10"/>
      <c r="J724" s="10"/>
      <c r="K724" s="10"/>
      <c r="L724" s="10"/>
      <c r="M724" s="10"/>
      <c r="N724" s="10"/>
      <c r="O724" s="10"/>
      <c r="P724" s="10"/>
      <c r="Q724" s="10"/>
      <c r="R724" s="10"/>
      <c r="S724" s="10"/>
      <c r="T724" s="10"/>
      <c r="U724" s="10"/>
      <c r="V724" s="10"/>
      <c r="W724" s="10"/>
      <c r="X724" s="10"/>
      <c r="Y724" s="10"/>
      <c r="Z724" s="10"/>
      <c r="AA724" s="10"/>
      <c r="AB724" s="10"/>
      <c r="AC724" s="10"/>
    </row>
    <row r="725" ht="12.75" spans="1:29">
      <c r="A725" s="10"/>
      <c r="B725" s="10"/>
      <c r="C725" s="80"/>
      <c r="D725" s="10"/>
      <c r="E725" s="81"/>
      <c r="F725" s="81"/>
      <c r="G725" s="81"/>
      <c r="H725" s="82"/>
      <c r="I725" s="10"/>
      <c r="J725" s="10"/>
      <c r="K725" s="10"/>
      <c r="L725" s="10"/>
      <c r="M725" s="10"/>
      <c r="N725" s="10"/>
      <c r="O725" s="10"/>
      <c r="P725" s="10"/>
      <c r="Q725" s="10"/>
      <c r="R725" s="10"/>
      <c r="S725" s="10"/>
      <c r="T725" s="10"/>
      <c r="U725" s="10"/>
      <c r="V725" s="10"/>
      <c r="W725" s="10"/>
      <c r="X725" s="10"/>
      <c r="Y725" s="10"/>
      <c r="Z725" s="10"/>
      <c r="AA725" s="10"/>
      <c r="AB725" s="10"/>
      <c r="AC725" s="10"/>
    </row>
    <row r="726" ht="12.75" spans="1:29">
      <c r="A726" s="10"/>
      <c r="B726" s="10"/>
      <c r="C726" s="80"/>
      <c r="D726" s="10"/>
      <c r="E726" s="81"/>
      <c r="F726" s="81"/>
      <c r="G726" s="81"/>
      <c r="H726" s="82"/>
      <c r="I726" s="10"/>
      <c r="J726" s="10"/>
      <c r="K726" s="10"/>
      <c r="L726" s="10"/>
      <c r="M726" s="10"/>
      <c r="N726" s="10"/>
      <c r="O726" s="10"/>
      <c r="P726" s="10"/>
      <c r="Q726" s="10"/>
      <c r="R726" s="10"/>
      <c r="S726" s="10"/>
      <c r="T726" s="10"/>
      <c r="U726" s="10"/>
      <c r="V726" s="10"/>
      <c r="W726" s="10"/>
      <c r="X726" s="10"/>
      <c r="Y726" s="10"/>
      <c r="Z726" s="10"/>
      <c r="AA726" s="10"/>
      <c r="AB726" s="10"/>
      <c r="AC726" s="10"/>
    </row>
    <row r="727" ht="12.75" spans="1:29">
      <c r="A727" s="10"/>
      <c r="B727" s="10"/>
      <c r="C727" s="80"/>
      <c r="D727" s="10"/>
      <c r="E727" s="81"/>
      <c r="F727" s="81"/>
      <c r="G727" s="81"/>
      <c r="H727" s="82"/>
      <c r="I727" s="10"/>
      <c r="J727" s="10"/>
      <c r="K727" s="10"/>
      <c r="L727" s="10"/>
      <c r="M727" s="10"/>
      <c r="N727" s="10"/>
      <c r="O727" s="10"/>
      <c r="P727" s="10"/>
      <c r="Q727" s="10"/>
      <c r="R727" s="10"/>
      <c r="S727" s="10"/>
      <c r="T727" s="10"/>
      <c r="U727" s="10"/>
      <c r="V727" s="10"/>
      <c r="W727" s="10"/>
      <c r="X727" s="10"/>
      <c r="Y727" s="10"/>
      <c r="Z727" s="10"/>
      <c r="AA727" s="10"/>
      <c r="AB727" s="10"/>
      <c r="AC727" s="10"/>
    </row>
    <row r="728" ht="12.75" spans="1:29">
      <c r="A728" s="10"/>
      <c r="B728" s="10"/>
      <c r="C728" s="80"/>
      <c r="D728" s="10"/>
      <c r="E728" s="81"/>
      <c r="F728" s="81"/>
      <c r="G728" s="81"/>
      <c r="H728" s="82"/>
      <c r="I728" s="10"/>
      <c r="J728" s="10"/>
      <c r="K728" s="10"/>
      <c r="L728" s="10"/>
      <c r="M728" s="10"/>
      <c r="N728" s="10"/>
      <c r="O728" s="10"/>
      <c r="P728" s="10"/>
      <c r="Q728" s="10"/>
      <c r="R728" s="10"/>
      <c r="S728" s="10"/>
      <c r="T728" s="10"/>
      <c r="U728" s="10"/>
      <c r="V728" s="10"/>
      <c r="W728" s="10"/>
      <c r="X728" s="10"/>
      <c r="Y728" s="10"/>
      <c r="Z728" s="10"/>
      <c r="AA728" s="10"/>
      <c r="AB728" s="10"/>
      <c r="AC728" s="10"/>
    </row>
    <row r="729" ht="12.75" spans="1:29">
      <c r="A729" s="10"/>
      <c r="B729" s="10"/>
      <c r="C729" s="80"/>
      <c r="D729" s="10"/>
      <c r="E729" s="81"/>
      <c r="F729" s="81"/>
      <c r="G729" s="81"/>
      <c r="H729" s="82"/>
      <c r="I729" s="10"/>
      <c r="J729" s="10"/>
      <c r="K729" s="10"/>
      <c r="L729" s="10"/>
      <c r="M729" s="10"/>
      <c r="N729" s="10"/>
      <c r="O729" s="10"/>
      <c r="P729" s="10"/>
      <c r="Q729" s="10"/>
      <c r="R729" s="10"/>
      <c r="S729" s="10"/>
      <c r="T729" s="10"/>
      <c r="U729" s="10"/>
      <c r="V729" s="10"/>
      <c r="W729" s="10"/>
      <c r="X729" s="10"/>
      <c r="Y729" s="10"/>
      <c r="Z729" s="10"/>
      <c r="AA729" s="10"/>
      <c r="AB729" s="10"/>
      <c r="AC729" s="10"/>
    </row>
    <row r="730" ht="12.75" spans="1:29">
      <c r="A730" s="10"/>
      <c r="B730" s="10"/>
      <c r="C730" s="80"/>
      <c r="D730" s="10"/>
      <c r="E730" s="81"/>
      <c r="F730" s="81"/>
      <c r="G730" s="81"/>
      <c r="H730" s="82"/>
      <c r="I730" s="10"/>
      <c r="J730" s="10"/>
      <c r="K730" s="10"/>
      <c r="L730" s="10"/>
      <c r="M730" s="10"/>
      <c r="N730" s="10"/>
      <c r="O730" s="10"/>
      <c r="P730" s="10"/>
      <c r="Q730" s="10"/>
      <c r="R730" s="10"/>
      <c r="S730" s="10"/>
      <c r="T730" s="10"/>
      <c r="U730" s="10"/>
      <c r="V730" s="10"/>
      <c r="W730" s="10"/>
      <c r="X730" s="10"/>
      <c r="Y730" s="10"/>
      <c r="Z730" s="10"/>
      <c r="AA730" s="10"/>
      <c r="AB730" s="10"/>
      <c r="AC730" s="10"/>
    </row>
    <row r="731" ht="12.75" spans="1:29">
      <c r="A731" s="10"/>
      <c r="B731" s="10"/>
      <c r="C731" s="80"/>
      <c r="D731" s="10"/>
      <c r="E731" s="81"/>
      <c r="F731" s="81"/>
      <c r="G731" s="81"/>
      <c r="H731" s="82"/>
      <c r="I731" s="10"/>
      <c r="J731" s="10"/>
      <c r="K731" s="10"/>
      <c r="L731" s="10"/>
      <c r="M731" s="10"/>
      <c r="N731" s="10"/>
      <c r="O731" s="10"/>
      <c r="P731" s="10"/>
      <c r="Q731" s="10"/>
      <c r="R731" s="10"/>
      <c r="S731" s="10"/>
      <c r="T731" s="10"/>
      <c r="U731" s="10"/>
      <c r="V731" s="10"/>
      <c r="W731" s="10"/>
      <c r="X731" s="10"/>
      <c r="Y731" s="10"/>
      <c r="Z731" s="10"/>
      <c r="AA731" s="10"/>
      <c r="AB731" s="10"/>
      <c r="AC731" s="10"/>
    </row>
    <row r="732" ht="12.75" spans="1:29">
      <c r="A732" s="10"/>
      <c r="B732" s="10"/>
      <c r="C732" s="80"/>
      <c r="D732" s="10"/>
      <c r="E732" s="81"/>
      <c r="F732" s="81"/>
      <c r="G732" s="81"/>
      <c r="H732" s="82"/>
      <c r="I732" s="10"/>
      <c r="J732" s="10"/>
      <c r="K732" s="10"/>
      <c r="L732" s="10"/>
      <c r="M732" s="10"/>
      <c r="N732" s="10"/>
      <c r="O732" s="10"/>
      <c r="P732" s="10"/>
      <c r="Q732" s="10"/>
      <c r="R732" s="10"/>
      <c r="S732" s="10"/>
      <c r="T732" s="10"/>
      <c r="U732" s="10"/>
      <c r="V732" s="10"/>
      <c r="W732" s="10"/>
      <c r="X732" s="10"/>
      <c r="Y732" s="10"/>
      <c r="Z732" s="10"/>
      <c r="AA732" s="10"/>
      <c r="AB732" s="10"/>
      <c r="AC732" s="10"/>
    </row>
    <row r="733" ht="12.75" spans="1:29">
      <c r="A733" s="10"/>
      <c r="B733" s="10"/>
      <c r="C733" s="80"/>
      <c r="D733" s="10"/>
      <c r="E733" s="81"/>
      <c r="F733" s="81"/>
      <c r="G733" s="81"/>
      <c r="H733" s="82"/>
      <c r="I733" s="10"/>
      <c r="J733" s="10"/>
      <c r="K733" s="10"/>
      <c r="L733" s="10"/>
      <c r="M733" s="10"/>
      <c r="N733" s="10"/>
      <c r="O733" s="10"/>
      <c r="P733" s="10"/>
      <c r="Q733" s="10"/>
      <c r="R733" s="10"/>
      <c r="S733" s="10"/>
      <c r="T733" s="10"/>
      <c r="U733" s="10"/>
      <c r="V733" s="10"/>
      <c r="W733" s="10"/>
      <c r="X733" s="10"/>
      <c r="Y733" s="10"/>
      <c r="Z733" s="10"/>
      <c r="AA733" s="10"/>
      <c r="AB733" s="10"/>
      <c r="AC733" s="10"/>
    </row>
    <row r="734" ht="12.75" spans="1:29">
      <c r="A734" s="10"/>
      <c r="B734" s="10"/>
      <c r="C734" s="80"/>
      <c r="D734" s="10"/>
      <c r="E734" s="81"/>
      <c r="F734" s="81"/>
      <c r="G734" s="81"/>
      <c r="H734" s="82"/>
      <c r="I734" s="10"/>
      <c r="J734" s="10"/>
      <c r="K734" s="10"/>
      <c r="L734" s="10"/>
      <c r="M734" s="10"/>
      <c r="N734" s="10"/>
      <c r="O734" s="10"/>
      <c r="P734" s="10"/>
      <c r="Q734" s="10"/>
      <c r="R734" s="10"/>
      <c r="S734" s="10"/>
      <c r="T734" s="10"/>
      <c r="U734" s="10"/>
      <c r="V734" s="10"/>
      <c r="W734" s="10"/>
      <c r="X734" s="10"/>
      <c r="Y734" s="10"/>
      <c r="Z734" s="10"/>
      <c r="AA734" s="10"/>
      <c r="AB734" s="10"/>
      <c r="AC734" s="10"/>
    </row>
    <row r="735" ht="12.75" spans="1:29">
      <c r="A735" s="10"/>
      <c r="B735" s="10"/>
      <c r="C735" s="80"/>
      <c r="D735" s="10"/>
      <c r="E735" s="81"/>
      <c r="F735" s="81"/>
      <c r="G735" s="81"/>
      <c r="H735" s="82"/>
      <c r="I735" s="10"/>
      <c r="J735" s="10"/>
      <c r="K735" s="10"/>
      <c r="L735" s="10"/>
      <c r="M735" s="10"/>
      <c r="N735" s="10"/>
      <c r="O735" s="10"/>
      <c r="P735" s="10"/>
      <c r="Q735" s="10"/>
      <c r="R735" s="10"/>
      <c r="S735" s="10"/>
      <c r="T735" s="10"/>
      <c r="U735" s="10"/>
      <c r="V735" s="10"/>
      <c r="W735" s="10"/>
      <c r="X735" s="10"/>
      <c r="Y735" s="10"/>
      <c r="Z735" s="10"/>
      <c r="AA735" s="10"/>
      <c r="AB735" s="10"/>
      <c r="AC735" s="10"/>
    </row>
    <row r="736" ht="12.75" spans="1:29">
      <c r="A736" s="10"/>
      <c r="B736" s="10"/>
      <c r="C736" s="80"/>
      <c r="D736" s="10"/>
      <c r="E736" s="81"/>
      <c r="F736" s="81"/>
      <c r="G736" s="81"/>
      <c r="H736" s="82"/>
      <c r="I736" s="10"/>
      <c r="J736" s="10"/>
      <c r="K736" s="10"/>
      <c r="L736" s="10"/>
      <c r="M736" s="10"/>
      <c r="N736" s="10"/>
      <c r="O736" s="10"/>
      <c r="P736" s="10"/>
      <c r="Q736" s="10"/>
      <c r="R736" s="10"/>
      <c r="S736" s="10"/>
      <c r="T736" s="10"/>
      <c r="U736" s="10"/>
      <c r="V736" s="10"/>
      <c r="W736" s="10"/>
      <c r="X736" s="10"/>
      <c r="Y736" s="10"/>
      <c r="Z736" s="10"/>
      <c r="AA736" s="10"/>
      <c r="AB736" s="10"/>
      <c r="AC736" s="10"/>
    </row>
    <row r="737" ht="12.75" spans="1:29">
      <c r="A737" s="10"/>
      <c r="B737" s="10"/>
      <c r="C737" s="80"/>
      <c r="D737" s="10"/>
      <c r="E737" s="81"/>
      <c r="F737" s="81"/>
      <c r="G737" s="81"/>
      <c r="H737" s="82"/>
      <c r="I737" s="10"/>
      <c r="J737" s="10"/>
      <c r="K737" s="10"/>
      <c r="L737" s="10"/>
      <c r="M737" s="10"/>
      <c r="N737" s="10"/>
      <c r="O737" s="10"/>
      <c r="P737" s="10"/>
      <c r="Q737" s="10"/>
      <c r="R737" s="10"/>
      <c r="S737" s="10"/>
      <c r="T737" s="10"/>
      <c r="U737" s="10"/>
      <c r="V737" s="10"/>
      <c r="W737" s="10"/>
      <c r="X737" s="10"/>
      <c r="Y737" s="10"/>
      <c r="Z737" s="10"/>
      <c r="AA737" s="10"/>
      <c r="AB737" s="10"/>
      <c r="AC737" s="10"/>
    </row>
    <row r="738" ht="12.75" spans="1:29">
      <c r="A738" s="10"/>
      <c r="B738" s="10"/>
      <c r="C738" s="80"/>
      <c r="D738" s="10"/>
      <c r="E738" s="81"/>
      <c r="F738" s="81"/>
      <c r="G738" s="81"/>
      <c r="H738" s="82"/>
      <c r="I738" s="10"/>
      <c r="J738" s="10"/>
      <c r="K738" s="10"/>
      <c r="L738" s="10"/>
      <c r="M738" s="10"/>
      <c r="N738" s="10"/>
      <c r="O738" s="10"/>
      <c r="P738" s="10"/>
      <c r="Q738" s="10"/>
      <c r="R738" s="10"/>
      <c r="S738" s="10"/>
      <c r="T738" s="10"/>
      <c r="U738" s="10"/>
      <c r="V738" s="10"/>
      <c r="W738" s="10"/>
      <c r="X738" s="10"/>
      <c r="Y738" s="10"/>
      <c r="Z738" s="10"/>
      <c r="AA738" s="10"/>
      <c r="AB738" s="10"/>
      <c r="AC738" s="10"/>
    </row>
    <row r="739" ht="12.75" spans="1:29">
      <c r="A739" s="10"/>
      <c r="B739" s="10"/>
      <c r="C739" s="80"/>
      <c r="D739" s="10"/>
      <c r="E739" s="81"/>
      <c r="F739" s="81"/>
      <c r="G739" s="81"/>
      <c r="H739" s="82"/>
      <c r="I739" s="10"/>
      <c r="J739" s="10"/>
      <c r="K739" s="10"/>
      <c r="L739" s="10"/>
      <c r="M739" s="10"/>
      <c r="N739" s="10"/>
      <c r="O739" s="10"/>
      <c r="P739" s="10"/>
      <c r="Q739" s="10"/>
      <c r="R739" s="10"/>
      <c r="S739" s="10"/>
      <c r="T739" s="10"/>
      <c r="U739" s="10"/>
      <c r="V739" s="10"/>
      <c r="W739" s="10"/>
      <c r="X739" s="10"/>
      <c r="Y739" s="10"/>
      <c r="Z739" s="10"/>
      <c r="AA739" s="10"/>
      <c r="AB739" s="10"/>
      <c r="AC739" s="10"/>
    </row>
    <row r="740" ht="12.75" spans="1:29">
      <c r="A740" s="10"/>
      <c r="B740" s="10"/>
      <c r="C740" s="80"/>
      <c r="D740" s="10"/>
      <c r="E740" s="81"/>
      <c r="F740" s="81"/>
      <c r="G740" s="81"/>
      <c r="H740" s="82"/>
      <c r="I740" s="10"/>
      <c r="J740" s="10"/>
      <c r="K740" s="10"/>
      <c r="L740" s="10"/>
      <c r="M740" s="10"/>
      <c r="N740" s="10"/>
      <c r="O740" s="10"/>
      <c r="P740" s="10"/>
      <c r="Q740" s="10"/>
      <c r="R740" s="10"/>
      <c r="S740" s="10"/>
      <c r="T740" s="10"/>
      <c r="U740" s="10"/>
      <c r="V740" s="10"/>
      <c r="W740" s="10"/>
      <c r="X740" s="10"/>
      <c r="Y740" s="10"/>
      <c r="Z740" s="10"/>
      <c r="AA740" s="10"/>
      <c r="AB740" s="10"/>
      <c r="AC740" s="10"/>
    </row>
    <row r="741" ht="12.75" spans="1:29">
      <c r="A741" s="10"/>
      <c r="B741" s="10"/>
      <c r="C741" s="80"/>
      <c r="D741" s="10"/>
      <c r="E741" s="81"/>
      <c r="F741" s="81"/>
      <c r="G741" s="81"/>
      <c r="H741" s="82"/>
      <c r="I741" s="10"/>
      <c r="J741" s="10"/>
      <c r="K741" s="10"/>
      <c r="L741" s="10"/>
      <c r="M741" s="10"/>
      <c r="N741" s="10"/>
      <c r="O741" s="10"/>
      <c r="P741" s="10"/>
      <c r="Q741" s="10"/>
      <c r="R741" s="10"/>
      <c r="S741" s="10"/>
      <c r="T741" s="10"/>
      <c r="U741" s="10"/>
      <c r="V741" s="10"/>
      <c r="W741" s="10"/>
      <c r="X741" s="10"/>
      <c r="Y741" s="10"/>
      <c r="Z741" s="10"/>
      <c r="AA741" s="10"/>
      <c r="AB741" s="10"/>
      <c r="AC741" s="10"/>
    </row>
    <row r="742" ht="12.75" spans="1:29">
      <c r="A742" s="10"/>
      <c r="B742" s="10"/>
      <c r="C742" s="80"/>
      <c r="D742" s="10"/>
      <c r="E742" s="81"/>
      <c r="F742" s="81"/>
      <c r="G742" s="81"/>
      <c r="H742" s="82"/>
      <c r="I742" s="10"/>
      <c r="J742" s="10"/>
      <c r="K742" s="10"/>
      <c r="L742" s="10"/>
      <c r="M742" s="10"/>
      <c r="N742" s="10"/>
      <c r="O742" s="10"/>
      <c r="P742" s="10"/>
      <c r="Q742" s="10"/>
      <c r="R742" s="10"/>
      <c r="S742" s="10"/>
      <c r="T742" s="10"/>
      <c r="U742" s="10"/>
      <c r="V742" s="10"/>
      <c r="W742" s="10"/>
      <c r="X742" s="10"/>
      <c r="Y742" s="10"/>
      <c r="Z742" s="10"/>
      <c r="AA742" s="10"/>
      <c r="AB742" s="10"/>
      <c r="AC742" s="10"/>
    </row>
    <row r="743" ht="12.75" spans="1:29">
      <c r="A743" s="10"/>
      <c r="B743" s="10"/>
      <c r="C743" s="80"/>
      <c r="D743" s="10"/>
      <c r="E743" s="81"/>
      <c r="F743" s="81"/>
      <c r="G743" s="81"/>
      <c r="H743" s="82"/>
      <c r="I743" s="10"/>
      <c r="J743" s="10"/>
      <c r="K743" s="10"/>
      <c r="L743" s="10"/>
      <c r="M743" s="10"/>
      <c r="N743" s="10"/>
      <c r="O743" s="10"/>
      <c r="P743" s="10"/>
      <c r="Q743" s="10"/>
      <c r="R743" s="10"/>
      <c r="S743" s="10"/>
      <c r="T743" s="10"/>
      <c r="U743" s="10"/>
      <c r="V743" s="10"/>
      <c r="W743" s="10"/>
      <c r="X743" s="10"/>
      <c r="Y743" s="10"/>
      <c r="Z743" s="10"/>
      <c r="AA743" s="10"/>
      <c r="AB743" s="10"/>
      <c r="AC743" s="10"/>
    </row>
    <row r="744" ht="12.75" spans="1:29">
      <c r="A744" s="10"/>
      <c r="B744" s="10"/>
      <c r="C744" s="80"/>
      <c r="D744" s="10"/>
      <c r="E744" s="81"/>
      <c r="F744" s="81"/>
      <c r="G744" s="81"/>
      <c r="H744" s="82"/>
      <c r="I744" s="10"/>
      <c r="J744" s="10"/>
      <c r="K744" s="10"/>
      <c r="L744" s="10"/>
      <c r="M744" s="10"/>
      <c r="N744" s="10"/>
      <c r="O744" s="10"/>
      <c r="P744" s="10"/>
      <c r="Q744" s="10"/>
      <c r="R744" s="10"/>
      <c r="S744" s="10"/>
      <c r="T744" s="10"/>
      <c r="U744" s="10"/>
      <c r="V744" s="10"/>
      <c r="W744" s="10"/>
      <c r="X744" s="10"/>
      <c r="Y744" s="10"/>
      <c r="Z744" s="10"/>
      <c r="AA744" s="10"/>
      <c r="AB744" s="10"/>
      <c r="AC744" s="10"/>
    </row>
    <row r="745" ht="12.75" spans="1:29">
      <c r="A745" s="10"/>
      <c r="B745" s="10"/>
      <c r="C745" s="80"/>
      <c r="D745" s="10"/>
      <c r="E745" s="81"/>
      <c r="F745" s="81"/>
      <c r="G745" s="81"/>
      <c r="H745" s="82"/>
      <c r="I745" s="10"/>
      <c r="J745" s="10"/>
      <c r="K745" s="10"/>
      <c r="L745" s="10"/>
      <c r="M745" s="10"/>
      <c r="N745" s="10"/>
      <c r="O745" s="10"/>
      <c r="P745" s="10"/>
      <c r="Q745" s="10"/>
      <c r="R745" s="10"/>
      <c r="S745" s="10"/>
      <c r="T745" s="10"/>
      <c r="U745" s="10"/>
      <c r="V745" s="10"/>
      <c r="W745" s="10"/>
      <c r="X745" s="10"/>
      <c r="Y745" s="10"/>
      <c r="Z745" s="10"/>
      <c r="AA745" s="10"/>
      <c r="AB745" s="10"/>
      <c r="AC745" s="10"/>
    </row>
    <row r="746" ht="12.75" spans="1:29">
      <c r="A746" s="10"/>
      <c r="B746" s="10"/>
      <c r="C746" s="80"/>
      <c r="D746" s="10"/>
      <c r="E746" s="81"/>
      <c r="F746" s="81"/>
      <c r="G746" s="81"/>
      <c r="H746" s="82"/>
      <c r="I746" s="10"/>
      <c r="J746" s="10"/>
      <c r="K746" s="10"/>
      <c r="L746" s="10"/>
      <c r="M746" s="10"/>
      <c r="N746" s="10"/>
      <c r="O746" s="10"/>
      <c r="P746" s="10"/>
      <c r="Q746" s="10"/>
      <c r="R746" s="10"/>
      <c r="S746" s="10"/>
      <c r="T746" s="10"/>
      <c r="U746" s="10"/>
      <c r="V746" s="10"/>
      <c r="W746" s="10"/>
      <c r="X746" s="10"/>
      <c r="Y746" s="10"/>
      <c r="Z746" s="10"/>
      <c r="AA746" s="10"/>
      <c r="AB746" s="10"/>
      <c r="AC746" s="10"/>
    </row>
    <row r="747" ht="12.75" spans="1:29">
      <c r="A747" s="10"/>
      <c r="B747" s="10"/>
      <c r="C747" s="80"/>
      <c r="D747" s="10"/>
      <c r="E747" s="81"/>
      <c r="F747" s="81"/>
      <c r="G747" s="81"/>
      <c r="H747" s="82"/>
      <c r="I747" s="10"/>
      <c r="J747" s="10"/>
      <c r="K747" s="10"/>
      <c r="L747" s="10"/>
      <c r="M747" s="10"/>
      <c r="N747" s="10"/>
      <c r="O747" s="10"/>
      <c r="P747" s="10"/>
      <c r="Q747" s="10"/>
      <c r="R747" s="10"/>
      <c r="S747" s="10"/>
      <c r="T747" s="10"/>
      <c r="U747" s="10"/>
      <c r="V747" s="10"/>
      <c r="W747" s="10"/>
      <c r="X747" s="10"/>
      <c r="Y747" s="10"/>
      <c r="Z747" s="10"/>
      <c r="AA747" s="10"/>
      <c r="AB747" s="10"/>
      <c r="AC747" s="10"/>
    </row>
    <row r="748" ht="12.75" spans="1:29">
      <c r="A748" s="10"/>
      <c r="B748" s="10"/>
      <c r="C748" s="80"/>
      <c r="D748" s="10"/>
      <c r="E748" s="81"/>
      <c r="F748" s="81"/>
      <c r="G748" s="81"/>
      <c r="H748" s="82"/>
      <c r="I748" s="10"/>
      <c r="J748" s="10"/>
      <c r="K748" s="10"/>
      <c r="L748" s="10"/>
      <c r="M748" s="10"/>
      <c r="N748" s="10"/>
      <c r="O748" s="10"/>
      <c r="P748" s="10"/>
      <c r="Q748" s="10"/>
      <c r="R748" s="10"/>
      <c r="S748" s="10"/>
      <c r="T748" s="10"/>
      <c r="U748" s="10"/>
      <c r="V748" s="10"/>
      <c r="W748" s="10"/>
      <c r="X748" s="10"/>
      <c r="Y748" s="10"/>
      <c r="Z748" s="10"/>
      <c r="AA748" s="10"/>
      <c r="AB748" s="10"/>
      <c r="AC748" s="10"/>
    </row>
    <row r="749" ht="12.75" spans="1:29">
      <c r="A749" s="10"/>
      <c r="B749" s="10"/>
      <c r="C749" s="80"/>
      <c r="D749" s="10"/>
      <c r="E749" s="81"/>
      <c r="F749" s="81"/>
      <c r="G749" s="81"/>
      <c r="H749" s="82"/>
      <c r="I749" s="10"/>
      <c r="J749" s="10"/>
      <c r="K749" s="10"/>
      <c r="L749" s="10"/>
      <c r="M749" s="10"/>
      <c r="N749" s="10"/>
      <c r="O749" s="10"/>
      <c r="P749" s="10"/>
      <c r="Q749" s="10"/>
      <c r="R749" s="10"/>
      <c r="S749" s="10"/>
      <c r="T749" s="10"/>
      <c r="U749" s="10"/>
      <c r="V749" s="10"/>
      <c r="W749" s="10"/>
      <c r="X749" s="10"/>
      <c r="Y749" s="10"/>
      <c r="Z749" s="10"/>
      <c r="AA749" s="10"/>
      <c r="AB749" s="10"/>
      <c r="AC749" s="10"/>
    </row>
    <row r="750" ht="12.75" spans="1:29">
      <c r="A750" s="10"/>
      <c r="B750" s="10"/>
      <c r="C750" s="80"/>
      <c r="D750" s="10"/>
      <c r="E750" s="81"/>
      <c r="F750" s="81"/>
      <c r="G750" s="81"/>
      <c r="H750" s="82"/>
      <c r="I750" s="10"/>
      <c r="J750" s="10"/>
      <c r="K750" s="10"/>
      <c r="L750" s="10"/>
      <c r="M750" s="10"/>
      <c r="N750" s="10"/>
      <c r="O750" s="10"/>
      <c r="P750" s="10"/>
      <c r="Q750" s="10"/>
      <c r="R750" s="10"/>
      <c r="S750" s="10"/>
      <c r="T750" s="10"/>
      <c r="U750" s="10"/>
      <c r="V750" s="10"/>
      <c r="W750" s="10"/>
      <c r="X750" s="10"/>
      <c r="Y750" s="10"/>
      <c r="Z750" s="10"/>
      <c r="AA750" s="10"/>
      <c r="AB750" s="10"/>
      <c r="AC750" s="10"/>
    </row>
    <row r="751" ht="12.75" spans="1:29">
      <c r="A751" s="10"/>
      <c r="B751" s="10"/>
      <c r="C751" s="80"/>
      <c r="D751" s="10"/>
      <c r="E751" s="81"/>
      <c r="F751" s="81"/>
      <c r="G751" s="81"/>
      <c r="H751" s="82"/>
      <c r="I751" s="10"/>
      <c r="J751" s="10"/>
      <c r="K751" s="10"/>
      <c r="L751" s="10"/>
      <c r="M751" s="10"/>
      <c r="N751" s="10"/>
      <c r="O751" s="10"/>
      <c r="P751" s="10"/>
      <c r="Q751" s="10"/>
      <c r="R751" s="10"/>
      <c r="S751" s="10"/>
      <c r="T751" s="10"/>
      <c r="U751" s="10"/>
      <c r="V751" s="10"/>
      <c r="W751" s="10"/>
      <c r="X751" s="10"/>
      <c r="Y751" s="10"/>
      <c r="Z751" s="10"/>
      <c r="AA751" s="10"/>
      <c r="AB751" s="10"/>
      <c r="AC751" s="10"/>
    </row>
    <row r="752" ht="12.75" spans="1:29">
      <c r="A752" s="10"/>
      <c r="B752" s="10"/>
      <c r="C752" s="80"/>
      <c r="D752" s="10"/>
      <c r="E752" s="81"/>
      <c r="F752" s="81"/>
      <c r="G752" s="81"/>
      <c r="H752" s="82"/>
      <c r="I752" s="10"/>
      <c r="J752" s="10"/>
      <c r="K752" s="10"/>
      <c r="L752" s="10"/>
      <c r="M752" s="10"/>
      <c r="N752" s="10"/>
      <c r="O752" s="10"/>
      <c r="P752" s="10"/>
      <c r="Q752" s="10"/>
      <c r="R752" s="10"/>
      <c r="S752" s="10"/>
      <c r="T752" s="10"/>
      <c r="U752" s="10"/>
      <c r="V752" s="10"/>
      <c r="W752" s="10"/>
      <c r="X752" s="10"/>
      <c r="Y752" s="10"/>
      <c r="Z752" s="10"/>
      <c r="AA752" s="10"/>
      <c r="AB752" s="10"/>
      <c r="AC752" s="10"/>
    </row>
    <row r="753" ht="12.75" spans="1:29">
      <c r="A753" s="10"/>
      <c r="B753" s="10"/>
      <c r="C753" s="80"/>
      <c r="D753" s="10"/>
      <c r="E753" s="81"/>
      <c r="F753" s="81"/>
      <c r="G753" s="81"/>
      <c r="H753" s="82"/>
      <c r="I753" s="10"/>
      <c r="J753" s="10"/>
      <c r="K753" s="10"/>
      <c r="L753" s="10"/>
      <c r="M753" s="10"/>
      <c r="N753" s="10"/>
      <c r="O753" s="10"/>
      <c r="P753" s="10"/>
      <c r="Q753" s="10"/>
      <c r="R753" s="10"/>
      <c r="S753" s="10"/>
      <c r="T753" s="10"/>
      <c r="U753" s="10"/>
      <c r="V753" s="10"/>
      <c r="W753" s="10"/>
      <c r="X753" s="10"/>
      <c r="Y753" s="10"/>
      <c r="Z753" s="10"/>
      <c r="AA753" s="10"/>
      <c r="AB753" s="10"/>
      <c r="AC753" s="10"/>
    </row>
    <row r="754" ht="12.75" spans="1:29">
      <c r="A754" s="10"/>
      <c r="B754" s="10"/>
      <c r="C754" s="80"/>
      <c r="D754" s="10"/>
      <c r="E754" s="81"/>
      <c r="F754" s="81"/>
      <c r="G754" s="81"/>
      <c r="H754" s="82"/>
      <c r="I754" s="10"/>
      <c r="J754" s="10"/>
      <c r="K754" s="10"/>
      <c r="L754" s="10"/>
      <c r="M754" s="10"/>
      <c r="N754" s="10"/>
      <c r="O754" s="10"/>
      <c r="P754" s="10"/>
      <c r="Q754" s="10"/>
      <c r="R754" s="10"/>
      <c r="S754" s="10"/>
      <c r="T754" s="10"/>
      <c r="U754" s="10"/>
      <c r="V754" s="10"/>
      <c r="W754" s="10"/>
      <c r="X754" s="10"/>
      <c r="Y754" s="10"/>
      <c r="Z754" s="10"/>
      <c r="AA754" s="10"/>
      <c r="AB754" s="10"/>
      <c r="AC754" s="10"/>
    </row>
    <row r="755" ht="12.75" spans="1:29">
      <c r="A755" s="10"/>
      <c r="B755" s="10"/>
      <c r="C755" s="80"/>
      <c r="D755" s="10"/>
      <c r="E755" s="81"/>
      <c r="F755" s="81"/>
      <c r="G755" s="81"/>
      <c r="H755" s="82"/>
      <c r="I755" s="10"/>
      <c r="J755" s="10"/>
      <c r="K755" s="10"/>
      <c r="L755" s="10"/>
      <c r="M755" s="10"/>
      <c r="N755" s="10"/>
      <c r="O755" s="10"/>
      <c r="P755" s="10"/>
      <c r="Q755" s="10"/>
      <c r="R755" s="10"/>
      <c r="S755" s="10"/>
      <c r="T755" s="10"/>
      <c r="U755" s="10"/>
      <c r="V755" s="10"/>
      <c r="W755" s="10"/>
      <c r="X755" s="10"/>
      <c r="Y755" s="10"/>
      <c r="Z755" s="10"/>
      <c r="AA755" s="10"/>
      <c r="AB755" s="10"/>
      <c r="AC755" s="10"/>
    </row>
    <row r="756" ht="12.75" spans="1:29">
      <c r="A756" s="10"/>
      <c r="B756" s="10"/>
      <c r="C756" s="80"/>
      <c r="D756" s="10"/>
      <c r="E756" s="81"/>
      <c r="F756" s="81"/>
      <c r="G756" s="81"/>
      <c r="H756" s="82"/>
      <c r="I756" s="10"/>
      <c r="J756" s="10"/>
      <c r="K756" s="10"/>
      <c r="L756" s="10"/>
      <c r="M756" s="10"/>
      <c r="N756" s="10"/>
      <c r="O756" s="10"/>
      <c r="P756" s="10"/>
      <c r="Q756" s="10"/>
      <c r="R756" s="10"/>
      <c r="S756" s="10"/>
      <c r="T756" s="10"/>
      <c r="U756" s="10"/>
      <c r="V756" s="10"/>
      <c r="W756" s="10"/>
      <c r="X756" s="10"/>
      <c r="Y756" s="10"/>
      <c r="Z756" s="10"/>
      <c r="AA756" s="10"/>
      <c r="AB756" s="10"/>
      <c r="AC756" s="10"/>
    </row>
    <row r="757" ht="12.75" spans="1:29">
      <c r="A757" s="10"/>
      <c r="B757" s="10"/>
      <c r="C757" s="80"/>
      <c r="D757" s="10"/>
      <c r="E757" s="81"/>
      <c r="F757" s="81"/>
      <c r="G757" s="81"/>
      <c r="H757" s="82"/>
      <c r="I757" s="10"/>
      <c r="J757" s="10"/>
      <c r="K757" s="10"/>
      <c r="L757" s="10"/>
      <c r="M757" s="10"/>
      <c r="N757" s="10"/>
      <c r="O757" s="10"/>
      <c r="P757" s="10"/>
      <c r="Q757" s="10"/>
      <c r="R757" s="10"/>
      <c r="S757" s="10"/>
      <c r="T757" s="10"/>
      <c r="U757" s="10"/>
      <c r="V757" s="10"/>
      <c r="W757" s="10"/>
      <c r="X757" s="10"/>
      <c r="Y757" s="10"/>
      <c r="Z757" s="10"/>
      <c r="AA757" s="10"/>
      <c r="AB757" s="10"/>
      <c r="AC757" s="10"/>
    </row>
    <row r="758" ht="12.75" spans="1:29">
      <c r="A758" s="10"/>
      <c r="B758" s="10"/>
      <c r="C758" s="80"/>
      <c r="D758" s="10"/>
      <c r="E758" s="81"/>
      <c r="F758" s="81"/>
      <c r="G758" s="81"/>
      <c r="H758" s="82"/>
      <c r="I758" s="10"/>
      <c r="J758" s="10"/>
      <c r="K758" s="10"/>
      <c r="L758" s="10"/>
      <c r="M758" s="10"/>
      <c r="N758" s="10"/>
      <c r="O758" s="10"/>
      <c r="P758" s="10"/>
      <c r="Q758" s="10"/>
      <c r="R758" s="10"/>
      <c r="S758" s="10"/>
      <c r="T758" s="10"/>
      <c r="U758" s="10"/>
      <c r="V758" s="10"/>
      <c r="W758" s="10"/>
      <c r="X758" s="10"/>
      <c r="Y758" s="10"/>
      <c r="Z758" s="10"/>
      <c r="AA758" s="10"/>
      <c r="AB758" s="10"/>
      <c r="AC758" s="10"/>
    </row>
    <row r="759" ht="12.75" spans="1:29">
      <c r="A759" s="10"/>
      <c r="B759" s="10"/>
      <c r="C759" s="80"/>
      <c r="D759" s="10"/>
      <c r="E759" s="81"/>
      <c r="F759" s="81"/>
      <c r="G759" s="81"/>
      <c r="H759" s="82"/>
      <c r="I759" s="10"/>
      <c r="J759" s="10"/>
      <c r="K759" s="10"/>
      <c r="L759" s="10"/>
      <c r="M759" s="10"/>
      <c r="N759" s="10"/>
      <c r="O759" s="10"/>
      <c r="P759" s="10"/>
      <c r="Q759" s="10"/>
      <c r="R759" s="10"/>
      <c r="S759" s="10"/>
      <c r="T759" s="10"/>
      <c r="U759" s="10"/>
      <c r="V759" s="10"/>
      <c r="W759" s="10"/>
      <c r="X759" s="10"/>
      <c r="Y759" s="10"/>
      <c r="Z759" s="10"/>
      <c r="AA759" s="10"/>
      <c r="AB759" s="10"/>
      <c r="AC759" s="10"/>
    </row>
    <row r="760" ht="12.75" spans="1:29">
      <c r="A760" s="10"/>
      <c r="B760" s="10"/>
      <c r="C760" s="80"/>
      <c r="D760" s="10"/>
      <c r="E760" s="81"/>
      <c r="F760" s="81"/>
      <c r="G760" s="81"/>
      <c r="H760" s="82"/>
      <c r="I760" s="10"/>
      <c r="J760" s="10"/>
      <c r="K760" s="10"/>
      <c r="L760" s="10"/>
      <c r="M760" s="10"/>
      <c r="N760" s="10"/>
      <c r="O760" s="10"/>
      <c r="P760" s="10"/>
      <c r="Q760" s="10"/>
      <c r="R760" s="10"/>
      <c r="S760" s="10"/>
      <c r="T760" s="10"/>
      <c r="U760" s="10"/>
      <c r="V760" s="10"/>
      <c r="W760" s="10"/>
      <c r="X760" s="10"/>
      <c r="Y760" s="10"/>
      <c r="Z760" s="10"/>
      <c r="AA760" s="10"/>
      <c r="AB760" s="10"/>
      <c r="AC760" s="10"/>
    </row>
    <row r="761" ht="12.75" spans="1:29">
      <c r="A761" s="10"/>
      <c r="B761" s="10"/>
      <c r="C761" s="80"/>
      <c r="D761" s="10"/>
      <c r="E761" s="81"/>
      <c r="F761" s="81"/>
      <c r="G761" s="81"/>
      <c r="H761" s="82"/>
      <c r="I761" s="10"/>
      <c r="J761" s="10"/>
      <c r="K761" s="10"/>
      <c r="L761" s="10"/>
      <c r="M761" s="10"/>
      <c r="N761" s="10"/>
      <c r="O761" s="10"/>
      <c r="P761" s="10"/>
      <c r="Q761" s="10"/>
      <c r="R761" s="10"/>
      <c r="S761" s="10"/>
      <c r="T761" s="10"/>
      <c r="U761" s="10"/>
      <c r="V761" s="10"/>
      <c r="W761" s="10"/>
      <c r="X761" s="10"/>
      <c r="Y761" s="10"/>
      <c r="Z761" s="10"/>
      <c r="AA761" s="10"/>
      <c r="AB761" s="10"/>
      <c r="AC761" s="10"/>
    </row>
    <row r="762" ht="12.75" spans="1:29">
      <c r="A762" s="10"/>
      <c r="B762" s="10"/>
      <c r="C762" s="80"/>
      <c r="D762" s="10"/>
      <c r="E762" s="81"/>
      <c r="F762" s="81"/>
      <c r="G762" s="81"/>
      <c r="H762" s="82"/>
      <c r="I762" s="10"/>
      <c r="J762" s="10"/>
      <c r="K762" s="10"/>
      <c r="L762" s="10"/>
      <c r="M762" s="10"/>
      <c r="N762" s="10"/>
      <c r="O762" s="10"/>
      <c r="P762" s="10"/>
      <c r="Q762" s="10"/>
      <c r="R762" s="10"/>
      <c r="S762" s="10"/>
      <c r="T762" s="10"/>
      <c r="U762" s="10"/>
      <c r="V762" s="10"/>
      <c r="W762" s="10"/>
      <c r="X762" s="10"/>
      <c r="Y762" s="10"/>
      <c r="Z762" s="10"/>
      <c r="AA762" s="10"/>
      <c r="AB762" s="10"/>
      <c r="AC762" s="10"/>
    </row>
    <row r="763" ht="12.75" spans="1:29">
      <c r="A763" s="10"/>
      <c r="B763" s="10"/>
      <c r="C763" s="80"/>
      <c r="D763" s="10"/>
      <c r="E763" s="81"/>
      <c r="F763" s="81"/>
      <c r="G763" s="81"/>
      <c r="H763" s="82"/>
      <c r="I763" s="10"/>
      <c r="J763" s="10"/>
      <c r="K763" s="10"/>
      <c r="L763" s="10"/>
      <c r="M763" s="10"/>
      <c r="N763" s="10"/>
      <c r="O763" s="10"/>
      <c r="P763" s="10"/>
      <c r="Q763" s="10"/>
      <c r="R763" s="10"/>
      <c r="S763" s="10"/>
      <c r="T763" s="10"/>
      <c r="U763" s="10"/>
      <c r="V763" s="10"/>
      <c r="W763" s="10"/>
      <c r="X763" s="10"/>
      <c r="Y763" s="10"/>
      <c r="Z763" s="10"/>
      <c r="AA763" s="10"/>
      <c r="AB763" s="10"/>
      <c r="AC763" s="10"/>
    </row>
    <row r="764" ht="12.75" spans="1:29">
      <c r="A764" s="10"/>
      <c r="B764" s="10"/>
      <c r="C764" s="80"/>
      <c r="D764" s="10"/>
      <c r="E764" s="81"/>
      <c r="F764" s="81"/>
      <c r="G764" s="81"/>
      <c r="H764" s="82"/>
      <c r="I764" s="10"/>
      <c r="J764" s="10"/>
      <c r="K764" s="10"/>
      <c r="L764" s="10"/>
      <c r="M764" s="10"/>
      <c r="N764" s="10"/>
      <c r="O764" s="10"/>
      <c r="P764" s="10"/>
      <c r="Q764" s="10"/>
      <c r="R764" s="10"/>
      <c r="S764" s="10"/>
      <c r="T764" s="10"/>
      <c r="U764" s="10"/>
      <c r="V764" s="10"/>
      <c r="W764" s="10"/>
      <c r="X764" s="10"/>
      <c r="Y764" s="10"/>
      <c r="Z764" s="10"/>
      <c r="AA764" s="10"/>
      <c r="AB764" s="10"/>
      <c r="AC764" s="10"/>
    </row>
    <row r="765" ht="12.75" spans="1:29">
      <c r="A765" s="10"/>
      <c r="B765" s="10"/>
      <c r="C765" s="80"/>
      <c r="D765" s="10"/>
      <c r="E765" s="81"/>
      <c r="F765" s="81"/>
      <c r="G765" s="81"/>
      <c r="H765" s="82"/>
      <c r="I765" s="10"/>
      <c r="J765" s="10"/>
      <c r="K765" s="10"/>
      <c r="L765" s="10"/>
      <c r="M765" s="10"/>
      <c r="N765" s="10"/>
      <c r="O765" s="10"/>
      <c r="P765" s="10"/>
      <c r="Q765" s="10"/>
      <c r="R765" s="10"/>
      <c r="S765" s="10"/>
      <c r="T765" s="10"/>
      <c r="U765" s="10"/>
      <c r="V765" s="10"/>
      <c r="W765" s="10"/>
      <c r="X765" s="10"/>
      <c r="Y765" s="10"/>
      <c r="Z765" s="10"/>
      <c r="AA765" s="10"/>
      <c r="AB765" s="10"/>
      <c r="AC765" s="10"/>
    </row>
    <row r="766" ht="12.75" spans="1:29">
      <c r="A766" s="10"/>
      <c r="B766" s="10"/>
      <c r="C766" s="80"/>
      <c r="D766" s="10"/>
      <c r="E766" s="81"/>
      <c r="F766" s="81"/>
      <c r="G766" s="81"/>
      <c r="H766" s="82"/>
      <c r="I766" s="10"/>
      <c r="J766" s="10"/>
      <c r="K766" s="10"/>
      <c r="L766" s="10"/>
      <c r="M766" s="10"/>
      <c r="N766" s="10"/>
      <c r="O766" s="10"/>
      <c r="P766" s="10"/>
      <c r="Q766" s="10"/>
      <c r="R766" s="10"/>
      <c r="S766" s="10"/>
      <c r="T766" s="10"/>
      <c r="U766" s="10"/>
      <c r="V766" s="10"/>
      <c r="W766" s="10"/>
      <c r="X766" s="10"/>
      <c r="Y766" s="10"/>
      <c r="Z766" s="10"/>
      <c r="AA766" s="10"/>
      <c r="AB766" s="10"/>
      <c r="AC766" s="10"/>
    </row>
    <row r="767" ht="12.75" spans="1:29">
      <c r="A767" s="10"/>
      <c r="B767" s="10"/>
      <c r="C767" s="80"/>
      <c r="D767" s="10"/>
      <c r="E767" s="81"/>
      <c r="F767" s="81"/>
      <c r="G767" s="81"/>
      <c r="H767" s="82"/>
      <c r="I767" s="10"/>
      <c r="J767" s="10"/>
      <c r="K767" s="10"/>
      <c r="L767" s="10"/>
      <c r="M767" s="10"/>
      <c r="N767" s="10"/>
      <c r="O767" s="10"/>
      <c r="P767" s="10"/>
      <c r="Q767" s="10"/>
      <c r="R767" s="10"/>
      <c r="S767" s="10"/>
      <c r="T767" s="10"/>
      <c r="U767" s="10"/>
      <c r="V767" s="10"/>
      <c r="W767" s="10"/>
      <c r="X767" s="10"/>
      <c r="Y767" s="10"/>
      <c r="Z767" s="10"/>
      <c r="AA767" s="10"/>
      <c r="AB767" s="10"/>
      <c r="AC767" s="10"/>
    </row>
    <row r="768" ht="12.75" spans="1:29">
      <c r="A768" s="10"/>
      <c r="B768" s="10"/>
      <c r="C768" s="80"/>
      <c r="D768" s="10"/>
      <c r="E768" s="81"/>
      <c r="F768" s="81"/>
      <c r="G768" s="81"/>
      <c r="H768" s="82"/>
      <c r="I768" s="10"/>
      <c r="J768" s="10"/>
      <c r="K768" s="10"/>
      <c r="L768" s="10"/>
      <c r="M768" s="10"/>
      <c r="N768" s="10"/>
      <c r="O768" s="10"/>
      <c r="P768" s="10"/>
      <c r="Q768" s="10"/>
      <c r="R768" s="10"/>
      <c r="S768" s="10"/>
      <c r="T768" s="10"/>
      <c r="U768" s="10"/>
      <c r="V768" s="10"/>
      <c r="W768" s="10"/>
      <c r="X768" s="10"/>
      <c r="Y768" s="10"/>
      <c r="Z768" s="10"/>
      <c r="AA768" s="10"/>
      <c r="AB768" s="10"/>
      <c r="AC768" s="10"/>
    </row>
    <row r="769" ht="12.75" spans="1:29">
      <c r="A769" s="10"/>
      <c r="B769" s="10"/>
      <c r="C769" s="80"/>
      <c r="D769" s="10"/>
      <c r="E769" s="81"/>
      <c r="F769" s="81"/>
      <c r="G769" s="81"/>
      <c r="H769" s="82"/>
      <c r="I769" s="10"/>
      <c r="J769" s="10"/>
      <c r="K769" s="10"/>
      <c r="L769" s="10"/>
      <c r="M769" s="10"/>
      <c r="N769" s="10"/>
      <c r="O769" s="10"/>
      <c r="P769" s="10"/>
      <c r="Q769" s="10"/>
      <c r="R769" s="10"/>
      <c r="S769" s="10"/>
      <c r="T769" s="10"/>
      <c r="U769" s="10"/>
      <c r="V769" s="10"/>
      <c r="W769" s="10"/>
      <c r="X769" s="10"/>
      <c r="Y769" s="10"/>
      <c r="Z769" s="10"/>
      <c r="AA769" s="10"/>
      <c r="AB769" s="10"/>
      <c r="AC769" s="10"/>
    </row>
    <row r="770" ht="12.75" spans="1:29">
      <c r="A770" s="10"/>
      <c r="B770" s="10"/>
      <c r="C770" s="80"/>
      <c r="D770" s="10"/>
      <c r="E770" s="81"/>
      <c r="F770" s="81"/>
      <c r="G770" s="81"/>
      <c r="H770" s="82"/>
      <c r="I770" s="10"/>
      <c r="J770" s="10"/>
      <c r="K770" s="10"/>
      <c r="L770" s="10"/>
      <c r="M770" s="10"/>
      <c r="N770" s="10"/>
      <c r="O770" s="10"/>
      <c r="P770" s="10"/>
      <c r="Q770" s="10"/>
      <c r="R770" s="10"/>
      <c r="S770" s="10"/>
      <c r="T770" s="10"/>
      <c r="U770" s="10"/>
      <c r="V770" s="10"/>
      <c r="W770" s="10"/>
      <c r="X770" s="10"/>
      <c r="Y770" s="10"/>
      <c r="Z770" s="10"/>
      <c r="AA770" s="10"/>
      <c r="AB770" s="10"/>
      <c r="AC770" s="10"/>
    </row>
    <row r="771" ht="12.75" spans="1:29">
      <c r="A771" s="10"/>
      <c r="B771" s="10"/>
      <c r="C771" s="80"/>
      <c r="D771" s="10"/>
      <c r="E771" s="81"/>
      <c r="F771" s="81"/>
      <c r="G771" s="81"/>
      <c r="H771" s="82"/>
      <c r="I771" s="10"/>
      <c r="J771" s="10"/>
      <c r="K771" s="10"/>
      <c r="L771" s="10"/>
      <c r="M771" s="10"/>
      <c r="N771" s="10"/>
      <c r="O771" s="10"/>
      <c r="P771" s="10"/>
      <c r="Q771" s="10"/>
      <c r="R771" s="10"/>
      <c r="S771" s="10"/>
      <c r="T771" s="10"/>
      <c r="U771" s="10"/>
      <c r="V771" s="10"/>
      <c r="W771" s="10"/>
      <c r="X771" s="10"/>
      <c r="Y771" s="10"/>
      <c r="Z771" s="10"/>
      <c r="AA771" s="10"/>
      <c r="AB771" s="10"/>
      <c r="AC771" s="10"/>
    </row>
    <row r="772" ht="12.75" spans="1:29">
      <c r="A772" s="10"/>
      <c r="B772" s="10"/>
      <c r="C772" s="80"/>
      <c r="D772" s="10"/>
      <c r="E772" s="81"/>
      <c r="F772" s="81"/>
      <c r="G772" s="81"/>
      <c r="H772" s="82"/>
      <c r="I772" s="10"/>
      <c r="J772" s="10"/>
      <c r="K772" s="10"/>
      <c r="L772" s="10"/>
      <c r="M772" s="10"/>
      <c r="N772" s="10"/>
      <c r="O772" s="10"/>
      <c r="P772" s="10"/>
      <c r="Q772" s="10"/>
      <c r="R772" s="10"/>
      <c r="S772" s="10"/>
      <c r="T772" s="10"/>
      <c r="U772" s="10"/>
      <c r="V772" s="10"/>
      <c r="W772" s="10"/>
      <c r="X772" s="10"/>
      <c r="Y772" s="10"/>
      <c r="Z772" s="10"/>
      <c r="AA772" s="10"/>
      <c r="AB772" s="10"/>
      <c r="AC772" s="10"/>
    </row>
    <row r="773" ht="12.75" spans="1:29">
      <c r="A773" s="10"/>
      <c r="B773" s="10"/>
      <c r="C773" s="80"/>
      <c r="D773" s="10"/>
      <c r="E773" s="81"/>
      <c r="F773" s="81"/>
      <c r="G773" s="81"/>
      <c r="H773" s="82"/>
      <c r="I773" s="10"/>
      <c r="J773" s="10"/>
      <c r="K773" s="10"/>
      <c r="L773" s="10"/>
      <c r="M773" s="10"/>
      <c r="N773" s="10"/>
      <c r="O773" s="10"/>
      <c r="P773" s="10"/>
      <c r="Q773" s="10"/>
      <c r="R773" s="10"/>
      <c r="S773" s="10"/>
      <c r="T773" s="10"/>
      <c r="U773" s="10"/>
      <c r="V773" s="10"/>
      <c r="W773" s="10"/>
      <c r="X773" s="10"/>
      <c r="Y773" s="10"/>
      <c r="Z773" s="10"/>
      <c r="AA773" s="10"/>
      <c r="AB773" s="10"/>
      <c r="AC773" s="10"/>
    </row>
    <row r="774" ht="12.75" spans="1:29">
      <c r="A774" s="10"/>
      <c r="B774" s="10"/>
      <c r="C774" s="80"/>
      <c r="D774" s="10"/>
      <c r="E774" s="81"/>
      <c r="F774" s="81"/>
      <c r="G774" s="81"/>
      <c r="H774" s="82"/>
      <c r="I774" s="10"/>
      <c r="J774" s="10"/>
      <c r="K774" s="10"/>
      <c r="L774" s="10"/>
      <c r="M774" s="10"/>
      <c r="N774" s="10"/>
      <c r="O774" s="10"/>
      <c r="P774" s="10"/>
      <c r="Q774" s="10"/>
      <c r="R774" s="10"/>
      <c r="S774" s="10"/>
      <c r="T774" s="10"/>
      <c r="U774" s="10"/>
      <c r="V774" s="10"/>
      <c r="W774" s="10"/>
      <c r="X774" s="10"/>
      <c r="Y774" s="10"/>
      <c r="Z774" s="10"/>
      <c r="AA774" s="10"/>
      <c r="AB774" s="10"/>
      <c r="AC774" s="10"/>
    </row>
    <row r="775" ht="12.75" spans="1:29">
      <c r="A775" s="10"/>
      <c r="B775" s="10"/>
      <c r="C775" s="80"/>
      <c r="D775" s="10"/>
      <c r="E775" s="81"/>
      <c r="F775" s="81"/>
      <c r="G775" s="81"/>
      <c r="H775" s="82"/>
      <c r="I775" s="10"/>
      <c r="J775" s="10"/>
      <c r="K775" s="10"/>
      <c r="L775" s="10"/>
      <c r="M775" s="10"/>
      <c r="N775" s="10"/>
      <c r="O775" s="10"/>
      <c r="P775" s="10"/>
      <c r="Q775" s="10"/>
      <c r="R775" s="10"/>
      <c r="S775" s="10"/>
      <c r="T775" s="10"/>
      <c r="U775" s="10"/>
      <c r="V775" s="10"/>
      <c r="W775" s="10"/>
      <c r="X775" s="10"/>
      <c r="Y775" s="10"/>
      <c r="Z775" s="10"/>
      <c r="AA775" s="10"/>
      <c r="AB775" s="10"/>
      <c r="AC775" s="10"/>
    </row>
    <row r="776" ht="12.75" spans="1:29">
      <c r="A776" s="10"/>
      <c r="B776" s="10"/>
      <c r="C776" s="80"/>
      <c r="D776" s="10"/>
      <c r="E776" s="81"/>
      <c r="F776" s="81"/>
      <c r="G776" s="81"/>
      <c r="H776" s="82"/>
      <c r="I776" s="10"/>
      <c r="J776" s="10"/>
      <c r="K776" s="10"/>
      <c r="L776" s="10"/>
      <c r="M776" s="10"/>
      <c r="N776" s="10"/>
      <c r="O776" s="10"/>
      <c r="P776" s="10"/>
      <c r="Q776" s="10"/>
      <c r="R776" s="10"/>
      <c r="S776" s="10"/>
      <c r="T776" s="10"/>
      <c r="U776" s="10"/>
      <c r="V776" s="10"/>
      <c r="W776" s="10"/>
      <c r="X776" s="10"/>
      <c r="Y776" s="10"/>
      <c r="Z776" s="10"/>
      <c r="AA776" s="10"/>
      <c r="AB776" s="10"/>
      <c r="AC776" s="10"/>
    </row>
    <row r="777" ht="12.75" spans="1:29">
      <c r="A777" s="10"/>
      <c r="B777" s="10"/>
      <c r="C777" s="80"/>
      <c r="D777" s="10"/>
      <c r="E777" s="81"/>
      <c r="F777" s="81"/>
      <c r="G777" s="81"/>
      <c r="H777" s="82"/>
      <c r="I777" s="10"/>
      <c r="J777" s="10"/>
      <c r="K777" s="10"/>
      <c r="L777" s="10"/>
      <c r="M777" s="10"/>
      <c r="N777" s="10"/>
      <c r="O777" s="10"/>
      <c r="P777" s="10"/>
      <c r="Q777" s="10"/>
      <c r="R777" s="10"/>
      <c r="S777" s="10"/>
      <c r="T777" s="10"/>
      <c r="U777" s="10"/>
      <c r="V777" s="10"/>
      <c r="W777" s="10"/>
      <c r="X777" s="10"/>
      <c r="Y777" s="10"/>
      <c r="Z777" s="10"/>
      <c r="AA777" s="10"/>
      <c r="AB777" s="10"/>
      <c r="AC777" s="10"/>
    </row>
    <row r="778" ht="12.75" spans="1:29">
      <c r="A778" s="10"/>
      <c r="B778" s="10"/>
      <c r="C778" s="80"/>
      <c r="D778" s="10"/>
      <c r="E778" s="81"/>
      <c r="F778" s="81"/>
      <c r="G778" s="81"/>
      <c r="H778" s="82"/>
      <c r="I778" s="10"/>
      <c r="J778" s="10"/>
      <c r="K778" s="10"/>
      <c r="L778" s="10"/>
      <c r="M778" s="10"/>
      <c r="N778" s="10"/>
      <c r="O778" s="10"/>
      <c r="P778" s="10"/>
      <c r="Q778" s="10"/>
      <c r="R778" s="10"/>
      <c r="S778" s="10"/>
      <c r="T778" s="10"/>
      <c r="U778" s="10"/>
      <c r="V778" s="10"/>
      <c r="W778" s="10"/>
      <c r="X778" s="10"/>
      <c r="Y778" s="10"/>
      <c r="Z778" s="10"/>
      <c r="AA778" s="10"/>
      <c r="AB778" s="10"/>
      <c r="AC778" s="10"/>
    </row>
    <row r="779" ht="12.75" spans="1:29">
      <c r="A779" s="10"/>
      <c r="B779" s="10"/>
      <c r="C779" s="80"/>
      <c r="D779" s="10"/>
      <c r="E779" s="81"/>
      <c r="F779" s="81"/>
      <c r="G779" s="81"/>
      <c r="H779" s="82"/>
      <c r="I779" s="10"/>
      <c r="J779" s="10"/>
      <c r="K779" s="10"/>
      <c r="L779" s="10"/>
      <c r="M779" s="10"/>
      <c r="N779" s="10"/>
      <c r="O779" s="10"/>
      <c r="P779" s="10"/>
      <c r="Q779" s="10"/>
      <c r="R779" s="10"/>
      <c r="S779" s="10"/>
      <c r="T779" s="10"/>
      <c r="U779" s="10"/>
      <c r="V779" s="10"/>
      <c r="W779" s="10"/>
      <c r="X779" s="10"/>
      <c r="Y779" s="10"/>
      <c r="Z779" s="10"/>
      <c r="AA779" s="10"/>
      <c r="AB779" s="10"/>
      <c r="AC779" s="10"/>
    </row>
    <row r="780" ht="12.75" spans="1:29">
      <c r="A780" s="10"/>
      <c r="B780" s="10"/>
      <c r="C780" s="80"/>
      <c r="D780" s="10"/>
      <c r="E780" s="81"/>
      <c r="F780" s="81"/>
      <c r="G780" s="81"/>
      <c r="H780" s="82"/>
      <c r="I780" s="10"/>
      <c r="J780" s="10"/>
      <c r="K780" s="10"/>
      <c r="L780" s="10"/>
      <c r="M780" s="10"/>
      <c r="N780" s="10"/>
      <c r="O780" s="10"/>
      <c r="P780" s="10"/>
      <c r="Q780" s="10"/>
      <c r="R780" s="10"/>
      <c r="S780" s="10"/>
      <c r="T780" s="10"/>
      <c r="U780" s="10"/>
      <c r="V780" s="10"/>
      <c r="W780" s="10"/>
      <c r="X780" s="10"/>
      <c r="Y780" s="10"/>
      <c r="Z780" s="10"/>
      <c r="AA780" s="10"/>
      <c r="AB780" s="10"/>
      <c r="AC780" s="10"/>
    </row>
    <row r="781" ht="12.75" spans="1:29">
      <c r="A781" s="10"/>
      <c r="B781" s="10"/>
      <c r="C781" s="80"/>
      <c r="D781" s="10"/>
      <c r="E781" s="81"/>
      <c r="F781" s="81"/>
      <c r="G781" s="81"/>
      <c r="H781" s="82"/>
      <c r="I781" s="10"/>
      <c r="J781" s="10"/>
      <c r="K781" s="10"/>
      <c r="L781" s="10"/>
      <c r="M781" s="10"/>
      <c r="N781" s="10"/>
      <c r="O781" s="10"/>
      <c r="P781" s="10"/>
      <c r="Q781" s="10"/>
      <c r="R781" s="10"/>
      <c r="S781" s="10"/>
      <c r="T781" s="10"/>
      <c r="U781" s="10"/>
      <c r="V781" s="10"/>
      <c r="W781" s="10"/>
      <c r="X781" s="10"/>
      <c r="Y781" s="10"/>
      <c r="Z781" s="10"/>
      <c r="AA781" s="10"/>
      <c r="AB781" s="10"/>
      <c r="AC781" s="10"/>
    </row>
    <row r="782" ht="12.75" spans="1:29">
      <c r="A782" s="10"/>
      <c r="B782" s="10"/>
      <c r="C782" s="80"/>
      <c r="D782" s="10"/>
      <c r="E782" s="81"/>
      <c r="F782" s="81"/>
      <c r="G782" s="81"/>
      <c r="H782" s="82"/>
      <c r="I782" s="10"/>
      <c r="J782" s="10"/>
      <c r="K782" s="10"/>
      <c r="L782" s="10"/>
      <c r="M782" s="10"/>
      <c r="N782" s="10"/>
      <c r="O782" s="10"/>
      <c r="P782" s="10"/>
      <c r="Q782" s="10"/>
      <c r="R782" s="10"/>
      <c r="S782" s="10"/>
      <c r="T782" s="10"/>
      <c r="U782" s="10"/>
      <c r="V782" s="10"/>
      <c r="W782" s="10"/>
      <c r="X782" s="10"/>
      <c r="Y782" s="10"/>
      <c r="Z782" s="10"/>
      <c r="AA782" s="10"/>
      <c r="AB782" s="10"/>
      <c r="AC782" s="10"/>
    </row>
    <row r="783" ht="12.75" spans="1:29">
      <c r="A783" s="10"/>
      <c r="B783" s="10"/>
      <c r="C783" s="80"/>
      <c r="D783" s="10"/>
      <c r="E783" s="81"/>
      <c r="F783" s="81"/>
      <c r="G783" s="81"/>
      <c r="H783" s="82"/>
      <c r="I783" s="10"/>
      <c r="J783" s="10"/>
      <c r="K783" s="10"/>
      <c r="L783" s="10"/>
      <c r="M783" s="10"/>
      <c r="N783" s="10"/>
      <c r="O783" s="10"/>
      <c r="P783" s="10"/>
      <c r="Q783" s="10"/>
      <c r="R783" s="10"/>
      <c r="S783" s="10"/>
      <c r="T783" s="10"/>
      <c r="U783" s="10"/>
      <c r="V783" s="10"/>
      <c r="W783" s="10"/>
      <c r="X783" s="10"/>
      <c r="Y783" s="10"/>
      <c r="Z783" s="10"/>
      <c r="AA783" s="10"/>
      <c r="AB783" s="10"/>
      <c r="AC783" s="10"/>
    </row>
    <row r="784" ht="12.75" spans="1:29">
      <c r="A784" s="10"/>
      <c r="B784" s="10"/>
      <c r="C784" s="80"/>
      <c r="D784" s="10"/>
      <c r="E784" s="81"/>
      <c r="F784" s="81"/>
      <c r="G784" s="81"/>
      <c r="H784" s="82"/>
      <c r="I784" s="10"/>
      <c r="J784" s="10"/>
      <c r="K784" s="10"/>
      <c r="L784" s="10"/>
      <c r="M784" s="10"/>
      <c r="N784" s="10"/>
      <c r="O784" s="10"/>
      <c r="P784" s="10"/>
      <c r="Q784" s="10"/>
      <c r="R784" s="10"/>
      <c r="S784" s="10"/>
      <c r="T784" s="10"/>
      <c r="U784" s="10"/>
      <c r="V784" s="10"/>
      <c r="W784" s="10"/>
      <c r="X784" s="10"/>
      <c r="Y784" s="10"/>
      <c r="Z784" s="10"/>
      <c r="AA784" s="10"/>
      <c r="AB784" s="10"/>
      <c r="AC784" s="10"/>
    </row>
    <row r="785" ht="12.75" spans="1:29">
      <c r="A785" s="10"/>
      <c r="B785" s="10"/>
      <c r="C785" s="80"/>
      <c r="D785" s="10"/>
      <c r="E785" s="81"/>
      <c r="F785" s="81"/>
      <c r="G785" s="81"/>
      <c r="H785" s="82"/>
      <c r="I785" s="10"/>
      <c r="J785" s="10"/>
      <c r="K785" s="10"/>
      <c r="L785" s="10"/>
      <c r="M785" s="10"/>
      <c r="N785" s="10"/>
      <c r="O785" s="10"/>
      <c r="P785" s="10"/>
      <c r="Q785" s="10"/>
      <c r="R785" s="10"/>
      <c r="S785" s="10"/>
      <c r="T785" s="10"/>
      <c r="U785" s="10"/>
      <c r="V785" s="10"/>
      <c r="W785" s="10"/>
      <c r="X785" s="10"/>
      <c r="Y785" s="10"/>
      <c r="Z785" s="10"/>
      <c r="AA785" s="10"/>
      <c r="AB785" s="10"/>
      <c r="AC785" s="10"/>
    </row>
    <row r="786" ht="12.75" spans="1:29">
      <c r="A786" s="10"/>
      <c r="B786" s="10"/>
      <c r="C786" s="80"/>
      <c r="D786" s="10"/>
      <c r="E786" s="81"/>
      <c r="F786" s="81"/>
      <c r="G786" s="81"/>
      <c r="H786" s="82"/>
      <c r="I786" s="10"/>
      <c r="J786" s="10"/>
      <c r="K786" s="10"/>
      <c r="L786" s="10"/>
      <c r="M786" s="10"/>
      <c r="N786" s="10"/>
      <c r="O786" s="10"/>
      <c r="P786" s="10"/>
      <c r="Q786" s="10"/>
      <c r="R786" s="10"/>
      <c r="S786" s="10"/>
      <c r="T786" s="10"/>
      <c r="U786" s="10"/>
      <c r="V786" s="10"/>
      <c r="W786" s="10"/>
      <c r="X786" s="10"/>
      <c r="Y786" s="10"/>
      <c r="Z786" s="10"/>
      <c r="AA786" s="10"/>
      <c r="AB786" s="10"/>
      <c r="AC786" s="10"/>
    </row>
    <row r="787" ht="12.75" spans="1:29">
      <c r="A787" s="10"/>
      <c r="B787" s="10"/>
      <c r="C787" s="80"/>
      <c r="D787" s="10"/>
      <c r="E787" s="81"/>
      <c r="F787" s="81"/>
      <c r="G787" s="81"/>
      <c r="H787" s="82"/>
      <c r="I787" s="10"/>
      <c r="J787" s="10"/>
      <c r="K787" s="10"/>
      <c r="L787" s="10"/>
      <c r="M787" s="10"/>
      <c r="N787" s="10"/>
      <c r="O787" s="10"/>
      <c r="P787" s="10"/>
      <c r="Q787" s="10"/>
      <c r="R787" s="10"/>
      <c r="S787" s="10"/>
      <c r="T787" s="10"/>
      <c r="U787" s="10"/>
      <c r="V787" s="10"/>
      <c r="W787" s="10"/>
      <c r="X787" s="10"/>
      <c r="Y787" s="10"/>
      <c r="Z787" s="10"/>
      <c r="AA787" s="10"/>
      <c r="AB787" s="10"/>
      <c r="AC787" s="10"/>
    </row>
    <row r="788" ht="12.75" spans="1:29">
      <c r="A788" s="10"/>
      <c r="B788" s="10"/>
      <c r="C788" s="80"/>
      <c r="D788" s="10"/>
      <c r="E788" s="81"/>
      <c r="F788" s="81"/>
      <c r="G788" s="81"/>
      <c r="H788" s="82"/>
      <c r="I788" s="10"/>
      <c r="J788" s="10"/>
      <c r="K788" s="10"/>
      <c r="L788" s="10"/>
      <c r="M788" s="10"/>
      <c r="N788" s="10"/>
      <c r="O788" s="10"/>
      <c r="P788" s="10"/>
      <c r="Q788" s="10"/>
      <c r="R788" s="10"/>
      <c r="S788" s="10"/>
      <c r="T788" s="10"/>
      <c r="U788" s="10"/>
      <c r="V788" s="10"/>
      <c r="W788" s="10"/>
      <c r="X788" s="10"/>
      <c r="Y788" s="10"/>
      <c r="Z788" s="10"/>
      <c r="AA788" s="10"/>
      <c r="AB788" s="10"/>
      <c r="AC788" s="10"/>
    </row>
    <row r="789" ht="12.75" spans="1:29">
      <c r="A789" s="10"/>
      <c r="B789" s="10"/>
      <c r="C789" s="80"/>
      <c r="D789" s="10"/>
      <c r="E789" s="81"/>
      <c r="F789" s="81"/>
      <c r="G789" s="81"/>
      <c r="H789" s="82"/>
      <c r="I789" s="10"/>
      <c r="J789" s="10"/>
      <c r="K789" s="10"/>
      <c r="L789" s="10"/>
      <c r="M789" s="10"/>
      <c r="N789" s="10"/>
      <c r="O789" s="10"/>
      <c r="P789" s="10"/>
      <c r="Q789" s="10"/>
      <c r="R789" s="10"/>
      <c r="S789" s="10"/>
      <c r="T789" s="10"/>
      <c r="U789" s="10"/>
      <c r="V789" s="10"/>
      <c r="W789" s="10"/>
      <c r="X789" s="10"/>
      <c r="Y789" s="10"/>
      <c r="Z789" s="10"/>
      <c r="AA789" s="10"/>
      <c r="AB789" s="10"/>
      <c r="AC789" s="10"/>
    </row>
    <row r="790" ht="12.75" spans="1:29">
      <c r="A790" s="10"/>
      <c r="B790" s="10"/>
      <c r="C790" s="80"/>
      <c r="D790" s="10"/>
      <c r="E790" s="81"/>
      <c r="F790" s="81"/>
      <c r="G790" s="81"/>
      <c r="H790" s="82"/>
      <c r="I790" s="10"/>
      <c r="J790" s="10"/>
      <c r="K790" s="10"/>
      <c r="L790" s="10"/>
      <c r="M790" s="10"/>
      <c r="N790" s="10"/>
      <c r="O790" s="10"/>
      <c r="P790" s="10"/>
      <c r="Q790" s="10"/>
      <c r="R790" s="10"/>
      <c r="S790" s="10"/>
      <c r="T790" s="10"/>
      <c r="U790" s="10"/>
      <c r="V790" s="10"/>
      <c r="W790" s="10"/>
      <c r="X790" s="10"/>
      <c r="Y790" s="10"/>
      <c r="Z790" s="10"/>
      <c r="AA790" s="10"/>
      <c r="AB790" s="10"/>
      <c r="AC790" s="10"/>
    </row>
    <row r="791" ht="12.75" spans="1:29">
      <c r="A791" s="10"/>
      <c r="B791" s="10"/>
      <c r="C791" s="80"/>
      <c r="D791" s="10"/>
      <c r="E791" s="81"/>
      <c r="F791" s="81"/>
      <c r="G791" s="81"/>
      <c r="H791" s="82"/>
      <c r="I791" s="10"/>
      <c r="J791" s="10"/>
      <c r="K791" s="10"/>
      <c r="L791" s="10"/>
      <c r="M791" s="10"/>
      <c r="N791" s="10"/>
      <c r="O791" s="10"/>
      <c r="P791" s="10"/>
      <c r="Q791" s="10"/>
      <c r="R791" s="10"/>
      <c r="S791" s="10"/>
      <c r="T791" s="10"/>
      <c r="U791" s="10"/>
      <c r="V791" s="10"/>
      <c r="W791" s="10"/>
      <c r="X791" s="10"/>
      <c r="Y791" s="10"/>
      <c r="Z791" s="10"/>
      <c r="AA791" s="10"/>
      <c r="AB791" s="10"/>
      <c r="AC791" s="10"/>
    </row>
    <row r="792" ht="12.75" spans="1:29">
      <c r="A792" s="10"/>
      <c r="B792" s="10"/>
      <c r="C792" s="80"/>
      <c r="D792" s="10"/>
      <c r="E792" s="81"/>
      <c r="F792" s="81"/>
      <c r="G792" s="81"/>
      <c r="H792" s="82"/>
      <c r="I792" s="10"/>
      <c r="J792" s="10"/>
      <c r="K792" s="10"/>
      <c r="L792" s="10"/>
      <c r="M792" s="10"/>
      <c r="N792" s="10"/>
      <c r="O792" s="10"/>
      <c r="P792" s="10"/>
      <c r="Q792" s="10"/>
      <c r="R792" s="10"/>
      <c r="S792" s="10"/>
      <c r="T792" s="10"/>
      <c r="U792" s="10"/>
      <c r="V792" s="10"/>
      <c r="W792" s="10"/>
      <c r="X792" s="10"/>
      <c r="Y792" s="10"/>
      <c r="Z792" s="10"/>
      <c r="AA792" s="10"/>
      <c r="AB792" s="10"/>
      <c r="AC792" s="10"/>
    </row>
    <row r="793" ht="12.75" spans="1:29">
      <c r="A793" s="10"/>
      <c r="B793" s="10"/>
      <c r="C793" s="80"/>
      <c r="D793" s="10"/>
      <c r="E793" s="81"/>
      <c r="F793" s="81"/>
      <c r="G793" s="81"/>
      <c r="H793" s="82"/>
      <c r="I793" s="10"/>
      <c r="J793" s="10"/>
      <c r="K793" s="10"/>
      <c r="L793" s="10"/>
      <c r="M793" s="10"/>
      <c r="N793" s="10"/>
      <c r="O793" s="10"/>
      <c r="P793" s="10"/>
      <c r="Q793" s="10"/>
      <c r="R793" s="10"/>
      <c r="S793" s="10"/>
      <c r="T793" s="10"/>
      <c r="U793" s="10"/>
      <c r="V793" s="10"/>
      <c r="W793" s="10"/>
      <c r="X793" s="10"/>
      <c r="Y793" s="10"/>
      <c r="Z793" s="10"/>
      <c r="AA793" s="10"/>
      <c r="AB793" s="10"/>
      <c r="AC793" s="10"/>
    </row>
    <row r="794" ht="12.75" spans="1:29">
      <c r="A794" s="10"/>
      <c r="B794" s="10"/>
      <c r="C794" s="80"/>
      <c r="D794" s="10"/>
      <c r="E794" s="81"/>
      <c r="F794" s="81"/>
      <c r="G794" s="81"/>
      <c r="H794" s="82"/>
      <c r="I794" s="10"/>
      <c r="J794" s="10"/>
      <c r="K794" s="10"/>
      <c r="L794" s="10"/>
      <c r="M794" s="10"/>
      <c r="N794" s="10"/>
      <c r="O794" s="10"/>
      <c r="P794" s="10"/>
      <c r="Q794" s="10"/>
      <c r="R794" s="10"/>
      <c r="S794" s="10"/>
      <c r="T794" s="10"/>
      <c r="U794" s="10"/>
      <c r="V794" s="10"/>
      <c r="W794" s="10"/>
      <c r="X794" s="10"/>
      <c r="Y794" s="10"/>
      <c r="Z794" s="10"/>
      <c r="AA794" s="10"/>
      <c r="AB794" s="10"/>
      <c r="AC794" s="10"/>
    </row>
    <row r="795" ht="12.75" spans="1:29">
      <c r="A795" s="10"/>
      <c r="B795" s="10"/>
      <c r="C795" s="80"/>
      <c r="D795" s="10"/>
      <c r="E795" s="81"/>
      <c r="F795" s="81"/>
      <c r="G795" s="81"/>
      <c r="H795" s="82"/>
      <c r="I795" s="10"/>
      <c r="J795" s="10"/>
      <c r="K795" s="10"/>
      <c r="L795" s="10"/>
      <c r="M795" s="10"/>
      <c r="N795" s="10"/>
      <c r="O795" s="10"/>
      <c r="P795" s="10"/>
      <c r="Q795" s="10"/>
      <c r="R795" s="10"/>
      <c r="S795" s="10"/>
      <c r="T795" s="10"/>
      <c r="U795" s="10"/>
      <c r="V795" s="10"/>
      <c r="W795" s="10"/>
      <c r="X795" s="10"/>
      <c r="Y795" s="10"/>
      <c r="Z795" s="10"/>
      <c r="AA795" s="10"/>
      <c r="AB795" s="10"/>
      <c r="AC795" s="10"/>
    </row>
    <row r="796" ht="12.75" spans="1:29">
      <c r="A796" s="10"/>
      <c r="B796" s="10"/>
      <c r="C796" s="80"/>
      <c r="D796" s="10"/>
      <c r="E796" s="81"/>
      <c r="F796" s="81"/>
      <c r="G796" s="81"/>
      <c r="H796" s="82"/>
      <c r="I796" s="10"/>
      <c r="J796" s="10"/>
      <c r="K796" s="10"/>
      <c r="L796" s="10"/>
      <c r="M796" s="10"/>
      <c r="N796" s="10"/>
      <c r="O796" s="10"/>
      <c r="P796" s="10"/>
      <c r="Q796" s="10"/>
      <c r="R796" s="10"/>
      <c r="S796" s="10"/>
      <c r="T796" s="10"/>
      <c r="U796" s="10"/>
      <c r="V796" s="10"/>
      <c r="W796" s="10"/>
      <c r="X796" s="10"/>
      <c r="Y796" s="10"/>
      <c r="Z796" s="10"/>
      <c r="AA796" s="10"/>
      <c r="AB796" s="10"/>
      <c r="AC796" s="10"/>
    </row>
    <row r="797" ht="12.75" spans="1:29">
      <c r="A797" s="10"/>
      <c r="B797" s="10"/>
      <c r="C797" s="80"/>
      <c r="D797" s="10"/>
      <c r="E797" s="81"/>
      <c r="F797" s="81"/>
      <c r="G797" s="81"/>
      <c r="H797" s="82"/>
      <c r="I797" s="10"/>
      <c r="J797" s="10"/>
      <c r="K797" s="10"/>
      <c r="L797" s="10"/>
      <c r="M797" s="10"/>
      <c r="N797" s="10"/>
      <c r="O797" s="10"/>
      <c r="P797" s="10"/>
      <c r="Q797" s="10"/>
      <c r="R797" s="10"/>
      <c r="S797" s="10"/>
      <c r="T797" s="10"/>
      <c r="U797" s="10"/>
      <c r="V797" s="10"/>
      <c r="W797" s="10"/>
      <c r="X797" s="10"/>
      <c r="Y797" s="10"/>
      <c r="Z797" s="10"/>
      <c r="AA797" s="10"/>
      <c r="AB797" s="10"/>
      <c r="AC797" s="10"/>
    </row>
    <row r="798" ht="12.75" spans="1:29">
      <c r="A798" s="10"/>
      <c r="B798" s="10"/>
      <c r="C798" s="80"/>
      <c r="D798" s="10"/>
      <c r="E798" s="81"/>
      <c r="F798" s="81"/>
      <c r="G798" s="81"/>
      <c r="H798" s="82"/>
      <c r="I798" s="10"/>
      <c r="J798" s="10"/>
      <c r="K798" s="10"/>
      <c r="L798" s="10"/>
      <c r="M798" s="10"/>
      <c r="N798" s="10"/>
      <c r="O798" s="10"/>
      <c r="P798" s="10"/>
      <c r="Q798" s="10"/>
      <c r="R798" s="10"/>
      <c r="S798" s="10"/>
      <c r="T798" s="10"/>
      <c r="U798" s="10"/>
      <c r="V798" s="10"/>
      <c r="W798" s="10"/>
      <c r="X798" s="10"/>
      <c r="Y798" s="10"/>
      <c r="Z798" s="10"/>
      <c r="AA798" s="10"/>
      <c r="AB798" s="10"/>
      <c r="AC798" s="10"/>
    </row>
    <row r="799" ht="12.75" spans="1:29">
      <c r="A799" s="10"/>
      <c r="B799" s="10"/>
      <c r="C799" s="80"/>
      <c r="D799" s="10"/>
      <c r="E799" s="81"/>
      <c r="F799" s="81"/>
      <c r="G799" s="81"/>
      <c r="H799" s="82"/>
      <c r="I799" s="10"/>
      <c r="J799" s="10"/>
      <c r="K799" s="10"/>
      <c r="L799" s="10"/>
      <c r="M799" s="10"/>
      <c r="N799" s="10"/>
      <c r="O799" s="10"/>
      <c r="P799" s="10"/>
      <c r="Q799" s="10"/>
      <c r="R799" s="10"/>
      <c r="S799" s="10"/>
      <c r="T799" s="10"/>
      <c r="U799" s="10"/>
      <c r="V799" s="10"/>
      <c r="W799" s="10"/>
      <c r="X799" s="10"/>
      <c r="Y799" s="10"/>
      <c r="Z799" s="10"/>
      <c r="AA799" s="10"/>
      <c r="AB799" s="10"/>
      <c r="AC799" s="10"/>
    </row>
    <row r="800" ht="12.75" spans="1:29">
      <c r="A800" s="10"/>
      <c r="B800" s="10"/>
      <c r="C800" s="80"/>
      <c r="D800" s="10"/>
      <c r="E800" s="81"/>
      <c r="F800" s="81"/>
      <c r="G800" s="81"/>
      <c r="H800" s="82"/>
      <c r="I800" s="10"/>
      <c r="J800" s="10"/>
      <c r="K800" s="10"/>
      <c r="L800" s="10"/>
      <c r="M800" s="10"/>
      <c r="N800" s="10"/>
      <c r="O800" s="10"/>
      <c r="P800" s="10"/>
      <c r="Q800" s="10"/>
      <c r="R800" s="10"/>
      <c r="S800" s="10"/>
      <c r="T800" s="10"/>
      <c r="U800" s="10"/>
      <c r="V800" s="10"/>
      <c r="W800" s="10"/>
      <c r="X800" s="10"/>
      <c r="Y800" s="10"/>
      <c r="Z800" s="10"/>
      <c r="AA800" s="10"/>
      <c r="AB800" s="10"/>
      <c r="AC800" s="10"/>
    </row>
    <row r="801" ht="12.75" spans="1:29">
      <c r="A801" s="10"/>
      <c r="B801" s="10"/>
      <c r="C801" s="80"/>
      <c r="D801" s="10"/>
      <c r="E801" s="81"/>
      <c r="F801" s="81"/>
      <c r="G801" s="81"/>
      <c r="H801" s="82"/>
      <c r="I801" s="10"/>
      <c r="J801" s="10"/>
      <c r="K801" s="10"/>
      <c r="L801" s="10"/>
      <c r="M801" s="10"/>
      <c r="N801" s="10"/>
      <c r="O801" s="10"/>
      <c r="P801" s="10"/>
      <c r="Q801" s="10"/>
      <c r="R801" s="10"/>
      <c r="S801" s="10"/>
      <c r="T801" s="10"/>
      <c r="U801" s="10"/>
      <c r="V801" s="10"/>
      <c r="W801" s="10"/>
      <c r="X801" s="10"/>
      <c r="Y801" s="10"/>
      <c r="Z801" s="10"/>
      <c r="AA801" s="10"/>
      <c r="AB801" s="10"/>
      <c r="AC801" s="10"/>
    </row>
    <row r="802" ht="12.75" spans="1:29">
      <c r="A802" s="10"/>
      <c r="B802" s="10"/>
      <c r="C802" s="80"/>
      <c r="D802" s="10"/>
      <c r="E802" s="81"/>
      <c r="F802" s="81"/>
      <c r="G802" s="81"/>
      <c r="H802" s="82"/>
      <c r="I802" s="10"/>
      <c r="J802" s="10"/>
      <c r="K802" s="10"/>
      <c r="L802" s="10"/>
      <c r="M802" s="10"/>
      <c r="N802" s="10"/>
      <c r="O802" s="10"/>
      <c r="P802" s="10"/>
      <c r="Q802" s="10"/>
      <c r="R802" s="10"/>
      <c r="S802" s="10"/>
      <c r="T802" s="10"/>
      <c r="U802" s="10"/>
      <c r="V802" s="10"/>
      <c r="W802" s="10"/>
      <c r="X802" s="10"/>
      <c r="Y802" s="10"/>
      <c r="Z802" s="10"/>
      <c r="AA802" s="10"/>
      <c r="AB802" s="10"/>
      <c r="AC802" s="10"/>
    </row>
    <row r="803" ht="12.75" spans="1:29">
      <c r="A803" s="10"/>
      <c r="B803" s="10"/>
      <c r="C803" s="80"/>
      <c r="D803" s="10"/>
      <c r="E803" s="81"/>
      <c r="F803" s="81"/>
      <c r="G803" s="81"/>
      <c r="H803" s="82"/>
      <c r="I803" s="10"/>
      <c r="J803" s="10"/>
      <c r="K803" s="10"/>
      <c r="L803" s="10"/>
      <c r="M803" s="10"/>
      <c r="N803" s="10"/>
      <c r="O803" s="10"/>
      <c r="P803" s="10"/>
      <c r="Q803" s="10"/>
      <c r="R803" s="10"/>
      <c r="S803" s="10"/>
      <c r="T803" s="10"/>
      <c r="U803" s="10"/>
      <c r="V803" s="10"/>
      <c r="W803" s="10"/>
      <c r="X803" s="10"/>
      <c r="Y803" s="10"/>
      <c r="Z803" s="10"/>
      <c r="AA803" s="10"/>
      <c r="AB803" s="10"/>
      <c r="AC803" s="10"/>
    </row>
    <row r="804" ht="12.75" spans="1:29">
      <c r="A804" s="10"/>
      <c r="B804" s="10"/>
      <c r="C804" s="80"/>
      <c r="D804" s="10"/>
      <c r="E804" s="81"/>
      <c r="F804" s="81"/>
      <c r="G804" s="81"/>
      <c r="H804" s="82"/>
      <c r="I804" s="10"/>
      <c r="J804" s="10"/>
      <c r="K804" s="10"/>
      <c r="L804" s="10"/>
      <c r="M804" s="10"/>
      <c r="N804" s="10"/>
      <c r="O804" s="10"/>
      <c r="P804" s="10"/>
      <c r="Q804" s="10"/>
      <c r="R804" s="10"/>
      <c r="S804" s="10"/>
      <c r="T804" s="10"/>
      <c r="U804" s="10"/>
      <c r="V804" s="10"/>
      <c r="W804" s="10"/>
      <c r="X804" s="10"/>
      <c r="Y804" s="10"/>
      <c r="Z804" s="10"/>
      <c r="AA804" s="10"/>
      <c r="AB804" s="10"/>
      <c r="AC804" s="10"/>
    </row>
    <row r="805" ht="12.75" spans="1:29">
      <c r="A805" s="10"/>
      <c r="B805" s="10"/>
      <c r="C805" s="80"/>
      <c r="D805" s="10"/>
      <c r="E805" s="81"/>
      <c r="F805" s="81"/>
      <c r="G805" s="81"/>
      <c r="H805" s="82"/>
      <c r="I805" s="10"/>
      <c r="J805" s="10"/>
      <c r="K805" s="10"/>
      <c r="L805" s="10"/>
      <c r="M805" s="10"/>
      <c r="N805" s="10"/>
      <c r="O805" s="10"/>
      <c r="P805" s="10"/>
      <c r="Q805" s="10"/>
      <c r="R805" s="10"/>
      <c r="S805" s="10"/>
      <c r="T805" s="10"/>
      <c r="U805" s="10"/>
      <c r="V805" s="10"/>
      <c r="W805" s="10"/>
      <c r="X805" s="10"/>
      <c r="Y805" s="10"/>
      <c r="Z805" s="10"/>
      <c r="AA805" s="10"/>
      <c r="AB805" s="10"/>
      <c r="AC805" s="10"/>
    </row>
    <row r="806" ht="12.75" spans="1:29">
      <c r="A806" s="10"/>
      <c r="B806" s="10"/>
      <c r="C806" s="80"/>
      <c r="D806" s="10"/>
      <c r="E806" s="81"/>
      <c r="F806" s="81"/>
      <c r="G806" s="81"/>
      <c r="H806" s="82"/>
      <c r="I806" s="10"/>
      <c r="J806" s="10"/>
      <c r="K806" s="10"/>
      <c r="L806" s="10"/>
      <c r="M806" s="10"/>
      <c r="N806" s="10"/>
      <c r="O806" s="10"/>
      <c r="P806" s="10"/>
      <c r="Q806" s="10"/>
      <c r="R806" s="10"/>
      <c r="S806" s="10"/>
      <c r="T806" s="10"/>
      <c r="U806" s="10"/>
      <c r="V806" s="10"/>
      <c r="W806" s="10"/>
      <c r="X806" s="10"/>
      <c r="Y806" s="10"/>
      <c r="Z806" s="10"/>
      <c r="AA806" s="10"/>
      <c r="AB806" s="10"/>
      <c r="AC806" s="10"/>
    </row>
    <row r="807" ht="12.75" spans="1:29">
      <c r="A807" s="10"/>
      <c r="B807" s="10"/>
      <c r="C807" s="80"/>
      <c r="D807" s="10"/>
      <c r="E807" s="81"/>
      <c r="F807" s="81"/>
      <c r="G807" s="81"/>
      <c r="H807" s="82"/>
      <c r="I807" s="10"/>
      <c r="J807" s="10"/>
      <c r="K807" s="10"/>
      <c r="L807" s="10"/>
      <c r="M807" s="10"/>
      <c r="N807" s="10"/>
      <c r="O807" s="10"/>
      <c r="P807" s="10"/>
      <c r="Q807" s="10"/>
      <c r="R807" s="10"/>
      <c r="S807" s="10"/>
      <c r="T807" s="10"/>
      <c r="U807" s="10"/>
      <c r="V807" s="10"/>
      <c r="W807" s="10"/>
      <c r="X807" s="10"/>
      <c r="Y807" s="10"/>
      <c r="Z807" s="10"/>
      <c r="AA807" s="10"/>
      <c r="AB807" s="10"/>
      <c r="AC807" s="10"/>
    </row>
    <row r="808" ht="12.75" spans="1:29">
      <c r="A808" s="10"/>
      <c r="B808" s="10"/>
      <c r="C808" s="80"/>
      <c r="D808" s="10"/>
      <c r="E808" s="81"/>
      <c r="F808" s="81"/>
      <c r="G808" s="81"/>
      <c r="H808" s="82"/>
      <c r="I808" s="10"/>
      <c r="J808" s="10"/>
      <c r="K808" s="10"/>
      <c r="L808" s="10"/>
      <c r="M808" s="10"/>
      <c r="N808" s="10"/>
      <c r="O808" s="10"/>
      <c r="P808" s="10"/>
      <c r="Q808" s="10"/>
      <c r="R808" s="10"/>
      <c r="S808" s="10"/>
      <c r="T808" s="10"/>
      <c r="U808" s="10"/>
      <c r="V808" s="10"/>
      <c r="W808" s="10"/>
      <c r="X808" s="10"/>
      <c r="Y808" s="10"/>
      <c r="Z808" s="10"/>
      <c r="AA808" s="10"/>
      <c r="AB808" s="10"/>
      <c r="AC808" s="10"/>
    </row>
    <row r="809" ht="12.75" spans="1:29">
      <c r="A809" s="10"/>
      <c r="B809" s="10"/>
      <c r="C809" s="80"/>
      <c r="D809" s="10"/>
      <c r="E809" s="81"/>
      <c r="F809" s="81"/>
      <c r="G809" s="81"/>
      <c r="H809" s="82"/>
      <c r="I809" s="10"/>
      <c r="J809" s="10"/>
      <c r="K809" s="10"/>
      <c r="L809" s="10"/>
      <c r="M809" s="10"/>
      <c r="N809" s="10"/>
      <c r="O809" s="10"/>
      <c r="P809" s="10"/>
      <c r="Q809" s="10"/>
      <c r="R809" s="10"/>
      <c r="S809" s="10"/>
      <c r="T809" s="10"/>
      <c r="U809" s="10"/>
      <c r="V809" s="10"/>
      <c r="W809" s="10"/>
      <c r="X809" s="10"/>
      <c r="Y809" s="10"/>
      <c r="Z809" s="10"/>
      <c r="AA809" s="10"/>
      <c r="AB809" s="10"/>
      <c r="AC809" s="10"/>
    </row>
    <row r="810" ht="12.75" spans="1:29">
      <c r="A810" s="10"/>
      <c r="B810" s="10"/>
      <c r="C810" s="80"/>
      <c r="D810" s="10"/>
      <c r="E810" s="81"/>
      <c r="F810" s="81"/>
      <c r="G810" s="81"/>
      <c r="H810" s="82"/>
      <c r="I810" s="10"/>
      <c r="J810" s="10"/>
      <c r="K810" s="10"/>
      <c r="L810" s="10"/>
      <c r="M810" s="10"/>
      <c r="N810" s="10"/>
      <c r="O810" s="10"/>
      <c r="P810" s="10"/>
      <c r="Q810" s="10"/>
      <c r="R810" s="10"/>
      <c r="S810" s="10"/>
      <c r="T810" s="10"/>
      <c r="U810" s="10"/>
      <c r="V810" s="10"/>
      <c r="W810" s="10"/>
      <c r="X810" s="10"/>
      <c r="Y810" s="10"/>
      <c r="Z810" s="10"/>
      <c r="AA810" s="10"/>
      <c r="AB810" s="10"/>
      <c r="AC810" s="10"/>
    </row>
    <row r="811" ht="12.75" spans="1:29">
      <c r="A811" s="10"/>
      <c r="B811" s="10"/>
      <c r="C811" s="80"/>
      <c r="D811" s="10"/>
      <c r="E811" s="81"/>
      <c r="F811" s="81"/>
      <c r="G811" s="81"/>
      <c r="H811" s="82"/>
      <c r="I811" s="10"/>
      <c r="J811" s="10"/>
      <c r="K811" s="10"/>
      <c r="L811" s="10"/>
      <c r="M811" s="10"/>
      <c r="N811" s="10"/>
      <c r="O811" s="10"/>
      <c r="P811" s="10"/>
      <c r="Q811" s="10"/>
      <c r="R811" s="10"/>
      <c r="S811" s="10"/>
      <c r="T811" s="10"/>
      <c r="U811" s="10"/>
      <c r="V811" s="10"/>
      <c r="W811" s="10"/>
      <c r="X811" s="10"/>
      <c r="Y811" s="10"/>
      <c r="Z811" s="10"/>
      <c r="AA811" s="10"/>
      <c r="AB811" s="10"/>
      <c r="AC811" s="10"/>
    </row>
    <row r="812" ht="12.75" spans="1:29">
      <c r="A812" s="10"/>
      <c r="B812" s="10"/>
      <c r="C812" s="80"/>
      <c r="D812" s="10"/>
      <c r="E812" s="81"/>
      <c r="F812" s="81"/>
      <c r="G812" s="81"/>
      <c r="H812" s="82"/>
      <c r="I812" s="10"/>
      <c r="J812" s="10"/>
      <c r="K812" s="10"/>
      <c r="L812" s="10"/>
      <c r="M812" s="10"/>
      <c r="N812" s="10"/>
      <c r="O812" s="10"/>
      <c r="P812" s="10"/>
      <c r="Q812" s="10"/>
      <c r="R812" s="10"/>
      <c r="S812" s="10"/>
      <c r="T812" s="10"/>
      <c r="U812" s="10"/>
      <c r="V812" s="10"/>
      <c r="W812" s="10"/>
      <c r="X812" s="10"/>
      <c r="Y812" s="10"/>
      <c r="Z812" s="10"/>
      <c r="AA812" s="10"/>
      <c r="AB812" s="10"/>
      <c r="AC812" s="10"/>
    </row>
    <row r="813" ht="12.75" spans="1:29">
      <c r="A813" s="10"/>
      <c r="B813" s="10"/>
      <c r="C813" s="80"/>
      <c r="D813" s="10"/>
      <c r="E813" s="81"/>
      <c r="F813" s="81"/>
      <c r="G813" s="81"/>
      <c r="H813" s="82"/>
      <c r="I813" s="10"/>
      <c r="J813" s="10"/>
      <c r="K813" s="10"/>
      <c r="L813" s="10"/>
      <c r="M813" s="10"/>
      <c r="N813" s="10"/>
      <c r="O813" s="10"/>
      <c r="P813" s="10"/>
      <c r="Q813" s="10"/>
      <c r="R813" s="10"/>
      <c r="S813" s="10"/>
      <c r="T813" s="10"/>
      <c r="U813" s="10"/>
      <c r="V813" s="10"/>
      <c r="W813" s="10"/>
      <c r="X813" s="10"/>
      <c r="Y813" s="10"/>
      <c r="Z813" s="10"/>
      <c r="AA813" s="10"/>
      <c r="AB813" s="10"/>
      <c r="AC813" s="10"/>
    </row>
    <row r="814" ht="12.75" spans="1:29">
      <c r="A814" s="10"/>
      <c r="B814" s="10"/>
      <c r="C814" s="80"/>
      <c r="D814" s="10"/>
      <c r="E814" s="81"/>
      <c r="F814" s="81"/>
      <c r="G814" s="81"/>
      <c r="H814" s="82"/>
      <c r="I814" s="10"/>
      <c r="J814" s="10"/>
      <c r="K814" s="10"/>
      <c r="L814" s="10"/>
      <c r="M814" s="10"/>
      <c r="N814" s="10"/>
      <c r="O814" s="10"/>
      <c r="P814" s="10"/>
      <c r="Q814" s="10"/>
      <c r="R814" s="10"/>
      <c r="S814" s="10"/>
      <c r="T814" s="10"/>
      <c r="U814" s="10"/>
      <c r="V814" s="10"/>
      <c r="W814" s="10"/>
      <c r="X814" s="10"/>
      <c r="Y814" s="10"/>
      <c r="Z814" s="10"/>
      <c r="AA814" s="10"/>
      <c r="AB814" s="10"/>
      <c r="AC814" s="10"/>
    </row>
    <row r="815" ht="12.75" spans="1:29">
      <c r="A815" s="10"/>
      <c r="B815" s="10"/>
      <c r="C815" s="80"/>
      <c r="D815" s="10"/>
      <c r="E815" s="81"/>
      <c r="F815" s="81"/>
      <c r="G815" s="81"/>
      <c r="H815" s="82"/>
      <c r="I815" s="10"/>
      <c r="J815" s="10"/>
      <c r="K815" s="10"/>
      <c r="L815" s="10"/>
      <c r="M815" s="10"/>
      <c r="N815" s="10"/>
      <c r="O815" s="10"/>
      <c r="P815" s="10"/>
      <c r="Q815" s="10"/>
      <c r="R815" s="10"/>
      <c r="S815" s="10"/>
      <c r="T815" s="10"/>
      <c r="U815" s="10"/>
      <c r="V815" s="10"/>
      <c r="W815" s="10"/>
      <c r="X815" s="10"/>
      <c r="Y815" s="10"/>
      <c r="Z815" s="10"/>
      <c r="AA815" s="10"/>
      <c r="AB815" s="10"/>
      <c r="AC815" s="10"/>
    </row>
    <row r="816" ht="12.75" spans="1:29">
      <c r="A816" s="10"/>
      <c r="B816" s="10"/>
      <c r="C816" s="80"/>
      <c r="D816" s="10"/>
      <c r="E816" s="81"/>
      <c r="F816" s="81"/>
      <c r="G816" s="81"/>
      <c r="H816" s="82"/>
      <c r="I816" s="10"/>
      <c r="J816" s="10"/>
      <c r="K816" s="10"/>
      <c r="L816" s="10"/>
      <c r="M816" s="10"/>
      <c r="N816" s="10"/>
      <c r="O816" s="10"/>
      <c r="P816" s="10"/>
      <c r="Q816" s="10"/>
      <c r="R816" s="10"/>
      <c r="S816" s="10"/>
      <c r="T816" s="10"/>
      <c r="U816" s="10"/>
      <c r="V816" s="10"/>
      <c r="W816" s="10"/>
      <c r="X816" s="10"/>
      <c r="Y816" s="10"/>
      <c r="Z816" s="10"/>
      <c r="AA816" s="10"/>
      <c r="AB816" s="10"/>
      <c r="AC816" s="10"/>
    </row>
    <row r="817" ht="12.75" spans="1:29">
      <c r="A817" s="10"/>
      <c r="B817" s="10"/>
      <c r="C817" s="80"/>
      <c r="D817" s="10"/>
      <c r="E817" s="81"/>
      <c r="F817" s="81"/>
      <c r="G817" s="81"/>
      <c r="H817" s="82"/>
      <c r="I817" s="10"/>
      <c r="J817" s="10"/>
      <c r="K817" s="10"/>
      <c r="L817" s="10"/>
      <c r="M817" s="10"/>
      <c r="N817" s="10"/>
      <c r="O817" s="10"/>
      <c r="P817" s="10"/>
      <c r="Q817" s="10"/>
      <c r="R817" s="10"/>
      <c r="S817" s="10"/>
      <c r="T817" s="10"/>
      <c r="U817" s="10"/>
      <c r="V817" s="10"/>
      <c r="W817" s="10"/>
      <c r="X817" s="10"/>
      <c r="Y817" s="10"/>
      <c r="Z817" s="10"/>
      <c r="AA817" s="10"/>
      <c r="AB817" s="10"/>
      <c r="AC817" s="10"/>
    </row>
    <row r="818" ht="12.75" spans="1:29">
      <c r="A818" s="10"/>
      <c r="B818" s="10"/>
      <c r="C818" s="80"/>
      <c r="D818" s="10"/>
      <c r="E818" s="81"/>
      <c r="F818" s="81"/>
      <c r="G818" s="81"/>
      <c r="H818" s="82"/>
      <c r="I818" s="10"/>
      <c r="J818" s="10"/>
      <c r="K818" s="10"/>
      <c r="L818" s="10"/>
      <c r="M818" s="10"/>
      <c r="N818" s="10"/>
      <c r="O818" s="10"/>
      <c r="P818" s="10"/>
      <c r="Q818" s="10"/>
      <c r="R818" s="10"/>
      <c r="S818" s="10"/>
      <c r="T818" s="10"/>
      <c r="U818" s="10"/>
      <c r="V818" s="10"/>
      <c r="W818" s="10"/>
      <c r="X818" s="10"/>
      <c r="Y818" s="10"/>
      <c r="Z818" s="10"/>
      <c r="AA818" s="10"/>
      <c r="AB818" s="10"/>
      <c r="AC818" s="10"/>
    </row>
    <row r="819" ht="12.75" spans="1:29">
      <c r="A819" s="10"/>
      <c r="B819" s="10"/>
      <c r="C819" s="80"/>
      <c r="D819" s="10"/>
      <c r="E819" s="81"/>
      <c r="F819" s="81"/>
      <c r="G819" s="81"/>
      <c r="H819" s="82"/>
      <c r="I819" s="10"/>
      <c r="J819" s="10"/>
      <c r="K819" s="10"/>
      <c r="L819" s="10"/>
      <c r="M819" s="10"/>
      <c r="N819" s="10"/>
      <c r="O819" s="10"/>
      <c r="P819" s="10"/>
      <c r="Q819" s="10"/>
      <c r="R819" s="10"/>
      <c r="S819" s="10"/>
      <c r="T819" s="10"/>
      <c r="U819" s="10"/>
      <c r="V819" s="10"/>
      <c r="W819" s="10"/>
      <c r="X819" s="10"/>
      <c r="Y819" s="10"/>
      <c r="Z819" s="10"/>
      <c r="AA819" s="10"/>
      <c r="AB819" s="10"/>
      <c r="AC819" s="10"/>
    </row>
    <row r="820" ht="12.75" spans="1:29">
      <c r="A820" s="10"/>
      <c r="B820" s="10"/>
      <c r="C820" s="80"/>
      <c r="D820" s="10"/>
      <c r="E820" s="81"/>
      <c r="F820" s="81"/>
      <c r="G820" s="81"/>
      <c r="H820" s="82"/>
      <c r="I820" s="10"/>
      <c r="J820" s="10"/>
      <c r="K820" s="10"/>
      <c r="L820" s="10"/>
      <c r="M820" s="10"/>
      <c r="N820" s="10"/>
      <c r="O820" s="10"/>
      <c r="P820" s="10"/>
      <c r="Q820" s="10"/>
      <c r="R820" s="10"/>
      <c r="S820" s="10"/>
      <c r="T820" s="10"/>
      <c r="U820" s="10"/>
      <c r="V820" s="10"/>
      <c r="W820" s="10"/>
      <c r="X820" s="10"/>
      <c r="Y820" s="10"/>
      <c r="Z820" s="10"/>
      <c r="AA820" s="10"/>
      <c r="AB820" s="10"/>
      <c r="AC820" s="10"/>
    </row>
    <row r="821" ht="12.75" spans="1:29">
      <c r="A821" s="10"/>
      <c r="B821" s="10"/>
      <c r="C821" s="80"/>
      <c r="D821" s="10"/>
      <c r="E821" s="81"/>
      <c r="F821" s="81"/>
      <c r="G821" s="81"/>
      <c r="H821" s="82"/>
      <c r="I821" s="10"/>
      <c r="J821" s="10"/>
      <c r="K821" s="10"/>
      <c r="L821" s="10"/>
      <c r="M821" s="10"/>
      <c r="N821" s="10"/>
      <c r="O821" s="10"/>
      <c r="P821" s="10"/>
      <c r="Q821" s="10"/>
      <c r="R821" s="10"/>
      <c r="S821" s="10"/>
      <c r="T821" s="10"/>
      <c r="U821" s="10"/>
      <c r="V821" s="10"/>
      <c r="W821" s="10"/>
      <c r="X821" s="10"/>
      <c r="Y821" s="10"/>
      <c r="Z821" s="10"/>
      <c r="AA821" s="10"/>
      <c r="AB821" s="10"/>
      <c r="AC821" s="10"/>
    </row>
    <row r="822" ht="12.75" spans="1:29">
      <c r="A822" s="10"/>
      <c r="B822" s="10"/>
      <c r="C822" s="80"/>
      <c r="D822" s="10"/>
      <c r="E822" s="81"/>
      <c r="F822" s="81"/>
      <c r="G822" s="81"/>
      <c r="H822" s="82"/>
      <c r="I822" s="10"/>
      <c r="J822" s="10"/>
      <c r="K822" s="10"/>
      <c r="L822" s="10"/>
      <c r="M822" s="10"/>
      <c r="N822" s="10"/>
      <c r="O822" s="10"/>
      <c r="P822" s="10"/>
      <c r="Q822" s="10"/>
      <c r="R822" s="10"/>
      <c r="S822" s="10"/>
      <c r="T822" s="10"/>
      <c r="U822" s="10"/>
      <c r="V822" s="10"/>
      <c r="W822" s="10"/>
      <c r="X822" s="10"/>
      <c r="Y822" s="10"/>
      <c r="Z822" s="10"/>
      <c r="AA822" s="10"/>
      <c r="AB822" s="10"/>
      <c r="AC822" s="10"/>
    </row>
    <row r="823" ht="12.75" spans="1:29">
      <c r="A823" s="10"/>
      <c r="B823" s="10"/>
      <c r="C823" s="80"/>
      <c r="D823" s="10"/>
      <c r="E823" s="81"/>
      <c r="F823" s="81"/>
      <c r="G823" s="81"/>
      <c r="H823" s="82"/>
      <c r="I823" s="10"/>
      <c r="J823" s="10"/>
      <c r="K823" s="10"/>
      <c r="L823" s="10"/>
      <c r="M823" s="10"/>
      <c r="N823" s="10"/>
      <c r="O823" s="10"/>
      <c r="P823" s="10"/>
      <c r="Q823" s="10"/>
      <c r="R823" s="10"/>
      <c r="S823" s="10"/>
      <c r="T823" s="10"/>
      <c r="U823" s="10"/>
      <c r="V823" s="10"/>
      <c r="W823" s="10"/>
      <c r="X823" s="10"/>
      <c r="Y823" s="10"/>
      <c r="Z823" s="10"/>
      <c r="AA823" s="10"/>
      <c r="AB823" s="10"/>
      <c r="AC823" s="10"/>
    </row>
    <row r="824" ht="12.75" spans="1:29">
      <c r="A824" s="10"/>
      <c r="B824" s="10"/>
      <c r="C824" s="80"/>
      <c r="D824" s="10"/>
      <c r="E824" s="81"/>
      <c r="F824" s="81"/>
      <c r="G824" s="81"/>
      <c r="H824" s="82"/>
      <c r="I824" s="10"/>
      <c r="J824" s="10"/>
      <c r="K824" s="10"/>
      <c r="L824" s="10"/>
      <c r="M824" s="10"/>
      <c r="N824" s="10"/>
      <c r="O824" s="10"/>
      <c r="P824" s="10"/>
      <c r="Q824" s="10"/>
      <c r="R824" s="10"/>
      <c r="S824" s="10"/>
      <c r="T824" s="10"/>
      <c r="U824" s="10"/>
      <c r="V824" s="10"/>
      <c r="W824" s="10"/>
      <c r="X824" s="10"/>
      <c r="Y824" s="10"/>
      <c r="Z824" s="10"/>
      <c r="AA824" s="10"/>
      <c r="AB824" s="10"/>
      <c r="AC824" s="10"/>
    </row>
    <row r="825" ht="12.75" spans="1:29">
      <c r="A825" s="10"/>
      <c r="B825" s="10"/>
      <c r="C825" s="80"/>
      <c r="D825" s="10"/>
      <c r="E825" s="81"/>
      <c r="F825" s="81"/>
      <c r="G825" s="81"/>
      <c r="H825" s="82"/>
      <c r="I825" s="10"/>
      <c r="J825" s="10"/>
      <c r="K825" s="10"/>
      <c r="L825" s="10"/>
      <c r="M825" s="10"/>
      <c r="N825" s="10"/>
      <c r="O825" s="10"/>
      <c r="P825" s="10"/>
      <c r="Q825" s="10"/>
      <c r="R825" s="10"/>
      <c r="S825" s="10"/>
      <c r="T825" s="10"/>
      <c r="U825" s="10"/>
      <c r="V825" s="10"/>
      <c r="W825" s="10"/>
      <c r="X825" s="10"/>
      <c r="Y825" s="10"/>
      <c r="Z825" s="10"/>
      <c r="AA825" s="10"/>
      <c r="AB825" s="10"/>
      <c r="AC825" s="10"/>
    </row>
    <row r="826" ht="12.75" spans="1:29">
      <c r="A826" s="10"/>
      <c r="B826" s="10"/>
      <c r="C826" s="80"/>
      <c r="D826" s="10"/>
      <c r="E826" s="81"/>
      <c r="F826" s="81"/>
      <c r="G826" s="81"/>
      <c r="H826" s="82"/>
      <c r="I826" s="10"/>
      <c r="J826" s="10"/>
      <c r="K826" s="10"/>
      <c r="L826" s="10"/>
      <c r="M826" s="10"/>
      <c r="N826" s="10"/>
      <c r="O826" s="10"/>
      <c r="P826" s="10"/>
      <c r="Q826" s="10"/>
      <c r="R826" s="10"/>
      <c r="S826" s="10"/>
      <c r="T826" s="10"/>
      <c r="U826" s="10"/>
      <c r="V826" s="10"/>
      <c r="W826" s="10"/>
      <c r="X826" s="10"/>
      <c r="Y826" s="10"/>
      <c r="Z826" s="10"/>
      <c r="AA826" s="10"/>
      <c r="AB826" s="10"/>
      <c r="AC826" s="10"/>
    </row>
    <row r="827" ht="12.75" spans="1:29">
      <c r="A827" s="10"/>
      <c r="B827" s="10"/>
      <c r="C827" s="80"/>
      <c r="D827" s="10"/>
      <c r="E827" s="81"/>
      <c r="F827" s="81"/>
      <c r="G827" s="81"/>
      <c r="H827" s="82"/>
      <c r="I827" s="10"/>
      <c r="J827" s="10"/>
      <c r="K827" s="10"/>
      <c r="L827" s="10"/>
      <c r="M827" s="10"/>
      <c r="N827" s="10"/>
      <c r="O827" s="10"/>
      <c r="P827" s="10"/>
      <c r="Q827" s="10"/>
      <c r="R827" s="10"/>
      <c r="S827" s="10"/>
      <c r="T827" s="10"/>
      <c r="U827" s="10"/>
      <c r="V827" s="10"/>
      <c r="W827" s="10"/>
      <c r="X827" s="10"/>
      <c r="Y827" s="10"/>
      <c r="Z827" s="10"/>
      <c r="AA827" s="10"/>
      <c r="AB827" s="10"/>
      <c r="AC827" s="10"/>
    </row>
    <row r="828" ht="12.75" spans="1:29">
      <c r="A828" s="10"/>
      <c r="B828" s="10"/>
      <c r="C828" s="80"/>
      <c r="D828" s="10"/>
      <c r="E828" s="81"/>
      <c r="F828" s="81"/>
      <c r="G828" s="81"/>
      <c r="H828" s="82"/>
      <c r="I828" s="10"/>
      <c r="J828" s="10"/>
      <c r="K828" s="10"/>
      <c r="L828" s="10"/>
      <c r="M828" s="10"/>
      <c r="N828" s="10"/>
      <c r="O828" s="10"/>
      <c r="P828" s="10"/>
      <c r="Q828" s="10"/>
      <c r="R828" s="10"/>
      <c r="S828" s="10"/>
      <c r="T828" s="10"/>
      <c r="U828" s="10"/>
      <c r="V828" s="10"/>
      <c r="W828" s="10"/>
      <c r="X828" s="10"/>
      <c r="Y828" s="10"/>
      <c r="Z828" s="10"/>
      <c r="AA828" s="10"/>
      <c r="AB828" s="10"/>
      <c r="AC828" s="10"/>
    </row>
    <row r="829" ht="12.75" spans="1:29">
      <c r="A829" s="10"/>
      <c r="B829" s="10"/>
      <c r="C829" s="80"/>
      <c r="D829" s="10"/>
      <c r="E829" s="81"/>
      <c r="F829" s="81"/>
      <c r="G829" s="81"/>
      <c r="H829" s="82"/>
      <c r="I829" s="10"/>
      <c r="J829" s="10"/>
      <c r="K829" s="10"/>
      <c r="L829" s="10"/>
      <c r="M829" s="10"/>
      <c r="N829" s="10"/>
      <c r="O829" s="10"/>
      <c r="P829" s="10"/>
      <c r="Q829" s="10"/>
      <c r="R829" s="10"/>
      <c r="S829" s="10"/>
      <c r="T829" s="10"/>
      <c r="U829" s="10"/>
      <c r="V829" s="10"/>
      <c r="W829" s="10"/>
      <c r="X829" s="10"/>
      <c r="Y829" s="10"/>
      <c r="Z829" s="10"/>
      <c r="AA829" s="10"/>
      <c r="AB829" s="10"/>
      <c r="AC829" s="10"/>
    </row>
    <row r="830" ht="12.75" spans="1:29">
      <c r="A830" s="10"/>
      <c r="B830" s="10"/>
      <c r="C830" s="80"/>
      <c r="D830" s="10"/>
      <c r="E830" s="81"/>
      <c r="F830" s="81"/>
      <c r="G830" s="81"/>
      <c r="H830" s="82"/>
      <c r="I830" s="10"/>
      <c r="J830" s="10"/>
      <c r="K830" s="10"/>
      <c r="L830" s="10"/>
      <c r="M830" s="10"/>
      <c r="N830" s="10"/>
      <c r="O830" s="10"/>
      <c r="P830" s="10"/>
      <c r="Q830" s="10"/>
      <c r="R830" s="10"/>
      <c r="S830" s="10"/>
      <c r="T830" s="10"/>
      <c r="U830" s="10"/>
      <c r="V830" s="10"/>
      <c r="W830" s="10"/>
      <c r="X830" s="10"/>
      <c r="Y830" s="10"/>
      <c r="Z830" s="10"/>
      <c r="AA830" s="10"/>
      <c r="AB830" s="10"/>
      <c r="AC830" s="10"/>
    </row>
    <row r="831" ht="12.75" spans="1:29">
      <c r="A831" s="10"/>
      <c r="B831" s="10"/>
      <c r="C831" s="80"/>
      <c r="D831" s="10"/>
      <c r="E831" s="81"/>
      <c r="F831" s="81"/>
      <c r="G831" s="81"/>
      <c r="H831" s="82"/>
      <c r="I831" s="10"/>
      <c r="J831" s="10"/>
      <c r="K831" s="10"/>
      <c r="L831" s="10"/>
      <c r="M831" s="10"/>
      <c r="N831" s="10"/>
      <c r="O831" s="10"/>
      <c r="P831" s="10"/>
      <c r="Q831" s="10"/>
      <c r="R831" s="10"/>
      <c r="S831" s="10"/>
      <c r="T831" s="10"/>
      <c r="U831" s="10"/>
      <c r="V831" s="10"/>
      <c r="W831" s="10"/>
      <c r="X831" s="10"/>
      <c r="Y831" s="10"/>
      <c r="Z831" s="10"/>
      <c r="AA831" s="10"/>
      <c r="AB831" s="10"/>
      <c r="AC831" s="10"/>
    </row>
    <row r="832" ht="12.75" spans="1:29">
      <c r="A832" s="10"/>
      <c r="B832" s="10"/>
      <c r="C832" s="80"/>
      <c r="D832" s="10"/>
      <c r="E832" s="81"/>
      <c r="F832" s="81"/>
      <c r="G832" s="81"/>
      <c r="H832" s="82"/>
      <c r="I832" s="10"/>
      <c r="J832" s="10"/>
      <c r="K832" s="10"/>
      <c r="L832" s="10"/>
      <c r="M832" s="10"/>
      <c r="N832" s="10"/>
      <c r="O832" s="10"/>
      <c r="P832" s="10"/>
      <c r="Q832" s="10"/>
      <c r="R832" s="10"/>
      <c r="S832" s="10"/>
      <c r="T832" s="10"/>
      <c r="U832" s="10"/>
      <c r="V832" s="10"/>
      <c r="W832" s="10"/>
      <c r="X832" s="10"/>
      <c r="Y832" s="10"/>
      <c r="Z832" s="10"/>
      <c r="AA832" s="10"/>
      <c r="AB832" s="10"/>
      <c r="AC832" s="10"/>
    </row>
    <row r="833" ht="12.75" spans="1:29">
      <c r="A833" s="10"/>
      <c r="B833" s="10"/>
      <c r="C833" s="80"/>
      <c r="D833" s="10"/>
      <c r="E833" s="81"/>
      <c r="F833" s="81"/>
      <c r="G833" s="81"/>
      <c r="H833" s="82"/>
      <c r="I833" s="10"/>
      <c r="J833" s="10"/>
      <c r="K833" s="10"/>
      <c r="L833" s="10"/>
      <c r="M833" s="10"/>
      <c r="N833" s="10"/>
      <c r="O833" s="10"/>
      <c r="P833" s="10"/>
      <c r="Q833" s="10"/>
      <c r="R833" s="10"/>
      <c r="S833" s="10"/>
      <c r="T833" s="10"/>
      <c r="U833" s="10"/>
      <c r="V833" s="10"/>
      <c r="W833" s="10"/>
      <c r="X833" s="10"/>
      <c r="Y833" s="10"/>
      <c r="Z833" s="10"/>
      <c r="AA833" s="10"/>
      <c r="AB833" s="10"/>
      <c r="AC833" s="10"/>
    </row>
    <row r="834" ht="12.75" spans="1:29">
      <c r="A834" s="10"/>
      <c r="B834" s="10"/>
      <c r="C834" s="80"/>
      <c r="D834" s="10"/>
      <c r="E834" s="81"/>
      <c r="F834" s="81"/>
      <c r="G834" s="81"/>
      <c r="H834" s="82"/>
      <c r="I834" s="10"/>
      <c r="J834" s="10"/>
      <c r="K834" s="10"/>
      <c r="L834" s="10"/>
      <c r="M834" s="10"/>
      <c r="N834" s="10"/>
      <c r="O834" s="10"/>
      <c r="P834" s="10"/>
      <c r="Q834" s="10"/>
      <c r="R834" s="10"/>
      <c r="S834" s="10"/>
      <c r="T834" s="10"/>
      <c r="U834" s="10"/>
      <c r="V834" s="10"/>
      <c r="W834" s="10"/>
      <c r="X834" s="10"/>
      <c r="Y834" s="10"/>
      <c r="Z834" s="10"/>
      <c r="AA834" s="10"/>
      <c r="AB834" s="10"/>
      <c r="AC834" s="10"/>
    </row>
    <row r="835" ht="12.75" spans="1:29">
      <c r="A835" s="10"/>
      <c r="B835" s="10"/>
      <c r="C835" s="80"/>
      <c r="D835" s="10"/>
      <c r="E835" s="81"/>
      <c r="F835" s="81"/>
      <c r="G835" s="81"/>
      <c r="H835" s="82"/>
      <c r="I835" s="10"/>
      <c r="J835" s="10"/>
      <c r="K835" s="10"/>
      <c r="L835" s="10"/>
      <c r="M835" s="10"/>
      <c r="N835" s="10"/>
      <c r="O835" s="10"/>
      <c r="P835" s="10"/>
      <c r="Q835" s="10"/>
      <c r="R835" s="10"/>
      <c r="S835" s="10"/>
      <c r="T835" s="10"/>
      <c r="U835" s="10"/>
      <c r="V835" s="10"/>
      <c r="W835" s="10"/>
      <c r="X835" s="10"/>
      <c r="Y835" s="10"/>
      <c r="Z835" s="10"/>
      <c r="AA835" s="10"/>
      <c r="AB835" s="10"/>
      <c r="AC835" s="10"/>
    </row>
    <row r="836" ht="12.75" spans="1:29">
      <c r="A836" s="10"/>
      <c r="B836" s="10"/>
      <c r="C836" s="80"/>
      <c r="D836" s="10"/>
      <c r="E836" s="81"/>
      <c r="F836" s="81"/>
      <c r="G836" s="81"/>
      <c r="H836" s="82"/>
      <c r="I836" s="10"/>
      <c r="J836" s="10"/>
      <c r="K836" s="10"/>
      <c r="L836" s="10"/>
      <c r="M836" s="10"/>
      <c r="N836" s="10"/>
      <c r="O836" s="10"/>
      <c r="P836" s="10"/>
      <c r="Q836" s="10"/>
      <c r="R836" s="10"/>
      <c r="S836" s="10"/>
      <c r="T836" s="10"/>
      <c r="U836" s="10"/>
      <c r="V836" s="10"/>
      <c r="W836" s="10"/>
      <c r="X836" s="10"/>
      <c r="Y836" s="10"/>
      <c r="Z836" s="10"/>
      <c r="AA836" s="10"/>
      <c r="AB836" s="10"/>
      <c r="AC836" s="10"/>
    </row>
    <row r="837" ht="12.75" spans="1:29">
      <c r="A837" s="10"/>
      <c r="B837" s="10"/>
      <c r="C837" s="80"/>
      <c r="D837" s="10"/>
      <c r="E837" s="81"/>
      <c r="F837" s="81"/>
      <c r="G837" s="81"/>
      <c r="H837" s="82"/>
      <c r="I837" s="10"/>
      <c r="J837" s="10"/>
      <c r="K837" s="10"/>
      <c r="L837" s="10"/>
      <c r="M837" s="10"/>
      <c r="N837" s="10"/>
      <c r="O837" s="10"/>
      <c r="P837" s="10"/>
      <c r="Q837" s="10"/>
      <c r="R837" s="10"/>
      <c r="S837" s="10"/>
      <c r="T837" s="10"/>
      <c r="U837" s="10"/>
      <c r="V837" s="10"/>
      <c r="W837" s="10"/>
      <c r="X837" s="10"/>
      <c r="Y837" s="10"/>
      <c r="Z837" s="10"/>
      <c r="AA837" s="10"/>
      <c r="AB837" s="10"/>
      <c r="AC837" s="10"/>
    </row>
    <row r="838" ht="12.75" spans="1:29">
      <c r="A838" s="10"/>
      <c r="B838" s="10"/>
      <c r="C838" s="80"/>
      <c r="D838" s="10"/>
      <c r="E838" s="81"/>
      <c r="F838" s="81"/>
      <c r="G838" s="81"/>
      <c r="H838" s="82"/>
      <c r="I838" s="10"/>
      <c r="J838" s="10"/>
      <c r="K838" s="10"/>
      <c r="L838" s="10"/>
      <c r="M838" s="10"/>
      <c r="N838" s="10"/>
      <c r="O838" s="10"/>
      <c r="P838" s="10"/>
      <c r="Q838" s="10"/>
      <c r="R838" s="10"/>
      <c r="S838" s="10"/>
      <c r="T838" s="10"/>
      <c r="U838" s="10"/>
      <c r="V838" s="10"/>
      <c r="W838" s="10"/>
      <c r="X838" s="10"/>
      <c r="Y838" s="10"/>
      <c r="Z838" s="10"/>
      <c r="AA838" s="10"/>
      <c r="AB838" s="10"/>
      <c r="AC838" s="10"/>
    </row>
    <row r="839" ht="12.75" spans="1:29">
      <c r="A839" s="10"/>
      <c r="B839" s="10"/>
      <c r="C839" s="80"/>
      <c r="D839" s="10"/>
      <c r="E839" s="81"/>
      <c r="F839" s="81"/>
      <c r="G839" s="81"/>
      <c r="H839" s="82"/>
      <c r="I839" s="10"/>
      <c r="J839" s="10"/>
      <c r="K839" s="10"/>
      <c r="L839" s="10"/>
      <c r="M839" s="10"/>
      <c r="N839" s="10"/>
      <c r="O839" s="10"/>
      <c r="P839" s="10"/>
      <c r="Q839" s="10"/>
      <c r="R839" s="10"/>
      <c r="S839" s="10"/>
      <c r="T839" s="10"/>
      <c r="U839" s="10"/>
      <c r="V839" s="10"/>
      <c r="W839" s="10"/>
      <c r="X839" s="10"/>
      <c r="Y839" s="10"/>
      <c r="Z839" s="10"/>
      <c r="AA839" s="10"/>
      <c r="AB839" s="10"/>
      <c r="AC839" s="10"/>
    </row>
    <row r="840" ht="12.75" spans="1:29">
      <c r="A840" s="10"/>
      <c r="B840" s="10"/>
      <c r="C840" s="80"/>
      <c r="D840" s="10"/>
      <c r="E840" s="81"/>
      <c r="F840" s="81"/>
      <c r="G840" s="81"/>
      <c r="H840" s="82"/>
      <c r="I840" s="10"/>
      <c r="J840" s="10"/>
      <c r="K840" s="10"/>
      <c r="L840" s="10"/>
      <c r="M840" s="10"/>
      <c r="N840" s="10"/>
      <c r="O840" s="10"/>
      <c r="P840" s="10"/>
      <c r="Q840" s="10"/>
      <c r="R840" s="10"/>
      <c r="S840" s="10"/>
      <c r="T840" s="10"/>
      <c r="U840" s="10"/>
      <c r="V840" s="10"/>
      <c r="W840" s="10"/>
      <c r="X840" s="10"/>
      <c r="Y840" s="10"/>
      <c r="Z840" s="10"/>
      <c r="AA840" s="10"/>
      <c r="AB840" s="10"/>
      <c r="AC840" s="10"/>
    </row>
    <row r="841" ht="12.75" spans="1:29">
      <c r="A841" s="10"/>
      <c r="B841" s="10"/>
      <c r="C841" s="80"/>
      <c r="D841" s="10"/>
      <c r="E841" s="81"/>
      <c r="F841" s="81"/>
      <c r="G841" s="81"/>
      <c r="H841" s="82"/>
      <c r="I841" s="10"/>
      <c r="J841" s="10"/>
      <c r="K841" s="10"/>
      <c r="L841" s="10"/>
      <c r="M841" s="10"/>
      <c r="N841" s="10"/>
      <c r="O841" s="10"/>
      <c r="P841" s="10"/>
      <c r="Q841" s="10"/>
      <c r="R841" s="10"/>
      <c r="S841" s="10"/>
      <c r="T841" s="10"/>
      <c r="U841" s="10"/>
      <c r="V841" s="10"/>
      <c r="W841" s="10"/>
      <c r="X841" s="10"/>
      <c r="Y841" s="10"/>
      <c r="Z841" s="10"/>
      <c r="AA841" s="10"/>
      <c r="AB841" s="10"/>
      <c r="AC841" s="10"/>
    </row>
    <row r="842" ht="12.75" spans="1:29">
      <c r="A842" s="10"/>
      <c r="B842" s="10"/>
      <c r="C842" s="80"/>
      <c r="D842" s="10"/>
      <c r="E842" s="81"/>
      <c r="F842" s="81"/>
      <c r="G842" s="81"/>
      <c r="H842" s="82"/>
      <c r="I842" s="10"/>
      <c r="J842" s="10"/>
      <c r="K842" s="10"/>
      <c r="L842" s="10"/>
      <c r="M842" s="10"/>
      <c r="N842" s="10"/>
      <c r="O842" s="10"/>
      <c r="P842" s="10"/>
      <c r="Q842" s="10"/>
      <c r="R842" s="10"/>
      <c r="S842" s="10"/>
      <c r="T842" s="10"/>
      <c r="U842" s="10"/>
      <c r="V842" s="10"/>
      <c r="W842" s="10"/>
      <c r="X842" s="10"/>
      <c r="Y842" s="10"/>
      <c r="Z842" s="10"/>
      <c r="AA842" s="10"/>
      <c r="AB842" s="10"/>
      <c r="AC842" s="10"/>
    </row>
    <row r="843" ht="12.75" spans="1:29">
      <c r="A843" s="10"/>
      <c r="B843" s="10"/>
      <c r="C843" s="80"/>
      <c r="D843" s="10"/>
      <c r="E843" s="81"/>
      <c r="F843" s="81"/>
      <c r="G843" s="81"/>
      <c r="H843" s="82"/>
      <c r="I843" s="10"/>
      <c r="J843" s="10"/>
      <c r="K843" s="10"/>
      <c r="L843" s="10"/>
      <c r="M843" s="10"/>
      <c r="N843" s="10"/>
      <c r="O843" s="10"/>
      <c r="P843" s="10"/>
      <c r="Q843" s="10"/>
      <c r="R843" s="10"/>
      <c r="S843" s="10"/>
      <c r="T843" s="10"/>
      <c r="U843" s="10"/>
      <c r="V843" s="10"/>
      <c r="W843" s="10"/>
      <c r="X843" s="10"/>
      <c r="Y843" s="10"/>
      <c r="Z843" s="10"/>
      <c r="AA843" s="10"/>
      <c r="AB843" s="10"/>
      <c r="AC843" s="10"/>
    </row>
    <row r="844" ht="12.75" spans="1:29">
      <c r="A844" s="10"/>
      <c r="B844" s="10"/>
      <c r="C844" s="80"/>
      <c r="D844" s="10"/>
      <c r="E844" s="81"/>
      <c r="F844" s="81"/>
      <c r="G844" s="81"/>
      <c r="H844" s="82"/>
      <c r="I844" s="10"/>
      <c r="J844" s="10"/>
      <c r="K844" s="10"/>
      <c r="L844" s="10"/>
      <c r="M844" s="10"/>
      <c r="N844" s="10"/>
      <c r="O844" s="10"/>
      <c r="P844" s="10"/>
      <c r="Q844" s="10"/>
      <c r="R844" s="10"/>
      <c r="S844" s="10"/>
      <c r="T844" s="10"/>
      <c r="U844" s="10"/>
      <c r="V844" s="10"/>
      <c r="W844" s="10"/>
      <c r="X844" s="10"/>
      <c r="Y844" s="10"/>
      <c r="Z844" s="10"/>
      <c r="AA844" s="10"/>
      <c r="AB844" s="10"/>
      <c r="AC844" s="10"/>
    </row>
    <row r="845" ht="12.75" spans="1:29">
      <c r="A845" s="10"/>
      <c r="B845" s="10"/>
      <c r="C845" s="80"/>
      <c r="D845" s="10"/>
      <c r="E845" s="81"/>
      <c r="F845" s="81"/>
      <c r="G845" s="81"/>
      <c r="H845" s="82"/>
      <c r="I845" s="10"/>
      <c r="J845" s="10"/>
      <c r="K845" s="10"/>
      <c r="L845" s="10"/>
      <c r="M845" s="10"/>
      <c r="N845" s="10"/>
      <c r="O845" s="10"/>
      <c r="P845" s="10"/>
      <c r="Q845" s="10"/>
      <c r="R845" s="10"/>
      <c r="S845" s="10"/>
      <c r="T845" s="10"/>
      <c r="U845" s="10"/>
      <c r="V845" s="10"/>
      <c r="W845" s="10"/>
      <c r="X845" s="10"/>
      <c r="Y845" s="10"/>
      <c r="Z845" s="10"/>
      <c r="AA845" s="10"/>
      <c r="AB845" s="10"/>
      <c r="AC845" s="10"/>
    </row>
    <row r="846" ht="12.75" spans="1:29">
      <c r="A846" s="10"/>
      <c r="B846" s="10"/>
      <c r="C846" s="80"/>
      <c r="D846" s="10"/>
      <c r="E846" s="81"/>
      <c r="F846" s="81"/>
      <c r="G846" s="81"/>
      <c r="H846" s="82"/>
      <c r="I846" s="10"/>
      <c r="J846" s="10"/>
      <c r="K846" s="10"/>
      <c r="L846" s="10"/>
      <c r="M846" s="10"/>
      <c r="N846" s="10"/>
      <c r="O846" s="10"/>
      <c r="P846" s="10"/>
      <c r="Q846" s="10"/>
      <c r="R846" s="10"/>
      <c r="S846" s="10"/>
      <c r="T846" s="10"/>
      <c r="U846" s="10"/>
      <c r="V846" s="10"/>
      <c r="W846" s="10"/>
      <c r="X846" s="10"/>
      <c r="Y846" s="10"/>
      <c r="Z846" s="10"/>
      <c r="AA846" s="10"/>
      <c r="AB846" s="10"/>
      <c r="AC846" s="10"/>
    </row>
    <row r="847" ht="12.75" spans="1:29">
      <c r="A847" s="10"/>
      <c r="B847" s="10"/>
      <c r="C847" s="80"/>
      <c r="D847" s="10"/>
      <c r="E847" s="81"/>
      <c r="F847" s="81"/>
      <c r="G847" s="81"/>
      <c r="H847" s="82"/>
      <c r="I847" s="10"/>
      <c r="J847" s="10"/>
      <c r="K847" s="10"/>
      <c r="L847" s="10"/>
      <c r="M847" s="10"/>
      <c r="N847" s="10"/>
      <c r="O847" s="10"/>
      <c r="P847" s="10"/>
      <c r="Q847" s="10"/>
      <c r="R847" s="10"/>
      <c r="S847" s="10"/>
      <c r="T847" s="10"/>
      <c r="U847" s="10"/>
      <c r="V847" s="10"/>
      <c r="W847" s="10"/>
      <c r="X847" s="10"/>
      <c r="Y847" s="10"/>
      <c r="Z847" s="10"/>
      <c r="AA847" s="10"/>
      <c r="AB847" s="10"/>
      <c r="AC847" s="10"/>
    </row>
    <row r="848" ht="12.75" spans="1:29">
      <c r="A848" s="10"/>
      <c r="B848" s="10"/>
      <c r="C848" s="80"/>
      <c r="D848" s="10"/>
      <c r="E848" s="81"/>
      <c r="F848" s="81"/>
      <c r="G848" s="81"/>
      <c r="H848" s="82"/>
      <c r="I848" s="10"/>
      <c r="J848" s="10"/>
      <c r="K848" s="10"/>
      <c r="L848" s="10"/>
      <c r="M848" s="10"/>
      <c r="N848" s="10"/>
      <c r="O848" s="10"/>
      <c r="P848" s="10"/>
      <c r="Q848" s="10"/>
      <c r="R848" s="10"/>
      <c r="S848" s="10"/>
      <c r="T848" s="10"/>
      <c r="U848" s="10"/>
      <c r="V848" s="10"/>
      <c r="W848" s="10"/>
      <c r="X848" s="10"/>
      <c r="Y848" s="10"/>
      <c r="Z848" s="10"/>
      <c r="AA848" s="10"/>
      <c r="AB848" s="10"/>
      <c r="AC848" s="10"/>
    </row>
    <row r="849" ht="12.75" spans="1:29">
      <c r="A849" s="10"/>
      <c r="B849" s="10"/>
      <c r="C849" s="80"/>
      <c r="D849" s="10"/>
      <c r="E849" s="81"/>
      <c r="F849" s="81"/>
      <c r="G849" s="81"/>
      <c r="H849" s="82"/>
      <c r="I849" s="10"/>
      <c r="J849" s="10"/>
      <c r="K849" s="10"/>
      <c r="L849" s="10"/>
      <c r="M849" s="10"/>
      <c r="N849" s="10"/>
      <c r="O849" s="10"/>
      <c r="P849" s="10"/>
      <c r="Q849" s="10"/>
      <c r="R849" s="10"/>
      <c r="S849" s="10"/>
      <c r="T849" s="10"/>
      <c r="U849" s="10"/>
      <c r="V849" s="10"/>
      <c r="W849" s="10"/>
      <c r="X849" s="10"/>
      <c r="Y849" s="10"/>
      <c r="Z849" s="10"/>
      <c r="AA849" s="10"/>
      <c r="AB849" s="10"/>
      <c r="AC849" s="10"/>
    </row>
    <row r="850" ht="12.75" spans="1:29">
      <c r="A850" s="10"/>
      <c r="B850" s="10"/>
      <c r="C850" s="80"/>
      <c r="D850" s="10"/>
      <c r="E850" s="81"/>
      <c r="F850" s="81"/>
      <c r="G850" s="81"/>
      <c r="H850" s="82"/>
      <c r="I850" s="10"/>
      <c r="J850" s="10"/>
      <c r="K850" s="10"/>
      <c r="L850" s="10"/>
      <c r="M850" s="10"/>
      <c r="N850" s="10"/>
      <c r="O850" s="10"/>
      <c r="P850" s="10"/>
      <c r="Q850" s="10"/>
      <c r="R850" s="10"/>
      <c r="S850" s="10"/>
      <c r="T850" s="10"/>
      <c r="U850" s="10"/>
      <c r="V850" s="10"/>
      <c r="W850" s="10"/>
      <c r="X850" s="10"/>
      <c r="Y850" s="10"/>
      <c r="Z850" s="10"/>
      <c r="AA850" s="10"/>
      <c r="AB850" s="10"/>
      <c r="AC850" s="10"/>
    </row>
    <row r="851" ht="12.75" spans="1:29">
      <c r="A851" s="10"/>
      <c r="B851" s="10"/>
      <c r="C851" s="80"/>
      <c r="D851" s="10"/>
      <c r="E851" s="81"/>
      <c r="F851" s="81"/>
      <c r="G851" s="81"/>
      <c r="H851" s="82"/>
      <c r="I851" s="10"/>
      <c r="J851" s="10"/>
      <c r="K851" s="10"/>
      <c r="L851" s="10"/>
      <c r="M851" s="10"/>
      <c r="N851" s="10"/>
      <c r="O851" s="10"/>
      <c r="P851" s="10"/>
      <c r="Q851" s="10"/>
      <c r="R851" s="10"/>
      <c r="S851" s="10"/>
      <c r="T851" s="10"/>
      <c r="U851" s="10"/>
      <c r="V851" s="10"/>
      <c r="W851" s="10"/>
      <c r="X851" s="10"/>
      <c r="Y851" s="10"/>
      <c r="Z851" s="10"/>
      <c r="AA851" s="10"/>
      <c r="AB851" s="10"/>
      <c r="AC851" s="10"/>
    </row>
    <row r="852" ht="12.75" spans="1:29">
      <c r="A852" s="10"/>
      <c r="B852" s="10"/>
      <c r="C852" s="80"/>
      <c r="D852" s="10"/>
      <c r="E852" s="81"/>
      <c r="F852" s="81"/>
      <c r="G852" s="81"/>
      <c r="H852" s="82"/>
      <c r="I852" s="10"/>
      <c r="J852" s="10"/>
      <c r="K852" s="10"/>
      <c r="L852" s="10"/>
      <c r="M852" s="10"/>
      <c r="N852" s="10"/>
      <c r="O852" s="10"/>
      <c r="P852" s="10"/>
      <c r="Q852" s="10"/>
      <c r="R852" s="10"/>
      <c r="S852" s="10"/>
      <c r="T852" s="10"/>
      <c r="U852" s="10"/>
      <c r="V852" s="10"/>
      <c r="W852" s="10"/>
      <c r="X852" s="10"/>
      <c r="Y852" s="10"/>
      <c r="Z852" s="10"/>
      <c r="AA852" s="10"/>
      <c r="AB852" s="10"/>
      <c r="AC852" s="10"/>
    </row>
    <row r="853" ht="12.75" spans="1:29">
      <c r="A853" s="10"/>
      <c r="B853" s="10"/>
      <c r="C853" s="80"/>
      <c r="D853" s="10"/>
      <c r="E853" s="81"/>
      <c r="F853" s="81"/>
      <c r="G853" s="81"/>
      <c r="H853" s="82"/>
      <c r="I853" s="10"/>
      <c r="J853" s="10"/>
      <c r="K853" s="10"/>
      <c r="L853" s="10"/>
      <c r="M853" s="10"/>
      <c r="N853" s="10"/>
      <c r="O853" s="10"/>
      <c r="P853" s="10"/>
      <c r="Q853" s="10"/>
      <c r="R853" s="10"/>
      <c r="S853" s="10"/>
      <c r="T853" s="10"/>
      <c r="U853" s="10"/>
      <c r="V853" s="10"/>
      <c r="W853" s="10"/>
      <c r="X853" s="10"/>
      <c r="Y853" s="10"/>
      <c r="Z853" s="10"/>
      <c r="AA853" s="10"/>
      <c r="AB853" s="10"/>
      <c r="AC853" s="10"/>
    </row>
    <row r="854" ht="12.75" spans="1:29">
      <c r="A854" s="10"/>
      <c r="B854" s="10"/>
      <c r="C854" s="80"/>
      <c r="D854" s="10"/>
      <c r="E854" s="81"/>
      <c r="F854" s="81"/>
      <c r="G854" s="81"/>
      <c r="H854" s="82"/>
      <c r="I854" s="10"/>
      <c r="J854" s="10"/>
      <c r="K854" s="10"/>
      <c r="L854" s="10"/>
      <c r="M854" s="10"/>
      <c r="N854" s="10"/>
      <c r="O854" s="10"/>
      <c r="P854" s="10"/>
      <c r="Q854" s="10"/>
      <c r="R854" s="10"/>
      <c r="S854" s="10"/>
      <c r="T854" s="10"/>
      <c r="U854" s="10"/>
      <c r="V854" s="10"/>
      <c r="W854" s="10"/>
      <c r="X854" s="10"/>
      <c r="Y854" s="10"/>
      <c r="Z854" s="10"/>
      <c r="AA854" s="10"/>
      <c r="AB854" s="10"/>
      <c r="AC854" s="10"/>
    </row>
    <row r="855" ht="12.75" spans="1:29">
      <c r="A855" s="10"/>
      <c r="B855" s="10"/>
      <c r="C855" s="80"/>
      <c r="D855" s="10"/>
      <c r="E855" s="81"/>
      <c r="F855" s="81"/>
      <c r="G855" s="81"/>
      <c r="H855" s="82"/>
      <c r="I855" s="10"/>
      <c r="J855" s="10"/>
      <c r="K855" s="10"/>
      <c r="L855" s="10"/>
      <c r="M855" s="10"/>
      <c r="N855" s="10"/>
      <c r="O855" s="10"/>
      <c r="P855" s="10"/>
      <c r="Q855" s="10"/>
      <c r="R855" s="10"/>
      <c r="S855" s="10"/>
      <c r="T855" s="10"/>
      <c r="U855" s="10"/>
      <c r="V855" s="10"/>
      <c r="W855" s="10"/>
      <c r="X855" s="10"/>
      <c r="Y855" s="10"/>
      <c r="Z855" s="10"/>
      <c r="AA855" s="10"/>
      <c r="AB855" s="10"/>
      <c r="AC855" s="10"/>
    </row>
    <row r="856" ht="12.75" spans="1:29">
      <c r="A856" s="10"/>
      <c r="B856" s="10"/>
      <c r="C856" s="80"/>
      <c r="D856" s="10"/>
      <c r="E856" s="81"/>
      <c r="F856" s="81"/>
      <c r="G856" s="81"/>
      <c r="H856" s="82"/>
      <c r="I856" s="10"/>
      <c r="J856" s="10"/>
      <c r="K856" s="10"/>
      <c r="L856" s="10"/>
      <c r="M856" s="10"/>
      <c r="N856" s="10"/>
      <c r="O856" s="10"/>
      <c r="P856" s="10"/>
      <c r="Q856" s="10"/>
      <c r="R856" s="10"/>
      <c r="S856" s="10"/>
      <c r="T856" s="10"/>
      <c r="U856" s="10"/>
      <c r="V856" s="10"/>
      <c r="W856" s="10"/>
      <c r="X856" s="10"/>
      <c r="Y856" s="10"/>
      <c r="Z856" s="10"/>
      <c r="AA856" s="10"/>
      <c r="AB856" s="10"/>
      <c r="AC856" s="10"/>
    </row>
    <row r="857" ht="12.75" spans="1:29">
      <c r="A857" s="10"/>
      <c r="B857" s="10"/>
      <c r="C857" s="80"/>
      <c r="D857" s="10"/>
      <c r="E857" s="81"/>
      <c r="F857" s="81"/>
      <c r="G857" s="81"/>
      <c r="H857" s="82"/>
      <c r="I857" s="10"/>
      <c r="J857" s="10"/>
      <c r="K857" s="10"/>
      <c r="L857" s="10"/>
      <c r="M857" s="10"/>
      <c r="N857" s="10"/>
      <c r="O857" s="10"/>
      <c r="P857" s="10"/>
      <c r="Q857" s="10"/>
      <c r="R857" s="10"/>
      <c r="S857" s="10"/>
      <c r="T857" s="10"/>
      <c r="U857" s="10"/>
      <c r="V857" s="10"/>
      <c r="W857" s="10"/>
      <c r="X857" s="10"/>
      <c r="Y857" s="10"/>
      <c r="Z857" s="10"/>
      <c r="AA857" s="10"/>
      <c r="AB857" s="10"/>
      <c r="AC857" s="10"/>
    </row>
    <row r="858" ht="12.75" spans="1:29">
      <c r="A858" s="10"/>
      <c r="B858" s="10"/>
      <c r="C858" s="80"/>
      <c r="D858" s="10"/>
      <c r="E858" s="81"/>
      <c r="F858" s="81"/>
      <c r="G858" s="81"/>
      <c r="H858" s="82"/>
      <c r="I858" s="10"/>
      <c r="J858" s="10"/>
      <c r="K858" s="10"/>
      <c r="L858" s="10"/>
      <c r="M858" s="10"/>
      <c r="N858" s="10"/>
      <c r="O858" s="10"/>
      <c r="P858" s="10"/>
      <c r="Q858" s="10"/>
      <c r="R858" s="10"/>
      <c r="S858" s="10"/>
      <c r="T858" s="10"/>
      <c r="U858" s="10"/>
      <c r="V858" s="10"/>
      <c r="W858" s="10"/>
      <c r="X858" s="10"/>
      <c r="Y858" s="10"/>
      <c r="Z858" s="10"/>
      <c r="AA858" s="10"/>
      <c r="AB858" s="10"/>
      <c r="AC858" s="10"/>
    </row>
    <row r="859" ht="12.75" spans="1:29">
      <c r="A859" s="10"/>
      <c r="B859" s="10"/>
      <c r="C859" s="80"/>
      <c r="D859" s="10"/>
      <c r="E859" s="81"/>
      <c r="F859" s="81"/>
      <c r="G859" s="81"/>
      <c r="H859" s="82"/>
      <c r="I859" s="10"/>
      <c r="J859" s="10"/>
      <c r="K859" s="10"/>
      <c r="L859" s="10"/>
      <c r="M859" s="10"/>
      <c r="N859" s="10"/>
      <c r="O859" s="10"/>
      <c r="P859" s="10"/>
      <c r="Q859" s="10"/>
      <c r="R859" s="10"/>
      <c r="S859" s="10"/>
      <c r="T859" s="10"/>
      <c r="U859" s="10"/>
      <c r="V859" s="10"/>
      <c r="W859" s="10"/>
      <c r="X859" s="10"/>
      <c r="Y859" s="10"/>
      <c r="Z859" s="10"/>
      <c r="AA859" s="10"/>
      <c r="AB859" s="10"/>
      <c r="AC859" s="10"/>
    </row>
    <row r="860" ht="12.75" spans="1:29">
      <c r="A860" s="10"/>
      <c r="B860" s="10"/>
      <c r="C860" s="80"/>
      <c r="D860" s="10"/>
      <c r="E860" s="81"/>
      <c r="F860" s="81"/>
      <c r="G860" s="81"/>
      <c r="H860" s="82"/>
      <c r="I860" s="10"/>
      <c r="J860" s="10"/>
      <c r="K860" s="10"/>
      <c r="L860" s="10"/>
      <c r="M860" s="10"/>
      <c r="N860" s="10"/>
      <c r="O860" s="10"/>
      <c r="P860" s="10"/>
      <c r="Q860" s="10"/>
      <c r="R860" s="10"/>
      <c r="S860" s="10"/>
      <c r="T860" s="10"/>
      <c r="U860" s="10"/>
      <c r="V860" s="10"/>
      <c r="W860" s="10"/>
      <c r="X860" s="10"/>
      <c r="Y860" s="10"/>
      <c r="Z860" s="10"/>
      <c r="AA860" s="10"/>
      <c r="AB860" s="10"/>
      <c r="AC860" s="10"/>
    </row>
    <row r="861" ht="12.75" spans="1:29">
      <c r="A861" s="10"/>
      <c r="B861" s="10"/>
      <c r="C861" s="80"/>
      <c r="D861" s="10"/>
      <c r="E861" s="81"/>
      <c r="F861" s="81"/>
      <c r="G861" s="81"/>
      <c r="H861" s="82"/>
      <c r="I861" s="10"/>
      <c r="J861" s="10"/>
      <c r="K861" s="10"/>
      <c r="L861" s="10"/>
      <c r="M861" s="10"/>
      <c r="N861" s="10"/>
      <c r="O861" s="10"/>
      <c r="P861" s="10"/>
      <c r="Q861" s="10"/>
      <c r="R861" s="10"/>
      <c r="S861" s="10"/>
      <c r="T861" s="10"/>
      <c r="U861" s="10"/>
      <c r="V861" s="10"/>
      <c r="W861" s="10"/>
      <c r="X861" s="10"/>
      <c r="Y861" s="10"/>
      <c r="Z861" s="10"/>
      <c r="AA861" s="10"/>
      <c r="AB861" s="10"/>
      <c r="AC861" s="10"/>
    </row>
    <row r="862" ht="12.75" spans="1:29">
      <c r="A862" s="10"/>
      <c r="B862" s="10"/>
      <c r="C862" s="80"/>
      <c r="D862" s="10"/>
      <c r="E862" s="81"/>
      <c r="F862" s="81"/>
      <c r="G862" s="81"/>
      <c r="H862" s="82"/>
      <c r="I862" s="10"/>
      <c r="J862" s="10"/>
      <c r="K862" s="10"/>
      <c r="L862" s="10"/>
      <c r="M862" s="10"/>
      <c r="N862" s="10"/>
      <c r="O862" s="10"/>
      <c r="P862" s="10"/>
      <c r="Q862" s="10"/>
      <c r="R862" s="10"/>
      <c r="S862" s="10"/>
      <c r="T862" s="10"/>
      <c r="U862" s="10"/>
      <c r="V862" s="10"/>
      <c r="W862" s="10"/>
      <c r="X862" s="10"/>
      <c r="Y862" s="10"/>
      <c r="Z862" s="10"/>
      <c r="AA862" s="10"/>
      <c r="AB862" s="10"/>
      <c r="AC862" s="10"/>
    </row>
    <row r="863" ht="12.75" spans="1:29">
      <c r="A863" s="10"/>
      <c r="B863" s="10"/>
      <c r="C863" s="80"/>
      <c r="D863" s="10"/>
      <c r="E863" s="81"/>
      <c r="F863" s="81"/>
      <c r="G863" s="81"/>
      <c r="H863" s="82"/>
      <c r="I863" s="10"/>
      <c r="J863" s="10"/>
      <c r="K863" s="10"/>
      <c r="L863" s="10"/>
      <c r="M863" s="10"/>
      <c r="N863" s="10"/>
      <c r="O863" s="10"/>
      <c r="P863" s="10"/>
      <c r="Q863" s="10"/>
      <c r="R863" s="10"/>
      <c r="S863" s="10"/>
      <c r="T863" s="10"/>
      <c r="U863" s="10"/>
      <c r="V863" s="10"/>
      <c r="W863" s="10"/>
      <c r="X863" s="10"/>
      <c r="Y863" s="10"/>
      <c r="Z863" s="10"/>
      <c r="AA863" s="10"/>
      <c r="AB863" s="10"/>
      <c r="AC863" s="10"/>
    </row>
    <row r="864" ht="12.75" spans="1:29">
      <c r="A864" s="10"/>
      <c r="B864" s="10"/>
      <c r="C864" s="80"/>
      <c r="D864" s="10"/>
      <c r="E864" s="81"/>
      <c r="F864" s="81"/>
      <c r="G864" s="81"/>
      <c r="H864" s="82"/>
      <c r="I864" s="10"/>
      <c r="J864" s="10"/>
      <c r="K864" s="10"/>
      <c r="L864" s="10"/>
      <c r="M864" s="10"/>
      <c r="N864" s="10"/>
      <c r="O864" s="10"/>
      <c r="P864" s="10"/>
      <c r="Q864" s="10"/>
      <c r="R864" s="10"/>
      <c r="S864" s="10"/>
      <c r="T864" s="10"/>
      <c r="U864" s="10"/>
      <c r="V864" s="10"/>
      <c r="W864" s="10"/>
      <c r="X864" s="10"/>
      <c r="Y864" s="10"/>
      <c r="Z864" s="10"/>
      <c r="AA864" s="10"/>
      <c r="AB864" s="10"/>
      <c r="AC864" s="10"/>
    </row>
    <row r="865" ht="12.75" spans="1:29">
      <c r="A865" s="10"/>
      <c r="B865" s="10"/>
      <c r="C865" s="80"/>
      <c r="D865" s="10"/>
      <c r="E865" s="81"/>
      <c r="F865" s="81"/>
      <c r="G865" s="81"/>
      <c r="H865" s="82"/>
      <c r="I865" s="10"/>
      <c r="J865" s="10"/>
      <c r="K865" s="10"/>
      <c r="L865" s="10"/>
      <c r="M865" s="10"/>
      <c r="N865" s="10"/>
      <c r="O865" s="10"/>
      <c r="P865" s="10"/>
      <c r="Q865" s="10"/>
      <c r="R865" s="10"/>
      <c r="S865" s="10"/>
      <c r="T865" s="10"/>
      <c r="U865" s="10"/>
      <c r="V865" s="10"/>
      <c r="W865" s="10"/>
      <c r="X865" s="10"/>
      <c r="Y865" s="10"/>
      <c r="Z865" s="10"/>
      <c r="AA865" s="10"/>
      <c r="AB865" s="10"/>
      <c r="AC865" s="10"/>
    </row>
    <row r="866" ht="12.75" spans="1:29">
      <c r="A866" s="10"/>
      <c r="B866" s="10"/>
      <c r="C866" s="80"/>
      <c r="D866" s="10"/>
      <c r="E866" s="81"/>
      <c r="F866" s="81"/>
      <c r="G866" s="81"/>
      <c r="H866" s="82"/>
      <c r="I866" s="10"/>
      <c r="J866" s="10"/>
      <c r="K866" s="10"/>
      <c r="L866" s="10"/>
      <c r="M866" s="10"/>
      <c r="N866" s="10"/>
      <c r="O866" s="10"/>
      <c r="P866" s="10"/>
      <c r="Q866" s="10"/>
      <c r="R866" s="10"/>
      <c r="S866" s="10"/>
      <c r="T866" s="10"/>
      <c r="U866" s="10"/>
      <c r="V866" s="10"/>
      <c r="W866" s="10"/>
      <c r="X866" s="10"/>
      <c r="Y866" s="10"/>
      <c r="Z866" s="10"/>
      <c r="AA866" s="10"/>
      <c r="AB866" s="10"/>
      <c r="AC866" s="10"/>
    </row>
    <row r="867" ht="12.75" spans="1:29">
      <c r="A867" s="10"/>
      <c r="B867" s="10"/>
      <c r="C867" s="80"/>
      <c r="D867" s="10"/>
      <c r="E867" s="81"/>
      <c r="F867" s="81"/>
      <c r="G867" s="81"/>
      <c r="H867" s="82"/>
      <c r="I867" s="10"/>
      <c r="J867" s="10"/>
      <c r="K867" s="10"/>
      <c r="L867" s="10"/>
      <c r="M867" s="10"/>
      <c r="N867" s="10"/>
      <c r="O867" s="10"/>
      <c r="P867" s="10"/>
      <c r="Q867" s="10"/>
      <c r="R867" s="10"/>
      <c r="S867" s="10"/>
      <c r="T867" s="10"/>
      <c r="U867" s="10"/>
      <c r="V867" s="10"/>
      <c r="W867" s="10"/>
      <c r="X867" s="10"/>
      <c r="Y867" s="10"/>
      <c r="Z867" s="10"/>
      <c r="AA867" s="10"/>
      <c r="AB867" s="10"/>
      <c r="AC867" s="10"/>
    </row>
    <row r="868" ht="12.75" spans="1:29">
      <c r="A868" s="10"/>
      <c r="B868" s="10"/>
      <c r="C868" s="80"/>
      <c r="D868" s="10"/>
      <c r="E868" s="81"/>
      <c r="F868" s="81"/>
      <c r="G868" s="81"/>
      <c r="H868" s="82"/>
      <c r="I868" s="10"/>
      <c r="J868" s="10"/>
      <c r="K868" s="10"/>
      <c r="L868" s="10"/>
      <c r="M868" s="10"/>
      <c r="N868" s="10"/>
      <c r="O868" s="10"/>
      <c r="P868" s="10"/>
      <c r="Q868" s="10"/>
      <c r="R868" s="10"/>
      <c r="S868" s="10"/>
      <c r="T868" s="10"/>
      <c r="U868" s="10"/>
      <c r="V868" s="10"/>
      <c r="W868" s="10"/>
      <c r="X868" s="10"/>
      <c r="Y868" s="10"/>
      <c r="Z868" s="10"/>
      <c r="AA868" s="10"/>
      <c r="AB868" s="10"/>
      <c r="AC868" s="10"/>
    </row>
    <row r="869" ht="12.75" spans="1:29">
      <c r="A869" s="10"/>
      <c r="B869" s="10"/>
      <c r="C869" s="80"/>
      <c r="D869" s="10"/>
      <c r="E869" s="81"/>
      <c r="F869" s="81"/>
      <c r="G869" s="81"/>
      <c r="H869" s="82"/>
      <c r="I869" s="10"/>
      <c r="J869" s="10"/>
      <c r="K869" s="10"/>
      <c r="L869" s="10"/>
      <c r="M869" s="10"/>
      <c r="N869" s="10"/>
      <c r="O869" s="10"/>
      <c r="P869" s="10"/>
      <c r="Q869" s="10"/>
      <c r="R869" s="10"/>
      <c r="S869" s="10"/>
      <c r="T869" s="10"/>
      <c r="U869" s="10"/>
      <c r="V869" s="10"/>
      <c r="W869" s="10"/>
      <c r="X869" s="10"/>
      <c r="Y869" s="10"/>
      <c r="Z869" s="10"/>
      <c r="AA869" s="10"/>
      <c r="AB869" s="10"/>
      <c r="AC869" s="10"/>
    </row>
    <row r="870" ht="12.75" spans="1:29">
      <c r="A870" s="10"/>
      <c r="B870" s="10"/>
      <c r="C870" s="80"/>
      <c r="D870" s="10"/>
      <c r="E870" s="81"/>
      <c r="F870" s="81"/>
      <c r="G870" s="81"/>
      <c r="H870" s="82"/>
      <c r="I870" s="10"/>
      <c r="J870" s="10"/>
      <c r="K870" s="10"/>
      <c r="L870" s="10"/>
      <c r="M870" s="10"/>
      <c r="N870" s="10"/>
      <c r="O870" s="10"/>
      <c r="P870" s="10"/>
      <c r="Q870" s="10"/>
      <c r="R870" s="10"/>
      <c r="S870" s="10"/>
      <c r="T870" s="10"/>
      <c r="U870" s="10"/>
      <c r="V870" s="10"/>
      <c r="W870" s="10"/>
      <c r="X870" s="10"/>
      <c r="Y870" s="10"/>
      <c r="Z870" s="10"/>
      <c r="AA870" s="10"/>
      <c r="AB870" s="10"/>
      <c r="AC870" s="10"/>
    </row>
    <row r="871" ht="12.75" spans="1:29">
      <c r="A871" s="10"/>
      <c r="B871" s="10"/>
      <c r="C871" s="80"/>
      <c r="D871" s="10"/>
      <c r="E871" s="81"/>
      <c r="F871" s="81"/>
      <c r="G871" s="81"/>
      <c r="H871" s="82"/>
      <c r="I871" s="10"/>
      <c r="J871" s="10"/>
      <c r="K871" s="10"/>
      <c r="L871" s="10"/>
      <c r="M871" s="10"/>
      <c r="N871" s="10"/>
      <c r="O871" s="10"/>
      <c r="P871" s="10"/>
      <c r="Q871" s="10"/>
      <c r="R871" s="10"/>
      <c r="S871" s="10"/>
      <c r="T871" s="10"/>
      <c r="U871" s="10"/>
      <c r="V871" s="10"/>
      <c r="W871" s="10"/>
      <c r="X871" s="10"/>
      <c r="Y871" s="10"/>
      <c r="Z871" s="10"/>
      <c r="AA871" s="10"/>
      <c r="AB871" s="10"/>
      <c r="AC871" s="10"/>
    </row>
    <row r="872" ht="12.75" spans="1:29">
      <c r="A872" s="10"/>
      <c r="B872" s="10"/>
      <c r="C872" s="80"/>
      <c r="D872" s="10"/>
      <c r="E872" s="81"/>
      <c r="F872" s="81"/>
      <c r="G872" s="81"/>
      <c r="H872" s="82"/>
      <c r="I872" s="10"/>
      <c r="J872" s="10"/>
      <c r="K872" s="10"/>
      <c r="L872" s="10"/>
      <c r="M872" s="10"/>
      <c r="N872" s="10"/>
      <c r="O872" s="10"/>
      <c r="P872" s="10"/>
      <c r="Q872" s="10"/>
      <c r="R872" s="10"/>
      <c r="S872" s="10"/>
      <c r="T872" s="10"/>
      <c r="U872" s="10"/>
      <c r="V872" s="10"/>
      <c r="W872" s="10"/>
      <c r="X872" s="10"/>
      <c r="Y872" s="10"/>
      <c r="Z872" s="10"/>
      <c r="AA872" s="10"/>
      <c r="AB872" s="10"/>
      <c r="AC872" s="10"/>
    </row>
    <row r="873" ht="12.75" spans="1:29">
      <c r="A873" s="10"/>
      <c r="B873" s="10"/>
      <c r="C873" s="80"/>
      <c r="D873" s="10"/>
      <c r="E873" s="81"/>
      <c r="F873" s="81"/>
      <c r="G873" s="81"/>
      <c r="H873" s="82"/>
      <c r="I873" s="10"/>
      <c r="J873" s="10"/>
      <c r="K873" s="10"/>
      <c r="L873" s="10"/>
      <c r="M873" s="10"/>
      <c r="N873" s="10"/>
      <c r="O873" s="10"/>
      <c r="P873" s="10"/>
      <c r="Q873" s="10"/>
      <c r="R873" s="10"/>
      <c r="S873" s="10"/>
      <c r="T873" s="10"/>
      <c r="U873" s="10"/>
      <c r="V873" s="10"/>
      <c r="W873" s="10"/>
      <c r="X873" s="10"/>
      <c r="Y873" s="10"/>
      <c r="Z873" s="10"/>
      <c r="AA873" s="10"/>
      <c r="AB873" s="10"/>
      <c r="AC873" s="10"/>
    </row>
    <row r="874" ht="12.75" spans="1:29">
      <c r="A874" s="10"/>
      <c r="B874" s="10"/>
      <c r="C874" s="80"/>
      <c r="D874" s="10"/>
      <c r="E874" s="81"/>
      <c r="F874" s="81"/>
      <c r="G874" s="81"/>
      <c r="H874" s="82"/>
      <c r="I874" s="10"/>
      <c r="J874" s="10"/>
      <c r="K874" s="10"/>
      <c r="L874" s="10"/>
      <c r="M874" s="10"/>
      <c r="N874" s="10"/>
      <c r="O874" s="10"/>
      <c r="P874" s="10"/>
      <c r="Q874" s="10"/>
      <c r="R874" s="10"/>
      <c r="S874" s="10"/>
      <c r="T874" s="10"/>
      <c r="U874" s="10"/>
      <c r="V874" s="10"/>
      <c r="W874" s="10"/>
      <c r="X874" s="10"/>
      <c r="Y874" s="10"/>
      <c r="Z874" s="10"/>
      <c r="AA874" s="10"/>
      <c r="AB874" s="10"/>
      <c r="AC874" s="10"/>
    </row>
    <row r="875" ht="12.75" spans="1:29">
      <c r="A875" s="10"/>
      <c r="B875" s="10"/>
      <c r="C875" s="80"/>
      <c r="D875" s="10"/>
      <c r="E875" s="81"/>
      <c r="F875" s="81"/>
      <c r="G875" s="81"/>
      <c r="H875" s="82"/>
      <c r="I875" s="10"/>
      <c r="J875" s="10"/>
      <c r="K875" s="10"/>
      <c r="L875" s="10"/>
      <c r="M875" s="10"/>
      <c r="N875" s="10"/>
      <c r="O875" s="10"/>
      <c r="P875" s="10"/>
      <c r="Q875" s="10"/>
      <c r="R875" s="10"/>
      <c r="S875" s="10"/>
      <c r="T875" s="10"/>
      <c r="U875" s="10"/>
      <c r="V875" s="10"/>
      <c r="W875" s="10"/>
      <c r="X875" s="10"/>
      <c r="Y875" s="10"/>
      <c r="Z875" s="10"/>
      <c r="AA875" s="10"/>
      <c r="AB875" s="10"/>
      <c r="AC875" s="10"/>
    </row>
    <row r="876" ht="12.75" spans="1:29">
      <c r="A876" s="10"/>
      <c r="B876" s="10"/>
      <c r="C876" s="80"/>
      <c r="D876" s="10"/>
      <c r="E876" s="81"/>
      <c r="F876" s="81"/>
      <c r="G876" s="81"/>
      <c r="H876" s="82"/>
      <c r="I876" s="10"/>
      <c r="J876" s="10"/>
      <c r="K876" s="10"/>
      <c r="L876" s="10"/>
      <c r="M876" s="10"/>
      <c r="N876" s="10"/>
      <c r="O876" s="10"/>
      <c r="P876" s="10"/>
      <c r="Q876" s="10"/>
      <c r="R876" s="10"/>
      <c r="S876" s="10"/>
      <c r="T876" s="10"/>
      <c r="U876" s="10"/>
      <c r="V876" s="10"/>
      <c r="W876" s="10"/>
      <c r="X876" s="10"/>
      <c r="Y876" s="10"/>
      <c r="Z876" s="10"/>
      <c r="AA876" s="10"/>
      <c r="AB876" s="10"/>
      <c r="AC876" s="10"/>
    </row>
    <row r="877" ht="12.75" spans="1:29">
      <c r="A877" s="10"/>
      <c r="B877" s="10"/>
      <c r="C877" s="80"/>
      <c r="D877" s="10"/>
      <c r="E877" s="81"/>
      <c r="F877" s="81"/>
      <c r="G877" s="81"/>
      <c r="H877" s="82"/>
      <c r="I877" s="10"/>
      <c r="J877" s="10"/>
      <c r="K877" s="10"/>
      <c r="L877" s="10"/>
      <c r="M877" s="10"/>
      <c r="N877" s="10"/>
      <c r="O877" s="10"/>
      <c r="P877" s="10"/>
      <c r="Q877" s="10"/>
      <c r="R877" s="10"/>
      <c r="S877" s="10"/>
      <c r="T877" s="10"/>
      <c r="U877" s="10"/>
      <c r="V877" s="10"/>
      <c r="W877" s="10"/>
      <c r="X877" s="10"/>
      <c r="Y877" s="10"/>
      <c r="Z877" s="10"/>
      <c r="AA877" s="10"/>
      <c r="AB877" s="10"/>
      <c r="AC877" s="10"/>
    </row>
    <row r="878" ht="12.75" spans="1:29">
      <c r="A878" s="10"/>
      <c r="B878" s="10"/>
      <c r="C878" s="80"/>
      <c r="D878" s="10"/>
      <c r="E878" s="81"/>
      <c r="F878" s="81"/>
      <c r="G878" s="81"/>
      <c r="H878" s="82"/>
      <c r="I878" s="10"/>
      <c r="J878" s="10"/>
      <c r="K878" s="10"/>
      <c r="L878" s="10"/>
      <c r="M878" s="10"/>
      <c r="N878" s="10"/>
      <c r="O878" s="10"/>
      <c r="P878" s="10"/>
      <c r="Q878" s="10"/>
      <c r="R878" s="10"/>
      <c r="S878" s="10"/>
      <c r="T878" s="10"/>
      <c r="U878" s="10"/>
      <c r="V878" s="10"/>
      <c r="W878" s="10"/>
      <c r="X878" s="10"/>
      <c r="Y878" s="10"/>
      <c r="Z878" s="10"/>
      <c r="AA878" s="10"/>
      <c r="AB878" s="10"/>
      <c r="AC878" s="10"/>
    </row>
    <row r="879" ht="12.75" spans="1:29">
      <c r="A879" s="10"/>
      <c r="B879" s="10"/>
      <c r="C879" s="80"/>
      <c r="D879" s="10"/>
      <c r="E879" s="81"/>
      <c r="F879" s="81"/>
      <c r="G879" s="81"/>
      <c r="H879" s="82"/>
      <c r="I879" s="10"/>
      <c r="J879" s="10"/>
      <c r="K879" s="10"/>
      <c r="L879" s="10"/>
      <c r="M879" s="10"/>
      <c r="N879" s="10"/>
      <c r="O879" s="10"/>
      <c r="P879" s="10"/>
      <c r="Q879" s="10"/>
      <c r="R879" s="10"/>
      <c r="S879" s="10"/>
      <c r="T879" s="10"/>
      <c r="U879" s="10"/>
      <c r="V879" s="10"/>
      <c r="W879" s="10"/>
      <c r="X879" s="10"/>
      <c r="Y879" s="10"/>
      <c r="Z879" s="10"/>
      <c r="AA879" s="10"/>
      <c r="AB879" s="10"/>
      <c r="AC879" s="10"/>
    </row>
    <row r="880" ht="12.75" spans="1:29">
      <c r="A880" s="10"/>
      <c r="B880" s="10"/>
      <c r="C880" s="80"/>
      <c r="D880" s="10"/>
      <c r="E880" s="81"/>
      <c r="F880" s="81"/>
      <c r="G880" s="81"/>
      <c r="H880" s="82"/>
      <c r="I880" s="10"/>
      <c r="J880" s="10"/>
      <c r="K880" s="10"/>
      <c r="L880" s="10"/>
      <c r="M880" s="10"/>
      <c r="N880" s="10"/>
      <c r="O880" s="10"/>
      <c r="P880" s="10"/>
      <c r="Q880" s="10"/>
      <c r="R880" s="10"/>
      <c r="S880" s="10"/>
      <c r="T880" s="10"/>
      <c r="U880" s="10"/>
      <c r="V880" s="10"/>
      <c r="W880" s="10"/>
      <c r="X880" s="10"/>
      <c r="Y880" s="10"/>
      <c r="Z880" s="10"/>
      <c r="AA880" s="10"/>
      <c r="AB880" s="10"/>
      <c r="AC880" s="10"/>
    </row>
    <row r="881" ht="12.75" spans="1:29">
      <c r="A881" s="10"/>
      <c r="B881" s="10"/>
      <c r="C881" s="80"/>
      <c r="D881" s="10"/>
      <c r="E881" s="81"/>
      <c r="F881" s="81"/>
      <c r="G881" s="81"/>
      <c r="H881" s="82"/>
      <c r="I881" s="10"/>
      <c r="J881" s="10"/>
      <c r="K881" s="10"/>
      <c r="L881" s="10"/>
      <c r="M881" s="10"/>
      <c r="N881" s="10"/>
      <c r="O881" s="10"/>
      <c r="P881" s="10"/>
      <c r="Q881" s="10"/>
      <c r="R881" s="10"/>
      <c r="S881" s="10"/>
      <c r="T881" s="10"/>
      <c r="U881" s="10"/>
      <c r="V881" s="10"/>
      <c r="W881" s="10"/>
      <c r="X881" s="10"/>
      <c r="Y881" s="10"/>
      <c r="Z881" s="10"/>
      <c r="AA881" s="10"/>
      <c r="AB881" s="10"/>
      <c r="AC881" s="10"/>
    </row>
    <row r="882" ht="12.75" spans="1:29">
      <c r="A882" s="10"/>
      <c r="B882" s="10"/>
      <c r="C882" s="80"/>
      <c r="D882" s="10"/>
      <c r="E882" s="81"/>
      <c r="F882" s="81"/>
      <c r="G882" s="81"/>
      <c r="H882" s="82"/>
      <c r="I882" s="10"/>
      <c r="J882" s="10"/>
      <c r="K882" s="10"/>
      <c r="L882" s="10"/>
      <c r="M882" s="10"/>
      <c r="N882" s="10"/>
      <c r="O882" s="10"/>
      <c r="P882" s="10"/>
      <c r="Q882" s="10"/>
      <c r="R882" s="10"/>
      <c r="S882" s="10"/>
      <c r="T882" s="10"/>
      <c r="U882" s="10"/>
      <c r="V882" s="10"/>
      <c r="W882" s="10"/>
      <c r="X882" s="10"/>
      <c r="Y882" s="10"/>
      <c r="Z882" s="10"/>
      <c r="AA882" s="10"/>
      <c r="AB882" s="10"/>
      <c r="AC882" s="10"/>
    </row>
    <row r="883" ht="12.75" spans="1:29">
      <c r="A883" s="10"/>
      <c r="B883" s="10"/>
      <c r="C883" s="80"/>
      <c r="D883" s="10"/>
      <c r="E883" s="81"/>
      <c r="F883" s="81"/>
      <c r="G883" s="81"/>
      <c r="H883" s="82"/>
      <c r="I883" s="10"/>
      <c r="J883" s="10"/>
      <c r="K883" s="10"/>
      <c r="L883" s="10"/>
      <c r="M883" s="10"/>
      <c r="N883" s="10"/>
      <c r="O883" s="10"/>
      <c r="P883" s="10"/>
      <c r="Q883" s="10"/>
      <c r="R883" s="10"/>
      <c r="S883" s="10"/>
      <c r="T883" s="10"/>
      <c r="U883" s="10"/>
      <c r="V883" s="10"/>
      <c r="W883" s="10"/>
      <c r="X883" s="10"/>
      <c r="Y883" s="10"/>
      <c r="Z883" s="10"/>
      <c r="AA883" s="10"/>
      <c r="AB883" s="10"/>
      <c r="AC883" s="10"/>
    </row>
    <row r="884" ht="12.75" spans="1:29">
      <c r="A884" s="10"/>
      <c r="B884" s="10"/>
      <c r="C884" s="80"/>
      <c r="D884" s="10"/>
      <c r="E884" s="81"/>
      <c r="F884" s="81"/>
      <c r="G884" s="81"/>
      <c r="H884" s="82"/>
      <c r="I884" s="10"/>
      <c r="J884" s="10"/>
      <c r="K884" s="10"/>
      <c r="L884" s="10"/>
      <c r="M884" s="10"/>
      <c r="N884" s="10"/>
      <c r="O884" s="10"/>
      <c r="P884" s="10"/>
      <c r="Q884" s="10"/>
      <c r="R884" s="10"/>
      <c r="S884" s="10"/>
      <c r="T884" s="10"/>
      <c r="U884" s="10"/>
      <c r="V884" s="10"/>
      <c r="W884" s="10"/>
      <c r="X884" s="10"/>
      <c r="Y884" s="10"/>
      <c r="Z884" s="10"/>
      <c r="AA884" s="10"/>
      <c r="AB884" s="10"/>
      <c r="AC884" s="10"/>
    </row>
    <row r="885" ht="12.75" spans="1:29">
      <c r="A885" s="10"/>
      <c r="B885" s="10"/>
      <c r="C885" s="80"/>
      <c r="D885" s="10"/>
      <c r="E885" s="81"/>
      <c r="F885" s="81"/>
      <c r="G885" s="81"/>
      <c r="H885" s="82"/>
      <c r="I885" s="10"/>
      <c r="J885" s="10"/>
      <c r="K885" s="10"/>
      <c r="L885" s="10"/>
      <c r="M885" s="10"/>
      <c r="N885" s="10"/>
      <c r="O885" s="10"/>
      <c r="P885" s="10"/>
      <c r="Q885" s="10"/>
      <c r="R885" s="10"/>
      <c r="S885" s="10"/>
      <c r="T885" s="10"/>
      <c r="U885" s="10"/>
      <c r="V885" s="10"/>
      <c r="W885" s="10"/>
      <c r="X885" s="10"/>
      <c r="Y885" s="10"/>
      <c r="Z885" s="10"/>
      <c r="AA885" s="10"/>
      <c r="AB885" s="10"/>
      <c r="AC885" s="10"/>
    </row>
    <row r="886" ht="12.75" spans="1:29">
      <c r="A886" s="10"/>
      <c r="B886" s="10"/>
      <c r="C886" s="80"/>
      <c r="D886" s="10"/>
      <c r="E886" s="81"/>
      <c r="F886" s="81"/>
      <c r="G886" s="81"/>
      <c r="H886" s="82"/>
      <c r="I886" s="10"/>
      <c r="J886" s="10"/>
      <c r="K886" s="10"/>
      <c r="L886" s="10"/>
      <c r="M886" s="10"/>
      <c r="N886" s="10"/>
      <c r="O886" s="10"/>
      <c r="P886" s="10"/>
      <c r="Q886" s="10"/>
      <c r="R886" s="10"/>
      <c r="S886" s="10"/>
      <c r="T886" s="10"/>
      <c r="U886" s="10"/>
      <c r="V886" s="10"/>
      <c r="W886" s="10"/>
      <c r="X886" s="10"/>
      <c r="Y886" s="10"/>
      <c r="Z886" s="10"/>
      <c r="AA886" s="10"/>
      <c r="AB886" s="10"/>
      <c r="AC886" s="10"/>
    </row>
    <row r="887" ht="12.75" spans="1:29">
      <c r="A887" s="10"/>
      <c r="B887" s="10"/>
      <c r="C887" s="80"/>
      <c r="D887" s="10"/>
      <c r="E887" s="81"/>
      <c r="F887" s="81"/>
      <c r="G887" s="81"/>
      <c r="H887" s="82"/>
      <c r="I887" s="10"/>
      <c r="J887" s="10"/>
      <c r="K887" s="10"/>
      <c r="L887" s="10"/>
      <c r="M887" s="10"/>
      <c r="N887" s="10"/>
      <c r="O887" s="10"/>
      <c r="P887" s="10"/>
      <c r="Q887" s="10"/>
      <c r="R887" s="10"/>
      <c r="S887" s="10"/>
      <c r="T887" s="10"/>
      <c r="U887" s="10"/>
      <c r="V887" s="10"/>
      <c r="W887" s="10"/>
      <c r="X887" s="10"/>
      <c r="Y887" s="10"/>
      <c r="Z887" s="10"/>
      <c r="AA887" s="10"/>
      <c r="AB887" s="10"/>
      <c r="AC887" s="10"/>
    </row>
    <row r="888" ht="12.75" spans="1:29">
      <c r="A888" s="10"/>
      <c r="B888" s="10"/>
      <c r="C888" s="80"/>
      <c r="D888" s="10"/>
      <c r="E888" s="81"/>
      <c r="F888" s="81"/>
      <c r="G888" s="81"/>
      <c r="H888" s="82"/>
      <c r="I888" s="10"/>
      <c r="J888" s="10"/>
      <c r="K888" s="10"/>
      <c r="L888" s="10"/>
      <c r="M888" s="10"/>
      <c r="N888" s="10"/>
      <c r="O888" s="10"/>
      <c r="P888" s="10"/>
      <c r="Q888" s="10"/>
      <c r="R888" s="10"/>
      <c r="S888" s="10"/>
      <c r="T888" s="10"/>
      <c r="U888" s="10"/>
      <c r="V888" s="10"/>
      <c r="W888" s="10"/>
      <c r="X888" s="10"/>
      <c r="Y888" s="10"/>
      <c r="Z888" s="10"/>
      <c r="AA888" s="10"/>
      <c r="AB888" s="10"/>
      <c r="AC888" s="10"/>
    </row>
    <row r="889" ht="12.75" spans="1:29">
      <c r="A889" s="10"/>
      <c r="B889" s="10"/>
      <c r="C889" s="80"/>
      <c r="D889" s="10"/>
      <c r="E889" s="81"/>
      <c r="F889" s="81"/>
      <c r="G889" s="81"/>
      <c r="H889" s="82"/>
      <c r="I889" s="10"/>
      <c r="J889" s="10"/>
      <c r="K889" s="10"/>
      <c r="L889" s="10"/>
      <c r="M889" s="10"/>
      <c r="N889" s="10"/>
      <c r="O889" s="10"/>
      <c r="P889" s="10"/>
      <c r="Q889" s="10"/>
      <c r="R889" s="10"/>
      <c r="S889" s="10"/>
      <c r="T889" s="10"/>
      <c r="U889" s="10"/>
      <c r="V889" s="10"/>
      <c r="W889" s="10"/>
      <c r="X889" s="10"/>
      <c r="Y889" s="10"/>
      <c r="Z889" s="10"/>
      <c r="AA889" s="10"/>
      <c r="AB889" s="10"/>
      <c r="AC889" s="10"/>
    </row>
    <row r="890" ht="12.75" spans="1:29">
      <c r="A890" s="10"/>
      <c r="B890" s="10"/>
      <c r="C890" s="80"/>
      <c r="D890" s="10"/>
      <c r="E890" s="81"/>
      <c r="F890" s="81"/>
      <c r="G890" s="81"/>
      <c r="H890" s="82"/>
      <c r="I890" s="10"/>
      <c r="J890" s="10"/>
      <c r="K890" s="10"/>
      <c r="L890" s="10"/>
      <c r="M890" s="10"/>
      <c r="N890" s="10"/>
      <c r="O890" s="10"/>
      <c r="P890" s="10"/>
      <c r="Q890" s="10"/>
      <c r="R890" s="10"/>
      <c r="S890" s="10"/>
      <c r="T890" s="10"/>
      <c r="U890" s="10"/>
      <c r="V890" s="10"/>
      <c r="W890" s="10"/>
      <c r="X890" s="10"/>
      <c r="Y890" s="10"/>
      <c r="Z890" s="10"/>
      <c r="AA890" s="10"/>
      <c r="AB890" s="10"/>
      <c r="AC890" s="10"/>
    </row>
    <row r="891" ht="12.75" spans="1:29">
      <c r="A891" s="10"/>
      <c r="B891" s="10"/>
      <c r="C891" s="80"/>
      <c r="D891" s="10"/>
      <c r="E891" s="81"/>
      <c r="F891" s="81"/>
      <c r="G891" s="81"/>
      <c r="H891" s="82"/>
      <c r="I891" s="10"/>
      <c r="J891" s="10"/>
      <c r="K891" s="10"/>
      <c r="L891" s="10"/>
      <c r="M891" s="10"/>
      <c r="N891" s="10"/>
      <c r="O891" s="10"/>
      <c r="P891" s="10"/>
      <c r="Q891" s="10"/>
      <c r="R891" s="10"/>
      <c r="S891" s="10"/>
      <c r="T891" s="10"/>
      <c r="U891" s="10"/>
      <c r="V891" s="10"/>
      <c r="W891" s="10"/>
      <c r="X891" s="10"/>
      <c r="Y891" s="10"/>
      <c r="Z891" s="10"/>
      <c r="AA891" s="10"/>
      <c r="AB891" s="10"/>
      <c r="AC891" s="10"/>
    </row>
    <row r="892" ht="12.75" spans="1:29">
      <c r="A892" s="10"/>
      <c r="B892" s="10"/>
      <c r="C892" s="80"/>
      <c r="D892" s="10"/>
      <c r="E892" s="81"/>
      <c r="F892" s="81"/>
      <c r="G892" s="81"/>
      <c r="H892" s="82"/>
      <c r="I892" s="10"/>
      <c r="J892" s="10"/>
      <c r="K892" s="10"/>
      <c r="L892" s="10"/>
      <c r="M892" s="10"/>
      <c r="N892" s="10"/>
      <c r="O892" s="10"/>
      <c r="P892" s="10"/>
      <c r="Q892" s="10"/>
      <c r="R892" s="10"/>
      <c r="S892" s="10"/>
      <c r="T892" s="10"/>
      <c r="U892" s="10"/>
      <c r="V892" s="10"/>
      <c r="W892" s="10"/>
      <c r="X892" s="10"/>
      <c r="Y892" s="10"/>
      <c r="Z892" s="10"/>
      <c r="AA892" s="10"/>
      <c r="AB892" s="10"/>
      <c r="AC892" s="10"/>
    </row>
    <row r="893" ht="12.75" spans="1:29">
      <c r="A893" s="10"/>
      <c r="B893" s="10"/>
      <c r="C893" s="80"/>
      <c r="D893" s="10"/>
      <c r="E893" s="81"/>
      <c r="F893" s="81"/>
      <c r="G893" s="81"/>
      <c r="H893" s="82"/>
      <c r="I893" s="10"/>
      <c r="J893" s="10"/>
      <c r="K893" s="10"/>
      <c r="L893" s="10"/>
      <c r="M893" s="10"/>
      <c r="N893" s="10"/>
      <c r="O893" s="10"/>
      <c r="P893" s="10"/>
      <c r="Q893" s="10"/>
      <c r="R893" s="10"/>
      <c r="S893" s="10"/>
      <c r="T893" s="10"/>
      <c r="U893" s="10"/>
      <c r="V893" s="10"/>
      <c r="W893" s="10"/>
      <c r="X893" s="10"/>
      <c r="Y893" s="10"/>
      <c r="Z893" s="10"/>
      <c r="AA893" s="10"/>
      <c r="AB893" s="10"/>
      <c r="AC893" s="10"/>
    </row>
    <row r="894" ht="12.75" spans="1:29">
      <c r="A894" s="10"/>
      <c r="B894" s="10"/>
      <c r="C894" s="80"/>
      <c r="D894" s="10"/>
      <c r="E894" s="81"/>
      <c r="F894" s="81"/>
      <c r="G894" s="81"/>
      <c r="H894" s="82"/>
      <c r="I894" s="10"/>
      <c r="J894" s="10"/>
      <c r="K894" s="10"/>
      <c r="L894" s="10"/>
      <c r="M894" s="10"/>
      <c r="N894" s="10"/>
      <c r="O894" s="10"/>
      <c r="P894" s="10"/>
      <c r="Q894" s="10"/>
      <c r="R894" s="10"/>
      <c r="S894" s="10"/>
      <c r="T894" s="10"/>
      <c r="U894" s="10"/>
      <c r="V894" s="10"/>
      <c r="W894" s="10"/>
      <c r="X894" s="10"/>
      <c r="Y894" s="10"/>
      <c r="Z894" s="10"/>
      <c r="AA894" s="10"/>
      <c r="AB894" s="10"/>
      <c r="AC894" s="10"/>
    </row>
    <row r="895" ht="12.75" spans="1:29">
      <c r="A895" s="10"/>
      <c r="B895" s="10"/>
      <c r="C895" s="80"/>
      <c r="D895" s="10"/>
      <c r="E895" s="81"/>
      <c r="F895" s="81"/>
      <c r="G895" s="81"/>
      <c r="H895" s="82"/>
      <c r="I895" s="10"/>
      <c r="J895" s="10"/>
      <c r="K895" s="10"/>
      <c r="L895" s="10"/>
      <c r="M895" s="10"/>
      <c r="N895" s="10"/>
      <c r="O895" s="10"/>
      <c r="P895" s="10"/>
      <c r="Q895" s="10"/>
      <c r="R895" s="10"/>
      <c r="S895" s="10"/>
      <c r="T895" s="10"/>
      <c r="U895" s="10"/>
      <c r="V895" s="10"/>
      <c r="W895" s="10"/>
      <c r="X895" s="10"/>
      <c r="Y895" s="10"/>
      <c r="Z895" s="10"/>
      <c r="AA895" s="10"/>
      <c r="AB895" s="10"/>
      <c r="AC895" s="10"/>
    </row>
    <row r="896" ht="12.75" spans="1:29">
      <c r="A896" s="10"/>
      <c r="B896" s="10"/>
      <c r="C896" s="80"/>
      <c r="D896" s="10"/>
      <c r="E896" s="81"/>
      <c r="F896" s="81"/>
      <c r="G896" s="81"/>
      <c r="H896" s="82"/>
      <c r="I896" s="10"/>
      <c r="J896" s="10"/>
      <c r="K896" s="10"/>
      <c r="L896" s="10"/>
      <c r="M896" s="10"/>
      <c r="N896" s="10"/>
      <c r="O896" s="10"/>
      <c r="P896" s="10"/>
      <c r="Q896" s="10"/>
      <c r="R896" s="10"/>
      <c r="S896" s="10"/>
      <c r="T896" s="10"/>
      <c r="U896" s="10"/>
      <c r="V896" s="10"/>
      <c r="W896" s="10"/>
      <c r="X896" s="10"/>
      <c r="Y896" s="10"/>
      <c r="Z896" s="10"/>
      <c r="AA896" s="10"/>
      <c r="AB896" s="10"/>
      <c r="AC896" s="10"/>
    </row>
    <row r="897" ht="12.75" spans="1:29">
      <c r="A897" s="10"/>
      <c r="B897" s="10"/>
      <c r="C897" s="80"/>
      <c r="D897" s="10"/>
      <c r="E897" s="81"/>
      <c r="F897" s="81"/>
      <c r="G897" s="81"/>
      <c r="H897" s="82"/>
      <c r="I897" s="10"/>
      <c r="J897" s="10"/>
      <c r="K897" s="10"/>
      <c r="L897" s="10"/>
      <c r="M897" s="10"/>
      <c r="N897" s="10"/>
      <c r="O897" s="10"/>
      <c r="P897" s="10"/>
      <c r="Q897" s="10"/>
      <c r="R897" s="10"/>
      <c r="S897" s="10"/>
      <c r="T897" s="10"/>
      <c r="U897" s="10"/>
      <c r="V897" s="10"/>
      <c r="W897" s="10"/>
      <c r="X897" s="10"/>
      <c r="Y897" s="10"/>
      <c r="Z897" s="10"/>
      <c r="AA897" s="10"/>
      <c r="AB897" s="10"/>
      <c r="AC897" s="10"/>
    </row>
    <row r="898" ht="12.75" spans="1:29">
      <c r="A898" s="10"/>
      <c r="B898" s="10"/>
      <c r="C898" s="80"/>
      <c r="D898" s="10"/>
      <c r="E898" s="81"/>
      <c r="F898" s="81"/>
      <c r="G898" s="81"/>
      <c r="H898" s="82"/>
      <c r="I898" s="10"/>
      <c r="J898" s="10"/>
      <c r="K898" s="10"/>
      <c r="L898" s="10"/>
      <c r="M898" s="10"/>
      <c r="N898" s="10"/>
      <c r="O898" s="10"/>
      <c r="P898" s="10"/>
      <c r="Q898" s="10"/>
      <c r="R898" s="10"/>
      <c r="S898" s="10"/>
      <c r="T898" s="10"/>
      <c r="U898" s="10"/>
      <c r="V898" s="10"/>
      <c r="W898" s="10"/>
      <c r="X898" s="10"/>
      <c r="Y898" s="10"/>
      <c r="Z898" s="10"/>
      <c r="AA898" s="10"/>
      <c r="AB898" s="10"/>
      <c r="AC898" s="10"/>
    </row>
    <row r="899" ht="12.75" spans="1:29">
      <c r="A899" s="10"/>
      <c r="B899" s="10"/>
      <c r="C899" s="80"/>
      <c r="D899" s="10"/>
      <c r="E899" s="81"/>
      <c r="F899" s="81"/>
      <c r="G899" s="81"/>
      <c r="H899" s="82"/>
      <c r="I899" s="10"/>
      <c r="J899" s="10"/>
      <c r="K899" s="10"/>
      <c r="L899" s="10"/>
      <c r="M899" s="10"/>
      <c r="N899" s="10"/>
      <c r="O899" s="10"/>
      <c r="P899" s="10"/>
      <c r="Q899" s="10"/>
      <c r="R899" s="10"/>
      <c r="S899" s="10"/>
      <c r="T899" s="10"/>
      <c r="U899" s="10"/>
      <c r="V899" s="10"/>
      <c r="W899" s="10"/>
      <c r="X899" s="10"/>
      <c r="Y899" s="10"/>
      <c r="Z899" s="10"/>
      <c r="AA899" s="10"/>
      <c r="AB899" s="10"/>
      <c r="AC899" s="10"/>
    </row>
    <row r="900" ht="12.75" spans="1:29">
      <c r="A900" s="10"/>
      <c r="B900" s="10"/>
      <c r="C900" s="80"/>
      <c r="D900" s="10"/>
      <c r="E900" s="81"/>
      <c r="F900" s="81"/>
      <c r="G900" s="81"/>
      <c r="H900" s="82"/>
      <c r="I900" s="10"/>
      <c r="J900" s="10"/>
      <c r="K900" s="10"/>
      <c r="L900" s="10"/>
      <c r="M900" s="10"/>
      <c r="N900" s="10"/>
      <c r="O900" s="10"/>
      <c r="P900" s="10"/>
      <c r="Q900" s="10"/>
      <c r="R900" s="10"/>
      <c r="S900" s="10"/>
      <c r="T900" s="10"/>
      <c r="U900" s="10"/>
      <c r="V900" s="10"/>
      <c r="W900" s="10"/>
      <c r="X900" s="10"/>
      <c r="Y900" s="10"/>
      <c r="Z900" s="10"/>
      <c r="AA900" s="10"/>
      <c r="AB900" s="10"/>
      <c r="AC900" s="10"/>
    </row>
    <row r="901" ht="12.75" spans="1:29">
      <c r="A901" s="10"/>
      <c r="B901" s="10"/>
      <c r="C901" s="80"/>
      <c r="D901" s="10"/>
      <c r="E901" s="81"/>
      <c r="F901" s="81"/>
      <c r="G901" s="81"/>
      <c r="H901" s="82"/>
      <c r="I901" s="10"/>
      <c r="J901" s="10"/>
      <c r="K901" s="10"/>
      <c r="L901" s="10"/>
      <c r="M901" s="10"/>
      <c r="N901" s="10"/>
      <c r="O901" s="10"/>
      <c r="P901" s="10"/>
      <c r="Q901" s="10"/>
      <c r="R901" s="10"/>
      <c r="S901" s="10"/>
      <c r="T901" s="10"/>
      <c r="U901" s="10"/>
      <c r="V901" s="10"/>
      <c r="W901" s="10"/>
      <c r="X901" s="10"/>
      <c r="Y901" s="10"/>
      <c r="Z901" s="10"/>
      <c r="AA901" s="10"/>
      <c r="AB901" s="10"/>
      <c r="AC901" s="10"/>
    </row>
    <row r="902" ht="12.75" spans="1:29">
      <c r="A902" s="10"/>
      <c r="B902" s="10"/>
      <c r="C902" s="80"/>
      <c r="D902" s="10"/>
      <c r="E902" s="81"/>
      <c r="F902" s="81"/>
      <c r="G902" s="81"/>
      <c r="H902" s="82"/>
      <c r="I902" s="10"/>
      <c r="J902" s="10"/>
      <c r="K902" s="10"/>
      <c r="L902" s="10"/>
      <c r="M902" s="10"/>
      <c r="N902" s="10"/>
      <c r="O902" s="10"/>
      <c r="P902" s="10"/>
      <c r="Q902" s="10"/>
      <c r="R902" s="10"/>
      <c r="S902" s="10"/>
      <c r="T902" s="10"/>
      <c r="U902" s="10"/>
      <c r="V902" s="10"/>
      <c r="W902" s="10"/>
      <c r="X902" s="10"/>
      <c r="Y902" s="10"/>
      <c r="Z902" s="10"/>
      <c r="AA902" s="10"/>
      <c r="AB902" s="10"/>
      <c r="AC902" s="10"/>
    </row>
    <row r="903" ht="12.75" spans="1:29">
      <c r="A903" s="10"/>
      <c r="B903" s="10"/>
      <c r="C903" s="80"/>
      <c r="D903" s="10"/>
      <c r="E903" s="81"/>
      <c r="F903" s="81"/>
      <c r="G903" s="81"/>
      <c r="H903" s="82"/>
      <c r="I903" s="10"/>
      <c r="J903" s="10"/>
      <c r="K903" s="10"/>
      <c r="L903" s="10"/>
      <c r="M903" s="10"/>
      <c r="N903" s="10"/>
      <c r="O903" s="10"/>
      <c r="P903" s="10"/>
      <c r="Q903" s="10"/>
      <c r="R903" s="10"/>
      <c r="S903" s="10"/>
      <c r="T903" s="10"/>
      <c r="U903" s="10"/>
      <c r="V903" s="10"/>
      <c r="W903" s="10"/>
      <c r="X903" s="10"/>
      <c r="Y903" s="10"/>
      <c r="Z903" s="10"/>
      <c r="AA903" s="10"/>
      <c r="AB903" s="10"/>
      <c r="AC903" s="10"/>
    </row>
    <row r="904" ht="12.75" spans="1:29">
      <c r="A904" s="10"/>
      <c r="B904" s="10"/>
      <c r="C904" s="80"/>
      <c r="D904" s="10"/>
      <c r="E904" s="81"/>
      <c r="F904" s="81"/>
      <c r="G904" s="81"/>
      <c r="H904" s="82"/>
      <c r="I904" s="10"/>
      <c r="J904" s="10"/>
      <c r="K904" s="10"/>
      <c r="L904" s="10"/>
      <c r="M904" s="10"/>
      <c r="N904" s="10"/>
      <c r="O904" s="10"/>
      <c r="P904" s="10"/>
      <c r="Q904" s="10"/>
      <c r="R904" s="10"/>
      <c r="S904" s="10"/>
      <c r="T904" s="10"/>
      <c r="U904" s="10"/>
      <c r="V904" s="10"/>
      <c r="W904" s="10"/>
      <c r="X904" s="10"/>
      <c r="Y904" s="10"/>
      <c r="Z904" s="10"/>
      <c r="AA904" s="10"/>
      <c r="AB904" s="10"/>
      <c r="AC904" s="10"/>
    </row>
    <row r="905" ht="12.75" spans="1:29">
      <c r="A905" s="10"/>
      <c r="B905" s="10"/>
      <c r="C905" s="80"/>
      <c r="D905" s="10"/>
      <c r="E905" s="81"/>
      <c r="F905" s="81"/>
      <c r="G905" s="81"/>
      <c r="H905" s="82"/>
      <c r="I905" s="10"/>
      <c r="J905" s="10"/>
      <c r="K905" s="10"/>
      <c r="L905" s="10"/>
      <c r="M905" s="10"/>
      <c r="N905" s="10"/>
      <c r="O905" s="10"/>
      <c r="P905" s="10"/>
      <c r="Q905" s="10"/>
      <c r="R905" s="10"/>
      <c r="S905" s="10"/>
      <c r="T905" s="10"/>
      <c r="U905" s="10"/>
      <c r="V905" s="10"/>
      <c r="W905" s="10"/>
      <c r="X905" s="10"/>
      <c r="Y905" s="10"/>
      <c r="Z905" s="10"/>
      <c r="AA905" s="10"/>
      <c r="AB905" s="10"/>
      <c r="AC905" s="10"/>
    </row>
    <row r="906" ht="12.75" spans="1:29">
      <c r="A906" s="10"/>
      <c r="B906" s="10"/>
      <c r="C906" s="80"/>
      <c r="D906" s="10"/>
      <c r="E906" s="81"/>
      <c r="F906" s="81"/>
      <c r="G906" s="81"/>
      <c r="H906" s="82"/>
      <c r="I906" s="10"/>
      <c r="J906" s="10"/>
      <c r="K906" s="10"/>
      <c r="L906" s="10"/>
      <c r="M906" s="10"/>
      <c r="N906" s="10"/>
      <c r="O906" s="10"/>
      <c r="P906" s="10"/>
      <c r="Q906" s="10"/>
      <c r="R906" s="10"/>
      <c r="S906" s="10"/>
      <c r="T906" s="10"/>
      <c r="U906" s="10"/>
      <c r="V906" s="10"/>
      <c r="W906" s="10"/>
      <c r="X906" s="10"/>
      <c r="Y906" s="10"/>
      <c r="Z906" s="10"/>
      <c r="AA906" s="10"/>
      <c r="AB906" s="10"/>
      <c r="AC906" s="10"/>
    </row>
    <row r="907" ht="12.75" spans="1:29">
      <c r="A907" s="10"/>
      <c r="B907" s="10"/>
      <c r="C907" s="80"/>
      <c r="D907" s="10"/>
      <c r="E907" s="81"/>
      <c r="F907" s="81"/>
      <c r="G907" s="81"/>
      <c r="H907" s="82"/>
      <c r="I907" s="10"/>
      <c r="J907" s="10"/>
      <c r="K907" s="10"/>
      <c r="L907" s="10"/>
      <c r="M907" s="10"/>
      <c r="N907" s="10"/>
      <c r="O907" s="10"/>
      <c r="P907" s="10"/>
      <c r="Q907" s="10"/>
      <c r="R907" s="10"/>
      <c r="S907" s="10"/>
      <c r="T907" s="10"/>
      <c r="U907" s="10"/>
      <c r="V907" s="10"/>
      <c r="W907" s="10"/>
      <c r="X907" s="10"/>
      <c r="Y907" s="10"/>
      <c r="Z907" s="10"/>
      <c r="AA907" s="10"/>
      <c r="AB907" s="10"/>
      <c r="AC907" s="10"/>
    </row>
    <row r="908" ht="12.75" spans="1:29">
      <c r="A908" s="10"/>
      <c r="B908" s="10"/>
      <c r="C908" s="80"/>
      <c r="D908" s="10"/>
      <c r="E908" s="81"/>
      <c r="F908" s="81"/>
      <c r="G908" s="81"/>
      <c r="H908" s="82"/>
      <c r="I908" s="10"/>
      <c r="J908" s="10"/>
      <c r="K908" s="10"/>
      <c r="L908" s="10"/>
      <c r="M908" s="10"/>
      <c r="N908" s="10"/>
      <c r="O908" s="10"/>
      <c r="P908" s="10"/>
      <c r="Q908" s="10"/>
      <c r="R908" s="10"/>
      <c r="S908" s="10"/>
      <c r="T908" s="10"/>
      <c r="U908" s="10"/>
      <c r="V908" s="10"/>
      <c r="W908" s="10"/>
      <c r="X908" s="10"/>
      <c r="Y908" s="10"/>
      <c r="Z908" s="10"/>
      <c r="AA908" s="10"/>
      <c r="AB908" s="10"/>
      <c r="AC908" s="10"/>
    </row>
    <row r="909" ht="12.75" spans="1:29">
      <c r="A909" s="10"/>
      <c r="B909" s="10"/>
      <c r="C909" s="80"/>
      <c r="D909" s="10"/>
      <c r="E909" s="81"/>
      <c r="F909" s="81"/>
      <c r="G909" s="81"/>
      <c r="H909" s="82"/>
      <c r="I909" s="10"/>
      <c r="J909" s="10"/>
      <c r="K909" s="10"/>
      <c r="L909" s="10"/>
      <c r="M909" s="10"/>
      <c r="N909" s="10"/>
      <c r="O909" s="10"/>
      <c r="P909" s="10"/>
      <c r="Q909" s="10"/>
      <c r="R909" s="10"/>
      <c r="S909" s="10"/>
      <c r="T909" s="10"/>
      <c r="U909" s="10"/>
      <c r="V909" s="10"/>
      <c r="W909" s="10"/>
      <c r="X909" s="10"/>
      <c r="Y909" s="10"/>
      <c r="Z909" s="10"/>
      <c r="AA909" s="10"/>
      <c r="AB909" s="10"/>
      <c r="AC909" s="10"/>
    </row>
    <row r="910" ht="12.75" spans="1:29">
      <c r="A910" s="10"/>
      <c r="B910" s="10"/>
      <c r="C910" s="80"/>
      <c r="D910" s="10"/>
      <c r="E910" s="81"/>
      <c r="F910" s="81"/>
      <c r="G910" s="81"/>
      <c r="H910" s="82"/>
      <c r="I910" s="10"/>
      <c r="J910" s="10"/>
      <c r="K910" s="10"/>
      <c r="L910" s="10"/>
      <c r="M910" s="10"/>
      <c r="N910" s="10"/>
      <c r="O910" s="10"/>
      <c r="P910" s="10"/>
      <c r="Q910" s="10"/>
      <c r="R910" s="10"/>
      <c r="S910" s="10"/>
      <c r="T910" s="10"/>
      <c r="U910" s="10"/>
      <c r="V910" s="10"/>
      <c r="W910" s="10"/>
      <c r="X910" s="10"/>
      <c r="Y910" s="10"/>
      <c r="Z910" s="10"/>
      <c r="AA910" s="10"/>
      <c r="AB910" s="10"/>
      <c r="AC910" s="10"/>
    </row>
    <row r="911" ht="12.75" spans="1:29">
      <c r="A911" s="10"/>
      <c r="B911" s="10"/>
      <c r="C911" s="80"/>
      <c r="D911" s="10"/>
      <c r="E911" s="81"/>
      <c r="F911" s="81"/>
      <c r="G911" s="81"/>
      <c r="H911" s="82"/>
      <c r="I911" s="10"/>
      <c r="J911" s="10"/>
      <c r="K911" s="10"/>
      <c r="L911" s="10"/>
      <c r="M911" s="10"/>
      <c r="N911" s="10"/>
      <c r="O911" s="10"/>
      <c r="P911" s="10"/>
      <c r="Q911" s="10"/>
      <c r="R911" s="10"/>
      <c r="S911" s="10"/>
      <c r="T911" s="10"/>
      <c r="U911" s="10"/>
      <c r="V911" s="10"/>
      <c r="W911" s="10"/>
      <c r="X911" s="10"/>
      <c r="Y911" s="10"/>
      <c r="Z911" s="10"/>
      <c r="AA911" s="10"/>
      <c r="AB911" s="10"/>
      <c r="AC911" s="10"/>
    </row>
    <row r="912" ht="12.75" spans="1:29">
      <c r="A912" s="10"/>
      <c r="B912" s="10"/>
      <c r="C912" s="80"/>
      <c r="D912" s="10"/>
      <c r="E912" s="81"/>
      <c r="F912" s="81"/>
      <c r="G912" s="81"/>
      <c r="H912" s="82"/>
      <c r="I912" s="10"/>
      <c r="J912" s="10"/>
      <c r="K912" s="10"/>
      <c r="L912" s="10"/>
      <c r="M912" s="10"/>
      <c r="N912" s="10"/>
      <c r="O912" s="10"/>
      <c r="P912" s="10"/>
      <c r="Q912" s="10"/>
      <c r="R912" s="10"/>
      <c r="S912" s="10"/>
      <c r="T912" s="10"/>
      <c r="U912" s="10"/>
      <c r="V912" s="10"/>
      <c r="W912" s="10"/>
      <c r="X912" s="10"/>
      <c r="Y912" s="10"/>
      <c r="Z912" s="10"/>
      <c r="AA912" s="10"/>
      <c r="AB912" s="10"/>
      <c r="AC912" s="10"/>
    </row>
    <row r="913" ht="12.75" spans="1:29">
      <c r="A913" s="10"/>
      <c r="B913" s="10"/>
      <c r="C913" s="80"/>
      <c r="D913" s="10"/>
      <c r="E913" s="81"/>
      <c r="F913" s="81"/>
      <c r="G913" s="81"/>
      <c r="H913" s="82"/>
      <c r="I913" s="10"/>
      <c r="J913" s="10"/>
      <c r="K913" s="10"/>
      <c r="L913" s="10"/>
      <c r="M913" s="10"/>
      <c r="N913" s="10"/>
      <c r="O913" s="10"/>
      <c r="P913" s="10"/>
      <c r="Q913" s="10"/>
      <c r="R913" s="10"/>
      <c r="S913" s="10"/>
      <c r="T913" s="10"/>
      <c r="U913" s="10"/>
      <c r="V913" s="10"/>
      <c r="W913" s="10"/>
      <c r="X913" s="10"/>
      <c r="Y913" s="10"/>
      <c r="Z913" s="10"/>
      <c r="AA913" s="10"/>
      <c r="AB913" s="10"/>
      <c r="AC913" s="10"/>
    </row>
    <row r="914" ht="12.75" spans="1:29">
      <c r="A914" s="10"/>
      <c r="B914" s="10"/>
      <c r="C914" s="80"/>
      <c r="D914" s="10"/>
      <c r="E914" s="81"/>
      <c r="F914" s="81"/>
      <c r="G914" s="81"/>
      <c r="H914" s="82"/>
      <c r="I914" s="10"/>
      <c r="J914" s="10"/>
      <c r="K914" s="10"/>
      <c r="L914" s="10"/>
      <c r="M914" s="10"/>
      <c r="N914" s="10"/>
      <c r="O914" s="10"/>
      <c r="P914" s="10"/>
      <c r="Q914" s="10"/>
      <c r="R914" s="10"/>
      <c r="S914" s="10"/>
      <c r="T914" s="10"/>
      <c r="U914" s="10"/>
      <c r="V914" s="10"/>
      <c r="W914" s="10"/>
      <c r="X914" s="10"/>
      <c r="Y914" s="10"/>
      <c r="Z914" s="10"/>
      <c r="AA914" s="10"/>
      <c r="AB914" s="10"/>
      <c r="AC914" s="10"/>
    </row>
    <row r="915" ht="12.75" spans="1:29">
      <c r="A915" s="10"/>
      <c r="B915" s="10"/>
      <c r="C915" s="80"/>
      <c r="D915" s="10"/>
      <c r="E915" s="81"/>
      <c r="F915" s="81"/>
      <c r="G915" s="81"/>
      <c r="H915" s="82"/>
      <c r="I915" s="10"/>
      <c r="J915" s="10"/>
      <c r="K915" s="10"/>
      <c r="L915" s="10"/>
      <c r="M915" s="10"/>
      <c r="N915" s="10"/>
      <c r="O915" s="10"/>
      <c r="P915" s="10"/>
      <c r="Q915" s="10"/>
      <c r="R915" s="10"/>
      <c r="S915" s="10"/>
      <c r="T915" s="10"/>
      <c r="U915" s="10"/>
      <c r="V915" s="10"/>
      <c r="W915" s="10"/>
      <c r="X915" s="10"/>
      <c r="Y915" s="10"/>
      <c r="Z915" s="10"/>
      <c r="AA915" s="10"/>
      <c r="AB915" s="10"/>
      <c r="AC915" s="10"/>
    </row>
    <row r="916" ht="12.75" spans="1:29">
      <c r="A916" s="10"/>
      <c r="B916" s="10"/>
      <c r="C916" s="80"/>
      <c r="D916" s="10"/>
      <c r="E916" s="81"/>
      <c r="F916" s="81"/>
      <c r="G916" s="81"/>
      <c r="H916" s="82"/>
      <c r="I916" s="10"/>
      <c r="J916" s="10"/>
      <c r="K916" s="10"/>
      <c r="L916" s="10"/>
      <c r="M916" s="10"/>
      <c r="N916" s="10"/>
      <c r="O916" s="10"/>
      <c r="P916" s="10"/>
      <c r="Q916" s="10"/>
      <c r="R916" s="10"/>
      <c r="S916" s="10"/>
      <c r="T916" s="10"/>
      <c r="U916" s="10"/>
      <c r="V916" s="10"/>
      <c r="W916" s="10"/>
      <c r="X916" s="10"/>
      <c r="Y916" s="10"/>
      <c r="Z916" s="10"/>
      <c r="AA916" s="10"/>
      <c r="AB916" s="10"/>
      <c r="AC916" s="10"/>
    </row>
    <row r="917" ht="12.75" spans="1:29">
      <c r="A917" s="10"/>
      <c r="B917" s="10"/>
      <c r="C917" s="80"/>
      <c r="D917" s="10"/>
      <c r="E917" s="81"/>
      <c r="F917" s="81"/>
      <c r="G917" s="81"/>
      <c r="H917" s="82"/>
      <c r="I917" s="10"/>
      <c r="J917" s="10"/>
      <c r="K917" s="10"/>
      <c r="L917" s="10"/>
      <c r="M917" s="10"/>
      <c r="N917" s="10"/>
      <c r="O917" s="10"/>
      <c r="P917" s="10"/>
      <c r="Q917" s="10"/>
      <c r="R917" s="10"/>
      <c r="S917" s="10"/>
      <c r="T917" s="10"/>
      <c r="U917" s="10"/>
      <c r="V917" s="10"/>
      <c r="W917" s="10"/>
      <c r="X917" s="10"/>
      <c r="Y917" s="10"/>
      <c r="Z917" s="10"/>
      <c r="AA917" s="10"/>
      <c r="AB917" s="10"/>
      <c r="AC917" s="10"/>
    </row>
    <row r="918" ht="12.75" spans="1:29">
      <c r="A918" s="10"/>
      <c r="B918" s="10"/>
      <c r="C918" s="80"/>
      <c r="D918" s="10"/>
      <c r="E918" s="81"/>
      <c r="F918" s="81"/>
      <c r="G918" s="81"/>
      <c r="H918" s="82"/>
      <c r="I918" s="10"/>
      <c r="J918" s="10"/>
      <c r="K918" s="10"/>
      <c r="L918" s="10"/>
      <c r="M918" s="10"/>
      <c r="N918" s="10"/>
      <c r="O918" s="10"/>
      <c r="P918" s="10"/>
      <c r="Q918" s="10"/>
      <c r="R918" s="10"/>
      <c r="S918" s="10"/>
      <c r="T918" s="10"/>
      <c r="U918" s="10"/>
      <c r="V918" s="10"/>
      <c r="W918" s="10"/>
      <c r="X918" s="10"/>
      <c r="Y918" s="10"/>
      <c r="Z918" s="10"/>
      <c r="AA918" s="10"/>
      <c r="AB918" s="10"/>
      <c r="AC918" s="10"/>
    </row>
    <row r="919" ht="12.75" spans="1:29">
      <c r="A919" s="10"/>
      <c r="B919" s="10"/>
      <c r="C919" s="80"/>
      <c r="D919" s="10"/>
      <c r="E919" s="81"/>
      <c r="F919" s="81"/>
      <c r="G919" s="81"/>
      <c r="H919" s="82"/>
      <c r="I919" s="10"/>
      <c r="J919" s="10"/>
      <c r="K919" s="10"/>
      <c r="L919" s="10"/>
      <c r="M919" s="10"/>
      <c r="N919" s="10"/>
      <c r="O919" s="10"/>
      <c r="P919" s="10"/>
      <c r="Q919" s="10"/>
      <c r="R919" s="10"/>
      <c r="S919" s="10"/>
      <c r="T919" s="10"/>
      <c r="U919" s="10"/>
      <c r="V919" s="10"/>
      <c r="W919" s="10"/>
      <c r="X919" s="10"/>
      <c r="Y919" s="10"/>
      <c r="Z919" s="10"/>
      <c r="AA919" s="10"/>
      <c r="AB919" s="10"/>
      <c r="AC919" s="10"/>
    </row>
    <row r="920" ht="12.75" spans="1:29">
      <c r="A920" s="10"/>
      <c r="B920" s="10"/>
      <c r="C920" s="80"/>
      <c r="D920" s="10"/>
      <c r="E920" s="81"/>
      <c r="F920" s="81"/>
      <c r="G920" s="81"/>
      <c r="H920" s="82"/>
      <c r="I920" s="10"/>
      <c r="J920" s="10"/>
      <c r="K920" s="10"/>
      <c r="L920" s="10"/>
      <c r="M920" s="10"/>
      <c r="N920" s="10"/>
      <c r="O920" s="10"/>
      <c r="P920" s="10"/>
      <c r="Q920" s="10"/>
      <c r="R920" s="10"/>
      <c r="S920" s="10"/>
      <c r="T920" s="10"/>
      <c r="U920" s="10"/>
      <c r="V920" s="10"/>
      <c r="W920" s="10"/>
      <c r="X920" s="10"/>
      <c r="Y920" s="10"/>
      <c r="Z920" s="10"/>
      <c r="AA920" s="10"/>
      <c r="AB920" s="10"/>
      <c r="AC920" s="10"/>
    </row>
    <row r="921" ht="12.75" spans="1:29">
      <c r="A921" s="10"/>
      <c r="B921" s="10"/>
      <c r="C921" s="80"/>
      <c r="D921" s="10"/>
      <c r="E921" s="81"/>
      <c r="F921" s="81"/>
      <c r="G921" s="81"/>
      <c r="H921" s="82"/>
      <c r="I921" s="10"/>
      <c r="J921" s="10"/>
      <c r="K921" s="10"/>
      <c r="L921" s="10"/>
      <c r="M921" s="10"/>
      <c r="N921" s="10"/>
      <c r="O921" s="10"/>
      <c r="P921" s="10"/>
      <c r="Q921" s="10"/>
      <c r="R921" s="10"/>
      <c r="S921" s="10"/>
      <c r="T921" s="10"/>
      <c r="U921" s="10"/>
      <c r="V921" s="10"/>
      <c r="W921" s="10"/>
      <c r="X921" s="10"/>
      <c r="Y921" s="10"/>
      <c r="Z921" s="10"/>
      <c r="AA921" s="10"/>
      <c r="AB921" s="10"/>
      <c r="AC921" s="10"/>
    </row>
    <row r="922" ht="12.75" spans="1:29">
      <c r="A922" s="10"/>
      <c r="B922" s="10"/>
      <c r="C922" s="80"/>
      <c r="D922" s="10"/>
      <c r="E922" s="81"/>
      <c r="F922" s="81"/>
      <c r="G922" s="81"/>
      <c r="H922" s="82"/>
      <c r="I922" s="10"/>
      <c r="J922" s="10"/>
      <c r="K922" s="10"/>
      <c r="L922" s="10"/>
      <c r="M922" s="10"/>
      <c r="N922" s="10"/>
      <c r="O922" s="10"/>
      <c r="P922" s="10"/>
      <c r="Q922" s="10"/>
      <c r="R922" s="10"/>
      <c r="S922" s="10"/>
      <c r="T922" s="10"/>
      <c r="U922" s="10"/>
      <c r="V922" s="10"/>
      <c r="W922" s="10"/>
      <c r="X922" s="10"/>
      <c r="Y922" s="10"/>
      <c r="Z922" s="10"/>
      <c r="AA922" s="10"/>
      <c r="AB922" s="10"/>
      <c r="AC922" s="10"/>
    </row>
    <row r="923" ht="12.75" spans="1:29">
      <c r="A923" s="10"/>
      <c r="B923" s="10"/>
      <c r="C923" s="80"/>
      <c r="D923" s="10"/>
      <c r="E923" s="81"/>
      <c r="F923" s="81"/>
      <c r="G923" s="81"/>
      <c r="H923" s="82"/>
      <c r="I923" s="10"/>
      <c r="J923" s="10"/>
      <c r="K923" s="10"/>
      <c r="L923" s="10"/>
      <c r="M923" s="10"/>
      <c r="N923" s="10"/>
      <c r="O923" s="10"/>
      <c r="P923" s="10"/>
      <c r="Q923" s="10"/>
      <c r="R923" s="10"/>
      <c r="S923" s="10"/>
      <c r="T923" s="10"/>
      <c r="U923" s="10"/>
      <c r="V923" s="10"/>
      <c r="W923" s="10"/>
      <c r="X923" s="10"/>
      <c r="Y923" s="10"/>
      <c r="Z923" s="10"/>
      <c r="AA923" s="10"/>
      <c r="AB923" s="10"/>
      <c r="AC923" s="10"/>
    </row>
    <row r="924" ht="12.75" spans="1:29">
      <c r="A924" s="10"/>
      <c r="B924" s="10"/>
      <c r="C924" s="80"/>
      <c r="D924" s="10"/>
      <c r="E924" s="81"/>
      <c r="F924" s="81"/>
      <c r="G924" s="81"/>
      <c r="H924" s="82"/>
      <c r="I924" s="10"/>
      <c r="J924" s="10"/>
      <c r="K924" s="10"/>
      <c r="L924" s="10"/>
      <c r="M924" s="10"/>
      <c r="N924" s="10"/>
      <c r="O924" s="10"/>
      <c r="P924" s="10"/>
      <c r="Q924" s="10"/>
      <c r="R924" s="10"/>
      <c r="S924" s="10"/>
      <c r="T924" s="10"/>
      <c r="U924" s="10"/>
      <c r="V924" s="10"/>
      <c r="W924" s="10"/>
      <c r="X924" s="10"/>
      <c r="Y924" s="10"/>
      <c r="Z924" s="10"/>
      <c r="AA924" s="10"/>
      <c r="AB924" s="10"/>
      <c r="AC924" s="10"/>
    </row>
    <row r="925" ht="12.75" spans="1:29">
      <c r="A925" s="10"/>
      <c r="B925" s="10"/>
      <c r="C925" s="80"/>
      <c r="D925" s="10"/>
      <c r="E925" s="81"/>
      <c r="F925" s="81"/>
      <c r="G925" s="81"/>
      <c r="H925" s="82"/>
      <c r="I925" s="10"/>
      <c r="J925" s="10"/>
      <c r="K925" s="10"/>
      <c r="L925" s="10"/>
      <c r="M925" s="10"/>
      <c r="N925" s="10"/>
      <c r="O925" s="10"/>
      <c r="P925" s="10"/>
      <c r="Q925" s="10"/>
      <c r="R925" s="10"/>
      <c r="S925" s="10"/>
      <c r="T925" s="10"/>
      <c r="U925" s="10"/>
      <c r="V925" s="10"/>
      <c r="W925" s="10"/>
      <c r="X925" s="10"/>
      <c r="Y925" s="10"/>
      <c r="Z925" s="10"/>
      <c r="AA925" s="10"/>
      <c r="AB925" s="10"/>
      <c r="AC925" s="10"/>
    </row>
    <row r="926" ht="12.75" spans="1:29">
      <c r="A926" s="10"/>
      <c r="B926" s="10"/>
      <c r="C926" s="80"/>
      <c r="D926" s="10"/>
      <c r="E926" s="81"/>
      <c r="F926" s="81"/>
      <c r="G926" s="81"/>
      <c r="H926" s="82"/>
      <c r="I926" s="10"/>
      <c r="J926" s="10"/>
      <c r="K926" s="10"/>
      <c r="L926" s="10"/>
      <c r="M926" s="10"/>
      <c r="N926" s="10"/>
      <c r="O926" s="10"/>
      <c r="P926" s="10"/>
      <c r="Q926" s="10"/>
      <c r="R926" s="10"/>
      <c r="S926" s="10"/>
      <c r="T926" s="10"/>
      <c r="U926" s="10"/>
      <c r="V926" s="10"/>
      <c r="W926" s="10"/>
      <c r="X926" s="10"/>
      <c r="Y926" s="10"/>
      <c r="Z926" s="10"/>
      <c r="AA926" s="10"/>
      <c r="AB926" s="10"/>
      <c r="AC926" s="10"/>
    </row>
    <row r="927" ht="12.75" spans="1:29">
      <c r="A927" s="10"/>
      <c r="B927" s="10"/>
      <c r="C927" s="80"/>
      <c r="D927" s="10"/>
      <c r="E927" s="81"/>
      <c r="F927" s="81"/>
      <c r="G927" s="81"/>
      <c r="H927" s="82"/>
      <c r="I927" s="10"/>
      <c r="J927" s="10"/>
      <c r="K927" s="10"/>
      <c r="L927" s="10"/>
      <c r="M927" s="10"/>
      <c r="N927" s="10"/>
      <c r="O927" s="10"/>
      <c r="P927" s="10"/>
      <c r="Q927" s="10"/>
      <c r="R927" s="10"/>
      <c r="S927" s="10"/>
      <c r="T927" s="10"/>
      <c r="U927" s="10"/>
      <c r="V927" s="10"/>
      <c r="W927" s="10"/>
      <c r="X927" s="10"/>
      <c r="Y927" s="10"/>
      <c r="Z927" s="10"/>
      <c r="AA927" s="10"/>
      <c r="AB927" s="10"/>
      <c r="AC927" s="10"/>
    </row>
    <row r="928" ht="12.75" spans="1:29">
      <c r="A928" s="10"/>
      <c r="B928" s="10"/>
      <c r="C928" s="80"/>
      <c r="D928" s="10"/>
      <c r="E928" s="81"/>
      <c r="F928" s="81"/>
      <c r="G928" s="81"/>
      <c r="H928" s="82"/>
      <c r="I928" s="10"/>
      <c r="J928" s="10"/>
      <c r="K928" s="10"/>
      <c r="L928" s="10"/>
      <c r="M928" s="10"/>
      <c r="N928" s="10"/>
      <c r="O928" s="10"/>
      <c r="P928" s="10"/>
      <c r="Q928" s="10"/>
      <c r="R928" s="10"/>
      <c r="S928" s="10"/>
      <c r="T928" s="10"/>
      <c r="U928" s="10"/>
      <c r="V928" s="10"/>
      <c r="W928" s="10"/>
      <c r="X928" s="10"/>
      <c r="Y928" s="10"/>
      <c r="Z928" s="10"/>
      <c r="AA928" s="10"/>
      <c r="AB928" s="10"/>
      <c r="AC928" s="10"/>
    </row>
    <row r="929" ht="12.75" spans="1:29">
      <c r="A929" s="10"/>
      <c r="B929" s="10"/>
      <c r="C929" s="80"/>
      <c r="D929" s="10"/>
      <c r="E929" s="81"/>
      <c r="F929" s="81"/>
      <c r="G929" s="81"/>
      <c r="H929" s="82"/>
      <c r="I929" s="10"/>
      <c r="J929" s="10"/>
      <c r="K929" s="10"/>
      <c r="L929" s="10"/>
      <c r="M929" s="10"/>
      <c r="N929" s="10"/>
      <c r="O929" s="10"/>
      <c r="P929" s="10"/>
      <c r="Q929" s="10"/>
      <c r="R929" s="10"/>
      <c r="S929" s="10"/>
      <c r="T929" s="10"/>
      <c r="U929" s="10"/>
      <c r="V929" s="10"/>
      <c r="W929" s="10"/>
      <c r="X929" s="10"/>
      <c r="Y929" s="10"/>
      <c r="Z929" s="10"/>
      <c r="AA929" s="10"/>
      <c r="AB929" s="10"/>
      <c r="AC929" s="10"/>
    </row>
    <row r="930" ht="12.75" spans="1:29">
      <c r="A930" s="10"/>
      <c r="B930" s="10"/>
      <c r="C930" s="80"/>
      <c r="D930" s="10"/>
      <c r="E930" s="81"/>
      <c r="F930" s="81"/>
      <c r="G930" s="81"/>
      <c r="H930" s="82"/>
      <c r="I930" s="10"/>
      <c r="J930" s="10"/>
      <c r="K930" s="10"/>
      <c r="L930" s="10"/>
      <c r="M930" s="10"/>
      <c r="N930" s="10"/>
      <c r="O930" s="10"/>
      <c r="P930" s="10"/>
      <c r="Q930" s="10"/>
      <c r="R930" s="10"/>
      <c r="S930" s="10"/>
      <c r="T930" s="10"/>
      <c r="U930" s="10"/>
      <c r="V930" s="10"/>
      <c r="W930" s="10"/>
      <c r="X930" s="10"/>
      <c r="Y930" s="10"/>
      <c r="Z930" s="10"/>
      <c r="AA930" s="10"/>
      <c r="AB930" s="10"/>
      <c r="AC930" s="10"/>
    </row>
    <row r="931" ht="12.75" spans="1:29">
      <c r="A931" s="10"/>
      <c r="B931" s="10"/>
      <c r="C931" s="80"/>
      <c r="D931" s="10"/>
      <c r="E931" s="81"/>
      <c r="F931" s="81"/>
      <c r="G931" s="81"/>
      <c r="H931" s="82"/>
      <c r="I931" s="10"/>
      <c r="J931" s="10"/>
      <c r="K931" s="10"/>
      <c r="L931" s="10"/>
      <c r="M931" s="10"/>
      <c r="N931" s="10"/>
      <c r="O931" s="10"/>
      <c r="P931" s="10"/>
      <c r="Q931" s="10"/>
      <c r="R931" s="10"/>
      <c r="S931" s="10"/>
      <c r="T931" s="10"/>
      <c r="U931" s="10"/>
      <c r="V931" s="10"/>
      <c r="W931" s="10"/>
      <c r="X931" s="10"/>
      <c r="Y931" s="10"/>
      <c r="Z931" s="10"/>
      <c r="AA931" s="10"/>
      <c r="AB931" s="10"/>
      <c r="AC931" s="10"/>
    </row>
    <row r="932" ht="12.75" spans="1:29">
      <c r="A932" s="10"/>
      <c r="B932" s="10"/>
      <c r="C932" s="80"/>
      <c r="D932" s="10"/>
      <c r="E932" s="81"/>
      <c r="F932" s="81"/>
      <c r="G932" s="81"/>
      <c r="H932" s="82"/>
      <c r="I932" s="10"/>
      <c r="J932" s="10"/>
      <c r="K932" s="10"/>
      <c r="L932" s="10"/>
      <c r="M932" s="10"/>
      <c r="N932" s="10"/>
      <c r="O932" s="10"/>
      <c r="P932" s="10"/>
      <c r="Q932" s="10"/>
      <c r="R932" s="10"/>
      <c r="S932" s="10"/>
      <c r="T932" s="10"/>
      <c r="U932" s="10"/>
      <c r="V932" s="10"/>
      <c r="W932" s="10"/>
      <c r="X932" s="10"/>
      <c r="Y932" s="10"/>
      <c r="Z932" s="10"/>
      <c r="AA932" s="10"/>
      <c r="AB932" s="10"/>
      <c r="AC932" s="10"/>
    </row>
    <row r="933" ht="12.75" spans="1:29">
      <c r="A933" s="10"/>
      <c r="B933" s="10"/>
      <c r="C933" s="80"/>
      <c r="D933" s="10"/>
      <c r="E933" s="81"/>
      <c r="F933" s="81"/>
      <c r="G933" s="81"/>
      <c r="H933" s="82"/>
      <c r="I933" s="10"/>
      <c r="J933" s="10"/>
      <c r="K933" s="10"/>
      <c r="L933" s="10"/>
      <c r="M933" s="10"/>
      <c r="N933" s="10"/>
      <c r="O933" s="10"/>
      <c r="P933" s="10"/>
      <c r="Q933" s="10"/>
      <c r="R933" s="10"/>
      <c r="S933" s="10"/>
      <c r="T933" s="10"/>
      <c r="U933" s="10"/>
      <c r="V933" s="10"/>
      <c r="W933" s="10"/>
      <c r="X933" s="10"/>
      <c r="Y933" s="10"/>
      <c r="Z933" s="10"/>
      <c r="AA933" s="10"/>
      <c r="AB933" s="10"/>
      <c r="AC933" s="10"/>
    </row>
    <row r="934" ht="12.75" spans="1:29">
      <c r="A934" s="10"/>
      <c r="B934" s="10"/>
      <c r="C934" s="80"/>
      <c r="D934" s="10"/>
      <c r="E934" s="81"/>
      <c r="F934" s="81"/>
      <c r="G934" s="81"/>
      <c r="H934" s="82"/>
      <c r="I934" s="10"/>
      <c r="J934" s="10"/>
      <c r="K934" s="10"/>
      <c r="L934" s="10"/>
      <c r="M934" s="10"/>
      <c r="N934" s="10"/>
      <c r="O934" s="10"/>
      <c r="P934" s="10"/>
      <c r="Q934" s="10"/>
      <c r="R934" s="10"/>
      <c r="S934" s="10"/>
      <c r="T934" s="10"/>
      <c r="U934" s="10"/>
      <c r="V934" s="10"/>
      <c r="W934" s="10"/>
      <c r="X934" s="10"/>
      <c r="Y934" s="10"/>
      <c r="Z934" s="10"/>
      <c r="AA934" s="10"/>
      <c r="AB934" s="10"/>
      <c r="AC934" s="10"/>
    </row>
    <row r="935" ht="12.75" spans="1:29">
      <c r="A935" s="10"/>
      <c r="B935" s="10"/>
      <c r="C935" s="80"/>
      <c r="D935" s="10"/>
      <c r="E935" s="81"/>
      <c r="F935" s="81"/>
      <c r="G935" s="81"/>
      <c r="H935" s="82"/>
      <c r="I935" s="10"/>
      <c r="J935" s="10"/>
      <c r="K935" s="10"/>
      <c r="L935" s="10"/>
      <c r="M935" s="10"/>
      <c r="N935" s="10"/>
      <c r="O935" s="10"/>
      <c r="P935" s="10"/>
      <c r="Q935" s="10"/>
      <c r="R935" s="10"/>
      <c r="S935" s="10"/>
      <c r="T935" s="10"/>
      <c r="U935" s="10"/>
      <c r="V935" s="10"/>
      <c r="W935" s="10"/>
      <c r="X935" s="10"/>
      <c r="Y935" s="10"/>
      <c r="Z935" s="10"/>
      <c r="AA935" s="10"/>
      <c r="AB935" s="10"/>
      <c r="AC935" s="10"/>
    </row>
    <row r="936" ht="12.75" spans="1:29">
      <c r="A936" s="10"/>
      <c r="B936" s="10"/>
      <c r="C936" s="80"/>
      <c r="D936" s="10"/>
      <c r="E936" s="81"/>
      <c r="F936" s="81"/>
      <c r="G936" s="81"/>
      <c r="H936" s="82"/>
      <c r="I936" s="10"/>
      <c r="J936" s="10"/>
      <c r="K936" s="10"/>
      <c r="L936" s="10"/>
      <c r="M936" s="10"/>
      <c r="N936" s="10"/>
      <c r="O936" s="10"/>
      <c r="P936" s="10"/>
      <c r="Q936" s="10"/>
      <c r="R936" s="10"/>
      <c r="S936" s="10"/>
      <c r="T936" s="10"/>
      <c r="U936" s="10"/>
      <c r="V936" s="10"/>
      <c r="W936" s="10"/>
      <c r="X936" s="10"/>
      <c r="Y936" s="10"/>
      <c r="Z936" s="10"/>
      <c r="AA936" s="10"/>
      <c r="AB936" s="10"/>
      <c r="AC936" s="10"/>
    </row>
    <row r="937" ht="12.75" spans="1:29">
      <c r="A937" s="10"/>
      <c r="B937" s="10"/>
      <c r="C937" s="80"/>
      <c r="D937" s="10"/>
      <c r="E937" s="81"/>
      <c r="F937" s="81"/>
      <c r="G937" s="81"/>
      <c r="H937" s="82"/>
      <c r="I937" s="10"/>
      <c r="J937" s="10"/>
      <c r="K937" s="10"/>
      <c r="L937" s="10"/>
      <c r="M937" s="10"/>
      <c r="N937" s="10"/>
      <c r="O937" s="10"/>
      <c r="P937" s="10"/>
      <c r="Q937" s="10"/>
      <c r="R937" s="10"/>
      <c r="S937" s="10"/>
      <c r="T937" s="10"/>
      <c r="U937" s="10"/>
      <c r="V937" s="10"/>
      <c r="W937" s="10"/>
      <c r="X937" s="10"/>
      <c r="Y937" s="10"/>
      <c r="Z937" s="10"/>
      <c r="AA937" s="10"/>
      <c r="AB937" s="10"/>
      <c r="AC937" s="10"/>
    </row>
    <row r="938" ht="12.75" spans="1:29">
      <c r="A938" s="10"/>
      <c r="B938" s="10"/>
      <c r="C938" s="80"/>
      <c r="D938" s="10"/>
      <c r="E938" s="81"/>
      <c r="F938" s="81"/>
      <c r="G938" s="81"/>
      <c r="H938" s="82"/>
      <c r="I938" s="10"/>
      <c r="J938" s="10"/>
      <c r="K938" s="10"/>
      <c r="L938" s="10"/>
      <c r="M938" s="10"/>
      <c r="N938" s="10"/>
      <c r="O938" s="10"/>
      <c r="P938" s="10"/>
      <c r="Q938" s="10"/>
      <c r="R938" s="10"/>
      <c r="S938" s="10"/>
      <c r="T938" s="10"/>
      <c r="U938" s="10"/>
      <c r="V938" s="10"/>
      <c r="W938" s="10"/>
      <c r="X938" s="10"/>
      <c r="Y938" s="10"/>
      <c r="Z938" s="10"/>
      <c r="AA938" s="10"/>
      <c r="AB938" s="10"/>
      <c r="AC938" s="10"/>
    </row>
    <row r="939" ht="12.75" spans="1:29">
      <c r="A939" s="10"/>
      <c r="B939" s="10"/>
      <c r="C939" s="80"/>
      <c r="D939" s="10"/>
      <c r="E939" s="81"/>
      <c r="F939" s="81"/>
      <c r="G939" s="81"/>
      <c r="H939" s="82"/>
      <c r="I939" s="10"/>
      <c r="J939" s="10"/>
      <c r="K939" s="10"/>
      <c r="L939" s="10"/>
      <c r="M939" s="10"/>
      <c r="N939" s="10"/>
      <c r="O939" s="10"/>
      <c r="P939" s="10"/>
      <c r="Q939" s="10"/>
      <c r="R939" s="10"/>
      <c r="S939" s="10"/>
      <c r="T939" s="10"/>
      <c r="U939" s="10"/>
      <c r="V939" s="10"/>
      <c r="W939" s="10"/>
      <c r="X939" s="10"/>
      <c r="Y939" s="10"/>
      <c r="Z939" s="10"/>
      <c r="AA939" s="10"/>
      <c r="AB939" s="10"/>
      <c r="AC939" s="10"/>
    </row>
    <row r="940" ht="12.75" spans="1:29">
      <c r="A940" s="10"/>
      <c r="B940" s="10"/>
      <c r="C940" s="80"/>
      <c r="D940" s="10"/>
      <c r="E940" s="81"/>
      <c r="F940" s="81"/>
      <c r="G940" s="81"/>
      <c r="H940" s="82"/>
      <c r="I940" s="10"/>
      <c r="J940" s="10"/>
      <c r="K940" s="10"/>
      <c r="L940" s="10"/>
      <c r="M940" s="10"/>
      <c r="N940" s="10"/>
      <c r="O940" s="10"/>
      <c r="P940" s="10"/>
      <c r="Q940" s="10"/>
      <c r="R940" s="10"/>
      <c r="S940" s="10"/>
      <c r="T940" s="10"/>
      <c r="U940" s="10"/>
      <c r="V940" s="10"/>
      <c r="W940" s="10"/>
      <c r="X940" s="10"/>
      <c r="Y940" s="10"/>
      <c r="Z940" s="10"/>
      <c r="AA940" s="10"/>
      <c r="AB940" s="10"/>
      <c r="AC940" s="10"/>
    </row>
    <row r="941" ht="12.75" spans="1:29">
      <c r="A941" s="10"/>
      <c r="B941" s="10"/>
      <c r="C941" s="80"/>
      <c r="D941" s="10"/>
      <c r="E941" s="81"/>
      <c r="F941" s="81"/>
      <c r="G941" s="81"/>
      <c r="H941" s="82"/>
      <c r="I941" s="10"/>
      <c r="J941" s="10"/>
      <c r="K941" s="10"/>
      <c r="L941" s="10"/>
      <c r="M941" s="10"/>
      <c r="N941" s="10"/>
      <c r="O941" s="10"/>
      <c r="P941" s="10"/>
      <c r="Q941" s="10"/>
      <c r="R941" s="10"/>
      <c r="S941" s="10"/>
      <c r="T941" s="10"/>
      <c r="U941" s="10"/>
      <c r="V941" s="10"/>
      <c r="W941" s="10"/>
      <c r="X941" s="10"/>
      <c r="Y941" s="10"/>
      <c r="Z941" s="10"/>
      <c r="AA941" s="10"/>
      <c r="AB941" s="10"/>
      <c r="AC941" s="10"/>
    </row>
    <row r="942" ht="12.75" spans="1:29">
      <c r="A942" s="10"/>
      <c r="B942" s="10"/>
      <c r="C942" s="80"/>
      <c r="D942" s="10"/>
      <c r="E942" s="81"/>
      <c r="F942" s="81"/>
      <c r="G942" s="81"/>
      <c r="H942" s="82"/>
      <c r="I942" s="10"/>
      <c r="J942" s="10"/>
      <c r="K942" s="10"/>
      <c r="L942" s="10"/>
      <c r="M942" s="10"/>
      <c r="N942" s="10"/>
      <c r="O942" s="10"/>
      <c r="P942" s="10"/>
      <c r="Q942" s="10"/>
      <c r="R942" s="10"/>
      <c r="S942" s="10"/>
      <c r="T942" s="10"/>
      <c r="U942" s="10"/>
      <c r="V942" s="10"/>
      <c r="W942" s="10"/>
      <c r="X942" s="10"/>
      <c r="Y942" s="10"/>
      <c r="Z942" s="10"/>
      <c r="AA942" s="10"/>
      <c r="AB942" s="10"/>
      <c r="AC942" s="10"/>
    </row>
    <row r="943" ht="12.75" spans="1:29">
      <c r="A943" s="10"/>
      <c r="B943" s="10"/>
      <c r="C943" s="80"/>
      <c r="D943" s="10"/>
      <c r="E943" s="81"/>
      <c r="F943" s="81"/>
      <c r="G943" s="81"/>
      <c r="H943" s="82"/>
      <c r="I943" s="10"/>
      <c r="J943" s="10"/>
      <c r="K943" s="10"/>
      <c r="L943" s="10"/>
      <c r="M943" s="10"/>
      <c r="N943" s="10"/>
      <c r="O943" s="10"/>
      <c r="P943" s="10"/>
      <c r="Q943" s="10"/>
      <c r="R943" s="10"/>
      <c r="S943" s="10"/>
      <c r="T943" s="10"/>
      <c r="U943" s="10"/>
      <c r="V943" s="10"/>
      <c r="W943" s="10"/>
      <c r="X943" s="10"/>
      <c r="Y943" s="10"/>
      <c r="Z943" s="10"/>
      <c r="AA943" s="10"/>
      <c r="AB943" s="10"/>
      <c r="AC943" s="10"/>
    </row>
    <row r="944" ht="12.75" spans="1:29">
      <c r="A944" s="10"/>
      <c r="B944" s="10"/>
      <c r="C944" s="80"/>
      <c r="D944" s="10"/>
      <c r="E944" s="81"/>
      <c r="F944" s="81"/>
      <c r="G944" s="81"/>
      <c r="H944" s="82"/>
      <c r="I944" s="10"/>
      <c r="J944" s="10"/>
      <c r="K944" s="10"/>
      <c r="L944" s="10"/>
      <c r="M944" s="10"/>
      <c r="N944" s="10"/>
      <c r="O944" s="10"/>
      <c r="P944" s="10"/>
      <c r="Q944" s="10"/>
      <c r="R944" s="10"/>
      <c r="S944" s="10"/>
      <c r="T944" s="10"/>
      <c r="U944" s="10"/>
      <c r="V944" s="10"/>
      <c r="W944" s="10"/>
      <c r="X944" s="10"/>
      <c r="Y944" s="10"/>
      <c r="Z944" s="10"/>
      <c r="AA944" s="10"/>
      <c r="AB944" s="10"/>
      <c r="AC944" s="10"/>
    </row>
    <row r="945" ht="12.75" spans="1:29">
      <c r="A945" s="10"/>
      <c r="B945" s="10"/>
      <c r="C945" s="80"/>
      <c r="D945" s="10"/>
      <c r="E945" s="81"/>
      <c r="F945" s="81"/>
      <c r="G945" s="81"/>
      <c r="H945" s="82"/>
      <c r="I945" s="10"/>
      <c r="J945" s="10"/>
      <c r="K945" s="10"/>
      <c r="L945" s="10"/>
      <c r="M945" s="10"/>
      <c r="N945" s="10"/>
      <c r="O945" s="10"/>
      <c r="P945" s="10"/>
      <c r="Q945" s="10"/>
      <c r="R945" s="10"/>
      <c r="S945" s="10"/>
      <c r="T945" s="10"/>
      <c r="U945" s="10"/>
      <c r="V945" s="10"/>
      <c r="W945" s="10"/>
      <c r="X945" s="10"/>
      <c r="Y945" s="10"/>
      <c r="Z945" s="10"/>
      <c r="AA945" s="10"/>
      <c r="AB945" s="10"/>
      <c r="AC945" s="10"/>
    </row>
    <row r="946" ht="12.75" spans="1:29">
      <c r="A946" s="10"/>
      <c r="B946" s="10"/>
      <c r="C946" s="80"/>
      <c r="D946" s="10"/>
      <c r="E946" s="81"/>
      <c r="F946" s="81"/>
      <c r="G946" s="81"/>
      <c r="H946" s="82"/>
      <c r="I946" s="10"/>
      <c r="J946" s="10"/>
      <c r="K946" s="10"/>
      <c r="L946" s="10"/>
      <c r="M946" s="10"/>
      <c r="N946" s="10"/>
      <c r="O946" s="10"/>
      <c r="P946" s="10"/>
      <c r="Q946" s="10"/>
      <c r="R946" s="10"/>
      <c r="S946" s="10"/>
      <c r="T946" s="10"/>
      <c r="U946" s="10"/>
      <c r="V946" s="10"/>
      <c r="W946" s="10"/>
      <c r="X946" s="10"/>
      <c r="Y946" s="10"/>
      <c r="Z946" s="10"/>
      <c r="AA946" s="10"/>
      <c r="AB946" s="10"/>
      <c r="AC946" s="10"/>
    </row>
    <row r="947" ht="12.75" spans="1:29">
      <c r="A947" s="10"/>
      <c r="B947" s="10"/>
      <c r="C947" s="80"/>
      <c r="D947" s="10"/>
      <c r="E947" s="81"/>
      <c r="F947" s="81"/>
      <c r="G947" s="81"/>
      <c r="H947" s="82"/>
      <c r="I947" s="10"/>
      <c r="J947" s="10"/>
      <c r="K947" s="10"/>
      <c r="L947" s="10"/>
      <c r="M947" s="10"/>
      <c r="N947" s="10"/>
      <c r="O947" s="10"/>
      <c r="P947" s="10"/>
      <c r="Q947" s="10"/>
      <c r="R947" s="10"/>
      <c r="S947" s="10"/>
      <c r="T947" s="10"/>
      <c r="U947" s="10"/>
      <c r="V947" s="10"/>
      <c r="W947" s="10"/>
      <c r="X947" s="10"/>
      <c r="Y947" s="10"/>
      <c r="Z947" s="10"/>
      <c r="AA947" s="10"/>
      <c r="AB947" s="10"/>
      <c r="AC947" s="10"/>
    </row>
    <row r="948" ht="12.75" spans="1:29">
      <c r="A948" s="10"/>
      <c r="B948" s="10"/>
      <c r="C948" s="80"/>
      <c r="D948" s="10"/>
      <c r="E948" s="81"/>
      <c r="F948" s="81"/>
      <c r="G948" s="81"/>
      <c r="H948" s="82"/>
      <c r="I948" s="10"/>
      <c r="J948" s="10"/>
      <c r="K948" s="10"/>
      <c r="L948" s="10"/>
      <c r="M948" s="10"/>
      <c r="N948" s="10"/>
      <c r="O948" s="10"/>
      <c r="P948" s="10"/>
      <c r="Q948" s="10"/>
      <c r="R948" s="10"/>
      <c r="S948" s="10"/>
      <c r="T948" s="10"/>
      <c r="U948" s="10"/>
      <c r="V948" s="10"/>
      <c r="W948" s="10"/>
      <c r="X948" s="10"/>
      <c r="Y948" s="10"/>
      <c r="Z948" s="10"/>
      <c r="AA948" s="10"/>
      <c r="AB948" s="10"/>
      <c r="AC948" s="10"/>
    </row>
    <row r="949" ht="12.75" spans="1:29">
      <c r="A949" s="10"/>
      <c r="B949" s="10"/>
      <c r="C949" s="80"/>
      <c r="D949" s="10"/>
      <c r="E949" s="81"/>
      <c r="F949" s="81"/>
      <c r="G949" s="81"/>
      <c r="H949" s="82"/>
      <c r="I949" s="10"/>
      <c r="J949" s="10"/>
      <c r="K949" s="10"/>
      <c r="L949" s="10"/>
      <c r="M949" s="10"/>
      <c r="N949" s="10"/>
      <c r="O949" s="10"/>
      <c r="P949" s="10"/>
      <c r="Q949" s="10"/>
      <c r="R949" s="10"/>
      <c r="S949" s="10"/>
      <c r="T949" s="10"/>
      <c r="U949" s="10"/>
      <c r="V949" s="10"/>
      <c r="W949" s="10"/>
      <c r="X949" s="10"/>
      <c r="Y949" s="10"/>
      <c r="Z949" s="10"/>
      <c r="AA949" s="10"/>
      <c r="AB949" s="10"/>
      <c r="AC949" s="10"/>
    </row>
    <row r="950" ht="12.75" spans="1:29">
      <c r="A950" s="10"/>
      <c r="B950" s="10"/>
      <c r="C950" s="80"/>
      <c r="D950" s="10"/>
      <c r="E950" s="81"/>
      <c r="F950" s="81"/>
      <c r="G950" s="81"/>
      <c r="H950" s="82"/>
      <c r="I950" s="10"/>
      <c r="J950" s="10"/>
      <c r="K950" s="10"/>
      <c r="L950" s="10"/>
      <c r="M950" s="10"/>
      <c r="N950" s="10"/>
      <c r="O950" s="10"/>
      <c r="P950" s="10"/>
      <c r="Q950" s="10"/>
      <c r="R950" s="10"/>
      <c r="S950" s="10"/>
      <c r="T950" s="10"/>
      <c r="U950" s="10"/>
      <c r="V950" s="10"/>
      <c r="W950" s="10"/>
      <c r="X950" s="10"/>
      <c r="Y950" s="10"/>
      <c r="Z950" s="10"/>
      <c r="AA950" s="10"/>
      <c r="AB950" s="10"/>
      <c r="AC950" s="10"/>
    </row>
    <row r="951" ht="12.75" spans="1:29">
      <c r="A951" s="10"/>
      <c r="B951" s="10"/>
      <c r="C951" s="80"/>
      <c r="D951" s="10"/>
      <c r="E951" s="81"/>
      <c r="F951" s="81"/>
      <c r="G951" s="81"/>
      <c r="H951" s="82"/>
      <c r="I951" s="10"/>
      <c r="J951" s="10"/>
      <c r="K951" s="10"/>
      <c r="L951" s="10"/>
      <c r="M951" s="10"/>
      <c r="N951" s="10"/>
      <c r="O951" s="10"/>
      <c r="P951" s="10"/>
      <c r="Q951" s="10"/>
      <c r="R951" s="10"/>
      <c r="S951" s="10"/>
      <c r="T951" s="10"/>
      <c r="U951" s="10"/>
      <c r="V951" s="10"/>
      <c r="W951" s="10"/>
      <c r="X951" s="10"/>
      <c r="Y951" s="10"/>
      <c r="Z951" s="10"/>
      <c r="AA951" s="10"/>
      <c r="AB951" s="10"/>
      <c r="AC951" s="10"/>
    </row>
    <row r="952" ht="12.75" spans="1:29">
      <c r="A952" s="10"/>
      <c r="B952" s="10"/>
      <c r="C952" s="80"/>
      <c r="D952" s="10"/>
      <c r="E952" s="81"/>
      <c r="F952" s="81"/>
      <c r="G952" s="81"/>
      <c r="H952" s="82"/>
      <c r="I952" s="10"/>
      <c r="J952" s="10"/>
      <c r="K952" s="10"/>
      <c r="L952" s="10"/>
      <c r="M952" s="10"/>
      <c r="N952" s="10"/>
      <c r="O952" s="10"/>
      <c r="P952" s="10"/>
      <c r="Q952" s="10"/>
      <c r="R952" s="10"/>
      <c r="S952" s="10"/>
      <c r="T952" s="10"/>
      <c r="U952" s="10"/>
      <c r="V952" s="10"/>
      <c r="W952" s="10"/>
      <c r="X952" s="10"/>
      <c r="Y952" s="10"/>
      <c r="Z952" s="10"/>
      <c r="AA952" s="10"/>
      <c r="AB952" s="10"/>
      <c r="AC952" s="10"/>
    </row>
    <row r="953" ht="12.75" spans="1:29">
      <c r="A953" s="10"/>
      <c r="B953" s="10"/>
      <c r="C953" s="80"/>
      <c r="D953" s="10"/>
      <c r="E953" s="81"/>
      <c r="F953" s="81"/>
      <c r="G953" s="81"/>
      <c r="H953" s="82"/>
      <c r="I953" s="10"/>
      <c r="J953" s="10"/>
      <c r="K953" s="10"/>
      <c r="L953" s="10"/>
      <c r="M953" s="10"/>
      <c r="N953" s="10"/>
      <c r="O953" s="10"/>
      <c r="P953" s="10"/>
      <c r="Q953" s="10"/>
      <c r="R953" s="10"/>
      <c r="S953" s="10"/>
      <c r="T953" s="10"/>
      <c r="U953" s="10"/>
      <c r="V953" s="10"/>
      <c r="W953" s="10"/>
      <c r="X953" s="10"/>
      <c r="Y953" s="10"/>
      <c r="Z953" s="10"/>
      <c r="AA953" s="10"/>
      <c r="AB953" s="10"/>
      <c r="AC953" s="10"/>
    </row>
    <row r="954" ht="12.75" spans="1:29">
      <c r="A954" s="10"/>
      <c r="B954" s="10"/>
      <c r="C954" s="80"/>
      <c r="D954" s="10"/>
      <c r="E954" s="81"/>
      <c r="F954" s="81"/>
      <c r="G954" s="81"/>
      <c r="H954" s="82"/>
      <c r="I954" s="10"/>
      <c r="J954" s="10"/>
      <c r="K954" s="10"/>
      <c r="L954" s="10"/>
      <c r="M954" s="10"/>
      <c r="N954" s="10"/>
      <c r="O954" s="10"/>
      <c r="P954" s="10"/>
      <c r="Q954" s="10"/>
      <c r="R954" s="10"/>
      <c r="S954" s="10"/>
      <c r="T954" s="10"/>
      <c r="U954" s="10"/>
      <c r="V954" s="10"/>
      <c r="W954" s="10"/>
      <c r="X954" s="10"/>
      <c r="Y954" s="10"/>
      <c r="Z954" s="10"/>
      <c r="AA954" s="10"/>
      <c r="AB954" s="10"/>
      <c r="AC954" s="10"/>
    </row>
    <row r="955" ht="12.75" spans="1:29">
      <c r="A955" s="10"/>
      <c r="B955" s="10"/>
      <c r="C955" s="80"/>
      <c r="D955" s="10"/>
      <c r="E955" s="81"/>
      <c r="F955" s="81"/>
      <c r="G955" s="81"/>
      <c r="H955" s="82"/>
      <c r="I955" s="10"/>
      <c r="J955" s="10"/>
      <c r="K955" s="10"/>
      <c r="L955" s="10"/>
      <c r="M955" s="10"/>
      <c r="N955" s="10"/>
      <c r="O955" s="10"/>
      <c r="P955" s="10"/>
      <c r="Q955" s="10"/>
      <c r="R955" s="10"/>
      <c r="S955" s="10"/>
      <c r="T955" s="10"/>
      <c r="U955" s="10"/>
      <c r="V955" s="10"/>
      <c r="W955" s="10"/>
      <c r="X955" s="10"/>
      <c r="Y955" s="10"/>
      <c r="Z955" s="10"/>
      <c r="AA955" s="10"/>
      <c r="AB955" s="10"/>
      <c r="AC955" s="10"/>
    </row>
    <row r="956" ht="12.75" spans="1:29">
      <c r="A956" s="10"/>
      <c r="B956" s="10"/>
      <c r="C956" s="80"/>
      <c r="D956" s="10"/>
      <c r="E956" s="81"/>
      <c r="F956" s="81"/>
      <c r="G956" s="81"/>
      <c r="H956" s="82"/>
      <c r="I956" s="10"/>
      <c r="J956" s="10"/>
      <c r="K956" s="10"/>
      <c r="L956" s="10"/>
      <c r="M956" s="10"/>
      <c r="N956" s="10"/>
      <c r="O956" s="10"/>
      <c r="P956" s="10"/>
      <c r="Q956" s="10"/>
      <c r="R956" s="10"/>
      <c r="S956" s="10"/>
      <c r="T956" s="10"/>
      <c r="U956" s="10"/>
      <c r="V956" s="10"/>
      <c r="W956" s="10"/>
      <c r="X956" s="10"/>
      <c r="Y956" s="10"/>
      <c r="Z956" s="10"/>
      <c r="AA956" s="10"/>
      <c r="AB956" s="10"/>
      <c r="AC956" s="10"/>
    </row>
    <row r="957" ht="12.75" spans="1:29">
      <c r="A957" s="10"/>
      <c r="B957" s="10"/>
      <c r="C957" s="80"/>
      <c r="D957" s="10"/>
      <c r="E957" s="81"/>
      <c r="F957" s="81"/>
      <c r="G957" s="81"/>
      <c r="H957" s="82"/>
      <c r="I957" s="10"/>
      <c r="J957" s="10"/>
      <c r="K957" s="10"/>
      <c r="L957" s="10"/>
      <c r="M957" s="10"/>
      <c r="N957" s="10"/>
      <c r="O957" s="10"/>
      <c r="P957" s="10"/>
      <c r="Q957" s="10"/>
      <c r="R957" s="10"/>
      <c r="S957" s="10"/>
      <c r="T957" s="10"/>
      <c r="U957" s="10"/>
      <c r="V957" s="10"/>
      <c r="W957" s="10"/>
      <c r="X957" s="10"/>
      <c r="Y957" s="10"/>
      <c r="Z957" s="10"/>
      <c r="AA957" s="10"/>
      <c r="AB957" s="10"/>
      <c r="AC957" s="10"/>
    </row>
    <row r="958" ht="12.75" spans="1:29">
      <c r="A958" s="10"/>
      <c r="B958" s="10"/>
      <c r="C958" s="80"/>
      <c r="D958" s="10"/>
      <c r="E958" s="81"/>
      <c r="F958" s="81"/>
      <c r="G958" s="81"/>
      <c r="H958" s="82"/>
      <c r="I958" s="10"/>
      <c r="J958" s="10"/>
      <c r="K958" s="10"/>
      <c r="L958" s="10"/>
      <c r="M958" s="10"/>
      <c r="N958" s="10"/>
      <c r="O958" s="10"/>
      <c r="P958" s="10"/>
      <c r="Q958" s="10"/>
      <c r="R958" s="10"/>
      <c r="S958" s="10"/>
      <c r="T958" s="10"/>
      <c r="U958" s="10"/>
      <c r="V958" s="10"/>
      <c r="W958" s="10"/>
      <c r="X958" s="10"/>
      <c r="Y958" s="10"/>
      <c r="Z958" s="10"/>
      <c r="AA958" s="10"/>
      <c r="AB958" s="10"/>
      <c r="AC958" s="10"/>
    </row>
    <row r="959" ht="12.75" spans="1:29">
      <c r="A959" s="10"/>
      <c r="B959" s="10"/>
      <c r="C959" s="80"/>
      <c r="D959" s="10"/>
      <c r="E959" s="81"/>
      <c r="F959" s="81"/>
      <c r="G959" s="81"/>
      <c r="H959" s="82"/>
      <c r="I959" s="10"/>
      <c r="J959" s="10"/>
      <c r="K959" s="10"/>
      <c r="L959" s="10"/>
      <c r="M959" s="10"/>
      <c r="N959" s="10"/>
      <c r="O959" s="10"/>
      <c r="P959" s="10"/>
      <c r="Q959" s="10"/>
      <c r="R959" s="10"/>
      <c r="S959" s="10"/>
      <c r="T959" s="10"/>
      <c r="U959" s="10"/>
      <c r="V959" s="10"/>
      <c r="W959" s="10"/>
      <c r="X959" s="10"/>
      <c r="Y959" s="10"/>
      <c r="Z959" s="10"/>
      <c r="AA959" s="10"/>
      <c r="AB959" s="10"/>
      <c r="AC959" s="10"/>
    </row>
    <row r="960" ht="12.75" spans="1:29">
      <c r="A960" s="10"/>
      <c r="B960" s="10"/>
      <c r="C960" s="80"/>
      <c r="D960" s="10"/>
      <c r="E960" s="81"/>
      <c r="F960" s="81"/>
      <c r="G960" s="81"/>
      <c r="H960" s="82"/>
      <c r="I960" s="10"/>
      <c r="J960" s="10"/>
      <c r="K960" s="10"/>
      <c r="L960" s="10"/>
      <c r="M960" s="10"/>
      <c r="N960" s="10"/>
      <c r="O960" s="10"/>
      <c r="P960" s="10"/>
      <c r="Q960" s="10"/>
      <c r="R960" s="10"/>
      <c r="S960" s="10"/>
      <c r="T960" s="10"/>
      <c r="U960" s="10"/>
      <c r="V960" s="10"/>
      <c r="W960" s="10"/>
      <c r="X960" s="10"/>
      <c r="Y960" s="10"/>
      <c r="Z960" s="10"/>
      <c r="AA960" s="10"/>
      <c r="AB960" s="10"/>
      <c r="AC960" s="10"/>
    </row>
    <row r="961" ht="12.75" spans="1:29">
      <c r="A961" s="10"/>
      <c r="B961" s="10"/>
      <c r="C961" s="80"/>
      <c r="D961" s="10"/>
      <c r="E961" s="81"/>
      <c r="F961" s="81"/>
      <c r="G961" s="81"/>
      <c r="H961" s="82"/>
      <c r="I961" s="10"/>
      <c r="J961" s="10"/>
      <c r="K961" s="10"/>
      <c r="L961" s="10"/>
      <c r="M961" s="10"/>
      <c r="N961" s="10"/>
      <c r="O961" s="10"/>
      <c r="P961" s="10"/>
      <c r="Q961" s="10"/>
      <c r="R961" s="10"/>
      <c r="S961" s="10"/>
      <c r="T961" s="10"/>
      <c r="U961" s="10"/>
      <c r="V961" s="10"/>
      <c r="W961" s="10"/>
      <c r="X961" s="10"/>
      <c r="Y961" s="10"/>
      <c r="Z961" s="10"/>
      <c r="AA961" s="10"/>
      <c r="AB961" s="10"/>
      <c r="AC961" s="10"/>
    </row>
    <row r="962" ht="12.75" spans="1:29">
      <c r="A962" s="10"/>
      <c r="B962" s="10"/>
      <c r="C962" s="80"/>
      <c r="D962" s="10"/>
      <c r="E962" s="81"/>
      <c r="F962" s="81"/>
      <c r="G962" s="81"/>
      <c r="H962" s="82"/>
      <c r="I962" s="10"/>
      <c r="J962" s="10"/>
      <c r="K962" s="10"/>
      <c r="L962" s="10"/>
      <c r="M962" s="10"/>
      <c r="N962" s="10"/>
      <c r="O962" s="10"/>
      <c r="P962" s="10"/>
      <c r="Q962" s="10"/>
      <c r="R962" s="10"/>
      <c r="S962" s="10"/>
      <c r="T962" s="10"/>
      <c r="U962" s="10"/>
      <c r="V962" s="10"/>
      <c r="W962" s="10"/>
      <c r="X962" s="10"/>
      <c r="Y962" s="10"/>
      <c r="Z962" s="10"/>
      <c r="AA962" s="10"/>
      <c r="AB962" s="10"/>
      <c r="AC962" s="10"/>
    </row>
    <row r="963" ht="12.75" spans="1:29">
      <c r="A963" s="10"/>
      <c r="B963" s="10"/>
      <c r="C963" s="80"/>
      <c r="D963" s="10"/>
      <c r="E963" s="81"/>
      <c r="F963" s="81"/>
      <c r="G963" s="81"/>
      <c r="H963" s="82"/>
      <c r="I963" s="10"/>
      <c r="J963" s="10"/>
      <c r="K963" s="10"/>
      <c r="L963" s="10"/>
      <c r="M963" s="10"/>
      <c r="N963" s="10"/>
      <c r="O963" s="10"/>
      <c r="P963" s="10"/>
      <c r="Q963" s="10"/>
      <c r="R963" s="10"/>
      <c r="S963" s="10"/>
      <c r="T963" s="10"/>
      <c r="U963" s="10"/>
      <c r="V963" s="10"/>
      <c r="W963" s="10"/>
      <c r="X963" s="10"/>
      <c r="Y963" s="10"/>
      <c r="Z963" s="10"/>
      <c r="AA963" s="10"/>
      <c r="AB963" s="10"/>
      <c r="AC963" s="10"/>
    </row>
    <row r="964" ht="12.75" spans="1:29">
      <c r="A964" s="10"/>
      <c r="B964" s="10"/>
      <c r="C964" s="80"/>
      <c r="D964" s="10"/>
      <c r="E964" s="81"/>
      <c r="F964" s="81"/>
      <c r="G964" s="81"/>
      <c r="H964" s="82"/>
      <c r="I964" s="10"/>
      <c r="J964" s="10"/>
      <c r="K964" s="10"/>
      <c r="L964" s="10"/>
      <c r="M964" s="10"/>
      <c r="N964" s="10"/>
      <c r="O964" s="10"/>
      <c r="P964" s="10"/>
      <c r="Q964" s="10"/>
      <c r="R964" s="10"/>
      <c r="S964" s="10"/>
      <c r="T964" s="10"/>
      <c r="U964" s="10"/>
      <c r="V964" s="10"/>
      <c r="W964" s="10"/>
      <c r="X964" s="10"/>
      <c r="Y964" s="10"/>
      <c r="Z964" s="10"/>
      <c r="AA964" s="10"/>
      <c r="AB964" s="10"/>
      <c r="AC964" s="10"/>
    </row>
    <row r="965" ht="12.75" spans="1:29">
      <c r="A965" s="10"/>
      <c r="B965" s="10"/>
      <c r="C965" s="80"/>
      <c r="D965" s="10"/>
      <c r="E965" s="81"/>
      <c r="F965" s="81"/>
      <c r="G965" s="81"/>
      <c r="H965" s="82"/>
      <c r="I965" s="10"/>
      <c r="J965" s="10"/>
      <c r="K965" s="10"/>
      <c r="L965" s="10"/>
      <c r="M965" s="10"/>
      <c r="N965" s="10"/>
      <c r="O965" s="10"/>
      <c r="P965" s="10"/>
      <c r="Q965" s="10"/>
      <c r="R965" s="10"/>
      <c r="S965" s="10"/>
      <c r="T965" s="10"/>
      <c r="U965" s="10"/>
      <c r="V965" s="10"/>
      <c r="W965" s="10"/>
      <c r="X965" s="10"/>
      <c r="Y965" s="10"/>
      <c r="Z965" s="10"/>
      <c r="AA965" s="10"/>
      <c r="AB965" s="10"/>
      <c r="AC965" s="10"/>
    </row>
    <row r="966" ht="12.75" spans="1:29">
      <c r="A966" s="10"/>
      <c r="B966" s="10"/>
      <c r="C966" s="80"/>
      <c r="D966" s="10"/>
      <c r="E966" s="81"/>
      <c r="F966" s="81"/>
      <c r="G966" s="81"/>
      <c r="H966" s="82"/>
      <c r="I966" s="10"/>
      <c r="J966" s="10"/>
      <c r="K966" s="10"/>
      <c r="L966" s="10"/>
      <c r="M966" s="10"/>
      <c r="N966" s="10"/>
      <c r="O966" s="10"/>
      <c r="P966" s="10"/>
      <c r="Q966" s="10"/>
      <c r="R966" s="10"/>
      <c r="S966" s="10"/>
      <c r="T966" s="10"/>
      <c r="U966" s="10"/>
      <c r="V966" s="10"/>
      <c r="W966" s="10"/>
      <c r="X966" s="10"/>
      <c r="Y966" s="10"/>
      <c r="Z966" s="10"/>
      <c r="AA966" s="10"/>
      <c r="AB966" s="10"/>
      <c r="AC966" s="10"/>
    </row>
    <row r="967" ht="12.75" spans="1:29">
      <c r="A967" s="10"/>
      <c r="B967" s="10"/>
      <c r="C967" s="80"/>
      <c r="D967" s="10"/>
      <c r="E967" s="81"/>
      <c r="F967" s="81"/>
      <c r="G967" s="81"/>
      <c r="H967" s="82"/>
      <c r="I967" s="10"/>
      <c r="J967" s="10"/>
      <c r="K967" s="10"/>
      <c r="L967" s="10"/>
      <c r="M967" s="10"/>
      <c r="N967" s="10"/>
      <c r="O967" s="10"/>
      <c r="P967" s="10"/>
      <c r="Q967" s="10"/>
      <c r="R967" s="10"/>
      <c r="S967" s="10"/>
      <c r="T967" s="10"/>
      <c r="U967" s="10"/>
      <c r="V967" s="10"/>
      <c r="W967" s="10"/>
      <c r="X967" s="10"/>
      <c r="Y967" s="10"/>
      <c r="Z967" s="10"/>
      <c r="AA967" s="10"/>
      <c r="AB967" s="10"/>
      <c r="AC967" s="10"/>
    </row>
    <row r="968" ht="12.75" spans="1:29">
      <c r="A968" s="10"/>
      <c r="B968" s="10"/>
      <c r="C968" s="80"/>
      <c r="D968" s="10"/>
      <c r="E968" s="81"/>
      <c r="F968" s="81"/>
      <c r="G968" s="81"/>
      <c r="H968" s="82"/>
      <c r="I968" s="10"/>
      <c r="J968" s="10"/>
      <c r="K968" s="10"/>
      <c r="L968" s="10"/>
      <c r="M968" s="10"/>
      <c r="N968" s="10"/>
      <c r="O968" s="10"/>
      <c r="P968" s="10"/>
      <c r="Q968" s="10"/>
      <c r="R968" s="10"/>
      <c r="S968" s="10"/>
      <c r="T968" s="10"/>
      <c r="U968" s="10"/>
      <c r="V968" s="10"/>
      <c r="W968" s="10"/>
      <c r="X968" s="10"/>
      <c r="Y968" s="10"/>
      <c r="Z968" s="10"/>
      <c r="AA968" s="10"/>
      <c r="AB968" s="10"/>
      <c r="AC968" s="10"/>
    </row>
    <row r="969" ht="12.75" spans="1:29">
      <c r="A969" s="10"/>
      <c r="B969" s="10"/>
      <c r="C969" s="80"/>
      <c r="D969" s="10"/>
      <c r="E969" s="81"/>
      <c r="F969" s="81"/>
      <c r="G969" s="81"/>
      <c r="H969" s="82"/>
      <c r="I969" s="10"/>
      <c r="J969" s="10"/>
      <c r="K969" s="10"/>
      <c r="L969" s="10"/>
      <c r="M969" s="10"/>
      <c r="N969" s="10"/>
      <c r="O969" s="10"/>
      <c r="P969" s="10"/>
      <c r="Q969" s="10"/>
      <c r="R969" s="10"/>
      <c r="S969" s="10"/>
      <c r="T969" s="10"/>
      <c r="U969" s="10"/>
      <c r="V969" s="10"/>
      <c r="W969" s="10"/>
      <c r="X969" s="10"/>
      <c r="Y969" s="10"/>
      <c r="Z969" s="10"/>
      <c r="AA969" s="10"/>
      <c r="AB969" s="10"/>
      <c r="AC969" s="10"/>
    </row>
    <row r="970" ht="12.75" spans="1:29">
      <c r="A970" s="10"/>
      <c r="B970" s="10"/>
      <c r="C970" s="80"/>
      <c r="D970" s="10"/>
      <c r="E970" s="81"/>
      <c r="F970" s="81"/>
      <c r="G970" s="81"/>
      <c r="H970" s="82"/>
      <c r="I970" s="10"/>
      <c r="J970" s="10"/>
      <c r="K970" s="10"/>
      <c r="L970" s="10"/>
      <c r="M970" s="10"/>
      <c r="N970" s="10"/>
      <c r="O970" s="10"/>
      <c r="P970" s="10"/>
      <c r="Q970" s="10"/>
      <c r="R970" s="10"/>
      <c r="S970" s="10"/>
      <c r="T970" s="10"/>
      <c r="U970" s="10"/>
      <c r="V970" s="10"/>
      <c r="W970" s="10"/>
      <c r="X970" s="10"/>
      <c r="Y970" s="10"/>
      <c r="Z970" s="10"/>
      <c r="AA970" s="10"/>
      <c r="AB970" s="10"/>
      <c r="AC970" s="10"/>
    </row>
    <row r="971" ht="12.75" spans="1:29">
      <c r="A971" s="10"/>
      <c r="B971" s="10"/>
      <c r="C971" s="80"/>
      <c r="D971" s="10"/>
      <c r="E971" s="81"/>
      <c r="F971" s="81"/>
      <c r="G971" s="81"/>
      <c r="H971" s="82"/>
      <c r="I971" s="10"/>
      <c r="J971" s="10"/>
      <c r="K971" s="10"/>
      <c r="L971" s="10"/>
      <c r="M971" s="10"/>
      <c r="N971" s="10"/>
      <c r="O971" s="10"/>
      <c r="P971" s="10"/>
      <c r="Q971" s="10"/>
      <c r="R971" s="10"/>
      <c r="S971" s="10"/>
      <c r="T971" s="10"/>
      <c r="U971" s="10"/>
      <c r="V971" s="10"/>
      <c r="W971" s="10"/>
      <c r="X971" s="10"/>
      <c r="Y971" s="10"/>
      <c r="Z971" s="10"/>
      <c r="AA971" s="10"/>
      <c r="AB971" s="10"/>
      <c r="AC971" s="10"/>
    </row>
    <row r="972" ht="12.75" spans="1:29">
      <c r="A972" s="10"/>
      <c r="B972" s="10"/>
      <c r="C972" s="80"/>
      <c r="D972" s="10"/>
      <c r="E972" s="81"/>
      <c r="F972" s="81"/>
      <c r="G972" s="81"/>
      <c r="H972" s="82"/>
      <c r="I972" s="10"/>
      <c r="J972" s="10"/>
      <c r="K972" s="10"/>
      <c r="L972" s="10"/>
      <c r="M972" s="10"/>
      <c r="N972" s="10"/>
      <c r="O972" s="10"/>
      <c r="P972" s="10"/>
      <c r="Q972" s="10"/>
      <c r="R972" s="10"/>
      <c r="S972" s="10"/>
      <c r="T972" s="10"/>
      <c r="U972" s="10"/>
      <c r="V972" s="10"/>
      <c r="W972" s="10"/>
      <c r="X972" s="10"/>
      <c r="Y972" s="10"/>
      <c r="Z972" s="10"/>
      <c r="AA972" s="10"/>
      <c r="AB972" s="10"/>
      <c r="AC972" s="10"/>
    </row>
    <row r="973" ht="12.75" spans="1:29">
      <c r="A973" s="10"/>
      <c r="B973" s="10"/>
      <c r="C973" s="80"/>
      <c r="D973" s="10"/>
      <c r="E973" s="81"/>
      <c r="F973" s="81"/>
      <c r="G973" s="81"/>
      <c r="H973" s="82"/>
      <c r="I973" s="10"/>
      <c r="J973" s="10"/>
      <c r="K973" s="10"/>
      <c r="L973" s="10"/>
      <c r="M973" s="10"/>
      <c r="N973" s="10"/>
      <c r="O973" s="10"/>
      <c r="P973" s="10"/>
      <c r="Q973" s="10"/>
      <c r="R973" s="10"/>
      <c r="S973" s="10"/>
      <c r="T973" s="10"/>
      <c r="U973" s="10"/>
      <c r="V973" s="10"/>
      <c r="W973" s="10"/>
      <c r="X973" s="10"/>
      <c r="Y973" s="10"/>
      <c r="Z973" s="10"/>
      <c r="AA973" s="10"/>
      <c r="AB973" s="10"/>
      <c r="AC973" s="10"/>
    </row>
    <row r="974" ht="12.75" spans="1:29">
      <c r="A974" s="10"/>
      <c r="B974" s="10"/>
      <c r="C974" s="80"/>
      <c r="D974" s="10"/>
      <c r="E974" s="81"/>
      <c r="F974" s="81"/>
      <c r="G974" s="81"/>
      <c r="H974" s="82"/>
      <c r="I974" s="10"/>
      <c r="J974" s="10"/>
      <c r="K974" s="10"/>
      <c r="L974" s="10"/>
      <c r="M974" s="10"/>
      <c r="N974" s="10"/>
      <c r="O974" s="10"/>
      <c r="P974" s="10"/>
      <c r="Q974" s="10"/>
      <c r="R974" s="10"/>
      <c r="S974" s="10"/>
      <c r="T974" s="10"/>
      <c r="U974" s="10"/>
      <c r="V974" s="10"/>
      <c r="W974" s="10"/>
      <c r="X974" s="10"/>
      <c r="Y974" s="10"/>
      <c r="Z974" s="10"/>
      <c r="AA974" s="10"/>
      <c r="AB974" s="10"/>
      <c r="AC974" s="10"/>
    </row>
    <row r="975" ht="12.75" spans="1:29">
      <c r="A975" s="10"/>
      <c r="B975" s="10"/>
      <c r="C975" s="80"/>
      <c r="D975" s="10"/>
      <c r="E975" s="81"/>
      <c r="F975" s="81"/>
      <c r="G975" s="81"/>
      <c r="H975" s="82"/>
      <c r="I975" s="10"/>
      <c r="J975" s="10"/>
      <c r="K975" s="10"/>
      <c r="L975" s="10"/>
      <c r="M975" s="10"/>
      <c r="N975" s="10"/>
      <c r="O975" s="10"/>
      <c r="P975" s="10"/>
      <c r="Q975" s="10"/>
      <c r="R975" s="10"/>
      <c r="S975" s="10"/>
      <c r="T975" s="10"/>
      <c r="U975" s="10"/>
      <c r="V975" s="10"/>
      <c r="W975" s="10"/>
      <c r="X975" s="10"/>
      <c r="Y975" s="10"/>
      <c r="Z975" s="10"/>
      <c r="AA975" s="10"/>
      <c r="AB975" s="10"/>
      <c r="AC975" s="10"/>
    </row>
    <row r="976" ht="12.75" spans="1:29">
      <c r="A976" s="10"/>
      <c r="B976" s="10"/>
      <c r="C976" s="80"/>
      <c r="D976" s="10"/>
      <c r="E976" s="81"/>
      <c r="F976" s="81"/>
      <c r="G976" s="81"/>
      <c r="H976" s="82"/>
      <c r="I976" s="10"/>
      <c r="J976" s="10"/>
      <c r="K976" s="10"/>
      <c r="L976" s="10"/>
      <c r="M976" s="10"/>
      <c r="N976" s="10"/>
      <c r="O976" s="10"/>
      <c r="P976" s="10"/>
      <c r="Q976" s="10"/>
      <c r="R976" s="10"/>
      <c r="S976" s="10"/>
      <c r="T976" s="10"/>
      <c r="U976" s="10"/>
      <c r="V976" s="10"/>
      <c r="W976" s="10"/>
      <c r="X976" s="10"/>
      <c r="Y976" s="10"/>
      <c r="Z976" s="10"/>
      <c r="AA976" s="10"/>
      <c r="AB976" s="10"/>
      <c r="AC976" s="10"/>
    </row>
    <row r="977" ht="12.75" spans="1:29">
      <c r="A977" s="10"/>
      <c r="B977" s="10"/>
      <c r="C977" s="80"/>
      <c r="D977" s="10"/>
      <c r="E977" s="81"/>
      <c r="F977" s="81"/>
      <c r="G977" s="81"/>
      <c r="H977" s="82"/>
      <c r="I977" s="10"/>
      <c r="J977" s="10"/>
      <c r="K977" s="10"/>
      <c r="L977" s="10"/>
      <c r="M977" s="10"/>
      <c r="N977" s="10"/>
      <c r="O977" s="10"/>
      <c r="P977" s="10"/>
      <c r="Q977" s="10"/>
      <c r="R977" s="10"/>
      <c r="S977" s="10"/>
      <c r="T977" s="10"/>
      <c r="U977" s="10"/>
      <c r="V977" s="10"/>
      <c r="W977" s="10"/>
      <c r="X977" s="10"/>
      <c r="Y977" s="10"/>
      <c r="Z977" s="10"/>
      <c r="AA977" s="10"/>
      <c r="AB977" s="10"/>
      <c r="AC977" s="10"/>
    </row>
    <row r="978" ht="12.75" spans="1:29">
      <c r="A978" s="10"/>
      <c r="B978" s="10"/>
      <c r="C978" s="80"/>
      <c r="D978" s="10"/>
      <c r="E978" s="81"/>
      <c r="F978" s="81"/>
      <c r="G978" s="81"/>
      <c r="H978" s="82"/>
      <c r="I978" s="10"/>
      <c r="J978" s="10"/>
      <c r="K978" s="10"/>
      <c r="L978" s="10"/>
      <c r="M978" s="10"/>
      <c r="N978" s="10"/>
      <c r="O978" s="10"/>
      <c r="P978" s="10"/>
      <c r="Q978" s="10"/>
      <c r="R978" s="10"/>
      <c r="S978" s="10"/>
      <c r="T978" s="10"/>
      <c r="U978" s="10"/>
      <c r="V978" s="10"/>
      <c r="W978" s="10"/>
      <c r="X978" s="10"/>
      <c r="Y978" s="10"/>
      <c r="Z978" s="10"/>
      <c r="AA978" s="10"/>
      <c r="AB978" s="10"/>
      <c r="AC978" s="10"/>
    </row>
    <row r="979" ht="12.75" spans="1:29">
      <c r="A979" s="10"/>
      <c r="B979" s="10"/>
      <c r="C979" s="80"/>
      <c r="D979" s="10"/>
      <c r="E979" s="81"/>
      <c r="F979" s="81"/>
      <c r="G979" s="81"/>
      <c r="H979" s="82"/>
      <c r="I979" s="10"/>
      <c r="J979" s="10"/>
      <c r="K979" s="10"/>
      <c r="L979" s="10"/>
      <c r="M979" s="10"/>
      <c r="N979" s="10"/>
      <c r="O979" s="10"/>
      <c r="P979" s="10"/>
      <c r="Q979" s="10"/>
      <c r="R979" s="10"/>
      <c r="S979" s="10"/>
      <c r="T979" s="10"/>
      <c r="U979" s="10"/>
      <c r="V979" s="10"/>
      <c r="W979" s="10"/>
      <c r="X979" s="10"/>
      <c r="Y979" s="10"/>
      <c r="Z979" s="10"/>
      <c r="AA979" s="10"/>
      <c r="AB979" s="10"/>
      <c r="AC979" s="10"/>
    </row>
    <row r="980" ht="12.75" spans="1:29">
      <c r="A980" s="10"/>
      <c r="B980" s="10"/>
      <c r="C980" s="80"/>
      <c r="D980" s="10"/>
      <c r="E980" s="81"/>
      <c r="F980" s="81"/>
      <c r="G980" s="81"/>
      <c r="H980" s="82"/>
      <c r="I980" s="10"/>
      <c r="J980" s="10"/>
      <c r="K980" s="10"/>
      <c r="L980" s="10"/>
      <c r="M980" s="10"/>
      <c r="N980" s="10"/>
      <c r="O980" s="10"/>
      <c r="P980" s="10"/>
      <c r="Q980" s="10"/>
      <c r="R980" s="10"/>
      <c r="S980" s="10"/>
      <c r="T980" s="10"/>
      <c r="U980" s="10"/>
      <c r="V980" s="10"/>
      <c r="W980" s="10"/>
      <c r="X980" s="10"/>
      <c r="Y980" s="10"/>
      <c r="Z980" s="10"/>
      <c r="AA980" s="10"/>
      <c r="AB980" s="10"/>
      <c r="AC980" s="10"/>
    </row>
    <row r="981" ht="12.75" spans="1:29">
      <c r="A981" s="10"/>
      <c r="B981" s="10"/>
      <c r="C981" s="80"/>
      <c r="D981" s="10"/>
      <c r="E981" s="81"/>
      <c r="F981" s="81"/>
      <c r="G981" s="81"/>
      <c r="H981" s="82"/>
      <c r="I981" s="10"/>
      <c r="J981" s="10"/>
      <c r="K981" s="10"/>
      <c r="L981" s="10"/>
      <c r="M981" s="10"/>
      <c r="N981" s="10"/>
      <c r="O981" s="10"/>
      <c r="P981" s="10"/>
      <c r="Q981" s="10"/>
      <c r="R981" s="10"/>
      <c r="S981" s="10"/>
      <c r="T981" s="10"/>
      <c r="U981" s="10"/>
      <c r="V981" s="10"/>
      <c r="W981" s="10"/>
      <c r="X981" s="10"/>
      <c r="Y981" s="10"/>
      <c r="Z981" s="10"/>
      <c r="AA981" s="10"/>
      <c r="AB981" s="10"/>
      <c r="AC981" s="10"/>
    </row>
    <row r="982" ht="12.75" spans="1:29">
      <c r="A982" s="10"/>
      <c r="B982" s="10"/>
      <c r="C982" s="80"/>
      <c r="D982" s="10"/>
      <c r="E982" s="81"/>
      <c r="F982" s="81"/>
      <c r="G982" s="81"/>
      <c r="H982" s="82"/>
      <c r="I982" s="10"/>
      <c r="J982" s="10"/>
      <c r="K982" s="10"/>
      <c r="L982" s="10"/>
      <c r="M982" s="10"/>
      <c r="N982" s="10"/>
      <c r="O982" s="10"/>
      <c r="P982" s="10"/>
      <c r="Q982" s="10"/>
      <c r="R982" s="10"/>
      <c r="S982" s="10"/>
      <c r="T982" s="10"/>
      <c r="U982" s="10"/>
      <c r="V982" s="10"/>
      <c r="W982" s="10"/>
      <c r="X982" s="10"/>
      <c r="Y982" s="10"/>
      <c r="Z982" s="10"/>
      <c r="AA982" s="10"/>
      <c r="AB982" s="10"/>
      <c r="AC982" s="10"/>
    </row>
    <row r="983" ht="12.75" spans="1:29">
      <c r="A983" s="10"/>
      <c r="B983" s="10"/>
      <c r="C983" s="80"/>
      <c r="D983" s="10"/>
      <c r="E983" s="81"/>
      <c r="F983" s="81"/>
      <c r="G983" s="81"/>
      <c r="H983" s="82"/>
      <c r="I983" s="10"/>
      <c r="J983" s="10"/>
      <c r="K983" s="10"/>
      <c r="L983" s="10"/>
      <c r="M983" s="10"/>
      <c r="N983" s="10"/>
      <c r="O983" s="10"/>
      <c r="P983" s="10"/>
      <c r="Q983" s="10"/>
      <c r="R983" s="10"/>
      <c r="S983" s="10"/>
      <c r="T983" s="10"/>
      <c r="U983" s="10"/>
      <c r="V983" s="10"/>
      <c r="W983" s="10"/>
      <c r="X983" s="10"/>
      <c r="Y983" s="10"/>
      <c r="Z983" s="10"/>
      <c r="AA983" s="10"/>
      <c r="AB983" s="10"/>
      <c r="AC983" s="10"/>
    </row>
    <row r="984" ht="12.75" spans="1:29">
      <c r="A984" s="10"/>
      <c r="B984" s="10"/>
      <c r="C984" s="80"/>
      <c r="D984" s="10"/>
      <c r="E984" s="81"/>
      <c r="F984" s="81"/>
      <c r="G984" s="81"/>
      <c r="H984" s="82"/>
      <c r="I984" s="10"/>
      <c r="J984" s="10"/>
      <c r="K984" s="10"/>
      <c r="L984" s="10"/>
      <c r="M984" s="10"/>
      <c r="N984" s="10"/>
      <c r="O984" s="10"/>
      <c r="P984" s="10"/>
      <c r="Q984" s="10"/>
      <c r="R984" s="10"/>
      <c r="S984" s="10"/>
      <c r="T984" s="10"/>
      <c r="U984" s="10"/>
      <c r="V984" s="10"/>
      <c r="W984" s="10"/>
      <c r="X984" s="10"/>
      <c r="Y984" s="10"/>
      <c r="Z984" s="10"/>
      <c r="AA984" s="10"/>
      <c r="AB984" s="10"/>
      <c r="AC984" s="10"/>
    </row>
    <row r="985" ht="12.75" spans="1:29">
      <c r="A985" s="10"/>
      <c r="B985" s="10"/>
      <c r="C985" s="80"/>
      <c r="D985" s="10"/>
      <c r="E985" s="81"/>
      <c r="F985" s="81"/>
      <c r="G985" s="81"/>
      <c r="H985" s="82"/>
      <c r="I985" s="10"/>
      <c r="J985" s="10"/>
      <c r="K985" s="10"/>
      <c r="L985" s="10"/>
      <c r="M985" s="10"/>
      <c r="N985" s="10"/>
      <c r="O985" s="10"/>
      <c r="P985" s="10"/>
      <c r="Q985" s="10"/>
      <c r="R985" s="10"/>
      <c r="S985" s="10"/>
      <c r="T985" s="10"/>
      <c r="U985" s="10"/>
      <c r="V985" s="10"/>
      <c r="W985" s="10"/>
      <c r="X985" s="10"/>
      <c r="Y985" s="10"/>
      <c r="Z985" s="10"/>
      <c r="AA985" s="10"/>
      <c r="AB985" s="10"/>
      <c r="AC985" s="10"/>
    </row>
    <row r="986" ht="12.75" spans="1:29">
      <c r="A986" s="10"/>
      <c r="B986" s="10"/>
      <c r="C986" s="80"/>
      <c r="D986" s="10"/>
      <c r="E986" s="81"/>
      <c r="F986" s="81"/>
      <c r="G986" s="81"/>
      <c r="H986" s="82"/>
      <c r="I986" s="10"/>
      <c r="J986" s="10"/>
      <c r="K986" s="10"/>
      <c r="L986" s="10"/>
      <c r="M986" s="10"/>
      <c r="N986" s="10"/>
      <c r="O986" s="10"/>
      <c r="P986" s="10"/>
      <c r="Q986" s="10"/>
      <c r="R986" s="10"/>
      <c r="S986" s="10"/>
      <c r="T986" s="10"/>
      <c r="U986" s="10"/>
      <c r="V986" s="10"/>
      <c r="W986" s="10"/>
      <c r="X986" s="10"/>
      <c r="Y986" s="10"/>
      <c r="Z986" s="10"/>
      <c r="AA986" s="10"/>
      <c r="AB986" s="10"/>
      <c r="AC986" s="10"/>
    </row>
    <row r="987" ht="12.75" spans="1:29">
      <c r="A987" s="10"/>
      <c r="B987" s="10"/>
      <c r="C987" s="80"/>
      <c r="D987" s="10"/>
      <c r="E987" s="81"/>
      <c r="F987" s="81"/>
      <c r="G987" s="81"/>
      <c r="H987" s="82"/>
      <c r="I987" s="10"/>
      <c r="J987" s="10"/>
      <c r="K987" s="10"/>
      <c r="L987" s="10"/>
      <c r="M987" s="10"/>
      <c r="N987" s="10"/>
      <c r="O987" s="10"/>
      <c r="P987" s="10"/>
      <c r="Q987" s="10"/>
      <c r="R987" s="10"/>
      <c r="S987" s="10"/>
      <c r="T987" s="10"/>
      <c r="U987" s="10"/>
      <c r="V987" s="10"/>
      <c r="W987" s="10"/>
      <c r="X987" s="10"/>
      <c r="Y987" s="10"/>
      <c r="Z987" s="10"/>
      <c r="AA987" s="10"/>
      <c r="AB987" s="10"/>
      <c r="AC987" s="10"/>
    </row>
    <row r="988" ht="12.75" spans="1:29">
      <c r="A988" s="10"/>
      <c r="B988" s="10"/>
      <c r="C988" s="80"/>
      <c r="D988" s="10"/>
      <c r="E988" s="81"/>
      <c r="F988" s="81"/>
      <c r="G988" s="81"/>
      <c r="H988" s="82"/>
      <c r="I988" s="10"/>
      <c r="J988" s="10"/>
      <c r="K988" s="10"/>
      <c r="L988" s="10"/>
      <c r="M988" s="10"/>
      <c r="N988" s="10"/>
      <c r="O988" s="10"/>
      <c r="P988" s="10"/>
      <c r="Q988" s="10"/>
      <c r="R988" s="10"/>
      <c r="S988" s="10"/>
      <c r="T988" s="10"/>
      <c r="U988" s="10"/>
      <c r="V988" s="10"/>
      <c r="W988" s="10"/>
      <c r="X988" s="10"/>
      <c r="Y988" s="10"/>
      <c r="Z988" s="10"/>
      <c r="AA988" s="10"/>
      <c r="AB988" s="10"/>
      <c r="AC988" s="10"/>
    </row>
    <row r="989" ht="12.75" spans="1:29">
      <c r="A989" s="10"/>
      <c r="B989" s="10"/>
      <c r="C989" s="80"/>
      <c r="D989" s="10"/>
      <c r="E989" s="81"/>
      <c r="F989" s="81"/>
      <c r="G989" s="81"/>
      <c r="H989" s="82"/>
      <c r="I989" s="10"/>
      <c r="J989" s="10"/>
      <c r="K989" s="10"/>
      <c r="L989" s="10"/>
      <c r="M989" s="10"/>
      <c r="N989" s="10"/>
      <c r="O989" s="10"/>
      <c r="P989" s="10"/>
      <c r="Q989" s="10"/>
      <c r="R989" s="10"/>
      <c r="S989" s="10"/>
      <c r="T989" s="10"/>
      <c r="U989" s="10"/>
      <c r="V989" s="10"/>
      <c r="W989" s="10"/>
      <c r="X989" s="10"/>
      <c r="Y989" s="10"/>
      <c r="Z989" s="10"/>
      <c r="AA989" s="10"/>
      <c r="AB989" s="10"/>
      <c r="AC989" s="10"/>
    </row>
    <row r="990" ht="12.75" spans="1:29">
      <c r="A990" s="10"/>
      <c r="B990" s="10"/>
      <c r="C990" s="80"/>
      <c r="D990" s="10"/>
      <c r="E990" s="81"/>
      <c r="F990" s="81"/>
      <c r="G990" s="81"/>
      <c r="H990" s="82"/>
      <c r="I990" s="10"/>
      <c r="J990" s="10"/>
      <c r="K990" s="10"/>
      <c r="L990" s="10"/>
      <c r="M990" s="10"/>
      <c r="N990" s="10"/>
      <c r="O990" s="10"/>
      <c r="P990" s="10"/>
      <c r="Q990" s="10"/>
      <c r="R990" s="10"/>
      <c r="S990" s="10"/>
      <c r="T990" s="10"/>
      <c r="U990" s="10"/>
      <c r="V990" s="10"/>
      <c r="W990" s="10"/>
      <c r="X990" s="10"/>
      <c r="Y990" s="10"/>
      <c r="Z990" s="10"/>
      <c r="AA990" s="10"/>
      <c r="AB990" s="10"/>
      <c r="AC990" s="10"/>
    </row>
    <row r="991" ht="12.75" spans="1:29">
      <c r="A991" s="10"/>
      <c r="B991" s="10"/>
      <c r="C991" s="80"/>
      <c r="D991" s="10"/>
      <c r="E991" s="81"/>
      <c r="F991" s="81"/>
      <c r="G991" s="81"/>
      <c r="H991" s="82"/>
      <c r="I991" s="10"/>
      <c r="J991" s="10"/>
      <c r="K991" s="10"/>
      <c r="L991" s="10"/>
      <c r="M991" s="10"/>
      <c r="N991" s="10"/>
      <c r="O991" s="10"/>
      <c r="P991" s="10"/>
      <c r="Q991" s="10"/>
      <c r="R991" s="10"/>
      <c r="S991" s="10"/>
      <c r="T991" s="10"/>
      <c r="U991" s="10"/>
      <c r="V991" s="10"/>
      <c r="W991" s="10"/>
      <c r="X991" s="10"/>
      <c r="Y991" s="10"/>
      <c r="Z991" s="10"/>
      <c r="AA991" s="10"/>
      <c r="AB991" s="10"/>
      <c r="AC991" s="10"/>
    </row>
    <row r="992" ht="12.75" spans="1:29">
      <c r="A992" s="10"/>
      <c r="B992" s="10"/>
      <c r="C992" s="80"/>
      <c r="D992" s="10"/>
      <c r="E992" s="81"/>
      <c r="F992" s="81"/>
      <c r="G992" s="81"/>
      <c r="H992" s="82"/>
      <c r="I992" s="10"/>
      <c r="J992" s="10"/>
      <c r="K992" s="10"/>
      <c r="L992" s="10"/>
      <c r="M992" s="10"/>
      <c r="N992" s="10"/>
      <c r="O992" s="10"/>
      <c r="P992" s="10"/>
      <c r="Q992" s="10"/>
      <c r="R992" s="10"/>
      <c r="S992" s="10"/>
      <c r="T992" s="10"/>
      <c r="U992" s="10"/>
      <c r="V992" s="10"/>
      <c r="W992" s="10"/>
      <c r="X992" s="10"/>
      <c r="Y992" s="10"/>
      <c r="Z992" s="10"/>
      <c r="AA992" s="10"/>
      <c r="AB992" s="10"/>
      <c r="AC992" s="10"/>
    </row>
    <row r="993" ht="12.75" spans="1:29">
      <c r="A993" s="10"/>
      <c r="B993" s="10"/>
      <c r="C993" s="80"/>
      <c r="D993" s="10"/>
      <c r="E993" s="81"/>
      <c r="F993" s="81"/>
      <c r="G993" s="81"/>
      <c r="H993" s="82"/>
      <c r="I993" s="10"/>
      <c r="J993" s="10"/>
      <c r="K993" s="10"/>
      <c r="L993" s="10"/>
      <c r="M993" s="10"/>
      <c r="N993" s="10"/>
      <c r="O993" s="10"/>
      <c r="P993" s="10"/>
      <c r="Q993" s="10"/>
      <c r="R993" s="10"/>
      <c r="S993" s="10"/>
      <c r="T993" s="10"/>
      <c r="U993" s="10"/>
      <c r="V993" s="10"/>
      <c r="W993" s="10"/>
      <c r="X993" s="10"/>
      <c r="Y993" s="10"/>
      <c r="Z993" s="10"/>
      <c r="AA993" s="10"/>
      <c r="AB993" s="10"/>
      <c r="AC993" s="10"/>
    </row>
    <row r="994" ht="12.75" spans="1:29">
      <c r="A994" s="10"/>
      <c r="B994" s="10"/>
      <c r="C994" s="80"/>
      <c r="D994" s="10"/>
      <c r="E994" s="81"/>
      <c r="F994" s="81"/>
      <c r="G994" s="81"/>
      <c r="H994" s="82"/>
      <c r="I994" s="10"/>
      <c r="J994" s="10"/>
      <c r="K994" s="10"/>
      <c r="L994" s="10"/>
      <c r="M994" s="10"/>
      <c r="N994" s="10"/>
      <c r="O994" s="10"/>
      <c r="P994" s="10"/>
      <c r="Q994" s="10"/>
      <c r="R994" s="10"/>
      <c r="S994" s="10"/>
      <c r="T994" s="10"/>
      <c r="U994" s="10"/>
      <c r="V994" s="10"/>
      <c r="W994" s="10"/>
      <c r="X994" s="10"/>
      <c r="Y994" s="10"/>
      <c r="Z994" s="10"/>
      <c r="AA994" s="10"/>
      <c r="AB994" s="10"/>
      <c r="AC994" s="10"/>
    </row>
    <row r="995" ht="12.75" spans="1:29">
      <c r="A995" s="10"/>
      <c r="B995" s="10"/>
      <c r="C995" s="80"/>
      <c r="D995" s="10"/>
      <c r="E995" s="81"/>
      <c r="F995" s="81"/>
      <c r="G995" s="81"/>
      <c r="H995" s="82"/>
      <c r="I995" s="10"/>
      <c r="J995" s="10"/>
      <c r="K995" s="10"/>
      <c r="L995" s="10"/>
      <c r="M995" s="10"/>
      <c r="N995" s="10"/>
      <c r="O995" s="10"/>
      <c r="P995" s="10"/>
      <c r="Q995" s="10"/>
      <c r="R995" s="10"/>
      <c r="S995" s="10"/>
      <c r="T995" s="10"/>
      <c r="U995" s="10"/>
      <c r="V995" s="10"/>
      <c r="W995" s="10"/>
      <c r="X995" s="10"/>
      <c r="Y995" s="10"/>
      <c r="Z995" s="10"/>
      <c r="AA995" s="10"/>
      <c r="AB995" s="10"/>
      <c r="AC995" s="10"/>
    </row>
    <row r="996" ht="12.75" spans="1:29">
      <c r="A996" s="10"/>
      <c r="B996" s="10"/>
      <c r="C996" s="80"/>
      <c r="D996" s="10"/>
      <c r="E996" s="81"/>
      <c r="F996" s="81"/>
      <c r="G996" s="81"/>
      <c r="H996" s="82"/>
      <c r="I996" s="10"/>
      <c r="J996" s="10"/>
      <c r="K996" s="10"/>
      <c r="L996" s="10"/>
      <c r="M996" s="10"/>
      <c r="N996" s="10"/>
      <c r="O996" s="10"/>
      <c r="P996" s="10"/>
      <c r="Q996" s="10"/>
      <c r="R996" s="10"/>
      <c r="S996" s="10"/>
      <c r="T996" s="10"/>
      <c r="U996" s="10"/>
      <c r="V996" s="10"/>
      <c r="W996" s="10"/>
      <c r="X996" s="10"/>
      <c r="Y996" s="10"/>
      <c r="Z996" s="10"/>
      <c r="AA996" s="10"/>
      <c r="AB996" s="10"/>
      <c r="AC996" s="10"/>
    </row>
    <row r="997" ht="12.75" spans="1:29">
      <c r="A997" s="10"/>
      <c r="B997" s="10"/>
      <c r="C997" s="80"/>
      <c r="D997" s="10"/>
      <c r="E997" s="81"/>
      <c r="F997" s="81"/>
      <c r="G997" s="81"/>
      <c r="H997" s="82"/>
      <c r="I997" s="10"/>
      <c r="J997" s="10"/>
      <c r="K997" s="10"/>
      <c r="L997" s="10"/>
      <c r="M997" s="10"/>
      <c r="N997" s="10"/>
      <c r="O997" s="10"/>
      <c r="P997" s="10"/>
      <c r="Q997" s="10"/>
      <c r="R997" s="10"/>
      <c r="S997" s="10"/>
      <c r="T997" s="10"/>
      <c r="U997" s="10"/>
      <c r="V997" s="10"/>
      <c r="W997" s="10"/>
      <c r="X997" s="10"/>
      <c r="Y997" s="10"/>
      <c r="Z997" s="10"/>
      <c r="AA997" s="10"/>
      <c r="AB997" s="10"/>
      <c r="AC997" s="10"/>
    </row>
    <row r="998" ht="12.75" spans="1:29">
      <c r="A998" s="10"/>
      <c r="B998" s="10"/>
      <c r="C998" s="80"/>
      <c r="D998" s="10"/>
      <c r="E998" s="81"/>
      <c r="F998" s="81"/>
      <c r="G998" s="81"/>
      <c r="H998" s="82"/>
      <c r="I998" s="10"/>
      <c r="J998" s="10"/>
      <c r="K998" s="10"/>
      <c r="L998" s="10"/>
      <c r="M998" s="10"/>
      <c r="N998" s="10"/>
      <c r="O998" s="10"/>
      <c r="P998" s="10"/>
      <c r="Q998" s="10"/>
      <c r="R998" s="10"/>
      <c r="S998" s="10"/>
      <c r="T998" s="10"/>
      <c r="U998" s="10"/>
      <c r="V998" s="10"/>
      <c r="W998" s="10"/>
      <c r="X998" s="10"/>
      <c r="Y998" s="10"/>
      <c r="Z998" s="10"/>
      <c r="AA998" s="10"/>
      <c r="AB998" s="10"/>
      <c r="AC998" s="10"/>
    </row>
    <row r="999" ht="12.75" spans="1:29">
      <c r="A999" s="10"/>
      <c r="B999" s="10"/>
      <c r="C999" s="80"/>
      <c r="D999" s="10"/>
      <c r="E999" s="81"/>
      <c r="F999" s="81"/>
      <c r="G999" s="81"/>
      <c r="H999" s="82"/>
      <c r="I999" s="10"/>
      <c r="J999" s="10"/>
      <c r="K999" s="10"/>
      <c r="L999" s="10"/>
      <c r="M999" s="10"/>
      <c r="N999" s="10"/>
      <c r="O999" s="10"/>
      <c r="P999" s="10"/>
      <c r="Q999" s="10"/>
      <c r="R999" s="10"/>
      <c r="S999" s="10"/>
      <c r="T999" s="10"/>
      <c r="U999" s="10"/>
      <c r="V999" s="10"/>
      <c r="W999" s="10"/>
      <c r="X999" s="10"/>
      <c r="Y999" s="10"/>
      <c r="Z999" s="10"/>
      <c r="AA999" s="10"/>
      <c r="AB999" s="10"/>
      <c r="AC999" s="10"/>
    </row>
    <row r="1000" ht="12.75" spans="1:29">
      <c r="A1000" s="10"/>
      <c r="B1000" s="10"/>
      <c r="C1000" s="80"/>
      <c r="D1000" s="10"/>
      <c r="E1000" s="81"/>
      <c r="F1000" s="81"/>
      <c r="G1000" s="81"/>
      <c r="H1000" s="82"/>
      <c r="I1000" s="10"/>
      <c r="J1000" s="10"/>
      <c r="K1000" s="10"/>
      <c r="L1000" s="10"/>
      <c r="M1000" s="10"/>
      <c r="N1000" s="10"/>
      <c r="O1000" s="10"/>
      <c r="P1000" s="10"/>
      <c r="Q1000" s="10"/>
      <c r="R1000" s="10"/>
      <c r="S1000" s="10"/>
      <c r="T1000" s="10"/>
      <c r="U1000" s="10"/>
      <c r="V1000" s="10"/>
      <c r="W1000" s="10"/>
      <c r="X1000" s="10"/>
      <c r="Y1000" s="10"/>
      <c r="Z1000" s="10"/>
      <c r="AA1000" s="10"/>
      <c r="AB1000" s="10"/>
      <c r="AC1000" s="10"/>
    </row>
    <row r="1001" ht="12.75" spans="1:29">
      <c r="A1001" s="10"/>
      <c r="B1001" s="10"/>
      <c r="C1001" s="80"/>
      <c r="D1001" s="10"/>
      <c r="E1001" s="81"/>
      <c r="F1001" s="81"/>
      <c r="G1001" s="81"/>
      <c r="H1001" s="82"/>
      <c r="I1001" s="10"/>
      <c r="J1001" s="10"/>
      <c r="K1001" s="10"/>
      <c r="L1001" s="10"/>
      <c r="M1001" s="10"/>
      <c r="N1001" s="10"/>
      <c r="O1001" s="10"/>
      <c r="P1001" s="10"/>
      <c r="Q1001" s="10"/>
      <c r="R1001" s="10"/>
      <c r="S1001" s="10"/>
      <c r="T1001" s="10"/>
      <c r="U1001" s="10"/>
      <c r="V1001" s="10"/>
      <c r="W1001" s="10"/>
      <c r="X1001" s="10"/>
      <c r="Y1001" s="10"/>
      <c r="Z1001" s="10"/>
      <c r="AA1001" s="10"/>
      <c r="AB1001" s="10"/>
      <c r="AC1001" s="10"/>
    </row>
    <row r="1002" ht="12.75" spans="1:29">
      <c r="A1002" s="10"/>
      <c r="B1002" s="10"/>
      <c r="C1002" s="80"/>
      <c r="D1002" s="10"/>
      <c r="E1002" s="81"/>
      <c r="F1002" s="81"/>
      <c r="G1002" s="81"/>
      <c r="H1002" s="82"/>
      <c r="I1002" s="10"/>
      <c r="J1002" s="10"/>
      <c r="K1002" s="10"/>
      <c r="L1002" s="10"/>
      <c r="M1002" s="10"/>
      <c r="N1002" s="10"/>
      <c r="O1002" s="10"/>
      <c r="P1002" s="10"/>
      <c r="Q1002" s="10"/>
      <c r="R1002" s="10"/>
      <c r="S1002" s="10"/>
      <c r="T1002" s="10"/>
      <c r="U1002" s="10"/>
      <c r="V1002" s="10"/>
      <c r="W1002" s="10"/>
      <c r="X1002" s="10"/>
      <c r="Y1002" s="10"/>
      <c r="Z1002" s="10"/>
      <c r="AA1002" s="10"/>
      <c r="AB1002" s="10"/>
      <c r="AC1002" s="10"/>
    </row>
  </sheetData>
  <mergeCells count="6">
    <mergeCell ref="A1:H1"/>
    <mergeCell ref="A3:H3"/>
    <mergeCell ref="A6:H6"/>
    <mergeCell ref="A9:H9"/>
    <mergeCell ref="A19:H19"/>
    <mergeCell ref="A21:H21"/>
  </mergeCells>
  <conditionalFormatting sqref="C26">
    <cfRule type="notContainsBlanks" dxfId="0" priority="1">
      <formula>LEN(TRIM(C26))&gt;0</formula>
    </cfRule>
  </conditionalFormatting>
  <dataValidations count="1">
    <dataValidation type="list" allowBlank="1" sqref="C22 C4:C5 C7:C8 C10:C17">
      <formula1>Validasi!$A$1:$A$7</formula1>
    </dataValidation>
  </dataValidations>
  <printOptions horizontalCentered="1" gridLines="1"/>
  <pageMargins left="0.7" right="0.7" top="0.75" bottom="0.75" header="0" footer="0"/>
  <pageSetup paperSize="9" fitToHeight="0" pageOrder="overThenDown" orientation="landscape" cellComments="atEnd"/>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C998"/>
  <sheetViews>
    <sheetView workbookViewId="0">
      <selection activeCell="A1" sqref="A1:H1"/>
    </sheetView>
  </sheetViews>
  <sheetFormatPr defaultColWidth="12.6285714285714" defaultRowHeight="15.75" customHeight="1"/>
  <cols>
    <col min="1" max="1" width="4.62857142857143" customWidth="1"/>
    <col min="2" max="2" width="31.752380952381" customWidth="1"/>
    <col min="3" max="3" width="14.3809523809524" customWidth="1"/>
    <col min="4" max="4" width="10.1333333333333" customWidth="1"/>
    <col min="5" max="7" width="16.247619047619" customWidth="1"/>
    <col min="8" max="8" width="32.3809523809524" customWidth="1"/>
    <col min="9" max="9" width="2.75238095238095" customWidth="1"/>
    <col min="10" max="10" width="8.75238095238095" customWidth="1"/>
  </cols>
  <sheetData>
    <row r="1" ht="23.25" customHeight="1" spans="1:29">
      <c r="A1" s="64" t="s">
        <v>111</v>
      </c>
      <c r="B1" s="42"/>
      <c r="C1" s="42"/>
      <c r="D1" s="42"/>
      <c r="E1" s="42"/>
      <c r="F1" s="42"/>
      <c r="G1" s="42"/>
      <c r="H1" s="43"/>
      <c r="I1" s="80"/>
      <c r="J1" s="80"/>
      <c r="K1" s="80"/>
      <c r="L1" s="80"/>
      <c r="M1" s="80"/>
      <c r="N1" s="80"/>
      <c r="O1" s="80"/>
      <c r="P1" s="80"/>
      <c r="Q1" s="80"/>
      <c r="R1" s="80"/>
      <c r="S1" s="80"/>
      <c r="T1" s="80"/>
      <c r="U1" s="80"/>
      <c r="V1" s="80"/>
      <c r="W1" s="80"/>
      <c r="X1" s="80"/>
      <c r="Y1" s="80"/>
      <c r="Z1" s="80"/>
      <c r="AA1" s="80"/>
      <c r="AB1" s="80"/>
      <c r="AC1" s="80"/>
    </row>
    <row r="2" ht="36" customHeight="1" spans="1:29">
      <c r="A2" s="65" t="s">
        <v>71</v>
      </c>
      <c r="B2" s="65" t="s">
        <v>72</v>
      </c>
      <c r="C2" s="65" t="s">
        <v>73</v>
      </c>
      <c r="D2" s="65" t="s">
        <v>74</v>
      </c>
      <c r="E2" s="65" t="s">
        <v>75</v>
      </c>
      <c r="F2" s="65" t="s">
        <v>76</v>
      </c>
      <c r="G2" s="65" t="s">
        <v>77</v>
      </c>
      <c r="H2" s="65" t="s">
        <v>78</v>
      </c>
      <c r="I2" s="81"/>
      <c r="J2" s="81"/>
      <c r="K2" s="81"/>
      <c r="L2" s="81"/>
      <c r="M2" s="81"/>
      <c r="N2" s="81"/>
      <c r="O2" s="81"/>
      <c r="P2" s="81"/>
      <c r="Q2" s="81"/>
      <c r="R2" s="81"/>
      <c r="S2" s="81"/>
      <c r="T2" s="81"/>
      <c r="U2" s="81"/>
      <c r="V2" s="81"/>
      <c r="W2" s="81"/>
      <c r="X2" s="81"/>
      <c r="Y2" s="81"/>
      <c r="Z2" s="81"/>
      <c r="AA2" s="81"/>
      <c r="AB2" s="81"/>
      <c r="AC2" s="81"/>
    </row>
    <row r="3" ht="12.75" spans="1:29">
      <c r="A3" s="66" t="s">
        <v>92</v>
      </c>
      <c r="B3" s="46"/>
      <c r="C3" s="46"/>
      <c r="D3" s="46"/>
      <c r="E3" s="46"/>
      <c r="F3" s="46"/>
      <c r="G3" s="46"/>
      <c r="H3" s="47"/>
      <c r="I3" s="10"/>
      <c r="J3" s="10"/>
      <c r="K3" s="10"/>
      <c r="L3" s="10"/>
      <c r="M3" s="10"/>
      <c r="N3" s="10"/>
      <c r="O3" s="10"/>
      <c r="P3" s="10"/>
      <c r="Q3" s="10"/>
      <c r="R3" s="10"/>
      <c r="S3" s="10"/>
      <c r="T3" s="10"/>
      <c r="U3" s="10"/>
      <c r="V3" s="10"/>
      <c r="W3" s="10"/>
      <c r="X3" s="10"/>
      <c r="Y3" s="10"/>
      <c r="Z3" s="10"/>
      <c r="AA3" s="10"/>
      <c r="AB3" s="10"/>
      <c r="AC3" s="10"/>
    </row>
    <row r="4" ht="76.5" spans="1:29">
      <c r="A4" s="67">
        <v>3928</v>
      </c>
      <c r="B4" s="68" t="s">
        <v>203</v>
      </c>
      <c r="C4" s="69" t="s">
        <v>15</v>
      </c>
      <c r="D4" s="70" t="s">
        <v>81</v>
      </c>
      <c r="E4" s="71">
        <v>44791.3680555556</v>
      </c>
      <c r="F4" s="71">
        <f t="shared" ref="F4:F7" si="0">E4+2</f>
        <v>44793.3680555556</v>
      </c>
      <c r="G4" s="71">
        <v>44794.2993055556</v>
      </c>
      <c r="H4" s="72" t="s">
        <v>182</v>
      </c>
      <c r="I4" s="10"/>
      <c r="J4" s="10"/>
      <c r="K4" s="10"/>
      <c r="L4" s="10"/>
      <c r="M4" s="10"/>
      <c r="N4" s="10"/>
      <c r="O4" s="10"/>
      <c r="P4" s="10"/>
      <c r="Q4" s="10"/>
      <c r="R4" s="10"/>
      <c r="S4" s="10"/>
      <c r="T4" s="10"/>
      <c r="U4" s="10"/>
      <c r="V4" s="10"/>
      <c r="W4" s="10"/>
      <c r="X4" s="10"/>
      <c r="Y4" s="10"/>
      <c r="Z4" s="10"/>
      <c r="AA4" s="10"/>
      <c r="AB4" s="10"/>
      <c r="AC4" s="10"/>
    </row>
    <row r="5" ht="76.5" spans="1:29">
      <c r="A5" s="67">
        <v>3924</v>
      </c>
      <c r="B5" s="68" t="s">
        <v>204</v>
      </c>
      <c r="C5" s="69" t="s">
        <v>15</v>
      </c>
      <c r="D5" s="70" t="s">
        <v>81</v>
      </c>
      <c r="E5" s="71">
        <v>44778.3743055556</v>
      </c>
      <c r="F5" s="71">
        <f t="shared" si="0"/>
        <v>44780.3743055556</v>
      </c>
      <c r="G5" s="71">
        <v>44782.3527777778</v>
      </c>
      <c r="H5" s="72" t="s">
        <v>182</v>
      </c>
      <c r="I5" s="10"/>
      <c r="J5" s="10"/>
      <c r="K5" s="10"/>
      <c r="L5" s="10"/>
      <c r="M5" s="10"/>
      <c r="N5" s="10"/>
      <c r="O5" s="10"/>
      <c r="P5" s="10"/>
      <c r="Q5" s="10"/>
      <c r="R5" s="10"/>
      <c r="S5" s="10"/>
      <c r="T5" s="10"/>
      <c r="U5" s="10"/>
      <c r="V5" s="10"/>
      <c r="W5" s="10"/>
      <c r="X5" s="10"/>
      <c r="Y5" s="10"/>
      <c r="Z5" s="10"/>
      <c r="AA5" s="10"/>
      <c r="AB5" s="10"/>
      <c r="AC5" s="10"/>
    </row>
    <row r="6" ht="76.5" spans="1:29">
      <c r="A6" s="67">
        <v>3919</v>
      </c>
      <c r="B6" s="68" t="s">
        <v>205</v>
      </c>
      <c r="C6" s="69" t="s">
        <v>15</v>
      </c>
      <c r="D6" s="70" t="s">
        <v>81</v>
      </c>
      <c r="E6" s="71">
        <v>44776.4076388889</v>
      </c>
      <c r="F6" s="71">
        <f t="shared" si="0"/>
        <v>44778.4076388889</v>
      </c>
      <c r="G6" s="71">
        <v>44784.3701388889</v>
      </c>
      <c r="H6" s="72" t="s">
        <v>182</v>
      </c>
      <c r="I6" s="10"/>
      <c r="J6" s="10"/>
      <c r="K6" s="10"/>
      <c r="L6" s="10"/>
      <c r="M6" s="10"/>
      <c r="N6" s="10"/>
      <c r="O6" s="10"/>
      <c r="P6" s="10"/>
      <c r="Q6" s="10"/>
      <c r="R6" s="10"/>
      <c r="S6" s="10"/>
      <c r="T6" s="10"/>
      <c r="U6" s="10"/>
      <c r="V6" s="10"/>
      <c r="W6" s="10"/>
      <c r="X6" s="10"/>
      <c r="Y6" s="10"/>
      <c r="Z6" s="10"/>
      <c r="AA6" s="10"/>
      <c r="AB6" s="10"/>
      <c r="AC6" s="10"/>
    </row>
    <row r="7" ht="76.5" spans="1:29">
      <c r="A7" s="67">
        <v>3931</v>
      </c>
      <c r="B7" s="68" t="s">
        <v>206</v>
      </c>
      <c r="C7" s="69" t="s">
        <v>21</v>
      </c>
      <c r="D7" s="70" t="s">
        <v>98</v>
      </c>
      <c r="E7" s="71">
        <v>44794.4055555556</v>
      </c>
      <c r="F7" s="71">
        <f t="shared" si="0"/>
        <v>44796.4055555556</v>
      </c>
      <c r="G7" s="71" t="s">
        <v>98</v>
      </c>
      <c r="H7" s="72" t="s">
        <v>182</v>
      </c>
      <c r="I7" s="10"/>
      <c r="J7" s="10"/>
      <c r="K7" s="10"/>
      <c r="L7" s="10"/>
      <c r="M7" s="10"/>
      <c r="N7" s="10"/>
      <c r="O7" s="10"/>
      <c r="P7" s="10"/>
      <c r="Q7" s="10"/>
      <c r="R7" s="10"/>
      <c r="S7" s="10"/>
      <c r="T7" s="10"/>
      <c r="U7" s="10"/>
      <c r="V7" s="10"/>
      <c r="W7" s="10"/>
      <c r="X7" s="10"/>
      <c r="Y7" s="10"/>
      <c r="Z7" s="10"/>
      <c r="AA7" s="10"/>
      <c r="AB7" s="10"/>
      <c r="AC7" s="10"/>
    </row>
    <row r="8" ht="12.75" spans="1:29">
      <c r="A8" s="66" t="s">
        <v>79</v>
      </c>
      <c r="B8" s="46"/>
      <c r="C8" s="46"/>
      <c r="D8" s="46"/>
      <c r="E8" s="46"/>
      <c r="F8" s="46"/>
      <c r="G8" s="46"/>
      <c r="H8" s="47"/>
      <c r="I8" s="10"/>
      <c r="J8" s="10"/>
      <c r="K8" s="10"/>
      <c r="L8" s="10"/>
      <c r="M8" s="10"/>
      <c r="N8" s="10"/>
      <c r="O8" s="10"/>
      <c r="P8" s="10"/>
      <c r="Q8" s="10"/>
      <c r="R8" s="10"/>
      <c r="S8" s="10"/>
      <c r="T8" s="10"/>
      <c r="U8" s="10"/>
      <c r="V8" s="10"/>
      <c r="W8" s="10"/>
      <c r="X8" s="10"/>
      <c r="Y8" s="10"/>
      <c r="Z8" s="10"/>
      <c r="AA8" s="10"/>
      <c r="AB8" s="10"/>
      <c r="AC8" s="10"/>
    </row>
    <row r="9" ht="76.5" spans="1:29">
      <c r="A9" s="67">
        <v>8342</v>
      </c>
      <c r="B9" s="68" t="s">
        <v>207</v>
      </c>
      <c r="C9" s="69" t="s">
        <v>21</v>
      </c>
      <c r="D9" s="70" t="s">
        <v>98</v>
      </c>
      <c r="E9" s="71">
        <v>44794.4027777778</v>
      </c>
      <c r="F9" s="71">
        <f t="shared" ref="F9:F11" si="1">E9+2</f>
        <v>44796.4027777778</v>
      </c>
      <c r="G9" s="73" t="s">
        <v>98</v>
      </c>
      <c r="H9" s="72" t="s">
        <v>182</v>
      </c>
      <c r="I9" s="10"/>
      <c r="J9" s="10"/>
      <c r="K9" s="10"/>
      <c r="L9" s="10"/>
      <c r="M9" s="10"/>
      <c r="N9" s="10"/>
      <c r="O9" s="10"/>
      <c r="P9" s="10"/>
      <c r="Q9" s="10"/>
      <c r="R9" s="10"/>
      <c r="S9" s="10"/>
      <c r="T9" s="10"/>
      <c r="U9" s="10"/>
      <c r="V9" s="10"/>
      <c r="W9" s="10"/>
      <c r="X9" s="10"/>
      <c r="Y9" s="10"/>
      <c r="Z9" s="10"/>
      <c r="AA9" s="10"/>
      <c r="AB9" s="10"/>
      <c r="AC9" s="10"/>
    </row>
    <row r="10" ht="76.5" spans="1:29">
      <c r="A10" s="67">
        <v>8341</v>
      </c>
      <c r="B10" s="68" t="s">
        <v>208</v>
      </c>
      <c r="C10" s="69" t="s">
        <v>21</v>
      </c>
      <c r="D10" s="70" t="s">
        <v>98</v>
      </c>
      <c r="E10" s="71">
        <v>44794.3020833333</v>
      </c>
      <c r="F10" s="71">
        <f t="shared" si="1"/>
        <v>44796.3020833333</v>
      </c>
      <c r="G10" s="73" t="s">
        <v>98</v>
      </c>
      <c r="H10" s="72" t="s">
        <v>182</v>
      </c>
      <c r="I10" s="10"/>
      <c r="J10" s="10"/>
      <c r="K10" s="10"/>
      <c r="L10" s="10"/>
      <c r="M10" s="10"/>
      <c r="N10" s="10"/>
      <c r="O10" s="10"/>
      <c r="P10" s="10"/>
      <c r="Q10" s="10"/>
      <c r="R10" s="10"/>
      <c r="S10" s="10"/>
      <c r="T10" s="10"/>
      <c r="U10" s="10"/>
      <c r="V10" s="10"/>
      <c r="W10" s="10"/>
      <c r="X10" s="10"/>
      <c r="Y10" s="10"/>
      <c r="Z10" s="10"/>
      <c r="AA10" s="10"/>
      <c r="AB10" s="10"/>
      <c r="AC10" s="10"/>
    </row>
    <row r="11" ht="76.5" spans="1:29">
      <c r="A11" s="67">
        <v>8305</v>
      </c>
      <c r="B11" s="68" t="s">
        <v>209</v>
      </c>
      <c r="C11" s="69" t="s">
        <v>21</v>
      </c>
      <c r="D11" s="70" t="s">
        <v>98</v>
      </c>
      <c r="E11" s="71">
        <v>44788.3993055556</v>
      </c>
      <c r="F11" s="71">
        <f t="shared" si="1"/>
        <v>44790.3993055556</v>
      </c>
      <c r="G11" s="73" t="s">
        <v>98</v>
      </c>
      <c r="H11" s="72" t="s">
        <v>182</v>
      </c>
      <c r="I11" s="10"/>
      <c r="J11" s="10"/>
      <c r="K11" s="10"/>
      <c r="L11" s="10"/>
      <c r="M11" s="10"/>
      <c r="N11" s="10"/>
      <c r="O11" s="10"/>
      <c r="P11" s="10"/>
      <c r="Q11" s="10"/>
      <c r="R11" s="10"/>
      <c r="S11" s="10"/>
      <c r="T11" s="10"/>
      <c r="U11" s="10"/>
      <c r="V11" s="10"/>
      <c r="W11" s="10"/>
      <c r="X11" s="10"/>
      <c r="Y11" s="10"/>
      <c r="Z11" s="10"/>
      <c r="AA11" s="10"/>
      <c r="AB11" s="10"/>
      <c r="AC11" s="10"/>
    </row>
    <row r="12" ht="12.75" spans="1:29">
      <c r="A12" s="66" t="s">
        <v>83</v>
      </c>
      <c r="B12" s="46"/>
      <c r="C12" s="46"/>
      <c r="D12" s="46"/>
      <c r="E12" s="46"/>
      <c r="F12" s="46"/>
      <c r="G12" s="46"/>
      <c r="H12" s="47"/>
      <c r="I12" s="10"/>
      <c r="J12" s="10"/>
      <c r="K12" s="10"/>
      <c r="L12" s="10"/>
      <c r="M12" s="10"/>
      <c r="N12" s="10"/>
      <c r="O12" s="10"/>
      <c r="P12" s="10"/>
      <c r="Q12" s="10"/>
      <c r="R12" s="10"/>
      <c r="S12" s="10"/>
      <c r="T12" s="10"/>
      <c r="U12" s="10"/>
      <c r="V12" s="10"/>
      <c r="W12" s="10"/>
      <c r="X12" s="10"/>
      <c r="Y12" s="10"/>
      <c r="Z12" s="10"/>
      <c r="AA12" s="10"/>
      <c r="AB12" s="10"/>
      <c r="AC12" s="10"/>
    </row>
    <row r="13" ht="76.5" spans="1:29">
      <c r="A13" s="67">
        <v>8301</v>
      </c>
      <c r="B13" s="68" t="s">
        <v>210</v>
      </c>
      <c r="C13" s="69" t="s">
        <v>4</v>
      </c>
      <c r="D13" s="70" t="s">
        <v>81</v>
      </c>
      <c r="E13" s="71">
        <v>44785.5875</v>
      </c>
      <c r="F13" s="71">
        <f t="shared" ref="F13:F15" si="2">E13+2</f>
        <v>44787.5875</v>
      </c>
      <c r="G13" s="71">
        <v>44789.6881944444</v>
      </c>
      <c r="H13" s="72" t="s">
        <v>182</v>
      </c>
      <c r="I13" s="10"/>
      <c r="J13" s="10"/>
      <c r="K13" s="10"/>
      <c r="L13" s="10"/>
      <c r="M13" s="10"/>
      <c r="N13" s="10"/>
      <c r="O13" s="10"/>
      <c r="P13" s="10"/>
      <c r="Q13" s="10"/>
      <c r="R13" s="10"/>
      <c r="S13" s="10"/>
      <c r="T13" s="10"/>
      <c r="U13" s="10"/>
      <c r="V13" s="10"/>
      <c r="W13" s="10"/>
      <c r="X13" s="10"/>
      <c r="Y13" s="10"/>
      <c r="Z13" s="10"/>
      <c r="AA13" s="10"/>
      <c r="AB13" s="10"/>
      <c r="AC13" s="10"/>
    </row>
    <row r="14" ht="76.5" spans="1:29">
      <c r="A14" s="67">
        <v>8223</v>
      </c>
      <c r="B14" s="68" t="s">
        <v>179</v>
      </c>
      <c r="C14" s="69" t="s">
        <v>12</v>
      </c>
      <c r="D14" s="70" t="s">
        <v>81</v>
      </c>
      <c r="E14" s="71">
        <v>44770.475</v>
      </c>
      <c r="F14" s="71">
        <f t="shared" si="2"/>
        <v>44772.475</v>
      </c>
      <c r="G14" s="71">
        <v>44805.4236111111</v>
      </c>
      <c r="H14" s="72" t="s">
        <v>182</v>
      </c>
      <c r="I14" s="10"/>
      <c r="J14" s="10"/>
      <c r="K14" s="10"/>
      <c r="L14" s="10"/>
      <c r="M14" s="10"/>
      <c r="N14" s="10"/>
      <c r="O14" s="10"/>
      <c r="P14" s="10"/>
      <c r="Q14" s="10"/>
      <c r="R14" s="10"/>
      <c r="S14" s="10"/>
      <c r="T14" s="10"/>
      <c r="U14" s="10"/>
      <c r="V14" s="10"/>
      <c r="W14" s="10"/>
      <c r="X14" s="10"/>
      <c r="Y14" s="10"/>
      <c r="Z14" s="10"/>
      <c r="AA14" s="10"/>
      <c r="AB14" s="10"/>
      <c r="AC14" s="10"/>
    </row>
    <row r="15" ht="76.5" spans="1:29">
      <c r="A15" s="67">
        <v>8160</v>
      </c>
      <c r="B15" s="68" t="s">
        <v>196</v>
      </c>
      <c r="C15" s="69" t="s">
        <v>12</v>
      </c>
      <c r="D15" s="70" t="s">
        <v>88</v>
      </c>
      <c r="E15" s="71">
        <v>44761.3201388889</v>
      </c>
      <c r="F15" s="71">
        <f t="shared" si="2"/>
        <v>44763.3201388889</v>
      </c>
      <c r="G15" s="71">
        <v>44771.3708333333</v>
      </c>
      <c r="H15" s="72" t="s">
        <v>182</v>
      </c>
      <c r="I15" s="10"/>
      <c r="J15" s="10"/>
      <c r="K15" s="10"/>
      <c r="L15" s="10"/>
      <c r="M15" s="10"/>
      <c r="N15" s="10"/>
      <c r="O15" s="10"/>
      <c r="P15" s="10"/>
      <c r="Q15" s="10"/>
      <c r="R15" s="10"/>
      <c r="S15" s="10"/>
      <c r="T15" s="10"/>
      <c r="U15" s="10"/>
      <c r="V15" s="10"/>
      <c r="W15" s="10"/>
      <c r="X15" s="10"/>
      <c r="Y15" s="10"/>
      <c r="Z15" s="10"/>
      <c r="AA15" s="10"/>
      <c r="AB15" s="10"/>
      <c r="AC15" s="10"/>
    </row>
    <row r="16" ht="12.75" spans="1:29">
      <c r="A16" s="74"/>
      <c r="B16" s="75"/>
      <c r="C16" s="76"/>
      <c r="D16" s="77"/>
      <c r="E16" s="78"/>
      <c r="F16" s="78"/>
      <c r="G16" s="78"/>
      <c r="H16" s="79"/>
      <c r="I16" s="10"/>
      <c r="J16" s="10"/>
      <c r="K16" s="10"/>
      <c r="L16" s="10"/>
      <c r="M16" s="10"/>
      <c r="N16" s="10"/>
      <c r="O16" s="10"/>
      <c r="P16" s="10"/>
      <c r="Q16" s="10"/>
      <c r="R16" s="10"/>
      <c r="S16" s="10"/>
      <c r="T16" s="10"/>
      <c r="U16" s="10"/>
      <c r="V16" s="10"/>
      <c r="W16" s="10"/>
      <c r="X16" s="10"/>
      <c r="Y16" s="10"/>
      <c r="Z16" s="10"/>
      <c r="AA16" s="10"/>
      <c r="AB16" s="10"/>
      <c r="AC16" s="10"/>
    </row>
    <row r="17" ht="23.25" customHeight="1" spans="1:29">
      <c r="A17" s="64" t="s">
        <v>123</v>
      </c>
      <c r="B17" s="42"/>
      <c r="C17" s="42"/>
      <c r="D17" s="42"/>
      <c r="E17" s="42"/>
      <c r="F17" s="42"/>
      <c r="G17" s="42"/>
      <c r="H17" s="43"/>
      <c r="I17" s="80"/>
      <c r="J17" s="80"/>
      <c r="K17" s="80"/>
      <c r="L17" s="80"/>
      <c r="M17" s="80"/>
      <c r="N17" s="80"/>
      <c r="O17" s="80"/>
      <c r="P17" s="80"/>
      <c r="Q17" s="80"/>
      <c r="R17" s="80"/>
      <c r="S17" s="80"/>
      <c r="T17" s="80"/>
      <c r="U17" s="80"/>
      <c r="V17" s="80"/>
      <c r="W17" s="80"/>
      <c r="X17" s="80"/>
      <c r="Y17" s="80"/>
      <c r="Z17" s="80"/>
      <c r="AA17" s="80"/>
      <c r="AB17" s="80"/>
      <c r="AC17" s="80"/>
    </row>
    <row r="18" ht="30" spans="1:29">
      <c r="A18" s="65" t="s">
        <v>71</v>
      </c>
      <c r="B18" s="65" t="s">
        <v>72</v>
      </c>
      <c r="C18" s="65" t="s">
        <v>73</v>
      </c>
      <c r="D18" s="65" t="s">
        <v>74</v>
      </c>
      <c r="E18" s="65" t="s">
        <v>75</v>
      </c>
      <c r="F18" s="65" t="s">
        <v>90</v>
      </c>
      <c r="G18" s="65" t="s">
        <v>91</v>
      </c>
      <c r="H18" s="65" t="s">
        <v>78</v>
      </c>
      <c r="I18" s="10"/>
      <c r="J18" s="10"/>
      <c r="K18" s="10"/>
      <c r="L18" s="10"/>
      <c r="M18" s="10"/>
      <c r="N18" s="10"/>
      <c r="O18" s="10"/>
      <c r="P18" s="10"/>
      <c r="Q18" s="10"/>
      <c r="R18" s="10"/>
      <c r="S18" s="10"/>
      <c r="T18" s="10"/>
      <c r="U18" s="10"/>
      <c r="V18" s="10"/>
      <c r="W18" s="10"/>
      <c r="X18" s="10"/>
      <c r="Y18" s="10"/>
      <c r="Z18" s="10"/>
      <c r="AA18" s="10"/>
      <c r="AB18" s="10"/>
      <c r="AC18" s="10"/>
    </row>
    <row r="19" ht="12.75" spans="1:29">
      <c r="A19" s="66" t="s">
        <v>83</v>
      </c>
      <c r="B19" s="46"/>
      <c r="C19" s="46"/>
      <c r="D19" s="46"/>
      <c r="E19" s="46"/>
      <c r="F19" s="46"/>
      <c r="G19" s="46"/>
      <c r="H19" s="47"/>
      <c r="I19" s="10"/>
      <c r="J19" s="10"/>
      <c r="K19" s="10"/>
      <c r="L19" s="10"/>
      <c r="M19" s="10"/>
      <c r="N19" s="10"/>
      <c r="O19" s="10"/>
      <c r="P19" s="10"/>
      <c r="Q19" s="10"/>
      <c r="R19" s="10"/>
      <c r="S19" s="10"/>
      <c r="T19" s="10"/>
      <c r="U19" s="10"/>
      <c r="V19" s="10"/>
      <c r="W19" s="10"/>
      <c r="X19" s="10"/>
      <c r="Y19" s="10"/>
      <c r="Z19" s="10"/>
      <c r="AA19" s="10"/>
      <c r="AB19" s="10"/>
      <c r="AC19" s="10"/>
    </row>
    <row r="20" ht="51" spans="1:29">
      <c r="A20" s="67">
        <v>5606</v>
      </c>
      <c r="B20" s="68" t="s">
        <v>166</v>
      </c>
      <c r="C20" s="69" t="s">
        <v>18</v>
      </c>
      <c r="D20" s="70" t="s">
        <v>88</v>
      </c>
      <c r="E20" s="71">
        <v>44160.3833333333</v>
      </c>
      <c r="F20" s="71">
        <v>44804</v>
      </c>
      <c r="G20" s="71" t="s">
        <v>98</v>
      </c>
      <c r="H20" s="72" t="s">
        <v>184</v>
      </c>
      <c r="I20" s="10"/>
      <c r="J20" s="10"/>
      <c r="K20" s="10"/>
      <c r="L20" s="10"/>
      <c r="M20" s="10"/>
      <c r="N20" s="10"/>
      <c r="O20" s="10"/>
      <c r="P20" s="10"/>
      <c r="Q20" s="10"/>
      <c r="R20" s="10"/>
      <c r="S20" s="10"/>
      <c r="T20" s="10"/>
      <c r="U20" s="10"/>
      <c r="V20" s="10"/>
      <c r="W20" s="10"/>
      <c r="X20" s="10"/>
      <c r="Y20" s="10"/>
      <c r="Z20" s="10"/>
      <c r="AA20" s="10"/>
      <c r="AB20" s="10"/>
      <c r="AC20" s="10"/>
    </row>
    <row r="21" ht="51" spans="1:29">
      <c r="A21" s="67">
        <v>8316</v>
      </c>
      <c r="B21" s="68" t="s">
        <v>211</v>
      </c>
      <c r="C21" s="69" t="s">
        <v>4</v>
      </c>
      <c r="D21" s="70" t="s">
        <v>81</v>
      </c>
      <c r="E21" s="71">
        <v>44790.3666666667</v>
      </c>
      <c r="F21" s="71">
        <v>44798</v>
      </c>
      <c r="G21" s="71">
        <v>44799.3548611111</v>
      </c>
      <c r="H21" s="72" t="s">
        <v>184</v>
      </c>
      <c r="I21" s="10"/>
      <c r="J21" s="10"/>
      <c r="K21" s="10"/>
      <c r="L21" s="10"/>
      <c r="M21" s="10"/>
      <c r="N21" s="10"/>
      <c r="O21" s="10"/>
      <c r="P21" s="10"/>
      <c r="Q21" s="10"/>
      <c r="R21" s="10"/>
      <c r="S21" s="10"/>
      <c r="T21" s="10"/>
      <c r="U21" s="10"/>
      <c r="V21" s="10"/>
      <c r="W21" s="10"/>
      <c r="X21" s="10"/>
      <c r="Y21" s="10"/>
      <c r="Z21" s="10"/>
      <c r="AA21" s="10"/>
      <c r="AB21" s="10"/>
      <c r="AC21" s="10"/>
    </row>
    <row r="22" ht="51" spans="1:29">
      <c r="A22" s="67">
        <v>8319</v>
      </c>
      <c r="B22" s="68" t="s">
        <v>212</v>
      </c>
      <c r="C22" s="69" t="s">
        <v>4</v>
      </c>
      <c r="D22" s="70" t="s">
        <v>81</v>
      </c>
      <c r="E22" s="71">
        <v>44791.4965277778</v>
      </c>
      <c r="F22" s="71">
        <v>44799</v>
      </c>
      <c r="G22" s="71">
        <v>44803.6729166667</v>
      </c>
      <c r="H22" s="72" t="s">
        <v>184</v>
      </c>
      <c r="I22" s="10"/>
      <c r="J22" s="10"/>
      <c r="K22" s="10"/>
      <c r="L22" s="10"/>
      <c r="M22" s="10"/>
      <c r="N22" s="10"/>
      <c r="O22" s="10"/>
      <c r="P22" s="10"/>
      <c r="Q22" s="10"/>
      <c r="R22" s="10"/>
      <c r="S22" s="10"/>
      <c r="T22" s="10"/>
      <c r="U22" s="10"/>
      <c r="V22" s="10"/>
      <c r="W22" s="10"/>
      <c r="X22" s="10"/>
      <c r="Y22" s="10"/>
      <c r="Z22" s="10"/>
      <c r="AA22" s="10"/>
      <c r="AB22" s="10"/>
      <c r="AC22" s="10"/>
    </row>
    <row r="23" ht="51" spans="1:29">
      <c r="A23" s="67">
        <v>8301</v>
      </c>
      <c r="B23" s="68" t="s">
        <v>210</v>
      </c>
      <c r="C23" s="69" t="s">
        <v>4</v>
      </c>
      <c r="D23" s="70" t="s">
        <v>81</v>
      </c>
      <c r="E23" s="71">
        <v>44785.5875</v>
      </c>
      <c r="F23" s="71">
        <v>44793</v>
      </c>
      <c r="G23" s="71">
        <v>44798.3638888889</v>
      </c>
      <c r="H23" s="72" t="s">
        <v>184</v>
      </c>
      <c r="I23" s="10"/>
      <c r="J23" s="10"/>
      <c r="K23" s="10"/>
      <c r="L23" s="10"/>
      <c r="M23" s="10"/>
      <c r="N23" s="10"/>
      <c r="O23" s="10"/>
      <c r="P23" s="10"/>
      <c r="Q23" s="10"/>
      <c r="R23" s="10"/>
      <c r="S23" s="10"/>
      <c r="T23" s="10"/>
      <c r="U23" s="10"/>
      <c r="V23" s="10"/>
      <c r="W23" s="10"/>
      <c r="X23" s="10"/>
      <c r="Y23" s="10"/>
      <c r="Z23" s="10"/>
      <c r="AA23" s="10"/>
      <c r="AB23" s="10"/>
      <c r="AC23" s="10"/>
    </row>
    <row r="24" ht="51" spans="1:29">
      <c r="A24" s="67">
        <v>8269</v>
      </c>
      <c r="B24" s="68" t="s">
        <v>213</v>
      </c>
      <c r="C24" s="69" t="s">
        <v>21</v>
      </c>
      <c r="D24" s="70" t="s">
        <v>81</v>
      </c>
      <c r="E24" s="71">
        <v>44776.4493055556</v>
      </c>
      <c r="F24" s="71">
        <v>44784</v>
      </c>
      <c r="G24" s="71" t="s">
        <v>98</v>
      </c>
      <c r="H24" s="72" t="s">
        <v>184</v>
      </c>
      <c r="I24" s="10"/>
      <c r="J24" s="10"/>
      <c r="K24" s="10"/>
      <c r="L24" s="10"/>
      <c r="M24" s="10"/>
      <c r="N24" s="10"/>
      <c r="O24" s="10"/>
      <c r="P24" s="10"/>
      <c r="Q24" s="10"/>
      <c r="R24" s="10"/>
      <c r="S24" s="10"/>
      <c r="T24" s="10"/>
      <c r="U24" s="10"/>
      <c r="V24" s="10"/>
      <c r="W24" s="10"/>
      <c r="X24" s="10"/>
      <c r="Y24" s="10"/>
      <c r="Z24" s="10"/>
      <c r="AA24" s="10"/>
      <c r="AB24" s="10"/>
      <c r="AC24" s="10"/>
    </row>
    <row r="25" ht="51" spans="1:29">
      <c r="A25" s="67">
        <v>8265</v>
      </c>
      <c r="B25" s="68" t="s">
        <v>214</v>
      </c>
      <c r="C25" s="69" t="s">
        <v>21</v>
      </c>
      <c r="D25" s="70" t="s">
        <v>81</v>
      </c>
      <c r="E25" s="71">
        <v>44775.4652777778</v>
      </c>
      <c r="F25" s="71">
        <v>44783</v>
      </c>
      <c r="G25" s="71" t="s">
        <v>98</v>
      </c>
      <c r="H25" s="72" t="s">
        <v>184</v>
      </c>
      <c r="I25" s="10"/>
      <c r="J25" s="10"/>
      <c r="K25" s="10"/>
      <c r="L25" s="10"/>
      <c r="M25" s="10"/>
      <c r="N25" s="10"/>
      <c r="O25" s="10"/>
      <c r="P25" s="10"/>
      <c r="Q25" s="10"/>
      <c r="R25" s="10"/>
      <c r="S25" s="10"/>
      <c r="T25" s="10"/>
      <c r="U25" s="10"/>
      <c r="V25" s="10"/>
      <c r="W25" s="10"/>
      <c r="X25" s="10"/>
      <c r="Y25" s="10"/>
      <c r="Z25" s="10"/>
      <c r="AA25" s="10"/>
      <c r="AB25" s="10"/>
      <c r="AC25" s="10"/>
    </row>
    <row r="26" ht="51" spans="1:29">
      <c r="A26" s="67">
        <v>8226</v>
      </c>
      <c r="B26" s="68" t="s">
        <v>202</v>
      </c>
      <c r="C26" s="69" t="s">
        <v>21</v>
      </c>
      <c r="D26" s="70" t="s">
        <v>81</v>
      </c>
      <c r="E26" s="71">
        <v>44771.2201388889</v>
      </c>
      <c r="F26" s="71">
        <v>44779</v>
      </c>
      <c r="G26" s="71">
        <v>44783.3208333333</v>
      </c>
      <c r="H26" s="72" t="s">
        <v>184</v>
      </c>
      <c r="I26" s="10"/>
      <c r="J26" s="10"/>
      <c r="K26" s="10"/>
      <c r="L26" s="10"/>
      <c r="M26" s="10"/>
      <c r="N26" s="10"/>
      <c r="O26" s="10"/>
      <c r="P26" s="10"/>
      <c r="Q26" s="10"/>
      <c r="R26" s="10"/>
      <c r="S26" s="10"/>
      <c r="T26" s="10"/>
      <c r="U26" s="10"/>
      <c r="V26" s="10"/>
      <c r="W26" s="10"/>
      <c r="X26" s="10"/>
      <c r="Y26" s="10"/>
      <c r="Z26" s="10"/>
      <c r="AA26" s="10"/>
      <c r="AB26" s="10"/>
      <c r="AC26" s="10"/>
    </row>
    <row r="27" ht="12.75" spans="1:29">
      <c r="A27" s="10"/>
      <c r="B27" s="10"/>
      <c r="C27" s="80"/>
      <c r="D27" s="10"/>
      <c r="E27" s="81"/>
      <c r="F27" s="81"/>
      <c r="G27" s="81"/>
      <c r="H27" s="82"/>
      <c r="I27" s="10"/>
      <c r="J27" s="10"/>
      <c r="K27" s="10"/>
      <c r="L27" s="10"/>
      <c r="M27" s="10"/>
      <c r="N27" s="10"/>
      <c r="O27" s="10"/>
      <c r="P27" s="10"/>
      <c r="Q27" s="10"/>
      <c r="R27" s="10"/>
      <c r="S27" s="10"/>
      <c r="T27" s="10"/>
      <c r="U27" s="10"/>
      <c r="V27" s="10"/>
      <c r="W27" s="10"/>
      <c r="X27" s="10"/>
      <c r="Y27" s="10"/>
      <c r="Z27" s="10"/>
      <c r="AA27" s="10"/>
      <c r="AB27" s="10"/>
      <c r="AC27" s="10"/>
    </row>
    <row r="28" ht="12.75" spans="1:29">
      <c r="A28" s="10"/>
      <c r="B28" s="10"/>
      <c r="C28" s="80"/>
      <c r="D28" s="10"/>
      <c r="E28" s="81"/>
      <c r="F28" s="81"/>
      <c r="G28" s="81"/>
      <c r="H28" s="82"/>
      <c r="I28" s="10"/>
      <c r="J28" s="10"/>
      <c r="K28" s="10"/>
      <c r="L28" s="10"/>
      <c r="M28" s="10"/>
      <c r="N28" s="10"/>
      <c r="O28" s="10"/>
      <c r="P28" s="10"/>
      <c r="Q28" s="10"/>
      <c r="R28" s="10"/>
      <c r="S28" s="10"/>
      <c r="T28" s="10"/>
      <c r="U28" s="10"/>
      <c r="V28" s="10"/>
      <c r="W28" s="10"/>
      <c r="X28" s="10"/>
      <c r="Y28" s="10"/>
      <c r="Z28" s="10"/>
      <c r="AA28" s="10"/>
      <c r="AB28" s="10"/>
      <c r="AC28" s="10"/>
    </row>
    <row r="29" ht="12.75" spans="1:29">
      <c r="A29" s="10"/>
      <c r="B29" s="10"/>
      <c r="C29" s="80"/>
      <c r="D29" s="10"/>
      <c r="E29" s="81"/>
      <c r="F29" s="81"/>
      <c r="G29" s="81"/>
      <c r="H29" s="82"/>
      <c r="I29" s="10"/>
      <c r="J29" s="10"/>
      <c r="K29" s="10"/>
      <c r="L29" s="10"/>
      <c r="M29" s="10"/>
      <c r="N29" s="10"/>
      <c r="O29" s="10"/>
      <c r="P29" s="10"/>
      <c r="Q29" s="10"/>
      <c r="R29" s="10"/>
      <c r="S29" s="10"/>
      <c r="T29" s="10"/>
      <c r="U29" s="10"/>
      <c r="V29" s="10"/>
      <c r="W29" s="10"/>
      <c r="X29" s="10"/>
      <c r="Y29" s="10"/>
      <c r="Z29" s="10"/>
      <c r="AA29" s="10"/>
      <c r="AB29" s="10"/>
      <c r="AC29" s="10"/>
    </row>
    <row r="30" ht="12.75" spans="1:29">
      <c r="A30" s="10"/>
      <c r="B30" s="10"/>
      <c r="C30" s="80"/>
      <c r="D30" s="10"/>
      <c r="E30" s="81"/>
      <c r="F30" s="81"/>
      <c r="G30" s="81"/>
      <c r="H30" s="82"/>
      <c r="I30" s="10"/>
      <c r="J30" s="10"/>
      <c r="K30" s="10"/>
      <c r="L30" s="10"/>
      <c r="M30" s="10"/>
      <c r="N30" s="10"/>
      <c r="O30" s="10"/>
      <c r="P30" s="10"/>
      <c r="Q30" s="10"/>
      <c r="R30" s="10"/>
      <c r="S30" s="10"/>
      <c r="T30" s="10"/>
      <c r="U30" s="10"/>
      <c r="V30" s="10"/>
      <c r="W30" s="10"/>
      <c r="X30" s="10"/>
      <c r="Y30" s="10"/>
      <c r="Z30" s="10"/>
      <c r="AA30" s="10"/>
      <c r="AB30" s="10"/>
      <c r="AC30" s="10"/>
    </row>
    <row r="31" ht="12.75" spans="1:29">
      <c r="A31" s="10"/>
      <c r="B31" s="10"/>
      <c r="C31" s="80"/>
      <c r="D31" s="10"/>
      <c r="E31" s="81"/>
      <c r="F31" s="81"/>
      <c r="G31" s="81"/>
      <c r="H31" s="82"/>
      <c r="I31" s="10"/>
      <c r="J31" s="10"/>
      <c r="K31" s="10"/>
      <c r="L31" s="10"/>
      <c r="M31" s="10"/>
      <c r="N31" s="10"/>
      <c r="O31" s="10"/>
      <c r="P31" s="10"/>
      <c r="Q31" s="10"/>
      <c r="R31" s="10"/>
      <c r="S31" s="10"/>
      <c r="T31" s="10"/>
      <c r="U31" s="10"/>
      <c r="V31" s="10"/>
      <c r="W31" s="10"/>
      <c r="X31" s="10"/>
      <c r="Y31" s="10"/>
      <c r="Z31" s="10"/>
      <c r="AA31" s="10"/>
      <c r="AB31" s="10"/>
      <c r="AC31" s="10"/>
    </row>
    <row r="32" ht="12.75" spans="1:29">
      <c r="A32" s="10"/>
      <c r="B32" s="10"/>
      <c r="C32" s="80"/>
      <c r="D32" s="10"/>
      <c r="E32" s="81"/>
      <c r="F32" s="81"/>
      <c r="G32" s="81"/>
      <c r="H32" s="82"/>
      <c r="I32" s="10"/>
      <c r="J32" s="10"/>
      <c r="K32" s="10"/>
      <c r="L32" s="10"/>
      <c r="M32" s="10"/>
      <c r="N32" s="10"/>
      <c r="O32" s="10"/>
      <c r="P32" s="10"/>
      <c r="Q32" s="10"/>
      <c r="R32" s="10"/>
      <c r="S32" s="10"/>
      <c r="T32" s="10"/>
      <c r="U32" s="10"/>
      <c r="V32" s="10"/>
      <c r="W32" s="10"/>
      <c r="X32" s="10"/>
      <c r="Y32" s="10"/>
      <c r="Z32" s="10"/>
      <c r="AA32" s="10"/>
      <c r="AB32" s="10"/>
      <c r="AC32" s="10"/>
    </row>
    <row r="33" ht="12.75" spans="1:29">
      <c r="A33" s="10"/>
      <c r="B33" s="10"/>
      <c r="C33" s="80"/>
      <c r="D33" s="10"/>
      <c r="E33" s="81"/>
      <c r="F33" s="81"/>
      <c r="G33" s="81"/>
      <c r="H33" s="82"/>
      <c r="I33" s="10"/>
      <c r="J33" s="10"/>
      <c r="K33" s="10"/>
      <c r="L33" s="10"/>
      <c r="M33" s="10"/>
      <c r="N33" s="10"/>
      <c r="O33" s="10"/>
      <c r="P33" s="10"/>
      <c r="Q33" s="10"/>
      <c r="R33" s="10"/>
      <c r="S33" s="10"/>
      <c r="T33" s="10"/>
      <c r="U33" s="10"/>
      <c r="V33" s="10"/>
      <c r="W33" s="10"/>
      <c r="X33" s="10"/>
      <c r="Y33" s="10"/>
      <c r="Z33" s="10"/>
      <c r="AA33" s="10"/>
      <c r="AB33" s="10"/>
      <c r="AC33" s="10"/>
    </row>
    <row r="34" ht="12.75" spans="1:29">
      <c r="A34" s="10"/>
      <c r="B34" s="10"/>
      <c r="C34" s="80"/>
      <c r="D34" s="10"/>
      <c r="E34" s="81"/>
      <c r="F34" s="81"/>
      <c r="G34" s="81"/>
      <c r="H34" s="82"/>
      <c r="I34" s="10"/>
      <c r="J34" s="10"/>
      <c r="K34" s="10"/>
      <c r="L34" s="10"/>
      <c r="M34" s="10"/>
      <c r="N34" s="10"/>
      <c r="O34" s="10"/>
      <c r="P34" s="10"/>
      <c r="Q34" s="10"/>
      <c r="R34" s="10"/>
      <c r="S34" s="10"/>
      <c r="T34" s="10"/>
      <c r="U34" s="10"/>
      <c r="V34" s="10"/>
      <c r="W34" s="10"/>
      <c r="X34" s="10"/>
      <c r="Y34" s="10"/>
      <c r="Z34" s="10"/>
      <c r="AA34" s="10"/>
      <c r="AB34" s="10"/>
      <c r="AC34" s="10"/>
    </row>
    <row r="35" ht="12.75" spans="1:29">
      <c r="A35" s="10"/>
      <c r="B35" s="10"/>
      <c r="C35" s="80"/>
      <c r="D35" s="10"/>
      <c r="E35" s="81"/>
      <c r="F35" s="81"/>
      <c r="G35" s="81"/>
      <c r="H35" s="82"/>
      <c r="I35" s="10"/>
      <c r="J35" s="10"/>
      <c r="K35" s="10"/>
      <c r="L35" s="10"/>
      <c r="M35" s="10"/>
      <c r="N35" s="10"/>
      <c r="O35" s="10"/>
      <c r="P35" s="10"/>
      <c r="Q35" s="10"/>
      <c r="R35" s="10"/>
      <c r="S35" s="10"/>
      <c r="T35" s="10"/>
      <c r="U35" s="10"/>
      <c r="V35" s="10"/>
      <c r="W35" s="10"/>
      <c r="X35" s="10"/>
      <c r="Y35" s="10"/>
      <c r="Z35" s="10"/>
      <c r="AA35" s="10"/>
      <c r="AB35" s="10"/>
      <c r="AC35" s="10"/>
    </row>
    <row r="36" ht="12.75" spans="1:29">
      <c r="A36" s="10"/>
      <c r="B36" s="10"/>
      <c r="C36" s="80"/>
      <c r="D36" s="10"/>
      <c r="E36" s="81"/>
      <c r="F36" s="81"/>
      <c r="G36" s="81"/>
      <c r="H36" s="82"/>
      <c r="I36" s="10"/>
      <c r="J36" s="10"/>
      <c r="K36" s="10"/>
      <c r="L36" s="10"/>
      <c r="M36" s="10"/>
      <c r="N36" s="10"/>
      <c r="O36" s="10"/>
      <c r="P36" s="10"/>
      <c r="Q36" s="10"/>
      <c r="R36" s="10"/>
      <c r="S36" s="10"/>
      <c r="T36" s="10"/>
      <c r="U36" s="10"/>
      <c r="V36" s="10"/>
      <c r="W36" s="10"/>
      <c r="X36" s="10"/>
      <c r="Y36" s="10"/>
      <c r="Z36" s="10"/>
      <c r="AA36" s="10"/>
      <c r="AB36" s="10"/>
      <c r="AC36" s="10"/>
    </row>
    <row r="37" ht="12.75" spans="1:29">
      <c r="A37" s="10"/>
      <c r="B37" s="10"/>
      <c r="C37" s="80"/>
      <c r="D37" s="10"/>
      <c r="E37" s="81"/>
      <c r="F37" s="81"/>
      <c r="G37" s="81"/>
      <c r="H37" s="82"/>
      <c r="I37" s="10"/>
      <c r="J37" s="10"/>
      <c r="K37" s="10"/>
      <c r="L37" s="10"/>
      <c r="M37" s="10"/>
      <c r="N37" s="10"/>
      <c r="O37" s="10"/>
      <c r="P37" s="10"/>
      <c r="Q37" s="10"/>
      <c r="R37" s="10"/>
      <c r="S37" s="10"/>
      <c r="T37" s="10"/>
      <c r="U37" s="10"/>
      <c r="V37" s="10"/>
      <c r="W37" s="10"/>
      <c r="X37" s="10"/>
      <c r="Y37" s="10"/>
      <c r="Z37" s="10"/>
      <c r="AA37" s="10"/>
      <c r="AB37" s="10"/>
      <c r="AC37" s="10"/>
    </row>
    <row r="38" ht="12.75" spans="1:29">
      <c r="A38" s="10"/>
      <c r="B38" s="10"/>
      <c r="C38" s="80"/>
      <c r="D38" s="10"/>
      <c r="E38" s="81"/>
      <c r="F38" s="81"/>
      <c r="G38" s="81"/>
      <c r="H38" s="82"/>
      <c r="I38" s="10"/>
      <c r="J38" s="10"/>
      <c r="K38" s="10"/>
      <c r="L38" s="10"/>
      <c r="M38" s="10"/>
      <c r="N38" s="10"/>
      <c r="O38" s="10"/>
      <c r="P38" s="10"/>
      <c r="Q38" s="10"/>
      <c r="R38" s="10"/>
      <c r="S38" s="10"/>
      <c r="T38" s="10"/>
      <c r="U38" s="10"/>
      <c r="V38" s="10"/>
      <c r="W38" s="10"/>
      <c r="X38" s="10"/>
      <c r="Y38" s="10"/>
      <c r="Z38" s="10"/>
      <c r="AA38" s="10"/>
      <c r="AB38" s="10"/>
      <c r="AC38" s="10"/>
    </row>
    <row r="39" ht="12.75" spans="1:29">
      <c r="A39" s="10"/>
      <c r="B39" s="10"/>
      <c r="C39" s="80"/>
      <c r="D39" s="10"/>
      <c r="E39" s="81"/>
      <c r="F39" s="81"/>
      <c r="G39" s="81"/>
      <c r="H39" s="82"/>
      <c r="I39" s="10"/>
      <c r="J39" s="10"/>
      <c r="K39" s="10"/>
      <c r="L39" s="10"/>
      <c r="M39" s="10"/>
      <c r="N39" s="10"/>
      <c r="O39" s="10"/>
      <c r="P39" s="10"/>
      <c r="Q39" s="10"/>
      <c r="R39" s="10"/>
      <c r="S39" s="10"/>
      <c r="T39" s="10"/>
      <c r="U39" s="10"/>
      <c r="V39" s="10"/>
      <c r="W39" s="10"/>
      <c r="X39" s="10"/>
      <c r="Y39" s="10"/>
      <c r="Z39" s="10"/>
      <c r="AA39" s="10"/>
      <c r="AB39" s="10"/>
      <c r="AC39" s="10"/>
    </row>
    <row r="40" ht="12.75" spans="1:29">
      <c r="A40" s="10"/>
      <c r="B40" s="10"/>
      <c r="C40" s="80"/>
      <c r="D40" s="10"/>
      <c r="E40" s="81"/>
      <c r="F40" s="81"/>
      <c r="G40" s="81"/>
      <c r="H40" s="82"/>
      <c r="I40" s="10"/>
      <c r="J40" s="10"/>
      <c r="K40" s="10"/>
      <c r="L40" s="10"/>
      <c r="M40" s="10"/>
      <c r="N40" s="10"/>
      <c r="O40" s="10"/>
      <c r="P40" s="10"/>
      <c r="Q40" s="10"/>
      <c r="R40" s="10"/>
      <c r="S40" s="10"/>
      <c r="T40" s="10"/>
      <c r="U40" s="10"/>
      <c r="V40" s="10"/>
      <c r="W40" s="10"/>
      <c r="X40" s="10"/>
      <c r="Y40" s="10"/>
      <c r="Z40" s="10"/>
      <c r="AA40" s="10"/>
      <c r="AB40" s="10"/>
      <c r="AC40" s="10"/>
    </row>
    <row r="41" ht="12.75" spans="1:29">
      <c r="A41" s="10"/>
      <c r="B41" s="10"/>
      <c r="C41" s="80"/>
      <c r="D41" s="10"/>
      <c r="E41" s="81"/>
      <c r="F41" s="81"/>
      <c r="G41" s="81"/>
      <c r="H41" s="82"/>
      <c r="I41" s="10"/>
      <c r="J41" s="10"/>
      <c r="K41" s="10"/>
      <c r="L41" s="10"/>
      <c r="M41" s="10"/>
      <c r="N41" s="10"/>
      <c r="O41" s="10"/>
      <c r="P41" s="10"/>
      <c r="Q41" s="10"/>
      <c r="R41" s="10"/>
      <c r="S41" s="10"/>
      <c r="T41" s="10"/>
      <c r="U41" s="10"/>
      <c r="V41" s="10"/>
      <c r="W41" s="10"/>
      <c r="X41" s="10"/>
      <c r="Y41" s="10"/>
      <c r="Z41" s="10"/>
      <c r="AA41" s="10"/>
      <c r="AB41" s="10"/>
      <c r="AC41" s="10"/>
    </row>
    <row r="42" ht="12.75" spans="1:29">
      <c r="A42" s="10"/>
      <c r="B42" s="10"/>
      <c r="C42" s="80"/>
      <c r="D42" s="10"/>
      <c r="E42" s="81"/>
      <c r="F42" s="81"/>
      <c r="G42" s="81"/>
      <c r="H42" s="82"/>
      <c r="I42" s="10"/>
      <c r="J42" s="10"/>
      <c r="K42" s="10"/>
      <c r="L42" s="10"/>
      <c r="M42" s="10"/>
      <c r="N42" s="10"/>
      <c r="O42" s="10"/>
      <c r="P42" s="10"/>
      <c r="Q42" s="10"/>
      <c r="R42" s="10"/>
      <c r="S42" s="10"/>
      <c r="T42" s="10"/>
      <c r="U42" s="10"/>
      <c r="V42" s="10"/>
      <c r="W42" s="10"/>
      <c r="X42" s="10"/>
      <c r="Y42" s="10"/>
      <c r="Z42" s="10"/>
      <c r="AA42" s="10"/>
      <c r="AB42" s="10"/>
      <c r="AC42" s="10"/>
    </row>
    <row r="43" ht="12.75" spans="1:29">
      <c r="A43" s="10"/>
      <c r="B43" s="10"/>
      <c r="C43" s="80"/>
      <c r="D43" s="10"/>
      <c r="E43" s="81"/>
      <c r="F43" s="81"/>
      <c r="G43" s="81"/>
      <c r="H43" s="82"/>
      <c r="I43" s="10"/>
      <c r="J43" s="10"/>
      <c r="K43" s="10"/>
      <c r="L43" s="10"/>
      <c r="M43" s="10"/>
      <c r="N43" s="10"/>
      <c r="O43" s="10"/>
      <c r="P43" s="10"/>
      <c r="Q43" s="10"/>
      <c r="R43" s="10"/>
      <c r="S43" s="10"/>
      <c r="T43" s="10"/>
      <c r="U43" s="10"/>
      <c r="V43" s="10"/>
      <c r="W43" s="10"/>
      <c r="X43" s="10"/>
      <c r="Y43" s="10"/>
      <c r="Z43" s="10"/>
      <c r="AA43" s="10"/>
      <c r="AB43" s="10"/>
      <c r="AC43" s="10"/>
    </row>
    <row r="44" ht="12.75" spans="1:29">
      <c r="A44" s="10"/>
      <c r="B44" s="10"/>
      <c r="C44" s="80"/>
      <c r="D44" s="10"/>
      <c r="E44" s="81"/>
      <c r="F44" s="81"/>
      <c r="G44" s="81"/>
      <c r="H44" s="82"/>
      <c r="I44" s="10"/>
      <c r="J44" s="10"/>
      <c r="K44" s="10"/>
      <c r="L44" s="10"/>
      <c r="M44" s="10"/>
      <c r="N44" s="10"/>
      <c r="O44" s="10"/>
      <c r="P44" s="10"/>
      <c r="Q44" s="10"/>
      <c r="R44" s="10"/>
      <c r="S44" s="10"/>
      <c r="T44" s="10"/>
      <c r="U44" s="10"/>
      <c r="V44" s="10"/>
      <c r="W44" s="10"/>
      <c r="X44" s="10"/>
      <c r="Y44" s="10"/>
      <c r="Z44" s="10"/>
      <c r="AA44" s="10"/>
      <c r="AB44" s="10"/>
      <c r="AC44" s="10"/>
    </row>
    <row r="45" ht="12.75" spans="1:29">
      <c r="A45" s="10"/>
      <c r="B45" s="10"/>
      <c r="C45" s="80"/>
      <c r="D45" s="10"/>
      <c r="E45" s="81"/>
      <c r="F45" s="81"/>
      <c r="G45" s="81"/>
      <c r="H45" s="82"/>
      <c r="I45" s="10"/>
      <c r="J45" s="10"/>
      <c r="K45" s="10"/>
      <c r="L45" s="10"/>
      <c r="M45" s="10"/>
      <c r="N45" s="10"/>
      <c r="O45" s="10"/>
      <c r="P45" s="10"/>
      <c r="Q45" s="10"/>
      <c r="R45" s="10"/>
      <c r="S45" s="10"/>
      <c r="T45" s="10"/>
      <c r="U45" s="10"/>
      <c r="V45" s="10"/>
      <c r="W45" s="10"/>
      <c r="X45" s="10"/>
      <c r="Y45" s="10"/>
      <c r="Z45" s="10"/>
      <c r="AA45" s="10"/>
      <c r="AB45" s="10"/>
      <c r="AC45" s="10"/>
    </row>
    <row r="46" ht="12.75" spans="1:29">
      <c r="A46" s="10"/>
      <c r="B46" s="10"/>
      <c r="C46" s="80"/>
      <c r="D46" s="10"/>
      <c r="E46" s="81"/>
      <c r="F46" s="81"/>
      <c r="G46" s="81"/>
      <c r="H46" s="82"/>
      <c r="I46" s="10"/>
      <c r="J46" s="10"/>
      <c r="K46" s="10"/>
      <c r="L46" s="10"/>
      <c r="M46" s="10"/>
      <c r="N46" s="10"/>
      <c r="O46" s="10"/>
      <c r="P46" s="10"/>
      <c r="Q46" s="10"/>
      <c r="R46" s="10"/>
      <c r="S46" s="10"/>
      <c r="T46" s="10"/>
      <c r="U46" s="10"/>
      <c r="V46" s="10"/>
      <c r="W46" s="10"/>
      <c r="X46" s="10"/>
      <c r="Y46" s="10"/>
      <c r="Z46" s="10"/>
      <c r="AA46" s="10"/>
      <c r="AB46" s="10"/>
      <c r="AC46" s="10"/>
    </row>
    <row r="47" ht="12.75" spans="1:29">
      <c r="A47" s="10"/>
      <c r="B47" s="10"/>
      <c r="C47" s="80"/>
      <c r="D47" s="10"/>
      <c r="E47" s="81"/>
      <c r="F47" s="81"/>
      <c r="G47" s="81"/>
      <c r="H47" s="82"/>
      <c r="I47" s="10"/>
      <c r="J47" s="10"/>
      <c r="K47" s="10"/>
      <c r="L47" s="10"/>
      <c r="M47" s="10"/>
      <c r="N47" s="10"/>
      <c r="O47" s="10"/>
      <c r="P47" s="10"/>
      <c r="Q47" s="10"/>
      <c r="R47" s="10"/>
      <c r="S47" s="10"/>
      <c r="T47" s="10"/>
      <c r="U47" s="10"/>
      <c r="V47" s="10"/>
      <c r="W47" s="10"/>
      <c r="X47" s="10"/>
      <c r="Y47" s="10"/>
      <c r="Z47" s="10"/>
      <c r="AA47" s="10"/>
      <c r="AB47" s="10"/>
      <c r="AC47" s="10"/>
    </row>
    <row r="48" ht="12.75" spans="1:29">
      <c r="A48" s="10"/>
      <c r="B48" s="10"/>
      <c r="C48" s="80"/>
      <c r="D48" s="10"/>
      <c r="E48" s="81"/>
      <c r="F48" s="81"/>
      <c r="G48" s="81"/>
      <c r="H48" s="82"/>
      <c r="I48" s="10"/>
      <c r="J48" s="10"/>
      <c r="K48" s="10"/>
      <c r="L48" s="10"/>
      <c r="M48" s="10"/>
      <c r="N48" s="10"/>
      <c r="O48" s="10"/>
      <c r="P48" s="10"/>
      <c r="Q48" s="10"/>
      <c r="R48" s="10"/>
      <c r="S48" s="10"/>
      <c r="T48" s="10"/>
      <c r="U48" s="10"/>
      <c r="V48" s="10"/>
      <c r="W48" s="10"/>
      <c r="X48" s="10"/>
      <c r="Y48" s="10"/>
      <c r="Z48" s="10"/>
      <c r="AA48" s="10"/>
      <c r="AB48" s="10"/>
      <c r="AC48" s="10"/>
    </row>
    <row r="49" ht="12.75" spans="1:29">
      <c r="A49" s="10"/>
      <c r="B49" s="10"/>
      <c r="C49" s="80"/>
      <c r="D49" s="10"/>
      <c r="E49" s="81"/>
      <c r="F49" s="81"/>
      <c r="G49" s="81"/>
      <c r="H49" s="82"/>
      <c r="I49" s="10"/>
      <c r="J49" s="10"/>
      <c r="K49" s="10"/>
      <c r="L49" s="10"/>
      <c r="M49" s="10"/>
      <c r="N49" s="10"/>
      <c r="O49" s="10"/>
      <c r="P49" s="10"/>
      <c r="Q49" s="10"/>
      <c r="R49" s="10"/>
      <c r="S49" s="10"/>
      <c r="T49" s="10"/>
      <c r="U49" s="10"/>
      <c r="V49" s="10"/>
      <c r="W49" s="10"/>
      <c r="X49" s="10"/>
      <c r="Y49" s="10"/>
      <c r="Z49" s="10"/>
      <c r="AA49" s="10"/>
      <c r="AB49" s="10"/>
      <c r="AC49" s="10"/>
    </row>
    <row r="50" ht="12.75" spans="1:29">
      <c r="A50" s="10"/>
      <c r="B50" s="10"/>
      <c r="C50" s="80"/>
      <c r="D50" s="10"/>
      <c r="E50" s="81"/>
      <c r="F50" s="81"/>
      <c r="G50" s="81"/>
      <c r="H50" s="82"/>
      <c r="I50" s="10"/>
      <c r="J50" s="10"/>
      <c r="K50" s="10"/>
      <c r="L50" s="10"/>
      <c r="M50" s="10"/>
      <c r="N50" s="10"/>
      <c r="O50" s="10"/>
      <c r="P50" s="10"/>
      <c r="Q50" s="10"/>
      <c r="R50" s="10"/>
      <c r="S50" s="10"/>
      <c r="T50" s="10"/>
      <c r="U50" s="10"/>
      <c r="V50" s="10"/>
      <c r="W50" s="10"/>
      <c r="X50" s="10"/>
      <c r="Y50" s="10"/>
      <c r="Z50" s="10"/>
      <c r="AA50" s="10"/>
      <c r="AB50" s="10"/>
      <c r="AC50" s="10"/>
    </row>
    <row r="51" ht="12.75" spans="1:29">
      <c r="A51" s="10"/>
      <c r="B51" s="10"/>
      <c r="C51" s="80"/>
      <c r="D51" s="10"/>
      <c r="E51" s="81"/>
      <c r="F51" s="81"/>
      <c r="G51" s="81"/>
      <c r="H51" s="82"/>
      <c r="I51" s="10"/>
      <c r="J51" s="10"/>
      <c r="K51" s="10"/>
      <c r="L51" s="10"/>
      <c r="M51" s="10"/>
      <c r="N51" s="10"/>
      <c r="O51" s="10"/>
      <c r="P51" s="10"/>
      <c r="Q51" s="10"/>
      <c r="R51" s="10"/>
      <c r="S51" s="10"/>
      <c r="T51" s="10"/>
      <c r="U51" s="10"/>
      <c r="V51" s="10"/>
      <c r="W51" s="10"/>
      <c r="X51" s="10"/>
      <c r="Y51" s="10"/>
      <c r="Z51" s="10"/>
      <c r="AA51" s="10"/>
      <c r="AB51" s="10"/>
      <c r="AC51" s="10"/>
    </row>
    <row r="52" ht="12.75" spans="1:29">
      <c r="A52" s="10"/>
      <c r="B52" s="10"/>
      <c r="C52" s="80"/>
      <c r="D52" s="10"/>
      <c r="E52" s="81"/>
      <c r="F52" s="81"/>
      <c r="G52" s="81"/>
      <c r="H52" s="82"/>
      <c r="I52" s="10"/>
      <c r="J52" s="10"/>
      <c r="K52" s="10"/>
      <c r="L52" s="10"/>
      <c r="M52" s="10"/>
      <c r="N52" s="10"/>
      <c r="O52" s="10"/>
      <c r="P52" s="10"/>
      <c r="Q52" s="10"/>
      <c r="R52" s="10"/>
      <c r="S52" s="10"/>
      <c r="T52" s="10"/>
      <c r="U52" s="10"/>
      <c r="V52" s="10"/>
      <c r="W52" s="10"/>
      <c r="X52" s="10"/>
      <c r="Y52" s="10"/>
      <c r="Z52" s="10"/>
      <c r="AA52" s="10"/>
      <c r="AB52" s="10"/>
      <c r="AC52" s="10"/>
    </row>
    <row r="53" ht="12.75" spans="1:29">
      <c r="A53" s="10"/>
      <c r="B53" s="10"/>
      <c r="C53" s="80"/>
      <c r="D53" s="10"/>
      <c r="E53" s="81"/>
      <c r="F53" s="81"/>
      <c r="G53" s="81"/>
      <c r="H53" s="82"/>
      <c r="I53" s="10"/>
      <c r="J53" s="10"/>
      <c r="K53" s="10"/>
      <c r="L53" s="10"/>
      <c r="M53" s="10"/>
      <c r="N53" s="10"/>
      <c r="O53" s="10"/>
      <c r="P53" s="10"/>
      <c r="Q53" s="10"/>
      <c r="R53" s="10"/>
      <c r="S53" s="10"/>
      <c r="T53" s="10"/>
      <c r="U53" s="10"/>
      <c r="V53" s="10"/>
      <c r="W53" s="10"/>
      <c r="X53" s="10"/>
      <c r="Y53" s="10"/>
      <c r="Z53" s="10"/>
      <c r="AA53" s="10"/>
      <c r="AB53" s="10"/>
      <c r="AC53" s="10"/>
    </row>
    <row r="54" ht="12.75" spans="1:29">
      <c r="A54" s="10"/>
      <c r="B54" s="10"/>
      <c r="C54" s="80"/>
      <c r="D54" s="10"/>
      <c r="E54" s="81"/>
      <c r="F54" s="81"/>
      <c r="G54" s="81"/>
      <c r="H54" s="82"/>
      <c r="I54" s="10"/>
      <c r="J54" s="10"/>
      <c r="K54" s="10"/>
      <c r="L54" s="10"/>
      <c r="M54" s="10"/>
      <c r="N54" s="10"/>
      <c r="O54" s="10"/>
      <c r="P54" s="10"/>
      <c r="Q54" s="10"/>
      <c r="R54" s="10"/>
      <c r="S54" s="10"/>
      <c r="T54" s="10"/>
      <c r="U54" s="10"/>
      <c r="V54" s="10"/>
      <c r="W54" s="10"/>
      <c r="X54" s="10"/>
      <c r="Y54" s="10"/>
      <c r="Z54" s="10"/>
      <c r="AA54" s="10"/>
      <c r="AB54" s="10"/>
      <c r="AC54" s="10"/>
    </row>
    <row r="55" ht="12.75" spans="1:29">
      <c r="A55" s="10"/>
      <c r="B55" s="10"/>
      <c r="C55" s="80"/>
      <c r="D55" s="10"/>
      <c r="E55" s="81"/>
      <c r="F55" s="81"/>
      <c r="G55" s="81"/>
      <c r="H55" s="82"/>
      <c r="I55" s="10"/>
      <c r="J55" s="10"/>
      <c r="K55" s="10"/>
      <c r="L55" s="10"/>
      <c r="M55" s="10"/>
      <c r="N55" s="10"/>
      <c r="O55" s="10"/>
      <c r="P55" s="10"/>
      <c r="Q55" s="10"/>
      <c r="R55" s="10"/>
      <c r="S55" s="10"/>
      <c r="T55" s="10"/>
      <c r="U55" s="10"/>
      <c r="V55" s="10"/>
      <c r="W55" s="10"/>
      <c r="X55" s="10"/>
      <c r="Y55" s="10"/>
      <c r="Z55" s="10"/>
      <c r="AA55" s="10"/>
      <c r="AB55" s="10"/>
      <c r="AC55" s="10"/>
    </row>
    <row r="56" ht="12.75" spans="1:29">
      <c r="A56" s="10"/>
      <c r="B56" s="10"/>
      <c r="C56" s="80"/>
      <c r="D56" s="10"/>
      <c r="E56" s="81"/>
      <c r="F56" s="81"/>
      <c r="G56" s="81"/>
      <c r="H56" s="82"/>
      <c r="I56" s="10"/>
      <c r="J56" s="10"/>
      <c r="K56" s="10"/>
      <c r="L56" s="10"/>
      <c r="M56" s="10"/>
      <c r="N56" s="10"/>
      <c r="O56" s="10"/>
      <c r="P56" s="10"/>
      <c r="Q56" s="10"/>
      <c r="R56" s="10"/>
      <c r="S56" s="10"/>
      <c r="T56" s="10"/>
      <c r="U56" s="10"/>
      <c r="V56" s="10"/>
      <c r="W56" s="10"/>
      <c r="X56" s="10"/>
      <c r="Y56" s="10"/>
      <c r="Z56" s="10"/>
      <c r="AA56" s="10"/>
      <c r="AB56" s="10"/>
      <c r="AC56" s="10"/>
    </row>
    <row r="57" ht="12.75" spans="1:29">
      <c r="A57" s="10"/>
      <c r="B57" s="10"/>
      <c r="C57" s="80"/>
      <c r="D57" s="10"/>
      <c r="E57" s="81"/>
      <c r="F57" s="81"/>
      <c r="G57" s="81"/>
      <c r="H57" s="82"/>
      <c r="I57" s="10"/>
      <c r="J57" s="10"/>
      <c r="K57" s="10"/>
      <c r="L57" s="10"/>
      <c r="M57" s="10"/>
      <c r="N57" s="10"/>
      <c r="O57" s="10"/>
      <c r="P57" s="10"/>
      <c r="Q57" s="10"/>
      <c r="R57" s="10"/>
      <c r="S57" s="10"/>
      <c r="T57" s="10"/>
      <c r="U57" s="10"/>
      <c r="V57" s="10"/>
      <c r="W57" s="10"/>
      <c r="X57" s="10"/>
      <c r="Y57" s="10"/>
      <c r="Z57" s="10"/>
      <c r="AA57" s="10"/>
      <c r="AB57" s="10"/>
      <c r="AC57" s="10"/>
    </row>
    <row r="58" ht="12.75" spans="1:29">
      <c r="A58" s="10"/>
      <c r="B58" s="10"/>
      <c r="C58" s="80"/>
      <c r="D58" s="10"/>
      <c r="E58" s="81"/>
      <c r="F58" s="81"/>
      <c r="G58" s="81"/>
      <c r="H58" s="82"/>
      <c r="I58" s="10"/>
      <c r="J58" s="10"/>
      <c r="K58" s="10"/>
      <c r="L58" s="10"/>
      <c r="M58" s="10"/>
      <c r="N58" s="10"/>
      <c r="O58" s="10"/>
      <c r="P58" s="10"/>
      <c r="Q58" s="10"/>
      <c r="R58" s="10"/>
      <c r="S58" s="10"/>
      <c r="T58" s="10"/>
      <c r="U58" s="10"/>
      <c r="V58" s="10"/>
      <c r="W58" s="10"/>
      <c r="X58" s="10"/>
      <c r="Y58" s="10"/>
      <c r="Z58" s="10"/>
      <c r="AA58" s="10"/>
      <c r="AB58" s="10"/>
      <c r="AC58" s="10"/>
    </row>
    <row r="59" ht="12.75" spans="1:29">
      <c r="A59" s="10"/>
      <c r="B59" s="10"/>
      <c r="C59" s="80"/>
      <c r="D59" s="10"/>
      <c r="E59" s="81"/>
      <c r="F59" s="81"/>
      <c r="G59" s="81"/>
      <c r="H59" s="82"/>
      <c r="I59" s="10"/>
      <c r="J59" s="10"/>
      <c r="K59" s="10"/>
      <c r="L59" s="10"/>
      <c r="M59" s="10"/>
      <c r="N59" s="10"/>
      <c r="O59" s="10"/>
      <c r="P59" s="10"/>
      <c r="Q59" s="10"/>
      <c r="R59" s="10"/>
      <c r="S59" s="10"/>
      <c r="T59" s="10"/>
      <c r="U59" s="10"/>
      <c r="V59" s="10"/>
      <c r="W59" s="10"/>
      <c r="X59" s="10"/>
      <c r="Y59" s="10"/>
      <c r="Z59" s="10"/>
      <c r="AA59" s="10"/>
      <c r="AB59" s="10"/>
      <c r="AC59" s="10"/>
    </row>
    <row r="60" ht="12.75" spans="1:29">
      <c r="A60" s="10"/>
      <c r="B60" s="10"/>
      <c r="C60" s="80"/>
      <c r="D60" s="10"/>
      <c r="E60" s="81"/>
      <c r="F60" s="81"/>
      <c r="G60" s="81"/>
      <c r="H60" s="82"/>
      <c r="I60" s="10"/>
      <c r="J60" s="10"/>
      <c r="K60" s="10"/>
      <c r="L60" s="10"/>
      <c r="M60" s="10"/>
      <c r="N60" s="10"/>
      <c r="O60" s="10"/>
      <c r="P60" s="10"/>
      <c r="Q60" s="10"/>
      <c r="R60" s="10"/>
      <c r="S60" s="10"/>
      <c r="T60" s="10"/>
      <c r="U60" s="10"/>
      <c r="V60" s="10"/>
      <c r="W60" s="10"/>
      <c r="X60" s="10"/>
      <c r="Y60" s="10"/>
      <c r="Z60" s="10"/>
      <c r="AA60" s="10"/>
      <c r="AB60" s="10"/>
      <c r="AC60" s="10"/>
    </row>
    <row r="61" ht="12.75" spans="1:29">
      <c r="A61" s="10"/>
      <c r="B61" s="10"/>
      <c r="C61" s="80"/>
      <c r="D61" s="10"/>
      <c r="E61" s="81"/>
      <c r="F61" s="81"/>
      <c r="G61" s="81"/>
      <c r="H61" s="82"/>
      <c r="I61" s="10"/>
      <c r="J61" s="10"/>
      <c r="K61" s="10"/>
      <c r="L61" s="10"/>
      <c r="M61" s="10"/>
      <c r="N61" s="10"/>
      <c r="O61" s="10"/>
      <c r="P61" s="10"/>
      <c r="Q61" s="10"/>
      <c r="R61" s="10"/>
      <c r="S61" s="10"/>
      <c r="T61" s="10"/>
      <c r="U61" s="10"/>
      <c r="V61" s="10"/>
      <c r="W61" s="10"/>
      <c r="X61" s="10"/>
      <c r="Y61" s="10"/>
      <c r="Z61" s="10"/>
      <c r="AA61" s="10"/>
      <c r="AB61" s="10"/>
      <c r="AC61" s="10"/>
    </row>
    <row r="62" ht="12.75" spans="1:29">
      <c r="A62" s="10"/>
      <c r="B62" s="10"/>
      <c r="C62" s="80"/>
      <c r="D62" s="10"/>
      <c r="E62" s="81"/>
      <c r="F62" s="81"/>
      <c r="G62" s="81"/>
      <c r="H62" s="82"/>
      <c r="I62" s="10"/>
      <c r="J62" s="10"/>
      <c r="K62" s="10"/>
      <c r="L62" s="10"/>
      <c r="M62" s="10"/>
      <c r="N62" s="10"/>
      <c r="O62" s="10"/>
      <c r="P62" s="10"/>
      <c r="Q62" s="10"/>
      <c r="R62" s="10"/>
      <c r="S62" s="10"/>
      <c r="T62" s="10"/>
      <c r="U62" s="10"/>
      <c r="V62" s="10"/>
      <c r="W62" s="10"/>
      <c r="X62" s="10"/>
      <c r="Y62" s="10"/>
      <c r="Z62" s="10"/>
      <c r="AA62" s="10"/>
      <c r="AB62" s="10"/>
      <c r="AC62" s="10"/>
    </row>
    <row r="63" ht="12.75" spans="1:29">
      <c r="A63" s="10"/>
      <c r="B63" s="10"/>
      <c r="C63" s="80"/>
      <c r="D63" s="10"/>
      <c r="E63" s="81"/>
      <c r="F63" s="81"/>
      <c r="G63" s="81"/>
      <c r="H63" s="82"/>
      <c r="I63" s="10"/>
      <c r="J63" s="10"/>
      <c r="K63" s="10"/>
      <c r="L63" s="10"/>
      <c r="M63" s="10"/>
      <c r="N63" s="10"/>
      <c r="O63" s="10"/>
      <c r="P63" s="10"/>
      <c r="Q63" s="10"/>
      <c r="R63" s="10"/>
      <c r="S63" s="10"/>
      <c r="T63" s="10"/>
      <c r="U63" s="10"/>
      <c r="V63" s="10"/>
      <c r="W63" s="10"/>
      <c r="X63" s="10"/>
      <c r="Y63" s="10"/>
      <c r="Z63" s="10"/>
      <c r="AA63" s="10"/>
      <c r="AB63" s="10"/>
      <c r="AC63" s="10"/>
    </row>
    <row r="64" ht="12.75" spans="1:29">
      <c r="A64" s="10"/>
      <c r="B64" s="10"/>
      <c r="C64" s="80"/>
      <c r="D64" s="10"/>
      <c r="E64" s="81"/>
      <c r="F64" s="81"/>
      <c r="G64" s="81"/>
      <c r="H64" s="82"/>
      <c r="I64" s="10"/>
      <c r="J64" s="10"/>
      <c r="K64" s="10"/>
      <c r="L64" s="10"/>
      <c r="M64" s="10"/>
      <c r="N64" s="10"/>
      <c r="O64" s="10"/>
      <c r="P64" s="10"/>
      <c r="Q64" s="10"/>
      <c r="R64" s="10"/>
      <c r="S64" s="10"/>
      <c r="T64" s="10"/>
      <c r="U64" s="10"/>
      <c r="V64" s="10"/>
      <c r="W64" s="10"/>
      <c r="X64" s="10"/>
      <c r="Y64" s="10"/>
      <c r="Z64" s="10"/>
      <c r="AA64" s="10"/>
      <c r="AB64" s="10"/>
      <c r="AC64" s="10"/>
    </row>
    <row r="65" ht="12.75" spans="1:29">
      <c r="A65" s="10"/>
      <c r="B65" s="10"/>
      <c r="C65" s="80"/>
      <c r="D65" s="10"/>
      <c r="E65" s="81"/>
      <c r="F65" s="81"/>
      <c r="G65" s="81"/>
      <c r="H65" s="82"/>
      <c r="I65" s="10"/>
      <c r="J65" s="10"/>
      <c r="K65" s="10"/>
      <c r="L65" s="10"/>
      <c r="M65" s="10"/>
      <c r="N65" s="10"/>
      <c r="O65" s="10"/>
      <c r="P65" s="10"/>
      <c r="Q65" s="10"/>
      <c r="R65" s="10"/>
      <c r="S65" s="10"/>
      <c r="T65" s="10"/>
      <c r="U65" s="10"/>
      <c r="V65" s="10"/>
      <c r="W65" s="10"/>
      <c r="X65" s="10"/>
      <c r="Y65" s="10"/>
      <c r="Z65" s="10"/>
      <c r="AA65" s="10"/>
      <c r="AB65" s="10"/>
      <c r="AC65" s="10"/>
    </row>
    <row r="66" ht="12.75" spans="1:29">
      <c r="A66" s="10"/>
      <c r="B66" s="10"/>
      <c r="C66" s="80"/>
      <c r="D66" s="10"/>
      <c r="E66" s="81"/>
      <c r="F66" s="81"/>
      <c r="G66" s="81"/>
      <c r="H66" s="82"/>
      <c r="I66" s="10"/>
      <c r="J66" s="10"/>
      <c r="K66" s="10"/>
      <c r="L66" s="10"/>
      <c r="M66" s="10"/>
      <c r="N66" s="10"/>
      <c r="O66" s="10"/>
      <c r="P66" s="10"/>
      <c r="Q66" s="10"/>
      <c r="R66" s="10"/>
      <c r="S66" s="10"/>
      <c r="T66" s="10"/>
      <c r="U66" s="10"/>
      <c r="V66" s="10"/>
      <c r="W66" s="10"/>
      <c r="X66" s="10"/>
      <c r="Y66" s="10"/>
      <c r="Z66" s="10"/>
      <c r="AA66" s="10"/>
      <c r="AB66" s="10"/>
      <c r="AC66" s="10"/>
    </row>
    <row r="67" ht="12.75" spans="1:29">
      <c r="A67" s="10"/>
      <c r="B67" s="10"/>
      <c r="C67" s="80"/>
      <c r="D67" s="10"/>
      <c r="E67" s="81"/>
      <c r="F67" s="81"/>
      <c r="G67" s="81"/>
      <c r="H67" s="82"/>
      <c r="I67" s="10"/>
      <c r="J67" s="10"/>
      <c r="K67" s="10"/>
      <c r="L67" s="10"/>
      <c r="M67" s="10"/>
      <c r="N67" s="10"/>
      <c r="O67" s="10"/>
      <c r="P67" s="10"/>
      <c r="Q67" s="10"/>
      <c r="R67" s="10"/>
      <c r="S67" s="10"/>
      <c r="T67" s="10"/>
      <c r="U67" s="10"/>
      <c r="V67" s="10"/>
      <c r="W67" s="10"/>
      <c r="X67" s="10"/>
      <c r="Y67" s="10"/>
      <c r="Z67" s="10"/>
      <c r="AA67" s="10"/>
      <c r="AB67" s="10"/>
      <c r="AC67" s="10"/>
    </row>
    <row r="68" ht="12.75" spans="1:29">
      <c r="A68" s="10"/>
      <c r="B68" s="10"/>
      <c r="C68" s="80"/>
      <c r="D68" s="10"/>
      <c r="E68" s="81"/>
      <c r="F68" s="81"/>
      <c r="G68" s="81"/>
      <c r="H68" s="82"/>
      <c r="I68" s="10"/>
      <c r="J68" s="10"/>
      <c r="K68" s="10"/>
      <c r="L68" s="10"/>
      <c r="M68" s="10"/>
      <c r="N68" s="10"/>
      <c r="O68" s="10"/>
      <c r="P68" s="10"/>
      <c r="Q68" s="10"/>
      <c r="R68" s="10"/>
      <c r="S68" s="10"/>
      <c r="T68" s="10"/>
      <c r="U68" s="10"/>
      <c r="V68" s="10"/>
      <c r="W68" s="10"/>
      <c r="X68" s="10"/>
      <c r="Y68" s="10"/>
      <c r="Z68" s="10"/>
      <c r="AA68" s="10"/>
      <c r="AB68" s="10"/>
      <c r="AC68" s="10"/>
    </row>
    <row r="69" ht="12.75" spans="1:29">
      <c r="A69" s="10"/>
      <c r="B69" s="10"/>
      <c r="C69" s="80"/>
      <c r="D69" s="10"/>
      <c r="E69" s="81"/>
      <c r="F69" s="81"/>
      <c r="G69" s="81"/>
      <c r="H69" s="82"/>
      <c r="I69" s="10"/>
      <c r="J69" s="10"/>
      <c r="K69" s="10"/>
      <c r="L69" s="10"/>
      <c r="M69" s="10"/>
      <c r="N69" s="10"/>
      <c r="O69" s="10"/>
      <c r="P69" s="10"/>
      <c r="Q69" s="10"/>
      <c r="R69" s="10"/>
      <c r="S69" s="10"/>
      <c r="T69" s="10"/>
      <c r="U69" s="10"/>
      <c r="V69" s="10"/>
      <c r="W69" s="10"/>
      <c r="X69" s="10"/>
      <c r="Y69" s="10"/>
      <c r="Z69" s="10"/>
      <c r="AA69" s="10"/>
      <c r="AB69" s="10"/>
      <c r="AC69" s="10"/>
    </row>
    <row r="70" ht="12.75" spans="1:29">
      <c r="A70" s="10"/>
      <c r="B70" s="10"/>
      <c r="C70" s="80"/>
      <c r="D70" s="10"/>
      <c r="E70" s="81"/>
      <c r="F70" s="81"/>
      <c r="G70" s="81"/>
      <c r="H70" s="82"/>
      <c r="I70" s="10"/>
      <c r="J70" s="10"/>
      <c r="K70" s="10"/>
      <c r="L70" s="10"/>
      <c r="M70" s="10"/>
      <c r="N70" s="10"/>
      <c r="O70" s="10"/>
      <c r="P70" s="10"/>
      <c r="Q70" s="10"/>
      <c r="R70" s="10"/>
      <c r="S70" s="10"/>
      <c r="T70" s="10"/>
      <c r="U70" s="10"/>
      <c r="V70" s="10"/>
      <c r="W70" s="10"/>
      <c r="X70" s="10"/>
      <c r="Y70" s="10"/>
      <c r="Z70" s="10"/>
      <c r="AA70" s="10"/>
      <c r="AB70" s="10"/>
      <c r="AC70" s="10"/>
    </row>
    <row r="71" ht="12.75" spans="1:29">
      <c r="A71" s="10"/>
      <c r="B71" s="10"/>
      <c r="C71" s="80"/>
      <c r="D71" s="10"/>
      <c r="E71" s="81"/>
      <c r="F71" s="81"/>
      <c r="G71" s="81"/>
      <c r="H71" s="82"/>
      <c r="I71" s="10"/>
      <c r="J71" s="10"/>
      <c r="K71" s="10"/>
      <c r="L71" s="10"/>
      <c r="M71" s="10"/>
      <c r="N71" s="10"/>
      <c r="O71" s="10"/>
      <c r="P71" s="10"/>
      <c r="Q71" s="10"/>
      <c r="R71" s="10"/>
      <c r="S71" s="10"/>
      <c r="T71" s="10"/>
      <c r="U71" s="10"/>
      <c r="V71" s="10"/>
      <c r="W71" s="10"/>
      <c r="X71" s="10"/>
      <c r="Y71" s="10"/>
      <c r="Z71" s="10"/>
      <c r="AA71" s="10"/>
      <c r="AB71" s="10"/>
      <c r="AC71" s="10"/>
    </row>
    <row r="72" ht="12.75" spans="1:29">
      <c r="A72" s="10"/>
      <c r="B72" s="10"/>
      <c r="C72" s="80"/>
      <c r="D72" s="10"/>
      <c r="E72" s="81"/>
      <c r="F72" s="81"/>
      <c r="G72" s="81"/>
      <c r="H72" s="82"/>
      <c r="I72" s="10"/>
      <c r="J72" s="10"/>
      <c r="K72" s="10"/>
      <c r="L72" s="10"/>
      <c r="M72" s="10"/>
      <c r="N72" s="10"/>
      <c r="O72" s="10"/>
      <c r="P72" s="10"/>
      <c r="Q72" s="10"/>
      <c r="R72" s="10"/>
      <c r="S72" s="10"/>
      <c r="T72" s="10"/>
      <c r="U72" s="10"/>
      <c r="V72" s="10"/>
      <c r="W72" s="10"/>
      <c r="X72" s="10"/>
      <c r="Y72" s="10"/>
      <c r="Z72" s="10"/>
      <c r="AA72" s="10"/>
      <c r="AB72" s="10"/>
      <c r="AC72" s="10"/>
    </row>
    <row r="73" ht="12.75" spans="1:29">
      <c r="A73" s="10"/>
      <c r="B73" s="10"/>
      <c r="C73" s="80"/>
      <c r="D73" s="10"/>
      <c r="E73" s="81"/>
      <c r="F73" s="81"/>
      <c r="G73" s="81"/>
      <c r="H73" s="82"/>
      <c r="I73" s="10"/>
      <c r="J73" s="10"/>
      <c r="K73" s="10"/>
      <c r="L73" s="10"/>
      <c r="M73" s="10"/>
      <c r="N73" s="10"/>
      <c r="O73" s="10"/>
      <c r="P73" s="10"/>
      <c r="Q73" s="10"/>
      <c r="R73" s="10"/>
      <c r="S73" s="10"/>
      <c r="T73" s="10"/>
      <c r="U73" s="10"/>
      <c r="V73" s="10"/>
      <c r="W73" s="10"/>
      <c r="X73" s="10"/>
      <c r="Y73" s="10"/>
      <c r="Z73" s="10"/>
      <c r="AA73" s="10"/>
      <c r="AB73" s="10"/>
      <c r="AC73" s="10"/>
    </row>
    <row r="74" ht="12.75" spans="1:29">
      <c r="A74" s="10"/>
      <c r="B74" s="10"/>
      <c r="C74" s="80"/>
      <c r="D74" s="10"/>
      <c r="E74" s="81"/>
      <c r="F74" s="81"/>
      <c r="G74" s="81"/>
      <c r="H74" s="82"/>
      <c r="I74" s="10"/>
      <c r="J74" s="10"/>
      <c r="K74" s="10"/>
      <c r="L74" s="10"/>
      <c r="M74" s="10"/>
      <c r="N74" s="10"/>
      <c r="O74" s="10"/>
      <c r="P74" s="10"/>
      <c r="Q74" s="10"/>
      <c r="R74" s="10"/>
      <c r="S74" s="10"/>
      <c r="T74" s="10"/>
      <c r="U74" s="10"/>
      <c r="V74" s="10"/>
      <c r="W74" s="10"/>
      <c r="X74" s="10"/>
      <c r="Y74" s="10"/>
      <c r="Z74" s="10"/>
      <c r="AA74" s="10"/>
      <c r="AB74" s="10"/>
      <c r="AC74" s="10"/>
    </row>
    <row r="75" ht="12.75" spans="1:29">
      <c r="A75" s="10"/>
      <c r="B75" s="10"/>
      <c r="C75" s="80"/>
      <c r="D75" s="10"/>
      <c r="E75" s="81"/>
      <c r="F75" s="81"/>
      <c r="G75" s="81"/>
      <c r="H75" s="82"/>
      <c r="I75" s="10"/>
      <c r="J75" s="10"/>
      <c r="K75" s="10"/>
      <c r="L75" s="10"/>
      <c r="M75" s="10"/>
      <c r="N75" s="10"/>
      <c r="O75" s="10"/>
      <c r="P75" s="10"/>
      <c r="Q75" s="10"/>
      <c r="R75" s="10"/>
      <c r="S75" s="10"/>
      <c r="T75" s="10"/>
      <c r="U75" s="10"/>
      <c r="V75" s="10"/>
      <c r="W75" s="10"/>
      <c r="X75" s="10"/>
      <c r="Y75" s="10"/>
      <c r="Z75" s="10"/>
      <c r="AA75" s="10"/>
      <c r="AB75" s="10"/>
      <c r="AC75" s="10"/>
    </row>
    <row r="76" ht="12.75" spans="1:29">
      <c r="A76" s="10"/>
      <c r="B76" s="10"/>
      <c r="C76" s="80"/>
      <c r="D76" s="10"/>
      <c r="E76" s="81"/>
      <c r="F76" s="81"/>
      <c r="G76" s="81"/>
      <c r="H76" s="82"/>
      <c r="I76" s="10"/>
      <c r="J76" s="10"/>
      <c r="K76" s="10"/>
      <c r="L76" s="10"/>
      <c r="M76" s="10"/>
      <c r="N76" s="10"/>
      <c r="O76" s="10"/>
      <c r="P76" s="10"/>
      <c r="Q76" s="10"/>
      <c r="R76" s="10"/>
      <c r="S76" s="10"/>
      <c r="T76" s="10"/>
      <c r="U76" s="10"/>
      <c r="V76" s="10"/>
      <c r="W76" s="10"/>
      <c r="X76" s="10"/>
      <c r="Y76" s="10"/>
      <c r="Z76" s="10"/>
      <c r="AA76" s="10"/>
      <c r="AB76" s="10"/>
      <c r="AC76" s="10"/>
    </row>
    <row r="77" ht="12.75" spans="1:29">
      <c r="A77" s="10"/>
      <c r="B77" s="10"/>
      <c r="C77" s="80"/>
      <c r="D77" s="10"/>
      <c r="E77" s="81"/>
      <c r="F77" s="81"/>
      <c r="G77" s="81"/>
      <c r="H77" s="82"/>
      <c r="I77" s="10"/>
      <c r="J77" s="10"/>
      <c r="K77" s="10"/>
      <c r="L77" s="10"/>
      <c r="M77" s="10"/>
      <c r="N77" s="10"/>
      <c r="O77" s="10"/>
      <c r="P77" s="10"/>
      <c r="Q77" s="10"/>
      <c r="R77" s="10"/>
      <c r="S77" s="10"/>
      <c r="T77" s="10"/>
      <c r="U77" s="10"/>
      <c r="V77" s="10"/>
      <c r="W77" s="10"/>
      <c r="X77" s="10"/>
      <c r="Y77" s="10"/>
      <c r="Z77" s="10"/>
      <c r="AA77" s="10"/>
      <c r="AB77" s="10"/>
      <c r="AC77" s="10"/>
    </row>
    <row r="78" ht="12.75" spans="1:29">
      <c r="A78" s="10"/>
      <c r="B78" s="10"/>
      <c r="C78" s="80"/>
      <c r="D78" s="10"/>
      <c r="E78" s="81"/>
      <c r="F78" s="81"/>
      <c r="G78" s="81"/>
      <c r="H78" s="82"/>
      <c r="I78" s="10"/>
      <c r="J78" s="10"/>
      <c r="K78" s="10"/>
      <c r="L78" s="10"/>
      <c r="M78" s="10"/>
      <c r="N78" s="10"/>
      <c r="O78" s="10"/>
      <c r="P78" s="10"/>
      <c r="Q78" s="10"/>
      <c r="R78" s="10"/>
      <c r="S78" s="10"/>
      <c r="T78" s="10"/>
      <c r="U78" s="10"/>
      <c r="V78" s="10"/>
      <c r="W78" s="10"/>
      <c r="X78" s="10"/>
      <c r="Y78" s="10"/>
      <c r="Z78" s="10"/>
      <c r="AA78" s="10"/>
      <c r="AB78" s="10"/>
      <c r="AC78" s="10"/>
    </row>
    <row r="79" ht="12.75" spans="1:29">
      <c r="A79" s="10"/>
      <c r="B79" s="10"/>
      <c r="C79" s="80"/>
      <c r="D79" s="10"/>
      <c r="E79" s="81"/>
      <c r="F79" s="81"/>
      <c r="G79" s="81"/>
      <c r="H79" s="82"/>
      <c r="I79" s="10"/>
      <c r="J79" s="10"/>
      <c r="K79" s="10"/>
      <c r="L79" s="10"/>
      <c r="M79" s="10"/>
      <c r="N79" s="10"/>
      <c r="O79" s="10"/>
      <c r="P79" s="10"/>
      <c r="Q79" s="10"/>
      <c r="R79" s="10"/>
      <c r="S79" s="10"/>
      <c r="T79" s="10"/>
      <c r="U79" s="10"/>
      <c r="V79" s="10"/>
      <c r="W79" s="10"/>
      <c r="X79" s="10"/>
      <c r="Y79" s="10"/>
      <c r="Z79" s="10"/>
      <c r="AA79" s="10"/>
      <c r="AB79" s="10"/>
      <c r="AC79" s="10"/>
    </row>
    <row r="80" ht="12.75" spans="1:29">
      <c r="A80" s="10"/>
      <c r="B80" s="10"/>
      <c r="C80" s="80"/>
      <c r="D80" s="10"/>
      <c r="E80" s="81"/>
      <c r="F80" s="81"/>
      <c r="G80" s="81"/>
      <c r="H80" s="82"/>
      <c r="I80" s="10"/>
      <c r="J80" s="10"/>
      <c r="K80" s="10"/>
      <c r="L80" s="10"/>
      <c r="M80" s="10"/>
      <c r="N80" s="10"/>
      <c r="O80" s="10"/>
      <c r="P80" s="10"/>
      <c r="Q80" s="10"/>
      <c r="R80" s="10"/>
      <c r="S80" s="10"/>
      <c r="T80" s="10"/>
      <c r="U80" s="10"/>
      <c r="V80" s="10"/>
      <c r="W80" s="10"/>
      <c r="X80" s="10"/>
      <c r="Y80" s="10"/>
      <c r="Z80" s="10"/>
      <c r="AA80" s="10"/>
      <c r="AB80" s="10"/>
      <c r="AC80" s="10"/>
    </row>
    <row r="81" ht="12.75" spans="1:29">
      <c r="A81" s="10"/>
      <c r="B81" s="10"/>
      <c r="C81" s="80"/>
      <c r="D81" s="10"/>
      <c r="E81" s="81"/>
      <c r="F81" s="81"/>
      <c r="G81" s="81"/>
      <c r="H81" s="82"/>
      <c r="I81" s="10"/>
      <c r="J81" s="10"/>
      <c r="K81" s="10"/>
      <c r="L81" s="10"/>
      <c r="M81" s="10"/>
      <c r="N81" s="10"/>
      <c r="O81" s="10"/>
      <c r="P81" s="10"/>
      <c r="Q81" s="10"/>
      <c r="R81" s="10"/>
      <c r="S81" s="10"/>
      <c r="T81" s="10"/>
      <c r="U81" s="10"/>
      <c r="V81" s="10"/>
      <c r="W81" s="10"/>
      <c r="X81" s="10"/>
      <c r="Y81" s="10"/>
      <c r="Z81" s="10"/>
      <c r="AA81" s="10"/>
      <c r="AB81" s="10"/>
      <c r="AC81" s="10"/>
    </row>
    <row r="82" ht="12.75" spans="1:29">
      <c r="A82" s="10"/>
      <c r="B82" s="10"/>
      <c r="C82" s="80"/>
      <c r="D82" s="10"/>
      <c r="E82" s="81"/>
      <c r="F82" s="81"/>
      <c r="G82" s="81"/>
      <c r="H82" s="82"/>
      <c r="I82" s="10"/>
      <c r="J82" s="10"/>
      <c r="K82" s="10"/>
      <c r="L82" s="10"/>
      <c r="M82" s="10"/>
      <c r="N82" s="10"/>
      <c r="O82" s="10"/>
      <c r="P82" s="10"/>
      <c r="Q82" s="10"/>
      <c r="R82" s="10"/>
      <c r="S82" s="10"/>
      <c r="T82" s="10"/>
      <c r="U82" s="10"/>
      <c r="V82" s="10"/>
      <c r="W82" s="10"/>
      <c r="X82" s="10"/>
      <c r="Y82" s="10"/>
      <c r="Z82" s="10"/>
      <c r="AA82" s="10"/>
      <c r="AB82" s="10"/>
      <c r="AC82" s="10"/>
    </row>
    <row r="83" ht="12.75" spans="1:29">
      <c r="A83" s="10"/>
      <c r="B83" s="10"/>
      <c r="C83" s="80"/>
      <c r="D83" s="10"/>
      <c r="E83" s="81"/>
      <c r="F83" s="81"/>
      <c r="G83" s="81"/>
      <c r="H83" s="82"/>
      <c r="I83" s="10"/>
      <c r="J83" s="10"/>
      <c r="K83" s="10"/>
      <c r="L83" s="10"/>
      <c r="M83" s="10"/>
      <c r="N83" s="10"/>
      <c r="O83" s="10"/>
      <c r="P83" s="10"/>
      <c r="Q83" s="10"/>
      <c r="R83" s="10"/>
      <c r="S83" s="10"/>
      <c r="T83" s="10"/>
      <c r="U83" s="10"/>
      <c r="V83" s="10"/>
      <c r="W83" s="10"/>
      <c r="X83" s="10"/>
      <c r="Y83" s="10"/>
      <c r="Z83" s="10"/>
      <c r="AA83" s="10"/>
      <c r="AB83" s="10"/>
      <c r="AC83" s="10"/>
    </row>
    <row r="84" ht="12.75" spans="1:29">
      <c r="A84" s="10"/>
      <c r="B84" s="10"/>
      <c r="C84" s="80"/>
      <c r="D84" s="10"/>
      <c r="E84" s="81"/>
      <c r="F84" s="81"/>
      <c r="G84" s="81"/>
      <c r="H84" s="82"/>
      <c r="I84" s="10"/>
      <c r="J84" s="10"/>
      <c r="K84" s="10"/>
      <c r="L84" s="10"/>
      <c r="M84" s="10"/>
      <c r="N84" s="10"/>
      <c r="O84" s="10"/>
      <c r="P84" s="10"/>
      <c r="Q84" s="10"/>
      <c r="R84" s="10"/>
      <c r="S84" s="10"/>
      <c r="T84" s="10"/>
      <c r="U84" s="10"/>
      <c r="V84" s="10"/>
      <c r="W84" s="10"/>
      <c r="X84" s="10"/>
      <c r="Y84" s="10"/>
      <c r="Z84" s="10"/>
      <c r="AA84" s="10"/>
      <c r="AB84" s="10"/>
      <c r="AC84" s="10"/>
    </row>
    <row r="85" ht="12.75" spans="1:29">
      <c r="A85" s="10"/>
      <c r="B85" s="10"/>
      <c r="C85" s="80"/>
      <c r="D85" s="10"/>
      <c r="E85" s="81"/>
      <c r="F85" s="81"/>
      <c r="G85" s="81"/>
      <c r="H85" s="82"/>
      <c r="I85" s="10"/>
      <c r="J85" s="10"/>
      <c r="K85" s="10"/>
      <c r="L85" s="10"/>
      <c r="M85" s="10"/>
      <c r="N85" s="10"/>
      <c r="O85" s="10"/>
      <c r="P85" s="10"/>
      <c r="Q85" s="10"/>
      <c r="R85" s="10"/>
      <c r="S85" s="10"/>
      <c r="T85" s="10"/>
      <c r="U85" s="10"/>
      <c r="V85" s="10"/>
      <c r="W85" s="10"/>
      <c r="X85" s="10"/>
      <c r="Y85" s="10"/>
      <c r="Z85" s="10"/>
      <c r="AA85" s="10"/>
      <c r="AB85" s="10"/>
      <c r="AC85" s="10"/>
    </row>
    <row r="86" ht="12.75" spans="1:29">
      <c r="A86" s="10"/>
      <c r="B86" s="10"/>
      <c r="C86" s="80"/>
      <c r="D86" s="10"/>
      <c r="E86" s="81"/>
      <c r="F86" s="81"/>
      <c r="G86" s="81"/>
      <c r="H86" s="82"/>
      <c r="I86" s="10"/>
      <c r="J86" s="10"/>
      <c r="K86" s="10"/>
      <c r="L86" s="10"/>
      <c r="M86" s="10"/>
      <c r="N86" s="10"/>
      <c r="O86" s="10"/>
      <c r="P86" s="10"/>
      <c r="Q86" s="10"/>
      <c r="R86" s="10"/>
      <c r="S86" s="10"/>
      <c r="T86" s="10"/>
      <c r="U86" s="10"/>
      <c r="V86" s="10"/>
      <c r="W86" s="10"/>
      <c r="X86" s="10"/>
      <c r="Y86" s="10"/>
      <c r="Z86" s="10"/>
      <c r="AA86" s="10"/>
      <c r="AB86" s="10"/>
      <c r="AC86" s="10"/>
    </row>
    <row r="87" ht="12.75" spans="1:29">
      <c r="A87" s="10"/>
      <c r="B87" s="10"/>
      <c r="C87" s="80"/>
      <c r="D87" s="10"/>
      <c r="E87" s="81"/>
      <c r="F87" s="81"/>
      <c r="G87" s="81"/>
      <c r="H87" s="82"/>
      <c r="I87" s="10"/>
      <c r="J87" s="10"/>
      <c r="K87" s="10"/>
      <c r="L87" s="10"/>
      <c r="M87" s="10"/>
      <c r="N87" s="10"/>
      <c r="O87" s="10"/>
      <c r="P87" s="10"/>
      <c r="Q87" s="10"/>
      <c r="R87" s="10"/>
      <c r="S87" s="10"/>
      <c r="T87" s="10"/>
      <c r="U87" s="10"/>
      <c r="V87" s="10"/>
      <c r="W87" s="10"/>
      <c r="X87" s="10"/>
      <c r="Y87" s="10"/>
      <c r="Z87" s="10"/>
      <c r="AA87" s="10"/>
      <c r="AB87" s="10"/>
      <c r="AC87" s="10"/>
    </row>
    <row r="88" ht="12.75" spans="1:29">
      <c r="A88" s="10"/>
      <c r="B88" s="10"/>
      <c r="C88" s="80"/>
      <c r="D88" s="10"/>
      <c r="E88" s="81"/>
      <c r="F88" s="81"/>
      <c r="G88" s="81"/>
      <c r="H88" s="82"/>
      <c r="I88" s="10"/>
      <c r="J88" s="10"/>
      <c r="K88" s="10"/>
      <c r="L88" s="10"/>
      <c r="M88" s="10"/>
      <c r="N88" s="10"/>
      <c r="O88" s="10"/>
      <c r="P88" s="10"/>
      <c r="Q88" s="10"/>
      <c r="R88" s="10"/>
      <c r="S88" s="10"/>
      <c r="T88" s="10"/>
      <c r="U88" s="10"/>
      <c r="V88" s="10"/>
      <c r="W88" s="10"/>
      <c r="X88" s="10"/>
      <c r="Y88" s="10"/>
      <c r="Z88" s="10"/>
      <c r="AA88" s="10"/>
      <c r="AB88" s="10"/>
      <c r="AC88" s="10"/>
    </row>
    <row r="89" ht="12.75" spans="1:29">
      <c r="A89" s="10"/>
      <c r="B89" s="10"/>
      <c r="C89" s="80"/>
      <c r="D89" s="10"/>
      <c r="E89" s="81"/>
      <c r="F89" s="81"/>
      <c r="G89" s="81"/>
      <c r="H89" s="82"/>
      <c r="I89" s="10"/>
      <c r="J89" s="10"/>
      <c r="K89" s="10"/>
      <c r="L89" s="10"/>
      <c r="M89" s="10"/>
      <c r="N89" s="10"/>
      <c r="O89" s="10"/>
      <c r="P89" s="10"/>
      <c r="Q89" s="10"/>
      <c r="R89" s="10"/>
      <c r="S89" s="10"/>
      <c r="T89" s="10"/>
      <c r="U89" s="10"/>
      <c r="V89" s="10"/>
      <c r="W89" s="10"/>
      <c r="X89" s="10"/>
      <c r="Y89" s="10"/>
      <c r="Z89" s="10"/>
      <c r="AA89" s="10"/>
      <c r="AB89" s="10"/>
      <c r="AC89" s="10"/>
    </row>
    <row r="90" ht="12.75" spans="1:29">
      <c r="A90" s="10"/>
      <c r="B90" s="10"/>
      <c r="C90" s="80"/>
      <c r="D90" s="10"/>
      <c r="E90" s="81"/>
      <c r="F90" s="81"/>
      <c r="G90" s="81"/>
      <c r="H90" s="82"/>
      <c r="I90" s="10"/>
      <c r="J90" s="10"/>
      <c r="K90" s="10"/>
      <c r="L90" s="10"/>
      <c r="M90" s="10"/>
      <c r="N90" s="10"/>
      <c r="O90" s="10"/>
      <c r="P90" s="10"/>
      <c r="Q90" s="10"/>
      <c r="R90" s="10"/>
      <c r="S90" s="10"/>
      <c r="T90" s="10"/>
      <c r="U90" s="10"/>
      <c r="V90" s="10"/>
      <c r="W90" s="10"/>
      <c r="X90" s="10"/>
      <c r="Y90" s="10"/>
      <c r="Z90" s="10"/>
      <c r="AA90" s="10"/>
      <c r="AB90" s="10"/>
      <c r="AC90" s="10"/>
    </row>
    <row r="91" ht="12.75" spans="1:29">
      <c r="A91" s="10"/>
      <c r="B91" s="10"/>
      <c r="C91" s="80"/>
      <c r="D91" s="10"/>
      <c r="E91" s="81"/>
      <c r="F91" s="81"/>
      <c r="G91" s="81"/>
      <c r="H91" s="82"/>
      <c r="I91" s="10"/>
      <c r="J91" s="10"/>
      <c r="K91" s="10"/>
      <c r="L91" s="10"/>
      <c r="M91" s="10"/>
      <c r="N91" s="10"/>
      <c r="O91" s="10"/>
      <c r="P91" s="10"/>
      <c r="Q91" s="10"/>
      <c r="R91" s="10"/>
      <c r="S91" s="10"/>
      <c r="T91" s="10"/>
      <c r="U91" s="10"/>
      <c r="V91" s="10"/>
      <c r="W91" s="10"/>
      <c r="X91" s="10"/>
      <c r="Y91" s="10"/>
      <c r="Z91" s="10"/>
      <c r="AA91" s="10"/>
      <c r="AB91" s="10"/>
      <c r="AC91" s="10"/>
    </row>
    <row r="92" ht="12.75" spans="1:29">
      <c r="A92" s="10"/>
      <c r="B92" s="10"/>
      <c r="C92" s="80"/>
      <c r="D92" s="10"/>
      <c r="E92" s="81"/>
      <c r="F92" s="81"/>
      <c r="G92" s="81"/>
      <c r="H92" s="82"/>
      <c r="I92" s="10"/>
      <c r="J92" s="10"/>
      <c r="K92" s="10"/>
      <c r="L92" s="10"/>
      <c r="M92" s="10"/>
      <c r="N92" s="10"/>
      <c r="O92" s="10"/>
      <c r="P92" s="10"/>
      <c r="Q92" s="10"/>
      <c r="R92" s="10"/>
      <c r="S92" s="10"/>
      <c r="T92" s="10"/>
      <c r="U92" s="10"/>
      <c r="V92" s="10"/>
      <c r="W92" s="10"/>
      <c r="X92" s="10"/>
      <c r="Y92" s="10"/>
      <c r="Z92" s="10"/>
      <c r="AA92" s="10"/>
      <c r="AB92" s="10"/>
      <c r="AC92" s="10"/>
    </row>
    <row r="93" ht="12.75" spans="1:29">
      <c r="A93" s="10"/>
      <c r="B93" s="10"/>
      <c r="C93" s="80"/>
      <c r="D93" s="10"/>
      <c r="E93" s="81"/>
      <c r="F93" s="81"/>
      <c r="G93" s="81"/>
      <c r="H93" s="82"/>
      <c r="I93" s="10"/>
      <c r="J93" s="10"/>
      <c r="K93" s="10"/>
      <c r="L93" s="10"/>
      <c r="M93" s="10"/>
      <c r="N93" s="10"/>
      <c r="O93" s="10"/>
      <c r="P93" s="10"/>
      <c r="Q93" s="10"/>
      <c r="R93" s="10"/>
      <c r="S93" s="10"/>
      <c r="T93" s="10"/>
      <c r="U93" s="10"/>
      <c r="V93" s="10"/>
      <c r="W93" s="10"/>
      <c r="X93" s="10"/>
      <c r="Y93" s="10"/>
      <c r="Z93" s="10"/>
      <c r="AA93" s="10"/>
      <c r="AB93" s="10"/>
      <c r="AC93" s="10"/>
    </row>
    <row r="94" ht="12.75" spans="1:29">
      <c r="A94" s="10"/>
      <c r="B94" s="10"/>
      <c r="C94" s="80"/>
      <c r="D94" s="10"/>
      <c r="E94" s="81"/>
      <c r="F94" s="81"/>
      <c r="G94" s="81"/>
      <c r="H94" s="82"/>
      <c r="I94" s="10"/>
      <c r="J94" s="10"/>
      <c r="K94" s="10"/>
      <c r="L94" s="10"/>
      <c r="M94" s="10"/>
      <c r="N94" s="10"/>
      <c r="O94" s="10"/>
      <c r="P94" s="10"/>
      <c r="Q94" s="10"/>
      <c r="R94" s="10"/>
      <c r="S94" s="10"/>
      <c r="T94" s="10"/>
      <c r="U94" s="10"/>
      <c r="V94" s="10"/>
      <c r="W94" s="10"/>
      <c r="X94" s="10"/>
      <c r="Y94" s="10"/>
      <c r="Z94" s="10"/>
      <c r="AA94" s="10"/>
      <c r="AB94" s="10"/>
      <c r="AC94" s="10"/>
    </row>
    <row r="95" ht="12.75" spans="1:29">
      <c r="A95" s="10"/>
      <c r="B95" s="10"/>
      <c r="C95" s="80"/>
      <c r="D95" s="10"/>
      <c r="E95" s="81"/>
      <c r="F95" s="81"/>
      <c r="G95" s="81"/>
      <c r="H95" s="82"/>
      <c r="I95" s="10"/>
      <c r="J95" s="10"/>
      <c r="K95" s="10"/>
      <c r="L95" s="10"/>
      <c r="M95" s="10"/>
      <c r="N95" s="10"/>
      <c r="O95" s="10"/>
      <c r="P95" s="10"/>
      <c r="Q95" s="10"/>
      <c r="R95" s="10"/>
      <c r="S95" s="10"/>
      <c r="T95" s="10"/>
      <c r="U95" s="10"/>
      <c r="V95" s="10"/>
      <c r="W95" s="10"/>
      <c r="X95" s="10"/>
      <c r="Y95" s="10"/>
      <c r="Z95" s="10"/>
      <c r="AA95" s="10"/>
      <c r="AB95" s="10"/>
      <c r="AC95" s="10"/>
    </row>
    <row r="96" ht="12.75" spans="1:29">
      <c r="A96" s="10"/>
      <c r="B96" s="10"/>
      <c r="C96" s="80"/>
      <c r="D96" s="10"/>
      <c r="E96" s="81"/>
      <c r="F96" s="81"/>
      <c r="G96" s="81"/>
      <c r="H96" s="82"/>
      <c r="I96" s="10"/>
      <c r="J96" s="10"/>
      <c r="K96" s="10"/>
      <c r="L96" s="10"/>
      <c r="M96" s="10"/>
      <c r="N96" s="10"/>
      <c r="O96" s="10"/>
      <c r="P96" s="10"/>
      <c r="Q96" s="10"/>
      <c r="R96" s="10"/>
      <c r="S96" s="10"/>
      <c r="T96" s="10"/>
      <c r="U96" s="10"/>
      <c r="V96" s="10"/>
      <c r="W96" s="10"/>
      <c r="X96" s="10"/>
      <c r="Y96" s="10"/>
      <c r="Z96" s="10"/>
      <c r="AA96" s="10"/>
      <c r="AB96" s="10"/>
      <c r="AC96" s="10"/>
    </row>
    <row r="97" ht="12.75" spans="1:29">
      <c r="A97" s="10"/>
      <c r="B97" s="10"/>
      <c r="C97" s="80"/>
      <c r="D97" s="10"/>
      <c r="E97" s="81"/>
      <c r="F97" s="81"/>
      <c r="G97" s="81"/>
      <c r="H97" s="82"/>
      <c r="I97" s="10"/>
      <c r="J97" s="10"/>
      <c r="K97" s="10"/>
      <c r="L97" s="10"/>
      <c r="M97" s="10"/>
      <c r="N97" s="10"/>
      <c r="O97" s="10"/>
      <c r="P97" s="10"/>
      <c r="Q97" s="10"/>
      <c r="R97" s="10"/>
      <c r="S97" s="10"/>
      <c r="T97" s="10"/>
      <c r="U97" s="10"/>
      <c r="V97" s="10"/>
      <c r="W97" s="10"/>
      <c r="X97" s="10"/>
      <c r="Y97" s="10"/>
      <c r="Z97" s="10"/>
      <c r="AA97" s="10"/>
      <c r="AB97" s="10"/>
      <c r="AC97" s="10"/>
    </row>
    <row r="98" ht="12.75" spans="1:29">
      <c r="A98" s="10"/>
      <c r="B98" s="10"/>
      <c r="C98" s="80"/>
      <c r="D98" s="10"/>
      <c r="E98" s="81"/>
      <c r="F98" s="81"/>
      <c r="G98" s="81"/>
      <c r="H98" s="82"/>
      <c r="I98" s="10"/>
      <c r="J98" s="10"/>
      <c r="K98" s="10"/>
      <c r="L98" s="10"/>
      <c r="M98" s="10"/>
      <c r="N98" s="10"/>
      <c r="O98" s="10"/>
      <c r="P98" s="10"/>
      <c r="Q98" s="10"/>
      <c r="R98" s="10"/>
      <c r="S98" s="10"/>
      <c r="T98" s="10"/>
      <c r="U98" s="10"/>
      <c r="V98" s="10"/>
      <c r="W98" s="10"/>
      <c r="X98" s="10"/>
      <c r="Y98" s="10"/>
      <c r="Z98" s="10"/>
      <c r="AA98" s="10"/>
      <c r="AB98" s="10"/>
      <c r="AC98" s="10"/>
    </row>
    <row r="99" ht="12.75" spans="1:29">
      <c r="A99" s="10"/>
      <c r="B99" s="10"/>
      <c r="C99" s="80"/>
      <c r="D99" s="10"/>
      <c r="E99" s="81"/>
      <c r="F99" s="81"/>
      <c r="G99" s="81"/>
      <c r="H99" s="82"/>
      <c r="I99" s="10"/>
      <c r="J99" s="10"/>
      <c r="K99" s="10"/>
      <c r="L99" s="10"/>
      <c r="M99" s="10"/>
      <c r="N99" s="10"/>
      <c r="O99" s="10"/>
      <c r="P99" s="10"/>
      <c r="Q99" s="10"/>
      <c r="R99" s="10"/>
      <c r="S99" s="10"/>
      <c r="T99" s="10"/>
      <c r="U99" s="10"/>
      <c r="V99" s="10"/>
      <c r="W99" s="10"/>
      <c r="X99" s="10"/>
      <c r="Y99" s="10"/>
      <c r="Z99" s="10"/>
      <c r="AA99" s="10"/>
      <c r="AB99" s="10"/>
      <c r="AC99" s="10"/>
    </row>
    <row r="100" ht="12.75" spans="1:29">
      <c r="A100" s="10"/>
      <c r="B100" s="10"/>
      <c r="C100" s="80"/>
      <c r="D100" s="10"/>
      <c r="E100" s="81"/>
      <c r="F100" s="81"/>
      <c r="G100" s="81"/>
      <c r="H100" s="82"/>
      <c r="I100" s="10"/>
      <c r="J100" s="10"/>
      <c r="K100" s="10"/>
      <c r="L100" s="10"/>
      <c r="M100" s="10"/>
      <c r="N100" s="10"/>
      <c r="O100" s="10"/>
      <c r="P100" s="10"/>
      <c r="Q100" s="10"/>
      <c r="R100" s="10"/>
      <c r="S100" s="10"/>
      <c r="T100" s="10"/>
      <c r="U100" s="10"/>
      <c r="V100" s="10"/>
      <c r="W100" s="10"/>
      <c r="X100" s="10"/>
      <c r="Y100" s="10"/>
      <c r="Z100" s="10"/>
      <c r="AA100" s="10"/>
      <c r="AB100" s="10"/>
      <c r="AC100" s="10"/>
    </row>
    <row r="101" ht="12.75" spans="1:29">
      <c r="A101" s="10"/>
      <c r="B101" s="10"/>
      <c r="C101" s="80"/>
      <c r="D101" s="10"/>
      <c r="E101" s="81"/>
      <c r="F101" s="81"/>
      <c r="G101" s="81"/>
      <c r="H101" s="82"/>
      <c r="I101" s="10"/>
      <c r="J101" s="10"/>
      <c r="K101" s="10"/>
      <c r="L101" s="10"/>
      <c r="M101" s="10"/>
      <c r="N101" s="10"/>
      <c r="O101" s="10"/>
      <c r="P101" s="10"/>
      <c r="Q101" s="10"/>
      <c r="R101" s="10"/>
      <c r="S101" s="10"/>
      <c r="T101" s="10"/>
      <c r="U101" s="10"/>
      <c r="V101" s="10"/>
      <c r="W101" s="10"/>
      <c r="X101" s="10"/>
      <c r="Y101" s="10"/>
      <c r="Z101" s="10"/>
      <c r="AA101" s="10"/>
      <c r="AB101" s="10"/>
      <c r="AC101" s="10"/>
    </row>
    <row r="102" ht="12.75" spans="1:29">
      <c r="A102" s="10"/>
      <c r="B102" s="10"/>
      <c r="C102" s="80"/>
      <c r="D102" s="10"/>
      <c r="E102" s="81"/>
      <c r="F102" s="81"/>
      <c r="G102" s="81"/>
      <c r="H102" s="82"/>
      <c r="I102" s="10"/>
      <c r="J102" s="10"/>
      <c r="K102" s="10"/>
      <c r="L102" s="10"/>
      <c r="M102" s="10"/>
      <c r="N102" s="10"/>
      <c r="O102" s="10"/>
      <c r="P102" s="10"/>
      <c r="Q102" s="10"/>
      <c r="R102" s="10"/>
      <c r="S102" s="10"/>
      <c r="T102" s="10"/>
      <c r="U102" s="10"/>
      <c r="V102" s="10"/>
      <c r="W102" s="10"/>
      <c r="X102" s="10"/>
      <c r="Y102" s="10"/>
      <c r="Z102" s="10"/>
      <c r="AA102" s="10"/>
      <c r="AB102" s="10"/>
      <c r="AC102" s="10"/>
    </row>
    <row r="103" ht="12.75" spans="1:29">
      <c r="A103" s="10"/>
      <c r="B103" s="10"/>
      <c r="C103" s="80"/>
      <c r="D103" s="10"/>
      <c r="E103" s="81"/>
      <c r="F103" s="81"/>
      <c r="G103" s="81"/>
      <c r="H103" s="82"/>
      <c r="I103" s="10"/>
      <c r="J103" s="10"/>
      <c r="K103" s="10"/>
      <c r="L103" s="10"/>
      <c r="M103" s="10"/>
      <c r="N103" s="10"/>
      <c r="O103" s="10"/>
      <c r="P103" s="10"/>
      <c r="Q103" s="10"/>
      <c r="R103" s="10"/>
      <c r="S103" s="10"/>
      <c r="T103" s="10"/>
      <c r="U103" s="10"/>
      <c r="V103" s="10"/>
      <c r="W103" s="10"/>
      <c r="X103" s="10"/>
      <c r="Y103" s="10"/>
      <c r="Z103" s="10"/>
      <c r="AA103" s="10"/>
      <c r="AB103" s="10"/>
      <c r="AC103" s="10"/>
    </row>
    <row r="104" ht="12.75" spans="1:29">
      <c r="A104" s="10"/>
      <c r="B104" s="10"/>
      <c r="C104" s="80"/>
      <c r="D104" s="10"/>
      <c r="E104" s="81"/>
      <c r="F104" s="81"/>
      <c r="G104" s="81"/>
      <c r="H104" s="82"/>
      <c r="I104" s="10"/>
      <c r="J104" s="10"/>
      <c r="K104" s="10"/>
      <c r="L104" s="10"/>
      <c r="M104" s="10"/>
      <c r="N104" s="10"/>
      <c r="O104" s="10"/>
      <c r="P104" s="10"/>
      <c r="Q104" s="10"/>
      <c r="R104" s="10"/>
      <c r="S104" s="10"/>
      <c r="T104" s="10"/>
      <c r="U104" s="10"/>
      <c r="V104" s="10"/>
      <c r="W104" s="10"/>
      <c r="X104" s="10"/>
      <c r="Y104" s="10"/>
      <c r="Z104" s="10"/>
      <c r="AA104" s="10"/>
      <c r="AB104" s="10"/>
      <c r="AC104" s="10"/>
    </row>
    <row r="105" ht="12.75" spans="1:29">
      <c r="A105" s="10"/>
      <c r="B105" s="10"/>
      <c r="C105" s="80"/>
      <c r="D105" s="10"/>
      <c r="E105" s="81"/>
      <c r="F105" s="81"/>
      <c r="G105" s="81"/>
      <c r="H105" s="82"/>
      <c r="I105" s="10"/>
      <c r="J105" s="10"/>
      <c r="K105" s="10"/>
      <c r="L105" s="10"/>
      <c r="M105" s="10"/>
      <c r="N105" s="10"/>
      <c r="O105" s="10"/>
      <c r="P105" s="10"/>
      <c r="Q105" s="10"/>
      <c r="R105" s="10"/>
      <c r="S105" s="10"/>
      <c r="T105" s="10"/>
      <c r="U105" s="10"/>
      <c r="V105" s="10"/>
      <c r="W105" s="10"/>
      <c r="X105" s="10"/>
      <c r="Y105" s="10"/>
      <c r="Z105" s="10"/>
      <c r="AA105" s="10"/>
      <c r="AB105" s="10"/>
      <c r="AC105" s="10"/>
    </row>
    <row r="106" ht="12.75" spans="1:29">
      <c r="A106" s="10"/>
      <c r="B106" s="10"/>
      <c r="C106" s="80"/>
      <c r="D106" s="10"/>
      <c r="E106" s="81"/>
      <c r="F106" s="81"/>
      <c r="G106" s="81"/>
      <c r="H106" s="82"/>
      <c r="I106" s="10"/>
      <c r="J106" s="10"/>
      <c r="K106" s="10"/>
      <c r="L106" s="10"/>
      <c r="M106" s="10"/>
      <c r="N106" s="10"/>
      <c r="O106" s="10"/>
      <c r="P106" s="10"/>
      <c r="Q106" s="10"/>
      <c r="R106" s="10"/>
      <c r="S106" s="10"/>
      <c r="T106" s="10"/>
      <c r="U106" s="10"/>
      <c r="V106" s="10"/>
      <c r="W106" s="10"/>
      <c r="X106" s="10"/>
      <c r="Y106" s="10"/>
      <c r="Z106" s="10"/>
      <c r="AA106" s="10"/>
      <c r="AB106" s="10"/>
      <c r="AC106" s="10"/>
    </row>
    <row r="107" ht="12.75" spans="1:29">
      <c r="A107" s="10"/>
      <c r="B107" s="10"/>
      <c r="C107" s="80"/>
      <c r="D107" s="10"/>
      <c r="E107" s="81"/>
      <c r="F107" s="81"/>
      <c r="G107" s="81"/>
      <c r="H107" s="82"/>
      <c r="I107" s="10"/>
      <c r="J107" s="10"/>
      <c r="K107" s="10"/>
      <c r="L107" s="10"/>
      <c r="M107" s="10"/>
      <c r="N107" s="10"/>
      <c r="O107" s="10"/>
      <c r="P107" s="10"/>
      <c r="Q107" s="10"/>
      <c r="R107" s="10"/>
      <c r="S107" s="10"/>
      <c r="T107" s="10"/>
      <c r="U107" s="10"/>
      <c r="V107" s="10"/>
      <c r="W107" s="10"/>
      <c r="X107" s="10"/>
      <c r="Y107" s="10"/>
      <c r="Z107" s="10"/>
      <c r="AA107" s="10"/>
      <c r="AB107" s="10"/>
      <c r="AC107" s="10"/>
    </row>
    <row r="108" ht="12.75" spans="1:29">
      <c r="A108" s="10"/>
      <c r="B108" s="10"/>
      <c r="C108" s="80"/>
      <c r="D108" s="10"/>
      <c r="E108" s="81"/>
      <c r="F108" s="81"/>
      <c r="G108" s="81"/>
      <c r="H108" s="82"/>
      <c r="I108" s="10"/>
      <c r="J108" s="10"/>
      <c r="K108" s="10"/>
      <c r="L108" s="10"/>
      <c r="M108" s="10"/>
      <c r="N108" s="10"/>
      <c r="O108" s="10"/>
      <c r="P108" s="10"/>
      <c r="Q108" s="10"/>
      <c r="R108" s="10"/>
      <c r="S108" s="10"/>
      <c r="T108" s="10"/>
      <c r="U108" s="10"/>
      <c r="V108" s="10"/>
      <c r="W108" s="10"/>
      <c r="X108" s="10"/>
      <c r="Y108" s="10"/>
      <c r="Z108" s="10"/>
      <c r="AA108" s="10"/>
      <c r="AB108" s="10"/>
      <c r="AC108" s="10"/>
    </row>
    <row r="109" ht="12.75" spans="1:29">
      <c r="A109" s="10"/>
      <c r="B109" s="10"/>
      <c r="C109" s="80"/>
      <c r="D109" s="10"/>
      <c r="E109" s="81"/>
      <c r="F109" s="81"/>
      <c r="G109" s="81"/>
      <c r="H109" s="82"/>
      <c r="I109" s="10"/>
      <c r="J109" s="10"/>
      <c r="K109" s="10"/>
      <c r="L109" s="10"/>
      <c r="M109" s="10"/>
      <c r="N109" s="10"/>
      <c r="O109" s="10"/>
      <c r="P109" s="10"/>
      <c r="Q109" s="10"/>
      <c r="R109" s="10"/>
      <c r="S109" s="10"/>
      <c r="T109" s="10"/>
      <c r="U109" s="10"/>
      <c r="V109" s="10"/>
      <c r="W109" s="10"/>
      <c r="X109" s="10"/>
      <c r="Y109" s="10"/>
      <c r="Z109" s="10"/>
      <c r="AA109" s="10"/>
      <c r="AB109" s="10"/>
      <c r="AC109" s="10"/>
    </row>
    <row r="110" ht="12.75" spans="1:29">
      <c r="A110" s="10"/>
      <c r="B110" s="10"/>
      <c r="C110" s="80"/>
      <c r="D110" s="10"/>
      <c r="E110" s="81"/>
      <c r="F110" s="81"/>
      <c r="G110" s="81"/>
      <c r="H110" s="82"/>
      <c r="I110" s="10"/>
      <c r="J110" s="10"/>
      <c r="K110" s="10"/>
      <c r="L110" s="10"/>
      <c r="M110" s="10"/>
      <c r="N110" s="10"/>
      <c r="O110" s="10"/>
      <c r="P110" s="10"/>
      <c r="Q110" s="10"/>
      <c r="R110" s="10"/>
      <c r="S110" s="10"/>
      <c r="T110" s="10"/>
      <c r="U110" s="10"/>
      <c r="V110" s="10"/>
      <c r="W110" s="10"/>
      <c r="X110" s="10"/>
      <c r="Y110" s="10"/>
      <c r="Z110" s="10"/>
      <c r="AA110" s="10"/>
      <c r="AB110" s="10"/>
      <c r="AC110" s="10"/>
    </row>
    <row r="111" ht="12.75" spans="1:29">
      <c r="A111" s="10"/>
      <c r="B111" s="10"/>
      <c r="C111" s="80"/>
      <c r="D111" s="10"/>
      <c r="E111" s="81"/>
      <c r="F111" s="81"/>
      <c r="G111" s="81"/>
      <c r="H111" s="82"/>
      <c r="I111" s="10"/>
      <c r="J111" s="10"/>
      <c r="K111" s="10"/>
      <c r="L111" s="10"/>
      <c r="M111" s="10"/>
      <c r="N111" s="10"/>
      <c r="O111" s="10"/>
      <c r="P111" s="10"/>
      <c r="Q111" s="10"/>
      <c r="R111" s="10"/>
      <c r="S111" s="10"/>
      <c r="T111" s="10"/>
      <c r="U111" s="10"/>
      <c r="V111" s="10"/>
      <c r="W111" s="10"/>
      <c r="X111" s="10"/>
      <c r="Y111" s="10"/>
      <c r="Z111" s="10"/>
      <c r="AA111" s="10"/>
      <c r="AB111" s="10"/>
      <c r="AC111" s="10"/>
    </row>
    <row r="112" ht="12.75" spans="1:29">
      <c r="A112" s="10"/>
      <c r="B112" s="10"/>
      <c r="C112" s="80"/>
      <c r="D112" s="10"/>
      <c r="E112" s="81"/>
      <c r="F112" s="81"/>
      <c r="G112" s="81"/>
      <c r="H112" s="82"/>
      <c r="I112" s="10"/>
      <c r="J112" s="10"/>
      <c r="K112" s="10"/>
      <c r="L112" s="10"/>
      <c r="M112" s="10"/>
      <c r="N112" s="10"/>
      <c r="O112" s="10"/>
      <c r="P112" s="10"/>
      <c r="Q112" s="10"/>
      <c r="R112" s="10"/>
      <c r="S112" s="10"/>
      <c r="T112" s="10"/>
      <c r="U112" s="10"/>
      <c r="V112" s="10"/>
      <c r="W112" s="10"/>
      <c r="X112" s="10"/>
      <c r="Y112" s="10"/>
      <c r="Z112" s="10"/>
      <c r="AA112" s="10"/>
      <c r="AB112" s="10"/>
      <c r="AC112" s="10"/>
    </row>
    <row r="113" ht="12.75" spans="1:29">
      <c r="A113" s="10"/>
      <c r="B113" s="10"/>
      <c r="C113" s="80"/>
      <c r="D113" s="10"/>
      <c r="E113" s="81"/>
      <c r="F113" s="81"/>
      <c r="G113" s="81"/>
      <c r="H113" s="82"/>
      <c r="I113" s="10"/>
      <c r="J113" s="10"/>
      <c r="K113" s="10"/>
      <c r="L113" s="10"/>
      <c r="M113" s="10"/>
      <c r="N113" s="10"/>
      <c r="O113" s="10"/>
      <c r="P113" s="10"/>
      <c r="Q113" s="10"/>
      <c r="R113" s="10"/>
      <c r="S113" s="10"/>
      <c r="T113" s="10"/>
      <c r="U113" s="10"/>
      <c r="V113" s="10"/>
      <c r="W113" s="10"/>
      <c r="X113" s="10"/>
      <c r="Y113" s="10"/>
      <c r="Z113" s="10"/>
      <c r="AA113" s="10"/>
      <c r="AB113" s="10"/>
      <c r="AC113" s="10"/>
    </row>
    <row r="114" ht="12.75" spans="1:29">
      <c r="A114" s="10"/>
      <c r="B114" s="10"/>
      <c r="C114" s="80"/>
      <c r="D114" s="10"/>
      <c r="E114" s="81"/>
      <c r="F114" s="81"/>
      <c r="G114" s="81"/>
      <c r="H114" s="82"/>
      <c r="I114" s="10"/>
      <c r="J114" s="10"/>
      <c r="K114" s="10"/>
      <c r="L114" s="10"/>
      <c r="M114" s="10"/>
      <c r="N114" s="10"/>
      <c r="O114" s="10"/>
      <c r="P114" s="10"/>
      <c r="Q114" s="10"/>
      <c r="R114" s="10"/>
      <c r="S114" s="10"/>
      <c r="T114" s="10"/>
      <c r="U114" s="10"/>
      <c r="V114" s="10"/>
      <c r="W114" s="10"/>
      <c r="X114" s="10"/>
      <c r="Y114" s="10"/>
      <c r="Z114" s="10"/>
      <c r="AA114" s="10"/>
      <c r="AB114" s="10"/>
      <c r="AC114" s="10"/>
    </row>
    <row r="115" ht="12.75" spans="1:29">
      <c r="A115" s="10"/>
      <c r="B115" s="10"/>
      <c r="C115" s="80"/>
      <c r="D115" s="10"/>
      <c r="E115" s="81"/>
      <c r="F115" s="81"/>
      <c r="G115" s="81"/>
      <c r="H115" s="82"/>
      <c r="I115" s="10"/>
      <c r="J115" s="10"/>
      <c r="K115" s="10"/>
      <c r="L115" s="10"/>
      <c r="M115" s="10"/>
      <c r="N115" s="10"/>
      <c r="O115" s="10"/>
      <c r="P115" s="10"/>
      <c r="Q115" s="10"/>
      <c r="R115" s="10"/>
      <c r="S115" s="10"/>
      <c r="T115" s="10"/>
      <c r="U115" s="10"/>
      <c r="V115" s="10"/>
      <c r="W115" s="10"/>
      <c r="X115" s="10"/>
      <c r="Y115" s="10"/>
      <c r="Z115" s="10"/>
      <c r="AA115" s="10"/>
      <c r="AB115" s="10"/>
      <c r="AC115" s="10"/>
    </row>
    <row r="116" ht="12.75" spans="1:29">
      <c r="A116" s="10"/>
      <c r="B116" s="10"/>
      <c r="C116" s="80"/>
      <c r="D116" s="10"/>
      <c r="E116" s="81"/>
      <c r="F116" s="81"/>
      <c r="G116" s="81"/>
      <c r="H116" s="82"/>
      <c r="I116" s="10"/>
      <c r="J116" s="10"/>
      <c r="K116" s="10"/>
      <c r="L116" s="10"/>
      <c r="M116" s="10"/>
      <c r="N116" s="10"/>
      <c r="O116" s="10"/>
      <c r="P116" s="10"/>
      <c r="Q116" s="10"/>
      <c r="R116" s="10"/>
      <c r="S116" s="10"/>
      <c r="T116" s="10"/>
      <c r="U116" s="10"/>
      <c r="V116" s="10"/>
      <c r="W116" s="10"/>
      <c r="X116" s="10"/>
      <c r="Y116" s="10"/>
      <c r="Z116" s="10"/>
      <c r="AA116" s="10"/>
      <c r="AB116" s="10"/>
      <c r="AC116" s="10"/>
    </row>
    <row r="117" ht="12.75" spans="1:29">
      <c r="A117" s="10"/>
      <c r="B117" s="10"/>
      <c r="C117" s="80"/>
      <c r="D117" s="10"/>
      <c r="E117" s="81"/>
      <c r="F117" s="81"/>
      <c r="G117" s="81"/>
      <c r="H117" s="82"/>
      <c r="I117" s="10"/>
      <c r="J117" s="10"/>
      <c r="K117" s="10"/>
      <c r="L117" s="10"/>
      <c r="M117" s="10"/>
      <c r="N117" s="10"/>
      <c r="O117" s="10"/>
      <c r="P117" s="10"/>
      <c r="Q117" s="10"/>
      <c r="R117" s="10"/>
      <c r="S117" s="10"/>
      <c r="T117" s="10"/>
      <c r="U117" s="10"/>
      <c r="V117" s="10"/>
      <c r="W117" s="10"/>
      <c r="X117" s="10"/>
      <c r="Y117" s="10"/>
      <c r="Z117" s="10"/>
      <c r="AA117" s="10"/>
      <c r="AB117" s="10"/>
      <c r="AC117" s="10"/>
    </row>
    <row r="118" ht="12.75" spans="1:29">
      <c r="A118" s="10"/>
      <c r="B118" s="10"/>
      <c r="C118" s="80"/>
      <c r="D118" s="10"/>
      <c r="E118" s="81"/>
      <c r="F118" s="81"/>
      <c r="G118" s="81"/>
      <c r="H118" s="82"/>
      <c r="I118" s="10"/>
      <c r="J118" s="10"/>
      <c r="K118" s="10"/>
      <c r="L118" s="10"/>
      <c r="M118" s="10"/>
      <c r="N118" s="10"/>
      <c r="O118" s="10"/>
      <c r="P118" s="10"/>
      <c r="Q118" s="10"/>
      <c r="R118" s="10"/>
      <c r="S118" s="10"/>
      <c r="T118" s="10"/>
      <c r="U118" s="10"/>
      <c r="V118" s="10"/>
      <c r="W118" s="10"/>
      <c r="X118" s="10"/>
      <c r="Y118" s="10"/>
      <c r="Z118" s="10"/>
      <c r="AA118" s="10"/>
      <c r="AB118" s="10"/>
      <c r="AC118" s="10"/>
    </row>
    <row r="119" ht="12.75" spans="1:29">
      <c r="A119" s="10"/>
      <c r="B119" s="10"/>
      <c r="C119" s="80"/>
      <c r="D119" s="10"/>
      <c r="E119" s="81"/>
      <c r="F119" s="81"/>
      <c r="G119" s="81"/>
      <c r="H119" s="82"/>
      <c r="I119" s="10"/>
      <c r="J119" s="10"/>
      <c r="K119" s="10"/>
      <c r="L119" s="10"/>
      <c r="M119" s="10"/>
      <c r="N119" s="10"/>
      <c r="O119" s="10"/>
      <c r="P119" s="10"/>
      <c r="Q119" s="10"/>
      <c r="R119" s="10"/>
      <c r="S119" s="10"/>
      <c r="T119" s="10"/>
      <c r="U119" s="10"/>
      <c r="V119" s="10"/>
      <c r="W119" s="10"/>
      <c r="X119" s="10"/>
      <c r="Y119" s="10"/>
      <c r="Z119" s="10"/>
      <c r="AA119" s="10"/>
      <c r="AB119" s="10"/>
      <c r="AC119" s="10"/>
    </row>
    <row r="120" ht="12.75" spans="1:29">
      <c r="A120" s="10"/>
      <c r="B120" s="10"/>
      <c r="C120" s="80"/>
      <c r="D120" s="10"/>
      <c r="E120" s="81"/>
      <c r="F120" s="81"/>
      <c r="G120" s="81"/>
      <c r="H120" s="82"/>
      <c r="I120" s="10"/>
      <c r="J120" s="10"/>
      <c r="K120" s="10"/>
      <c r="L120" s="10"/>
      <c r="M120" s="10"/>
      <c r="N120" s="10"/>
      <c r="O120" s="10"/>
      <c r="P120" s="10"/>
      <c r="Q120" s="10"/>
      <c r="R120" s="10"/>
      <c r="S120" s="10"/>
      <c r="T120" s="10"/>
      <c r="U120" s="10"/>
      <c r="V120" s="10"/>
      <c r="W120" s="10"/>
      <c r="X120" s="10"/>
      <c r="Y120" s="10"/>
      <c r="Z120" s="10"/>
      <c r="AA120" s="10"/>
      <c r="AB120" s="10"/>
      <c r="AC120" s="10"/>
    </row>
    <row r="121" ht="12.75" spans="1:29">
      <c r="A121" s="10"/>
      <c r="B121" s="10"/>
      <c r="C121" s="80"/>
      <c r="D121" s="10"/>
      <c r="E121" s="81"/>
      <c r="F121" s="81"/>
      <c r="G121" s="81"/>
      <c r="H121" s="82"/>
      <c r="I121" s="10"/>
      <c r="J121" s="10"/>
      <c r="K121" s="10"/>
      <c r="L121" s="10"/>
      <c r="M121" s="10"/>
      <c r="N121" s="10"/>
      <c r="O121" s="10"/>
      <c r="P121" s="10"/>
      <c r="Q121" s="10"/>
      <c r="R121" s="10"/>
      <c r="S121" s="10"/>
      <c r="T121" s="10"/>
      <c r="U121" s="10"/>
      <c r="V121" s="10"/>
      <c r="W121" s="10"/>
      <c r="X121" s="10"/>
      <c r="Y121" s="10"/>
      <c r="Z121" s="10"/>
      <c r="AA121" s="10"/>
      <c r="AB121" s="10"/>
      <c r="AC121" s="10"/>
    </row>
    <row r="122" ht="12.75" spans="1:29">
      <c r="A122" s="10"/>
      <c r="B122" s="10"/>
      <c r="C122" s="80"/>
      <c r="D122" s="10"/>
      <c r="E122" s="81"/>
      <c r="F122" s="81"/>
      <c r="G122" s="81"/>
      <c r="H122" s="82"/>
      <c r="I122" s="10"/>
      <c r="J122" s="10"/>
      <c r="K122" s="10"/>
      <c r="L122" s="10"/>
      <c r="M122" s="10"/>
      <c r="N122" s="10"/>
      <c r="O122" s="10"/>
      <c r="P122" s="10"/>
      <c r="Q122" s="10"/>
      <c r="R122" s="10"/>
      <c r="S122" s="10"/>
      <c r="T122" s="10"/>
      <c r="U122" s="10"/>
      <c r="V122" s="10"/>
      <c r="W122" s="10"/>
      <c r="X122" s="10"/>
      <c r="Y122" s="10"/>
      <c r="Z122" s="10"/>
      <c r="AA122" s="10"/>
      <c r="AB122" s="10"/>
      <c r="AC122" s="10"/>
    </row>
    <row r="123" ht="12.75" spans="1:29">
      <c r="A123" s="10"/>
      <c r="B123" s="10"/>
      <c r="C123" s="80"/>
      <c r="D123" s="10"/>
      <c r="E123" s="81"/>
      <c r="F123" s="81"/>
      <c r="G123" s="81"/>
      <c r="H123" s="82"/>
      <c r="I123" s="10"/>
      <c r="J123" s="10"/>
      <c r="K123" s="10"/>
      <c r="L123" s="10"/>
      <c r="M123" s="10"/>
      <c r="N123" s="10"/>
      <c r="O123" s="10"/>
      <c r="P123" s="10"/>
      <c r="Q123" s="10"/>
      <c r="R123" s="10"/>
      <c r="S123" s="10"/>
      <c r="T123" s="10"/>
      <c r="U123" s="10"/>
      <c r="V123" s="10"/>
      <c r="W123" s="10"/>
      <c r="X123" s="10"/>
      <c r="Y123" s="10"/>
      <c r="Z123" s="10"/>
      <c r="AA123" s="10"/>
      <c r="AB123" s="10"/>
      <c r="AC123" s="10"/>
    </row>
    <row r="124" ht="12.75" spans="1:29">
      <c r="A124" s="10"/>
      <c r="B124" s="10"/>
      <c r="C124" s="80"/>
      <c r="D124" s="10"/>
      <c r="E124" s="81"/>
      <c r="F124" s="81"/>
      <c r="G124" s="81"/>
      <c r="H124" s="82"/>
      <c r="I124" s="10"/>
      <c r="J124" s="10"/>
      <c r="K124" s="10"/>
      <c r="L124" s="10"/>
      <c r="M124" s="10"/>
      <c r="N124" s="10"/>
      <c r="O124" s="10"/>
      <c r="P124" s="10"/>
      <c r="Q124" s="10"/>
      <c r="R124" s="10"/>
      <c r="S124" s="10"/>
      <c r="T124" s="10"/>
      <c r="U124" s="10"/>
      <c r="V124" s="10"/>
      <c r="W124" s="10"/>
      <c r="X124" s="10"/>
      <c r="Y124" s="10"/>
      <c r="Z124" s="10"/>
      <c r="AA124" s="10"/>
      <c r="AB124" s="10"/>
      <c r="AC124" s="10"/>
    </row>
    <row r="125" ht="12.75" spans="1:29">
      <c r="A125" s="10"/>
      <c r="B125" s="10"/>
      <c r="C125" s="80"/>
      <c r="D125" s="10"/>
      <c r="E125" s="81"/>
      <c r="F125" s="81"/>
      <c r="G125" s="81"/>
      <c r="H125" s="82"/>
      <c r="I125" s="10"/>
      <c r="J125" s="10"/>
      <c r="K125" s="10"/>
      <c r="L125" s="10"/>
      <c r="M125" s="10"/>
      <c r="N125" s="10"/>
      <c r="O125" s="10"/>
      <c r="P125" s="10"/>
      <c r="Q125" s="10"/>
      <c r="R125" s="10"/>
      <c r="S125" s="10"/>
      <c r="T125" s="10"/>
      <c r="U125" s="10"/>
      <c r="V125" s="10"/>
      <c r="W125" s="10"/>
      <c r="X125" s="10"/>
      <c r="Y125" s="10"/>
      <c r="Z125" s="10"/>
      <c r="AA125" s="10"/>
      <c r="AB125" s="10"/>
      <c r="AC125" s="10"/>
    </row>
    <row r="126" ht="12.75" spans="1:29">
      <c r="A126" s="10"/>
      <c r="B126" s="10"/>
      <c r="C126" s="80"/>
      <c r="D126" s="10"/>
      <c r="E126" s="81"/>
      <c r="F126" s="81"/>
      <c r="G126" s="81"/>
      <c r="H126" s="82"/>
      <c r="I126" s="10"/>
      <c r="J126" s="10"/>
      <c r="K126" s="10"/>
      <c r="L126" s="10"/>
      <c r="M126" s="10"/>
      <c r="N126" s="10"/>
      <c r="O126" s="10"/>
      <c r="P126" s="10"/>
      <c r="Q126" s="10"/>
      <c r="R126" s="10"/>
      <c r="S126" s="10"/>
      <c r="T126" s="10"/>
      <c r="U126" s="10"/>
      <c r="V126" s="10"/>
      <c r="W126" s="10"/>
      <c r="X126" s="10"/>
      <c r="Y126" s="10"/>
      <c r="Z126" s="10"/>
      <c r="AA126" s="10"/>
      <c r="AB126" s="10"/>
      <c r="AC126" s="10"/>
    </row>
    <row r="127" ht="12.75" spans="1:29">
      <c r="A127" s="10"/>
      <c r="B127" s="10"/>
      <c r="C127" s="80"/>
      <c r="D127" s="10"/>
      <c r="E127" s="81"/>
      <c r="F127" s="81"/>
      <c r="G127" s="81"/>
      <c r="H127" s="82"/>
      <c r="I127" s="10"/>
      <c r="J127" s="10"/>
      <c r="K127" s="10"/>
      <c r="L127" s="10"/>
      <c r="M127" s="10"/>
      <c r="N127" s="10"/>
      <c r="O127" s="10"/>
      <c r="P127" s="10"/>
      <c r="Q127" s="10"/>
      <c r="R127" s="10"/>
      <c r="S127" s="10"/>
      <c r="T127" s="10"/>
      <c r="U127" s="10"/>
      <c r="V127" s="10"/>
      <c r="W127" s="10"/>
      <c r="X127" s="10"/>
      <c r="Y127" s="10"/>
      <c r="Z127" s="10"/>
      <c r="AA127" s="10"/>
      <c r="AB127" s="10"/>
      <c r="AC127" s="10"/>
    </row>
    <row r="128" ht="12.75" spans="1:29">
      <c r="A128" s="10"/>
      <c r="B128" s="10"/>
      <c r="C128" s="80"/>
      <c r="D128" s="10"/>
      <c r="E128" s="81"/>
      <c r="F128" s="81"/>
      <c r="G128" s="81"/>
      <c r="H128" s="82"/>
      <c r="I128" s="10"/>
      <c r="J128" s="10"/>
      <c r="K128" s="10"/>
      <c r="L128" s="10"/>
      <c r="M128" s="10"/>
      <c r="N128" s="10"/>
      <c r="O128" s="10"/>
      <c r="P128" s="10"/>
      <c r="Q128" s="10"/>
      <c r="R128" s="10"/>
      <c r="S128" s="10"/>
      <c r="T128" s="10"/>
      <c r="U128" s="10"/>
      <c r="V128" s="10"/>
      <c r="W128" s="10"/>
      <c r="X128" s="10"/>
      <c r="Y128" s="10"/>
      <c r="Z128" s="10"/>
      <c r="AA128" s="10"/>
      <c r="AB128" s="10"/>
      <c r="AC128" s="10"/>
    </row>
    <row r="129" ht="12.75" spans="1:29">
      <c r="A129" s="10"/>
      <c r="B129" s="10"/>
      <c r="C129" s="80"/>
      <c r="D129" s="10"/>
      <c r="E129" s="81"/>
      <c r="F129" s="81"/>
      <c r="G129" s="81"/>
      <c r="H129" s="82"/>
      <c r="I129" s="10"/>
      <c r="J129" s="10"/>
      <c r="K129" s="10"/>
      <c r="L129" s="10"/>
      <c r="M129" s="10"/>
      <c r="N129" s="10"/>
      <c r="O129" s="10"/>
      <c r="P129" s="10"/>
      <c r="Q129" s="10"/>
      <c r="R129" s="10"/>
      <c r="S129" s="10"/>
      <c r="T129" s="10"/>
      <c r="U129" s="10"/>
      <c r="V129" s="10"/>
      <c r="W129" s="10"/>
      <c r="X129" s="10"/>
      <c r="Y129" s="10"/>
      <c r="Z129" s="10"/>
      <c r="AA129" s="10"/>
      <c r="AB129" s="10"/>
      <c r="AC129" s="10"/>
    </row>
    <row r="130" ht="12.75" spans="1:29">
      <c r="A130" s="10"/>
      <c r="B130" s="10"/>
      <c r="C130" s="80"/>
      <c r="D130" s="10"/>
      <c r="E130" s="81"/>
      <c r="F130" s="81"/>
      <c r="G130" s="81"/>
      <c r="H130" s="82"/>
      <c r="I130" s="10"/>
      <c r="J130" s="10"/>
      <c r="K130" s="10"/>
      <c r="L130" s="10"/>
      <c r="M130" s="10"/>
      <c r="N130" s="10"/>
      <c r="O130" s="10"/>
      <c r="P130" s="10"/>
      <c r="Q130" s="10"/>
      <c r="R130" s="10"/>
      <c r="S130" s="10"/>
      <c r="T130" s="10"/>
      <c r="U130" s="10"/>
      <c r="V130" s="10"/>
      <c r="W130" s="10"/>
      <c r="X130" s="10"/>
      <c r="Y130" s="10"/>
      <c r="Z130" s="10"/>
      <c r="AA130" s="10"/>
      <c r="AB130" s="10"/>
      <c r="AC130" s="10"/>
    </row>
    <row r="131" ht="12.75" spans="1:29">
      <c r="A131" s="10"/>
      <c r="B131" s="10"/>
      <c r="C131" s="80"/>
      <c r="D131" s="10"/>
      <c r="E131" s="81"/>
      <c r="F131" s="81"/>
      <c r="G131" s="81"/>
      <c r="H131" s="82"/>
      <c r="I131" s="10"/>
      <c r="J131" s="10"/>
      <c r="K131" s="10"/>
      <c r="L131" s="10"/>
      <c r="M131" s="10"/>
      <c r="N131" s="10"/>
      <c r="O131" s="10"/>
      <c r="P131" s="10"/>
      <c r="Q131" s="10"/>
      <c r="R131" s="10"/>
      <c r="S131" s="10"/>
      <c r="T131" s="10"/>
      <c r="U131" s="10"/>
      <c r="V131" s="10"/>
      <c r="W131" s="10"/>
      <c r="X131" s="10"/>
      <c r="Y131" s="10"/>
      <c r="Z131" s="10"/>
      <c r="AA131" s="10"/>
      <c r="AB131" s="10"/>
      <c r="AC131" s="10"/>
    </row>
    <row r="132" ht="12.75" spans="1:29">
      <c r="A132" s="10"/>
      <c r="B132" s="10"/>
      <c r="C132" s="80"/>
      <c r="D132" s="10"/>
      <c r="E132" s="81"/>
      <c r="F132" s="81"/>
      <c r="G132" s="81"/>
      <c r="H132" s="82"/>
      <c r="I132" s="10"/>
      <c r="J132" s="10"/>
      <c r="K132" s="10"/>
      <c r="L132" s="10"/>
      <c r="M132" s="10"/>
      <c r="N132" s="10"/>
      <c r="O132" s="10"/>
      <c r="P132" s="10"/>
      <c r="Q132" s="10"/>
      <c r="R132" s="10"/>
      <c r="S132" s="10"/>
      <c r="T132" s="10"/>
      <c r="U132" s="10"/>
      <c r="V132" s="10"/>
      <c r="W132" s="10"/>
      <c r="X132" s="10"/>
      <c r="Y132" s="10"/>
      <c r="Z132" s="10"/>
      <c r="AA132" s="10"/>
      <c r="AB132" s="10"/>
      <c r="AC132" s="10"/>
    </row>
    <row r="133" ht="12.75" spans="1:29">
      <c r="A133" s="10"/>
      <c r="B133" s="10"/>
      <c r="C133" s="80"/>
      <c r="D133" s="10"/>
      <c r="E133" s="81"/>
      <c r="F133" s="81"/>
      <c r="G133" s="81"/>
      <c r="H133" s="82"/>
      <c r="I133" s="10"/>
      <c r="J133" s="10"/>
      <c r="K133" s="10"/>
      <c r="L133" s="10"/>
      <c r="M133" s="10"/>
      <c r="N133" s="10"/>
      <c r="O133" s="10"/>
      <c r="P133" s="10"/>
      <c r="Q133" s="10"/>
      <c r="R133" s="10"/>
      <c r="S133" s="10"/>
      <c r="T133" s="10"/>
      <c r="U133" s="10"/>
      <c r="V133" s="10"/>
      <c r="W133" s="10"/>
      <c r="X133" s="10"/>
      <c r="Y133" s="10"/>
      <c r="Z133" s="10"/>
      <c r="AA133" s="10"/>
      <c r="AB133" s="10"/>
      <c r="AC133" s="10"/>
    </row>
    <row r="134" ht="12.75" spans="1:29">
      <c r="A134" s="10"/>
      <c r="B134" s="10"/>
      <c r="C134" s="80"/>
      <c r="D134" s="10"/>
      <c r="E134" s="81"/>
      <c r="F134" s="81"/>
      <c r="G134" s="81"/>
      <c r="H134" s="82"/>
      <c r="I134" s="10"/>
      <c r="J134" s="10"/>
      <c r="K134" s="10"/>
      <c r="L134" s="10"/>
      <c r="M134" s="10"/>
      <c r="N134" s="10"/>
      <c r="O134" s="10"/>
      <c r="P134" s="10"/>
      <c r="Q134" s="10"/>
      <c r="R134" s="10"/>
      <c r="S134" s="10"/>
      <c r="T134" s="10"/>
      <c r="U134" s="10"/>
      <c r="V134" s="10"/>
      <c r="W134" s="10"/>
      <c r="X134" s="10"/>
      <c r="Y134" s="10"/>
      <c r="Z134" s="10"/>
      <c r="AA134" s="10"/>
      <c r="AB134" s="10"/>
      <c r="AC134" s="10"/>
    </row>
    <row r="135" ht="12.75" spans="1:29">
      <c r="A135" s="10"/>
      <c r="B135" s="10"/>
      <c r="C135" s="80"/>
      <c r="D135" s="10"/>
      <c r="E135" s="81"/>
      <c r="F135" s="81"/>
      <c r="G135" s="81"/>
      <c r="H135" s="82"/>
      <c r="I135" s="10"/>
      <c r="J135" s="10"/>
      <c r="K135" s="10"/>
      <c r="L135" s="10"/>
      <c r="M135" s="10"/>
      <c r="N135" s="10"/>
      <c r="O135" s="10"/>
      <c r="P135" s="10"/>
      <c r="Q135" s="10"/>
      <c r="R135" s="10"/>
      <c r="S135" s="10"/>
      <c r="T135" s="10"/>
      <c r="U135" s="10"/>
      <c r="V135" s="10"/>
      <c r="W135" s="10"/>
      <c r="X135" s="10"/>
      <c r="Y135" s="10"/>
      <c r="Z135" s="10"/>
      <c r="AA135" s="10"/>
      <c r="AB135" s="10"/>
      <c r="AC135" s="10"/>
    </row>
    <row r="136" ht="12.75" spans="1:29">
      <c r="A136" s="10"/>
      <c r="B136" s="10"/>
      <c r="C136" s="80"/>
      <c r="D136" s="10"/>
      <c r="E136" s="81"/>
      <c r="F136" s="81"/>
      <c r="G136" s="81"/>
      <c r="H136" s="82"/>
      <c r="I136" s="10"/>
      <c r="J136" s="10"/>
      <c r="K136" s="10"/>
      <c r="L136" s="10"/>
      <c r="M136" s="10"/>
      <c r="N136" s="10"/>
      <c r="O136" s="10"/>
      <c r="P136" s="10"/>
      <c r="Q136" s="10"/>
      <c r="R136" s="10"/>
      <c r="S136" s="10"/>
      <c r="T136" s="10"/>
      <c r="U136" s="10"/>
      <c r="V136" s="10"/>
      <c r="W136" s="10"/>
      <c r="X136" s="10"/>
      <c r="Y136" s="10"/>
      <c r="Z136" s="10"/>
      <c r="AA136" s="10"/>
      <c r="AB136" s="10"/>
      <c r="AC136" s="10"/>
    </row>
    <row r="137" ht="12.75" spans="1:29">
      <c r="A137" s="10"/>
      <c r="B137" s="10"/>
      <c r="C137" s="80"/>
      <c r="D137" s="10"/>
      <c r="E137" s="81"/>
      <c r="F137" s="81"/>
      <c r="G137" s="81"/>
      <c r="H137" s="82"/>
      <c r="I137" s="10"/>
      <c r="J137" s="10"/>
      <c r="K137" s="10"/>
      <c r="L137" s="10"/>
      <c r="M137" s="10"/>
      <c r="N137" s="10"/>
      <c r="O137" s="10"/>
      <c r="P137" s="10"/>
      <c r="Q137" s="10"/>
      <c r="R137" s="10"/>
      <c r="S137" s="10"/>
      <c r="T137" s="10"/>
      <c r="U137" s="10"/>
      <c r="V137" s="10"/>
      <c r="W137" s="10"/>
      <c r="X137" s="10"/>
      <c r="Y137" s="10"/>
      <c r="Z137" s="10"/>
      <c r="AA137" s="10"/>
      <c r="AB137" s="10"/>
      <c r="AC137" s="10"/>
    </row>
    <row r="138" ht="12.75" spans="1:29">
      <c r="A138" s="10"/>
      <c r="B138" s="10"/>
      <c r="C138" s="80"/>
      <c r="D138" s="10"/>
      <c r="E138" s="81"/>
      <c r="F138" s="81"/>
      <c r="G138" s="81"/>
      <c r="H138" s="82"/>
      <c r="I138" s="10"/>
      <c r="J138" s="10"/>
      <c r="K138" s="10"/>
      <c r="L138" s="10"/>
      <c r="M138" s="10"/>
      <c r="N138" s="10"/>
      <c r="O138" s="10"/>
      <c r="P138" s="10"/>
      <c r="Q138" s="10"/>
      <c r="R138" s="10"/>
      <c r="S138" s="10"/>
      <c r="T138" s="10"/>
      <c r="U138" s="10"/>
      <c r="V138" s="10"/>
      <c r="W138" s="10"/>
      <c r="X138" s="10"/>
      <c r="Y138" s="10"/>
      <c r="Z138" s="10"/>
      <c r="AA138" s="10"/>
      <c r="AB138" s="10"/>
      <c r="AC138" s="10"/>
    </row>
    <row r="139" ht="12.75" spans="1:29">
      <c r="A139" s="10"/>
      <c r="B139" s="10"/>
      <c r="C139" s="80"/>
      <c r="D139" s="10"/>
      <c r="E139" s="81"/>
      <c r="F139" s="81"/>
      <c r="G139" s="81"/>
      <c r="H139" s="82"/>
      <c r="I139" s="10"/>
      <c r="J139" s="10"/>
      <c r="K139" s="10"/>
      <c r="L139" s="10"/>
      <c r="M139" s="10"/>
      <c r="N139" s="10"/>
      <c r="O139" s="10"/>
      <c r="P139" s="10"/>
      <c r="Q139" s="10"/>
      <c r="R139" s="10"/>
      <c r="S139" s="10"/>
      <c r="T139" s="10"/>
      <c r="U139" s="10"/>
      <c r="V139" s="10"/>
      <c r="W139" s="10"/>
      <c r="X139" s="10"/>
      <c r="Y139" s="10"/>
      <c r="Z139" s="10"/>
      <c r="AA139" s="10"/>
      <c r="AB139" s="10"/>
      <c r="AC139" s="10"/>
    </row>
    <row r="140" ht="12.75" spans="1:29">
      <c r="A140" s="10"/>
      <c r="B140" s="10"/>
      <c r="C140" s="80"/>
      <c r="D140" s="10"/>
      <c r="E140" s="81"/>
      <c r="F140" s="81"/>
      <c r="G140" s="81"/>
      <c r="H140" s="82"/>
      <c r="I140" s="10"/>
      <c r="J140" s="10"/>
      <c r="K140" s="10"/>
      <c r="L140" s="10"/>
      <c r="M140" s="10"/>
      <c r="N140" s="10"/>
      <c r="O140" s="10"/>
      <c r="P140" s="10"/>
      <c r="Q140" s="10"/>
      <c r="R140" s="10"/>
      <c r="S140" s="10"/>
      <c r="T140" s="10"/>
      <c r="U140" s="10"/>
      <c r="V140" s="10"/>
      <c r="W140" s="10"/>
      <c r="X140" s="10"/>
      <c r="Y140" s="10"/>
      <c r="Z140" s="10"/>
      <c r="AA140" s="10"/>
      <c r="AB140" s="10"/>
      <c r="AC140" s="10"/>
    </row>
    <row r="141" ht="12.75" spans="1:29">
      <c r="A141" s="10"/>
      <c r="B141" s="10"/>
      <c r="C141" s="80"/>
      <c r="D141" s="10"/>
      <c r="E141" s="81"/>
      <c r="F141" s="81"/>
      <c r="G141" s="81"/>
      <c r="H141" s="82"/>
      <c r="I141" s="10"/>
      <c r="J141" s="10"/>
      <c r="K141" s="10"/>
      <c r="L141" s="10"/>
      <c r="M141" s="10"/>
      <c r="N141" s="10"/>
      <c r="O141" s="10"/>
      <c r="P141" s="10"/>
      <c r="Q141" s="10"/>
      <c r="R141" s="10"/>
      <c r="S141" s="10"/>
      <c r="T141" s="10"/>
      <c r="U141" s="10"/>
      <c r="V141" s="10"/>
      <c r="W141" s="10"/>
      <c r="X141" s="10"/>
      <c r="Y141" s="10"/>
      <c r="Z141" s="10"/>
      <c r="AA141" s="10"/>
      <c r="AB141" s="10"/>
      <c r="AC141" s="10"/>
    </row>
    <row r="142" ht="12.75" spans="1:29">
      <c r="A142" s="10"/>
      <c r="B142" s="10"/>
      <c r="C142" s="80"/>
      <c r="D142" s="10"/>
      <c r="E142" s="81"/>
      <c r="F142" s="81"/>
      <c r="G142" s="81"/>
      <c r="H142" s="82"/>
      <c r="I142" s="10"/>
      <c r="J142" s="10"/>
      <c r="K142" s="10"/>
      <c r="L142" s="10"/>
      <c r="M142" s="10"/>
      <c r="N142" s="10"/>
      <c r="O142" s="10"/>
      <c r="P142" s="10"/>
      <c r="Q142" s="10"/>
      <c r="R142" s="10"/>
      <c r="S142" s="10"/>
      <c r="T142" s="10"/>
      <c r="U142" s="10"/>
      <c r="V142" s="10"/>
      <c r="W142" s="10"/>
      <c r="X142" s="10"/>
      <c r="Y142" s="10"/>
      <c r="Z142" s="10"/>
      <c r="AA142" s="10"/>
      <c r="AB142" s="10"/>
      <c r="AC142" s="10"/>
    </row>
    <row r="143" ht="12.75" spans="1:29">
      <c r="A143" s="10"/>
      <c r="B143" s="10"/>
      <c r="C143" s="80"/>
      <c r="D143" s="10"/>
      <c r="E143" s="81"/>
      <c r="F143" s="81"/>
      <c r="G143" s="81"/>
      <c r="H143" s="82"/>
      <c r="I143" s="10"/>
      <c r="J143" s="10"/>
      <c r="K143" s="10"/>
      <c r="L143" s="10"/>
      <c r="M143" s="10"/>
      <c r="N143" s="10"/>
      <c r="O143" s="10"/>
      <c r="P143" s="10"/>
      <c r="Q143" s="10"/>
      <c r="R143" s="10"/>
      <c r="S143" s="10"/>
      <c r="T143" s="10"/>
      <c r="U143" s="10"/>
      <c r="V143" s="10"/>
      <c r="W143" s="10"/>
      <c r="X143" s="10"/>
      <c r="Y143" s="10"/>
      <c r="Z143" s="10"/>
      <c r="AA143" s="10"/>
      <c r="AB143" s="10"/>
      <c r="AC143" s="10"/>
    </row>
    <row r="144" ht="12.75" spans="1:29">
      <c r="A144" s="10"/>
      <c r="B144" s="10"/>
      <c r="C144" s="80"/>
      <c r="D144" s="10"/>
      <c r="E144" s="81"/>
      <c r="F144" s="81"/>
      <c r="G144" s="81"/>
      <c r="H144" s="82"/>
      <c r="I144" s="10"/>
      <c r="J144" s="10"/>
      <c r="K144" s="10"/>
      <c r="L144" s="10"/>
      <c r="M144" s="10"/>
      <c r="N144" s="10"/>
      <c r="O144" s="10"/>
      <c r="P144" s="10"/>
      <c r="Q144" s="10"/>
      <c r="R144" s="10"/>
      <c r="S144" s="10"/>
      <c r="T144" s="10"/>
      <c r="U144" s="10"/>
      <c r="V144" s="10"/>
      <c r="W144" s="10"/>
      <c r="X144" s="10"/>
      <c r="Y144" s="10"/>
      <c r="Z144" s="10"/>
      <c r="AA144" s="10"/>
      <c r="AB144" s="10"/>
      <c r="AC144" s="10"/>
    </row>
    <row r="145" ht="12.75" spans="1:29">
      <c r="A145" s="10"/>
      <c r="B145" s="10"/>
      <c r="C145" s="80"/>
      <c r="D145" s="10"/>
      <c r="E145" s="81"/>
      <c r="F145" s="81"/>
      <c r="G145" s="81"/>
      <c r="H145" s="82"/>
      <c r="I145" s="10"/>
      <c r="J145" s="10"/>
      <c r="K145" s="10"/>
      <c r="L145" s="10"/>
      <c r="M145" s="10"/>
      <c r="N145" s="10"/>
      <c r="O145" s="10"/>
      <c r="P145" s="10"/>
      <c r="Q145" s="10"/>
      <c r="R145" s="10"/>
      <c r="S145" s="10"/>
      <c r="T145" s="10"/>
      <c r="U145" s="10"/>
      <c r="V145" s="10"/>
      <c r="W145" s="10"/>
      <c r="X145" s="10"/>
      <c r="Y145" s="10"/>
      <c r="Z145" s="10"/>
      <c r="AA145" s="10"/>
      <c r="AB145" s="10"/>
      <c r="AC145" s="10"/>
    </row>
    <row r="146" ht="12.75" spans="1:29">
      <c r="A146" s="10"/>
      <c r="B146" s="10"/>
      <c r="C146" s="80"/>
      <c r="D146" s="10"/>
      <c r="E146" s="81"/>
      <c r="F146" s="81"/>
      <c r="G146" s="81"/>
      <c r="H146" s="82"/>
      <c r="I146" s="10"/>
      <c r="J146" s="10"/>
      <c r="K146" s="10"/>
      <c r="L146" s="10"/>
      <c r="M146" s="10"/>
      <c r="N146" s="10"/>
      <c r="O146" s="10"/>
      <c r="P146" s="10"/>
      <c r="Q146" s="10"/>
      <c r="R146" s="10"/>
      <c r="S146" s="10"/>
      <c r="T146" s="10"/>
      <c r="U146" s="10"/>
      <c r="V146" s="10"/>
      <c r="W146" s="10"/>
      <c r="X146" s="10"/>
      <c r="Y146" s="10"/>
      <c r="Z146" s="10"/>
      <c r="AA146" s="10"/>
      <c r="AB146" s="10"/>
      <c r="AC146" s="10"/>
    </row>
    <row r="147" ht="12.75" spans="1:29">
      <c r="A147" s="10"/>
      <c r="B147" s="10"/>
      <c r="C147" s="80"/>
      <c r="D147" s="10"/>
      <c r="E147" s="81"/>
      <c r="F147" s="81"/>
      <c r="G147" s="81"/>
      <c r="H147" s="82"/>
      <c r="I147" s="10"/>
      <c r="J147" s="10"/>
      <c r="K147" s="10"/>
      <c r="L147" s="10"/>
      <c r="M147" s="10"/>
      <c r="N147" s="10"/>
      <c r="O147" s="10"/>
      <c r="P147" s="10"/>
      <c r="Q147" s="10"/>
      <c r="R147" s="10"/>
      <c r="S147" s="10"/>
      <c r="T147" s="10"/>
      <c r="U147" s="10"/>
      <c r="V147" s="10"/>
      <c r="W147" s="10"/>
      <c r="X147" s="10"/>
      <c r="Y147" s="10"/>
      <c r="Z147" s="10"/>
      <c r="AA147" s="10"/>
      <c r="AB147" s="10"/>
      <c r="AC147" s="10"/>
    </row>
    <row r="148" ht="12.75" spans="1:29">
      <c r="A148" s="10"/>
      <c r="B148" s="10"/>
      <c r="C148" s="80"/>
      <c r="D148" s="10"/>
      <c r="E148" s="81"/>
      <c r="F148" s="81"/>
      <c r="G148" s="81"/>
      <c r="H148" s="82"/>
      <c r="I148" s="10"/>
      <c r="J148" s="10"/>
      <c r="K148" s="10"/>
      <c r="L148" s="10"/>
      <c r="M148" s="10"/>
      <c r="N148" s="10"/>
      <c r="O148" s="10"/>
      <c r="P148" s="10"/>
      <c r="Q148" s="10"/>
      <c r="R148" s="10"/>
      <c r="S148" s="10"/>
      <c r="T148" s="10"/>
      <c r="U148" s="10"/>
      <c r="V148" s="10"/>
      <c r="W148" s="10"/>
      <c r="X148" s="10"/>
      <c r="Y148" s="10"/>
      <c r="Z148" s="10"/>
      <c r="AA148" s="10"/>
      <c r="AB148" s="10"/>
      <c r="AC148" s="10"/>
    </row>
    <row r="149" ht="12.75" spans="1:29">
      <c r="A149" s="10"/>
      <c r="B149" s="10"/>
      <c r="C149" s="80"/>
      <c r="D149" s="10"/>
      <c r="E149" s="81"/>
      <c r="F149" s="81"/>
      <c r="G149" s="81"/>
      <c r="H149" s="82"/>
      <c r="I149" s="10"/>
      <c r="J149" s="10"/>
      <c r="K149" s="10"/>
      <c r="L149" s="10"/>
      <c r="M149" s="10"/>
      <c r="N149" s="10"/>
      <c r="O149" s="10"/>
      <c r="P149" s="10"/>
      <c r="Q149" s="10"/>
      <c r="R149" s="10"/>
      <c r="S149" s="10"/>
      <c r="T149" s="10"/>
      <c r="U149" s="10"/>
      <c r="V149" s="10"/>
      <c r="W149" s="10"/>
      <c r="X149" s="10"/>
      <c r="Y149" s="10"/>
      <c r="Z149" s="10"/>
      <c r="AA149" s="10"/>
      <c r="AB149" s="10"/>
      <c r="AC149" s="10"/>
    </row>
    <row r="150" ht="12.75" spans="1:29">
      <c r="A150" s="10"/>
      <c r="B150" s="10"/>
      <c r="C150" s="80"/>
      <c r="D150" s="10"/>
      <c r="E150" s="81"/>
      <c r="F150" s="81"/>
      <c r="G150" s="81"/>
      <c r="H150" s="82"/>
      <c r="I150" s="10"/>
      <c r="J150" s="10"/>
      <c r="K150" s="10"/>
      <c r="L150" s="10"/>
      <c r="M150" s="10"/>
      <c r="N150" s="10"/>
      <c r="O150" s="10"/>
      <c r="P150" s="10"/>
      <c r="Q150" s="10"/>
      <c r="R150" s="10"/>
      <c r="S150" s="10"/>
      <c r="T150" s="10"/>
      <c r="U150" s="10"/>
      <c r="V150" s="10"/>
      <c r="W150" s="10"/>
      <c r="X150" s="10"/>
      <c r="Y150" s="10"/>
      <c r="Z150" s="10"/>
      <c r="AA150" s="10"/>
      <c r="AB150" s="10"/>
      <c r="AC150" s="10"/>
    </row>
    <row r="151" ht="12.75" spans="1:29">
      <c r="A151" s="10"/>
      <c r="B151" s="10"/>
      <c r="C151" s="80"/>
      <c r="D151" s="10"/>
      <c r="E151" s="81"/>
      <c r="F151" s="81"/>
      <c r="G151" s="81"/>
      <c r="H151" s="82"/>
      <c r="I151" s="10"/>
      <c r="J151" s="10"/>
      <c r="K151" s="10"/>
      <c r="L151" s="10"/>
      <c r="M151" s="10"/>
      <c r="N151" s="10"/>
      <c r="O151" s="10"/>
      <c r="P151" s="10"/>
      <c r="Q151" s="10"/>
      <c r="R151" s="10"/>
      <c r="S151" s="10"/>
      <c r="T151" s="10"/>
      <c r="U151" s="10"/>
      <c r="V151" s="10"/>
      <c r="W151" s="10"/>
      <c r="X151" s="10"/>
      <c r="Y151" s="10"/>
      <c r="Z151" s="10"/>
      <c r="AA151" s="10"/>
      <c r="AB151" s="10"/>
      <c r="AC151" s="10"/>
    </row>
    <row r="152" ht="12.75" spans="1:29">
      <c r="A152" s="10"/>
      <c r="B152" s="10"/>
      <c r="C152" s="80"/>
      <c r="D152" s="10"/>
      <c r="E152" s="81"/>
      <c r="F152" s="81"/>
      <c r="G152" s="81"/>
      <c r="H152" s="82"/>
      <c r="I152" s="10"/>
      <c r="J152" s="10"/>
      <c r="K152" s="10"/>
      <c r="L152" s="10"/>
      <c r="M152" s="10"/>
      <c r="N152" s="10"/>
      <c r="O152" s="10"/>
      <c r="P152" s="10"/>
      <c r="Q152" s="10"/>
      <c r="R152" s="10"/>
      <c r="S152" s="10"/>
      <c r="T152" s="10"/>
      <c r="U152" s="10"/>
      <c r="V152" s="10"/>
      <c r="W152" s="10"/>
      <c r="X152" s="10"/>
      <c r="Y152" s="10"/>
      <c r="Z152" s="10"/>
      <c r="AA152" s="10"/>
      <c r="AB152" s="10"/>
      <c r="AC152" s="10"/>
    </row>
    <row r="153" ht="12.75" spans="1:29">
      <c r="A153" s="10"/>
      <c r="B153" s="10"/>
      <c r="C153" s="80"/>
      <c r="D153" s="10"/>
      <c r="E153" s="81"/>
      <c r="F153" s="81"/>
      <c r="G153" s="81"/>
      <c r="H153" s="82"/>
      <c r="I153" s="10"/>
      <c r="J153" s="10"/>
      <c r="K153" s="10"/>
      <c r="L153" s="10"/>
      <c r="M153" s="10"/>
      <c r="N153" s="10"/>
      <c r="O153" s="10"/>
      <c r="P153" s="10"/>
      <c r="Q153" s="10"/>
      <c r="R153" s="10"/>
      <c r="S153" s="10"/>
      <c r="T153" s="10"/>
      <c r="U153" s="10"/>
      <c r="V153" s="10"/>
      <c r="W153" s="10"/>
      <c r="X153" s="10"/>
      <c r="Y153" s="10"/>
      <c r="Z153" s="10"/>
      <c r="AA153" s="10"/>
      <c r="AB153" s="10"/>
      <c r="AC153" s="10"/>
    </row>
    <row r="154" ht="12.75" spans="1:29">
      <c r="A154" s="10"/>
      <c r="B154" s="10"/>
      <c r="C154" s="80"/>
      <c r="D154" s="10"/>
      <c r="E154" s="81"/>
      <c r="F154" s="81"/>
      <c r="G154" s="81"/>
      <c r="H154" s="82"/>
      <c r="I154" s="10"/>
      <c r="J154" s="10"/>
      <c r="K154" s="10"/>
      <c r="L154" s="10"/>
      <c r="M154" s="10"/>
      <c r="N154" s="10"/>
      <c r="O154" s="10"/>
      <c r="P154" s="10"/>
      <c r="Q154" s="10"/>
      <c r="R154" s="10"/>
      <c r="S154" s="10"/>
      <c r="T154" s="10"/>
      <c r="U154" s="10"/>
      <c r="V154" s="10"/>
      <c r="W154" s="10"/>
      <c r="X154" s="10"/>
      <c r="Y154" s="10"/>
      <c r="Z154" s="10"/>
      <c r="AA154" s="10"/>
      <c r="AB154" s="10"/>
      <c r="AC154" s="10"/>
    </row>
    <row r="155" ht="12.75" spans="1:29">
      <c r="A155" s="10"/>
      <c r="B155" s="10"/>
      <c r="C155" s="80"/>
      <c r="D155" s="10"/>
      <c r="E155" s="81"/>
      <c r="F155" s="81"/>
      <c r="G155" s="81"/>
      <c r="H155" s="82"/>
      <c r="I155" s="10"/>
      <c r="J155" s="10"/>
      <c r="K155" s="10"/>
      <c r="L155" s="10"/>
      <c r="M155" s="10"/>
      <c r="N155" s="10"/>
      <c r="O155" s="10"/>
      <c r="P155" s="10"/>
      <c r="Q155" s="10"/>
      <c r="R155" s="10"/>
      <c r="S155" s="10"/>
      <c r="T155" s="10"/>
      <c r="U155" s="10"/>
      <c r="V155" s="10"/>
      <c r="W155" s="10"/>
      <c r="X155" s="10"/>
      <c r="Y155" s="10"/>
      <c r="Z155" s="10"/>
      <c r="AA155" s="10"/>
      <c r="AB155" s="10"/>
      <c r="AC155" s="10"/>
    </row>
    <row r="156" ht="12.75" spans="1:29">
      <c r="A156" s="10"/>
      <c r="B156" s="10"/>
      <c r="C156" s="80"/>
      <c r="D156" s="10"/>
      <c r="E156" s="81"/>
      <c r="F156" s="81"/>
      <c r="G156" s="81"/>
      <c r="H156" s="82"/>
      <c r="I156" s="10"/>
      <c r="J156" s="10"/>
      <c r="K156" s="10"/>
      <c r="L156" s="10"/>
      <c r="M156" s="10"/>
      <c r="N156" s="10"/>
      <c r="O156" s="10"/>
      <c r="P156" s="10"/>
      <c r="Q156" s="10"/>
      <c r="R156" s="10"/>
      <c r="S156" s="10"/>
      <c r="T156" s="10"/>
      <c r="U156" s="10"/>
      <c r="V156" s="10"/>
      <c r="W156" s="10"/>
      <c r="X156" s="10"/>
      <c r="Y156" s="10"/>
      <c r="Z156" s="10"/>
      <c r="AA156" s="10"/>
      <c r="AB156" s="10"/>
      <c r="AC156" s="10"/>
    </row>
    <row r="157" ht="12.75" spans="1:29">
      <c r="A157" s="10"/>
      <c r="B157" s="10"/>
      <c r="C157" s="80"/>
      <c r="D157" s="10"/>
      <c r="E157" s="81"/>
      <c r="F157" s="81"/>
      <c r="G157" s="81"/>
      <c r="H157" s="82"/>
      <c r="I157" s="10"/>
      <c r="J157" s="10"/>
      <c r="K157" s="10"/>
      <c r="L157" s="10"/>
      <c r="M157" s="10"/>
      <c r="N157" s="10"/>
      <c r="O157" s="10"/>
      <c r="P157" s="10"/>
      <c r="Q157" s="10"/>
      <c r="R157" s="10"/>
      <c r="S157" s="10"/>
      <c r="T157" s="10"/>
      <c r="U157" s="10"/>
      <c r="V157" s="10"/>
      <c r="W157" s="10"/>
      <c r="X157" s="10"/>
      <c r="Y157" s="10"/>
      <c r="Z157" s="10"/>
      <c r="AA157" s="10"/>
      <c r="AB157" s="10"/>
      <c r="AC157" s="10"/>
    </row>
    <row r="158" ht="12.75" spans="1:29">
      <c r="A158" s="10"/>
      <c r="B158" s="10"/>
      <c r="C158" s="80"/>
      <c r="D158" s="10"/>
      <c r="E158" s="81"/>
      <c r="F158" s="81"/>
      <c r="G158" s="81"/>
      <c r="H158" s="82"/>
      <c r="I158" s="10"/>
      <c r="J158" s="10"/>
      <c r="K158" s="10"/>
      <c r="L158" s="10"/>
      <c r="M158" s="10"/>
      <c r="N158" s="10"/>
      <c r="O158" s="10"/>
      <c r="P158" s="10"/>
      <c r="Q158" s="10"/>
      <c r="R158" s="10"/>
      <c r="S158" s="10"/>
      <c r="T158" s="10"/>
      <c r="U158" s="10"/>
      <c r="V158" s="10"/>
      <c r="W158" s="10"/>
      <c r="X158" s="10"/>
      <c r="Y158" s="10"/>
      <c r="Z158" s="10"/>
      <c r="AA158" s="10"/>
      <c r="AB158" s="10"/>
      <c r="AC158" s="10"/>
    </row>
    <row r="159" ht="12.75" spans="1:29">
      <c r="A159" s="10"/>
      <c r="B159" s="10"/>
      <c r="C159" s="80"/>
      <c r="D159" s="10"/>
      <c r="E159" s="81"/>
      <c r="F159" s="81"/>
      <c r="G159" s="81"/>
      <c r="H159" s="82"/>
      <c r="I159" s="10"/>
      <c r="J159" s="10"/>
      <c r="K159" s="10"/>
      <c r="L159" s="10"/>
      <c r="M159" s="10"/>
      <c r="N159" s="10"/>
      <c r="O159" s="10"/>
      <c r="P159" s="10"/>
      <c r="Q159" s="10"/>
      <c r="R159" s="10"/>
      <c r="S159" s="10"/>
      <c r="T159" s="10"/>
      <c r="U159" s="10"/>
      <c r="V159" s="10"/>
      <c r="W159" s="10"/>
      <c r="X159" s="10"/>
      <c r="Y159" s="10"/>
      <c r="Z159" s="10"/>
      <c r="AA159" s="10"/>
      <c r="AB159" s="10"/>
      <c r="AC159" s="10"/>
    </row>
    <row r="160" ht="12.75" spans="1:29">
      <c r="A160" s="10"/>
      <c r="B160" s="10"/>
      <c r="C160" s="80"/>
      <c r="D160" s="10"/>
      <c r="E160" s="81"/>
      <c r="F160" s="81"/>
      <c r="G160" s="81"/>
      <c r="H160" s="82"/>
      <c r="I160" s="10"/>
      <c r="J160" s="10"/>
      <c r="K160" s="10"/>
      <c r="L160" s="10"/>
      <c r="M160" s="10"/>
      <c r="N160" s="10"/>
      <c r="O160" s="10"/>
      <c r="P160" s="10"/>
      <c r="Q160" s="10"/>
      <c r="R160" s="10"/>
      <c r="S160" s="10"/>
      <c r="T160" s="10"/>
      <c r="U160" s="10"/>
      <c r="V160" s="10"/>
      <c r="W160" s="10"/>
      <c r="X160" s="10"/>
      <c r="Y160" s="10"/>
      <c r="Z160" s="10"/>
      <c r="AA160" s="10"/>
      <c r="AB160" s="10"/>
      <c r="AC160" s="10"/>
    </row>
    <row r="161" ht="12.75" spans="1:29">
      <c r="A161" s="10"/>
      <c r="B161" s="10"/>
      <c r="C161" s="80"/>
      <c r="D161" s="10"/>
      <c r="E161" s="81"/>
      <c r="F161" s="81"/>
      <c r="G161" s="81"/>
      <c r="H161" s="82"/>
      <c r="I161" s="10"/>
      <c r="J161" s="10"/>
      <c r="K161" s="10"/>
      <c r="L161" s="10"/>
      <c r="M161" s="10"/>
      <c r="N161" s="10"/>
      <c r="O161" s="10"/>
      <c r="P161" s="10"/>
      <c r="Q161" s="10"/>
      <c r="R161" s="10"/>
      <c r="S161" s="10"/>
      <c r="T161" s="10"/>
      <c r="U161" s="10"/>
      <c r="V161" s="10"/>
      <c r="W161" s="10"/>
      <c r="X161" s="10"/>
      <c r="Y161" s="10"/>
      <c r="Z161" s="10"/>
      <c r="AA161" s="10"/>
      <c r="AB161" s="10"/>
      <c r="AC161" s="10"/>
    </row>
    <row r="162" ht="12.75" spans="1:29">
      <c r="A162" s="10"/>
      <c r="B162" s="10"/>
      <c r="C162" s="80"/>
      <c r="D162" s="10"/>
      <c r="E162" s="81"/>
      <c r="F162" s="81"/>
      <c r="G162" s="81"/>
      <c r="H162" s="82"/>
      <c r="I162" s="10"/>
      <c r="J162" s="10"/>
      <c r="K162" s="10"/>
      <c r="L162" s="10"/>
      <c r="M162" s="10"/>
      <c r="N162" s="10"/>
      <c r="O162" s="10"/>
      <c r="P162" s="10"/>
      <c r="Q162" s="10"/>
      <c r="R162" s="10"/>
      <c r="S162" s="10"/>
      <c r="T162" s="10"/>
      <c r="U162" s="10"/>
      <c r="V162" s="10"/>
      <c r="W162" s="10"/>
      <c r="X162" s="10"/>
      <c r="Y162" s="10"/>
      <c r="Z162" s="10"/>
      <c r="AA162" s="10"/>
      <c r="AB162" s="10"/>
      <c r="AC162" s="10"/>
    </row>
    <row r="163" ht="12.75" spans="1:29">
      <c r="A163" s="10"/>
      <c r="B163" s="10"/>
      <c r="C163" s="80"/>
      <c r="D163" s="10"/>
      <c r="E163" s="81"/>
      <c r="F163" s="81"/>
      <c r="G163" s="81"/>
      <c r="H163" s="82"/>
      <c r="I163" s="10"/>
      <c r="J163" s="10"/>
      <c r="K163" s="10"/>
      <c r="L163" s="10"/>
      <c r="M163" s="10"/>
      <c r="N163" s="10"/>
      <c r="O163" s="10"/>
      <c r="P163" s="10"/>
      <c r="Q163" s="10"/>
      <c r="R163" s="10"/>
      <c r="S163" s="10"/>
      <c r="T163" s="10"/>
      <c r="U163" s="10"/>
      <c r="V163" s="10"/>
      <c r="W163" s="10"/>
      <c r="X163" s="10"/>
      <c r="Y163" s="10"/>
      <c r="Z163" s="10"/>
      <c r="AA163" s="10"/>
      <c r="AB163" s="10"/>
      <c r="AC163" s="10"/>
    </row>
    <row r="164" ht="12.75" spans="1:29">
      <c r="A164" s="10"/>
      <c r="B164" s="10"/>
      <c r="C164" s="80"/>
      <c r="D164" s="10"/>
      <c r="E164" s="81"/>
      <c r="F164" s="81"/>
      <c r="G164" s="81"/>
      <c r="H164" s="82"/>
      <c r="I164" s="10"/>
      <c r="J164" s="10"/>
      <c r="K164" s="10"/>
      <c r="L164" s="10"/>
      <c r="M164" s="10"/>
      <c r="N164" s="10"/>
      <c r="O164" s="10"/>
      <c r="P164" s="10"/>
      <c r="Q164" s="10"/>
      <c r="R164" s="10"/>
      <c r="S164" s="10"/>
      <c r="T164" s="10"/>
      <c r="U164" s="10"/>
      <c r="V164" s="10"/>
      <c r="W164" s="10"/>
      <c r="X164" s="10"/>
      <c r="Y164" s="10"/>
      <c r="Z164" s="10"/>
      <c r="AA164" s="10"/>
      <c r="AB164" s="10"/>
      <c r="AC164" s="10"/>
    </row>
    <row r="165" ht="12.75" spans="1:29">
      <c r="A165" s="10"/>
      <c r="B165" s="10"/>
      <c r="C165" s="80"/>
      <c r="D165" s="10"/>
      <c r="E165" s="81"/>
      <c r="F165" s="81"/>
      <c r="G165" s="81"/>
      <c r="H165" s="82"/>
      <c r="I165" s="10"/>
      <c r="J165" s="10"/>
      <c r="K165" s="10"/>
      <c r="L165" s="10"/>
      <c r="M165" s="10"/>
      <c r="N165" s="10"/>
      <c r="O165" s="10"/>
      <c r="P165" s="10"/>
      <c r="Q165" s="10"/>
      <c r="R165" s="10"/>
      <c r="S165" s="10"/>
      <c r="T165" s="10"/>
      <c r="U165" s="10"/>
      <c r="V165" s="10"/>
      <c r="W165" s="10"/>
      <c r="X165" s="10"/>
      <c r="Y165" s="10"/>
      <c r="Z165" s="10"/>
      <c r="AA165" s="10"/>
      <c r="AB165" s="10"/>
      <c r="AC165" s="10"/>
    </row>
    <row r="166" ht="12.75" spans="1:29">
      <c r="A166" s="10"/>
      <c r="B166" s="10"/>
      <c r="C166" s="80"/>
      <c r="D166" s="10"/>
      <c r="E166" s="81"/>
      <c r="F166" s="81"/>
      <c r="G166" s="81"/>
      <c r="H166" s="82"/>
      <c r="I166" s="10"/>
      <c r="J166" s="10"/>
      <c r="K166" s="10"/>
      <c r="L166" s="10"/>
      <c r="M166" s="10"/>
      <c r="N166" s="10"/>
      <c r="O166" s="10"/>
      <c r="P166" s="10"/>
      <c r="Q166" s="10"/>
      <c r="R166" s="10"/>
      <c r="S166" s="10"/>
      <c r="T166" s="10"/>
      <c r="U166" s="10"/>
      <c r="V166" s="10"/>
      <c r="W166" s="10"/>
      <c r="X166" s="10"/>
      <c r="Y166" s="10"/>
      <c r="Z166" s="10"/>
      <c r="AA166" s="10"/>
      <c r="AB166" s="10"/>
      <c r="AC166" s="10"/>
    </row>
    <row r="167" ht="12.75" spans="1:29">
      <c r="A167" s="10"/>
      <c r="B167" s="10"/>
      <c r="C167" s="80"/>
      <c r="D167" s="10"/>
      <c r="E167" s="81"/>
      <c r="F167" s="81"/>
      <c r="G167" s="81"/>
      <c r="H167" s="82"/>
      <c r="I167" s="10"/>
      <c r="J167" s="10"/>
      <c r="K167" s="10"/>
      <c r="L167" s="10"/>
      <c r="M167" s="10"/>
      <c r="N167" s="10"/>
      <c r="O167" s="10"/>
      <c r="P167" s="10"/>
      <c r="Q167" s="10"/>
      <c r="R167" s="10"/>
      <c r="S167" s="10"/>
      <c r="T167" s="10"/>
      <c r="U167" s="10"/>
      <c r="V167" s="10"/>
      <c r="W167" s="10"/>
      <c r="X167" s="10"/>
      <c r="Y167" s="10"/>
      <c r="Z167" s="10"/>
      <c r="AA167" s="10"/>
      <c r="AB167" s="10"/>
      <c r="AC167" s="10"/>
    </row>
    <row r="168" ht="12.75" spans="1:29">
      <c r="A168" s="10"/>
      <c r="B168" s="10"/>
      <c r="C168" s="80"/>
      <c r="D168" s="10"/>
      <c r="E168" s="81"/>
      <c r="F168" s="81"/>
      <c r="G168" s="81"/>
      <c r="H168" s="82"/>
      <c r="I168" s="10"/>
      <c r="J168" s="10"/>
      <c r="K168" s="10"/>
      <c r="L168" s="10"/>
      <c r="M168" s="10"/>
      <c r="N168" s="10"/>
      <c r="O168" s="10"/>
      <c r="P168" s="10"/>
      <c r="Q168" s="10"/>
      <c r="R168" s="10"/>
      <c r="S168" s="10"/>
      <c r="T168" s="10"/>
      <c r="U168" s="10"/>
      <c r="V168" s="10"/>
      <c r="W168" s="10"/>
      <c r="X168" s="10"/>
      <c r="Y168" s="10"/>
      <c r="Z168" s="10"/>
      <c r="AA168" s="10"/>
      <c r="AB168" s="10"/>
      <c r="AC168" s="10"/>
    </row>
    <row r="169" ht="12.75" spans="1:29">
      <c r="A169" s="10"/>
      <c r="B169" s="10"/>
      <c r="C169" s="80"/>
      <c r="D169" s="10"/>
      <c r="E169" s="81"/>
      <c r="F169" s="81"/>
      <c r="G169" s="81"/>
      <c r="H169" s="82"/>
      <c r="I169" s="10"/>
      <c r="J169" s="10"/>
      <c r="K169" s="10"/>
      <c r="L169" s="10"/>
      <c r="M169" s="10"/>
      <c r="N169" s="10"/>
      <c r="O169" s="10"/>
      <c r="P169" s="10"/>
      <c r="Q169" s="10"/>
      <c r="R169" s="10"/>
      <c r="S169" s="10"/>
      <c r="T169" s="10"/>
      <c r="U169" s="10"/>
      <c r="V169" s="10"/>
      <c r="W169" s="10"/>
      <c r="X169" s="10"/>
      <c r="Y169" s="10"/>
      <c r="Z169" s="10"/>
      <c r="AA169" s="10"/>
      <c r="AB169" s="10"/>
      <c r="AC169" s="10"/>
    </row>
    <row r="170" ht="12.75" spans="1:29">
      <c r="A170" s="10"/>
      <c r="B170" s="10"/>
      <c r="C170" s="80"/>
      <c r="D170" s="10"/>
      <c r="E170" s="81"/>
      <c r="F170" s="81"/>
      <c r="G170" s="81"/>
      <c r="H170" s="82"/>
      <c r="I170" s="10"/>
      <c r="J170" s="10"/>
      <c r="K170" s="10"/>
      <c r="L170" s="10"/>
      <c r="M170" s="10"/>
      <c r="N170" s="10"/>
      <c r="O170" s="10"/>
      <c r="P170" s="10"/>
      <c r="Q170" s="10"/>
      <c r="R170" s="10"/>
      <c r="S170" s="10"/>
      <c r="T170" s="10"/>
      <c r="U170" s="10"/>
      <c r="V170" s="10"/>
      <c r="W170" s="10"/>
      <c r="X170" s="10"/>
      <c r="Y170" s="10"/>
      <c r="Z170" s="10"/>
      <c r="AA170" s="10"/>
      <c r="AB170" s="10"/>
      <c r="AC170" s="10"/>
    </row>
    <row r="171" ht="12.75" spans="1:29">
      <c r="A171" s="10"/>
      <c r="B171" s="10"/>
      <c r="C171" s="80"/>
      <c r="D171" s="10"/>
      <c r="E171" s="81"/>
      <c r="F171" s="81"/>
      <c r="G171" s="81"/>
      <c r="H171" s="82"/>
      <c r="I171" s="10"/>
      <c r="J171" s="10"/>
      <c r="K171" s="10"/>
      <c r="L171" s="10"/>
      <c r="M171" s="10"/>
      <c r="N171" s="10"/>
      <c r="O171" s="10"/>
      <c r="P171" s="10"/>
      <c r="Q171" s="10"/>
      <c r="R171" s="10"/>
      <c r="S171" s="10"/>
      <c r="T171" s="10"/>
      <c r="U171" s="10"/>
      <c r="V171" s="10"/>
      <c r="W171" s="10"/>
      <c r="X171" s="10"/>
      <c r="Y171" s="10"/>
      <c r="Z171" s="10"/>
      <c r="AA171" s="10"/>
      <c r="AB171" s="10"/>
      <c r="AC171" s="10"/>
    </row>
    <row r="172" ht="12.75" spans="1:29">
      <c r="A172" s="10"/>
      <c r="B172" s="10"/>
      <c r="C172" s="80"/>
      <c r="D172" s="10"/>
      <c r="E172" s="81"/>
      <c r="F172" s="81"/>
      <c r="G172" s="81"/>
      <c r="H172" s="82"/>
      <c r="I172" s="10"/>
      <c r="J172" s="10"/>
      <c r="K172" s="10"/>
      <c r="L172" s="10"/>
      <c r="M172" s="10"/>
      <c r="N172" s="10"/>
      <c r="O172" s="10"/>
      <c r="P172" s="10"/>
      <c r="Q172" s="10"/>
      <c r="R172" s="10"/>
      <c r="S172" s="10"/>
      <c r="T172" s="10"/>
      <c r="U172" s="10"/>
      <c r="V172" s="10"/>
      <c r="W172" s="10"/>
      <c r="X172" s="10"/>
      <c r="Y172" s="10"/>
      <c r="Z172" s="10"/>
      <c r="AA172" s="10"/>
      <c r="AB172" s="10"/>
      <c r="AC172" s="10"/>
    </row>
    <row r="173" ht="12.75" spans="1:29">
      <c r="A173" s="10"/>
      <c r="B173" s="10"/>
      <c r="C173" s="80"/>
      <c r="D173" s="10"/>
      <c r="E173" s="81"/>
      <c r="F173" s="81"/>
      <c r="G173" s="81"/>
      <c r="H173" s="82"/>
      <c r="I173" s="10"/>
      <c r="J173" s="10"/>
      <c r="K173" s="10"/>
      <c r="L173" s="10"/>
      <c r="M173" s="10"/>
      <c r="N173" s="10"/>
      <c r="O173" s="10"/>
      <c r="P173" s="10"/>
      <c r="Q173" s="10"/>
      <c r="R173" s="10"/>
      <c r="S173" s="10"/>
      <c r="T173" s="10"/>
      <c r="U173" s="10"/>
      <c r="V173" s="10"/>
      <c r="W173" s="10"/>
      <c r="X173" s="10"/>
      <c r="Y173" s="10"/>
      <c r="Z173" s="10"/>
      <c r="AA173" s="10"/>
      <c r="AB173" s="10"/>
      <c r="AC173" s="10"/>
    </row>
    <row r="174" ht="12.75" spans="1:29">
      <c r="A174" s="10"/>
      <c r="B174" s="10"/>
      <c r="C174" s="80"/>
      <c r="D174" s="10"/>
      <c r="E174" s="81"/>
      <c r="F174" s="81"/>
      <c r="G174" s="81"/>
      <c r="H174" s="82"/>
      <c r="I174" s="10"/>
      <c r="J174" s="10"/>
      <c r="K174" s="10"/>
      <c r="L174" s="10"/>
      <c r="M174" s="10"/>
      <c r="N174" s="10"/>
      <c r="O174" s="10"/>
      <c r="P174" s="10"/>
      <c r="Q174" s="10"/>
      <c r="R174" s="10"/>
      <c r="S174" s="10"/>
      <c r="T174" s="10"/>
      <c r="U174" s="10"/>
      <c r="V174" s="10"/>
      <c r="W174" s="10"/>
      <c r="X174" s="10"/>
      <c r="Y174" s="10"/>
      <c r="Z174" s="10"/>
      <c r="AA174" s="10"/>
      <c r="AB174" s="10"/>
      <c r="AC174" s="10"/>
    </row>
    <row r="175" ht="12.75" spans="1:29">
      <c r="A175" s="10"/>
      <c r="B175" s="10"/>
      <c r="C175" s="80"/>
      <c r="D175" s="10"/>
      <c r="E175" s="81"/>
      <c r="F175" s="81"/>
      <c r="G175" s="81"/>
      <c r="H175" s="82"/>
      <c r="I175" s="10"/>
      <c r="J175" s="10"/>
      <c r="K175" s="10"/>
      <c r="L175" s="10"/>
      <c r="M175" s="10"/>
      <c r="N175" s="10"/>
      <c r="O175" s="10"/>
      <c r="P175" s="10"/>
      <c r="Q175" s="10"/>
      <c r="R175" s="10"/>
      <c r="S175" s="10"/>
      <c r="T175" s="10"/>
      <c r="U175" s="10"/>
      <c r="V175" s="10"/>
      <c r="W175" s="10"/>
      <c r="X175" s="10"/>
      <c r="Y175" s="10"/>
      <c r="Z175" s="10"/>
      <c r="AA175" s="10"/>
      <c r="AB175" s="10"/>
      <c r="AC175" s="10"/>
    </row>
    <row r="176" ht="12.75" spans="1:29">
      <c r="A176" s="10"/>
      <c r="B176" s="10"/>
      <c r="C176" s="80"/>
      <c r="D176" s="10"/>
      <c r="E176" s="81"/>
      <c r="F176" s="81"/>
      <c r="G176" s="81"/>
      <c r="H176" s="82"/>
      <c r="I176" s="10"/>
      <c r="J176" s="10"/>
      <c r="K176" s="10"/>
      <c r="L176" s="10"/>
      <c r="M176" s="10"/>
      <c r="N176" s="10"/>
      <c r="O176" s="10"/>
      <c r="P176" s="10"/>
      <c r="Q176" s="10"/>
      <c r="R176" s="10"/>
      <c r="S176" s="10"/>
      <c r="T176" s="10"/>
      <c r="U176" s="10"/>
      <c r="V176" s="10"/>
      <c r="W176" s="10"/>
      <c r="X176" s="10"/>
      <c r="Y176" s="10"/>
      <c r="Z176" s="10"/>
      <c r="AA176" s="10"/>
      <c r="AB176" s="10"/>
      <c r="AC176" s="10"/>
    </row>
    <row r="177" ht="12.75" spans="1:29">
      <c r="A177" s="10"/>
      <c r="B177" s="10"/>
      <c r="C177" s="80"/>
      <c r="D177" s="10"/>
      <c r="E177" s="81"/>
      <c r="F177" s="81"/>
      <c r="G177" s="81"/>
      <c r="H177" s="82"/>
      <c r="I177" s="10"/>
      <c r="J177" s="10"/>
      <c r="K177" s="10"/>
      <c r="L177" s="10"/>
      <c r="M177" s="10"/>
      <c r="N177" s="10"/>
      <c r="O177" s="10"/>
      <c r="P177" s="10"/>
      <c r="Q177" s="10"/>
      <c r="R177" s="10"/>
      <c r="S177" s="10"/>
      <c r="T177" s="10"/>
      <c r="U177" s="10"/>
      <c r="V177" s="10"/>
      <c r="W177" s="10"/>
      <c r="X177" s="10"/>
      <c r="Y177" s="10"/>
      <c r="Z177" s="10"/>
      <c r="AA177" s="10"/>
      <c r="AB177" s="10"/>
      <c r="AC177" s="10"/>
    </row>
    <row r="178" ht="12.75" spans="1:29">
      <c r="A178" s="10"/>
      <c r="B178" s="10"/>
      <c r="C178" s="80"/>
      <c r="D178" s="10"/>
      <c r="E178" s="81"/>
      <c r="F178" s="81"/>
      <c r="G178" s="81"/>
      <c r="H178" s="82"/>
      <c r="I178" s="10"/>
      <c r="J178" s="10"/>
      <c r="K178" s="10"/>
      <c r="L178" s="10"/>
      <c r="M178" s="10"/>
      <c r="N178" s="10"/>
      <c r="O178" s="10"/>
      <c r="P178" s="10"/>
      <c r="Q178" s="10"/>
      <c r="R178" s="10"/>
      <c r="S178" s="10"/>
      <c r="T178" s="10"/>
      <c r="U178" s="10"/>
      <c r="V178" s="10"/>
      <c r="W178" s="10"/>
      <c r="X178" s="10"/>
      <c r="Y178" s="10"/>
      <c r="Z178" s="10"/>
      <c r="AA178" s="10"/>
      <c r="AB178" s="10"/>
      <c r="AC178" s="10"/>
    </row>
    <row r="179" ht="12.75" spans="1:29">
      <c r="A179" s="10"/>
      <c r="B179" s="10"/>
      <c r="C179" s="80"/>
      <c r="D179" s="10"/>
      <c r="E179" s="81"/>
      <c r="F179" s="81"/>
      <c r="G179" s="81"/>
      <c r="H179" s="82"/>
      <c r="I179" s="10"/>
      <c r="J179" s="10"/>
      <c r="K179" s="10"/>
      <c r="L179" s="10"/>
      <c r="M179" s="10"/>
      <c r="N179" s="10"/>
      <c r="O179" s="10"/>
      <c r="P179" s="10"/>
      <c r="Q179" s="10"/>
      <c r="R179" s="10"/>
      <c r="S179" s="10"/>
      <c r="T179" s="10"/>
      <c r="U179" s="10"/>
      <c r="V179" s="10"/>
      <c r="W179" s="10"/>
      <c r="X179" s="10"/>
      <c r="Y179" s="10"/>
      <c r="Z179" s="10"/>
      <c r="AA179" s="10"/>
      <c r="AB179" s="10"/>
      <c r="AC179" s="10"/>
    </row>
    <row r="180" ht="12.75" spans="1:29">
      <c r="A180" s="10"/>
      <c r="B180" s="10"/>
      <c r="C180" s="80"/>
      <c r="D180" s="10"/>
      <c r="E180" s="81"/>
      <c r="F180" s="81"/>
      <c r="G180" s="81"/>
      <c r="H180" s="82"/>
      <c r="I180" s="10"/>
      <c r="J180" s="10"/>
      <c r="K180" s="10"/>
      <c r="L180" s="10"/>
      <c r="M180" s="10"/>
      <c r="N180" s="10"/>
      <c r="O180" s="10"/>
      <c r="P180" s="10"/>
      <c r="Q180" s="10"/>
      <c r="R180" s="10"/>
      <c r="S180" s="10"/>
      <c r="T180" s="10"/>
      <c r="U180" s="10"/>
      <c r="V180" s="10"/>
      <c r="W180" s="10"/>
      <c r="X180" s="10"/>
      <c r="Y180" s="10"/>
      <c r="Z180" s="10"/>
      <c r="AA180" s="10"/>
      <c r="AB180" s="10"/>
      <c r="AC180" s="10"/>
    </row>
    <row r="181" ht="12.75" spans="1:29">
      <c r="A181" s="10"/>
      <c r="B181" s="10"/>
      <c r="C181" s="80"/>
      <c r="D181" s="10"/>
      <c r="E181" s="81"/>
      <c r="F181" s="81"/>
      <c r="G181" s="81"/>
      <c r="H181" s="82"/>
      <c r="I181" s="10"/>
      <c r="J181" s="10"/>
      <c r="K181" s="10"/>
      <c r="L181" s="10"/>
      <c r="M181" s="10"/>
      <c r="N181" s="10"/>
      <c r="O181" s="10"/>
      <c r="P181" s="10"/>
      <c r="Q181" s="10"/>
      <c r="R181" s="10"/>
      <c r="S181" s="10"/>
      <c r="T181" s="10"/>
      <c r="U181" s="10"/>
      <c r="V181" s="10"/>
      <c r="W181" s="10"/>
      <c r="X181" s="10"/>
      <c r="Y181" s="10"/>
      <c r="Z181" s="10"/>
      <c r="AA181" s="10"/>
      <c r="AB181" s="10"/>
      <c r="AC181" s="10"/>
    </row>
    <row r="182" ht="12.75" spans="1:29">
      <c r="A182" s="10"/>
      <c r="B182" s="10"/>
      <c r="C182" s="80"/>
      <c r="D182" s="10"/>
      <c r="E182" s="81"/>
      <c r="F182" s="81"/>
      <c r="G182" s="81"/>
      <c r="H182" s="82"/>
      <c r="I182" s="10"/>
      <c r="J182" s="10"/>
      <c r="K182" s="10"/>
      <c r="L182" s="10"/>
      <c r="M182" s="10"/>
      <c r="N182" s="10"/>
      <c r="O182" s="10"/>
      <c r="P182" s="10"/>
      <c r="Q182" s="10"/>
      <c r="R182" s="10"/>
      <c r="S182" s="10"/>
      <c r="T182" s="10"/>
      <c r="U182" s="10"/>
      <c r="V182" s="10"/>
      <c r="W182" s="10"/>
      <c r="X182" s="10"/>
      <c r="Y182" s="10"/>
      <c r="Z182" s="10"/>
      <c r="AA182" s="10"/>
      <c r="AB182" s="10"/>
      <c r="AC182" s="10"/>
    </row>
    <row r="183" ht="12.75" spans="1:29">
      <c r="A183" s="10"/>
      <c r="B183" s="10"/>
      <c r="C183" s="80"/>
      <c r="D183" s="10"/>
      <c r="E183" s="81"/>
      <c r="F183" s="81"/>
      <c r="G183" s="81"/>
      <c r="H183" s="82"/>
      <c r="I183" s="10"/>
      <c r="J183" s="10"/>
      <c r="K183" s="10"/>
      <c r="L183" s="10"/>
      <c r="M183" s="10"/>
      <c r="N183" s="10"/>
      <c r="O183" s="10"/>
      <c r="P183" s="10"/>
      <c r="Q183" s="10"/>
      <c r="R183" s="10"/>
      <c r="S183" s="10"/>
      <c r="T183" s="10"/>
      <c r="U183" s="10"/>
      <c r="V183" s="10"/>
      <c r="W183" s="10"/>
      <c r="X183" s="10"/>
      <c r="Y183" s="10"/>
      <c r="Z183" s="10"/>
      <c r="AA183" s="10"/>
      <c r="AB183" s="10"/>
      <c r="AC183" s="10"/>
    </row>
    <row r="184" ht="12.75" spans="1:29">
      <c r="A184" s="10"/>
      <c r="B184" s="10"/>
      <c r="C184" s="80"/>
      <c r="D184" s="10"/>
      <c r="E184" s="81"/>
      <c r="F184" s="81"/>
      <c r="G184" s="81"/>
      <c r="H184" s="82"/>
      <c r="I184" s="10"/>
      <c r="J184" s="10"/>
      <c r="K184" s="10"/>
      <c r="L184" s="10"/>
      <c r="M184" s="10"/>
      <c r="N184" s="10"/>
      <c r="O184" s="10"/>
      <c r="P184" s="10"/>
      <c r="Q184" s="10"/>
      <c r="R184" s="10"/>
      <c r="S184" s="10"/>
      <c r="T184" s="10"/>
      <c r="U184" s="10"/>
      <c r="V184" s="10"/>
      <c r="W184" s="10"/>
      <c r="X184" s="10"/>
      <c r="Y184" s="10"/>
      <c r="Z184" s="10"/>
      <c r="AA184" s="10"/>
      <c r="AB184" s="10"/>
      <c r="AC184" s="10"/>
    </row>
    <row r="185" ht="12.75" spans="1:29">
      <c r="A185" s="10"/>
      <c r="B185" s="10"/>
      <c r="C185" s="80"/>
      <c r="D185" s="10"/>
      <c r="E185" s="81"/>
      <c r="F185" s="81"/>
      <c r="G185" s="81"/>
      <c r="H185" s="82"/>
      <c r="I185" s="10"/>
      <c r="J185" s="10"/>
      <c r="K185" s="10"/>
      <c r="L185" s="10"/>
      <c r="M185" s="10"/>
      <c r="N185" s="10"/>
      <c r="O185" s="10"/>
      <c r="P185" s="10"/>
      <c r="Q185" s="10"/>
      <c r="R185" s="10"/>
      <c r="S185" s="10"/>
      <c r="T185" s="10"/>
      <c r="U185" s="10"/>
      <c r="V185" s="10"/>
      <c r="W185" s="10"/>
      <c r="X185" s="10"/>
      <c r="Y185" s="10"/>
      <c r="Z185" s="10"/>
      <c r="AA185" s="10"/>
      <c r="AB185" s="10"/>
      <c r="AC185" s="10"/>
    </row>
    <row r="186" ht="12.75" spans="1:29">
      <c r="A186" s="10"/>
      <c r="B186" s="10"/>
      <c r="C186" s="80"/>
      <c r="D186" s="10"/>
      <c r="E186" s="81"/>
      <c r="F186" s="81"/>
      <c r="G186" s="81"/>
      <c r="H186" s="82"/>
      <c r="I186" s="10"/>
      <c r="J186" s="10"/>
      <c r="K186" s="10"/>
      <c r="L186" s="10"/>
      <c r="M186" s="10"/>
      <c r="N186" s="10"/>
      <c r="O186" s="10"/>
      <c r="P186" s="10"/>
      <c r="Q186" s="10"/>
      <c r="R186" s="10"/>
      <c r="S186" s="10"/>
      <c r="T186" s="10"/>
      <c r="U186" s="10"/>
      <c r="V186" s="10"/>
      <c r="W186" s="10"/>
      <c r="X186" s="10"/>
      <c r="Y186" s="10"/>
      <c r="Z186" s="10"/>
      <c r="AA186" s="10"/>
      <c r="AB186" s="10"/>
      <c r="AC186" s="10"/>
    </row>
    <row r="187" ht="12.75" spans="1:29">
      <c r="A187" s="10"/>
      <c r="B187" s="10"/>
      <c r="C187" s="80"/>
      <c r="D187" s="10"/>
      <c r="E187" s="81"/>
      <c r="F187" s="81"/>
      <c r="G187" s="81"/>
      <c r="H187" s="82"/>
      <c r="I187" s="10"/>
      <c r="J187" s="10"/>
      <c r="K187" s="10"/>
      <c r="L187" s="10"/>
      <c r="M187" s="10"/>
      <c r="N187" s="10"/>
      <c r="O187" s="10"/>
      <c r="P187" s="10"/>
      <c r="Q187" s="10"/>
      <c r="R187" s="10"/>
      <c r="S187" s="10"/>
      <c r="T187" s="10"/>
      <c r="U187" s="10"/>
      <c r="V187" s="10"/>
      <c r="W187" s="10"/>
      <c r="X187" s="10"/>
      <c r="Y187" s="10"/>
      <c r="Z187" s="10"/>
      <c r="AA187" s="10"/>
      <c r="AB187" s="10"/>
      <c r="AC187" s="10"/>
    </row>
    <row r="188" ht="12.75" spans="1:29">
      <c r="A188" s="10"/>
      <c r="B188" s="10"/>
      <c r="C188" s="80"/>
      <c r="D188" s="10"/>
      <c r="E188" s="81"/>
      <c r="F188" s="81"/>
      <c r="G188" s="81"/>
      <c r="H188" s="82"/>
      <c r="I188" s="10"/>
      <c r="J188" s="10"/>
      <c r="K188" s="10"/>
      <c r="L188" s="10"/>
      <c r="M188" s="10"/>
      <c r="N188" s="10"/>
      <c r="O188" s="10"/>
      <c r="P188" s="10"/>
      <c r="Q188" s="10"/>
      <c r="R188" s="10"/>
      <c r="S188" s="10"/>
      <c r="T188" s="10"/>
      <c r="U188" s="10"/>
      <c r="V188" s="10"/>
      <c r="W188" s="10"/>
      <c r="X188" s="10"/>
      <c r="Y188" s="10"/>
      <c r="Z188" s="10"/>
      <c r="AA188" s="10"/>
      <c r="AB188" s="10"/>
      <c r="AC188" s="10"/>
    </row>
    <row r="189" ht="12.75" spans="1:29">
      <c r="A189" s="10"/>
      <c r="B189" s="10"/>
      <c r="C189" s="80"/>
      <c r="D189" s="10"/>
      <c r="E189" s="81"/>
      <c r="F189" s="81"/>
      <c r="G189" s="81"/>
      <c r="H189" s="82"/>
      <c r="I189" s="10"/>
      <c r="J189" s="10"/>
      <c r="K189" s="10"/>
      <c r="L189" s="10"/>
      <c r="M189" s="10"/>
      <c r="N189" s="10"/>
      <c r="O189" s="10"/>
      <c r="P189" s="10"/>
      <c r="Q189" s="10"/>
      <c r="R189" s="10"/>
      <c r="S189" s="10"/>
      <c r="T189" s="10"/>
      <c r="U189" s="10"/>
      <c r="V189" s="10"/>
      <c r="W189" s="10"/>
      <c r="X189" s="10"/>
      <c r="Y189" s="10"/>
      <c r="Z189" s="10"/>
      <c r="AA189" s="10"/>
      <c r="AB189" s="10"/>
      <c r="AC189" s="10"/>
    </row>
    <row r="190" ht="12.75" spans="1:29">
      <c r="A190" s="10"/>
      <c r="B190" s="10"/>
      <c r="C190" s="80"/>
      <c r="D190" s="10"/>
      <c r="E190" s="81"/>
      <c r="F190" s="81"/>
      <c r="G190" s="81"/>
      <c r="H190" s="82"/>
      <c r="I190" s="10"/>
      <c r="J190" s="10"/>
      <c r="K190" s="10"/>
      <c r="L190" s="10"/>
      <c r="M190" s="10"/>
      <c r="N190" s="10"/>
      <c r="O190" s="10"/>
      <c r="P190" s="10"/>
      <c r="Q190" s="10"/>
      <c r="R190" s="10"/>
      <c r="S190" s="10"/>
      <c r="T190" s="10"/>
      <c r="U190" s="10"/>
      <c r="V190" s="10"/>
      <c r="W190" s="10"/>
      <c r="X190" s="10"/>
      <c r="Y190" s="10"/>
      <c r="Z190" s="10"/>
      <c r="AA190" s="10"/>
      <c r="AB190" s="10"/>
      <c r="AC190" s="10"/>
    </row>
    <row r="191" ht="12.75" spans="1:29">
      <c r="A191" s="10"/>
      <c r="B191" s="10"/>
      <c r="C191" s="80"/>
      <c r="D191" s="10"/>
      <c r="E191" s="81"/>
      <c r="F191" s="81"/>
      <c r="G191" s="81"/>
      <c r="H191" s="82"/>
      <c r="I191" s="10"/>
      <c r="J191" s="10"/>
      <c r="K191" s="10"/>
      <c r="L191" s="10"/>
      <c r="M191" s="10"/>
      <c r="N191" s="10"/>
      <c r="O191" s="10"/>
      <c r="P191" s="10"/>
      <c r="Q191" s="10"/>
      <c r="R191" s="10"/>
      <c r="S191" s="10"/>
      <c r="T191" s="10"/>
      <c r="U191" s="10"/>
      <c r="V191" s="10"/>
      <c r="W191" s="10"/>
      <c r="X191" s="10"/>
      <c r="Y191" s="10"/>
      <c r="Z191" s="10"/>
      <c r="AA191" s="10"/>
      <c r="AB191" s="10"/>
      <c r="AC191" s="10"/>
    </row>
    <row r="192" ht="12.75" spans="1:29">
      <c r="A192" s="10"/>
      <c r="B192" s="10"/>
      <c r="C192" s="80"/>
      <c r="D192" s="10"/>
      <c r="E192" s="81"/>
      <c r="F192" s="81"/>
      <c r="G192" s="81"/>
      <c r="H192" s="82"/>
      <c r="I192" s="10"/>
      <c r="J192" s="10"/>
      <c r="K192" s="10"/>
      <c r="L192" s="10"/>
      <c r="M192" s="10"/>
      <c r="N192" s="10"/>
      <c r="O192" s="10"/>
      <c r="P192" s="10"/>
      <c r="Q192" s="10"/>
      <c r="R192" s="10"/>
      <c r="S192" s="10"/>
      <c r="T192" s="10"/>
      <c r="U192" s="10"/>
      <c r="V192" s="10"/>
      <c r="W192" s="10"/>
      <c r="X192" s="10"/>
      <c r="Y192" s="10"/>
      <c r="Z192" s="10"/>
      <c r="AA192" s="10"/>
      <c r="AB192" s="10"/>
      <c r="AC192" s="10"/>
    </row>
    <row r="193" ht="12.75" spans="1:29">
      <c r="A193" s="10"/>
      <c r="B193" s="10"/>
      <c r="C193" s="80"/>
      <c r="D193" s="10"/>
      <c r="E193" s="81"/>
      <c r="F193" s="81"/>
      <c r="G193" s="81"/>
      <c r="H193" s="82"/>
      <c r="I193" s="10"/>
      <c r="J193" s="10"/>
      <c r="K193" s="10"/>
      <c r="L193" s="10"/>
      <c r="M193" s="10"/>
      <c r="N193" s="10"/>
      <c r="O193" s="10"/>
      <c r="P193" s="10"/>
      <c r="Q193" s="10"/>
      <c r="R193" s="10"/>
      <c r="S193" s="10"/>
      <c r="T193" s="10"/>
      <c r="U193" s="10"/>
      <c r="V193" s="10"/>
      <c r="W193" s="10"/>
      <c r="X193" s="10"/>
      <c r="Y193" s="10"/>
      <c r="Z193" s="10"/>
      <c r="AA193" s="10"/>
      <c r="AB193" s="10"/>
      <c r="AC193" s="10"/>
    </row>
    <row r="194" ht="12.75" spans="1:29">
      <c r="A194" s="10"/>
      <c r="B194" s="10"/>
      <c r="C194" s="80"/>
      <c r="D194" s="10"/>
      <c r="E194" s="81"/>
      <c r="F194" s="81"/>
      <c r="G194" s="81"/>
      <c r="H194" s="82"/>
      <c r="I194" s="10"/>
      <c r="J194" s="10"/>
      <c r="K194" s="10"/>
      <c r="L194" s="10"/>
      <c r="M194" s="10"/>
      <c r="N194" s="10"/>
      <c r="O194" s="10"/>
      <c r="P194" s="10"/>
      <c r="Q194" s="10"/>
      <c r="R194" s="10"/>
      <c r="S194" s="10"/>
      <c r="T194" s="10"/>
      <c r="U194" s="10"/>
      <c r="V194" s="10"/>
      <c r="W194" s="10"/>
      <c r="X194" s="10"/>
      <c r="Y194" s="10"/>
      <c r="Z194" s="10"/>
      <c r="AA194" s="10"/>
      <c r="AB194" s="10"/>
      <c r="AC194" s="10"/>
    </row>
    <row r="195" ht="12.75" spans="1:29">
      <c r="A195" s="10"/>
      <c r="B195" s="10"/>
      <c r="C195" s="80"/>
      <c r="D195" s="10"/>
      <c r="E195" s="81"/>
      <c r="F195" s="81"/>
      <c r="G195" s="81"/>
      <c r="H195" s="82"/>
      <c r="I195" s="10"/>
      <c r="J195" s="10"/>
      <c r="K195" s="10"/>
      <c r="L195" s="10"/>
      <c r="M195" s="10"/>
      <c r="N195" s="10"/>
      <c r="O195" s="10"/>
      <c r="P195" s="10"/>
      <c r="Q195" s="10"/>
      <c r="R195" s="10"/>
      <c r="S195" s="10"/>
      <c r="T195" s="10"/>
      <c r="U195" s="10"/>
      <c r="V195" s="10"/>
      <c r="W195" s="10"/>
      <c r="X195" s="10"/>
      <c r="Y195" s="10"/>
      <c r="Z195" s="10"/>
      <c r="AA195" s="10"/>
      <c r="AB195" s="10"/>
      <c r="AC195" s="10"/>
    </row>
    <row r="196" ht="12.75" spans="1:29">
      <c r="A196" s="10"/>
      <c r="B196" s="10"/>
      <c r="C196" s="80"/>
      <c r="D196" s="10"/>
      <c r="E196" s="81"/>
      <c r="F196" s="81"/>
      <c r="G196" s="81"/>
      <c r="H196" s="82"/>
      <c r="I196" s="10"/>
      <c r="J196" s="10"/>
      <c r="K196" s="10"/>
      <c r="L196" s="10"/>
      <c r="M196" s="10"/>
      <c r="N196" s="10"/>
      <c r="O196" s="10"/>
      <c r="P196" s="10"/>
      <c r="Q196" s="10"/>
      <c r="R196" s="10"/>
      <c r="S196" s="10"/>
      <c r="T196" s="10"/>
      <c r="U196" s="10"/>
      <c r="V196" s="10"/>
      <c r="W196" s="10"/>
      <c r="X196" s="10"/>
      <c r="Y196" s="10"/>
      <c r="Z196" s="10"/>
      <c r="AA196" s="10"/>
      <c r="AB196" s="10"/>
      <c r="AC196" s="10"/>
    </row>
    <row r="197" ht="12.75" spans="1:29">
      <c r="A197" s="10"/>
      <c r="B197" s="10"/>
      <c r="C197" s="80"/>
      <c r="D197" s="10"/>
      <c r="E197" s="81"/>
      <c r="F197" s="81"/>
      <c r="G197" s="81"/>
      <c r="H197" s="82"/>
      <c r="I197" s="10"/>
      <c r="J197" s="10"/>
      <c r="K197" s="10"/>
      <c r="L197" s="10"/>
      <c r="M197" s="10"/>
      <c r="N197" s="10"/>
      <c r="O197" s="10"/>
      <c r="P197" s="10"/>
      <c r="Q197" s="10"/>
      <c r="R197" s="10"/>
      <c r="S197" s="10"/>
      <c r="T197" s="10"/>
      <c r="U197" s="10"/>
      <c r="V197" s="10"/>
      <c r="W197" s="10"/>
      <c r="X197" s="10"/>
      <c r="Y197" s="10"/>
      <c r="Z197" s="10"/>
      <c r="AA197" s="10"/>
      <c r="AB197" s="10"/>
      <c r="AC197" s="10"/>
    </row>
    <row r="198" ht="12.75" spans="1:29">
      <c r="A198" s="10"/>
      <c r="B198" s="10"/>
      <c r="C198" s="80"/>
      <c r="D198" s="10"/>
      <c r="E198" s="81"/>
      <c r="F198" s="81"/>
      <c r="G198" s="81"/>
      <c r="H198" s="82"/>
      <c r="I198" s="10"/>
      <c r="J198" s="10"/>
      <c r="K198" s="10"/>
      <c r="L198" s="10"/>
      <c r="M198" s="10"/>
      <c r="N198" s="10"/>
      <c r="O198" s="10"/>
      <c r="P198" s="10"/>
      <c r="Q198" s="10"/>
      <c r="R198" s="10"/>
      <c r="S198" s="10"/>
      <c r="T198" s="10"/>
      <c r="U198" s="10"/>
      <c r="V198" s="10"/>
      <c r="W198" s="10"/>
      <c r="X198" s="10"/>
      <c r="Y198" s="10"/>
      <c r="Z198" s="10"/>
      <c r="AA198" s="10"/>
      <c r="AB198" s="10"/>
      <c r="AC198" s="10"/>
    </row>
    <row r="199" ht="12.75" spans="1:29">
      <c r="A199" s="10"/>
      <c r="B199" s="10"/>
      <c r="C199" s="80"/>
      <c r="D199" s="10"/>
      <c r="E199" s="81"/>
      <c r="F199" s="81"/>
      <c r="G199" s="81"/>
      <c r="H199" s="82"/>
      <c r="I199" s="10"/>
      <c r="J199" s="10"/>
      <c r="K199" s="10"/>
      <c r="L199" s="10"/>
      <c r="M199" s="10"/>
      <c r="N199" s="10"/>
      <c r="O199" s="10"/>
      <c r="P199" s="10"/>
      <c r="Q199" s="10"/>
      <c r="R199" s="10"/>
      <c r="S199" s="10"/>
      <c r="T199" s="10"/>
      <c r="U199" s="10"/>
      <c r="V199" s="10"/>
      <c r="W199" s="10"/>
      <c r="X199" s="10"/>
      <c r="Y199" s="10"/>
      <c r="Z199" s="10"/>
      <c r="AA199" s="10"/>
      <c r="AB199" s="10"/>
      <c r="AC199" s="10"/>
    </row>
    <row r="200" ht="12.75" spans="1:29">
      <c r="A200" s="10"/>
      <c r="B200" s="10"/>
      <c r="C200" s="80"/>
      <c r="D200" s="10"/>
      <c r="E200" s="81"/>
      <c r="F200" s="81"/>
      <c r="G200" s="81"/>
      <c r="H200" s="82"/>
      <c r="I200" s="10"/>
      <c r="J200" s="10"/>
      <c r="K200" s="10"/>
      <c r="L200" s="10"/>
      <c r="M200" s="10"/>
      <c r="N200" s="10"/>
      <c r="O200" s="10"/>
      <c r="P200" s="10"/>
      <c r="Q200" s="10"/>
      <c r="R200" s="10"/>
      <c r="S200" s="10"/>
      <c r="T200" s="10"/>
      <c r="U200" s="10"/>
      <c r="V200" s="10"/>
      <c r="W200" s="10"/>
      <c r="X200" s="10"/>
      <c r="Y200" s="10"/>
      <c r="Z200" s="10"/>
      <c r="AA200" s="10"/>
      <c r="AB200" s="10"/>
      <c r="AC200" s="10"/>
    </row>
    <row r="201" ht="12.75" spans="1:29">
      <c r="A201" s="10"/>
      <c r="B201" s="10"/>
      <c r="C201" s="80"/>
      <c r="D201" s="10"/>
      <c r="E201" s="81"/>
      <c r="F201" s="81"/>
      <c r="G201" s="81"/>
      <c r="H201" s="82"/>
      <c r="I201" s="10"/>
      <c r="J201" s="10"/>
      <c r="K201" s="10"/>
      <c r="L201" s="10"/>
      <c r="M201" s="10"/>
      <c r="N201" s="10"/>
      <c r="O201" s="10"/>
      <c r="P201" s="10"/>
      <c r="Q201" s="10"/>
      <c r="R201" s="10"/>
      <c r="S201" s="10"/>
      <c r="T201" s="10"/>
      <c r="U201" s="10"/>
      <c r="V201" s="10"/>
      <c r="W201" s="10"/>
      <c r="X201" s="10"/>
      <c r="Y201" s="10"/>
      <c r="Z201" s="10"/>
      <c r="AA201" s="10"/>
      <c r="AB201" s="10"/>
      <c r="AC201" s="10"/>
    </row>
    <row r="202" ht="12.75" spans="1:29">
      <c r="A202" s="10"/>
      <c r="B202" s="10"/>
      <c r="C202" s="80"/>
      <c r="D202" s="10"/>
      <c r="E202" s="81"/>
      <c r="F202" s="81"/>
      <c r="G202" s="81"/>
      <c r="H202" s="82"/>
      <c r="I202" s="10"/>
      <c r="J202" s="10"/>
      <c r="K202" s="10"/>
      <c r="L202" s="10"/>
      <c r="M202" s="10"/>
      <c r="N202" s="10"/>
      <c r="O202" s="10"/>
      <c r="P202" s="10"/>
      <c r="Q202" s="10"/>
      <c r="R202" s="10"/>
      <c r="S202" s="10"/>
      <c r="T202" s="10"/>
      <c r="U202" s="10"/>
      <c r="V202" s="10"/>
      <c r="W202" s="10"/>
      <c r="X202" s="10"/>
      <c r="Y202" s="10"/>
      <c r="Z202" s="10"/>
      <c r="AA202" s="10"/>
      <c r="AB202" s="10"/>
      <c r="AC202" s="10"/>
    </row>
    <row r="203" ht="12.75" spans="1:29">
      <c r="A203" s="10"/>
      <c r="B203" s="10"/>
      <c r="C203" s="80"/>
      <c r="D203" s="10"/>
      <c r="E203" s="81"/>
      <c r="F203" s="81"/>
      <c r="G203" s="81"/>
      <c r="H203" s="82"/>
      <c r="I203" s="10"/>
      <c r="J203" s="10"/>
      <c r="K203" s="10"/>
      <c r="L203" s="10"/>
      <c r="M203" s="10"/>
      <c r="N203" s="10"/>
      <c r="O203" s="10"/>
      <c r="P203" s="10"/>
      <c r="Q203" s="10"/>
      <c r="R203" s="10"/>
      <c r="S203" s="10"/>
      <c r="T203" s="10"/>
      <c r="U203" s="10"/>
      <c r="V203" s="10"/>
      <c r="W203" s="10"/>
      <c r="X203" s="10"/>
      <c r="Y203" s="10"/>
      <c r="Z203" s="10"/>
      <c r="AA203" s="10"/>
      <c r="AB203" s="10"/>
      <c r="AC203" s="10"/>
    </row>
    <row r="204" ht="12.75" spans="1:29">
      <c r="A204" s="10"/>
      <c r="B204" s="10"/>
      <c r="C204" s="80"/>
      <c r="D204" s="10"/>
      <c r="E204" s="81"/>
      <c r="F204" s="81"/>
      <c r="G204" s="81"/>
      <c r="H204" s="82"/>
      <c r="I204" s="10"/>
      <c r="J204" s="10"/>
      <c r="K204" s="10"/>
      <c r="L204" s="10"/>
      <c r="M204" s="10"/>
      <c r="N204" s="10"/>
      <c r="O204" s="10"/>
      <c r="P204" s="10"/>
      <c r="Q204" s="10"/>
      <c r="R204" s="10"/>
      <c r="S204" s="10"/>
      <c r="T204" s="10"/>
      <c r="U204" s="10"/>
      <c r="V204" s="10"/>
      <c r="W204" s="10"/>
      <c r="X204" s="10"/>
      <c r="Y204" s="10"/>
      <c r="Z204" s="10"/>
      <c r="AA204" s="10"/>
      <c r="AB204" s="10"/>
      <c r="AC204" s="10"/>
    </row>
    <row r="205" ht="12.75" spans="1:29">
      <c r="A205" s="10"/>
      <c r="B205" s="10"/>
      <c r="C205" s="80"/>
      <c r="D205" s="10"/>
      <c r="E205" s="81"/>
      <c r="F205" s="81"/>
      <c r="G205" s="81"/>
      <c r="H205" s="82"/>
      <c r="I205" s="10"/>
      <c r="J205" s="10"/>
      <c r="K205" s="10"/>
      <c r="L205" s="10"/>
      <c r="M205" s="10"/>
      <c r="N205" s="10"/>
      <c r="O205" s="10"/>
      <c r="P205" s="10"/>
      <c r="Q205" s="10"/>
      <c r="R205" s="10"/>
      <c r="S205" s="10"/>
      <c r="T205" s="10"/>
      <c r="U205" s="10"/>
      <c r="V205" s="10"/>
      <c r="W205" s="10"/>
      <c r="X205" s="10"/>
      <c r="Y205" s="10"/>
      <c r="Z205" s="10"/>
      <c r="AA205" s="10"/>
      <c r="AB205" s="10"/>
      <c r="AC205" s="10"/>
    </row>
    <row r="206" ht="12.75" spans="1:29">
      <c r="A206" s="10"/>
      <c r="B206" s="10"/>
      <c r="C206" s="80"/>
      <c r="D206" s="10"/>
      <c r="E206" s="81"/>
      <c r="F206" s="81"/>
      <c r="G206" s="81"/>
      <c r="H206" s="82"/>
      <c r="I206" s="10"/>
      <c r="J206" s="10"/>
      <c r="K206" s="10"/>
      <c r="L206" s="10"/>
      <c r="M206" s="10"/>
      <c r="N206" s="10"/>
      <c r="O206" s="10"/>
      <c r="P206" s="10"/>
      <c r="Q206" s="10"/>
      <c r="R206" s="10"/>
      <c r="S206" s="10"/>
      <c r="T206" s="10"/>
      <c r="U206" s="10"/>
      <c r="V206" s="10"/>
      <c r="W206" s="10"/>
      <c r="X206" s="10"/>
      <c r="Y206" s="10"/>
      <c r="Z206" s="10"/>
      <c r="AA206" s="10"/>
      <c r="AB206" s="10"/>
      <c r="AC206" s="10"/>
    </row>
    <row r="207" ht="12.75" spans="1:29">
      <c r="A207" s="10"/>
      <c r="B207" s="10"/>
      <c r="C207" s="80"/>
      <c r="D207" s="10"/>
      <c r="E207" s="81"/>
      <c r="F207" s="81"/>
      <c r="G207" s="81"/>
      <c r="H207" s="82"/>
      <c r="I207" s="10"/>
      <c r="J207" s="10"/>
      <c r="K207" s="10"/>
      <c r="L207" s="10"/>
      <c r="M207" s="10"/>
      <c r="N207" s="10"/>
      <c r="O207" s="10"/>
      <c r="P207" s="10"/>
      <c r="Q207" s="10"/>
      <c r="R207" s="10"/>
      <c r="S207" s="10"/>
      <c r="T207" s="10"/>
      <c r="U207" s="10"/>
      <c r="V207" s="10"/>
      <c r="W207" s="10"/>
      <c r="X207" s="10"/>
      <c r="Y207" s="10"/>
      <c r="Z207" s="10"/>
      <c r="AA207" s="10"/>
      <c r="AB207" s="10"/>
      <c r="AC207" s="10"/>
    </row>
    <row r="208" ht="12.75" spans="1:29">
      <c r="A208" s="10"/>
      <c r="B208" s="10"/>
      <c r="C208" s="80"/>
      <c r="D208" s="10"/>
      <c r="E208" s="81"/>
      <c r="F208" s="81"/>
      <c r="G208" s="81"/>
      <c r="H208" s="82"/>
      <c r="I208" s="10"/>
      <c r="J208" s="10"/>
      <c r="K208" s="10"/>
      <c r="L208" s="10"/>
      <c r="M208" s="10"/>
      <c r="N208" s="10"/>
      <c r="O208" s="10"/>
      <c r="P208" s="10"/>
      <c r="Q208" s="10"/>
      <c r="R208" s="10"/>
      <c r="S208" s="10"/>
      <c r="T208" s="10"/>
      <c r="U208" s="10"/>
      <c r="V208" s="10"/>
      <c r="W208" s="10"/>
      <c r="X208" s="10"/>
      <c r="Y208" s="10"/>
      <c r="Z208" s="10"/>
      <c r="AA208" s="10"/>
      <c r="AB208" s="10"/>
      <c r="AC208" s="10"/>
    </row>
    <row r="209" ht="12.75" spans="1:29">
      <c r="A209" s="10"/>
      <c r="B209" s="10"/>
      <c r="C209" s="80"/>
      <c r="D209" s="10"/>
      <c r="E209" s="81"/>
      <c r="F209" s="81"/>
      <c r="G209" s="81"/>
      <c r="H209" s="82"/>
      <c r="I209" s="10"/>
      <c r="J209" s="10"/>
      <c r="K209" s="10"/>
      <c r="L209" s="10"/>
      <c r="M209" s="10"/>
      <c r="N209" s="10"/>
      <c r="O209" s="10"/>
      <c r="P209" s="10"/>
      <c r="Q209" s="10"/>
      <c r="R209" s="10"/>
      <c r="S209" s="10"/>
      <c r="T209" s="10"/>
      <c r="U209" s="10"/>
      <c r="V209" s="10"/>
      <c r="W209" s="10"/>
      <c r="X209" s="10"/>
      <c r="Y209" s="10"/>
      <c r="Z209" s="10"/>
      <c r="AA209" s="10"/>
      <c r="AB209" s="10"/>
      <c r="AC209" s="10"/>
    </row>
    <row r="210" ht="12.75" spans="1:29">
      <c r="A210" s="10"/>
      <c r="B210" s="10"/>
      <c r="C210" s="80"/>
      <c r="D210" s="10"/>
      <c r="E210" s="81"/>
      <c r="F210" s="81"/>
      <c r="G210" s="81"/>
      <c r="H210" s="82"/>
      <c r="I210" s="10"/>
      <c r="J210" s="10"/>
      <c r="K210" s="10"/>
      <c r="L210" s="10"/>
      <c r="M210" s="10"/>
      <c r="N210" s="10"/>
      <c r="O210" s="10"/>
      <c r="P210" s="10"/>
      <c r="Q210" s="10"/>
      <c r="R210" s="10"/>
      <c r="S210" s="10"/>
      <c r="T210" s="10"/>
      <c r="U210" s="10"/>
      <c r="V210" s="10"/>
      <c r="W210" s="10"/>
      <c r="X210" s="10"/>
      <c r="Y210" s="10"/>
      <c r="Z210" s="10"/>
      <c r="AA210" s="10"/>
      <c r="AB210" s="10"/>
      <c r="AC210" s="10"/>
    </row>
    <row r="211" ht="12.75" spans="1:29">
      <c r="A211" s="10"/>
      <c r="B211" s="10"/>
      <c r="C211" s="80"/>
      <c r="D211" s="10"/>
      <c r="E211" s="81"/>
      <c r="F211" s="81"/>
      <c r="G211" s="81"/>
      <c r="H211" s="82"/>
      <c r="I211" s="10"/>
      <c r="J211" s="10"/>
      <c r="K211" s="10"/>
      <c r="L211" s="10"/>
      <c r="M211" s="10"/>
      <c r="N211" s="10"/>
      <c r="O211" s="10"/>
      <c r="P211" s="10"/>
      <c r="Q211" s="10"/>
      <c r="R211" s="10"/>
      <c r="S211" s="10"/>
      <c r="T211" s="10"/>
      <c r="U211" s="10"/>
      <c r="V211" s="10"/>
      <c r="W211" s="10"/>
      <c r="X211" s="10"/>
      <c r="Y211" s="10"/>
      <c r="Z211" s="10"/>
      <c r="AA211" s="10"/>
      <c r="AB211" s="10"/>
      <c r="AC211" s="10"/>
    </row>
    <row r="212" ht="12.75" spans="1:29">
      <c r="A212" s="10"/>
      <c r="B212" s="10"/>
      <c r="C212" s="80"/>
      <c r="D212" s="10"/>
      <c r="E212" s="81"/>
      <c r="F212" s="81"/>
      <c r="G212" s="81"/>
      <c r="H212" s="82"/>
      <c r="I212" s="10"/>
      <c r="J212" s="10"/>
      <c r="K212" s="10"/>
      <c r="L212" s="10"/>
      <c r="M212" s="10"/>
      <c r="N212" s="10"/>
      <c r="O212" s="10"/>
      <c r="P212" s="10"/>
      <c r="Q212" s="10"/>
      <c r="R212" s="10"/>
      <c r="S212" s="10"/>
      <c r="T212" s="10"/>
      <c r="U212" s="10"/>
      <c r="V212" s="10"/>
      <c r="W212" s="10"/>
      <c r="X212" s="10"/>
      <c r="Y212" s="10"/>
      <c r="Z212" s="10"/>
      <c r="AA212" s="10"/>
      <c r="AB212" s="10"/>
      <c r="AC212" s="10"/>
    </row>
    <row r="213" ht="12.75" spans="1:29">
      <c r="A213" s="10"/>
      <c r="B213" s="10"/>
      <c r="C213" s="80"/>
      <c r="D213" s="10"/>
      <c r="E213" s="81"/>
      <c r="F213" s="81"/>
      <c r="G213" s="81"/>
      <c r="H213" s="82"/>
      <c r="I213" s="10"/>
      <c r="J213" s="10"/>
      <c r="K213" s="10"/>
      <c r="L213" s="10"/>
      <c r="M213" s="10"/>
      <c r="N213" s="10"/>
      <c r="O213" s="10"/>
      <c r="P213" s="10"/>
      <c r="Q213" s="10"/>
      <c r="R213" s="10"/>
      <c r="S213" s="10"/>
      <c r="T213" s="10"/>
      <c r="U213" s="10"/>
      <c r="V213" s="10"/>
      <c r="W213" s="10"/>
      <c r="X213" s="10"/>
      <c r="Y213" s="10"/>
      <c r="Z213" s="10"/>
      <c r="AA213" s="10"/>
      <c r="AB213" s="10"/>
      <c r="AC213" s="10"/>
    </row>
    <row r="214" ht="12.75" spans="1:29">
      <c r="A214" s="10"/>
      <c r="B214" s="10"/>
      <c r="C214" s="80"/>
      <c r="D214" s="10"/>
      <c r="E214" s="81"/>
      <c r="F214" s="81"/>
      <c r="G214" s="81"/>
      <c r="H214" s="82"/>
      <c r="I214" s="10"/>
      <c r="J214" s="10"/>
      <c r="K214" s="10"/>
      <c r="L214" s="10"/>
      <c r="M214" s="10"/>
      <c r="N214" s="10"/>
      <c r="O214" s="10"/>
      <c r="P214" s="10"/>
      <c r="Q214" s="10"/>
      <c r="R214" s="10"/>
      <c r="S214" s="10"/>
      <c r="T214" s="10"/>
      <c r="U214" s="10"/>
      <c r="V214" s="10"/>
      <c r="W214" s="10"/>
      <c r="X214" s="10"/>
      <c r="Y214" s="10"/>
      <c r="Z214" s="10"/>
      <c r="AA214" s="10"/>
      <c r="AB214" s="10"/>
      <c r="AC214" s="10"/>
    </row>
    <row r="215" ht="12.75" spans="1:29">
      <c r="A215" s="10"/>
      <c r="B215" s="10"/>
      <c r="C215" s="80"/>
      <c r="D215" s="10"/>
      <c r="E215" s="81"/>
      <c r="F215" s="81"/>
      <c r="G215" s="81"/>
      <c r="H215" s="82"/>
      <c r="I215" s="10"/>
      <c r="J215" s="10"/>
      <c r="K215" s="10"/>
      <c r="L215" s="10"/>
      <c r="M215" s="10"/>
      <c r="N215" s="10"/>
      <c r="O215" s="10"/>
      <c r="P215" s="10"/>
      <c r="Q215" s="10"/>
      <c r="R215" s="10"/>
      <c r="S215" s="10"/>
      <c r="T215" s="10"/>
      <c r="U215" s="10"/>
      <c r="V215" s="10"/>
      <c r="W215" s="10"/>
      <c r="X215" s="10"/>
      <c r="Y215" s="10"/>
      <c r="Z215" s="10"/>
      <c r="AA215" s="10"/>
      <c r="AB215" s="10"/>
      <c r="AC215" s="10"/>
    </row>
    <row r="216" ht="12.75" spans="1:29">
      <c r="A216" s="10"/>
      <c r="B216" s="10"/>
      <c r="C216" s="80"/>
      <c r="D216" s="10"/>
      <c r="E216" s="81"/>
      <c r="F216" s="81"/>
      <c r="G216" s="81"/>
      <c r="H216" s="82"/>
      <c r="I216" s="10"/>
      <c r="J216" s="10"/>
      <c r="K216" s="10"/>
      <c r="L216" s="10"/>
      <c r="M216" s="10"/>
      <c r="N216" s="10"/>
      <c r="O216" s="10"/>
      <c r="P216" s="10"/>
      <c r="Q216" s="10"/>
      <c r="R216" s="10"/>
      <c r="S216" s="10"/>
      <c r="T216" s="10"/>
      <c r="U216" s="10"/>
      <c r="V216" s="10"/>
      <c r="W216" s="10"/>
      <c r="X216" s="10"/>
      <c r="Y216" s="10"/>
      <c r="Z216" s="10"/>
      <c r="AA216" s="10"/>
      <c r="AB216" s="10"/>
      <c r="AC216" s="10"/>
    </row>
    <row r="217" ht="12.75" spans="1:29">
      <c r="A217" s="10"/>
      <c r="B217" s="10"/>
      <c r="C217" s="80"/>
      <c r="D217" s="10"/>
      <c r="E217" s="81"/>
      <c r="F217" s="81"/>
      <c r="G217" s="81"/>
      <c r="H217" s="82"/>
      <c r="I217" s="10"/>
      <c r="J217" s="10"/>
      <c r="K217" s="10"/>
      <c r="L217" s="10"/>
      <c r="M217" s="10"/>
      <c r="N217" s="10"/>
      <c r="O217" s="10"/>
      <c r="P217" s="10"/>
      <c r="Q217" s="10"/>
      <c r="R217" s="10"/>
      <c r="S217" s="10"/>
      <c r="T217" s="10"/>
      <c r="U217" s="10"/>
      <c r="V217" s="10"/>
      <c r="W217" s="10"/>
      <c r="X217" s="10"/>
      <c r="Y217" s="10"/>
      <c r="Z217" s="10"/>
      <c r="AA217" s="10"/>
      <c r="AB217" s="10"/>
      <c r="AC217" s="10"/>
    </row>
    <row r="218" ht="12.75" spans="1:29">
      <c r="A218" s="10"/>
      <c r="B218" s="10"/>
      <c r="C218" s="80"/>
      <c r="D218" s="10"/>
      <c r="E218" s="81"/>
      <c r="F218" s="81"/>
      <c r="G218" s="81"/>
      <c r="H218" s="82"/>
      <c r="I218" s="10"/>
      <c r="J218" s="10"/>
      <c r="K218" s="10"/>
      <c r="L218" s="10"/>
      <c r="M218" s="10"/>
      <c r="N218" s="10"/>
      <c r="O218" s="10"/>
      <c r="P218" s="10"/>
      <c r="Q218" s="10"/>
      <c r="R218" s="10"/>
      <c r="S218" s="10"/>
      <c r="T218" s="10"/>
      <c r="U218" s="10"/>
      <c r="V218" s="10"/>
      <c r="W218" s="10"/>
      <c r="X218" s="10"/>
      <c r="Y218" s="10"/>
      <c r="Z218" s="10"/>
      <c r="AA218" s="10"/>
      <c r="AB218" s="10"/>
      <c r="AC218" s="10"/>
    </row>
    <row r="219" ht="12.75" spans="1:29">
      <c r="A219" s="10"/>
      <c r="B219" s="10"/>
      <c r="C219" s="80"/>
      <c r="D219" s="10"/>
      <c r="E219" s="81"/>
      <c r="F219" s="81"/>
      <c r="G219" s="81"/>
      <c r="H219" s="82"/>
      <c r="I219" s="10"/>
      <c r="J219" s="10"/>
      <c r="K219" s="10"/>
      <c r="L219" s="10"/>
      <c r="M219" s="10"/>
      <c r="N219" s="10"/>
      <c r="O219" s="10"/>
      <c r="P219" s="10"/>
      <c r="Q219" s="10"/>
      <c r="R219" s="10"/>
      <c r="S219" s="10"/>
      <c r="T219" s="10"/>
      <c r="U219" s="10"/>
      <c r="V219" s="10"/>
      <c r="W219" s="10"/>
      <c r="X219" s="10"/>
      <c r="Y219" s="10"/>
      <c r="Z219" s="10"/>
      <c r="AA219" s="10"/>
      <c r="AB219" s="10"/>
      <c r="AC219" s="10"/>
    </row>
    <row r="220" ht="12.75" spans="1:29">
      <c r="A220" s="10"/>
      <c r="B220" s="10"/>
      <c r="C220" s="80"/>
      <c r="D220" s="10"/>
      <c r="E220" s="81"/>
      <c r="F220" s="81"/>
      <c r="G220" s="81"/>
      <c r="H220" s="82"/>
      <c r="I220" s="10"/>
      <c r="J220" s="10"/>
      <c r="K220" s="10"/>
      <c r="L220" s="10"/>
      <c r="M220" s="10"/>
      <c r="N220" s="10"/>
      <c r="O220" s="10"/>
      <c r="P220" s="10"/>
      <c r="Q220" s="10"/>
      <c r="R220" s="10"/>
      <c r="S220" s="10"/>
      <c r="T220" s="10"/>
      <c r="U220" s="10"/>
      <c r="V220" s="10"/>
      <c r="W220" s="10"/>
      <c r="X220" s="10"/>
      <c r="Y220" s="10"/>
      <c r="Z220" s="10"/>
      <c r="AA220" s="10"/>
      <c r="AB220" s="10"/>
      <c r="AC220" s="10"/>
    </row>
    <row r="221" ht="12.75" spans="1:29">
      <c r="A221" s="10"/>
      <c r="B221" s="10"/>
      <c r="C221" s="80"/>
      <c r="D221" s="10"/>
      <c r="E221" s="81"/>
      <c r="F221" s="81"/>
      <c r="G221" s="81"/>
      <c r="H221" s="82"/>
      <c r="I221" s="10"/>
      <c r="J221" s="10"/>
      <c r="K221" s="10"/>
      <c r="L221" s="10"/>
      <c r="M221" s="10"/>
      <c r="N221" s="10"/>
      <c r="O221" s="10"/>
      <c r="P221" s="10"/>
      <c r="Q221" s="10"/>
      <c r="R221" s="10"/>
      <c r="S221" s="10"/>
      <c r="T221" s="10"/>
      <c r="U221" s="10"/>
      <c r="V221" s="10"/>
      <c r="W221" s="10"/>
      <c r="X221" s="10"/>
      <c r="Y221" s="10"/>
      <c r="Z221" s="10"/>
      <c r="AA221" s="10"/>
      <c r="AB221" s="10"/>
      <c r="AC221" s="10"/>
    </row>
    <row r="222" ht="12.75" spans="1:29">
      <c r="A222" s="10"/>
      <c r="B222" s="10"/>
      <c r="C222" s="80"/>
      <c r="D222" s="10"/>
      <c r="E222" s="81"/>
      <c r="F222" s="81"/>
      <c r="G222" s="81"/>
      <c r="H222" s="82"/>
      <c r="I222" s="10"/>
      <c r="J222" s="10"/>
      <c r="K222" s="10"/>
      <c r="L222" s="10"/>
      <c r="M222" s="10"/>
      <c r="N222" s="10"/>
      <c r="O222" s="10"/>
      <c r="P222" s="10"/>
      <c r="Q222" s="10"/>
      <c r="R222" s="10"/>
      <c r="S222" s="10"/>
      <c r="T222" s="10"/>
      <c r="U222" s="10"/>
      <c r="V222" s="10"/>
      <c r="W222" s="10"/>
      <c r="X222" s="10"/>
      <c r="Y222" s="10"/>
      <c r="Z222" s="10"/>
      <c r="AA222" s="10"/>
      <c r="AB222" s="10"/>
      <c r="AC222" s="10"/>
    </row>
    <row r="223" ht="12.75" spans="1:29">
      <c r="A223" s="10"/>
      <c r="B223" s="10"/>
      <c r="C223" s="80"/>
      <c r="D223" s="10"/>
      <c r="E223" s="81"/>
      <c r="F223" s="81"/>
      <c r="G223" s="81"/>
      <c r="H223" s="82"/>
      <c r="I223" s="10"/>
      <c r="J223" s="10"/>
      <c r="K223" s="10"/>
      <c r="L223" s="10"/>
      <c r="M223" s="10"/>
      <c r="N223" s="10"/>
      <c r="O223" s="10"/>
      <c r="P223" s="10"/>
      <c r="Q223" s="10"/>
      <c r="R223" s="10"/>
      <c r="S223" s="10"/>
      <c r="T223" s="10"/>
      <c r="U223" s="10"/>
      <c r="V223" s="10"/>
      <c r="W223" s="10"/>
      <c r="X223" s="10"/>
      <c r="Y223" s="10"/>
      <c r="Z223" s="10"/>
      <c r="AA223" s="10"/>
      <c r="AB223" s="10"/>
      <c r="AC223" s="10"/>
    </row>
    <row r="224" ht="12.75" spans="1:29">
      <c r="A224" s="10"/>
      <c r="B224" s="10"/>
      <c r="C224" s="80"/>
      <c r="D224" s="10"/>
      <c r="E224" s="81"/>
      <c r="F224" s="81"/>
      <c r="G224" s="81"/>
      <c r="H224" s="82"/>
      <c r="I224" s="10"/>
      <c r="J224" s="10"/>
      <c r="K224" s="10"/>
      <c r="L224" s="10"/>
      <c r="M224" s="10"/>
      <c r="N224" s="10"/>
      <c r="O224" s="10"/>
      <c r="P224" s="10"/>
      <c r="Q224" s="10"/>
      <c r="R224" s="10"/>
      <c r="S224" s="10"/>
      <c r="T224" s="10"/>
      <c r="U224" s="10"/>
      <c r="V224" s="10"/>
      <c r="W224" s="10"/>
      <c r="X224" s="10"/>
      <c r="Y224" s="10"/>
      <c r="Z224" s="10"/>
      <c r="AA224" s="10"/>
      <c r="AB224" s="10"/>
      <c r="AC224" s="10"/>
    </row>
    <row r="225" ht="12.75" spans="1:29">
      <c r="A225" s="10"/>
      <c r="B225" s="10"/>
      <c r="C225" s="80"/>
      <c r="D225" s="10"/>
      <c r="E225" s="81"/>
      <c r="F225" s="81"/>
      <c r="G225" s="81"/>
      <c r="H225" s="82"/>
      <c r="I225" s="10"/>
      <c r="J225" s="10"/>
      <c r="K225" s="10"/>
      <c r="L225" s="10"/>
      <c r="M225" s="10"/>
      <c r="N225" s="10"/>
      <c r="O225" s="10"/>
      <c r="P225" s="10"/>
      <c r="Q225" s="10"/>
      <c r="R225" s="10"/>
      <c r="S225" s="10"/>
      <c r="T225" s="10"/>
      <c r="U225" s="10"/>
      <c r="V225" s="10"/>
      <c r="W225" s="10"/>
      <c r="X225" s="10"/>
      <c r="Y225" s="10"/>
      <c r="Z225" s="10"/>
      <c r="AA225" s="10"/>
      <c r="AB225" s="10"/>
      <c r="AC225" s="10"/>
    </row>
    <row r="226" ht="12.75" spans="1:29">
      <c r="A226" s="10"/>
      <c r="B226" s="10"/>
      <c r="C226" s="80"/>
      <c r="D226" s="10"/>
      <c r="E226" s="81"/>
      <c r="F226" s="81"/>
      <c r="G226" s="81"/>
      <c r="H226" s="82"/>
      <c r="I226" s="10"/>
      <c r="J226" s="10"/>
      <c r="K226" s="10"/>
      <c r="L226" s="10"/>
      <c r="M226" s="10"/>
      <c r="N226" s="10"/>
      <c r="O226" s="10"/>
      <c r="P226" s="10"/>
      <c r="Q226" s="10"/>
      <c r="R226" s="10"/>
      <c r="S226" s="10"/>
      <c r="T226" s="10"/>
      <c r="U226" s="10"/>
      <c r="V226" s="10"/>
      <c r="W226" s="10"/>
      <c r="X226" s="10"/>
      <c r="Y226" s="10"/>
      <c r="Z226" s="10"/>
      <c r="AA226" s="10"/>
      <c r="AB226" s="10"/>
      <c r="AC226" s="10"/>
    </row>
    <row r="227" ht="12.75" spans="1:29">
      <c r="A227" s="10"/>
      <c r="B227" s="10"/>
      <c r="C227" s="80"/>
      <c r="D227" s="10"/>
      <c r="E227" s="81"/>
      <c r="F227" s="81"/>
      <c r="G227" s="81"/>
      <c r="H227" s="82"/>
      <c r="I227" s="10"/>
      <c r="J227" s="10"/>
      <c r="K227" s="10"/>
      <c r="L227" s="10"/>
      <c r="M227" s="10"/>
      <c r="N227" s="10"/>
      <c r="O227" s="10"/>
      <c r="P227" s="10"/>
      <c r="Q227" s="10"/>
      <c r="R227" s="10"/>
      <c r="S227" s="10"/>
      <c r="T227" s="10"/>
      <c r="U227" s="10"/>
      <c r="V227" s="10"/>
      <c r="W227" s="10"/>
      <c r="X227" s="10"/>
      <c r="Y227" s="10"/>
      <c r="Z227" s="10"/>
      <c r="AA227" s="10"/>
      <c r="AB227" s="10"/>
      <c r="AC227" s="10"/>
    </row>
    <row r="228" ht="12.75" spans="1:29">
      <c r="A228" s="10"/>
      <c r="B228" s="10"/>
      <c r="C228" s="80"/>
      <c r="D228" s="10"/>
      <c r="E228" s="81"/>
      <c r="F228" s="81"/>
      <c r="G228" s="81"/>
      <c r="H228" s="82"/>
      <c r="I228" s="10"/>
      <c r="J228" s="10"/>
      <c r="K228" s="10"/>
      <c r="L228" s="10"/>
      <c r="M228" s="10"/>
      <c r="N228" s="10"/>
      <c r="O228" s="10"/>
      <c r="P228" s="10"/>
      <c r="Q228" s="10"/>
      <c r="R228" s="10"/>
      <c r="S228" s="10"/>
      <c r="T228" s="10"/>
      <c r="U228" s="10"/>
      <c r="V228" s="10"/>
      <c r="W228" s="10"/>
      <c r="X228" s="10"/>
      <c r="Y228" s="10"/>
      <c r="Z228" s="10"/>
      <c r="AA228" s="10"/>
      <c r="AB228" s="10"/>
      <c r="AC228" s="10"/>
    </row>
    <row r="229" ht="12.75" spans="1:29">
      <c r="A229" s="10"/>
      <c r="B229" s="10"/>
      <c r="C229" s="80"/>
      <c r="D229" s="10"/>
      <c r="E229" s="81"/>
      <c r="F229" s="81"/>
      <c r="G229" s="81"/>
      <c r="H229" s="82"/>
      <c r="I229" s="10"/>
      <c r="J229" s="10"/>
      <c r="K229" s="10"/>
      <c r="L229" s="10"/>
      <c r="M229" s="10"/>
      <c r="N229" s="10"/>
      <c r="O229" s="10"/>
      <c r="P229" s="10"/>
      <c r="Q229" s="10"/>
      <c r="R229" s="10"/>
      <c r="S229" s="10"/>
      <c r="T229" s="10"/>
      <c r="U229" s="10"/>
      <c r="V229" s="10"/>
      <c r="W229" s="10"/>
      <c r="X229" s="10"/>
      <c r="Y229" s="10"/>
      <c r="Z229" s="10"/>
      <c r="AA229" s="10"/>
      <c r="AB229" s="10"/>
      <c r="AC229" s="10"/>
    </row>
    <row r="230" ht="12.75" spans="1:29">
      <c r="A230" s="10"/>
      <c r="B230" s="10"/>
      <c r="C230" s="80"/>
      <c r="D230" s="10"/>
      <c r="E230" s="81"/>
      <c r="F230" s="81"/>
      <c r="G230" s="81"/>
      <c r="H230" s="82"/>
      <c r="I230" s="10"/>
      <c r="J230" s="10"/>
      <c r="K230" s="10"/>
      <c r="L230" s="10"/>
      <c r="M230" s="10"/>
      <c r="N230" s="10"/>
      <c r="O230" s="10"/>
      <c r="P230" s="10"/>
      <c r="Q230" s="10"/>
      <c r="R230" s="10"/>
      <c r="S230" s="10"/>
      <c r="T230" s="10"/>
      <c r="U230" s="10"/>
      <c r="V230" s="10"/>
      <c r="W230" s="10"/>
      <c r="X230" s="10"/>
      <c r="Y230" s="10"/>
      <c r="Z230" s="10"/>
      <c r="AA230" s="10"/>
      <c r="AB230" s="10"/>
      <c r="AC230" s="10"/>
    </row>
    <row r="231" ht="12.75" spans="1:29">
      <c r="A231" s="10"/>
      <c r="B231" s="10"/>
      <c r="C231" s="80"/>
      <c r="D231" s="10"/>
      <c r="E231" s="81"/>
      <c r="F231" s="81"/>
      <c r="G231" s="81"/>
      <c r="H231" s="82"/>
      <c r="I231" s="10"/>
      <c r="J231" s="10"/>
      <c r="K231" s="10"/>
      <c r="L231" s="10"/>
      <c r="M231" s="10"/>
      <c r="N231" s="10"/>
      <c r="O231" s="10"/>
      <c r="P231" s="10"/>
      <c r="Q231" s="10"/>
      <c r="R231" s="10"/>
      <c r="S231" s="10"/>
      <c r="T231" s="10"/>
      <c r="U231" s="10"/>
      <c r="V231" s="10"/>
      <c r="W231" s="10"/>
      <c r="X231" s="10"/>
      <c r="Y231" s="10"/>
      <c r="Z231" s="10"/>
      <c r="AA231" s="10"/>
      <c r="AB231" s="10"/>
      <c r="AC231" s="10"/>
    </row>
    <row r="232" ht="12.75" spans="1:29">
      <c r="A232" s="10"/>
      <c r="B232" s="10"/>
      <c r="C232" s="80"/>
      <c r="D232" s="10"/>
      <c r="E232" s="81"/>
      <c r="F232" s="81"/>
      <c r="G232" s="81"/>
      <c r="H232" s="82"/>
      <c r="I232" s="10"/>
      <c r="J232" s="10"/>
      <c r="K232" s="10"/>
      <c r="L232" s="10"/>
      <c r="M232" s="10"/>
      <c r="N232" s="10"/>
      <c r="O232" s="10"/>
      <c r="P232" s="10"/>
      <c r="Q232" s="10"/>
      <c r="R232" s="10"/>
      <c r="S232" s="10"/>
      <c r="T232" s="10"/>
      <c r="U232" s="10"/>
      <c r="V232" s="10"/>
      <c r="W232" s="10"/>
      <c r="X232" s="10"/>
      <c r="Y232" s="10"/>
      <c r="Z232" s="10"/>
      <c r="AA232" s="10"/>
      <c r="AB232" s="10"/>
      <c r="AC232" s="10"/>
    </row>
    <row r="233" ht="12.75" spans="1:29">
      <c r="A233" s="10"/>
      <c r="B233" s="10"/>
      <c r="C233" s="80"/>
      <c r="D233" s="10"/>
      <c r="E233" s="81"/>
      <c r="F233" s="81"/>
      <c r="G233" s="81"/>
      <c r="H233" s="82"/>
      <c r="I233" s="10"/>
      <c r="J233" s="10"/>
      <c r="K233" s="10"/>
      <c r="L233" s="10"/>
      <c r="M233" s="10"/>
      <c r="N233" s="10"/>
      <c r="O233" s="10"/>
      <c r="P233" s="10"/>
      <c r="Q233" s="10"/>
      <c r="R233" s="10"/>
      <c r="S233" s="10"/>
      <c r="T233" s="10"/>
      <c r="U233" s="10"/>
      <c r="V233" s="10"/>
      <c r="W233" s="10"/>
      <c r="X233" s="10"/>
      <c r="Y233" s="10"/>
      <c r="Z233" s="10"/>
      <c r="AA233" s="10"/>
      <c r="AB233" s="10"/>
      <c r="AC233" s="10"/>
    </row>
    <row r="234" ht="12.75" spans="1:29">
      <c r="A234" s="10"/>
      <c r="B234" s="10"/>
      <c r="C234" s="80"/>
      <c r="D234" s="10"/>
      <c r="E234" s="81"/>
      <c r="F234" s="81"/>
      <c r="G234" s="81"/>
      <c r="H234" s="82"/>
      <c r="I234" s="10"/>
      <c r="J234" s="10"/>
      <c r="K234" s="10"/>
      <c r="L234" s="10"/>
      <c r="M234" s="10"/>
      <c r="N234" s="10"/>
      <c r="O234" s="10"/>
      <c r="P234" s="10"/>
      <c r="Q234" s="10"/>
      <c r="R234" s="10"/>
      <c r="S234" s="10"/>
      <c r="T234" s="10"/>
      <c r="U234" s="10"/>
      <c r="V234" s="10"/>
      <c r="W234" s="10"/>
      <c r="X234" s="10"/>
      <c r="Y234" s="10"/>
      <c r="Z234" s="10"/>
      <c r="AA234" s="10"/>
      <c r="AB234" s="10"/>
      <c r="AC234" s="10"/>
    </row>
    <row r="235" ht="12.75" spans="1:29">
      <c r="A235" s="10"/>
      <c r="B235" s="10"/>
      <c r="C235" s="80"/>
      <c r="D235" s="10"/>
      <c r="E235" s="81"/>
      <c r="F235" s="81"/>
      <c r="G235" s="81"/>
      <c r="H235" s="82"/>
      <c r="I235" s="10"/>
      <c r="J235" s="10"/>
      <c r="K235" s="10"/>
      <c r="L235" s="10"/>
      <c r="M235" s="10"/>
      <c r="N235" s="10"/>
      <c r="O235" s="10"/>
      <c r="P235" s="10"/>
      <c r="Q235" s="10"/>
      <c r="R235" s="10"/>
      <c r="S235" s="10"/>
      <c r="T235" s="10"/>
      <c r="U235" s="10"/>
      <c r="V235" s="10"/>
      <c r="W235" s="10"/>
      <c r="X235" s="10"/>
      <c r="Y235" s="10"/>
      <c r="Z235" s="10"/>
      <c r="AA235" s="10"/>
      <c r="AB235" s="10"/>
      <c r="AC235" s="10"/>
    </row>
    <row r="236" ht="12.75" spans="1:29">
      <c r="A236" s="10"/>
      <c r="B236" s="10"/>
      <c r="C236" s="80"/>
      <c r="D236" s="10"/>
      <c r="E236" s="81"/>
      <c r="F236" s="81"/>
      <c r="G236" s="81"/>
      <c r="H236" s="82"/>
      <c r="I236" s="10"/>
      <c r="J236" s="10"/>
      <c r="K236" s="10"/>
      <c r="L236" s="10"/>
      <c r="M236" s="10"/>
      <c r="N236" s="10"/>
      <c r="O236" s="10"/>
      <c r="P236" s="10"/>
      <c r="Q236" s="10"/>
      <c r="R236" s="10"/>
      <c r="S236" s="10"/>
      <c r="T236" s="10"/>
      <c r="U236" s="10"/>
      <c r="V236" s="10"/>
      <c r="W236" s="10"/>
      <c r="X236" s="10"/>
      <c r="Y236" s="10"/>
      <c r="Z236" s="10"/>
      <c r="AA236" s="10"/>
      <c r="AB236" s="10"/>
      <c r="AC236" s="10"/>
    </row>
    <row r="237" ht="12.75" spans="1:29">
      <c r="A237" s="10"/>
      <c r="B237" s="10"/>
      <c r="C237" s="80"/>
      <c r="D237" s="10"/>
      <c r="E237" s="81"/>
      <c r="F237" s="81"/>
      <c r="G237" s="81"/>
      <c r="H237" s="82"/>
      <c r="I237" s="10"/>
      <c r="J237" s="10"/>
      <c r="K237" s="10"/>
      <c r="L237" s="10"/>
      <c r="M237" s="10"/>
      <c r="N237" s="10"/>
      <c r="O237" s="10"/>
      <c r="P237" s="10"/>
      <c r="Q237" s="10"/>
      <c r="R237" s="10"/>
      <c r="S237" s="10"/>
      <c r="T237" s="10"/>
      <c r="U237" s="10"/>
      <c r="V237" s="10"/>
      <c r="W237" s="10"/>
      <c r="X237" s="10"/>
      <c r="Y237" s="10"/>
      <c r="Z237" s="10"/>
      <c r="AA237" s="10"/>
      <c r="AB237" s="10"/>
      <c r="AC237" s="10"/>
    </row>
    <row r="238" ht="12.75" spans="1:29">
      <c r="A238" s="10"/>
      <c r="B238" s="10"/>
      <c r="C238" s="80"/>
      <c r="D238" s="10"/>
      <c r="E238" s="81"/>
      <c r="F238" s="81"/>
      <c r="G238" s="81"/>
      <c r="H238" s="82"/>
      <c r="I238" s="10"/>
      <c r="J238" s="10"/>
      <c r="K238" s="10"/>
      <c r="L238" s="10"/>
      <c r="M238" s="10"/>
      <c r="N238" s="10"/>
      <c r="O238" s="10"/>
      <c r="P238" s="10"/>
      <c r="Q238" s="10"/>
      <c r="R238" s="10"/>
      <c r="S238" s="10"/>
      <c r="T238" s="10"/>
      <c r="U238" s="10"/>
      <c r="V238" s="10"/>
      <c r="W238" s="10"/>
      <c r="X238" s="10"/>
      <c r="Y238" s="10"/>
      <c r="Z238" s="10"/>
      <c r="AA238" s="10"/>
      <c r="AB238" s="10"/>
      <c r="AC238" s="10"/>
    </row>
    <row r="239" ht="12.75" spans="1:29">
      <c r="A239" s="10"/>
      <c r="B239" s="10"/>
      <c r="C239" s="80"/>
      <c r="D239" s="10"/>
      <c r="E239" s="81"/>
      <c r="F239" s="81"/>
      <c r="G239" s="81"/>
      <c r="H239" s="82"/>
      <c r="I239" s="10"/>
      <c r="J239" s="10"/>
      <c r="K239" s="10"/>
      <c r="L239" s="10"/>
      <c r="M239" s="10"/>
      <c r="N239" s="10"/>
      <c r="O239" s="10"/>
      <c r="P239" s="10"/>
      <c r="Q239" s="10"/>
      <c r="R239" s="10"/>
      <c r="S239" s="10"/>
      <c r="T239" s="10"/>
      <c r="U239" s="10"/>
      <c r="V239" s="10"/>
      <c r="W239" s="10"/>
      <c r="X239" s="10"/>
      <c r="Y239" s="10"/>
      <c r="Z239" s="10"/>
      <c r="AA239" s="10"/>
      <c r="AB239" s="10"/>
      <c r="AC239" s="10"/>
    </row>
    <row r="240" ht="12.75" spans="1:29">
      <c r="A240" s="10"/>
      <c r="B240" s="10"/>
      <c r="C240" s="80"/>
      <c r="D240" s="10"/>
      <c r="E240" s="81"/>
      <c r="F240" s="81"/>
      <c r="G240" s="81"/>
      <c r="H240" s="82"/>
      <c r="I240" s="10"/>
      <c r="J240" s="10"/>
      <c r="K240" s="10"/>
      <c r="L240" s="10"/>
      <c r="M240" s="10"/>
      <c r="N240" s="10"/>
      <c r="O240" s="10"/>
      <c r="P240" s="10"/>
      <c r="Q240" s="10"/>
      <c r="R240" s="10"/>
      <c r="S240" s="10"/>
      <c r="T240" s="10"/>
      <c r="U240" s="10"/>
      <c r="V240" s="10"/>
      <c r="W240" s="10"/>
      <c r="X240" s="10"/>
      <c r="Y240" s="10"/>
      <c r="Z240" s="10"/>
      <c r="AA240" s="10"/>
      <c r="AB240" s="10"/>
      <c r="AC240" s="10"/>
    </row>
    <row r="241" ht="12.75" spans="1:29">
      <c r="A241" s="10"/>
      <c r="B241" s="10"/>
      <c r="C241" s="80"/>
      <c r="D241" s="10"/>
      <c r="E241" s="81"/>
      <c r="F241" s="81"/>
      <c r="G241" s="81"/>
      <c r="H241" s="82"/>
      <c r="I241" s="10"/>
      <c r="J241" s="10"/>
      <c r="K241" s="10"/>
      <c r="L241" s="10"/>
      <c r="M241" s="10"/>
      <c r="N241" s="10"/>
      <c r="O241" s="10"/>
      <c r="P241" s="10"/>
      <c r="Q241" s="10"/>
      <c r="R241" s="10"/>
      <c r="S241" s="10"/>
      <c r="T241" s="10"/>
      <c r="U241" s="10"/>
      <c r="V241" s="10"/>
      <c r="W241" s="10"/>
      <c r="X241" s="10"/>
      <c r="Y241" s="10"/>
      <c r="Z241" s="10"/>
      <c r="AA241" s="10"/>
      <c r="AB241" s="10"/>
      <c r="AC241" s="10"/>
    </row>
    <row r="242" ht="12.75" spans="1:29">
      <c r="A242" s="10"/>
      <c r="B242" s="10"/>
      <c r="C242" s="80"/>
      <c r="D242" s="10"/>
      <c r="E242" s="81"/>
      <c r="F242" s="81"/>
      <c r="G242" s="81"/>
      <c r="H242" s="82"/>
      <c r="I242" s="10"/>
      <c r="J242" s="10"/>
      <c r="K242" s="10"/>
      <c r="L242" s="10"/>
      <c r="M242" s="10"/>
      <c r="N242" s="10"/>
      <c r="O242" s="10"/>
      <c r="P242" s="10"/>
      <c r="Q242" s="10"/>
      <c r="R242" s="10"/>
      <c r="S242" s="10"/>
      <c r="T242" s="10"/>
      <c r="U242" s="10"/>
      <c r="V242" s="10"/>
      <c r="W242" s="10"/>
      <c r="X242" s="10"/>
      <c r="Y242" s="10"/>
      <c r="Z242" s="10"/>
      <c r="AA242" s="10"/>
      <c r="AB242" s="10"/>
      <c r="AC242" s="10"/>
    </row>
    <row r="243" ht="12.75" spans="1:29">
      <c r="A243" s="10"/>
      <c r="B243" s="10"/>
      <c r="C243" s="80"/>
      <c r="D243" s="10"/>
      <c r="E243" s="81"/>
      <c r="F243" s="81"/>
      <c r="G243" s="81"/>
      <c r="H243" s="82"/>
      <c r="I243" s="10"/>
      <c r="J243" s="10"/>
      <c r="K243" s="10"/>
      <c r="L243" s="10"/>
      <c r="M243" s="10"/>
      <c r="N243" s="10"/>
      <c r="O243" s="10"/>
      <c r="P243" s="10"/>
      <c r="Q243" s="10"/>
      <c r="R243" s="10"/>
      <c r="S243" s="10"/>
      <c r="T243" s="10"/>
      <c r="U243" s="10"/>
      <c r="V243" s="10"/>
      <c r="W243" s="10"/>
      <c r="X243" s="10"/>
      <c r="Y243" s="10"/>
      <c r="Z243" s="10"/>
      <c r="AA243" s="10"/>
      <c r="AB243" s="10"/>
      <c r="AC243" s="10"/>
    </row>
    <row r="244" ht="12.75" spans="1:29">
      <c r="A244" s="10"/>
      <c r="B244" s="10"/>
      <c r="C244" s="80"/>
      <c r="D244" s="10"/>
      <c r="E244" s="81"/>
      <c r="F244" s="81"/>
      <c r="G244" s="81"/>
      <c r="H244" s="82"/>
      <c r="I244" s="10"/>
      <c r="J244" s="10"/>
      <c r="K244" s="10"/>
      <c r="L244" s="10"/>
      <c r="M244" s="10"/>
      <c r="N244" s="10"/>
      <c r="O244" s="10"/>
      <c r="P244" s="10"/>
      <c r="Q244" s="10"/>
      <c r="R244" s="10"/>
      <c r="S244" s="10"/>
      <c r="T244" s="10"/>
      <c r="U244" s="10"/>
      <c r="V244" s="10"/>
      <c r="W244" s="10"/>
      <c r="X244" s="10"/>
      <c r="Y244" s="10"/>
      <c r="Z244" s="10"/>
      <c r="AA244" s="10"/>
      <c r="AB244" s="10"/>
      <c r="AC244" s="10"/>
    </row>
    <row r="245" ht="12.75" spans="1:29">
      <c r="A245" s="10"/>
      <c r="B245" s="10"/>
      <c r="C245" s="80"/>
      <c r="D245" s="10"/>
      <c r="E245" s="81"/>
      <c r="F245" s="81"/>
      <c r="G245" s="81"/>
      <c r="H245" s="82"/>
      <c r="I245" s="10"/>
      <c r="J245" s="10"/>
      <c r="K245" s="10"/>
      <c r="L245" s="10"/>
      <c r="M245" s="10"/>
      <c r="N245" s="10"/>
      <c r="O245" s="10"/>
      <c r="P245" s="10"/>
      <c r="Q245" s="10"/>
      <c r="R245" s="10"/>
      <c r="S245" s="10"/>
      <c r="T245" s="10"/>
      <c r="U245" s="10"/>
      <c r="V245" s="10"/>
      <c r="W245" s="10"/>
      <c r="X245" s="10"/>
      <c r="Y245" s="10"/>
      <c r="Z245" s="10"/>
      <c r="AA245" s="10"/>
      <c r="AB245" s="10"/>
      <c r="AC245" s="10"/>
    </row>
    <row r="246" ht="12.75" spans="1:29">
      <c r="A246" s="10"/>
      <c r="B246" s="10"/>
      <c r="C246" s="80"/>
      <c r="D246" s="10"/>
      <c r="E246" s="81"/>
      <c r="F246" s="81"/>
      <c r="G246" s="81"/>
      <c r="H246" s="82"/>
      <c r="I246" s="10"/>
      <c r="J246" s="10"/>
      <c r="K246" s="10"/>
      <c r="L246" s="10"/>
      <c r="M246" s="10"/>
      <c r="N246" s="10"/>
      <c r="O246" s="10"/>
      <c r="P246" s="10"/>
      <c r="Q246" s="10"/>
      <c r="R246" s="10"/>
      <c r="S246" s="10"/>
      <c r="T246" s="10"/>
      <c r="U246" s="10"/>
      <c r="V246" s="10"/>
      <c r="W246" s="10"/>
      <c r="X246" s="10"/>
      <c r="Y246" s="10"/>
      <c r="Z246" s="10"/>
      <c r="AA246" s="10"/>
      <c r="AB246" s="10"/>
      <c r="AC246" s="10"/>
    </row>
    <row r="247" ht="12.75" spans="1:29">
      <c r="A247" s="10"/>
      <c r="B247" s="10"/>
      <c r="C247" s="80"/>
      <c r="D247" s="10"/>
      <c r="E247" s="81"/>
      <c r="F247" s="81"/>
      <c r="G247" s="81"/>
      <c r="H247" s="82"/>
      <c r="I247" s="10"/>
      <c r="J247" s="10"/>
      <c r="K247" s="10"/>
      <c r="L247" s="10"/>
      <c r="M247" s="10"/>
      <c r="N247" s="10"/>
      <c r="O247" s="10"/>
      <c r="P247" s="10"/>
      <c r="Q247" s="10"/>
      <c r="R247" s="10"/>
      <c r="S247" s="10"/>
      <c r="T247" s="10"/>
      <c r="U247" s="10"/>
      <c r="V247" s="10"/>
      <c r="W247" s="10"/>
      <c r="X247" s="10"/>
      <c r="Y247" s="10"/>
      <c r="Z247" s="10"/>
      <c r="AA247" s="10"/>
      <c r="AB247" s="10"/>
      <c r="AC247" s="10"/>
    </row>
    <row r="248" ht="12.75" spans="1:29">
      <c r="A248" s="10"/>
      <c r="B248" s="10"/>
      <c r="C248" s="80"/>
      <c r="D248" s="10"/>
      <c r="E248" s="81"/>
      <c r="F248" s="81"/>
      <c r="G248" s="81"/>
      <c r="H248" s="82"/>
      <c r="I248" s="10"/>
      <c r="J248" s="10"/>
      <c r="K248" s="10"/>
      <c r="L248" s="10"/>
      <c r="M248" s="10"/>
      <c r="N248" s="10"/>
      <c r="O248" s="10"/>
      <c r="P248" s="10"/>
      <c r="Q248" s="10"/>
      <c r="R248" s="10"/>
      <c r="S248" s="10"/>
      <c r="T248" s="10"/>
      <c r="U248" s="10"/>
      <c r="V248" s="10"/>
      <c r="W248" s="10"/>
      <c r="X248" s="10"/>
      <c r="Y248" s="10"/>
      <c r="Z248" s="10"/>
      <c r="AA248" s="10"/>
      <c r="AB248" s="10"/>
      <c r="AC248" s="10"/>
    </row>
    <row r="249" ht="12.75" spans="1:29">
      <c r="A249" s="10"/>
      <c r="B249" s="10"/>
      <c r="C249" s="80"/>
      <c r="D249" s="10"/>
      <c r="E249" s="81"/>
      <c r="F249" s="81"/>
      <c r="G249" s="81"/>
      <c r="H249" s="82"/>
      <c r="I249" s="10"/>
      <c r="J249" s="10"/>
      <c r="K249" s="10"/>
      <c r="L249" s="10"/>
      <c r="M249" s="10"/>
      <c r="N249" s="10"/>
      <c r="O249" s="10"/>
      <c r="P249" s="10"/>
      <c r="Q249" s="10"/>
      <c r="R249" s="10"/>
      <c r="S249" s="10"/>
      <c r="T249" s="10"/>
      <c r="U249" s="10"/>
      <c r="V249" s="10"/>
      <c r="W249" s="10"/>
      <c r="X249" s="10"/>
      <c r="Y249" s="10"/>
      <c r="Z249" s="10"/>
      <c r="AA249" s="10"/>
      <c r="AB249" s="10"/>
      <c r="AC249" s="10"/>
    </row>
    <row r="250" ht="12.75" spans="1:29">
      <c r="A250" s="10"/>
      <c r="B250" s="10"/>
      <c r="C250" s="80"/>
      <c r="D250" s="10"/>
      <c r="E250" s="81"/>
      <c r="F250" s="81"/>
      <c r="G250" s="81"/>
      <c r="H250" s="82"/>
      <c r="I250" s="10"/>
      <c r="J250" s="10"/>
      <c r="K250" s="10"/>
      <c r="L250" s="10"/>
      <c r="M250" s="10"/>
      <c r="N250" s="10"/>
      <c r="O250" s="10"/>
      <c r="P250" s="10"/>
      <c r="Q250" s="10"/>
      <c r="R250" s="10"/>
      <c r="S250" s="10"/>
      <c r="T250" s="10"/>
      <c r="U250" s="10"/>
      <c r="V250" s="10"/>
      <c r="W250" s="10"/>
      <c r="X250" s="10"/>
      <c r="Y250" s="10"/>
      <c r="Z250" s="10"/>
      <c r="AA250" s="10"/>
      <c r="AB250" s="10"/>
      <c r="AC250" s="10"/>
    </row>
    <row r="251" ht="12.75" spans="1:29">
      <c r="A251" s="10"/>
      <c r="B251" s="10"/>
      <c r="C251" s="80"/>
      <c r="D251" s="10"/>
      <c r="E251" s="81"/>
      <c r="F251" s="81"/>
      <c r="G251" s="81"/>
      <c r="H251" s="82"/>
      <c r="I251" s="10"/>
      <c r="J251" s="10"/>
      <c r="K251" s="10"/>
      <c r="L251" s="10"/>
      <c r="M251" s="10"/>
      <c r="N251" s="10"/>
      <c r="O251" s="10"/>
      <c r="P251" s="10"/>
      <c r="Q251" s="10"/>
      <c r="R251" s="10"/>
      <c r="S251" s="10"/>
      <c r="T251" s="10"/>
      <c r="U251" s="10"/>
      <c r="V251" s="10"/>
      <c r="W251" s="10"/>
      <c r="X251" s="10"/>
      <c r="Y251" s="10"/>
      <c r="Z251" s="10"/>
      <c r="AA251" s="10"/>
      <c r="AB251" s="10"/>
      <c r="AC251" s="10"/>
    </row>
    <row r="252" ht="12.75" spans="1:29">
      <c r="A252" s="10"/>
      <c r="B252" s="10"/>
      <c r="C252" s="80"/>
      <c r="D252" s="10"/>
      <c r="E252" s="81"/>
      <c r="F252" s="81"/>
      <c r="G252" s="81"/>
      <c r="H252" s="82"/>
      <c r="I252" s="10"/>
      <c r="J252" s="10"/>
      <c r="K252" s="10"/>
      <c r="L252" s="10"/>
      <c r="M252" s="10"/>
      <c r="N252" s="10"/>
      <c r="O252" s="10"/>
      <c r="P252" s="10"/>
      <c r="Q252" s="10"/>
      <c r="R252" s="10"/>
      <c r="S252" s="10"/>
      <c r="T252" s="10"/>
      <c r="U252" s="10"/>
      <c r="V252" s="10"/>
      <c r="W252" s="10"/>
      <c r="X252" s="10"/>
      <c r="Y252" s="10"/>
      <c r="Z252" s="10"/>
      <c r="AA252" s="10"/>
      <c r="AB252" s="10"/>
      <c r="AC252" s="10"/>
    </row>
    <row r="253" ht="12.75" spans="1:29">
      <c r="A253" s="10"/>
      <c r="B253" s="10"/>
      <c r="C253" s="80"/>
      <c r="D253" s="10"/>
      <c r="E253" s="81"/>
      <c r="F253" s="81"/>
      <c r="G253" s="81"/>
      <c r="H253" s="82"/>
      <c r="I253" s="10"/>
      <c r="J253" s="10"/>
      <c r="K253" s="10"/>
      <c r="L253" s="10"/>
      <c r="M253" s="10"/>
      <c r="N253" s="10"/>
      <c r="O253" s="10"/>
      <c r="P253" s="10"/>
      <c r="Q253" s="10"/>
      <c r="R253" s="10"/>
      <c r="S253" s="10"/>
      <c r="T253" s="10"/>
      <c r="U253" s="10"/>
      <c r="V253" s="10"/>
      <c r="W253" s="10"/>
      <c r="X253" s="10"/>
      <c r="Y253" s="10"/>
      <c r="Z253" s="10"/>
      <c r="AA253" s="10"/>
      <c r="AB253" s="10"/>
      <c r="AC253" s="10"/>
    </row>
    <row r="254" ht="12.75" spans="1:29">
      <c r="A254" s="10"/>
      <c r="B254" s="10"/>
      <c r="C254" s="80"/>
      <c r="D254" s="10"/>
      <c r="E254" s="81"/>
      <c r="F254" s="81"/>
      <c r="G254" s="81"/>
      <c r="H254" s="82"/>
      <c r="I254" s="10"/>
      <c r="J254" s="10"/>
      <c r="K254" s="10"/>
      <c r="L254" s="10"/>
      <c r="M254" s="10"/>
      <c r="N254" s="10"/>
      <c r="O254" s="10"/>
      <c r="P254" s="10"/>
      <c r="Q254" s="10"/>
      <c r="R254" s="10"/>
      <c r="S254" s="10"/>
      <c r="T254" s="10"/>
      <c r="U254" s="10"/>
      <c r="V254" s="10"/>
      <c r="W254" s="10"/>
      <c r="X254" s="10"/>
      <c r="Y254" s="10"/>
      <c r="Z254" s="10"/>
      <c r="AA254" s="10"/>
      <c r="AB254" s="10"/>
      <c r="AC254" s="10"/>
    </row>
    <row r="255" ht="12.75" spans="1:29">
      <c r="A255" s="10"/>
      <c r="B255" s="10"/>
      <c r="C255" s="80"/>
      <c r="D255" s="10"/>
      <c r="E255" s="81"/>
      <c r="F255" s="81"/>
      <c r="G255" s="81"/>
      <c r="H255" s="82"/>
      <c r="I255" s="10"/>
      <c r="J255" s="10"/>
      <c r="K255" s="10"/>
      <c r="L255" s="10"/>
      <c r="M255" s="10"/>
      <c r="N255" s="10"/>
      <c r="O255" s="10"/>
      <c r="P255" s="10"/>
      <c r="Q255" s="10"/>
      <c r="R255" s="10"/>
      <c r="S255" s="10"/>
      <c r="T255" s="10"/>
      <c r="U255" s="10"/>
      <c r="V255" s="10"/>
      <c r="W255" s="10"/>
      <c r="X255" s="10"/>
      <c r="Y255" s="10"/>
      <c r="Z255" s="10"/>
      <c r="AA255" s="10"/>
      <c r="AB255" s="10"/>
      <c r="AC255" s="10"/>
    </row>
    <row r="256" ht="12.75" spans="1:29">
      <c r="A256" s="10"/>
      <c r="B256" s="10"/>
      <c r="C256" s="80"/>
      <c r="D256" s="10"/>
      <c r="E256" s="81"/>
      <c r="F256" s="81"/>
      <c r="G256" s="81"/>
      <c r="H256" s="82"/>
      <c r="I256" s="10"/>
      <c r="J256" s="10"/>
      <c r="K256" s="10"/>
      <c r="L256" s="10"/>
      <c r="M256" s="10"/>
      <c r="N256" s="10"/>
      <c r="O256" s="10"/>
      <c r="P256" s="10"/>
      <c r="Q256" s="10"/>
      <c r="R256" s="10"/>
      <c r="S256" s="10"/>
      <c r="T256" s="10"/>
      <c r="U256" s="10"/>
      <c r="V256" s="10"/>
      <c r="W256" s="10"/>
      <c r="X256" s="10"/>
      <c r="Y256" s="10"/>
      <c r="Z256" s="10"/>
      <c r="AA256" s="10"/>
      <c r="AB256" s="10"/>
      <c r="AC256" s="10"/>
    </row>
    <row r="257" ht="12.75" spans="1:29">
      <c r="A257" s="10"/>
      <c r="B257" s="10"/>
      <c r="C257" s="80"/>
      <c r="D257" s="10"/>
      <c r="E257" s="81"/>
      <c r="F257" s="81"/>
      <c r="G257" s="81"/>
      <c r="H257" s="82"/>
      <c r="I257" s="10"/>
      <c r="J257" s="10"/>
      <c r="K257" s="10"/>
      <c r="L257" s="10"/>
      <c r="M257" s="10"/>
      <c r="N257" s="10"/>
      <c r="O257" s="10"/>
      <c r="P257" s="10"/>
      <c r="Q257" s="10"/>
      <c r="R257" s="10"/>
      <c r="S257" s="10"/>
      <c r="T257" s="10"/>
      <c r="U257" s="10"/>
      <c r="V257" s="10"/>
      <c r="W257" s="10"/>
      <c r="X257" s="10"/>
      <c r="Y257" s="10"/>
      <c r="Z257" s="10"/>
      <c r="AA257" s="10"/>
      <c r="AB257" s="10"/>
      <c r="AC257" s="10"/>
    </row>
    <row r="258" ht="12.75" spans="1:29">
      <c r="A258" s="10"/>
      <c r="B258" s="10"/>
      <c r="C258" s="80"/>
      <c r="D258" s="10"/>
      <c r="E258" s="81"/>
      <c r="F258" s="81"/>
      <c r="G258" s="81"/>
      <c r="H258" s="82"/>
      <c r="I258" s="10"/>
      <c r="J258" s="10"/>
      <c r="K258" s="10"/>
      <c r="L258" s="10"/>
      <c r="M258" s="10"/>
      <c r="N258" s="10"/>
      <c r="O258" s="10"/>
      <c r="P258" s="10"/>
      <c r="Q258" s="10"/>
      <c r="R258" s="10"/>
      <c r="S258" s="10"/>
      <c r="T258" s="10"/>
      <c r="U258" s="10"/>
      <c r="V258" s="10"/>
      <c r="W258" s="10"/>
      <c r="X258" s="10"/>
      <c r="Y258" s="10"/>
      <c r="Z258" s="10"/>
      <c r="AA258" s="10"/>
      <c r="AB258" s="10"/>
      <c r="AC258" s="10"/>
    </row>
    <row r="259" ht="12.75" spans="1:29">
      <c r="A259" s="10"/>
      <c r="B259" s="10"/>
      <c r="C259" s="80"/>
      <c r="D259" s="10"/>
      <c r="E259" s="81"/>
      <c r="F259" s="81"/>
      <c r="G259" s="81"/>
      <c r="H259" s="82"/>
      <c r="I259" s="10"/>
      <c r="J259" s="10"/>
      <c r="K259" s="10"/>
      <c r="L259" s="10"/>
      <c r="M259" s="10"/>
      <c r="N259" s="10"/>
      <c r="O259" s="10"/>
      <c r="P259" s="10"/>
      <c r="Q259" s="10"/>
      <c r="R259" s="10"/>
      <c r="S259" s="10"/>
      <c r="T259" s="10"/>
      <c r="U259" s="10"/>
      <c r="V259" s="10"/>
      <c r="W259" s="10"/>
      <c r="X259" s="10"/>
      <c r="Y259" s="10"/>
      <c r="Z259" s="10"/>
      <c r="AA259" s="10"/>
      <c r="AB259" s="10"/>
      <c r="AC259" s="10"/>
    </row>
    <row r="260" ht="12.75" spans="1:29">
      <c r="A260" s="10"/>
      <c r="B260" s="10"/>
      <c r="C260" s="80"/>
      <c r="D260" s="10"/>
      <c r="E260" s="81"/>
      <c r="F260" s="81"/>
      <c r="G260" s="81"/>
      <c r="H260" s="82"/>
      <c r="I260" s="10"/>
      <c r="J260" s="10"/>
      <c r="K260" s="10"/>
      <c r="L260" s="10"/>
      <c r="M260" s="10"/>
      <c r="N260" s="10"/>
      <c r="O260" s="10"/>
      <c r="P260" s="10"/>
      <c r="Q260" s="10"/>
      <c r="R260" s="10"/>
      <c r="S260" s="10"/>
      <c r="T260" s="10"/>
      <c r="U260" s="10"/>
      <c r="V260" s="10"/>
      <c r="W260" s="10"/>
      <c r="X260" s="10"/>
      <c r="Y260" s="10"/>
      <c r="Z260" s="10"/>
      <c r="AA260" s="10"/>
      <c r="AB260" s="10"/>
      <c r="AC260" s="10"/>
    </row>
    <row r="261" ht="12.75" spans="1:29">
      <c r="A261" s="10"/>
      <c r="B261" s="10"/>
      <c r="C261" s="80"/>
      <c r="D261" s="10"/>
      <c r="E261" s="81"/>
      <c r="F261" s="81"/>
      <c r="G261" s="81"/>
      <c r="H261" s="82"/>
      <c r="I261" s="10"/>
      <c r="J261" s="10"/>
      <c r="K261" s="10"/>
      <c r="L261" s="10"/>
      <c r="M261" s="10"/>
      <c r="N261" s="10"/>
      <c r="O261" s="10"/>
      <c r="P261" s="10"/>
      <c r="Q261" s="10"/>
      <c r="R261" s="10"/>
      <c r="S261" s="10"/>
      <c r="T261" s="10"/>
      <c r="U261" s="10"/>
      <c r="V261" s="10"/>
      <c r="W261" s="10"/>
      <c r="X261" s="10"/>
      <c r="Y261" s="10"/>
      <c r="Z261" s="10"/>
      <c r="AA261" s="10"/>
      <c r="AB261" s="10"/>
      <c r="AC261" s="10"/>
    </row>
    <row r="262" ht="12.75" spans="1:29">
      <c r="A262" s="10"/>
      <c r="B262" s="10"/>
      <c r="C262" s="80"/>
      <c r="D262" s="10"/>
      <c r="E262" s="81"/>
      <c r="F262" s="81"/>
      <c r="G262" s="81"/>
      <c r="H262" s="82"/>
      <c r="I262" s="10"/>
      <c r="J262" s="10"/>
      <c r="K262" s="10"/>
      <c r="L262" s="10"/>
      <c r="M262" s="10"/>
      <c r="N262" s="10"/>
      <c r="O262" s="10"/>
      <c r="P262" s="10"/>
      <c r="Q262" s="10"/>
      <c r="R262" s="10"/>
      <c r="S262" s="10"/>
      <c r="T262" s="10"/>
      <c r="U262" s="10"/>
      <c r="V262" s="10"/>
      <c r="W262" s="10"/>
      <c r="X262" s="10"/>
      <c r="Y262" s="10"/>
      <c r="Z262" s="10"/>
      <c r="AA262" s="10"/>
      <c r="AB262" s="10"/>
      <c r="AC262" s="10"/>
    </row>
    <row r="263" ht="12.75" spans="1:29">
      <c r="A263" s="10"/>
      <c r="B263" s="10"/>
      <c r="C263" s="80"/>
      <c r="D263" s="10"/>
      <c r="E263" s="81"/>
      <c r="F263" s="81"/>
      <c r="G263" s="81"/>
      <c r="H263" s="82"/>
      <c r="I263" s="10"/>
      <c r="J263" s="10"/>
      <c r="K263" s="10"/>
      <c r="L263" s="10"/>
      <c r="M263" s="10"/>
      <c r="N263" s="10"/>
      <c r="O263" s="10"/>
      <c r="P263" s="10"/>
      <c r="Q263" s="10"/>
      <c r="R263" s="10"/>
      <c r="S263" s="10"/>
      <c r="T263" s="10"/>
      <c r="U263" s="10"/>
      <c r="V263" s="10"/>
      <c r="W263" s="10"/>
      <c r="X263" s="10"/>
      <c r="Y263" s="10"/>
      <c r="Z263" s="10"/>
      <c r="AA263" s="10"/>
      <c r="AB263" s="10"/>
      <c r="AC263" s="10"/>
    </row>
    <row r="264" ht="12.75" spans="1:29">
      <c r="A264" s="10"/>
      <c r="B264" s="10"/>
      <c r="C264" s="80"/>
      <c r="D264" s="10"/>
      <c r="E264" s="81"/>
      <c r="F264" s="81"/>
      <c r="G264" s="81"/>
      <c r="H264" s="82"/>
      <c r="I264" s="10"/>
      <c r="J264" s="10"/>
      <c r="K264" s="10"/>
      <c r="L264" s="10"/>
      <c r="M264" s="10"/>
      <c r="N264" s="10"/>
      <c r="O264" s="10"/>
      <c r="P264" s="10"/>
      <c r="Q264" s="10"/>
      <c r="R264" s="10"/>
      <c r="S264" s="10"/>
      <c r="T264" s="10"/>
      <c r="U264" s="10"/>
      <c r="V264" s="10"/>
      <c r="W264" s="10"/>
      <c r="X264" s="10"/>
      <c r="Y264" s="10"/>
      <c r="Z264" s="10"/>
      <c r="AA264" s="10"/>
      <c r="AB264" s="10"/>
      <c r="AC264" s="10"/>
    </row>
    <row r="265" ht="12.75" spans="1:29">
      <c r="A265" s="10"/>
      <c r="B265" s="10"/>
      <c r="C265" s="80"/>
      <c r="D265" s="10"/>
      <c r="E265" s="81"/>
      <c r="F265" s="81"/>
      <c r="G265" s="81"/>
      <c r="H265" s="82"/>
      <c r="I265" s="10"/>
      <c r="J265" s="10"/>
      <c r="K265" s="10"/>
      <c r="L265" s="10"/>
      <c r="M265" s="10"/>
      <c r="N265" s="10"/>
      <c r="O265" s="10"/>
      <c r="P265" s="10"/>
      <c r="Q265" s="10"/>
      <c r="R265" s="10"/>
      <c r="S265" s="10"/>
      <c r="T265" s="10"/>
      <c r="U265" s="10"/>
      <c r="V265" s="10"/>
      <c r="W265" s="10"/>
      <c r="X265" s="10"/>
      <c r="Y265" s="10"/>
      <c r="Z265" s="10"/>
      <c r="AA265" s="10"/>
      <c r="AB265" s="10"/>
      <c r="AC265" s="10"/>
    </row>
    <row r="266" ht="12.75" spans="1:29">
      <c r="A266" s="10"/>
      <c r="B266" s="10"/>
      <c r="C266" s="80"/>
      <c r="D266" s="10"/>
      <c r="E266" s="81"/>
      <c r="F266" s="81"/>
      <c r="G266" s="81"/>
      <c r="H266" s="82"/>
      <c r="I266" s="10"/>
      <c r="J266" s="10"/>
      <c r="K266" s="10"/>
      <c r="L266" s="10"/>
      <c r="M266" s="10"/>
      <c r="N266" s="10"/>
      <c r="O266" s="10"/>
      <c r="P266" s="10"/>
      <c r="Q266" s="10"/>
      <c r="R266" s="10"/>
      <c r="S266" s="10"/>
      <c r="T266" s="10"/>
      <c r="U266" s="10"/>
      <c r="V266" s="10"/>
      <c r="W266" s="10"/>
      <c r="X266" s="10"/>
      <c r="Y266" s="10"/>
      <c r="Z266" s="10"/>
      <c r="AA266" s="10"/>
      <c r="AB266" s="10"/>
      <c r="AC266" s="10"/>
    </row>
    <row r="267" ht="12.75" spans="1:29">
      <c r="A267" s="10"/>
      <c r="B267" s="10"/>
      <c r="C267" s="80"/>
      <c r="D267" s="10"/>
      <c r="E267" s="81"/>
      <c r="F267" s="81"/>
      <c r="G267" s="81"/>
      <c r="H267" s="82"/>
      <c r="I267" s="10"/>
      <c r="J267" s="10"/>
      <c r="K267" s="10"/>
      <c r="L267" s="10"/>
      <c r="M267" s="10"/>
      <c r="N267" s="10"/>
      <c r="O267" s="10"/>
      <c r="P267" s="10"/>
      <c r="Q267" s="10"/>
      <c r="R267" s="10"/>
      <c r="S267" s="10"/>
      <c r="T267" s="10"/>
      <c r="U267" s="10"/>
      <c r="V267" s="10"/>
      <c r="W267" s="10"/>
      <c r="X267" s="10"/>
      <c r="Y267" s="10"/>
      <c r="Z267" s="10"/>
      <c r="AA267" s="10"/>
      <c r="AB267" s="10"/>
      <c r="AC267" s="10"/>
    </row>
    <row r="268" ht="12.75" spans="1:29">
      <c r="A268" s="10"/>
      <c r="B268" s="10"/>
      <c r="C268" s="80"/>
      <c r="D268" s="10"/>
      <c r="E268" s="81"/>
      <c r="F268" s="81"/>
      <c r="G268" s="81"/>
      <c r="H268" s="82"/>
      <c r="I268" s="10"/>
      <c r="J268" s="10"/>
      <c r="K268" s="10"/>
      <c r="L268" s="10"/>
      <c r="M268" s="10"/>
      <c r="N268" s="10"/>
      <c r="O268" s="10"/>
      <c r="P268" s="10"/>
      <c r="Q268" s="10"/>
      <c r="R268" s="10"/>
      <c r="S268" s="10"/>
      <c r="T268" s="10"/>
      <c r="U268" s="10"/>
      <c r="V268" s="10"/>
      <c r="W268" s="10"/>
      <c r="X268" s="10"/>
      <c r="Y268" s="10"/>
      <c r="Z268" s="10"/>
      <c r="AA268" s="10"/>
      <c r="AB268" s="10"/>
      <c r="AC268" s="10"/>
    </row>
    <row r="269" ht="12.75" spans="1:29">
      <c r="A269" s="10"/>
      <c r="B269" s="10"/>
      <c r="C269" s="80"/>
      <c r="D269" s="10"/>
      <c r="E269" s="81"/>
      <c r="F269" s="81"/>
      <c r="G269" s="81"/>
      <c r="H269" s="82"/>
      <c r="I269" s="10"/>
      <c r="J269" s="10"/>
      <c r="K269" s="10"/>
      <c r="L269" s="10"/>
      <c r="M269" s="10"/>
      <c r="N269" s="10"/>
      <c r="O269" s="10"/>
      <c r="P269" s="10"/>
      <c r="Q269" s="10"/>
      <c r="R269" s="10"/>
      <c r="S269" s="10"/>
      <c r="T269" s="10"/>
      <c r="U269" s="10"/>
      <c r="V269" s="10"/>
      <c r="W269" s="10"/>
      <c r="X269" s="10"/>
      <c r="Y269" s="10"/>
      <c r="Z269" s="10"/>
      <c r="AA269" s="10"/>
      <c r="AB269" s="10"/>
      <c r="AC269" s="10"/>
    </row>
    <row r="270" ht="12.75" spans="1:29">
      <c r="A270" s="10"/>
      <c r="B270" s="10"/>
      <c r="C270" s="80"/>
      <c r="D270" s="10"/>
      <c r="E270" s="81"/>
      <c r="F270" s="81"/>
      <c r="G270" s="81"/>
      <c r="H270" s="82"/>
      <c r="I270" s="10"/>
      <c r="J270" s="10"/>
      <c r="K270" s="10"/>
      <c r="L270" s="10"/>
      <c r="M270" s="10"/>
      <c r="N270" s="10"/>
      <c r="O270" s="10"/>
      <c r="P270" s="10"/>
      <c r="Q270" s="10"/>
      <c r="R270" s="10"/>
      <c r="S270" s="10"/>
      <c r="T270" s="10"/>
      <c r="U270" s="10"/>
      <c r="V270" s="10"/>
      <c r="W270" s="10"/>
      <c r="X270" s="10"/>
      <c r="Y270" s="10"/>
      <c r="Z270" s="10"/>
      <c r="AA270" s="10"/>
      <c r="AB270" s="10"/>
      <c r="AC270" s="10"/>
    </row>
    <row r="271" ht="12.75" spans="1:29">
      <c r="A271" s="10"/>
      <c r="B271" s="10"/>
      <c r="C271" s="80"/>
      <c r="D271" s="10"/>
      <c r="E271" s="81"/>
      <c r="F271" s="81"/>
      <c r="G271" s="81"/>
      <c r="H271" s="82"/>
      <c r="I271" s="10"/>
      <c r="J271" s="10"/>
      <c r="K271" s="10"/>
      <c r="L271" s="10"/>
      <c r="M271" s="10"/>
      <c r="N271" s="10"/>
      <c r="O271" s="10"/>
      <c r="P271" s="10"/>
      <c r="Q271" s="10"/>
      <c r="R271" s="10"/>
      <c r="S271" s="10"/>
      <c r="T271" s="10"/>
      <c r="U271" s="10"/>
      <c r="V271" s="10"/>
      <c r="W271" s="10"/>
      <c r="X271" s="10"/>
      <c r="Y271" s="10"/>
      <c r="Z271" s="10"/>
      <c r="AA271" s="10"/>
      <c r="AB271" s="10"/>
      <c r="AC271" s="10"/>
    </row>
    <row r="272" ht="12.75" spans="1:29">
      <c r="A272" s="10"/>
      <c r="B272" s="10"/>
      <c r="C272" s="80"/>
      <c r="D272" s="10"/>
      <c r="E272" s="81"/>
      <c r="F272" s="81"/>
      <c r="G272" s="81"/>
      <c r="H272" s="82"/>
      <c r="I272" s="10"/>
      <c r="J272" s="10"/>
      <c r="K272" s="10"/>
      <c r="L272" s="10"/>
      <c r="M272" s="10"/>
      <c r="N272" s="10"/>
      <c r="O272" s="10"/>
      <c r="P272" s="10"/>
      <c r="Q272" s="10"/>
      <c r="R272" s="10"/>
      <c r="S272" s="10"/>
      <c r="T272" s="10"/>
      <c r="U272" s="10"/>
      <c r="V272" s="10"/>
      <c r="W272" s="10"/>
      <c r="X272" s="10"/>
      <c r="Y272" s="10"/>
      <c r="Z272" s="10"/>
      <c r="AA272" s="10"/>
      <c r="AB272" s="10"/>
      <c r="AC272" s="10"/>
    </row>
    <row r="273" ht="12.75" spans="1:29">
      <c r="A273" s="10"/>
      <c r="B273" s="10"/>
      <c r="C273" s="80"/>
      <c r="D273" s="10"/>
      <c r="E273" s="81"/>
      <c r="F273" s="81"/>
      <c r="G273" s="81"/>
      <c r="H273" s="82"/>
      <c r="I273" s="10"/>
      <c r="J273" s="10"/>
      <c r="K273" s="10"/>
      <c r="L273" s="10"/>
      <c r="M273" s="10"/>
      <c r="N273" s="10"/>
      <c r="O273" s="10"/>
      <c r="P273" s="10"/>
      <c r="Q273" s="10"/>
      <c r="R273" s="10"/>
      <c r="S273" s="10"/>
      <c r="T273" s="10"/>
      <c r="U273" s="10"/>
      <c r="V273" s="10"/>
      <c r="W273" s="10"/>
      <c r="X273" s="10"/>
      <c r="Y273" s="10"/>
      <c r="Z273" s="10"/>
      <c r="AA273" s="10"/>
      <c r="AB273" s="10"/>
      <c r="AC273" s="10"/>
    </row>
    <row r="274" ht="12.75" spans="1:29">
      <c r="A274" s="10"/>
      <c r="B274" s="10"/>
      <c r="C274" s="80"/>
      <c r="D274" s="10"/>
      <c r="E274" s="81"/>
      <c r="F274" s="81"/>
      <c r="G274" s="81"/>
      <c r="H274" s="82"/>
      <c r="I274" s="10"/>
      <c r="J274" s="10"/>
      <c r="K274" s="10"/>
      <c r="L274" s="10"/>
      <c r="M274" s="10"/>
      <c r="N274" s="10"/>
      <c r="O274" s="10"/>
      <c r="P274" s="10"/>
      <c r="Q274" s="10"/>
      <c r="R274" s="10"/>
      <c r="S274" s="10"/>
      <c r="T274" s="10"/>
      <c r="U274" s="10"/>
      <c r="V274" s="10"/>
      <c r="W274" s="10"/>
      <c r="X274" s="10"/>
      <c r="Y274" s="10"/>
      <c r="Z274" s="10"/>
      <c r="AA274" s="10"/>
      <c r="AB274" s="10"/>
      <c r="AC274" s="10"/>
    </row>
    <row r="275" ht="12.75" spans="1:29">
      <c r="A275" s="10"/>
      <c r="B275" s="10"/>
      <c r="C275" s="80"/>
      <c r="D275" s="10"/>
      <c r="E275" s="81"/>
      <c r="F275" s="81"/>
      <c r="G275" s="81"/>
      <c r="H275" s="82"/>
      <c r="I275" s="10"/>
      <c r="J275" s="10"/>
      <c r="K275" s="10"/>
      <c r="L275" s="10"/>
      <c r="M275" s="10"/>
      <c r="N275" s="10"/>
      <c r="O275" s="10"/>
      <c r="P275" s="10"/>
      <c r="Q275" s="10"/>
      <c r="R275" s="10"/>
      <c r="S275" s="10"/>
      <c r="T275" s="10"/>
      <c r="U275" s="10"/>
      <c r="V275" s="10"/>
      <c r="W275" s="10"/>
      <c r="X275" s="10"/>
      <c r="Y275" s="10"/>
      <c r="Z275" s="10"/>
      <c r="AA275" s="10"/>
      <c r="AB275" s="10"/>
      <c r="AC275" s="10"/>
    </row>
    <row r="276" ht="12.75" spans="1:29">
      <c r="A276" s="10"/>
      <c r="B276" s="10"/>
      <c r="C276" s="80"/>
      <c r="D276" s="10"/>
      <c r="E276" s="81"/>
      <c r="F276" s="81"/>
      <c r="G276" s="81"/>
      <c r="H276" s="82"/>
      <c r="I276" s="10"/>
      <c r="J276" s="10"/>
      <c r="K276" s="10"/>
      <c r="L276" s="10"/>
      <c r="M276" s="10"/>
      <c r="N276" s="10"/>
      <c r="O276" s="10"/>
      <c r="P276" s="10"/>
      <c r="Q276" s="10"/>
      <c r="R276" s="10"/>
      <c r="S276" s="10"/>
      <c r="T276" s="10"/>
      <c r="U276" s="10"/>
      <c r="V276" s="10"/>
      <c r="W276" s="10"/>
      <c r="X276" s="10"/>
      <c r="Y276" s="10"/>
      <c r="Z276" s="10"/>
      <c r="AA276" s="10"/>
      <c r="AB276" s="10"/>
      <c r="AC276" s="10"/>
    </row>
    <row r="277" ht="12.75" spans="1:29">
      <c r="A277" s="10"/>
      <c r="B277" s="10"/>
      <c r="C277" s="80"/>
      <c r="D277" s="10"/>
      <c r="E277" s="81"/>
      <c r="F277" s="81"/>
      <c r="G277" s="81"/>
      <c r="H277" s="82"/>
      <c r="I277" s="10"/>
      <c r="J277" s="10"/>
      <c r="K277" s="10"/>
      <c r="L277" s="10"/>
      <c r="M277" s="10"/>
      <c r="N277" s="10"/>
      <c r="O277" s="10"/>
      <c r="P277" s="10"/>
      <c r="Q277" s="10"/>
      <c r="R277" s="10"/>
      <c r="S277" s="10"/>
      <c r="T277" s="10"/>
      <c r="U277" s="10"/>
      <c r="V277" s="10"/>
      <c r="W277" s="10"/>
      <c r="X277" s="10"/>
      <c r="Y277" s="10"/>
      <c r="Z277" s="10"/>
      <c r="AA277" s="10"/>
      <c r="AB277" s="10"/>
      <c r="AC277" s="10"/>
    </row>
    <row r="278" ht="12.75" spans="1:29">
      <c r="A278" s="10"/>
      <c r="B278" s="10"/>
      <c r="C278" s="80"/>
      <c r="D278" s="10"/>
      <c r="E278" s="81"/>
      <c r="F278" s="81"/>
      <c r="G278" s="81"/>
      <c r="H278" s="82"/>
      <c r="I278" s="10"/>
      <c r="J278" s="10"/>
      <c r="K278" s="10"/>
      <c r="L278" s="10"/>
      <c r="M278" s="10"/>
      <c r="N278" s="10"/>
      <c r="O278" s="10"/>
      <c r="P278" s="10"/>
      <c r="Q278" s="10"/>
      <c r="R278" s="10"/>
      <c r="S278" s="10"/>
      <c r="T278" s="10"/>
      <c r="U278" s="10"/>
      <c r="V278" s="10"/>
      <c r="W278" s="10"/>
      <c r="X278" s="10"/>
      <c r="Y278" s="10"/>
      <c r="Z278" s="10"/>
      <c r="AA278" s="10"/>
      <c r="AB278" s="10"/>
      <c r="AC278" s="10"/>
    </row>
    <row r="279" ht="12.75" spans="1:29">
      <c r="A279" s="10"/>
      <c r="B279" s="10"/>
      <c r="C279" s="80"/>
      <c r="D279" s="10"/>
      <c r="E279" s="81"/>
      <c r="F279" s="81"/>
      <c r="G279" s="81"/>
      <c r="H279" s="82"/>
      <c r="I279" s="10"/>
      <c r="J279" s="10"/>
      <c r="K279" s="10"/>
      <c r="L279" s="10"/>
      <c r="M279" s="10"/>
      <c r="N279" s="10"/>
      <c r="O279" s="10"/>
      <c r="P279" s="10"/>
      <c r="Q279" s="10"/>
      <c r="R279" s="10"/>
      <c r="S279" s="10"/>
      <c r="T279" s="10"/>
      <c r="U279" s="10"/>
      <c r="V279" s="10"/>
      <c r="W279" s="10"/>
      <c r="X279" s="10"/>
      <c r="Y279" s="10"/>
      <c r="Z279" s="10"/>
      <c r="AA279" s="10"/>
      <c r="AB279" s="10"/>
      <c r="AC279" s="10"/>
    </row>
    <row r="280" ht="12.75" spans="1:29">
      <c r="A280" s="10"/>
      <c r="B280" s="10"/>
      <c r="C280" s="80"/>
      <c r="D280" s="10"/>
      <c r="E280" s="81"/>
      <c r="F280" s="81"/>
      <c r="G280" s="81"/>
      <c r="H280" s="82"/>
      <c r="I280" s="10"/>
      <c r="J280" s="10"/>
      <c r="K280" s="10"/>
      <c r="L280" s="10"/>
      <c r="M280" s="10"/>
      <c r="N280" s="10"/>
      <c r="O280" s="10"/>
      <c r="P280" s="10"/>
      <c r="Q280" s="10"/>
      <c r="R280" s="10"/>
      <c r="S280" s="10"/>
      <c r="T280" s="10"/>
      <c r="U280" s="10"/>
      <c r="V280" s="10"/>
      <c r="W280" s="10"/>
      <c r="X280" s="10"/>
      <c r="Y280" s="10"/>
      <c r="Z280" s="10"/>
      <c r="AA280" s="10"/>
      <c r="AB280" s="10"/>
      <c r="AC280" s="10"/>
    </row>
    <row r="281" ht="12.75" spans="1:29">
      <c r="A281" s="10"/>
      <c r="B281" s="10"/>
      <c r="C281" s="80"/>
      <c r="D281" s="10"/>
      <c r="E281" s="81"/>
      <c r="F281" s="81"/>
      <c r="G281" s="81"/>
      <c r="H281" s="82"/>
      <c r="I281" s="10"/>
      <c r="J281" s="10"/>
      <c r="K281" s="10"/>
      <c r="L281" s="10"/>
      <c r="M281" s="10"/>
      <c r="N281" s="10"/>
      <c r="O281" s="10"/>
      <c r="P281" s="10"/>
      <c r="Q281" s="10"/>
      <c r="R281" s="10"/>
      <c r="S281" s="10"/>
      <c r="T281" s="10"/>
      <c r="U281" s="10"/>
      <c r="V281" s="10"/>
      <c r="W281" s="10"/>
      <c r="X281" s="10"/>
      <c r="Y281" s="10"/>
      <c r="Z281" s="10"/>
      <c r="AA281" s="10"/>
      <c r="AB281" s="10"/>
      <c r="AC281" s="10"/>
    </row>
    <row r="282" ht="12.75" spans="1:29">
      <c r="A282" s="10"/>
      <c r="B282" s="10"/>
      <c r="C282" s="80"/>
      <c r="D282" s="10"/>
      <c r="E282" s="81"/>
      <c r="F282" s="81"/>
      <c r="G282" s="81"/>
      <c r="H282" s="82"/>
      <c r="I282" s="10"/>
      <c r="J282" s="10"/>
      <c r="K282" s="10"/>
      <c r="L282" s="10"/>
      <c r="M282" s="10"/>
      <c r="N282" s="10"/>
      <c r="O282" s="10"/>
      <c r="P282" s="10"/>
      <c r="Q282" s="10"/>
      <c r="R282" s="10"/>
      <c r="S282" s="10"/>
      <c r="T282" s="10"/>
      <c r="U282" s="10"/>
      <c r="V282" s="10"/>
      <c r="W282" s="10"/>
      <c r="X282" s="10"/>
      <c r="Y282" s="10"/>
      <c r="Z282" s="10"/>
      <c r="AA282" s="10"/>
      <c r="AB282" s="10"/>
      <c r="AC282" s="10"/>
    </row>
    <row r="283" ht="12.75" spans="1:29">
      <c r="A283" s="10"/>
      <c r="B283" s="10"/>
      <c r="C283" s="80"/>
      <c r="D283" s="10"/>
      <c r="E283" s="81"/>
      <c r="F283" s="81"/>
      <c r="G283" s="81"/>
      <c r="H283" s="82"/>
      <c r="I283" s="10"/>
      <c r="J283" s="10"/>
      <c r="K283" s="10"/>
      <c r="L283" s="10"/>
      <c r="M283" s="10"/>
      <c r="N283" s="10"/>
      <c r="O283" s="10"/>
      <c r="P283" s="10"/>
      <c r="Q283" s="10"/>
      <c r="R283" s="10"/>
      <c r="S283" s="10"/>
      <c r="T283" s="10"/>
      <c r="U283" s="10"/>
      <c r="V283" s="10"/>
      <c r="W283" s="10"/>
      <c r="X283" s="10"/>
      <c r="Y283" s="10"/>
      <c r="Z283" s="10"/>
      <c r="AA283" s="10"/>
      <c r="AB283" s="10"/>
      <c r="AC283" s="10"/>
    </row>
    <row r="284" ht="12.75" spans="1:29">
      <c r="A284" s="10"/>
      <c r="B284" s="10"/>
      <c r="C284" s="80"/>
      <c r="D284" s="10"/>
      <c r="E284" s="81"/>
      <c r="F284" s="81"/>
      <c r="G284" s="81"/>
      <c r="H284" s="82"/>
      <c r="I284" s="10"/>
      <c r="J284" s="10"/>
      <c r="K284" s="10"/>
      <c r="L284" s="10"/>
      <c r="M284" s="10"/>
      <c r="N284" s="10"/>
      <c r="O284" s="10"/>
      <c r="P284" s="10"/>
      <c r="Q284" s="10"/>
      <c r="R284" s="10"/>
      <c r="S284" s="10"/>
      <c r="T284" s="10"/>
      <c r="U284" s="10"/>
      <c r="V284" s="10"/>
      <c r="W284" s="10"/>
      <c r="X284" s="10"/>
      <c r="Y284" s="10"/>
      <c r="Z284" s="10"/>
      <c r="AA284" s="10"/>
      <c r="AB284" s="10"/>
      <c r="AC284" s="10"/>
    </row>
    <row r="285" ht="12.75" spans="1:29">
      <c r="A285" s="10"/>
      <c r="B285" s="10"/>
      <c r="C285" s="80"/>
      <c r="D285" s="10"/>
      <c r="E285" s="81"/>
      <c r="F285" s="81"/>
      <c r="G285" s="81"/>
      <c r="H285" s="82"/>
      <c r="I285" s="10"/>
      <c r="J285" s="10"/>
      <c r="K285" s="10"/>
      <c r="L285" s="10"/>
      <c r="M285" s="10"/>
      <c r="N285" s="10"/>
      <c r="O285" s="10"/>
      <c r="P285" s="10"/>
      <c r="Q285" s="10"/>
      <c r="R285" s="10"/>
      <c r="S285" s="10"/>
      <c r="T285" s="10"/>
      <c r="U285" s="10"/>
      <c r="V285" s="10"/>
      <c r="W285" s="10"/>
      <c r="X285" s="10"/>
      <c r="Y285" s="10"/>
      <c r="Z285" s="10"/>
      <c r="AA285" s="10"/>
      <c r="AB285" s="10"/>
      <c r="AC285" s="10"/>
    </row>
    <row r="286" ht="12.75" spans="1:29">
      <c r="A286" s="10"/>
      <c r="B286" s="10"/>
      <c r="C286" s="80"/>
      <c r="D286" s="10"/>
      <c r="E286" s="81"/>
      <c r="F286" s="81"/>
      <c r="G286" s="81"/>
      <c r="H286" s="82"/>
      <c r="I286" s="10"/>
      <c r="J286" s="10"/>
      <c r="K286" s="10"/>
      <c r="L286" s="10"/>
      <c r="M286" s="10"/>
      <c r="N286" s="10"/>
      <c r="O286" s="10"/>
      <c r="P286" s="10"/>
      <c r="Q286" s="10"/>
      <c r="R286" s="10"/>
      <c r="S286" s="10"/>
      <c r="T286" s="10"/>
      <c r="U286" s="10"/>
      <c r="V286" s="10"/>
      <c r="W286" s="10"/>
      <c r="X286" s="10"/>
      <c r="Y286" s="10"/>
      <c r="Z286" s="10"/>
      <c r="AA286" s="10"/>
      <c r="AB286" s="10"/>
      <c r="AC286" s="10"/>
    </row>
    <row r="287" ht="12.75" spans="1:29">
      <c r="A287" s="10"/>
      <c r="B287" s="10"/>
      <c r="C287" s="80"/>
      <c r="D287" s="10"/>
      <c r="E287" s="81"/>
      <c r="F287" s="81"/>
      <c r="G287" s="81"/>
      <c r="H287" s="82"/>
      <c r="I287" s="10"/>
      <c r="J287" s="10"/>
      <c r="K287" s="10"/>
      <c r="L287" s="10"/>
      <c r="M287" s="10"/>
      <c r="N287" s="10"/>
      <c r="O287" s="10"/>
      <c r="P287" s="10"/>
      <c r="Q287" s="10"/>
      <c r="R287" s="10"/>
      <c r="S287" s="10"/>
      <c r="T287" s="10"/>
      <c r="U287" s="10"/>
      <c r="V287" s="10"/>
      <c r="W287" s="10"/>
      <c r="X287" s="10"/>
      <c r="Y287" s="10"/>
      <c r="Z287" s="10"/>
      <c r="AA287" s="10"/>
      <c r="AB287" s="10"/>
      <c r="AC287" s="10"/>
    </row>
    <row r="288" ht="12.75" spans="1:29">
      <c r="A288" s="10"/>
      <c r="B288" s="10"/>
      <c r="C288" s="80"/>
      <c r="D288" s="10"/>
      <c r="E288" s="81"/>
      <c r="F288" s="81"/>
      <c r="G288" s="81"/>
      <c r="H288" s="82"/>
      <c r="I288" s="10"/>
      <c r="J288" s="10"/>
      <c r="K288" s="10"/>
      <c r="L288" s="10"/>
      <c r="M288" s="10"/>
      <c r="N288" s="10"/>
      <c r="O288" s="10"/>
      <c r="P288" s="10"/>
      <c r="Q288" s="10"/>
      <c r="R288" s="10"/>
      <c r="S288" s="10"/>
      <c r="T288" s="10"/>
      <c r="U288" s="10"/>
      <c r="V288" s="10"/>
      <c r="W288" s="10"/>
      <c r="X288" s="10"/>
      <c r="Y288" s="10"/>
      <c r="Z288" s="10"/>
      <c r="AA288" s="10"/>
      <c r="AB288" s="10"/>
      <c r="AC288" s="10"/>
    </row>
    <row r="289" ht="12.75" spans="1:29">
      <c r="A289" s="10"/>
      <c r="B289" s="10"/>
      <c r="C289" s="80"/>
      <c r="D289" s="10"/>
      <c r="E289" s="81"/>
      <c r="F289" s="81"/>
      <c r="G289" s="81"/>
      <c r="H289" s="82"/>
      <c r="I289" s="10"/>
      <c r="J289" s="10"/>
      <c r="K289" s="10"/>
      <c r="L289" s="10"/>
      <c r="M289" s="10"/>
      <c r="N289" s="10"/>
      <c r="O289" s="10"/>
      <c r="P289" s="10"/>
      <c r="Q289" s="10"/>
      <c r="R289" s="10"/>
      <c r="S289" s="10"/>
      <c r="T289" s="10"/>
      <c r="U289" s="10"/>
      <c r="V289" s="10"/>
      <c r="W289" s="10"/>
      <c r="X289" s="10"/>
      <c r="Y289" s="10"/>
      <c r="Z289" s="10"/>
      <c r="AA289" s="10"/>
      <c r="AB289" s="10"/>
      <c r="AC289" s="10"/>
    </row>
    <row r="290" ht="12.75" spans="1:29">
      <c r="A290" s="10"/>
      <c r="B290" s="10"/>
      <c r="C290" s="80"/>
      <c r="D290" s="10"/>
      <c r="E290" s="81"/>
      <c r="F290" s="81"/>
      <c r="G290" s="81"/>
      <c r="H290" s="82"/>
      <c r="I290" s="10"/>
      <c r="J290" s="10"/>
      <c r="K290" s="10"/>
      <c r="L290" s="10"/>
      <c r="M290" s="10"/>
      <c r="N290" s="10"/>
      <c r="O290" s="10"/>
      <c r="P290" s="10"/>
      <c r="Q290" s="10"/>
      <c r="R290" s="10"/>
      <c r="S290" s="10"/>
      <c r="T290" s="10"/>
      <c r="U290" s="10"/>
      <c r="V290" s="10"/>
      <c r="W290" s="10"/>
      <c r="X290" s="10"/>
      <c r="Y290" s="10"/>
      <c r="Z290" s="10"/>
      <c r="AA290" s="10"/>
      <c r="AB290" s="10"/>
      <c r="AC290" s="10"/>
    </row>
    <row r="291" ht="12.75" spans="1:29">
      <c r="A291" s="10"/>
      <c r="B291" s="10"/>
      <c r="C291" s="80"/>
      <c r="D291" s="10"/>
      <c r="E291" s="81"/>
      <c r="F291" s="81"/>
      <c r="G291" s="81"/>
      <c r="H291" s="82"/>
      <c r="I291" s="10"/>
      <c r="J291" s="10"/>
      <c r="K291" s="10"/>
      <c r="L291" s="10"/>
      <c r="M291" s="10"/>
      <c r="N291" s="10"/>
      <c r="O291" s="10"/>
      <c r="P291" s="10"/>
      <c r="Q291" s="10"/>
      <c r="R291" s="10"/>
      <c r="S291" s="10"/>
      <c r="T291" s="10"/>
      <c r="U291" s="10"/>
      <c r="V291" s="10"/>
      <c r="W291" s="10"/>
      <c r="X291" s="10"/>
      <c r="Y291" s="10"/>
      <c r="Z291" s="10"/>
      <c r="AA291" s="10"/>
      <c r="AB291" s="10"/>
      <c r="AC291" s="10"/>
    </row>
    <row r="292" ht="12.75" spans="1:29">
      <c r="A292" s="10"/>
      <c r="B292" s="10"/>
      <c r="C292" s="80"/>
      <c r="D292" s="10"/>
      <c r="E292" s="81"/>
      <c r="F292" s="81"/>
      <c r="G292" s="81"/>
      <c r="H292" s="82"/>
      <c r="I292" s="10"/>
      <c r="J292" s="10"/>
      <c r="K292" s="10"/>
      <c r="L292" s="10"/>
      <c r="M292" s="10"/>
      <c r="N292" s="10"/>
      <c r="O292" s="10"/>
      <c r="P292" s="10"/>
      <c r="Q292" s="10"/>
      <c r="R292" s="10"/>
      <c r="S292" s="10"/>
      <c r="T292" s="10"/>
      <c r="U292" s="10"/>
      <c r="V292" s="10"/>
      <c r="W292" s="10"/>
      <c r="X292" s="10"/>
      <c r="Y292" s="10"/>
      <c r="Z292" s="10"/>
      <c r="AA292" s="10"/>
      <c r="AB292" s="10"/>
      <c r="AC292" s="10"/>
    </row>
    <row r="293" ht="12.75" spans="1:29">
      <c r="A293" s="10"/>
      <c r="B293" s="10"/>
      <c r="C293" s="80"/>
      <c r="D293" s="10"/>
      <c r="E293" s="81"/>
      <c r="F293" s="81"/>
      <c r="G293" s="81"/>
      <c r="H293" s="82"/>
      <c r="I293" s="10"/>
      <c r="J293" s="10"/>
      <c r="K293" s="10"/>
      <c r="L293" s="10"/>
      <c r="M293" s="10"/>
      <c r="N293" s="10"/>
      <c r="O293" s="10"/>
      <c r="P293" s="10"/>
      <c r="Q293" s="10"/>
      <c r="R293" s="10"/>
      <c r="S293" s="10"/>
      <c r="T293" s="10"/>
      <c r="U293" s="10"/>
      <c r="V293" s="10"/>
      <c r="W293" s="10"/>
      <c r="X293" s="10"/>
      <c r="Y293" s="10"/>
      <c r="Z293" s="10"/>
      <c r="AA293" s="10"/>
      <c r="AB293" s="10"/>
      <c r="AC293" s="10"/>
    </row>
    <row r="294" ht="12.75" spans="1:29">
      <c r="A294" s="10"/>
      <c r="B294" s="10"/>
      <c r="C294" s="80"/>
      <c r="D294" s="10"/>
      <c r="E294" s="81"/>
      <c r="F294" s="81"/>
      <c r="G294" s="81"/>
      <c r="H294" s="82"/>
      <c r="I294" s="10"/>
      <c r="J294" s="10"/>
      <c r="K294" s="10"/>
      <c r="L294" s="10"/>
      <c r="M294" s="10"/>
      <c r="N294" s="10"/>
      <c r="O294" s="10"/>
      <c r="P294" s="10"/>
      <c r="Q294" s="10"/>
      <c r="R294" s="10"/>
      <c r="S294" s="10"/>
      <c r="T294" s="10"/>
      <c r="U294" s="10"/>
      <c r="V294" s="10"/>
      <c r="W294" s="10"/>
      <c r="X294" s="10"/>
      <c r="Y294" s="10"/>
      <c r="Z294" s="10"/>
      <c r="AA294" s="10"/>
      <c r="AB294" s="10"/>
      <c r="AC294" s="10"/>
    </row>
    <row r="295" ht="12.75" spans="1:29">
      <c r="A295" s="10"/>
      <c r="B295" s="10"/>
      <c r="C295" s="80"/>
      <c r="D295" s="10"/>
      <c r="E295" s="81"/>
      <c r="F295" s="81"/>
      <c r="G295" s="81"/>
      <c r="H295" s="82"/>
      <c r="I295" s="10"/>
      <c r="J295" s="10"/>
      <c r="K295" s="10"/>
      <c r="L295" s="10"/>
      <c r="M295" s="10"/>
      <c r="N295" s="10"/>
      <c r="O295" s="10"/>
      <c r="P295" s="10"/>
      <c r="Q295" s="10"/>
      <c r="R295" s="10"/>
      <c r="S295" s="10"/>
      <c r="T295" s="10"/>
      <c r="U295" s="10"/>
      <c r="V295" s="10"/>
      <c r="W295" s="10"/>
      <c r="X295" s="10"/>
      <c r="Y295" s="10"/>
      <c r="Z295" s="10"/>
      <c r="AA295" s="10"/>
      <c r="AB295" s="10"/>
      <c r="AC295" s="10"/>
    </row>
    <row r="296" ht="12.75" spans="1:29">
      <c r="A296" s="10"/>
      <c r="B296" s="10"/>
      <c r="C296" s="80"/>
      <c r="D296" s="10"/>
      <c r="E296" s="81"/>
      <c r="F296" s="81"/>
      <c r="G296" s="81"/>
      <c r="H296" s="82"/>
      <c r="I296" s="10"/>
      <c r="J296" s="10"/>
      <c r="K296" s="10"/>
      <c r="L296" s="10"/>
      <c r="M296" s="10"/>
      <c r="N296" s="10"/>
      <c r="O296" s="10"/>
      <c r="P296" s="10"/>
      <c r="Q296" s="10"/>
      <c r="R296" s="10"/>
      <c r="S296" s="10"/>
      <c r="T296" s="10"/>
      <c r="U296" s="10"/>
      <c r="V296" s="10"/>
      <c r="W296" s="10"/>
      <c r="X296" s="10"/>
      <c r="Y296" s="10"/>
      <c r="Z296" s="10"/>
      <c r="AA296" s="10"/>
      <c r="AB296" s="10"/>
      <c r="AC296" s="10"/>
    </row>
    <row r="297" ht="12.75" spans="1:29">
      <c r="A297" s="10"/>
      <c r="B297" s="10"/>
      <c r="C297" s="80"/>
      <c r="D297" s="10"/>
      <c r="E297" s="81"/>
      <c r="F297" s="81"/>
      <c r="G297" s="81"/>
      <c r="H297" s="82"/>
      <c r="I297" s="10"/>
      <c r="J297" s="10"/>
      <c r="K297" s="10"/>
      <c r="L297" s="10"/>
      <c r="M297" s="10"/>
      <c r="N297" s="10"/>
      <c r="O297" s="10"/>
      <c r="P297" s="10"/>
      <c r="Q297" s="10"/>
      <c r="R297" s="10"/>
      <c r="S297" s="10"/>
      <c r="T297" s="10"/>
      <c r="U297" s="10"/>
      <c r="V297" s="10"/>
      <c r="W297" s="10"/>
      <c r="X297" s="10"/>
      <c r="Y297" s="10"/>
      <c r="Z297" s="10"/>
      <c r="AA297" s="10"/>
      <c r="AB297" s="10"/>
      <c r="AC297" s="10"/>
    </row>
    <row r="298" ht="12.75" spans="1:29">
      <c r="A298" s="10"/>
      <c r="B298" s="10"/>
      <c r="C298" s="80"/>
      <c r="D298" s="10"/>
      <c r="E298" s="81"/>
      <c r="F298" s="81"/>
      <c r="G298" s="81"/>
      <c r="H298" s="82"/>
      <c r="I298" s="10"/>
      <c r="J298" s="10"/>
      <c r="K298" s="10"/>
      <c r="L298" s="10"/>
      <c r="M298" s="10"/>
      <c r="N298" s="10"/>
      <c r="O298" s="10"/>
      <c r="P298" s="10"/>
      <c r="Q298" s="10"/>
      <c r="R298" s="10"/>
      <c r="S298" s="10"/>
      <c r="T298" s="10"/>
      <c r="U298" s="10"/>
      <c r="V298" s="10"/>
      <c r="W298" s="10"/>
      <c r="X298" s="10"/>
      <c r="Y298" s="10"/>
      <c r="Z298" s="10"/>
      <c r="AA298" s="10"/>
      <c r="AB298" s="10"/>
      <c r="AC298" s="10"/>
    </row>
    <row r="299" ht="12.75" spans="1:29">
      <c r="A299" s="10"/>
      <c r="B299" s="10"/>
      <c r="C299" s="80"/>
      <c r="D299" s="10"/>
      <c r="E299" s="81"/>
      <c r="F299" s="81"/>
      <c r="G299" s="81"/>
      <c r="H299" s="82"/>
      <c r="I299" s="10"/>
      <c r="J299" s="10"/>
      <c r="K299" s="10"/>
      <c r="L299" s="10"/>
      <c r="M299" s="10"/>
      <c r="N299" s="10"/>
      <c r="O299" s="10"/>
      <c r="P299" s="10"/>
      <c r="Q299" s="10"/>
      <c r="R299" s="10"/>
      <c r="S299" s="10"/>
      <c r="T299" s="10"/>
      <c r="U299" s="10"/>
      <c r="V299" s="10"/>
      <c r="W299" s="10"/>
      <c r="X299" s="10"/>
      <c r="Y299" s="10"/>
      <c r="Z299" s="10"/>
      <c r="AA299" s="10"/>
      <c r="AB299" s="10"/>
      <c r="AC299" s="10"/>
    </row>
    <row r="300" ht="12.75" spans="1:29">
      <c r="A300" s="10"/>
      <c r="B300" s="10"/>
      <c r="C300" s="80"/>
      <c r="D300" s="10"/>
      <c r="E300" s="81"/>
      <c r="F300" s="81"/>
      <c r="G300" s="81"/>
      <c r="H300" s="82"/>
      <c r="I300" s="10"/>
      <c r="J300" s="10"/>
      <c r="K300" s="10"/>
      <c r="L300" s="10"/>
      <c r="M300" s="10"/>
      <c r="N300" s="10"/>
      <c r="O300" s="10"/>
      <c r="P300" s="10"/>
      <c r="Q300" s="10"/>
      <c r="R300" s="10"/>
      <c r="S300" s="10"/>
      <c r="T300" s="10"/>
      <c r="U300" s="10"/>
      <c r="V300" s="10"/>
      <c r="W300" s="10"/>
      <c r="X300" s="10"/>
      <c r="Y300" s="10"/>
      <c r="Z300" s="10"/>
      <c r="AA300" s="10"/>
      <c r="AB300" s="10"/>
      <c r="AC300" s="10"/>
    </row>
    <row r="301" ht="12.75" spans="1:29">
      <c r="A301" s="10"/>
      <c r="B301" s="10"/>
      <c r="C301" s="80"/>
      <c r="D301" s="10"/>
      <c r="E301" s="81"/>
      <c r="F301" s="81"/>
      <c r="G301" s="81"/>
      <c r="H301" s="82"/>
      <c r="I301" s="10"/>
      <c r="J301" s="10"/>
      <c r="K301" s="10"/>
      <c r="L301" s="10"/>
      <c r="M301" s="10"/>
      <c r="N301" s="10"/>
      <c r="O301" s="10"/>
      <c r="P301" s="10"/>
      <c r="Q301" s="10"/>
      <c r="R301" s="10"/>
      <c r="S301" s="10"/>
      <c r="T301" s="10"/>
      <c r="U301" s="10"/>
      <c r="V301" s="10"/>
      <c r="W301" s="10"/>
      <c r="X301" s="10"/>
      <c r="Y301" s="10"/>
      <c r="Z301" s="10"/>
      <c r="AA301" s="10"/>
      <c r="AB301" s="10"/>
      <c r="AC301" s="10"/>
    </row>
    <row r="302" ht="12.75" spans="1:29">
      <c r="A302" s="10"/>
      <c r="B302" s="10"/>
      <c r="C302" s="80"/>
      <c r="D302" s="10"/>
      <c r="E302" s="81"/>
      <c r="F302" s="81"/>
      <c r="G302" s="81"/>
      <c r="H302" s="82"/>
      <c r="I302" s="10"/>
      <c r="J302" s="10"/>
      <c r="K302" s="10"/>
      <c r="L302" s="10"/>
      <c r="M302" s="10"/>
      <c r="N302" s="10"/>
      <c r="O302" s="10"/>
      <c r="P302" s="10"/>
      <c r="Q302" s="10"/>
      <c r="R302" s="10"/>
      <c r="S302" s="10"/>
      <c r="T302" s="10"/>
      <c r="U302" s="10"/>
      <c r="V302" s="10"/>
      <c r="W302" s="10"/>
      <c r="X302" s="10"/>
      <c r="Y302" s="10"/>
      <c r="Z302" s="10"/>
      <c r="AA302" s="10"/>
      <c r="AB302" s="10"/>
      <c r="AC302" s="10"/>
    </row>
    <row r="303" ht="12.75" spans="1:29">
      <c r="A303" s="10"/>
      <c r="B303" s="10"/>
      <c r="C303" s="80"/>
      <c r="D303" s="10"/>
      <c r="E303" s="81"/>
      <c r="F303" s="81"/>
      <c r="G303" s="81"/>
      <c r="H303" s="82"/>
      <c r="I303" s="10"/>
      <c r="J303" s="10"/>
      <c r="K303" s="10"/>
      <c r="L303" s="10"/>
      <c r="M303" s="10"/>
      <c r="N303" s="10"/>
      <c r="O303" s="10"/>
      <c r="P303" s="10"/>
      <c r="Q303" s="10"/>
      <c r="R303" s="10"/>
      <c r="S303" s="10"/>
      <c r="T303" s="10"/>
      <c r="U303" s="10"/>
      <c r="V303" s="10"/>
      <c r="W303" s="10"/>
      <c r="X303" s="10"/>
      <c r="Y303" s="10"/>
      <c r="Z303" s="10"/>
      <c r="AA303" s="10"/>
      <c r="AB303" s="10"/>
      <c r="AC303" s="10"/>
    </row>
    <row r="304" ht="12.75" spans="1:29">
      <c r="A304" s="10"/>
      <c r="B304" s="10"/>
      <c r="C304" s="80"/>
      <c r="D304" s="10"/>
      <c r="E304" s="81"/>
      <c r="F304" s="81"/>
      <c r="G304" s="81"/>
      <c r="H304" s="82"/>
      <c r="I304" s="10"/>
      <c r="J304" s="10"/>
      <c r="K304" s="10"/>
      <c r="L304" s="10"/>
      <c r="M304" s="10"/>
      <c r="N304" s="10"/>
      <c r="O304" s="10"/>
      <c r="P304" s="10"/>
      <c r="Q304" s="10"/>
      <c r="R304" s="10"/>
      <c r="S304" s="10"/>
      <c r="T304" s="10"/>
      <c r="U304" s="10"/>
      <c r="V304" s="10"/>
      <c r="W304" s="10"/>
      <c r="X304" s="10"/>
      <c r="Y304" s="10"/>
      <c r="Z304" s="10"/>
      <c r="AA304" s="10"/>
      <c r="AB304" s="10"/>
      <c r="AC304" s="10"/>
    </row>
    <row r="305" ht="12.75" spans="1:29">
      <c r="A305" s="10"/>
      <c r="B305" s="10"/>
      <c r="C305" s="80"/>
      <c r="D305" s="10"/>
      <c r="E305" s="81"/>
      <c r="F305" s="81"/>
      <c r="G305" s="81"/>
      <c r="H305" s="82"/>
      <c r="I305" s="10"/>
      <c r="J305" s="10"/>
      <c r="K305" s="10"/>
      <c r="L305" s="10"/>
      <c r="M305" s="10"/>
      <c r="N305" s="10"/>
      <c r="O305" s="10"/>
      <c r="P305" s="10"/>
      <c r="Q305" s="10"/>
      <c r="R305" s="10"/>
      <c r="S305" s="10"/>
      <c r="T305" s="10"/>
      <c r="U305" s="10"/>
      <c r="V305" s="10"/>
      <c r="W305" s="10"/>
      <c r="X305" s="10"/>
      <c r="Y305" s="10"/>
      <c r="Z305" s="10"/>
      <c r="AA305" s="10"/>
      <c r="AB305" s="10"/>
      <c r="AC305" s="10"/>
    </row>
    <row r="306" ht="12.75" spans="1:29">
      <c r="A306" s="10"/>
      <c r="B306" s="10"/>
      <c r="C306" s="80"/>
      <c r="D306" s="10"/>
      <c r="E306" s="81"/>
      <c r="F306" s="81"/>
      <c r="G306" s="81"/>
      <c r="H306" s="82"/>
      <c r="I306" s="10"/>
      <c r="J306" s="10"/>
      <c r="K306" s="10"/>
      <c r="L306" s="10"/>
      <c r="M306" s="10"/>
      <c r="N306" s="10"/>
      <c r="O306" s="10"/>
      <c r="P306" s="10"/>
      <c r="Q306" s="10"/>
      <c r="R306" s="10"/>
      <c r="S306" s="10"/>
      <c r="T306" s="10"/>
      <c r="U306" s="10"/>
      <c r="V306" s="10"/>
      <c r="W306" s="10"/>
      <c r="X306" s="10"/>
      <c r="Y306" s="10"/>
      <c r="Z306" s="10"/>
      <c r="AA306" s="10"/>
      <c r="AB306" s="10"/>
      <c r="AC306" s="10"/>
    </row>
    <row r="307" ht="12.75" spans="1:29">
      <c r="A307" s="10"/>
      <c r="B307" s="10"/>
      <c r="C307" s="80"/>
      <c r="D307" s="10"/>
      <c r="E307" s="81"/>
      <c r="F307" s="81"/>
      <c r="G307" s="81"/>
      <c r="H307" s="82"/>
      <c r="I307" s="10"/>
      <c r="J307" s="10"/>
      <c r="K307" s="10"/>
      <c r="L307" s="10"/>
      <c r="M307" s="10"/>
      <c r="N307" s="10"/>
      <c r="O307" s="10"/>
      <c r="P307" s="10"/>
      <c r="Q307" s="10"/>
      <c r="R307" s="10"/>
      <c r="S307" s="10"/>
      <c r="T307" s="10"/>
      <c r="U307" s="10"/>
      <c r="V307" s="10"/>
      <c r="W307" s="10"/>
      <c r="X307" s="10"/>
      <c r="Y307" s="10"/>
      <c r="Z307" s="10"/>
      <c r="AA307" s="10"/>
      <c r="AB307" s="10"/>
      <c r="AC307" s="10"/>
    </row>
    <row r="308" ht="12.75" spans="1:29">
      <c r="A308" s="10"/>
      <c r="B308" s="10"/>
      <c r="C308" s="80"/>
      <c r="D308" s="10"/>
      <c r="E308" s="81"/>
      <c r="F308" s="81"/>
      <c r="G308" s="81"/>
      <c r="H308" s="82"/>
      <c r="I308" s="10"/>
      <c r="J308" s="10"/>
      <c r="K308" s="10"/>
      <c r="L308" s="10"/>
      <c r="M308" s="10"/>
      <c r="N308" s="10"/>
      <c r="O308" s="10"/>
      <c r="P308" s="10"/>
      <c r="Q308" s="10"/>
      <c r="R308" s="10"/>
      <c r="S308" s="10"/>
      <c r="T308" s="10"/>
      <c r="U308" s="10"/>
      <c r="V308" s="10"/>
      <c r="W308" s="10"/>
      <c r="X308" s="10"/>
      <c r="Y308" s="10"/>
      <c r="Z308" s="10"/>
      <c r="AA308" s="10"/>
      <c r="AB308" s="10"/>
      <c r="AC308" s="10"/>
    </row>
    <row r="309" ht="12.75" spans="1:29">
      <c r="A309" s="10"/>
      <c r="B309" s="10"/>
      <c r="C309" s="80"/>
      <c r="D309" s="10"/>
      <c r="E309" s="81"/>
      <c r="F309" s="81"/>
      <c r="G309" s="81"/>
      <c r="H309" s="82"/>
      <c r="I309" s="10"/>
      <c r="J309" s="10"/>
      <c r="K309" s="10"/>
      <c r="L309" s="10"/>
      <c r="M309" s="10"/>
      <c r="N309" s="10"/>
      <c r="O309" s="10"/>
      <c r="P309" s="10"/>
      <c r="Q309" s="10"/>
      <c r="R309" s="10"/>
      <c r="S309" s="10"/>
      <c r="T309" s="10"/>
      <c r="U309" s="10"/>
      <c r="V309" s="10"/>
      <c r="W309" s="10"/>
      <c r="X309" s="10"/>
      <c r="Y309" s="10"/>
      <c r="Z309" s="10"/>
      <c r="AA309" s="10"/>
      <c r="AB309" s="10"/>
      <c r="AC309" s="10"/>
    </row>
    <row r="310" ht="12.75" spans="1:29">
      <c r="A310" s="10"/>
      <c r="B310" s="10"/>
      <c r="C310" s="80"/>
      <c r="D310" s="10"/>
      <c r="E310" s="81"/>
      <c r="F310" s="81"/>
      <c r="G310" s="81"/>
      <c r="H310" s="82"/>
      <c r="I310" s="10"/>
      <c r="J310" s="10"/>
      <c r="K310" s="10"/>
      <c r="L310" s="10"/>
      <c r="M310" s="10"/>
      <c r="N310" s="10"/>
      <c r="O310" s="10"/>
      <c r="P310" s="10"/>
      <c r="Q310" s="10"/>
      <c r="R310" s="10"/>
      <c r="S310" s="10"/>
      <c r="T310" s="10"/>
      <c r="U310" s="10"/>
      <c r="V310" s="10"/>
      <c r="W310" s="10"/>
      <c r="X310" s="10"/>
      <c r="Y310" s="10"/>
      <c r="Z310" s="10"/>
      <c r="AA310" s="10"/>
      <c r="AB310" s="10"/>
      <c r="AC310" s="10"/>
    </row>
    <row r="311" ht="12.75" spans="1:29">
      <c r="A311" s="10"/>
      <c r="B311" s="10"/>
      <c r="C311" s="80"/>
      <c r="D311" s="10"/>
      <c r="E311" s="81"/>
      <c r="F311" s="81"/>
      <c r="G311" s="81"/>
      <c r="H311" s="82"/>
      <c r="I311" s="10"/>
      <c r="J311" s="10"/>
      <c r="K311" s="10"/>
      <c r="L311" s="10"/>
      <c r="M311" s="10"/>
      <c r="N311" s="10"/>
      <c r="O311" s="10"/>
      <c r="P311" s="10"/>
      <c r="Q311" s="10"/>
      <c r="R311" s="10"/>
      <c r="S311" s="10"/>
      <c r="T311" s="10"/>
      <c r="U311" s="10"/>
      <c r="V311" s="10"/>
      <c r="W311" s="10"/>
      <c r="X311" s="10"/>
      <c r="Y311" s="10"/>
      <c r="Z311" s="10"/>
      <c r="AA311" s="10"/>
      <c r="AB311" s="10"/>
      <c r="AC311" s="10"/>
    </row>
    <row r="312" ht="12.75" spans="1:29">
      <c r="A312" s="10"/>
      <c r="B312" s="10"/>
      <c r="C312" s="80"/>
      <c r="D312" s="10"/>
      <c r="E312" s="81"/>
      <c r="F312" s="81"/>
      <c r="G312" s="81"/>
      <c r="H312" s="82"/>
      <c r="I312" s="10"/>
      <c r="J312" s="10"/>
      <c r="K312" s="10"/>
      <c r="L312" s="10"/>
      <c r="M312" s="10"/>
      <c r="N312" s="10"/>
      <c r="O312" s="10"/>
      <c r="P312" s="10"/>
      <c r="Q312" s="10"/>
      <c r="R312" s="10"/>
      <c r="S312" s="10"/>
      <c r="T312" s="10"/>
      <c r="U312" s="10"/>
      <c r="V312" s="10"/>
      <c r="W312" s="10"/>
      <c r="X312" s="10"/>
      <c r="Y312" s="10"/>
      <c r="Z312" s="10"/>
      <c r="AA312" s="10"/>
      <c r="AB312" s="10"/>
      <c r="AC312" s="10"/>
    </row>
    <row r="313" ht="12.75" spans="1:29">
      <c r="A313" s="10"/>
      <c r="B313" s="10"/>
      <c r="C313" s="80"/>
      <c r="D313" s="10"/>
      <c r="E313" s="81"/>
      <c r="F313" s="81"/>
      <c r="G313" s="81"/>
      <c r="H313" s="82"/>
      <c r="I313" s="10"/>
      <c r="J313" s="10"/>
      <c r="K313" s="10"/>
      <c r="L313" s="10"/>
      <c r="M313" s="10"/>
      <c r="N313" s="10"/>
      <c r="O313" s="10"/>
      <c r="P313" s="10"/>
      <c r="Q313" s="10"/>
      <c r="R313" s="10"/>
      <c r="S313" s="10"/>
      <c r="T313" s="10"/>
      <c r="U313" s="10"/>
      <c r="V313" s="10"/>
      <c r="W313" s="10"/>
      <c r="X313" s="10"/>
      <c r="Y313" s="10"/>
      <c r="Z313" s="10"/>
      <c r="AA313" s="10"/>
      <c r="AB313" s="10"/>
      <c r="AC313" s="10"/>
    </row>
    <row r="314" ht="12.75" spans="1:29">
      <c r="A314" s="10"/>
      <c r="B314" s="10"/>
      <c r="C314" s="80"/>
      <c r="D314" s="10"/>
      <c r="E314" s="81"/>
      <c r="F314" s="81"/>
      <c r="G314" s="81"/>
      <c r="H314" s="82"/>
      <c r="I314" s="10"/>
      <c r="J314" s="10"/>
      <c r="K314" s="10"/>
      <c r="L314" s="10"/>
      <c r="M314" s="10"/>
      <c r="N314" s="10"/>
      <c r="O314" s="10"/>
      <c r="P314" s="10"/>
      <c r="Q314" s="10"/>
      <c r="R314" s="10"/>
      <c r="S314" s="10"/>
      <c r="T314" s="10"/>
      <c r="U314" s="10"/>
      <c r="V314" s="10"/>
      <c r="W314" s="10"/>
      <c r="X314" s="10"/>
      <c r="Y314" s="10"/>
      <c r="Z314" s="10"/>
      <c r="AA314" s="10"/>
      <c r="AB314" s="10"/>
      <c r="AC314" s="10"/>
    </row>
    <row r="315" ht="12.75" spans="1:29">
      <c r="A315" s="10"/>
      <c r="B315" s="10"/>
      <c r="C315" s="80"/>
      <c r="D315" s="10"/>
      <c r="E315" s="81"/>
      <c r="F315" s="81"/>
      <c r="G315" s="81"/>
      <c r="H315" s="82"/>
      <c r="I315" s="10"/>
      <c r="J315" s="10"/>
      <c r="K315" s="10"/>
      <c r="L315" s="10"/>
      <c r="M315" s="10"/>
      <c r="N315" s="10"/>
      <c r="O315" s="10"/>
      <c r="P315" s="10"/>
      <c r="Q315" s="10"/>
      <c r="R315" s="10"/>
      <c r="S315" s="10"/>
      <c r="T315" s="10"/>
      <c r="U315" s="10"/>
      <c r="V315" s="10"/>
      <c r="W315" s="10"/>
      <c r="X315" s="10"/>
      <c r="Y315" s="10"/>
      <c r="Z315" s="10"/>
      <c r="AA315" s="10"/>
      <c r="AB315" s="10"/>
      <c r="AC315" s="10"/>
    </row>
    <row r="316" ht="12.75" spans="1:29">
      <c r="A316" s="10"/>
      <c r="B316" s="10"/>
      <c r="C316" s="80"/>
      <c r="D316" s="10"/>
      <c r="E316" s="81"/>
      <c r="F316" s="81"/>
      <c r="G316" s="81"/>
      <c r="H316" s="82"/>
      <c r="I316" s="10"/>
      <c r="J316" s="10"/>
      <c r="K316" s="10"/>
      <c r="L316" s="10"/>
      <c r="M316" s="10"/>
      <c r="N316" s="10"/>
      <c r="O316" s="10"/>
      <c r="P316" s="10"/>
      <c r="Q316" s="10"/>
      <c r="R316" s="10"/>
      <c r="S316" s="10"/>
      <c r="T316" s="10"/>
      <c r="U316" s="10"/>
      <c r="V316" s="10"/>
      <c r="W316" s="10"/>
      <c r="X316" s="10"/>
      <c r="Y316" s="10"/>
      <c r="Z316" s="10"/>
      <c r="AA316" s="10"/>
      <c r="AB316" s="10"/>
      <c r="AC316" s="10"/>
    </row>
    <row r="317" ht="12.75" spans="1:29">
      <c r="A317" s="10"/>
      <c r="B317" s="10"/>
      <c r="C317" s="80"/>
      <c r="D317" s="10"/>
      <c r="E317" s="81"/>
      <c r="F317" s="81"/>
      <c r="G317" s="81"/>
      <c r="H317" s="82"/>
      <c r="I317" s="10"/>
      <c r="J317" s="10"/>
      <c r="K317" s="10"/>
      <c r="L317" s="10"/>
      <c r="M317" s="10"/>
      <c r="N317" s="10"/>
      <c r="O317" s="10"/>
      <c r="P317" s="10"/>
      <c r="Q317" s="10"/>
      <c r="R317" s="10"/>
      <c r="S317" s="10"/>
      <c r="T317" s="10"/>
      <c r="U317" s="10"/>
      <c r="V317" s="10"/>
      <c r="W317" s="10"/>
      <c r="X317" s="10"/>
      <c r="Y317" s="10"/>
      <c r="Z317" s="10"/>
      <c r="AA317" s="10"/>
      <c r="AB317" s="10"/>
      <c r="AC317" s="10"/>
    </row>
    <row r="318" ht="12.75" spans="1:29">
      <c r="A318" s="10"/>
      <c r="B318" s="10"/>
      <c r="C318" s="80"/>
      <c r="D318" s="10"/>
      <c r="E318" s="81"/>
      <c r="F318" s="81"/>
      <c r="G318" s="81"/>
      <c r="H318" s="82"/>
      <c r="I318" s="10"/>
      <c r="J318" s="10"/>
      <c r="K318" s="10"/>
      <c r="L318" s="10"/>
      <c r="M318" s="10"/>
      <c r="N318" s="10"/>
      <c r="O318" s="10"/>
      <c r="P318" s="10"/>
      <c r="Q318" s="10"/>
      <c r="R318" s="10"/>
      <c r="S318" s="10"/>
      <c r="T318" s="10"/>
      <c r="U318" s="10"/>
      <c r="V318" s="10"/>
      <c r="W318" s="10"/>
      <c r="X318" s="10"/>
      <c r="Y318" s="10"/>
      <c r="Z318" s="10"/>
      <c r="AA318" s="10"/>
      <c r="AB318" s="10"/>
      <c r="AC318" s="10"/>
    </row>
    <row r="319" ht="12.75" spans="1:29">
      <c r="A319" s="10"/>
      <c r="B319" s="10"/>
      <c r="C319" s="80"/>
      <c r="D319" s="10"/>
      <c r="E319" s="81"/>
      <c r="F319" s="81"/>
      <c r="G319" s="81"/>
      <c r="H319" s="82"/>
      <c r="I319" s="10"/>
      <c r="J319" s="10"/>
      <c r="K319" s="10"/>
      <c r="L319" s="10"/>
      <c r="M319" s="10"/>
      <c r="N319" s="10"/>
      <c r="O319" s="10"/>
      <c r="P319" s="10"/>
      <c r="Q319" s="10"/>
      <c r="R319" s="10"/>
      <c r="S319" s="10"/>
      <c r="T319" s="10"/>
      <c r="U319" s="10"/>
      <c r="V319" s="10"/>
      <c r="W319" s="10"/>
      <c r="X319" s="10"/>
      <c r="Y319" s="10"/>
      <c r="Z319" s="10"/>
      <c r="AA319" s="10"/>
      <c r="AB319" s="10"/>
      <c r="AC319" s="10"/>
    </row>
    <row r="320" ht="12.75" spans="1:29">
      <c r="A320" s="10"/>
      <c r="B320" s="10"/>
      <c r="C320" s="80"/>
      <c r="D320" s="10"/>
      <c r="E320" s="81"/>
      <c r="F320" s="81"/>
      <c r="G320" s="81"/>
      <c r="H320" s="82"/>
      <c r="I320" s="10"/>
      <c r="J320" s="10"/>
      <c r="K320" s="10"/>
      <c r="L320" s="10"/>
      <c r="M320" s="10"/>
      <c r="N320" s="10"/>
      <c r="O320" s="10"/>
      <c r="P320" s="10"/>
      <c r="Q320" s="10"/>
      <c r="R320" s="10"/>
      <c r="S320" s="10"/>
      <c r="T320" s="10"/>
      <c r="U320" s="10"/>
      <c r="V320" s="10"/>
      <c r="W320" s="10"/>
      <c r="X320" s="10"/>
      <c r="Y320" s="10"/>
      <c r="Z320" s="10"/>
      <c r="AA320" s="10"/>
      <c r="AB320" s="10"/>
      <c r="AC320" s="10"/>
    </row>
    <row r="321" ht="12.75" spans="1:29">
      <c r="A321" s="10"/>
      <c r="B321" s="10"/>
      <c r="C321" s="80"/>
      <c r="D321" s="10"/>
      <c r="E321" s="81"/>
      <c r="F321" s="81"/>
      <c r="G321" s="81"/>
      <c r="H321" s="82"/>
      <c r="I321" s="10"/>
      <c r="J321" s="10"/>
      <c r="K321" s="10"/>
      <c r="L321" s="10"/>
      <c r="M321" s="10"/>
      <c r="N321" s="10"/>
      <c r="O321" s="10"/>
      <c r="P321" s="10"/>
      <c r="Q321" s="10"/>
      <c r="R321" s="10"/>
      <c r="S321" s="10"/>
      <c r="T321" s="10"/>
      <c r="U321" s="10"/>
      <c r="V321" s="10"/>
      <c r="W321" s="10"/>
      <c r="X321" s="10"/>
      <c r="Y321" s="10"/>
      <c r="Z321" s="10"/>
      <c r="AA321" s="10"/>
      <c r="AB321" s="10"/>
      <c r="AC321" s="10"/>
    </row>
    <row r="322" ht="12.75" spans="1:29">
      <c r="A322" s="10"/>
      <c r="B322" s="10"/>
      <c r="C322" s="80"/>
      <c r="D322" s="10"/>
      <c r="E322" s="81"/>
      <c r="F322" s="81"/>
      <c r="G322" s="81"/>
      <c r="H322" s="82"/>
      <c r="I322" s="10"/>
      <c r="J322" s="10"/>
      <c r="K322" s="10"/>
      <c r="L322" s="10"/>
      <c r="M322" s="10"/>
      <c r="N322" s="10"/>
      <c r="O322" s="10"/>
      <c r="P322" s="10"/>
      <c r="Q322" s="10"/>
      <c r="R322" s="10"/>
      <c r="S322" s="10"/>
      <c r="T322" s="10"/>
      <c r="U322" s="10"/>
      <c r="V322" s="10"/>
      <c r="W322" s="10"/>
      <c r="X322" s="10"/>
      <c r="Y322" s="10"/>
      <c r="Z322" s="10"/>
      <c r="AA322" s="10"/>
      <c r="AB322" s="10"/>
      <c r="AC322" s="10"/>
    </row>
    <row r="323" ht="12.75" spans="1:29">
      <c r="A323" s="10"/>
      <c r="B323" s="10"/>
      <c r="C323" s="80"/>
      <c r="D323" s="10"/>
      <c r="E323" s="81"/>
      <c r="F323" s="81"/>
      <c r="G323" s="81"/>
      <c r="H323" s="82"/>
      <c r="I323" s="10"/>
      <c r="J323" s="10"/>
      <c r="K323" s="10"/>
      <c r="L323" s="10"/>
      <c r="M323" s="10"/>
      <c r="N323" s="10"/>
      <c r="O323" s="10"/>
      <c r="P323" s="10"/>
      <c r="Q323" s="10"/>
      <c r="R323" s="10"/>
      <c r="S323" s="10"/>
      <c r="T323" s="10"/>
      <c r="U323" s="10"/>
      <c r="V323" s="10"/>
      <c r="W323" s="10"/>
      <c r="X323" s="10"/>
      <c r="Y323" s="10"/>
      <c r="Z323" s="10"/>
      <c r="AA323" s="10"/>
      <c r="AB323" s="10"/>
      <c r="AC323" s="10"/>
    </row>
    <row r="324" ht="12.75" spans="1:29">
      <c r="A324" s="10"/>
      <c r="B324" s="10"/>
      <c r="C324" s="80"/>
      <c r="D324" s="10"/>
      <c r="E324" s="81"/>
      <c r="F324" s="81"/>
      <c r="G324" s="81"/>
      <c r="H324" s="82"/>
      <c r="I324" s="10"/>
      <c r="J324" s="10"/>
      <c r="K324" s="10"/>
      <c r="L324" s="10"/>
      <c r="M324" s="10"/>
      <c r="N324" s="10"/>
      <c r="O324" s="10"/>
      <c r="P324" s="10"/>
      <c r="Q324" s="10"/>
      <c r="R324" s="10"/>
      <c r="S324" s="10"/>
      <c r="T324" s="10"/>
      <c r="U324" s="10"/>
      <c r="V324" s="10"/>
      <c r="W324" s="10"/>
      <c r="X324" s="10"/>
      <c r="Y324" s="10"/>
      <c r="Z324" s="10"/>
      <c r="AA324" s="10"/>
      <c r="AB324" s="10"/>
      <c r="AC324" s="10"/>
    </row>
    <row r="325" ht="12.75" spans="1:29">
      <c r="A325" s="10"/>
      <c r="B325" s="10"/>
      <c r="C325" s="80"/>
      <c r="D325" s="10"/>
      <c r="E325" s="81"/>
      <c r="F325" s="81"/>
      <c r="G325" s="81"/>
      <c r="H325" s="82"/>
      <c r="I325" s="10"/>
      <c r="J325" s="10"/>
      <c r="K325" s="10"/>
      <c r="L325" s="10"/>
      <c r="M325" s="10"/>
      <c r="N325" s="10"/>
      <c r="O325" s="10"/>
      <c r="P325" s="10"/>
      <c r="Q325" s="10"/>
      <c r="R325" s="10"/>
      <c r="S325" s="10"/>
      <c r="T325" s="10"/>
      <c r="U325" s="10"/>
      <c r="V325" s="10"/>
      <c r="W325" s="10"/>
      <c r="X325" s="10"/>
      <c r="Y325" s="10"/>
      <c r="Z325" s="10"/>
      <c r="AA325" s="10"/>
      <c r="AB325" s="10"/>
      <c r="AC325" s="10"/>
    </row>
    <row r="326" ht="12.75" spans="1:29">
      <c r="A326" s="10"/>
      <c r="B326" s="10"/>
      <c r="C326" s="80"/>
      <c r="D326" s="10"/>
      <c r="E326" s="81"/>
      <c r="F326" s="81"/>
      <c r="G326" s="81"/>
      <c r="H326" s="82"/>
      <c r="I326" s="10"/>
      <c r="J326" s="10"/>
      <c r="K326" s="10"/>
      <c r="L326" s="10"/>
      <c r="M326" s="10"/>
      <c r="N326" s="10"/>
      <c r="O326" s="10"/>
      <c r="P326" s="10"/>
      <c r="Q326" s="10"/>
      <c r="R326" s="10"/>
      <c r="S326" s="10"/>
      <c r="T326" s="10"/>
      <c r="U326" s="10"/>
      <c r="V326" s="10"/>
      <c r="W326" s="10"/>
      <c r="X326" s="10"/>
      <c r="Y326" s="10"/>
      <c r="Z326" s="10"/>
      <c r="AA326" s="10"/>
      <c r="AB326" s="10"/>
      <c r="AC326" s="10"/>
    </row>
    <row r="327" ht="12.75" spans="1:29">
      <c r="A327" s="10"/>
      <c r="B327" s="10"/>
      <c r="C327" s="80"/>
      <c r="D327" s="10"/>
      <c r="E327" s="81"/>
      <c r="F327" s="81"/>
      <c r="G327" s="81"/>
      <c r="H327" s="82"/>
      <c r="I327" s="10"/>
      <c r="J327" s="10"/>
      <c r="K327" s="10"/>
      <c r="L327" s="10"/>
      <c r="M327" s="10"/>
      <c r="N327" s="10"/>
      <c r="O327" s="10"/>
      <c r="P327" s="10"/>
      <c r="Q327" s="10"/>
      <c r="R327" s="10"/>
      <c r="S327" s="10"/>
      <c r="T327" s="10"/>
      <c r="U327" s="10"/>
      <c r="V327" s="10"/>
      <c r="W327" s="10"/>
      <c r="X327" s="10"/>
      <c r="Y327" s="10"/>
      <c r="Z327" s="10"/>
      <c r="AA327" s="10"/>
      <c r="AB327" s="10"/>
      <c r="AC327" s="10"/>
    </row>
    <row r="328" ht="12.75" spans="1:29">
      <c r="A328" s="10"/>
      <c r="B328" s="10"/>
      <c r="C328" s="80"/>
      <c r="D328" s="10"/>
      <c r="E328" s="81"/>
      <c r="F328" s="81"/>
      <c r="G328" s="81"/>
      <c r="H328" s="82"/>
      <c r="I328" s="10"/>
      <c r="J328" s="10"/>
      <c r="K328" s="10"/>
      <c r="L328" s="10"/>
      <c r="M328" s="10"/>
      <c r="N328" s="10"/>
      <c r="O328" s="10"/>
      <c r="P328" s="10"/>
      <c r="Q328" s="10"/>
      <c r="R328" s="10"/>
      <c r="S328" s="10"/>
      <c r="T328" s="10"/>
      <c r="U328" s="10"/>
      <c r="V328" s="10"/>
      <c r="W328" s="10"/>
      <c r="X328" s="10"/>
      <c r="Y328" s="10"/>
      <c r="Z328" s="10"/>
      <c r="AA328" s="10"/>
      <c r="AB328" s="10"/>
      <c r="AC328" s="10"/>
    </row>
    <row r="329" ht="12.75" spans="1:29">
      <c r="A329" s="10"/>
      <c r="B329" s="10"/>
      <c r="C329" s="80"/>
      <c r="D329" s="10"/>
      <c r="E329" s="81"/>
      <c r="F329" s="81"/>
      <c r="G329" s="81"/>
      <c r="H329" s="82"/>
      <c r="I329" s="10"/>
      <c r="J329" s="10"/>
      <c r="K329" s="10"/>
      <c r="L329" s="10"/>
      <c r="M329" s="10"/>
      <c r="N329" s="10"/>
      <c r="O329" s="10"/>
      <c r="P329" s="10"/>
      <c r="Q329" s="10"/>
      <c r="R329" s="10"/>
      <c r="S329" s="10"/>
      <c r="T329" s="10"/>
      <c r="U329" s="10"/>
      <c r="V329" s="10"/>
      <c r="W329" s="10"/>
      <c r="X329" s="10"/>
      <c r="Y329" s="10"/>
      <c r="Z329" s="10"/>
      <c r="AA329" s="10"/>
      <c r="AB329" s="10"/>
      <c r="AC329" s="10"/>
    </row>
    <row r="330" ht="12.75" spans="1:29">
      <c r="A330" s="10"/>
      <c r="B330" s="10"/>
      <c r="C330" s="80"/>
      <c r="D330" s="10"/>
      <c r="E330" s="81"/>
      <c r="F330" s="81"/>
      <c r="G330" s="81"/>
      <c r="H330" s="82"/>
      <c r="I330" s="10"/>
      <c r="J330" s="10"/>
      <c r="K330" s="10"/>
      <c r="L330" s="10"/>
      <c r="M330" s="10"/>
      <c r="N330" s="10"/>
      <c r="O330" s="10"/>
      <c r="P330" s="10"/>
      <c r="Q330" s="10"/>
      <c r="R330" s="10"/>
      <c r="S330" s="10"/>
      <c r="T330" s="10"/>
      <c r="U330" s="10"/>
      <c r="V330" s="10"/>
      <c r="W330" s="10"/>
      <c r="X330" s="10"/>
      <c r="Y330" s="10"/>
      <c r="Z330" s="10"/>
      <c r="AA330" s="10"/>
      <c r="AB330" s="10"/>
      <c r="AC330" s="10"/>
    </row>
    <row r="331" ht="12.75" spans="1:29">
      <c r="A331" s="10"/>
      <c r="B331" s="10"/>
      <c r="C331" s="80"/>
      <c r="D331" s="10"/>
      <c r="E331" s="81"/>
      <c r="F331" s="81"/>
      <c r="G331" s="81"/>
      <c r="H331" s="82"/>
      <c r="I331" s="10"/>
      <c r="J331" s="10"/>
      <c r="K331" s="10"/>
      <c r="L331" s="10"/>
      <c r="M331" s="10"/>
      <c r="N331" s="10"/>
      <c r="O331" s="10"/>
      <c r="P331" s="10"/>
      <c r="Q331" s="10"/>
      <c r="R331" s="10"/>
      <c r="S331" s="10"/>
      <c r="T331" s="10"/>
      <c r="U331" s="10"/>
      <c r="V331" s="10"/>
      <c r="W331" s="10"/>
      <c r="X331" s="10"/>
      <c r="Y331" s="10"/>
      <c r="Z331" s="10"/>
      <c r="AA331" s="10"/>
      <c r="AB331" s="10"/>
      <c r="AC331" s="10"/>
    </row>
    <row r="332" ht="12.75" spans="1:29">
      <c r="A332" s="10"/>
      <c r="B332" s="10"/>
      <c r="C332" s="80"/>
      <c r="D332" s="10"/>
      <c r="E332" s="81"/>
      <c r="F332" s="81"/>
      <c r="G332" s="81"/>
      <c r="H332" s="82"/>
      <c r="I332" s="10"/>
      <c r="J332" s="10"/>
      <c r="K332" s="10"/>
      <c r="L332" s="10"/>
      <c r="M332" s="10"/>
      <c r="N332" s="10"/>
      <c r="O332" s="10"/>
      <c r="P332" s="10"/>
      <c r="Q332" s="10"/>
      <c r="R332" s="10"/>
      <c r="S332" s="10"/>
      <c r="T332" s="10"/>
      <c r="U332" s="10"/>
      <c r="V332" s="10"/>
      <c r="W332" s="10"/>
      <c r="X332" s="10"/>
      <c r="Y332" s="10"/>
      <c r="Z332" s="10"/>
      <c r="AA332" s="10"/>
      <c r="AB332" s="10"/>
      <c r="AC332" s="10"/>
    </row>
    <row r="333" ht="12.75" spans="1:29">
      <c r="A333" s="10"/>
      <c r="B333" s="10"/>
      <c r="C333" s="80"/>
      <c r="D333" s="10"/>
      <c r="E333" s="81"/>
      <c r="F333" s="81"/>
      <c r="G333" s="81"/>
      <c r="H333" s="82"/>
      <c r="I333" s="10"/>
      <c r="J333" s="10"/>
      <c r="K333" s="10"/>
      <c r="L333" s="10"/>
      <c r="M333" s="10"/>
      <c r="N333" s="10"/>
      <c r="O333" s="10"/>
      <c r="P333" s="10"/>
      <c r="Q333" s="10"/>
      <c r="R333" s="10"/>
      <c r="S333" s="10"/>
      <c r="T333" s="10"/>
      <c r="U333" s="10"/>
      <c r="V333" s="10"/>
      <c r="W333" s="10"/>
      <c r="X333" s="10"/>
      <c r="Y333" s="10"/>
      <c r="Z333" s="10"/>
      <c r="AA333" s="10"/>
      <c r="AB333" s="10"/>
      <c r="AC333" s="10"/>
    </row>
    <row r="334" ht="12.75" spans="1:29">
      <c r="A334" s="10"/>
      <c r="B334" s="10"/>
      <c r="C334" s="80"/>
      <c r="D334" s="10"/>
      <c r="E334" s="81"/>
      <c r="F334" s="81"/>
      <c r="G334" s="81"/>
      <c r="H334" s="82"/>
      <c r="I334" s="10"/>
      <c r="J334" s="10"/>
      <c r="K334" s="10"/>
      <c r="L334" s="10"/>
      <c r="M334" s="10"/>
      <c r="N334" s="10"/>
      <c r="O334" s="10"/>
      <c r="P334" s="10"/>
      <c r="Q334" s="10"/>
      <c r="R334" s="10"/>
      <c r="S334" s="10"/>
      <c r="T334" s="10"/>
      <c r="U334" s="10"/>
      <c r="V334" s="10"/>
      <c r="W334" s="10"/>
      <c r="X334" s="10"/>
      <c r="Y334" s="10"/>
      <c r="Z334" s="10"/>
      <c r="AA334" s="10"/>
      <c r="AB334" s="10"/>
      <c r="AC334" s="10"/>
    </row>
    <row r="335" ht="12.75" spans="1:29">
      <c r="A335" s="10"/>
      <c r="B335" s="10"/>
      <c r="C335" s="80"/>
      <c r="D335" s="10"/>
      <c r="E335" s="81"/>
      <c r="F335" s="81"/>
      <c r="G335" s="81"/>
      <c r="H335" s="82"/>
      <c r="I335" s="10"/>
      <c r="J335" s="10"/>
      <c r="K335" s="10"/>
      <c r="L335" s="10"/>
      <c r="M335" s="10"/>
      <c r="N335" s="10"/>
      <c r="O335" s="10"/>
      <c r="P335" s="10"/>
      <c r="Q335" s="10"/>
      <c r="R335" s="10"/>
      <c r="S335" s="10"/>
      <c r="T335" s="10"/>
      <c r="U335" s="10"/>
      <c r="V335" s="10"/>
      <c r="W335" s="10"/>
      <c r="X335" s="10"/>
      <c r="Y335" s="10"/>
      <c r="Z335" s="10"/>
      <c r="AA335" s="10"/>
      <c r="AB335" s="10"/>
      <c r="AC335" s="10"/>
    </row>
    <row r="336" ht="12.75" spans="1:29">
      <c r="A336" s="10"/>
      <c r="B336" s="10"/>
      <c r="C336" s="80"/>
      <c r="D336" s="10"/>
      <c r="E336" s="81"/>
      <c r="F336" s="81"/>
      <c r="G336" s="81"/>
      <c r="H336" s="82"/>
      <c r="I336" s="10"/>
      <c r="J336" s="10"/>
      <c r="K336" s="10"/>
      <c r="L336" s="10"/>
      <c r="M336" s="10"/>
      <c r="N336" s="10"/>
      <c r="O336" s="10"/>
      <c r="P336" s="10"/>
      <c r="Q336" s="10"/>
      <c r="R336" s="10"/>
      <c r="S336" s="10"/>
      <c r="T336" s="10"/>
      <c r="U336" s="10"/>
      <c r="V336" s="10"/>
      <c r="W336" s="10"/>
      <c r="X336" s="10"/>
      <c r="Y336" s="10"/>
      <c r="Z336" s="10"/>
      <c r="AA336" s="10"/>
      <c r="AB336" s="10"/>
      <c r="AC336" s="10"/>
    </row>
    <row r="337" ht="12.75" spans="1:29">
      <c r="A337" s="10"/>
      <c r="B337" s="10"/>
      <c r="C337" s="80"/>
      <c r="D337" s="10"/>
      <c r="E337" s="81"/>
      <c r="F337" s="81"/>
      <c r="G337" s="81"/>
      <c r="H337" s="82"/>
      <c r="I337" s="10"/>
      <c r="J337" s="10"/>
      <c r="K337" s="10"/>
      <c r="L337" s="10"/>
      <c r="M337" s="10"/>
      <c r="N337" s="10"/>
      <c r="O337" s="10"/>
      <c r="P337" s="10"/>
      <c r="Q337" s="10"/>
      <c r="R337" s="10"/>
      <c r="S337" s="10"/>
      <c r="T337" s="10"/>
      <c r="U337" s="10"/>
      <c r="V337" s="10"/>
      <c r="W337" s="10"/>
      <c r="X337" s="10"/>
      <c r="Y337" s="10"/>
      <c r="Z337" s="10"/>
      <c r="AA337" s="10"/>
      <c r="AB337" s="10"/>
      <c r="AC337" s="10"/>
    </row>
    <row r="338" ht="12.75" spans="1:29">
      <c r="A338" s="10"/>
      <c r="B338" s="10"/>
      <c r="C338" s="80"/>
      <c r="D338" s="10"/>
      <c r="E338" s="81"/>
      <c r="F338" s="81"/>
      <c r="G338" s="81"/>
      <c r="H338" s="82"/>
      <c r="I338" s="10"/>
      <c r="J338" s="10"/>
      <c r="K338" s="10"/>
      <c r="L338" s="10"/>
      <c r="M338" s="10"/>
      <c r="N338" s="10"/>
      <c r="O338" s="10"/>
      <c r="P338" s="10"/>
      <c r="Q338" s="10"/>
      <c r="R338" s="10"/>
      <c r="S338" s="10"/>
      <c r="T338" s="10"/>
      <c r="U338" s="10"/>
      <c r="V338" s="10"/>
      <c r="W338" s="10"/>
      <c r="X338" s="10"/>
      <c r="Y338" s="10"/>
      <c r="Z338" s="10"/>
      <c r="AA338" s="10"/>
      <c r="AB338" s="10"/>
      <c r="AC338" s="10"/>
    </row>
    <row r="339" ht="12.75" spans="1:29">
      <c r="A339" s="10"/>
      <c r="B339" s="10"/>
      <c r="C339" s="80"/>
      <c r="D339" s="10"/>
      <c r="E339" s="81"/>
      <c r="F339" s="81"/>
      <c r="G339" s="81"/>
      <c r="H339" s="82"/>
      <c r="I339" s="10"/>
      <c r="J339" s="10"/>
      <c r="K339" s="10"/>
      <c r="L339" s="10"/>
      <c r="M339" s="10"/>
      <c r="N339" s="10"/>
      <c r="O339" s="10"/>
      <c r="P339" s="10"/>
      <c r="Q339" s="10"/>
      <c r="R339" s="10"/>
      <c r="S339" s="10"/>
      <c r="T339" s="10"/>
      <c r="U339" s="10"/>
      <c r="V339" s="10"/>
      <c r="W339" s="10"/>
      <c r="X339" s="10"/>
      <c r="Y339" s="10"/>
      <c r="Z339" s="10"/>
      <c r="AA339" s="10"/>
      <c r="AB339" s="10"/>
      <c r="AC339" s="10"/>
    </row>
    <row r="340" ht="12.75" spans="1:29">
      <c r="A340" s="10"/>
      <c r="B340" s="10"/>
      <c r="C340" s="80"/>
      <c r="D340" s="10"/>
      <c r="E340" s="81"/>
      <c r="F340" s="81"/>
      <c r="G340" s="81"/>
      <c r="H340" s="82"/>
      <c r="I340" s="10"/>
      <c r="J340" s="10"/>
      <c r="K340" s="10"/>
      <c r="L340" s="10"/>
      <c r="M340" s="10"/>
      <c r="N340" s="10"/>
      <c r="O340" s="10"/>
      <c r="P340" s="10"/>
      <c r="Q340" s="10"/>
      <c r="R340" s="10"/>
      <c r="S340" s="10"/>
      <c r="T340" s="10"/>
      <c r="U340" s="10"/>
      <c r="V340" s="10"/>
      <c r="W340" s="10"/>
      <c r="X340" s="10"/>
      <c r="Y340" s="10"/>
      <c r="Z340" s="10"/>
      <c r="AA340" s="10"/>
      <c r="AB340" s="10"/>
      <c r="AC340" s="10"/>
    </row>
    <row r="341" ht="12.75" spans="1:29">
      <c r="A341" s="10"/>
      <c r="B341" s="10"/>
      <c r="C341" s="80"/>
      <c r="D341" s="10"/>
      <c r="E341" s="81"/>
      <c r="F341" s="81"/>
      <c r="G341" s="81"/>
      <c r="H341" s="82"/>
      <c r="I341" s="10"/>
      <c r="J341" s="10"/>
      <c r="K341" s="10"/>
      <c r="L341" s="10"/>
      <c r="M341" s="10"/>
      <c r="N341" s="10"/>
      <c r="O341" s="10"/>
      <c r="P341" s="10"/>
      <c r="Q341" s="10"/>
      <c r="R341" s="10"/>
      <c r="S341" s="10"/>
      <c r="T341" s="10"/>
      <c r="U341" s="10"/>
      <c r="V341" s="10"/>
      <c r="W341" s="10"/>
      <c r="X341" s="10"/>
      <c r="Y341" s="10"/>
      <c r="Z341" s="10"/>
      <c r="AA341" s="10"/>
      <c r="AB341" s="10"/>
      <c r="AC341" s="10"/>
    </row>
    <row r="342" ht="12.75" spans="1:29">
      <c r="A342" s="10"/>
      <c r="B342" s="10"/>
      <c r="C342" s="80"/>
      <c r="D342" s="10"/>
      <c r="E342" s="81"/>
      <c r="F342" s="81"/>
      <c r="G342" s="81"/>
      <c r="H342" s="82"/>
      <c r="I342" s="10"/>
      <c r="J342" s="10"/>
      <c r="K342" s="10"/>
      <c r="L342" s="10"/>
      <c r="M342" s="10"/>
      <c r="N342" s="10"/>
      <c r="O342" s="10"/>
      <c r="P342" s="10"/>
      <c r="Q342" s="10"/>
      <c r="R342" s="10"/>
      <c r="S342" s="10"/>
      <c r="T342" s="10"/>
      <c r="U342" s="10"/>
      <c r="V342" s="10"/>
      <c r="W342" s="10"/>
      <c r="X342" s="10"/>
      <c r="Y342" s="10"/>
      <c r="Z342" s="10"/>
      <c r="AA342" s="10"/>
      <c r="AB342" s="10"/>
      <c r="AC342" s="10"/>
    </row>
    <row r="343" ht="12.75" spans="1:29">
      <c r="A343" s="10"/>
      <c r="B343" s="10"/>
      <c r="C343" s="80"/>
      <c r="D343" s="10"/>
      <c r="E343" s="81"/>
      <c r="F343" s="81"/>
      <c r="G343" s="81"/>
      <c r="H343" s="82"/>
      <c r="I343" s="10"/>
      <c r="J343" s="10"/>
      <c r="K343" s="10"/>
      <c r="L343" s="10"/>
      <c r="M343" s="10"/>
      <c r="N343" s="10"/>
      <c r="O343" s="10"/>
      <c r="P343" s="10"/>
      <c r="Q343" s="10"/>
      <c r="R343" s="10"/>
      <c r="S343" s="10"/>
      <c r="T343" s="10"/>
      <c r="U343" s="10"/>
      <c r="V343" s="10"/>
      <c r="W343" s="10"/>
      <c r="X343" s="10"/>
      <c r="Y343" s="10"/>
      <c r="Z343" s="10"/>
      <c r="AA343" s="10"/>
      <c r="AB343" s="10"/>
      <c r="AC343" s="10"/>
    </row>
    <row r="344" ht="12.75" spans="1:29">
      <c r="A344" s="10"/>
      <c r="B344" s="10"/>
      <c r="C344" s="80"/>
      <c r="D344" s="10"/>
      <c r="E344" s="81"/>
      <c r="F344" s="81"/>
      <c r="G344" s="81"/>
      <c r="H344" s="82"/>
      <c r="I344" s="10"/>
      <c r="J344" s="10"/>
      <c r="K344" s="10"/>
      <c r="L344" s="10"/>
      <c r="M344" s="10"/>
      <c r="N344" s="10"/>
      <c r="O344" s="10"/>
      <c r="P344" s="10"/>
      <c r="Q344" s="10"/>
      <c r="R344" s="10"/>
      <c r="S344" s="10"/>
      <c r="T344" s="10"/>
      <c r="U344" s="10"/>
      <c r="V344" s="10"/>
      <c r="W344" s="10"/>
      <c r="X344" s="10"/>
      <c r="Y344" s="10"/>
      <c r="Z344" s="10"/>
      <c r="AA344" s="10"/>
      <c r="AB344" s="10"/>
      <c r="AC344" s="10"/>
    </row>
    <row r="345" ht="12.75" spans="1:29">
      <c r="A345" s="10"/>
      <c r="B345" s="10"/>
      <c r="C345" s="80"/>
      <c r="D345" s="10"/>
      <c r="E345" s="81"/>
      <c r="F345" s="81"/>
      <c r="G345" s="81"/>
      <c r="H345" s="82"/>
      <c r="I345" s="10"/>
      <c r="J345" s="10"/>
      <c r="K345" s="10"/>
      <c r="L345" s="10"/>
      <c r="M345" s="10"/>
      <c r="N345" s="10"/>
      <c r="O345" s="10"/>
      <c r="P345" s="10"/>
      <c r="Q345" s="10"/>
      <c r="R345" s="10"/>
      <c r="S345" s="10"/>
      <c r="T345" s="10"/>
      <c r="U345" s="10"/>
      <c r="V345" s="10"/>
      <c r="W345" s="10"/>
      <c r="X345" s="10"/>
      <c r="Y345" s="10"/>
      <c r="Z345" s="10"/>
      <c r="AA345" s="10"/>
      <c r="AB345" s="10"/>
      <c r="AC345" s="10"/>
    </row>
    <row r="346" ht="12.75" spans="1:29">
      <c r="A346" s="10"/>
      <c r="B346" s="10"/>
      <c r="C346" s="80"/>
      <c r="D346" s="10"/>
      <c r="E346" s="81"/>
      <c r="F346" s="81"/>
      <c r="G346" s="81"/>
      <c r="H346" s="82"/>
      <c r="I346" s="10"/>
      <c r="J346" s="10"/>
      <c r="K346" s="10"/>
      <c r="L346" s="10"/>
      <c r="M346" s="10"/>
      <c r="N346" s="10"/>
      <c r="O346" s="10"/>
      <c r="P346" s="10"/>
      <c r="Q346" s="10"/>
      <c r="R346" s="10"/>
      <c r="S346" s="10"/>
      <c r="T346" s="10"/>
      <c r="U346" s="10"/>
      <c r="V346" s="10"/>
      <c r="W346" s="10"/>
      <c r="X346" s="10"/>
      <c r="Y346" s="10"/>
      <c r="Z346" s="10"/>
      <c r="AA346" s="10"/>
      <c r="AB346" s="10"/>
      <c r="AC346" s="10"/>
    </row>
    <row r="347" ht="12.75" spans="1:29">
      <c r="A347" s="10"/>
      <c r="B347" s="10"/>
      <c r="C347" s="80"/>
      <c r="D347" s="10"/>
      <c r="E347" s="81"/>
      <c r="F347" s="81"/>
      <c r="G347" s="81"/>
      <c r="H347" s="82"/>
      <c r="I347" s="10"/>
      <c r="J347" s="10"/>
      <c r="K347" s="10"/>
      <c r="L347" s="10"/>
      <c r="M347" s="10"/>
      <c r="N347" s="10"/>
      <c r="O347" s="10"/>
      <c r="P347" s="10"/>
      <c r="Q347" s="10"/>
      <c r="R347" s="10"/>
      <c r="S347" s="10"/>
      <c r="T347" s="10"/>
      <c r="U347" s="10"/>
      <c r="V347" s="10"/>
      <c r="W347" s="10"/>
      <c r="X347" s="10"/>
      <c r="Y347" s="10"/>
      <c r="Z347" s="10"/>
      <c r="AA347" s="10"/>
      <c r="AB347" s="10"/>
      <c r="AC347" s="10"/>
    </row>
    <row r="348" ht="12.75" spans="1:29">
      <c r="A348" s="10"/>
      <c r="B348" s="10"/>
      <c r="C348" s="80"/>
      <c r="D348" s="10"/>
      <c r="E348" s="81"/>
      <c r="F348" s="81"/>
      <c r="G348" s="81"/>
      <c r="H348" s="82"/>
      <c r="I348" s="10"/>
      <c r="J348" s="10"/>
      <c r="K348" s="10"/>
      <c r="L348" s="10"/>
      <c r="M348" s="10"/>
      <c r="N348" s="10"/>
      <c r="O348" s="10"/>
      <c r="P348" s="10"/>
      <c r="Q348" s="10"/>
      <c r="R348" s="10"/>
      <c r="S348" s="10"/>
      <c r="T348" s="10"/>
      <c r="U348" s="10"/>
      <c r="V348" s="10"/>
      <c r="W348" s="10"/>
      <c r="X348" s="10"/>
      <c r="Y348" s="10"/>
      <c r="Z348" s="10"/>
      <c r="AA348" s="10"/>
      <c r="AB348" s="10"/>
      <c r="AC348" s="10"/>
    </row>
    <row r="349" ht="12.75" spans="1:29">
      <c r="A349" s="10"/>
      <c r="B349" s="10"/>
      <c r="C349" s="80"/>
      <c r="D349" s="10"/>
      <c r="E349" s="81"/>
      <c r="F349" s="81"/>
      <c r="G349" s="81"/>
      <c r="H349" s="82"/>
      <c r="I349" s="10"/>
      <c r="J349" s="10"/>
      <c r="K349" s="10"/>
      <c r="L349" s="10"/>
      <c r="M349" s="10"/>
      <c r="N349" s="10"/>
      <c r="O349" s="10"/>
      <c r="P349" s="10"/>
      <c r="Q349" s="10"/>
      <c r="R349" s="10"/>
      <c r="S349" s="10"/>
      <c r="T349" s="10"/>
      <c r="U349" s="10"/>
      <c r="V349" s="10"/>
      <c r="W349" s="10"/>
      <c r="X349" s="10"/>
      <c r="Y349" s="10"/>
      <c r="Z349" s="10"/>
      <c r="AA349" s="10"/>
      <c r="AB349" s="10"/>
      <c r="AC349" s="10"/>
    </row>
    <row r="350" ht="12.75" spans="1:29">
      <c r="A350" s="10"/>
      <c r="B350" s="10"/>
      <c r="C350" s="80"/>
      <c r="D350" s="10"/>
      <c r="E350" s="81"/>
      <c r="F350" s="81"/>
      <c r="G350" s="81"/>
      <c r="H350" s="82"/>
      <c r="I350" s="10"/>
      <c r="J350" s="10"/>
      <c r="K350" s="10"/>
      <c r="L350" s="10"/>
      <c r="M350" s="10"/>
      <c r="N350" s="10"/>
      <c r="O350" s="10"/>
      <c r="P350" s="10"/>
      <c r="Q350" s="10"/>
      <c r="R350" s="10"/>
      <c r="S350" s="10"/>
      <c r="T350" s="10"/>
      <c r="U350" s="10"/>
      <c r="V350" s="10"/>
      <c r="W350" s="10"/>
      <c r="X350" s="10"/>
      <c r="Y350" s="10"/>
      <c r="Z350" s="10"/>
      <c r="AA350" s="10"/>
      <c r="AB350" s="10"/>
      <c r="AC350" s="10"/>
    </row>
    <row r="351" ht="12.75" spans="1:29">
      <c r="A351" s="10"/>
      <c r="B351" s="10"/>
      <c r="C351" s="80"/>
      <c r="D351" s="10"/>
      <c r="E351" s="81"/>
      <c r="F351" s="81"/>
      <c r="G351" s="81"/>
      <c r="H351" s="82"/>
      <c r="I351" s="10"/>
      <c r="J351" s="10"/>
      <c r="K351" s="10"/>
      <c r="L351" s="10"/>
      <c r="M351" s="10"/>
      <c r="N351" s="10"/>
      <c r="O351" s="10"/>
      <c r="P351" s="10"/>
      <c r="Q351" s="10"/>
      <c r="R351" s="10"/>
      <c r="S351" s="10"/>
      <c r="T351" s="10"/>
      <c r="U351" s="10"/>
      <c r="V351" s="10"/>
      <c r="W351" s="10"/>
      <c r="X351" s="10"/>
      <c r="Y351" s="10"/>
      <c r="Z351" s="10"/>
      <c r="AA351" s="10"/>
      <c r="AB351" s="10"/>
      <c r="AC351" s="10"/>
    </row>
    <row r="352" ht="12.75" spans="1:29">
      <c r="A352" s="10"/>
      <c r="B352" s="10"/>
      <c r="C352" s="80"/>
      <c r="D352" s="10"/>
      <c r="E352" s="81"/>
      <c r="F352" s="81"/>
      <c r="G352" s="81"/>
      <c r="H352" s="82"/>
      <c r="I352" s="10"/>
      <c r="J352" s="10"/>
      <c r="K352" s="10"/>
      <c r="L352" s="10"/>
      <c r="M352" s="10"/>
      <c r="N352" s="10"/>
      <c r="O352" s="10"/>
      <c r="P352" s="10"/>
      <c r="Q352" s="10"/>
      <c r="R352" s="10"/>
      <c r="S352" s="10"/>
      <c r="T352" s="10"/>
      <c r="U352" s="10"/>
      <c r="V352" s="10"/>
      <c r="W352" s="10"/>
      <c r="X352" s="10"/>
      <c r="Y352" s="10"/>
      <c r="Z352" s="10"/>
      <c r="AA352" s="10"/>
      <c r="AB352" s="10"/>
      <c r="AC352" s="10"/>
    </row>
    <row r="353" ht="12.75" spans="1:29">
      <c r="A353" s="10"/>
      <c r="B353" s="10"/>
      <c r="C353" s="80"/>
      <c r="D353" s="10"/>
      <c r="E353" s="81"/>
      <c r="F353" s="81"/>
      <c r="G353" s="81"/>
      <c r="H353" s="82"/>
      <c r="I353" s="10"/>
      <c r="J353" s="10"/>
      <c r="K353" s="10"/>
      <c r="L353" s="10"/>
      <c r="M353" s="10"/>
      <c r="N353" s="10"/>
      <c r="O353" s="10"/>
      <c r="P353" s="10"/>
      <c r="Q353" s="10"/>
      <c r="R353" s="10"/>
      <c r="S353" s="10"/>
      <c r="T353" s="10"/>
      <c r="U353" s="10"/>
      <c r="V353" s="10"/>
      <c r="W353" s="10"/>
      <c r="X353" s="10"/>
      <c r="Y353" s="10"/>
      <c r="Z353" s="10"/>
      <c r="AA353" s="10"/>
      <c r="AB353" s="10"/>
      <c r="AC353" s="10"/>
    </row>
    <row r="354" ht="12.75" spans="1:29">
      <c r="A354" s="10"/>
      <c r="B354" s="10"/>
      <c r="C354" s="80"/>
      <c r="D354" s="10"/>
      <c r="E354" s="81"/>
      <c r="F354" s="81"/>
      <c r="G354" s="81"/>
      <c r="H354" s="82"/>
      <c r="I354" s="10"/>
      <c r="J354" s="10"/>
      <c r="K354" s="10"/>
      <c r="L354" s="10"/>
      <c r="M354" s="10"/>
      <c r="N354" s="10"/>
      <c r="O354" s="10"/>
      <c r="P354" s="10"/>
      <c r="Q354" s="10"/>
      <c r="R354" s="10"/>
      <c r="S354" s="10"/>
      <c r="T354" s="10"/>
      <c r="U354" s="10"/>
      <c r="V354" s="10"/>
      <c r="W354" s="10"/>
      <c r="X354" s="10"/>
      <c r="Y354" s="10"/>
      <c r="Z354" s="10"/>
      <c r="AA354" s="10"/>
      <c r="AB354" s="10"/>
      <c r="AC354" s="10"/>
    </row>
    <row r="355" ht="12.75" spans="1:29">
      <c r="A355" s="10"/>
      <c r="B355" s="10"/>
      <c r="C355" s="80"/>
      <c r="D355" s="10"/>
      <c r="E355" s="81"/>
      <c r="F355" s="81"/>
      <c r="G355" s="81"/>
      <c r="H355" s="82"/>
      <c r="I355" s="10"/>
      <c r="J355" s="10"/>
      <c r="K355" s="10"/>
      <c r="L355" s="10"/>
      <c r="M355" s="10"/>
      <c r="N355" s="10"/>
      <c r="O355" s="10"/>
      <c r="P355" s="10"/>
      <c r="Q355" s="10"/>
      <c r="R355" s="10"/>
      <c r="S355" s="10"/>
      <c r="T355" s="10"/>
      <c r="U355" s="10"/>
      <c r="V355" s="10"/>
      <c r="W355" s="10"/>
      <c r="X355" s="10"/>
      <c r="Y355" s="10"/>
      <c r="Z355" s="10"/>
      <c r="AA355" s="10"/>
      <c r="AB355" s="10"/>
      <c r="AC355" s="10"/>
    </row>
    <row r="356" ht="12.75" spans="1:29">
      <c r="A356" s="10"/>
      <c r="B356" s="10"/>
      <c r="C356" s="80"/>
      <c r="D356" s="10"/>
      <c r="E356" s="81"/>
      <c r="F356" s="81"/>
      <c r="G356" s="81"/>
      <c r="H356" s="82"/>
      <c r="I356" s="10"/>
      <c r="J356" s="10"/>
      <c r="K356" s="10"/>
      <c r="L356" s="10"/>
      <c r="M356" s="10"/>
      <c r="N356" s="10"/>
      <c r="O356" s="10"/>
      <c r="P356" s="10"/>
      <c r="Q356" s="10"/>
      <c r="R356" s="10"/>
      <c r="S356" s="10"/>
      <c r="T356" s="10"/>
      <c r="U356" s="10"/>
      <c r="V356" s="10"/>
      <c r="W356" s="10"/>
      <c r="X356" s="10"/>
      <c r="Y356" s="10"/>
      <c r="Z356" s="10"/>
      <c r="AA356" s="10"/>
      <c r="AB356" s="10"/>
      <c r="AC356" s="10"/>
    </row>
    <row r="357" ht="12.75" spans="1:29">
      <c r="A357" s="10"/>
      <c r="B357" s="10"/>
      <c r="C357" s="80"/>
      <c r="D357" s="10"/>
      <c r="E357" s="81"/>
      <c r="F357" s="81"/>
      <c r="G357" s="81"/>
      <c r="H357" s="82"/>
      <c r="I357" s="10"/>
      <c r="J357" s="10"/>
      <c r="K357" s="10"/>
      <c r="L357" s="10"/>
      <c r="M357" s="10"/>
      <c r="N357" s="10"/>
      <c r="O357" s="10"/>
      <c r="P357" s="10"/>
      <c r="Q357" s="10"/>
      <c r="R357" s="10"/>
      <c r="S357" s="10"/>
      <c r="T357" s="10"/>
      <c r="U357" s="10"/>
      <c r="V357" s="10"/>
      <c r="W357" s="10"/>
      <c r="X357" s="10"/>
      <c r="Y357" s="10"/>
      <c r="Z357" s="10"/>
      <c r="AA357" s="10"/>
      <c r="AB357" s="10"/>
      <c r="AC357" s="10"/>
    </row>
    <row r="358" ht="12.75" spans="1:29">
      <c r="A358" s="10"/>
      <c r="B358" s="10"/>
      <c r="C358" s="80"/>
      <c r="D358" s="10"/>
      <c r="E358" s="81"/>
      <c r="F358" s="81"/>
      <c r="G358" s="81"/>
      <c r="H358" s="82"/>
      <c r="I358" s="10"/>
      <c r="J358" s="10"/>
      <c r="K358" s="10"/>
      <c r="L358" s="10"/>
      <c r="M358" s="10"/>
      <c r="N358" s="10"/>
      <c r="O358" s="10"/>
      <c r="P358" s="10"/>
      <c r="Q358" s="10"/>
      <c r="R358" s="10"/>
      <c r="S358" s="10"/>
      <c r="T358" s="10"/>
      <c r="U358" s="10"/>
      <c r="V358" s="10"/>
      <c r="W358" s="10"/>
      <c r="X358" s="10"/>
      <c r="Y358" s="10"/>
      <c r="Z358" s="10"/>
      <c r="AA358" s="10"/>
      <c r="AB358" s="10"/>
      <c r="AC358" s="10"/>
    </row>
    <row r="359" ht="12.75" spans="1:29">
      <c r="A359" s="10"/>
      <c r="B359" s="10"/>
      <c r="C359" s="80"/>
      <c r="D359" s="10"/>
      <c r="E359" s="81"/>
      <c r="F359" s="81"/>
      <c r="G359" s="81"/>
      <c r="H359" s="82"/>
      <c r="I359" s="10"/>
      <c r="J359" s="10"/>
      <c r="K359" s="10"/>
      <c r="L359" s="10"/>
      <c r="M359" s="10"/>
      <c r="N359" s="10"/>
      <c r="O359" s="10"/>
      <c r="P359" s="10"/>
      <c r="Q359" s="10"/>
      <c r="R359" s="10"/>
      <c r="S359" s="10"/>
      <c r="T359" s="10"/>
      <c r="U359" s="10"/>
      <c r="V359" s="10"/>
      <c r="W359" s="10"/>
      <c r="X359" s="10"/>
      <c r="Y359" s="10"/>
      <c r="Z359" s="10"/>
      <c r="AA359" s="10"/>
      <c r="AB359" s="10"/>
      <c r="AC359" s="10"/>
    </row>
    <row r="360" ht="12.75" spans="1:29">
      <c r="A360" s="10"/>
      <c r="B360" s="10"/>
      <c r="C360" s="80"/>
      <c r="D360" s="10"/>
      <c r="E360" s="81"/>
      <c r="F360" s="81"/>
      <c r="G360" s="81"/>
      <c r="H360" s="82"/>
      <c r="I360" s="10"/>
      <c r="J360" s="10"/>
      <c r="K360" s="10"/>
      <c r="L360" s="10"/>
      <c r="M360" s="10"/>
      <c r="N360" s="10"/>
      <c r="O360" s="10"/>
      <c r="P360" s="10"/>
      <c r="Q360" s="10"/>
      <c r="R360" s="10"/>
      <c r="S360" s="10"/>
      <c r="T360" s="10"/>
      <c r="U360" s="10"/>
      <c r="V360" s="10"/>
      <c r="W360" s="10"/>
      <c r="X360" s="10"/>
      <c r="Y360" s="10"/>
      <c r="Z360" s="10"/>
      <c r="AA360" s="10"/>
      <c r="AB360" s="10"/>
      <c r="AC360" s="10"/>
    </row>
    <row r="361" ht="12.75" spans="1:29">
      <c r="A361" s="10"/>
      <c r="B361" s="10"/>
      <c r="C361" s="80"/>
      <c r="D361" s="10"/>
      <c r="E361" s="81"/>
      <c r="F361" s="81"/>
      <c r="G361" s="81"/>
      <c r="H361" s="82"/>
      <c r="I361" s="10"/>
      <c r="J361" s="10"/>
      <c r="K361" s="10"/>
      <c r="L361" s="10"/>
      <c r="M361" s="10"/>
      <c r="N361" s="10"/>
      <c r="O361" s="10"/>
      <c r="P361" s="10"/>
      <c r="Q361" s="10"/>
      <c r="R361" s="10"/>
      <c r="S361" s="10"/>
      <c r="T361" s="10"/>
      <c r="U361" s="10"/>
      <c r="V361" s="10"/>
      <c r="W361" s="10"/>
      <c r="X361" s="10"/>
      <c r="Y361" s="10"/>
      <c r="Z361" s="10"/>
      <c r="AA361" s="10"/>
      <c r="AB361" s="10"/>
      <c r="AC361" s="10"/>
    </row>
    <row r="362" ht="12.75" spans="1:29">
      <c r="A362" s="10"/>
      <c r="B362" s="10"/>
      <c r="C362" s="80"/>
      <c r="D362" s="10"/>
      <c r="E362" s="81"/>
      <c r="F362" s="81"/>
      <c r="G362" s="81"/>
      <c r="H362" s="82"/>
      <c r="I362" s="10"/>
      <c r="J362" s="10"/>
      <c r="K362" s="10"/>
      <c r="L362" s="10"/>
      <c r="M362" s="10"/>
      <c r="N362" s="10"/>
      <c r="O362" s="10"/>
      <c r="P362" s="10"/>
      <c r="Q362" s="10"/>
      <c r="R362" s="10"/>
      <c r="S362" s="10"/>
      <c r="T362" s="10"/>
      <c r="U362" s="10"/>
      <c r="V362" s="10"/>
      <c r="W362" s="10"/>
      <c r="X362" s="10"/>
      <c r="Y362" s="10"/>
      <c r="Z362" s="10"/>
      <c r="AA362" s="10"/>
      <c r="AB362" s="10"/>
      <c r="AC362" s="10"/>
    </row>
    <row r="363" ht="12.75" spans="1:29">
      <c r="A363" s="10"/>
      <c r="B363" s="10"/>
      <c r="C363" s="80"/>
      <c r="D363" s="10"/>
      <c r="E363" s="81"/>
      <c r="F363" s="81"/>
      <c r="G363" s="81"/>
      <c r="H363" s="82"/>
      <c r="I363" s="10"/>
      <c r="J363" s="10"/>
      <c r="K363" s="10"/>
      <c r="L363" s="10"/>
      <c r="M363" s="10"/>
      <c r="N363" s="10"/>
      <c r="O363" s="10"/>
      <c r="P363" s="10"/>
      <c r="Q363" s="10"/>
      <c r="R363" s="10"/>
      <c r="S363" s="10"/>
      <c r="T363" s="10"/>
      <c r="U363" s="10"/>
      <c r="V363" s="10"/>
      <c r="W363" s="10"/>
      <c r="X363" s="10"/>
      <c r="Y363" s="10"/>
      <c r="Z363" s="10"/>
      <c r="AA363" s="10"/>
      <c r="AB363" s="10"/>
      <c r="AC363" s="10"/>
    </row>
    <row r="364" ht="12.75" spans="1:29">
      <c r="A364" s="10"/>
      <c r="B364" s="10"/>
      <c r="C364" s="80"/>
      <c r="D364" s="10"/>
      <c r="E364" s="81"/>
      <c r="F364" s="81"/>
      <c r="G364" s="81"/>
      <c r="H364" s="82"/>
      <c r="I364" s="10"/>
      <c r="J364" s="10"/>
      <c r="K364" s="10"/>
      <c r="L364" s="10"/>
      <c r="M364" s="10"/>
      <c r="N364" s="10"/>
      <c r="O364" s="10"/>
      <c r="P364" s="10"/>
      <c r="Q364" s="10"/>
      <c r="R364" s="10"/>
      <c r="S364" s="10"/>
      <c r="T364" s="10"/>
      <c r="U364" s="10"/>
      <c r="V364" s="10"/>
      <c r="W364" s="10"/>
      <c r="X364" s="10"/>
      <c r="Y364" s="10"/>
      <c r="Z364" s="10"/>
      <c r="AA364" s="10"/>
      <c r="AB364" s="10"/>
      <c r="AC364" s="10"/>
    </row>
    <row r="365" ht="12.75" spans="1:29">
      <c r="A365" s="10"/>
      <c r="B365" s="10"/>
      <c r="C365" s="80"/>
      <c r="D365" s="10"/>
      <c r="E365" s="81"/>
      <c r="F365" s="81"/>
      <c r="G365" s="81"/>
      <c r="H365" s="82"/>
      <c r="I365" s="10"/>
      <c r="J365" s="10"/>
      <c r="K365" s="10"/>
      <c r="L365" s="10"/>
      <c r="M365" s="10"/>
      <c r="N365" s="10"/>
      <c r="O365" s="10"/>
      <c r="P365" s="10"/>
      <c r="Q365" s="10"/>
      <c r="R365" s="10"/>
      <c r="S365" s="10"/>
      <c r="T365" s="10"/>
      <c r="U365" s="10"/>
      <c r="V365" s="10"/>
      <c r="W365" s="10"/>
      <c r="X365" s="10"/>
      <c r="Y365" s="10"/>
      <c r="Z365" s="10"/>
      <c r="AA365" s="10"/>
      <c r="AB365" s="10"/>
      <c r="AC365" s="10"/>
    </row>
    <row r="366" ht="12.75" spans="1:29">
      <c r="A366" s="10"/>
      <c r="B366" s="10"/>
      <c r="C366" s="80"/>
      <c r="D366" s="10"/>
      <c r="E366" s="81"/>
      <c r="F366" s="81"/>
      <c r="G366" s="81"/>
      <c r="H366" s="82"/>
      <c r="I366" s="10"/>
      <c r="J366" s="10"/>
      <c r="K366" s="10"/>
      <c r="L366" s="10"/>
      <c r="M366" s="10"/>
      <c r="N366" s="10"/>
      <c r="O366" s="10"/>
      <c r="P366" s="10"/>
      <c r="Q366" s="10"/>
      <c r="R366" s="10"/>
      <c r="S366" s="10"/>
      <c r="T366" s="10"/>
      <c r="U366" s="10"/>
      <c r="V366" s="10"/>
      <c r="W366" s="10"/>
      <c r="X366" s="10"/>
      <c r="Y366" s="10"/>
      <c r="Z366" s="10"/>
      <c r="AA366" s="10"/>
      <c r="AB366" s="10"/>
      <c r="AC366" s="10"/>
    </row>
    <row r="367" ht="12.75" spans="1:29">
      <c r="A367" s="10"/>
      <c r="B367" s="10"/>
      <c r="C367" s="80"/>
      <c r="D367" s="10"/>
      <c r="E367" s="81"/>
      <c r="F367" s="81"/>
      <c r="G367" s="81"/>
      <c r="H367" s="82"/>
      <c r="I367" s="10"/>
      <c r="J367" s="10"/>
      <c r="K367" s="10"/>
      <c r="L367" s="10"/>
      <c r="M367" s="10"/>
      <c r="N367" s="10"/>
      <c r="O367" s="10"/>
      <c r="P367" s="10"/>
      <c r="Q367" s="10"/>
      <c r="R367" s="10"/>
      <c r="S367" s="10"/>
      <c r="T367" s="10"/>
      <c r="U367" s="10"/>
      <c r="V367" s="10"/>
      <c r="W367" s="10"/>
      <c r="X367" s="10"/>
      <c r="Y367" s="10"/>
      <c r="Z367" s="10"/>
      <c r="AA367" s="10"/>
      <c r="AB367" s="10"/>
      <c r="AC367" s="10"/>
    </row>
    <row r="368" ht="12.75" spans="1:29">
      <c r="A368" s="10"/>
      <c r="B368" s="10"/>
      <c r="C368" s="80"/>
      <c r="D368" s="10"/>
      <c r="E368" s="81"/>
      <c r="F368" s="81"/>
      <c r="G368" s="81"/>
      <c r="H368" s="82"/>
      <c r="I368" s="10"/>
      <c r="J368" s="10"/>
      <c r="K368" s="10"/>
      <c r="L368" s="10"/>
      <c r="M368" s="10"/>
      <c r="N368" s="10"/>
      <c r="O368" s="10"/>
      <c r="P368" s="10"/>
      <c r="Q368" s="10"/>
      <c r="R368" s="10"/>
      <c r="S368" s="10"/>
      <c r="T368" s="10"/>
      <c r="U368" s="10"/>
      <c r="V368" s="10"/>
      <c r="W368" s="10"/>
      <c r="X368" s="10"/>
      <c r="Y368" s="10"/>
      <c r="Z368" s="10"/>
      <c r="AA368" s="10"/>
      <c r="AB368" s="10"/>
      <c r="AC368" s="10"/>
    </row>
    <row r="369" ht="12.75" spans="1:29">
      <c r="A369" s="10"/>
      <c r="B369" s="10"/>
      <c r="C369" s="80"/>
      <c r="D369" s="10"/>
      <c r="E369" s="81"/>
      <c r="F369" s="81"/>
      <c r="G369" s="81"/>
      <c r="H369" s="82"/>
      <c r="I369" s="10"/>
      <c r="J369" s="10"/>
      <c r="K369" s="10"/>
      <c r="L369" s="10"/>
      <c r="M369" s="10"/>
      <c r="N369" s="10"/>
      <c r="O369" s="10"/>
      <c r="P369" s="10"/>
      <c r="Q369" s="10"/>
      <c r="R369" s="10"/>
      <c r="S369" s="10"/>
      <c r="T369" s="10"/>
      <c r="U369" s="10"/>
      <c r="V369" s="10"/>
      <c r="W369" s="10"/>
      <c r="X369" s="10"/>
      <c r="Y369" s="10"/>
      <c r="Z369" s="10"/>
      <c r="AA369" s="10"/>
      <c r="AB369" s="10"/>
      <c r="AC369" s="10"/>
    </row>
    <row r="370" ht="12.75" spans="1:29">
      <c r="A370" s="10"/>
      <c r="B370" s="10"/>
      <c r="C370" s="80"/>
      <c r="D370" s="10"/>
      <c r="E370" s="81"/>
      <c r="F370" s="81"/>
      <c r="G370" s="81"/>
      <c r="H370" s="82"/>
      <c r="I370" s="10"/>
      <c r="J370" s="10"/>
      <c r="K370" s="10"/>
      <c r="L370" s="10"/>
      <c r="M370" s="10"/>
      <c r="N370" s="10"/>
      <c r="O370" s="10"/>
      <c r="P370" s="10"/>
      <c r="Q370" s="10"/>
      <c r="R370" s="10"/>
      <c r="S370" s="10"/>
      <c r="T370" s="10"/>
      <c r="U370" s="10"/>
      <c r="V370" s="10"/>
      <c r="W370" s="10"/>
      <c r="X370" s="10"/>
      <c r="Y370" s="10"/>
      <c r="Z370" s="10"/>
      <c r="AA370" s="10"/>
      <c r="AB370" s="10"/>
      <c r="AC370" s="10"/>
    </row>
    <row r="371" ht="12.75" spans="1:29">
      <c r="A371" s="10"/>
      <c r="B371" s="10"/>
      <c r="C371" s="80"/>
      <c r="D371" s="10"/>
      <c r="E371" s="81"/>
      <c r="F371" s="81"/>
      <c r="G371" s="81"/>
      <c r="H371" s="82"/>
      <c r="I371" s="10"/>
      <c r="J371" s="10"/>
      <c r="K371" s="10"/>
      <c r="L371" s="10"/>
      <c r="M371" s="10"/>
      <c r="N371" s="10"/>
      <c r="O371" s="10"/>
      <c r="P371" s="10"/>
      <c r="Q371" s="10"/>
      <c r="R371" s="10"/>
      <c r="S371" s="10"/>
      <c r="T371" s="10"/>
      <c r="U371" s="10"/>
      <c r="V371" s="10"/>
      <c r="W371" s="10"/>
      <c r="X371" s="10"/>
      <c r="Y371" s="10"/>
      <c r="Z371" s="10"/>
      <c r="AA371" s="10"/>
      <c r="AB371" s="10"/>
      <c r="AC371" s="10"/>
    </row>
    <row r="372" ht="12.75" spans="1:29">
      <c r="A372" s="10"/>
      <c r="B372" s="10"/>
      <c r="C372" s="80"/>
      <c r="D372" s="10"/>
      <c r="E372" s="81"/>
      <c r="F372" s="81"/>
      <c r="G372" s="81"/>
      <c r="H372" s="82"/>
      <c r="I372" s="10"/>
      <c r="J372" s="10"/>
      <c r="K372" s="10"/>
      <c r="L372" s="10"/>
      <c r="M372" s="10"/>
      <c r="N372" s="10"/>
      <c r="O372" s="10"/>
      <c r="P372" s="10"/>
      <c r="Q372" s="10"/>
      <c r="R372" s="10"/>
      <c r="S372" s="10"/>
      <c r="T372" s="10"/>
      <c r="U372" s="10"/>
      <c r="V372" s="10"/>
      <c r="W372" s="10"/>
      <c r="X372" s="10"/>
      <c r="Y372" s="10"/>
      <c r="Z372" s="10"/>
      <c r="AA372" s="10"/>
      <c r="AB372" s="10"/>
      <c r="AC372" s="10"/>
    </row>
    <row r="373" ht="12.75" spans="1:29">
      <c r="A373" s="10"/>
      <c r="B373" s="10"/>
      <c r="C373" s="80"/>
      <c r="D373" s="10"/>
      <c r="E373" s="81"/>
      <c r="F373" s="81"/>
      <c r="G373" s="81"/>
      <c r="H373" s="82"/>
      <c r="I373" s="10"/>
      <c r="J373" s="10"/>
      <c r="K373" s="10"/>
      <c r="L373" s="10"/>
      <c r="M373" s="10"/>
      <c r="N373" s="10"/>
      <c r="O373" s="10"/>
      <c r="P373" s="10"/>
      <c r="Q373" s="10"/>
      <c r="R373" s="10"/>
      <c r="S373" s="10"/>
      <c r="T373" s="10"/>
      <c r="U373" s="10"/>
      <c r="V373" s="10"/>
      <c r="W373" s="10"/>
      <c r="X373" s="10"/>
      <c r="Y373" s="10"/>
      <c r="Z373" s="10"/>
      <c r="AA373" s="10"/>
      <c r="AB373" s="10"/>
      <c r="AC373" s="10"/>
    </row>
    <row r="374" ht="12.75" spans="1:29">
      <c r="A374" s="10"/>
      <c r="B374" s="10"/>
      <c r="C374" s="80"/>
      <c r="D374" s="10"/>
      <c r="E374" s="81"/>
      <c r="F374" s="81"/>
      <c r="G374" s="81"/>
      <c r="H374" s="82"/>
      <c r="I374" s="10"/>
      <c r="J374" s="10"/>
      <c r="K374" s="10"/>
      <c r="L374" s="10"/>
      <c r="M374" s="10"/>
      <c r="N374" s="10"/>
      <c r="O374" s="10"/>
      <c r="P374" s="10"/>
      <c r="Q374" s="10"/>
      <c r="R374" s="10"/>
      <c r="S374" s="10"/>
      <c r="T374" s="10"/>
      <c r="U374" s="10"/>
      <c r="V374" s="10"/>
      <c r="W374" s="10"/>
      <c r="X374" s="10"/>
      <c r="Y374" s="10"/>
      <c r="Z374" s="10"/>
      <c r="AA374" s="10"/>
      <c r="AB374" s="10"/>
      <c r="AC374" s="10"/>
    </row>
    <row r="375" ht="12.75" spans="1:29">
      <c r="A375" s="10"/>
      <c r="B375" s="10"/>
      <c r="C375" s="80"/>
      <c r="D375" s="10"/>
      <c r="E375" s="81"/>
      <c r="F375" s="81"/>
      <c r="G375" s="81"/>
      <c r="H375" s="82"/>
      <c r="I375" s="10"/>
      <c r="J375" s="10"/>
      <c r="K375" s="10"/>
      <c r="L375" s="10"/>
      <c r="M375" s="10"/>
      <c r="N375" s="10"/>
      <c r="O375" s="10"/>
      <c r="P375" s="10"/>
      <c r="Q375" s="10"/>
      <c r="R375" s="10"/>
      <c r="S375" s="10"/>
      <c r="T375" s="10"/>
      <c r="U375" s="10"/>
      <c r="V375" s="10"/>
      <c r="W375" s="10"/>
      <c r="X375" s="10"/>
      <c r="Y375" s="10"/>
      <c r="Z375" s="10"/>
      <c r="AA375" s="10"/>
      <c r="AB375" s="10"/>
      <c r="AC375" s="10"/>
    </row>
    <row r="376" ht="12.75" spans="1:29">
      <c r="A376" s="10"/>
      <c r="B376" s="10"/>
      <c r="C376" s="80"/>
      <c r="D376" s="10"/>
      <c r="E376" s="81"/>
      <c r="F376" s="81"/>
      <c r="G376" s="81"/>
      <c r="H376" s="82"/>
      <c r="I376" s="10"/>
      <c r="J376" s="10"/>
      <c r="K376" s="10"/>
      <c r="L376" s="10"/>
      <c r="M376" s="10"/>
      <c r="N376" s="10"/>
      <c r="O376" s="10"/>
      <c r="P376" s="10"/>
      <c r="Q376" s="10"/>
      <c r="R376" s="10"/>
      <c r="S376" s="10"/>
      <c r="T376" s="10"/>
      <c r="U376" s="10"/>
      <c r="V376" s="10"/>
      <c r="W376" s="10"/>
      <c r="X376" s="10"/>
      <c r="Y376" s="10"/>
      <c r="Z376" s="10"/>
      <c r="AA376" s="10"/>
      <c r="AB376" s="10"/>
      <c r="AC376" s="10"/>
    </row>
    <row r="377" ht="12.75" spans="1:29">
      <c r="A377" s="10"/>
      <c r="B377" s="10"/>
      <c r="C377" s="80"/>
      <c r="D377" s="10"/>
      <c r="E377" s="81"/>
      <c r="F377" s="81"/>
      <c r="G377" s="81"/>
      <c r="H377" s="82"/>
      <c r="I377" s="10"/>
      <c r="J377" s="10"/>
      <c r="K377" s="10"/>
      <c r="L377" s="10"/>
      <c r="M377" s="10"/>
      <c r="N377" s="10"/>
      <c r="O377" s="10"/>
      <c r="P377" s="10"/>
      <c r="Q377" s="10"/>
      <c r="R377" s="10"/>
      <c r="S377" s="10"/>
      <c r="T377" s="10"/>
      <c r="U377" s="10"/>
      <c r="V377" s="10"/>
      <c r="W377" s="10"/>
      <c r="X377" s="10"/>
      <c r="Y377" s="10"/>
      <c r="Z377" s="10"/>
      <c r="AA377" s="10"/>
      <c r="AB377" s="10"/>
      <c r="AC377" s="10"/>
    </row>
    <row r="378" ht="12.75" spans="1:29">
      <c r="A378" s="10"/>
      <c r="B378" s="10"/>
      <c r="C378" s="80"/>
      <c r="D378" s="10"/>
      <c r="E378" s="81"/>
      <c r="F378" s="81"/>
      <c r="G378" s="81"/>
      <c r="H378" s="82"/>
      <c r="I378" s="10"/>
      <c r="J378" s="10"/>
      <c r="K378" s="10"/>
      <c r="L378" s="10"/>
      <c r="M378" s="10"/>
      <c r="N378" s="10"/>
      <c r="O378" s="10"/>
      <c r="P378" s="10"/>
      <c r="Q378" s="10"/>
      <c r="R378" s="10"/>
      <c r="S378" s="10"/>
      <c r="T378" s="10"/>
      <c r="U378" s="10"/>
      <c r="V378" s="10"/>
      <c r="W378" s="10"/>
      <c r="X378" s="10"/>
      <c r="Y378" s="10"/>
      <c r="Z378" s="10"/>
      <c r="AA378" s="10"/>
      <c r="AB378" s="10"/>
      <c r="AC378" s="10"/>
    </row>
    <row r="379" ht="12.75" spans="1:29">
      <c r="A379" s="10"/>
      <c r="B379" s="10"/>
      <c r="C379" s="80"/>
      <c r="D379" s="10"/>
      <c r="E379" s="81"/>
      <c r="F379" s="81"/>
      <c r="G379" s="81"/>
      <c r="H379" s="82"/>
      <c r="I379" s="10"/>
      <c r="J379" s="10"/>
      <c r="K379" s="10"/>
      <c r="L379" s="10"/>
      <c r="M379" s="10"/>
      <c r="N379" s="10"/>
      <c r="O379" s="10"/>
      <c r="P379" s="10"/>
      <c r="Q379" s="10"/>
      <c r="R379" s="10"/>
      <c r="S379" s="10"/>
      <c r="T379" s="10"/>
      <c r="U379" s="10"/>
      <c r="V379" s="10"/>
      <c r="W379" s="10"/>
      <c r="X379" s="10"/>
      <c r="Y379" s="10"/>
      <c r="Z379" s="10"/>
      <c r="AA379" s="10"/>
      <c r="AB379" s="10"/>
      <c r="AC379" s="10"/>
    </row>
    <row r="380" ht="12.75" spans="1:29">
      <c r="A380" s="10"/>
      <c r="B380" s="10"/>
      <c r="C380" s="80"/>
      <c r="D380" s="10"/>
      <c r="E380" s="81"/>
      <c r="F380" s="81"/>
      <c r="G380" s="81"/>
      <c r="H380" s="82"/>
      <c r="I380" s="10"/>
      <c r="J380" s="10"/>
      <c r="K380" s="10"/>
      <c r="L380" s="10"/>
      <c r="M380" s="10"/>
      <c r="N380" s="10"/>
      <c r="O380" s="10"/>
      <c r="P380" s="10"/>
      <c r="Q380" s="10"/>
      <c r="R380" s="10"/>
      <c r="S380" s="10"/>
      <c r="T380" s="10"/>
      <c r="U380" s="10"/>
      <c r="V380" s="10"/>
      <c r="W380" s="10"/>
      <c r="X380" s="10"/>
      <c r="Y380" s="10"/>
      <c r="Z380" s="10"/>
      <c r="AA380" s="10"/>
      <c r="AB380" s="10"/>
      <c r="AC380" s="10"/>
    </row>
    <row r="381" ht="12.75" spans="1:29">
      <c r="A381" s="10"/>
      <c r="B381" s="10"/>
      <c r="C381" s="80"/>
      <c r="D381" s="10"/>
      <c r="E381" s="81"/>
      <c r="F381" s="81"/>
      <c r="G381" s="81"/>
      <c r="H381" s="82"/>
      <c r="I381" s="10"/>
      <c r="J381" s="10"/>
      <c r="K381" s="10"/>
      <c r="L381" s="10"/>
      <c r="M381" s="10"/>
      <c r="N381" s="10"/>
      <c r="O381" s="10"/>
      <c r="P381" s="10"/>
      <c r="Q381" s="10"/>
      <c r="R381" s="10"/>
      <c r="S381" s="10"/>
      <c r="T381" s="10"/>
      <c r="U381" s="10"/>
      <c r="V381" s="10"/>
      <c r="W381" s="10"/>
      <c r="X381" s="10"/>
      <c r="Y381" s="10"/>
      <c r="Z381" s="10"/>
      <c r="AA381" s="10"/>
      <c r="AB381" s="10"/>
      <c r="AC381" s="10"/>
    </row>
    <row r="382" ht="12.75" spans="1:29">
      <c r="A382" s="10"/>
      <c r="B382" s="10"/>
      <c r="C382" s="80"/>
      <c r="D382" s="10"/>
      <c r="E382" s="81"/>
      <c r="F382" s="81"/>
      <c r="G382" s="81"/>
      <c r="H382" s="82"/>
      <c r="I382" s="10"/>
      <c r="J382" s="10"/>
      <c r="K382" s="10"/>
      <c r="L382" s="10"/>
      <c r="M382" s="10"/>
      <c r="N382" s="10"/>
      <c r="O382" s="10"/>
      <c r="P382" s="10"/>
      <c r="Q382" s="10"/>
      <c r="R382" s="10"/>
      <c r="S382" s="10"/>
      <c r="T382" s="10"/>
      <c r="U382" s="10"/>
      <c r="V382" s="10"/>
      <c r="W382" s="10"/>
      <c r="X382" s="10"/>
      <c r="Y382" s="10"/>
      <c r="Z382" s="10"/>
      <c r="AA382" s="10"/>
      <c r="AB382" s="10"/>
      <c r="AC382" s="10"/>
    </row>
    <row r="383" ht="12.75" spans="1:29">
      <c r="A383" s="10"/>
      <c r="B383" s="10"/>
      <c r="C383" s="80"/>
      <c r="D383" s="10"/>
      <c r="E383" s="81"/>
      <c r="F383" s="81"/>
      <c r="G383" s="81"/>
      <c r="H383" s="82"/>
      <c r="I383" s="10"/>
      <c r="J383" s="10"/>
      <c r="K383" s="10"/>
      <c r="L383" s="10"/>
      <c r="M383" s="10"/>
      <c r="N383" s="10"/>
      <c r="O383" s="10"/>
      <c r="P383" s="10"/>
      <c r="Q383" s="10"/>
      <c r="R383" s="10"/>
      <c r="S383" s="10"/>
      <c r="T383" s="10"/>
      <c r="U383" s="10"/>
      <c r="V383" s="10"/>
      <c r="W383" s="10"/>
      <c r="X383" s="10"/>
      <c r="Y383" s="10"/>
      <c r="Z383" s="10"/>
      <c r="AA383" s="10"/>
      <c r="AB383" s="10"/>
      <c r="AC383" s="10"/>
    </row>
    <row r="384" ht="12.75" spans="1:29">
      <c r="A384" s="10"/>
      <c r="B384" s="10"/>
      <c r="C384" s="80"/>
      <c r="D384" s="10"/>
      <c r="E384" s="81"/>
      <c r="F384" s="81"/>
      <c r="G384" s="81"/>
      <c r="H384" s="82"/>
      <c r="I384" s="10"/>
      <c r="J384" s="10"/>
      <c r="K384" s="10"/>
      <c r="L384" s="10"/>
      <c r="M384" s="10"/>
      <c r="N384" s="10"/>
      <c r="O384" s="10"/>
      <c r="P384" s="10"/>
      <c r="Q384" s="10"/>
      <c r="R384" s="10"/>
      <c r="S384" s="10"/>
      <c r="T384" s="10"/>
      <c r="U384" s="10"/>
      <c r="V384" s="10"/>
      <c r="W384" s="10"/>
      <c r="X384" s="10"/>
      <c r="Y384" s="10"/>
      <c r="Z384" s="10"/>
      <c r="AA384" s="10"/>
      <c r="AB384" s="10"/>
      <c r="AC384" s="10"/>
    </row>
    <row r="385" ht="12.75" spans="1:29">
      <c r="A385" s="10"/>
      <c r="B385" s="10"/>
      <c r="C385" s="80"/>
      <c r="D385" s="10"/>
      <c r="E385" s="81"/>
      <c r="F385" s="81"/>
      <c r="G385" s="81"/>
      <c r="H385" s="82"/>
      <c r="I385" s="10"/>
      <c r="J385" s="10"/>
      <c r="K385" s="10"/>
      <c r="L385" s="10"/>
      <c r="M385" s="10"/>
      <c r="N385" s="10"/>
      <c r="O385" s="10"/>
      <c r="P385" s="10"/>
      <c r="Q385" s="10"/>
      <c r="R385" s="10"/>
      <c r="S385" s="10"/>
      <c r="T385" s="10"/>
      <c r="U385" s="10"/>
      <c r="V385" s="10"/>
      <c r="W385" s="10"/>
      <c r="X385" s="10"/>
      <c r="Y385" s="10"/>
      <c r="Z385" s="10"/>
      <c r="AA385" s="10"/>
      <c r="AB385" s="10"/>
      <c r="AC385" s="10"/>
    </row>
    <row r="386" ht="12.75" spans="1:29">
      <c r="A386" s="10"/>
      <c r="B386" s="10"/>
      <c r="C386" s="80"/>
      <c r="D386" s="10"/>
      <c r="E386" s="81"/>
      <c r="F386" s="81"/>
      <c r="G386" s="81"/>
      <c r="H386" s="82"/>
      <c r="I386" s="10"/>
      <c r="J386" s="10"/>
      <c r="K386" s="10"/>
      <c r="L386" s="10"/>
      <c r="M386" s="10"/>
      <c r="N386" s="10"/>
      <c r="O386" s="10"/>
      <c r="P386" s="10"/>
      <c r="Q386" s="10"/>
      <c r="R386" s="10"/>
      <c r="S386" s="10"/>
      <c r="T386" s="10"/>
      <c r="U386" s="10"/>
      <c r="V386" s="10"/>
      <c r="W386" s="10"/>
      <c r="X386" s="10"/>
      <c r="Y386" s="10"/>
      <c r="Z386" s="10"/>
      <c r="AA386" s="10"/>
      <c r="AB386" s="10"/>
      <c r="AC386" s="10"/>
    </row>
    <row r="387" ht="12.75" spans="1:29">
      <c r="A387" s="10"/>
      <c r="B387" s="10"/>
      <c r="C387" s="80"/>
      <c r="D387" s="10"/>
      <c r="E387" s="81"/>
      <c r="F387" s="81"/>
      <c r="G387" s="81"/>
      <c r="H387" s="82"/>
      <c r="I387" s="10"/>
      <c r="J387" s="10"/>
      <c r="K387" s="10"/>
      <c r="L387" s="10"/>
      <c r="M387" s="10"/>
      <c r="N387" s="10"/>
      <c r="O387" s="10"/>
      <c r="P387" s="10"/>
      <c r="Q387" s="10"/>
      <c r="R387" s="10"/>
      <c r="S387" s="10"/>
      <c r="T387" s="10"/>
      <c r="U387" s="10"/>
      <c r="V387" s="10"/>
      <c r="W387" s="10"/>
      <c r="X387" s="10"/>
      <c r="Y387" s="10"/>
      <c r="Z387" s="10"/>
      <c r="AA387" s="10"/>
      <c r="AB387" s="10"/>
      <c r="AC387" s="10"/>
    </row>
    <row r="388" ht="12.75" spans="1:29">
      <c r="A388" s="10"/>
      <c r="B388" s="10"/>
      <c r="C388" s="80"/>
      <c r="D388" s="10"/>
      <c r="E388" s="81"/>
      <c r="F388" s="81"/>
      <c r="G388" s="81"/>
      <c r="H388" s="82"/>
      <c r="I388" s="10"/>
      <c r="J388" s="10"/>
      <c r="K388" s="10"/>
      <c r="L388" s="10"/>
      <c r="M388" s="10"/>
      <c r="N388" s="10"/>
      <c r="O388" s="10"/>
      <c r="P388" s="10"/>
      <c r="Q388" s="10"/>
      <c r="R388" s="10"/>
      <c r="S388" s="10"/>
      <c r="T388" s="10"/>
      <c r="U388" s="10"/>
      <c r="V388" s="10"/>
      <c r="W388" s="10"/>
      <c r="X388" s="10"/>
      <c r="Y388" s="10"/>
      <c r="Z388" s="10"/>
      <c r="AA388" s="10"/>
      <c r="AB388" s="10"/>
      <c r="AC388" s="10"/>
    </row>
    <row r="389" ht="12.75" spans="1:29">
      <c r="A389" s="10"/>
      <c r="B389" s="10"/>
      <c r="C389" s="80"/>
      <c r="D389" s="10"/>
      <c r="E389" s="81"/>
      <c r="F389" s="81"/>
      <c r="G389" s="81"/>
      <c r="H389" s="82"/>
      <c r="I389" s="10"/>
      <c r="J389" s="10"/>
      <c r="K389" s="10"/>
      <c r="L389" s="10"/>
      <c r="M389" s="10"/>
      <c r="N389" s="10"/>
      <c r="O389" s="10"/>
      <c r="P389" s="10"/>
      <c r="Q389" s="10"/>
      <c r="R389" s="10"/>
      <c r="S389" s="10"/>
      <c r="T389" s="10"/>
      <c r="U389" s="10"/>
      <c r="V389" s="10"/>
      <c r="W389" s="10"/>
      <c r="X389" s="10"/>
      <c r="Y389" s="10"/>
      <c r="Z389" s="10"/>
      <c r="AA389" s="10"/>
      <c r="AB389" s="10"/>
      <c r="AC389" s="10"/>
    </row>
    <row r="390" ht="12.75" spans="1:29">
      <c r="A390" s="10"/>
      <c r="B390" s="10"/>
      <c r="C390" s="80"/>
      <c r="D390" s="10"/>
      <c r="E390" s="81"/>
      <c r="F390" s="81"/>
      <c r="G390" s="81"/>
      <c r="H390" s="82"/>
      <c r="I390" s="10"/>
      <c r="J390" s="10"/>
      <c r="K390" s="10"/>
      <c r="L390" s="10"/>
      <c r="M390" s="10"/>
      <c r="N390" s="10"/>
      <c r="O390" s="10"/>
      <c r="P390" s="10"/>
      <c r="Q390" s="10"/>
      <c r="R390" s="10"/>
      <c r="S390" s="10"/>
      <c r="T390" s="10"/>
      <c r="U390" s="10"/>
      <c r="V390" s="10"/>
      <c r="W390" s="10"/>
      <c r="X390" s="10"/>
      <c r="Y390" s="10"/>
      <c r="Z390" s="10"/>
      <c r="AA390" s="10"/>
      <c r="AB390" s="10"/>
      <c r="AC390" s="10"/>
    </row>
    <row r="391" ht="12.75" spans="1:29">
      <c r="A391" s="10"/>
      <c r="B391" s="10"/>
      <c r="C391" s="80"/>
      <c r="D391" s="10"/>
      <c r="E391" s="81"/>
      <c r="F391" s="81"/>
      <c r="G391" s="81"/>
      <c r="H391" s="82"/>
      <c r="I391" s="10"/>
      <c r="J391" s="10"/>
      <c r="K391" s="10"/>
      <c r="L391" s="10"/>
      <c r="M391" s="10"/>
      <c r="N391" s="10"/>
      <c r="O391" s="10"/>
      <c r="P391" s="10"/>
      <c r="Q391" s="10"/>
      <c r="R391" s="10"/>
      <c r="S391" s="10"/>
      <c r="T391" s="10"/>
      <c r="U391" s="10"/>
      <c r="V391" s="10"/>
      <c r="W391" s="10"/>
      <c r="X391" s="10"/>
      <c r="Y391" s="10"/>
      <c r="Z391" s="10"/>
      <c r="AA391" s="10"/>
      <c r="AB391" s="10"/>
      <c r="AC391" s="10"/>
    </row>
    <row r="392" ht="12.75" spans="1:29">
      <c r="A392" s="10"/>
      <c r="B392" s="10"/>
      <c r="C392" s="80"/>
      <c r="D392" s="10"/>
      <c r="E392" s="81"/>
      <c r="F392" s="81"/>
      <c r="G392" s="81"/>
      <c r="H392" s="82"/>
      <c r="I392" s="10"/>
      <c r="J392" s="10"/>
      <c r="K392" s="10"/>
      <c r="L392" s="10"/>
      <c r="M392" s="10"/>
      <c r="N392" s="10"/>
      <c r="O392" s="10"/>
      <c r="P392" s="10"/>
      <c r="Q392" s="10"/>
      <c r="R392" s="10"/>
      <c r="S392" s="10"/>
      <c r="T392" s="10"/>
      <c r="U392" s="10"/>
      <c r="V392" s="10"/>
      <c r="W392" s="10"/>
      <c r="X392" s="10"/>
      <c r="Y392" s="10"/>
      <c r="Z392" s="10"/>
      <c r="AA392" s="10"/>
      <c r="AB392" s="10"/>
      <c r="AC392" s="10"/>
    </row>
    <row r="393" ht="12.75" spans="1:29">
      <c r="A393" s="10"/>
      <c r="B393" s="10"/>
      <c r="C393" s="80"/>
      <c r="D393" s="10"/>
      <c r="E393" s="81"/>
      <c r="F393" s="81"/>
      <c r="G393" s="81"/>
      <c r="H393" s="82"/>
      <c r="I393" s="10"/>
      <c r="J393" s="10"/>
      <c r="K393" s="10"/>
      <c r="L393" s="10"/>
      <c r="M393" s="10"/>
      <c r="N393" s="10"/>
      <c r="O393" s="10"/>
      <c r="P393" s="10"/>
      <c r="Q393" s="10"/>
      <c r="R393" s="10"/>
      <c r="S393" s="10"/>
      <c r="T393" s="10"/>
      <c r="U393" s="10"/>
      <c r="V393" s="10"/>
      <c r="W393" s="10"/>
      <c r="X393" s="10"/>
      <c r="Y393" s="10"/>
      <c r="Z393" s="10"/>
      <c r="AA393" s="10"/>
      <c r="AB393" s="10"/>
      <c r="AC393" s="10"/>
    </row>
    <row r="394" ht="12.75" spans="1:29">
      <c r="A394" s="10"/>
      <c r="B394" s="10"/>
      <c r="C394" s="80"/>
      <c r="D394" s="10"/>
      <c r="E394" s="81"/>
      <c r="F394" s="81"/>
      <c r="G394" s="81"/>
      <c r="H394" s="82"/>
      <c r="I394" s="10"/>
      <c r="J394" s="10"/>
      <c r="K394" s="10"/>
      <c r="L394" s="10"/>
      <c r="M394" s="10"/>
      <c r="N394" s="10"/>
      <c r="O394" s="10"/>
      <c r="P394" s="10"/>
      <c r="Q394" s="10"/>
      <c r="R394" s="10"/>
      <c r="S394" s="10"/>
      <c r="T394" s="10"/>
      <c r="U394" s="10"/>
      <c r="V394" s="10"/>
      <c r="W394" s="10"/>
      <c r="X394" s="10"/>
      <c r="Y394" s="10"/>
      <c r="Z394" s="10"/>
      <c r="AA394" s="10"/>
      <c r="AB394" s="10"/>
      <c r="AC394" s="10"/>
    </row>
    <row r="395" ht="12.75" spans="1:29">
      <c r="A395" s="10"/>
      <c r="B395" s="10"/>
      <c r="C395" s="80"/>
      <c r="D395" s="10"/>
      <c r="E395" s="81"/>
      <c r="F395" s="81"/>
      <c r="G395" s="81"/>
      <c r="H395" s="82"/>
      <c r="I395" s="10"/>
      <c r="J395" s="10"/>
      <c r="K395" s="10"/>
      <c r="L395" s="10"/>
      <c r="M395" s="10"/>
      <c r="N395" s="10"/>
      <c r="O395" s="10"/>
      <c r="P395" s="10"/>
      <c r="Q395" s="10"/>
      <c r="R395" s="10"/>
      <c r="S395" s="10"/>
      <c r="T395" s="10"/>
      <c r="U395" s="10"/>
      <c r="V395" s="10"/>
      <c r="W395" s="10"/>
      <c r="X395" s="10"/>
      <c r="Y395" s="10"/>
      <c r="Z395" s="10"/>
      <c r="AA395" s="10"/>
      <c r="AB395" s="10"/>
      <c r="AC395" s="10"/>
    </row>
    <row r="396" ht="12.75" spans="1:29">
      <c r="A396" s="10"/>
      <c r="B396" s="10"/>
      <c r="C396" s="80"/>
      <c r="D396" s="10"/>
      <c r="E396" s="81"/>
      <c r="F396" s="81"/>
      <c r="G396" s="81"/>
      <c r="H396" s="82"/>
      <c r="I396" s="10"/>
      <c r="J396" s="10"/>
      <c r="K396" s="10"/>
      <c r="L396" s="10"/>
      <c r="M396" s="10"/>
      <c r="N396" s="10"/>
      <c r="O396" s="10"/>
      <c r="P396" s="10"/>
      <c r="Q396" s="10"/>
      <c r="R396" s="10"/>
      <c r="S396" s="10"/>
      <c r="T396" s="10"/>
      <c r="U396" s="10"/>
      <c r="V396" s="10"/>
      <c r="W396" s="10"/>
      <c r="X396" s="10"/>
      <c r="Y396" s="10"/>
      <c r="Z396" s="10"/>
      <c r="AA396" s="10"/>
      <c r="AB396" s="10"/>
      <c r="AC396" s="10"/>
    </row>
    <row r="397" ht="12.75" spans="1:29">
      <c r="A397" s="10"/>
      <c r="B397" s="10"/>
      <c r="C397" s="80"/>
      <c r="D397" s="10"/>
      <c r="E397" s="81"/>
      <c r="F397" s="81"/>
      <c r="G397" s="81"/>
      <c r="H397" s="82"/>
      <c r="I397" s="10"/>
      <c r="J397" s="10"/>
      <c r="K397" s="10"/>
      <c r="L397" s="10"/>
      <c r="M397" s="10"/>
      <c r="N397" s="10"/>
      <c r="O397" s="10"/>
      <c r="P397" s="10"/>
      <c r="Q397" s="10"/>
      <c r="R397" s="10"/>
      <c r="S397" s="10"/>
      <c r="T397" s="10"/>
      <c r="U397" s="10"/>
      <c r="V397" s="10"/>
      <c r="W397" s="10"/>
      <c r="X397" s="10"/>
      <c r="Y397" s="10"/>
      <c r="Z397" s="10"/>
      <c r="AA397" s="10"/>
      <c r="AB397" s="10"/>
      <c r="AC397" s="10"/>
    </row>
    <row r="398" ht="12.75" spans="1:29">
      <c r="A398" s="10"/>
      <c r="B398" s="10"/>
      <c r="C398" s="80"/>
      <c r="D398" s="10"/>
      <c r="E398" s="81"/>
      <c r="F398" s="81"/>
      <c r="G398" s="81"/>
      <c r="H398" s="82"/>
      <c r="I398" s="10"/>
      <c r="J398" s="10"/>
      <c r="K398" s="10"/>
      <c r="L398" s="10"/>
      <c r="M398" s="10"/>
      <c r="N398" s="10"/>
      <c r="O398" s="10"/>
      <c r="P398" s="10"/>
      <c r="Q398" s="10"/>
      <c r="R398" s="10"/>
      <c r="S398" s="10"/>
      <c r="T398" s="10"/>
      <c r="U398" s="10"/>
      <c r="V398" s="10"/>
      <c r="W398" s="10"/>
      <c r="X398" s="10"/>
      <c r="Y398" s="10"/>
      <c r="Z398" s="10"/>
      <c r="AA398" s="10"/>
      <c r="AB398" s="10"/>
      <c r="AC398" s="10"/>
    </row>
    <row r="399" ht="12.75" spans="1:29">
      <c r="A399" s="10"/>
      <c r="B399" s="10"/>
      <c r="C399" s="80"/>
      <c r="D399" s="10"/>
      <c r="E399" s="81"/>
      <c r="F399" s="81"/>
      <c r="G399" s="81"/>
      <c r="H399" s="82"/>
      <c r="I399" s="10"/>
      <c r="J399" s="10"/>
      <c r="K399" s="10"/>
      <c r="L399" s="10"/>
      <c r="M399" s="10"/>
      <c r="N399" s="10"/>
      <c r="O399" s="10"/>
      <c r="P399" s="10"/>
      <c r="Q399" s="10"/>
      <c r="R399" s="10"/>
      <c r="S399" s="10"/>
      <c r="T399" s="10"/>
      <c r="U399" s="10"/>
      <c r="V399" s="10"/>
      <c r="W399" s="10"/>
      <c r="X399" s="10"/>
      <c r="Y399" s="10"/>
      <c r="Z399" s="10"/>
      <c r="AA399" s="10"/>
      <c r="AB399" s="10"/>
      <c r="AC399" s="10"/>
    </row>
    <row r="400" ht="12.75" spans="1:29">
      <c r="A400" s="10"/>
      <c r="B400" s="10"/>
      <c r="C400" s="80"/>
      <c r="D400" s="10"/>
      <c r="E400" s="81"/>
      <c r="F400" s="81"/>
      <c r="G400" s="81"/>
      <c r="H400" s="82"/>
      <c r="I400" s="10"/>
      <c r="J400" s="10"/>
      <c r="K400" s="10"/>
      <c r="L400" s="10"/>
      <c r="M400" s="10"/>
      <c r="N400" s="10"/>
      <c r="O400" s="10"/>
      <c r="P400" s="10"/>
      <c r="Q400" s="10"/>
      <c r="R400" s="10"/>
      <c r="S400" s="10"/>
      <c r="T400" s="10"/>
      <c r="U400" s="10"/>
      <c r="V400" s="10"/>
      <c r="W400" s="10"/>
      <c r="X400" s="10"/>
      <c r="Y400" s="10"/>
      <c r="Z400" s="10"/>
      <c r="AA400" s="10"/>
      <c r="AB400" s="10"/>
      <c r="AC400" s="10"/>
    </row>
    <row r="401" ht="12.75" spans="1:29">
      <c r="A401" s="10"/>
      <c r="B401" s="10"/>
      <c r="C401" s="80"/>
      <c r="D401" s="10"/>
      <c r="E401" s="81"/>
      <c r="F401" s="81"/>
      <c r="G401" s="81"/>
      <c r="H401" s="82"/>
      <c r="I401" s="10"/>
      <c r="J401" s="10"/>
      <c r="K401" s="10"/>
      <c r="L401" s="10"/>
      <c r="M401" s="10"/>
      <c r="N401" s="10"/>
      <c r="O401" s="10"/>
      <c r="P401" s="10"/>
      <c r="Q401" s="10"/>
      <c r="R401" s="10"/>
      <c r="S401" s="10"/>
      <c r="T401" s="10"/>
      <c r="U401" s="10"/>
      <c r="V401" s="10"/>
      <c r="W401" s="10"/>
      <c r="X401" s="10"/>
      <c r="Y401" s="10"/>
      <c r="Z401" s="10"/>
      <c r="AA401" s="10"/>
      <c r="AB401" s="10"/>
      <c r="AC401" s="10"/>
    </row>
    <row r="402" ht="12.75" spans="1:29">
      <c r="A402" s="10"/>
      <c r="B402" s="10"/>
      <c r="C402" s="80"/>
      <c r="D402" s="10"/>
      <c r="E402" s="81"/>
      <c r="F402" s="81"/>
      <c r="G402" s="81"/>
      <c r="H402" s="82"/>
      <c r="I402" s="10"/>
      <c r="J402" s="10"/>
      <c r="K402" s="10"/>
      <c r="L402" s="10"/>
      <c r="M402" s="10"/>
      <c r="N402" s="10"/>
      <c r="O402" s="10"/>
      <c r="P402" s="10"/>
      <c r="Q402" s="10"/>
      <c r="R402" s="10"/>
      <c r="S402" s="10"/>
      <c r="T402" s="10"/>
      <c r="U402" s="10"/>
      <c r="V402" s="10"/>
      <c r="W402" s="10"/>
      <c r="X402" s="10"/>
      <c r="Y402" s="10"/>
      <c r="Z402" s="10"/>
      <c r="AA402" s="10"/>
      <c r="AB402" s="10"/>
      <c r="AC402" s="10"/>
    </row>
    <row r="403" ht="12.75" spans="1:29">
      <c r="A403" s="10"/>
      <c r="B403" s="10"/>
      <c r="C403" s="80"/>
      <c r="D403" s="10"/>
      <c r="E403" s="81"/>
      <c r="F403" s="81"/>
      <c r="G403" s="81"/>
      <c r="H403" s="82"/>
      <c r="I403" s="10"/>
      <c r="J403" s="10"/>
      <c r="K403" s="10"/>
      <c r="L403" s="10"/>
      <c r="M403" s="10"/>
      <c r="N403" s="10"/>
      <c r="O403" s="10"/>
      <c r="P403" s="10"/>
      <c r="Q403" s="10"/>
      <c r="R403" s="10"/>
      <c r="S403" s="10"/>
      <c r="T403" s="10"/>
      <c r="U403" s="10"/>
      <c r="V403" s="10"/>
      <c r="W403" s="10"/>
      <c r="X403" s="10"/>
      <c r="Y403" s="10"/>
      <c r="Z403" s="10"/>
      <c r="AA403" s="10"/>
      <c r="AB403" s="10"/>
      <c r="AC403" s="10"/>
    </row>
    <row r="404" ht="12.75" spans="1:29">
      <c r="A404" s="10"/>
      <c r="B404" s="10"/>
      <c r="C404" s="80"/>
      <c r="D404" s="10"/>
      <c r="E404" s="81"/>
      <c r="F404" s="81"/>
      <c r="G404" s="81"/>
      <c r="H404" s="82"/>
      <c r="I404" s="10"/>
      <c r="J404" s="10"/>
      <c r="K404" s="10"/>
      <c r="L404" s="10"/>
      <c r="M404" s="10"/>
      <c r="N404" s="10"/>
      <c r="O404" s="10"/>
      <c r="P404" s="10"/>
      <c r="Q404" s="10"/>
      <c r="R404" s="10"/>
      <c r="S404" s="10"/>
      <c r="T404" s="10"/>
      <c r="U404" s="10"/>
      <c r="V404" s="10"/>
      <c r="W404" s="10"/>
      <c r="X404" s="10"/>
      <c r="Y404" s="10"/>
      <c r="Z404" s="10"/>
      <c r="AA404" s="10"/>
      <c r="AB404" s="10"/>
      <c r="AC404" s="10"/>
    </row>
    <row r="405" ht="12.75" spans="1:29">
      <c r="A405" s="10"/>
      <c r="B405" s="10"/>
      <c r="C405" s="80"/>
      <c r="D405" s="10"/>
      <c r="E405" s="81"/>
      <c r="F405" s="81"/>
      <c r="G405" s="81"/>
      <c r="H405" s="82"/>
      <c r="I405" s="10"/>
      <c r="J405" s="10"/>
      <c r="K405" s="10"/>
      <c r="L405" s="10"/>
      <c r="M405" s="10"/>
      <c r="N405" s="10"/>
      <c r="O405" s="10"/>
      <c r="P405" s="10"/>
      <c r="Q405" s="10"/>
      <c r="R405" s="10"/>
      <c r="S405" s="10"/>
      <c r="T405" s="10"/>
      <c r="U405" s="10"/>
      <c r="V405" s="10"/>
      <c r="W405" s="10"/>
      <c r="X405" s="10"/>
      <c r="Y405" s="10"/>
      <c r="Z405" s="10"/>
      <c r="AA405" s="10"/>
      <c r="AB405" s="10"/>
      <c r="AC405" s="10"/>
    </row>
    <row r="406" ht="12.75" spans="1:29">
      <c r="A406" s="10"/>
      <c r="B406" s="10"/>
      <c r="C406" s="80"/>
      <c r="D406" s="10"/>
      <c r="E406" s="81"/>
      <c r="F406" s="81"/>
      <c r="G406" s="81"/>
      <c r="H406" s="82"/>
      <c r="I406" s="10"/>
      <c r="J406" s="10"/>
      <c r="K406" s="10"/>
      <c r="L406" s="10"/>
      <c r="M406" s="10"/>
      <c r="N406" s="10"/>
      <c r="O406" s="10"/>
      <c r="P406" s="10"/>
      <c r="Q406" s="10"/>
      <c r="R406" s="10"/>
      <c r="S406" s="10"/>
      <c r="T406" s="10"/>
      <c r="U406" s="10"/>
      <c r="V406" s="10"/>
      <c r="W406" s="10"/>
      <c r="X406" s="10"/>
      <c r="Y406" s="10"/>
      <c r="Z406" s="10"/>
      <c r="AA406" s="10"/>
      <c r="AB406" s="10"/>
      <c r="AC406" s="10"/>
    </row>
    <row r="407" ht="12.75" spans="1:29">
      <c r="A407" s="10"/>
      <c r="B407" s="10"/>
      <c r="C407" s="80"/>
      <c r="D407" s="10"/>
      <c r="E407" s="81"/>
      <c r="F407" s="81"/>
      <c r="G407" s="81"/>
      <c r="H407" s="82"/>
      <c r="I407" s="10"/>
      <c r="J407" s="10"/>
      <c r="K407" s="10"/>
      <c r="L407" s="10"/>
      <c r="M407" s="10"/>
      <c r="N407" s="10"/>
      <c r="O407" s="10"/>
      <c r="P407" s="10"/>
      <c r="Q407" s="10"/>
      <c r="R407" s="10"/>
      <c r="S407" s="10"/>
      <c r="T407" s="10"/>
      <c r="U407" s="10"/>
      <c r="V407" s="10"/>
      <c r="W407" s="10"/>
      <c r="X407" s="10"/>
      <c r="Y407" s="10"/>
      <c r="Z407" s="10"/>
      <c r="AA407" s="10"/>
      <c r="AB407" s="10"/>
      <c r="AC407" s="10"/>
    </row>
    <row r="408" ht="12.75" spans="1:29">
      <c r="A408" s="10"/>
      <c r="B408" s="10"/>
      <c r="C408" s="80"/>
      <c r="D408" s="10"/>
      <c r="E408" s="81"/>
      <c r="F408" s="81"/>
      <c r="G408" s="81"/>
      <c r="H408" s="82"/>
      <c r="I408" s="10"/>
      <c r="J408" s="10"/>
      <c r="K408" s="10"/>
      <c r="L408" s="10"/>
      <c r="M408" s="10"/>
      <c r="N408" s="10"/>
      <c r="O408" s="10"/>
      <c r="P408" s="10"/>
      <c r="Q408" s="10"/>
      <c r="R408" s="10"/>
      <c r="S408" s="10"/>
      <c r="T408" s="10"/>
      <c r="U408" s="10"/>
      <c r="V408" s="10"/>
      <c r="W408" s="10"/>
      <c r="X408" s="10"/>
      <c r="Y408" s="10"/>
      <c r="Z408" s="10"/>
      <c r="AA408" s="10"/>
      <c r="AB408" s="10"/>
      <c r="AC408" s="10"/>
    </row>
    <row r="409" ht="12.75" spans="1:29">
      <c r="A409" s="10"/>
      <c r="B409" s="10"/>
      <c r="C409" s="80"/>
      <c r="D409" s="10"/>
      <c r="E409" s="81"/>
      <c r="F409" s="81"/>
      <c r="G409" s="81"/>
      <c r="H409" s="82"/>
      <c r="I409" s="10"/>
      <c r="J409" s="10"/>
      <c r="K409" s="10"/>
      <c r="L409" s="10"/>
      <c r="M409" s="10"/>
      <c r="N409" s="10"/>
      <c r="O409" s="10"/>
      <c r="P409" s="10"/>
      <c r="Q409" s="10"/>
      <c r="R409" s="10"/>
      <c r="S409" s="10"/>
      <c r="T409" s="10"/>
      <c r="U409" s="10"/>
      <c r="V409" s="10"/>
      <c r="W409" s="10"/>
      <c r="X409" s="10"/>
      <c r="Y409" s="10"/>
      <c r="Z409" s="10"/>
      <c r="AA409" s="10"/>
      <c r="AB409" s="10"/>
      <c r="AC409" s="10"/>
    </row>
    <row r="410" ht="12.75" spans="1:29">
      <c r="A410" s="10"/>
      <c r="B410" s="10"/>
      <c r="C410" s="80"/>
      <c r="D410" s="10"/>
      <c r="E410" s="81"/>
      <c r="F410" s="81"/>
      <c r="G410" s="81"/>
      <c r="H410" s="82"/>
      <c r="I410" s="10"/>
      <c r="J410" s="10"/>
      <c r="K410" s="10"/>
      <c r="L410" s="10"/>
      <c r="M410" s="10"/>
      <c r="N410" s="10"/>
      <c r="O410" s="10"/>
      <c r="P410" s="10"/>
      <c r="Q410" s="10"/>
      <c r="R410" s="10"/>
      <c r="S410" s="10"/>
      <c r="T410" s="10"/>
      <c r="U410" s="10"/>
      <c r="V410" s="10"/>
      <c r="W410" s="10"/>
      <c r="X410" s="10"/>
      <c r="Y410" s="10"/>
      <c r="Z410" s="10"/>
      <c r="AA410" s="10"/>
      <c r="AB410" s="10"/>
      <c r="AC410" s="10"/>
    </row>
    <row r="411" ht="12.75" spans="1:29">
      <c r="A411" s="10"/>
      <c r="B411" s="10"/>
      <c r="C411" s="80"/>
      <c r="D411" s="10"/>
      <c r="E411" s="81"/>
      <c r="F411" s="81"/>
      <c r="G411" s="81"/>
      <c r="H411" s="82"/>
      <c r="I411" s="10"/>
      <c r="J411" s="10"/>
      <c r="K411" s="10"/>
      <c r="L411" s="10"/>
      <c r="M411" s="10"/>
      <c r="N411" s="10"/>
      <c r="O411" s="10"/>
      <c r="P411" s="10"/>
      <c r="Q411" s="10"/>
      <c r="R411" s="10"/>
      <c r="S411" s="10"/>
      <c r="T411" s="10"/>
      <c r="U411" s="10"/>
      <c r="V411" s="10"/>
      <c r="W411" s="10"/>
      <c r="X411" s="10"/>
      <c r="Y411" s="10"/>
      <c r="Z411" s="10"/>
      <c r="AA411" s="10"/>
      <c r="AB411" s="10"/>
      <c r="AC411" s="10"/>
    </row>
    <row r="412" ht="12.75" spans="1:29">
      <c r="A412" s="10"/>
      <c r="B412" s="10"/>
      <c r="C412" s="80"/>
      <c r="D412" s="10"/>
      <c r="E412" s="81"/>
      <c r="F412" s="81"/>
      <c r="G412" s="81"/>
      <c r="H412" s="82"/>
      <c r="I412" s="10"/>
      <c r="J412" s="10"/>
      <c r="K412" s="10"/>
      <c r="L412" s="10"/>
      <c r="M412" s="10"/>
      <c r="N412" s="10"/>
      <c r="O412" s="10"/>
      <c r="P412" s="10"/>
      <c r="Q412" s="10"/>
      <c r="R412" s="10"/>
      <c r="S412" s="10"/>
      <c r="T412" s="10"/>
      <c r="U412" s="10"/>
      <c r="V412" s="10"/>
      <c r="W412" s="10"/>
      <c r="X412" s="10"/>
      <c r="Y412" s="10"/>
      <c r="Z412" s="10"/>
      <c r="AA412" s="10"/>
      <c r="AB412" s="10"/>
      <c r="AC412" s="10"/>
    </row>
    <row r="413" ht="12.75" spans="1:29">
      <c r="A413" s="10"/>
      <c r="B413" s="10"/>
      <c r="C413" s="80"/>
      <c r="D413" s="10"/>
      <c r="E413" s="81"/>
      <c r="F413" s="81"/>
      <c r="G413" s="81"/>
      <c r="H413" s="82"/>
      <c r="I413" s="10"/>
      <c r="J413" s="10"/>
      <c r="K413" s="10"/>
      <c r="L413" s="10"/>
      <c r="M413" s="10"/>
      <c r="N413" s="10"/>
      <c r="O413" s="10"/>
      <c r="P413" s="10"/>
      <c r="Q413" s="10"/>
      <c r="R413" s="10"/>
      <c r="S413" s="10"/>
      <c r="T413" s="10"/>
      <c r="U413" s="10"/>
      <c r="V413" s="10"/>
      <c r="W413" s="10"/>
      <c r="X413" s="10"/>
      <c r="Y413" s="10"/>
      <c r="Z413" s="10"/>
      <c r="AA413" s="10"/>
      <c r="AB413" s="10"/>
      <c r="AC413" s="10"/>
    </row>
    <row r="414" ht="12.75" spans="1:29">
      <c r="A414" s="10"/>
      <c r="B414" s="10"/>
      <c r="C414" s="80"/>
      <c r="D414" s="10"/>
      <c r="E414" s="81"/>
      <c r="F414" s="81"/>
      <c r="G414" s="81"/>
      <c r="H414" s="82"/>
      <c r="I414" s="10"/>
      <c r="J414" s="10"/>
      <c r="K414" s="10"/>
      <c r="L414" s="10"/>
      <c r="M414" s="10"/>
      <c r="N414" s="10"/>
      <c r="O414" s="10"/>
      <c r="P414" s="10"/>
      <c r="Q414" s="10"/>
      <c r="R414" s="10"/>
      <c r="S414" s="10"/>
      <c r="T414" s="10"/>
      <c r="U414" s="10"/>
      <c r="V414" s="10"/>
      <c r="W414" s="10"/>
      <c r="X414" s="10"/>
      <c r="Y414" s="10"/>
      <c r="Z414" s="10"/>
      <c r="AA414" s="10"/>
      <c r="AB414" s="10"/>
      <c r="AC414" s="10"/>
    </row>
    <row r="415" ht="12.75" spans="1:29">
      <c r="A415" s="10"/>
      <c r="B415" s="10"/>
      <c r="C415" s="80"/>
      <c r="D415" s="10"/>
      <c r="E415" s="81"/>
      <c r="F415" s="81"/>
      <c r="G415" s="81"/>
      <c r="H415" s="82"/>
      <c r="I415" s="10"/>
      <c r="J415" s="10"/>
      <c r="K415" s="10"/>
      <c r="L415" s="10"/>
      <c r="M415" s="10"/>
      <c r="N415" s="10"/>
      <c r="O415" s="10"/>
      <c r="P415" s="10"/>
      <c r="Q415" s="10"/>
      <c r="R415" s="10"/>
      <c r="S415" s="10"/>
      <c r="T415" s="10"/>
      <c r="U415" s="10"/>
      <c r="V415" s="10"/>
      <c r="W415" s="10"/>
      <c r="X415" s="10"/>
      <c r="Y415" s="10"/>
      <c r="Z415" s="10"/>
      <c r="AA415" s="10"/>
      <c r="AB415" s="10"/>
      <c r="AC415" s="10"/>
    </row>
    <row r="416" ht="12.75" spans="1:29">
      <c r="A416" s="10"/>
      <c r="B416" s="10"/>
      <c r="C416" s="80"/>
      <c r="D416" s="10"/>
      <c r="E416" s="81"/>
      <c r="F416" s="81"/>
      <c r="G416" s="81"/>
      <c r="H416" s="82"/>
      <c r="I416" s="10"/>
      <c r="J416" s="10"/>
      <c r="K416" s="10"/>
      <c r="L416" s="10"/>
      <c r="M416" s="10"/>
      <c r="N416" s="10"/>
      <c r="O416" s="10"/>
      <c r="P416" s="10"/>
      <c r="Q416" s="10"/>
      <c r="R416" s="10"/>
      <c r="S416" s="10"/>
      <c r="T416" s="10"/>
      <c r="U416" s="10"/>
      <c r="V416" s="10"/>
      <c r="W416" s="10"/>
      <c r="X416" s="10"/>
      <c r="Y416" s="10"/>
      <c r="Z416" s="10"/>
      <c r="AA416" s="10"/>
      <c r="AB416" s="10"/>
      <c r="AC416" s="10"/>
    </row>
    <row r="417" ht="12.75" spans="1:29">
      <c r="A417" s="10"/>
      <c r="B417" s="10"/>
      <c r="C417" s="80"/>
      <c r="D417" s="10"/>
      <c r="E417" s="81"/>
      <c r="F417" s="81"/>
      <c r="G417" s="81"/>
      <c r="H417" s="82"/>
      <c r="I417" s="10"/>
      <c r="J417" s="10"/>
      <c r="K417" s="10"/>
      <c r="L417" s="10"/>
      <c r="M417" s="10"/>
      <c r="N417" s="10"/>
      <c r="O417" s="10"/>
      <c r="P417" s="10"/>
      <c r="Q417" s="10"/>
      <c r="R417" s="10"/>
      <c r="S417" s="10"/>
      <c r="T417" s="10"/>
      <c r="U417" s="10"/>
      <c r="V417" s="10"/>
      <c r="W417" s="10"/>
      <c r="X417" s="10"/>
      <c r="Y417" s="10"/>
      <c r="Z417" s="10"/>
      <c r="AA417" s="10"/>
      <c r="AB417" s="10"/>
      <c r="AC417" s="10"/>
    </row>
    <row r="418" ht="12.75" spans="1:29">
      <c r="A418" s="10"/>
      <c r="B418" s="10"/>
      <c r="C418" s="80"/>
      <c r="D418" s="10"/>
      <c r="E418" s="81"/>
      <c r="F418" s="81"/>
      <c r="G418" s="81"/>
      <c r="H418" s="82"/>
      <c r="I418" s="10"/>
      <c r="J418" s="10"/>
      <c r="K418" s="10"/>
      <c r="L418" s="10"/>
      <c r="M418" s="10"/>
      <c r="N418" s="10"/>
      <c r="O418" s="10"/>
      <c r="P418" s="10"/>
      <c r="Q418" s="10"/>
      <c r="R418" s="10"/>
      <c r="S418" s="10"/>
      <c r="T418" s="10"/>
      <c r="U418" s="10"/>
      <c r="V418" s="10"/>
      <c r="W418" s="10"/>
      <c r="X418" s="10"/>
      <c r="Y418" s="10"/>
      <c r="Z418" s="10"/>
      <c r="AA418" s="10"/>
      <c r="AB418" s="10"/>
      <c r="AC418" s="10"/>
    </row>
    <row r="419" ht="12.75" spans="1:29">
      <c r="A419" s="10"/>
      <c r="B419" s="10"/>
      <c r="C419" s="80"/>
      <c r="D419" s="10"/>
      <c r="E419" s="81"/>
      <c r="F419" s="81"/>
      <c r="G419" s="81"/>
      <c r="H419" s="82"/>
      <c r="I419" s="10"/>
      <c r="J419" s="10"/>
      <c r="K419" s="10"/>
      <c r="L419" s="10"/>
      <c r="M419" s="10"/>
      <c r="N419" s="10"/>
      <c r="O419" s="10"/>
      <c r="P419" s="10"/>
      <c r="Q419" s="10"/>
      <c r="R419" s="10"/>
      <c r="S419" s="10"/>
      <c r="T419" s="10"/>
      <c r="U419" s="10"/>
      <c r="V419" s="10"/>
      <c r="W419" s="10"/>
      <c r="X419" s="10"/>
      <c r="Y419" s="10"/>
      <c r="Z419" s="10"/>
      <c r="AA419" s="10"/>
      <c r="AB419" s="10"/>
      <c r="AC419" s="10"/>
    </row>
    <row r="420" ht="12.75" spans="1:29">
      <c r="A420" s="10"/>
      <c r="B420" s="10"/>
      <c r="C420" s="80"/>
      <c r="D420" s="10"/>
      <c r="E420" s="81"/>
      <c r="F420" s="81"/>
      <c r="G420" s="81"/>
      <c r="H420" s="82"/>
      <c r="I420" s="10"/>
      <c r="J420" s="10"/>
      <c r="K420" s="10"/>
      <c r="L420" s="10"/>
      <c r="M420" s="10"/>
      <c r="N420" s="10"/>
      <c r="O420" s="10"/>
      <c r="P420" s="10"/>
      <c r="Q420" s="10"/>
      <c r="R420" s="10"/>
      <c r="S420" s="10"/>
      <c r="T420" s="10"/>
      <c r="U420" s="10"/>
      <c r="V420" s="10"/>
      <c r="W420" s="10"/>
      <c r="X420" s="10"/>
      <c r="Y420" s="10"/>
      <c r="Z420" s="10"/>
      <c r="AA420" s="10"/>
      <c r="AB420" s="10"/>
      <c r="AC420" s="10"/>
    </row>
    <row r="421" ht="12.75" spans="1:29">
      <c r="A421" s="10"/>
      <c r="B421" s="10"/>
      <c r="C421" s="80"/>
      <c r="D421" s="10"/>
      <c r="E421" s="81"/>
      <c r="F421" s="81"/>
      <c r="G421" s="81"/>
      <c r="H421" s="82"/>
      <c r="I421" s="10"/>
      <c r="J421" s="10"/>
      <c r="K421" s="10"/>
      <c r="L421" s="10"/>
      <c r="M421" s="10"/>
      <c r="N421" s="10"/>
      <c r="O421" s="10"/>
      <c r="P421" s="10"/>
      <c r="Q421" s="10"/>
      <c r="R421" s="10"/>
      <c r="S421" s="10"/>
      <c r="T421" s="10"/>
      <c r="U421" s="10"/>
      <c r="V421" s="10"/>
      <c r="W421" s="10"/>
      <c r="X421" s="10"/>
      <c r="Y421" s="10"/>
      <c r="Z421" s="10"/>
      <c r="AA421" s="10"/>
      <c r="AB421" s="10"/>
      <c r="AC421" s="10"/>
    </row>
    <row r="422" ht="12.75" spans="1:29">
      <c r="A422" s="10"/>
      <c r="B422" s="10"/>
      <c r="C422" s="80"/>
      <c r="D422" s="10"/>
      <c r="E422" s="81"/>
      <c r="F422" s="81"/>
      <c r="G422" s="81"/>
      <c r="H422" s="82"/>
      <c r="I422" s="10"/>
      <c r="J422" s="10"/>
      <c r="K422" s="10"/>
      <c r="L422" s="10"/>
      <c r="M422" s="10"/>
      <c r="N422" s="10"/>
      <c r="O422" s="10"/>
      <c r="P422" s="10"/>
      <c r="Q422" s="10"/>
      <c r="R422" s="10"/>
      <c r="S422" s="10"/>
      <c r="T422" s="10"/>
      <c r="U422" s="10"/>
      <c r="V422" s="10"/>
      <c r="W422" s="10"/>
      <c r="X422" s="10"/>
      <c r="Y422" s="10"/>
      <c r="Z422" s="10"/>
      <c r="AA422" s="10"/>
      <c r="AB422" s="10"/>
      <c r="AC422" s="10"/>
    </row>
    <row r="423" ht="12.75" spans="1:29">
      <c r="A423" s="10"/>
      <c r="B423" s="10"/>
      <c r="C423" s="80"/>
      <c r="D423" s="10"/>
      <c r="E423" s="81"/>
      <c r="F423" s="81"/>
      <c r="G423" s="81"/>
      <c r="H423" s="82"/>
      <c r="I423" s="10"/>
      <c r="J423" s="10"/>
      <c r="K423" s="10"/>
      <c r="L423" s="10"/>
      <c r="M423" s="10"/>
      <c r="N423" s="10"/>
      <c r="O423" s="10"/>
      <c r="P423" s="10"/>
      <c r="Q423" s="10"/>
      <c r="R423" s="10"/>
      <c r="S423" s="10"/>
      <c r="T423" s="10"/>
      <c r="U423" s="10"/>
      <c r="V423" s="10"/>
      <c r="W423" s="10"/>
      <c r="X423" s="10"/>
      <c r="Y423" s="10"/>
      <c r="Z423" s="10"/>
      <c r="AA423" s="10"/>
      <c r="AB423" s="10"/>
      <c r="AC423" s="10"/>
    </row>
    <row r="424" ht="12.75" spans="1:29">
      <c r="A424" s="10"/>
      <c r="B424" s="10"/>
      <c r="C424" s="80"/>
      <c r="D424" s="10"/>
      <c r="E424" s="81"/>
      <c r="F424" s="81"/>
      <c r="G424" s="81"/>
      <c r="H424" s="82"/>
      <c r="I424" s="10"/>
      <c r="J424" s="10"/>
      <c r="K424" s="10"/>
      <c r="L424" s="10"/>
      <c r="M424" s="10"/>
      <c r="N424" s="10"/>
      <c r="O424" s="10"/>
      <c r="P424" s="10"/>
      <c r="Q424" s="10"/>
      <c r="R424" s="10"/>
      <c r="S424" s="10"/>
      <c r="T424" s="10"/>
      <c r="U424" s="10"/>
      <c r="V424" s="10"/>
      <c r="W424" s="10"/>
      <c r="X424" s="10"/>
      <c r="Y424" s="10"/>
      <c r="Z424" s="10"/>
      <c r="AA424" s="10"/>
      <c r="AB424" s="10"/>
      <c r="AC424" s="10"/>
    </row>
    <row r="425" ht="12.75" spans="1:29">
      <c r="A425" s="10"/>
      <c r="B425" s="10"/>
      <c r="C425" s="80"/>
      <c r="D425" s="10"/>
      <c r="E425" s="81"/>
      <c r="F425" s="81"/>
      <c r="G425" s="81"/>
      <c r="H425" s="82"/>
      <c r="I425" s="10"/>
      <c r="J425" s="10"/>
      <c r="K425" s="10"/>
      <c r="L425" s="10"/>
      <c r="M425" s="10"/>
      <c r="N425" s="10"/>
      <c r="O425" s="10"/>
      <c r="P425" s="10"/>
      <c r="Q425" s="10"/>
      <c r="R425" s="10"/>
      <c r="S425" s="10"/>
      <c r="T425" s="10"/>
      <c r="U425" s="10"/>
      <c r="V425" s="10"/>
      <c r="W425" s="10"/>
      <c r="X425" s="10"/>
      <c r="Y425" s="10"/>
      <c r="Z425" s="10"/>
      <c r="AA425" s="10"/>
      <c r="AB425" s="10"/>
      <c r="AC425" s="10"/>
    </row>
    <row r="426" ht="12.75" spans="1:29">
      <c r="A426" s="10"/>
      <c r="B426" s="10"/>
      <c r="C426" s="80"/>
      <c r="D426" s="10"/>
      <c r="E426" s="81"/>
      <c r="F426" s="81"/>
      <c r="G426" s="81"/>
      <c r="H426" s="82"/>
      <c r="I426" s="10"/>
      <c r="J426" s="10"/>
      <c r="K426" s="10"/>
      <c r="L426" s="10"/>
      <c r="M426" s="10"/>
      <c r="N426" s="10"/>
      <c r="O426" s="10"/>
      <c r="P426" s="10"/>
      <c r="Q426" s="10"/>
      <c r="R426" s="10"/>
      <c r="S426" s="10"/>
      <c r="T426" s="10"/>
      <c r="U426" s="10"/>
      <c r="V426" s="10"/>
      <c r="W426" s="10"/>
      <c r="X426" s="10"/>
      <c r="Y426" s="10"/>
      <c r="Z426" s="10"/>
      <c r="AA426" s="10"/>
      <c r="AB426" s="10"/>
      <c r="AC426" s="10"/>
    </row>
    <row r="427" ht="12.75" spans="1:29">
      <c r="A427" s="10"/>
      <c r="B427" s="10"/>
      <c r="C427" s="80"/>
      <c r="D427" s="10"/>
      <c r="E427" s="81"/>
      <c r="F427" s="81"/>
      <c r="G427" s="81"/>
      <c r="H427" s="82"/>
      <c r="I427" s="10"/>
      <c r="J427" s="10"/>
      <c r="K427" s="10"/>
      <c r="L427" s="10"/>
      <c r="M427" s="10"/>
      <c r="N427" s="10"/>
      <c r="O427" s="10"/>
      <c r="P427" s="10"/>
      <c r="Q427" s="10"/>
      <c r="R427" s="10"/>
      <c r="S427" s="10"/>
      <c r="T427" s="10"/>
      <c r="U427" s="10"/>
      <c r="V427" s="10"/>
      <c r="W427" s="10"/>
      <c r="X427" s="10"/>
      <c r="Y427" s="10"/>
      <c r="Z427" s="10"/>
      <c r="AA427" s="10"/>
      <c r="AB427" s="10"/>
      <c r="AC427" s="10"/>
    </row>
    <row r="428" ht="12.75" spans="1:29">
      <c r="A428" s="10"/>
      <c r="B428" s="10"/>
      <c r="C428" s="80"/>
      <c r="D428" s="10"/>
      <c r="E428" s="81"/>
      <c r="F428" s="81"/>
      <c r="G428" s="81"/>
      <c r="H428" s="82"/>
      <c r="I428" s="10"/>
      <c r="J428" s="10"/>
      <c r="K428" s="10"/>
      <c r="L428" s="10"/>
      <c r="M428" s="10"/>
      <c r="N428" s="10"/>
      <c r="O428" s="10"/>
      <c r="P428" s="10"/>
      <c r="Q428" s="10"/>
      <c r="R428" s="10"/>
      <c r="S428" s="10"/>
      <c r="T428" s="10"/>
      <c r="U428" s="10"/>
      <c r="V428" s="10"/>
      <c r="W428" s="10"/>
      <c r="X428" s="10"/>
      <c r="Y428" s="10"/>
      <c r="Z428" s="10"/>
      <c r="AA428" s="10"/>
      <c r="AB428" s="10"/>
      <c r="AC428" s="10"/>
    </row>
    <row r="429" ht="12.75" spans="1:29">
      <c r="A429" s="10"/>
      <c r="B429" s="10"/>
      <c r="C429" s="80"/>
      <c r="D429" s="10"/>
      <c r="E429" s="81"/>
      <c r="F429" s="81"/>
      <c r="G429" s="81"/>
      <c r="H429" s="82"/>
      <c r="I429" s="10"/>
      <c r="J429" s="10"/>
      <c r="K429" s="10"/>
      <c r="L429" s="10"/>
      <c r="M429" s="10"/>
      <c r="N429" s="10"/>
      <c r="O429" s="10"/>
      <c r="P429" s="10"/>
      <c r="Q429" s="10"/>
      <c r="R429" s="10"/>
      <c r="S429" s="10"/>
      <c r="T429" s="10"/>
      <c r="U429" s="10"/>
      <c r="V429" s="10"/>
      <c r="W429" s="10"/>
      <c r="X429" s="10"/>
      <c r="Y429" s="10"/>
      <c r="Z429" s="10"/>
      <c r="AA429" s="10"/>
      <c r="AB429" s="10"/>
      <c r="AC429" s="10"/>
    </row>
    <row r="430" ht="12.75" spans="1:29">
      <c r="A430" s="10"/>
      <c r="B430" s="10"/>
      <c r="C430" s="80"/>
      <c r="D430" s="10"/>
      <c r="E430" s="81"/>
      <c r="F430" s="81"/>
      <c r="G430" s="81"/>
      <c r="H430" s="82"/>
      <c r="I430" s="10"/>
      <c r="J430" s="10"/>
      <c r="K430" s="10"/>
      <c r="L430" s="10"/>
      <c r="M430" s="10"/>
      <c r="N430" s="10"/>
      <c r="O430" s="10"/>
      <c r="P430" s="10"/>
      <c r="Q430" s="10"/>
      <c r="R430" s="10"/>
      <c r="S430" s="10"/>
      <c r="T430" s="10"/>
      <c r="U430" s="10"/>
      <c r="V430" s="10"/>
      <c r="W430" s="10"/>
      <c r="X430" s="10"/>
      <c r="Y430" s="10"/>
      <c r="Z430" s="10"/>
      <c r="AA430" s="10"/>
      <c r="AB430" s="10"/>
      <c r="AC430" s="10"/>
    </row>
    <row r="431" ht="12.75" spans="1:29">
      <c r="A431" s="10"/>
      <c r="B431" s="10"/>
      <c r="C431" s="80"/>
      <c r="D431" s="10"/>
      <c r="E431" s="81"/>
      <c r="F431" s="81"/>
      <c r="G431" s="81"/>
      <c r="H431" s="82"/>
      <c r="I431" s="10"/>
      <c r="J431" s="10"/>
      <c r="K431" s="10"/>
      <c r="L431" s="10"/>
      <c r="M431" s="10"/>
      <c r="N431" s="10"/>
      <c r="O431" s="10"/>
      <c r="P431" s="10"/>
      <c r="Q431" s="10"/>
      <c r="R431" s="10"/>
      <c r="S431" s="10"/>
      <c r="T431" s="10"/>
      <c r="U431" s="10"/>
      <c r="V431" s="10"/>
      <c r="W431" s="10"/>
      <c r="X431" s="10"/>
      <c r="Y431" s="10"/>
      <c r="Z431" s="10"/>
      <c r="AA431" s="10"/>
      <c r="AB431" s="10"/>
      <c r="AC431" s="10"/>
    </row>
    <row r="432" ht="12.75" spans="1:29">
      <c r="A432" s="10"/>
      <c r="B432" s="10"/>
      <c r="C432" s="80"/>
      <c r="D432" s="10"/>
      <c r="E432" s="81"/>
      <c r="F432" s="81"/>
      <c r="G432" s="81"/>
      <c r="H432" s="82"/>
      <c r="I432" s="10"/>
      <c r="J432" s="10"/>
      <c r="K432" s="10"/>
      <c r="L432" s="10"/>
      <c r="M432" s="10"/>
      <c r="N432" s="10"/>
      <c r="O432" s="10"/>
      <c r="P432" s="10"/>
      <c r="Q432" s="10"/>
      <c r="R432" s="10"/>
      <c r="S432" s="10"/>
      <c r="T432" s="10"/>
      <c r="U432" s="10"/>
      <c r="V432" s="10"/>
      <c r="W432" s="10"/>
      <c r="X432" s="10"/>
      <c r="Y432" s="10"/>
      <c r="Z432" s="10"/>
      <c r="AA432" s="10"/>
      <c r="AB432" s="10"/>
      <c r="AC432" s="10"/>
    </row>
    <row r="433" ht="12.75" spans="1:29">
      <c r="A433" s="10"/>
      <c r="B433" s="10"/>
      <c r="C433" s="80"/>
      <c r="D433" s="10"/>
      <c r="E433" s="81"/>
      <c r="F433" s="81"/>
      <c r="G433" s="81"/>
      <c r="H433" s="82"/>
      <c r="I433" s="10"/>
      <c r="J433" s="10"/>
      <c r="K433" s="10"/>
      <c r="L433" s="10"/>
      <c r="M433" s="10"/>
      <c r="N433" s="10"/>
      <c r="O433" s="10"/>
      <c r="P433" s="10"/>
      <c r="Q433" s="10"/>
      <c r="R433" s="10"/>
      <c r="S433" s="10"/>
      <c r="T433" s="10"/>
      <c r="U433" s="10"/>
      <c r="V433" s="10"/>
      <c r="W433" s="10"/>
      <c r="X433" s="10"/>
      <c r="Y433" s="10"/>
      <c r="Z433" s="10"/>
      <c r="AA433" s="10"/>
      <c r="AB433" s="10"/>
      <c r="AC433" s="10"/>
    </row>
    <row r="434" ht="12.75" spans="1:29">
      <c r="A434" s="10"/>
      <c r="B434" s="10"/>
      <c r="C434" s="80"/>
      <c r="D434" s="10"/>
      <c r="E434" s="81"/>
      <c r="F434" s="81"/>
      <c r="G434" s="81"/>
      <c r="H434" s="82"/>
      <c r="I434" s="10"/>
      <c r="J434" s="10"/>
      <c r="K434" s="10"/>
      <c r="L434" s="10"/>
      <c r="M434" s="10"/>
      <c r="N434" s="10"/>
      <c r="O434" s="10"/>
      <c r="P434" s="10"/>
      <c r="Q434" s="10"/>
      <c r="R434" s="10"/>
      <c r="S434" s="10"/>
      <c r="T434" s="10"/>
      <c r="U434" s="10"/>
      <c r="V434" s="10"/>
      <c r="W434" s="10"/>
      <c r="X434" s="10"/>
      <c r="Y434" s="10"/>
      <c r="Z434" s="10"/>
      <c r="AA434" s="10"/>
      <c r="AB434" s="10"/>
      <c r="AC434" s="10"/>
    </row>
    <row r="435" ht="12.75" spans="1:29">
      <c r="A435" s="10"/>
      <c r="B435" s="10"/>
      <c r="C435" s="80"/>
      <c r="D435" s="10"/>
      <c r="E435" s="81"/>
      <c r="F435" s="81"/>
      <c r="G435" s="81"/>
      <c r="H435" s="82"/>
      <c r="I435" s="10"/>
      <c r="J435" s="10"/>
      <c r="K435" s="10"/>
      <c r="L435" s="10"/>
      <c r="M435" s="10"/>
      <c r="N435" s="10"/>
      <c r="O435" s="10"/>
      <c r="P435" s="10"/>
      <c r="Q435" s="10"/>
      <c r="R435" s="10"/>
      <c r="S435" s="10"/>
      <c r="T435" s="10"/>
      <c r="U435" s="10"/>
      <c r="V435" s="10"/>
      <c r="W435" s="10"/>
      <c r="X435" s="10"/>
      <c r="Y435" s="10"/>
      <c r="Z435" s="10"/>
      <c r="AA435" s="10"/>
      <c r="AB435" s="10"/>
      <c r="AC435" s="10"/>
    </row>
    <row r="436" ht="12.75" spans="1:29">
      <c r="A436" s="10"/>
      <c r="B436" s="10"/>
      <c r="C436" s="80"/>
      <c r="D436" s="10"/>
      <c r="E436" s="81"/>
      <c r="F436" s="81"/>
      <c r="G436" s="81"/>
      <c r="H436" s="82"/>
      <c r="I436" s="10"/>
      <c r="J436" s="10"/>
      <c r="K436" s="10"/>
      <c r="L436" s="10"/>
      <c r="M436" s="10"/>
      <c r="N436" s="10"/>
      <c r="O436" s="10"/>
      <c r="P436" s="10"/>
      <c r="Q436" s="10"/>
      <c r="R436" s="10"/>
      <c r="S436" s="10"/>
      <c r="T436" s="10"/>
      <c r="U436" s="10"/>
      <c r="V436" s="10"/>
      <c r="W436" s="10"/>
      <c r="X436" s="10"/>
      <c r="Y436" s="10"/>
      <c r="Z436" s="10"/>
      <c r="AA436" s="10"/>
      <c r="AB436" s="10"/>
      <c r="AC436" s="10"/>
    </row>
    <row r="437" ht="12.75" spans="1:29">
      <c r="A437" s="10"/>
      <c r="B437" s="10"/>
      <c r="C437" s="80"/>
      <c r="D437" s="10"/>
      <c r="E437" s="81"/>
      <c r="F437" s="81"/>
      <c r="G437" s="81"/>
      <c r="H437" s="82"/>
      <c r="I437" s="10"/>
      <c r="J437" s="10"/>
      <c r="K437" s="10"/>
      <c r="L437" s="10"/>
      <c r="M437" s="10"/>
      <c r="N437" s="10"/>
      <c r="O437" s="10"/>
      <c r="P437" s="10"/>
      <c r="Q437" s="10"/>
      <c r="R437" s="10"/>
      <c r="S437" s="10"/>
      <c r="T437" s="10"/>
      <c r="U437" s="10"/>
      <c r="V437" s="10"/>
      <c r="W437" s="10"/>
      <c r="X437" s="10"/>
      <c r="Y437" s="10"/>
      <c r="Z437" s="10"/>
      <c r="AA437" s="10"/>
      <c r="AB437" s="10"/>
      <c r="AC437" s="10"/>
    </row>
    <row r="438" ht="12.75" spans="1:29">
      <c r="A438" s="10"/>
      <c r="B438" s="10"/>
      <c r="C438" s="80"/>
      <c r="D438" s="10"/>
      <c r="E438" s="81"/>
      <c r="F438" s="81"/>
      <c r="G438" s="81"/>
      <c r="H438" s="82"/>
      <c r="I438" s="10"/>
      <c r="J438" s="10"/>
      <c r="K438" s="10"/>
      <c r="L438" s="10"/>
      <c r="M438" s="10"/>
      <c r="N438" s="10"/>
      <c r="O438" s="10"/>
      <c r="P438" s="10"/>
      <c r="Q438" s="10"/>
      <c r="R438" s="10"/>
      <c r="S438" s="10"/>
      <c r="T438" s="10"/>
      <c r="U438" s="10"/>
      <c r="V438" s="10"/>
      <c r="W438" s="10"/>
      <c r="X438" s="10"/>
      <c r="Y438" s="10"/>
      <c r="Z438" s="10"/>
      <c r="AA438" s="10"/>
      <c r="AB438" s="10"/>
      <c r="AC438" s="10"/>
    </row>
    <row r="439" ht="12.75" spans="1:29">
      <c r="A439" s="10"/>
      <c r="B439" s="10"/>
      <c r="C439" s="80"/>
      <c r="D439" s="10"/>
      <c r="E439" s="81"/>
      <c r="F439" s="81"/>
      <c r="G439" s="81"/>
      <c r="H439" s="82"/>
      <c r="I439" s="10"/>
      <c r="J439" s="10"/>
      <c r="K439" s="10"/>
      <c r="L439" s="10"/>
      <c r="M439" s="10"/>
      <c r="N439" s="10"/>
      <c r="O439" s="10"/>
      <c r="P439" s="10"/>
      <c r="Q439" s="10"/>
      <c r="R439" s="10"/>
      <c r="S439" s="10"/>
      <c r="T439" s="10"/>
      <c r="U439" s="10"/>
      <c r="V439" s="10"/>
      <c r="W439" s="10"/>
      <c r="X439" s="10"/>
      <c r="Y439" s="10"/>
      <c r="Z439" s="10"/>
      <c r="AA439" s="10"/>
      <c r="AB439" s="10"/>
      <c r="AC439" s="10"/>
    </row>
    <row r="440" ht="12.75" spans="1:29">
      <c r="A440" s="10"/>
      <c r="B440" s="10"/>
      <c r="C440" s="80"/>
      <c r="D440" s="10"/>
      <c r="E440" s="81"/>
      <c r="F440" s="81"/>
      <c r="G440" s="81"/>
      <c r="H440" s="82"/>
      <c r="I440" s="10"/>
      <c r="J440" s="10"/>
      <c r="K440" s="10"/>
      <c r="L440" s="10"/>
      <c r="M440" s="10"/>
      <c r="N440" s="10"/>
      <c r="O440" s="10"/>
      <c r="P440" s="10"/>
      <c r="Q440" s="10"/>
      <c r="R440" s="10"/>
      <c r="S440" s="10"/>
      <c r="T440" s="10"/>
      <c r="U440" s="10"/>
      <c r="V440" s="10"/>
      <c r="W440" s="10"/>
      <c r="X440" s="10"/>
      <c r="Y440" s="10"/>
      <c r="Z440" s="10"/>
      <c r="AA440" s="10"/>
      <c r="AB440" s="10"/>
      <c r="AC440" s="10"/>
    </row>
    <row r="441" ht="12.75" spans="1:29">
      <c r="A441" s="10"/>
      <c r="B441" s="10"/>
      <c r="C441" s="80"/>
      <c r="D441" s="10"/>
      <c r="E441" s="81"/>
      <c r="F441" s="81"/>
      <c r="G441" s="81"/>
      <c r="H441" s="82"/>
      <c r="I441" s="10"/>
      <c r="J441" s="10"/>
      <c r="K441" s="10"/>
      <c r="L441" s="10"/>
      <c r="M441" s="10"/>
      <c r="N441" s="10"/>
      <c r="O441" s="10"/>
      <c r="P441" s="10"/>
      <c r="Q441" s="10"/>
      <c r="R441" s="10"/>
      <c r="S441" s="10"/>
      <c r="T441" s="10"/>
      <c r="U441" s="10"/>
      <c r="V441" s="10"/>
      <c r="W441" s="10"/>
      <c r="X441" s="10"/>
      <c r="Y441" s="10"/>
      <c r="Z441" s="10"/>
      <c r="AA441" s="10"/>
      <c r="AB441" s="10"/>
      <c r="AC441" s="10"/>
    </row>
    <row r="442" ht="12.75" spans="1:29">
      <c r="A442" s="10"/>
      <c r="B442" s="10"/>
      <c r="C442" s="80"/>
      <c r="D442" s="10"/>
      <c r="E442" s="81"/>
      <c r="F442" s="81"/>
      <c r="G442" s="81"/>
      <c r="H442" s="82"/>
      <c r="I442" s="10"/>
      <c r="J442" s="10"/>
      <c r="K442" s="10"/>
      <c r="L442" s="10"/>
      <c r="M442" s="10"/>
      <c r="N442" s="10"/>
      <c r="O442" s="10"/>
      <c r="P442" s="10"/>
      <c r="Q442" s="10"/>
      <c r="R442" s="10"/>
      <c r="S442" s="10"/>
      <c r="T442" s="10"/>
      <c r="U442" s="10"/>
      <c r="V442" s="10"/>
      <c r="W442" s="10"/>
      <c r="X442" s="10"/>
      <c r="Y442" s="10"/>
      <c r="Z442" s="10"/>
      <c r="AA442" s="10"/>
      <c r="AB442" s="10"/>
      <c r="AC442" s="10"/>
    </row>
    <row r="443" ht="12.75" spans="1:29">
      <c r="A443" s="10"/>
      <c r="B443" s="10"/>
      <c r="C443" s="80"/>
      <c r="D443" s="10"/>
      <c r="E443" s="81"/>
      <c r="F443" s="81"/>
      <c r="G443" s="81"/>
      <c r="H443" s="82"/>
      <c r="I443" s="10"/>
      <c r="J443" s="10"/>
      <c r="K443" s="10"/>
      <c r="L443" s="10"/>
      <c r="M443" s="10"/>
      <c r="N443" s="10"/>
      <c r="O443" s="10"/>
      <c r="P443" s="10"/>
      <c r="Q443" s="10"/>
      <c r="R443" s="10"/>
      <c r="S443" s="10"/>
      <c r="T443" s="10"/>
      <c r="U443" s="10"/>
      <c r="V443" s="10"/>
      <c r="W443" s="10"/>
      <c r="X443" s="10"/>
      <c r="Y443" s="10"/>
      <c r="Z443" s="10"/>
      <c r="AA443" s="10"/>
      <c r="AB443" s="10"/>
      <c r="AC443" s="10"/>
    </row>
    <row r="444" ht="12.75" spans="1:29">
      <c r="A444" s="10"/>
      <c r="B444" s="10"/>
      <c r="C444" s="80"/>
      <c r="D444" s="10"/>
      <c r="E444" s="81"/>
      <c r="F444" s="81"/>
      <c r="G444" s="81"/>
      <c r="H444" s="82"/>
      <c r="I444" s="10"/>
      <c r="J444" s="10"/>
      <c r="K444" s="10"/>
      <c r="L444" s="10"/>
      <c r="M444" s="10"/>
      <c r="N444" s="10"/>
      <c r="O444" s="10"/>
      <c r="P444" s="10"/>
      <c r="Q444" s="10"/>
      <c r="R444" s="10"/>
      <c r="S444" s="10"/>
      <c r="T444" s="10"/>
      <c r="U444" s="10"/>
      <c r="V444" s="10"/>
      <c r="W444" s="10"/>
      <c r="X444" s="10"/>
      <c r="Y444" s="10"/>
      <c r="Z444" s="10"/>
      <c r="AA444" s="10"/>
      <c r="AB444" s="10"/>
      <c r="AC444" s="10"/>
    </row>
    <row r="445" ht="12.75" spans="1:29">
      <c r="A445" s="10"/>
      <c r="B445" s="10"/>
      <c r="C445" s="80"/>
      <c r="D445" s="10"/>
      <c r="E445" s="81"/>
      <c r="F445" s="81"/>
      <c r="G445" s="81"/>
      <c r="H445" s="82"/>
      <c r="I445" s="10"/>
      <c r="J445" s="10"/>
      <c r="K445" s="10"/>
      <c r="L445" s="10"/>
      <c r="M445" s="10"/>
      <c r="N445" s="10"/>
      <c r="O445" s="10"/>
      <c r="P445" s="10"/>
      <c r="Q445" s="10"/>
      <c r="R445" s="10"/>
      <c r="S445" s="10"/>
      <c r="T445" s="10"/>
      <c r="U445" s="10"/>
      <c r="V445" s="10"/>
      <c r="W445" s="10"/>
      <c r="X445" s="10"/>
      <c r="Y445" s="10"/>
      <c r="Z445" s="10"/>
      <c r="AA445" s="10"/>
      <c r="AB445" s="10"/>
      <c r="AC445" s="10"/>
    </row>
    <row r="446" ht="12.75" spans="1:29">
      <c r="A446" s="10"/>
      <c r="B446" s="10"/>
      <c r="C446" s="80"/>
      <c r="D446" s="10"/>
      <c r="E446" s="81"/>
      <c r="F446" s="81"/>
      <c r="G446" s="81"/>
      <c r="H446" s="82"/>
      <c r="I446" s="10"/>
      <c r="J446" s="10"/>
      <c r="K446" s="10"/>
      <c r="L446" s="10"/>
      <c r="M446" s="10"/>
      <c r="N446" s="10"/>
      <c r="O446" s="10"/>
      <c r="P446" s="10"/>
      <c r="Q446" s="10"/>
      <c r="R446" s="10"/>
      <c r="S446" s="10"/>
      <c r="T446" s="10"/>
      <c r="U446" s="10"/>
      <c r="V446" s="10"/>
      <c r="W446" s="10"/>
      <c r="X446" s="10"/>
      <c r="Y446" s="10"/>
      <c r="Z446" s="10"/>
      <c r="AA446" s="10"/>
      <c r="AB446" s="10"/>
      <c r="AC446" s="10"/>
    </row>
    <row r="447" ht="12.75" spans="1:29">
      <c r="A447" s="10"/>
      <c r="B447" s="10"/>
      <c r="C447" s="80"/>
      <c r="D447" s="10"/>
      <c r="E447" s="81"/>
      <c r="F447" s="81"/>
      <c r="G447" s="81"/>
      <c r="H447" s="82"/>
      <c r="I447" s="10"/>
      <c r="J447" s="10"/>
      <c r="K447" s="10"/>
      <c r="L447" s="10"/>
      <c r="M447" s="10"/>
      <c r="N447" s="10"/>
      <c r="O447" s="10"/>
      <c r="P447" s="10"/>
      <c r="Q447" s="10"/>
      <c r="R447" s="10"/>
      <c r="S447" s="10"/>
      <c r="T447" s="10"/>
      <c r="U447" s="10"/>
      <c r="V447" s="10"/>
      <c r="W447" s="10"/>
      <c r="X447" s="10"/>
      <c r="Y447" s="10"/>
      <c r="Z447" s="10"/>
      <c r="AA447" s="10"/>
      <c r="AB447" s="10"/>
      <c r="AC447" s="10"/>
    </row>
    <row r="448" ht="12.75" spans="1:29">
      <c r="A448" s="10"/>
      <c r="B448" s="10"/>
      <c r="C448" s="80"/>
      <c r="D448" s="10"/>
      <c r="E448" s="81"/>
      <c r="F448" s="81"/>
      <c r="G448" s="81"/>
      <c r="H448" s="82"/>
      <c r="I448" s="10"/>
      <c r="J448" s="10"/>
      <c r="K448" s="10"/>
      <c r="L448" s="10"/>
      <c r="M448" s="10"/>
      <c r="N448" s="10"/>
      <c r="O448" s="10"/>
      <c r="P448" s="10"/>
      <c r="Q448" s="10"/>
      <c r="R448" s="10"/>
      <c r="S448" s="10"/>
      <c r="T448" s="10"/>
      <c r="U448" s="10"/>
      <c r="V448" s="10"/>
      <c r="W448" s="10"/>
      <c r="X448" s="10"/>
      <c r="Y448" s="10"/>
      <c r="Z448" s="10"/>
      <c r="AA448" s="10"/>
      <c r="AB448" s="10"/>
      <c r="AC448" s="10"/>
    </row>
    <row r="449" ht="12.75" spans="1:29">
      <c r="A449" s="10"/>
      <c r="B449" s="10"/>
      <c r="C449" s="80"/>
      <c r="D449" s="10"/>
      <c r="E449" s="81"/>
      <c r="F449" s="81"/>
      <c r="G449" s="81"/>
      <c r="H449" s="82"/>
      <c r="I449" s="10"/>
      <c r="J449" s="10"/>
      <c r="K449" s="10"/>
      <c r="L449" s="10"/>
      <c r="M449" s="10"/>
      <c r="N449" s="10"/>
      <c r="O449" s="10"/>
      <c r="P449" s="10"/>
      <c r="Q449" s="10"/>
      <c r="R449" s="10"/>
      <c r="S449" s="10"/>
      <c r="T449" s="10"/>
      <c r="U449" s="10"/>
      <c r="V449" s="10"/>
      <c r="W449" s="10"/>
      <c r="X449" s="10"/>
      <c r="Y449" s="10"/>
      <c r="Z449" s="10"/>
      <c r="AA449" s="10"/>
      <c r="AB449" s="10"/>
      <c r="AC449" s="10"/>
    </row>
    <row r="450" ht="12.75" spans="1:29">
      <c r="A450" s="10"/>
      <c r="B450" s="10"/>
      <c r="C450" s="80"/>
      <c r="D450" s="10"/>
      <c r="E450" s="81"/>
      <c r="F450" s="81"/>
      <c r="G450" s="81"/>
      <c r="H450" s="82"/>
      <c r="I450" s="10"/>
      <c r="J450" s="10"/>
      <c r="K450" s="10"/>
      <c r="L450" s="10"/>
      <c r="M450" s="10"/>
      <c r="N450" s="10"/>
      <c r="O450" s="10"/>
      <c r="P450" s="10"/>
      <c r="Q450" s="10"/>
      <c r="R450" s="10"/>
      <c r="S450" s="10"/>
      <c r="T450" s="10"/>
      <c r="U450" s="10"/>
      <c r="V450" s="10"/>
      <c r="W450" s="10"/>
      <c r="X450" s="10"/>
      <c r="Y450" s="10"/>
      <c r="Z450" s="10"/>
      <c r="AA450" s="10"/>
      <c r="AB450" s="10"/>
      <c r="AC450" s="10"/>
    </row>
    <row r="451" ht="12.75" spans="1:29">
      <c r="A451" s="10"/>
      <c r="B451" s="10"/>
      <c r="C451" s="80"/>
      <c r="D451" s="10"/>
      <c r="E451" s="81"/>
      <c r="F451" s="81"/>
      <c r="G451" s="81"/>
      <c r="H451" s="82"/>
      <c r="I451" s="10"/>
      <c r="J451" s="10"/>
      <c r="K451" s="10"/>
      <c r="L451" s="10"/>
      <c r="M451" s="10"/>
      <c r="N451" s="10"/>
      <c r="O451" s="10"/>
      <c r="P451" s="10"/>
      <c r="Q451" s="10"/>
      <c r="R451" s="10"/>
      <c r="S451" s="10"/>
      <c r="T451" s="10"/>
      <c r="U451" s="10"/>
      <c r="V451" s="10"/>
      <c r="W451" s="10"/>
      <c r="X451" s="10"/>
      <c r="Y451" s="10"/>
      <c r="Z451" s="10"/>
      <c r="AA451" s="10"/>
      <c r="AB451" s="10"/>
      <c r="AC451" s="10"/>
    </row>
    <row r="452" ht="12.75" spans="1:29">
      <c r="A452" s="10"/>
      <c r="B452" s="10"/>
      <c r="C452" s="80"/>
      <c r="D452" s="10"/>
      <c r="E452" s="81"/>
      <c r="F452" s="81"/>
      <c r="G452" s="81"/>
      <c r="H452" s="82"/>
      <c r="I452" s="10"/>
      <c r="J452" s="10"/>
      <c r="K452" s="10"/>
      <c r="L452" s="10"/>
      <c r="M452" s="10"/>
      <c r="N452" s="10"/>
      <c r="O452" s="10"/>
      <c r="P452" s="10"/>
      <c r="Q452" s="10"/>
      <c r="R452" s="10"/>
      <c r="S452" s="10"/>
      <c r="T452" s="10"/>
      <c r="U452" s="10"/>
      <c r="V452" s="10"/>
      <c r="W452" s="10"/>
      <c r="X452" s="10"/>
      <c r="Y452" s="10"/>
      <c r="Z452" s="10"/>
      <c r="AA452" s="10"/>
      <c r="AB452" s="10"/>
      <c r="AC452" s="10"/>
    </row>
    <row r="453" ht="12.75" spans="1:29">
      <c r="A453" s="10"/>
      <c r="B453" s="10"/>
      <c r="C453" s="80"/>
      <c r="D453" s="10"/>
      <c r="E453" s="81"/>
      <c r="F453" s="81"/>
      <c r="G453" s="81"/>
      <c r="H453" s="82"/>
      <c r="I453" s="10"/>
      <c r="J453" s="10"/>
      <c r="K453" s="10"/>
      <c r="L453" s="10"/>
      <c r="M453" s="10"/>
      <c r="N453" s="10"/>
      <c r="O453" s="10"/>
      <c r="P453" s="10"/>
      <c r="Q453" s="10"/>
      <c r="R453" s="10"/>
      <c r="S453" s="10"/>
      <c r="T453" s="10"/>
      <c r="U453" s="10"/>
      <c r="V453" s="10"/>
      <c r="W453" s="10"/>
      <c r="X453" s="10"/>
      <c r="Y453" s="10"/>
      <c r="Z453" s="10"/>
      <c r="AA453" s="10"/>
      <c r="AB453" s="10"/>
      <c r="AC453" s="10"/>
    </row>
    <row r="454" ht="12.75" spans="1:29">
      <c r="A454" s="10"/>
      <c r="B454" s="10"/>
      <c r="C454" s="80"/>
      <c r="D454" s="10"/>
      <c r="E454" s="81"/>
      <c r="F454" s="81"/>
      <c r="G454" s="81"/>
      <c r="H454" s="82"/>
      <c r="I454" s="10"/>
      <c r="J454" s="10"/>
      <c r="K454" s="10"/>
      <c r="L454" s="10"/>
      <c r="M454" s="10"/>
      <c r="N454" s="10"/>
      <c r="O454" s="10"/>
      <c r="P454" s="10"/>
      <c r="Q454" s="10"/>
      <c r="R454" s="10"/>
      <c r="S454" s="10"/>
      <c r="T454" s="10"/>
      <c r="U454" s="10"/>
      <c r="V454" s="10"/>
      <c r="W454" s="10"/>
      <c r="X454" s="10"/>
      <c r="Y454" s="10"/>
      <c r="Z454" s="10"/>
      <c r="AA454" s="10"/>
      <c r="AB454" s="10"/>
      <c r="AC454" s="10"/>
    </row>
    <row r="455" ht="12.75" spans="1:29">
      <c r="A455" s="10"/>
      <c r="B455" s="10"/>
      <c r="C455" s="80"/>
      <c r="D455" s="10"/>
      <c r="E455" s="81"/>
      <c r="F455" s="81"/>
      <c r="G455" s="81"/>
      <c r="H455" s="82"/>
      <c r="I455" s="10"/>
      <c r="J455" s="10"/>
      <c r="K455" s="10"/>
      <c r="L455" s="10"/>
      <c r="M455" s="10"/>
      <c r="N455" s="10"/>
      <c r="O455" s="10"/>
      <c r="P455" s="10"/>
      <c r="Q455" s="10"/>
      <c r="R455" s="10"/>
      <c r="S455" s="10"/>
      <c r="T455" s="10"/>
      <c r="U455" s="10"/>
      <c r="V455" s="10"/>
      <c r="W455" s="10"/>
      <c r="X455" s="10"/>
      <c r="Y455" s="10"/>
      <c r="Z455" s="10"/>
      <c r="AA455" s="10"/>
      <c r="AB455" s="10"/>
      <c r="AC455" s="10"/>
    </row>
    <row r="456" ht="12.75" spans="1:29">
      <c r="A456" s="10"/>
      <c r="B456" s="10"/>
      <c r="C456" s="80"/>
      <c r="D456" s="10"/>
      <c r="E456" s="81"/>
      <c r="F456" s="81"/>
      <c r="G456" s="81"/>
      <c r="H456" s="82"/>
      <c r="I456" s="10"/>
      <c r="J456" s="10"/>
      <c r="K456" s="10"/>
      <c r="L456" s="10"/>
      <c r="M456" s="10"/>
      <c r="N456" s="10"/>
      <c r="O456" s="10"/>
      <c r="P456" s="10"/>
      <c r="Q456" s="10"/>
      <c r="R456" s="10"/>
      <c r="S456" s="10"/>
      <c r="T456" s="10"/>
      <c r="U456" s="10"/>
      <c r="V456" s="10"/>
      <c r="W456" s="10"/>
      <c r="X456" s="10"/>
      <c r="Y456" s="10"/>
      <c r="Z456" s="10"/>
      <c r="AA456" s="10"/>
      <c r="AB456" s="10"/>
      <c r="AC456" s="10"/>
    </row>
    <row r="457" ht="12.75" spans="1:29">
      <c r="A457" s="10"/>
      <c r="B457" s="10"/>
      <c r="C457" s="80"/>
      <c r="D457" s="10"/>
      <c r="E457" s="81"/>
      <c r="F457" s="81"/>
      <c r="G457" s="81"/>
      <c r="H457" s="82"/>
      <c r="I457" s="10"/>
      <c r="J457" s="10"/>
      <c r="K457" s="10"/>
      <c r="L457" s="10"/>
      <c r="M457" s="10"/>
      <c r="N457" s="10"/>
      <c r="O457" s="10"/>
      <c r="P457" s="10"/>
      <c r="Q457" s="10"/>
      <c r="R457" s="10"/>
      <c r="S457" s="10"/>
      <c r="T457" s="10"/>
      <c r="U457" s="10"/>
      <c r="V457" s="10"/>
      <c r="W457" s="10"/>
      <c r="X457" s="10"/>
      <c r="Y457" s="10"/>
      <c r="Z457" s="10"/>
      <c r="AA457" s="10"/>
      <c r="AB457" s="10"/>
      <c r="AC457" s="10"/>
    </row>
    <row r="458" ht="12.75" spans="1:29">
      <c r="A458" s="10"/>
      <c r="B458" s="10"/>
      <c r="C458" s="80"/>
      <c r="D458" s="10"/>
      <c r="E458" s="81"/>
      <c r="F458" s="81"/>
      <c r="G458" s="81"/>
      <c r="H458" s="82"/>
      <c r="I458" s="10"/>
      <c r="J458" s="10"/>
      <c r="K458" s="10"/>
      <c r="L458" s="10"/>
      <c r="M458" s="10"/>
      <c r="N458" s="10"/>
      <c r="O458" s="10"/>
      <c r="P458" s="10"/>
      <c r="Q458" s="10"/>
      <c r="R458" s="10"/>
      <c r="S458" s="10"/>
      <c r="T458" s="10"/>
      <c r="U458" s="10"/>
      <c r="V458" s="10"/>
      <c r="W458" s="10"/>
      <c r="X458" s="10"/>
      <c r="Y458" s="10"/>
      <c r="Z458" s="10"/>
      <c r="AA458" s="10"/>
      <c r="AB458" s="10"/>
      <c r="AC458" s="10"/>
    </row>
    <row r="459" ht="12.75" spans="1:29">
      <c r="A459" s="10"/>
      <c r="B459" s="10"/>
      <c r="C459" s="80"/>
      <c r="D459" s="10"/>
      <c r="E459" s="81"/>
      <c r="F459" s="81"/>
      <c r="G459" s="81"/>
      <c r="H459" s="82"/>
      <c r="I459" s="10"/>
      <c r="J459" s="10"/>
      <c r="K459" s="10"/>
      <c r="L459" s="10"/>
      <c r="M459" s="10"/>
      <c r="N459" s="10"/>
      <c r="O459" s="10"/>
      <c r="P459" s="10"/>
      <c r="Q459" s="10"/>
      <c r="R459" s="10"/>
      <c r="S459" s="10"/>
      <c r="T459" s="10"/>
      <c r="U459" s="10"/>
      <c r="V459" s="10"/>
      <c r="W459" s="10"/>
      <c r="X459" s="10"/>
      <c r="Y459" s="10"/>
      <c r="Z459" s="10"/>
      <c r="AA459" s="10"/>
      <c r="AB459" s="10"/>
      <c r="AC459" s="10"/>
    </row>
    <row r="460" ht="12.75" spans="1:29">
      <c r="A460" s="10"/>
      <c r="B460" s="10"/>
      <c r="C460" s="80"/>
      <c r="D460" s="10"/>
      <c r="E460" s="81"/>
      <c r="F460" s="81"/>
      <c r="G460" s="81"/>
      <c r="H460" s="82"/>
      <c r="I460" s="10"/>
      <c r="J460" s="10"/>
      <c r="K460" s="10"/>
      <c r="L460" s="10"/>
      <c r="M460" s="10"/>
      <c r="N460" s="10"/>
      <c r="O460" s="10"/>
      <c r="P460" s="10"/>
      <c r="Q460" s="10"/>
      <c r="R460" s="10"/>
      <c r="S460" s="10"/>
      <c r="T460" s="10"/>
      <c r="U460" s="10"/>
      <c r="V460" s="10"/>
      <c r="W460" s="10"/>
      <c r="X460" s="10"/>
      <c r="Y460" s="10"/>
      <c r="Z460" s="10"/>
      <c r="AA460" s="10"/>
      <c r="AB460" s="10"/>
      <c r="AC460" s="10"/>
    </row>
    <row r="461" ht="12.75" spans="1:29">
      <c r="A461" s="10"/>
      <c r="B461" s="10"/>
      <c r="C461" s="80"/>
      <c r="D461" s="10"/>
      <c r="E461" s="81"/>
      <c r="F461" s="81"/>
      <c r="G461" s="81"/>
      <c r="H461" s="82"/>
      <c r="I461" s="10"/>
      <c r="J461" s="10"/>
      <c r="K461" s="10"/>
      <c r="L461" s="10"/>
      <c r="M461" s="10"/>
      <c r="N461" s="10"/>
      <c r="O461" s="10"/>
      <c r="P461" s="10"/>
      <c r="Q461" s="10"/>
      <c r="R461" s="10"/>
      <c r="S461" s="10"/>
      <c r="T461" s="10"/>
      <c r="U461" s="10"/>
      <c r="V461" s="10"/>
      <c r="W461" s="10"/>
      <c r="X461" s="10"/>
      <c r="Y461" s="10"/>
      <c r="Z461" s="10"/>
      <c r="AA461" s="10"/>
      <c r="AB461" s="10"/>
      <c r="AC461" s="10"/>
    </row>
    <row r="462" ht="12.75" spans="1:29">
      <c r="A462" s="10"/>
      <c r="B462" s="10"/>
      <c r="C462" s="80"/>
      <c r="D462" s="10"/>
      <c r="E462" s="81"/>
      <c r="F462" s="81"/>
      <c r="G462" s="81"/>
      <c r="H462" s="82"/>
      <c r="I462" s="10"/>
      <c r="J462" s="10"/>
      <c r="K462" s="10"/>
      <c r="L462" s="10"/>
      <c r="M462" s="10"/>
      <c r="N462" s="10"/>
      <c r="O462" s="10"/>
      <c r="P462" s="10"/>
      <c r="Q462" s="10"/>
      <c r="R462" s="10"/>
      <c r="S462" s="10"/>
      <c r="T462" s="10"/>
      <c r="U462" s="10"/>
      <c r="V462" s="10"/>
      <c r="W462" s="10"/>
      <c r="X462" s="10"/>
      <c r="Y462" s="10"/>
      <c r="Z462" s="10"/>
      <c r="AA462" s="10"/>
      <c r="AB462" s="10"/>
      <c r="AC462" s="10"/>
    </row>
    <row r="463" ht="12.75" spans="1:29">
      <c r="A463" s="10"/>
      <c r="B463" s="10"/>
      <c r="C463" s="80"/>
      <c r="D463" s="10"/>
      <c r="E463" s="81"/>
      <c r="F463" s="81"/>
      <c r="G463" s="81"/>
      <c r="H463" s="82"/>
      <c r="I463" s="10"/>
      <c r="J463" s="10"/>
      <c r="K463" s="10"/>
      <c r="L463" s="10"/>
      <c r="M463" s="10"/>
      <c r="N463" s="10"/>
      <c r="O463" s="10"/>
      <c r="P463" s="10"/>
      <c r="Q463" s="10"/>
      <c r="R463" s="10"/>
      <c r="S463" s="10"/>
      <c r="T463" s="10"/>
      <c r="U463" s="10"/>
      <c r="V463" s="10"/>
      <c r="W463" s="10"/>
      <c r="X463" s="10"/>
      <c r="Y463" s="10"/>
      <c r="Z463" s="10"/>
      <c r="AA463" s="10"/>
      <c r="AB463" s="10"/>
      <c r="AC463" s="10"/>
    </row>
    <row r="464" ht="12.75" spans="1:29">
      <c r="A464" s="10"/>
      <c r="B464" s="10"/>
      <c r="C464" s="80"/>
      <c r="D464" s="10"/>
      <c r="E464" s="81"/>
      <c r="F464" s="81"/>
      <c r="G464" s="81"/>
      <c r="H464" s="82"/>
      <c r="I464" s="10"/>
      <c r="J464" s="10"/>
      <c r="K464" s="10"/>
      <c r="L464" s="10"/>
      <c r="M464" s="10"/>
      <c r="N464" s="10"/>
      <c r="O464" s="10"/>
      <c r="P464" s="10"/>
      <c r="Q464" s="10"/>
      <c r="R464" s="10"/>
      <c r="S464" s="10"/>
      <c r="T464" s="10"/>
      <c r="U464" s="10"/>
      <c r="V464" s="10"/>
      <c r="W464" s="10"/>
      <c r="X464" s="10"/>
      <c r="Y464" s="10"/>
      <c r="Z464" s="10"/>
      <c r="AA464" s="10"/>
      <c r="AB464" s="10"/>
      <c r="AC464" s="10"/>
    </row>
    <row r="465" ht="12.75" spans="1:29">
      <c r="A465" s="10"/>
      <c r="B465" s="10"/>
      <c r="C465" s="80"/>
      <c r="D465" s="10"/>
      <c r="E465" s="81"/>
      <c r="F465" s="81"/>
      <c r="G465" s="81"/>
      <c r="H465" s="82"/>
      <c r="I465" s="10"/>
      <c r="J465" s="10"/>
      <c r="K465" s="10"/>
      <c r="L465" s="10"/>
      <c r="M465" s="10"/>
      <c r="N465" s="10"/>
      <c r="O465" s="10"/>
      <c r="P465" s="10"/>
      <c r="Q465" s="10"/>
      <c r="R465" s="10"/>
      <c r="S465" s="10"/>
      <c r="T465" s="10"/>
      <c r="U465" s="10"/>
      <c r="V465" s="10"/>
      <c r="W465" s="10"/>
      <c r="X465" s="10"/>
      <c r="Y465" s="10"/>
      <c r="Z465" s="10"/>
      <c r="AA465" s="10"/>
      <c r="AB465" s="10"/>
      <c r="AC465" s="10"/>
    </row>
    <row r="466" ht="12.75" spans="1:29">
      <c r="A466" s="10"/>
      <c r="B466" s="10"/>
      <c r="C466" s="80"/>
      <c r="D466" s="10"/>
      <c r="E466" s="81"/>
      <c r="F466" s="81"/>
      <c r="G466" s="81"/>
      <c r="H466" s="82"/>
      <c r="I466" s="10"/>
      <c r="J466" s="10"/>
      <c r="K466" s="10"/>
      <c r="L466" s="10"/>
      <c r="M466" s="10"/>
      <c r="N466" s="10"/>
      <c r="O466" s="10"/>
      <c r="P466" s="10"/>
      <c r="Q466" s="10"/>
      <c r="R466" s="10"/>
      <c r="S466" s="10"/>
      <c r="T466" s="10"/>
      <c r="U466" s="10"/>
      <c r="V466" s="10"/>
      <c r="W466" s="10"/>
      <c r="X466" s="10"/>
      <c r="Y466" s="10"/>
      <c r="Z466" s="10"/>
      <c r="AA466" s="10"/>
      <c r="AB466" s="10"/>
      <c r="AC466" s="10"/>
    </row>
    <row r="467" ht="12.75" spans="1:29">
      <c r="A467" s="10"/>
      <c r="B467" s="10"/>
      <c r="C467" s="80"/>
      <c r="D467" s="10"/>
      <c r="E467" s="81"/>
      <c r="F467" s="81"/>
      <c r="G467" s="81"/>
      <c r="H467" s="82"/>
      <c r="I467" s="10"/>
      <c r="J467" s="10"/>
      <c r="K467" s="10"/>
      <c r="L467" s="10"/>
      <c r="M467" s="10"/>
      <c r="N467" s="10"/>
      <c r="O467" s="10"/>
      <c r="P467" s="10"/>
      <c r="Q467" s="10"/>
      <c r="R467" s="10"/>
      <c r="S467" s="10"/>
      <c r="T467" s="10"/>
      <c r="U467" s="10"/>
      <c r="V467" s="10"/>
      <c r="W467" s="10"/>
      <c r="X467" s="10"/>
      <c r="Y467" s="10"/>
      <c r="Z467" s="10"/>
      <c r="AA467" s="10"/>
      <c r="AB467" s="10"/>
      <c r="AC467" s="10"/>
    </row>
    <row r="468" ht="12.75" spans="1:29">
      <c r="A468" s="10"/>
      <c r="B468" s="10"/>
      <c r="C468" s="80"/>
      <c r="D468" s="10"/>
      <c r="E468" s="81"/>
      <c r="F468" s="81"/>
      <c r="G468" s="81"/>
      <c r="H468" s="82"/>
      <c r="I468" s="10"/>
      <c r="J468" s="10"/>
      <c r="K468" s="10"/>
      <c r="L468" s="10"/>
      <c r="M468" s="10"/>
      <c r="N468" s="10"/>
      <c r="O468" s="10"/>
      <c r="P468" s="10"/>
      <c r="Q468" s="10"/>
      <c r="R468" s="10"/>
      <c r="S468" s="10"/>
      <c r="T468" s="10"/>
      <c r="U468" s="10"/>
      <c r="V468" s="10"/>
      <c r="W468" s="10"/>
      <c r="X468" s="10"/>
      <c r="Y468" s="10"/>
      <c r="Z468" s="10"/>
      <c r="AA468" s="10"/>
      <c r="AB468" s="10"/>
      <c r="AC468" s="10"/>
    </row>
    <row r="469" ht="12.75" spans="1:29">
      <c r="A469" s="10"/>
      <c r="B469" s="10"/>
      <c r="C469" s="80"/>
      <c r="D469" s="10"/>
      <c r="E469" s="81"/>
      <c r="F469" s="81"/>
      <c r="G469" s="81"/>
      <c r="H469" s="82"/>
      <c r="I469" s="10"/>
      <c r="J469" s="10"/>
      <c r="K469" s="10"/>
      <c r="L469" s="10"/>
      <c r="M469" s="10"/>
      <c r="N469" s="10"/>
      <c r="O469" s="10"/>
      <c r="P469" s="10"/>
      <c r="Q469" s="10"/>
      <c r="R469" s="10"/>
      <c r="S469" s="10"/>
      <c r="T469" s="10"/>
      <c r="U469" s="10"/>
      <c r="V469" s="10"/>
      <c r="W469" s="10"/>
      <c r="X469" s="10"/>
      <c r="Y469" s="10"/>
      <c r="Z469" s="10"/>
      <c r="AA469" s="10"/>
      <c r="AB469" s="10"/>
      <c r="AC469" s="10"/>
    </row>
    <row r="470" ht="12.75" spans="1:29">
      <c r="A470" s="10"/>
      <c r="B470" s="10"/>
      <c r="C470" s="80"/>
      <c r="D470" s="10"/>
      <c r="E470" s="81"/>
      <c r="F470" s="81"/>
      <c r="G470" s="81"/>
      <c r="H470" s="82"/>
      <c r="I470" s="10"/>
      <c r="J470" s="10"/>
      <c r="K470" s="10"/>
      <c r="L470" s="10"/>
      <c r="M470" s="10"/>
      <c r="N470" s="10"/>
      <c r="O470" s="10"/>
      <c r="P470" s="10"/>
      <c r="Q470" s="10"/>
      <c r="R470" s="10"/>
      <c r="S470" s="10"/>
      <c r="T470" s="10"/>
      <c r="U470" s="10"/>
      <c r="V470" s="10"/>
      <c r="W470" s="10"/>
      <c r="X470" s="10"/>
      <c r="Y470" s="10"/>
      <c r="Z470" s="10"/>
      <c r="AA470" s="10"/>
      <c r="AB470" s="10"/>
      <c r="AC470" s="10"/>
    </row>
    <row r="471" ht="12.75" spans="1:29">
      <c r="A471" s="10"/>
      <c r="B471" s="10"/>
      <c r="C471" s="80"/>
      <c r="D471" s="10"/>
      <c r="E471" s="81"/>
      <c r="F471" s="81"/>
      <c r="G471" s="81"/>
      <c r="H471" s="82"/>
      <c r="I471" s="10"/>
      <c r="J471" s="10"/>
      <c r="K471" s="10"/>
      <c r="L471" s="10"/>
      <c r="M471" s="10"/>
      <c r="N471" s="10"/>
      <c r="O471" s="10"/>
      <c r="P471" s="10"/>
      <c r="Q471" s="10"/>
      <c r="R471" s="10"/>
      <c r="S471" s="10"/>
      <c r="T471" s="10"/>
      <c r="U471" s="10"/>
      <c r="V471" s="10"/>
      <c r="W471" s="10"/>
      <c r="X471" s="10"/>
      <c r="Y471" s="10"/>
      <c r="Z471" s="10"/>
      <c r="AA471" s="10"/>
      <c r="AB471" s="10"/>
      <c r="AC471" s="10"/>
    </row>
    <row r="472" ht="12.75" spans="1:29">
      <c r="A472" s="10"/>
      <c r="B472" s="10"/>
      <c r="C472" s="80"/>
      <c r="D472" s="10"/>
      <c r="E472" s="81"/>
      <c r="F472" s="81"/>
      <c r="G472" s="81"/>
      <c r="H472" s="82"/>
      <c r="I472" s="10"/>
      <c r="J472" s="10"/>
      <c r="K472" s="10"/>
      <c r="L472" s="10"/>
      <c r="M472" s="10"/>
      <c r="N472" s="10"/>
      <c r="O472" s="10"/>
      <c r="P472" s="10"/>
      <c r="Q472" s="10"/>
      <c r="R472" s="10"/>
      <c r="S472" s="10"/>
      <c r="T472" s="10"/>
      <c r="U472" s="10"/>
      <c r="V472" s="10"/>
      <c r="W472" s="10"/>
      <c r="X472" s="10"/>
      <c r="Y472" s="10"/>
      <c r="Z472" s="10"/>
      <c r="AA472" s="10"/>
      <c r="AB472" s="10"/>
      <c r="AC472" s="10"/>
    </row>
    <row r="473" ht="12.75" spans="1:29">
      <c r="A473" s="10"/>
      <c r="B473" s="10"/>
      <c r="C473" s="80"/>
      <c r="D473" s="10"/>
      <c r="E473" s="81"/>
      <c r="F473" s="81"/>
      <c r="G473" s="81"/>
      <c r="H473" s="82"/>
      <c r="I473" s="10"/>
      <c r="J473" s="10"/>
      <c r="K473" s="10"/>
      <c r="L473" s="10"/>
      <c r="M473" s="10"/>
      <c r="N473" s="10"/>
      <c r="O473" s="10"/>
      <c r="P473" s="10"/>
      <c r="Q473" s="10"/>
      <c r="R473" s="10"/>
      <c r="S473" s="10"/>
      <c r="T473" s="10"/>
      <c r="U473" s="10"/>
      <c r="V473" s="10"/>
      <c r="W473" s="10"/>
      <c r="X473" s="10"/>
      <c r="Y473" s="10"/>
      <c r="Z473" s="10"/>
      <c r="AA473" s="10"/>
      <c r="AB473" s="10"/>
      <c r="AC473" s="10"/>
    </row>
    <row r="474" ht="12.75" spans="1:29">
      <c r="A474" s="10"/>
      <c r="B474" s="10"/>
      <c r="C474" s="80"/>
      <c r="D474" s="10"/>
      <c r="E474" s="81"/>
      <c r="F474" s="81"/>
      <c r="G474" s="81"/>
      <c r="H474" s="82"/>
      <c r="I474" s="10"/>
      <c r="J474" s="10"/>
      <c r="K474" s="10"/>
      <c r="L474" s="10"/>
      <c r="M474" s="10"/>
      <c r="N474" s="10"/>
      <c r="O474" s="10"/>
      <c r="P474" s="10"/>
      <c r="Q474" s="10"/>
      <c r="R474" s="10"/>
      <c r="S474" s="10"/>
      <c r="T474" s="10"/>
      <c r="U474" s="10"/>
      <c r="V474" s="10"/>
      <c r="W474" s="10"/>
      <c r="X474" s="10"/>
      <c r="Y474" s="10"/>
      <c r="Z474" s="10"/>
      <c r="AA474" s="10"/>
      <c r="AB474" s="10"/>
      <c r="AC474" s="10"/>
    </row>
    <row r="475" ht="12.75" spans="1:29">
      <c r="A475" s="10"/>
      <c r="B475" s="10"/>
      <c r="C475" s="80"/>
      <c r="D475" s="10"/>
      <c r="E475" s="81"/>
      <c r="F475" s="81"/>
      <c r="G475" s="81"/>
      <c r="H475" s="82"/>
      <c r="I475" s="10"/>
      <c r="J475" s="10"/>
      <c r="K475" s="10"/>
      <c r="L475" s="10"/>
      <c r="M475" s="10"/>
      <c r="N475" s="10"/>
      <c r="O475" s="10"/>
      <c r="P475" s="10"/>
      <c r="Q475" s="10"/>
      <c r="R475" s="10"/>
      <c r="S475" s="10"/>
      <c r="T475" s="10"/>
      <c r="U475" s="10"/>
      <c r="V475" s="10"/>
      <c r="W475" s="10"/>
      <c r="X475" s="10"/>
      <c r="Y475" s="10"/>
      <c r="Z475" s="10"/>
      <c r="AA475" s="10"/>
      <c r="AB475" s="10"/>
      <c r="AC475" s="10"/>
    </row>
    <row r="476" ht="12.75" spans="1:29">
      <c r="A476" s="10"/>
      <c r="B476" s="10"/>
      <c r="C476" s="80"/>
      <c r="D476" s="10"/>
      <c r="E476" s="81"/>
      <c r="F476" s="81"/>
      <c r="G476" s="81"/>
      <c r="H476" s="82"/>
      <c r="I476" s="10"/>
      <c r="J476" s="10"/>
      <c r="K476" s="10"/>
      <c r="L476" s="10"/>
      <c r="M476" s="10"/>
      <c r="N476" s="10"/>
      <c r="O476" s="10"/>
      <c r="P476" s="10"/>
      <c r="Q476" s="10"/>
      <c r="R476" s="10"/>
      <c r="S476" s="10"/>
      <c r="T476" s="10"/>
      <c r="U476" s="10"/>
      <c r="V476" s="10"/>
      <c r="W476" s="10"/>
      <c r="X476" s="10"/>
      <c r="Y476" s="10"/>
      <c r="Z476" s="10"/>
      <c r="AA476" s="10"/>
      <c r="AB476" s="10"/>
      <c r="AC476" s="10"/>
    </row>
    <row r="477" ht="12.75" spans="1:29">
      <c r="A477" s="10"/>
      <c r="B477" s="10"/>
      <c r="C477" s="80"/>
      <c r="D477" s="10"/>
      <c r="E477" s="81"/>
      <c r="F477" s="81"/>
      <c r="G477" s="81"/>
      <c r="H477" s="82"/>
      <c r="I477" s="10"/>
      <c r="J477" s="10"/>
      <c r="K477" s="10"/>
      <c r="L477" s="10"/>
      <c r="M477" s="10"/>
      <c r="N477" s="10"/>
      <c r="O477" s="10"/>
      <c r="P477" s="10"/>
      <c r="Q477" s="10"/>
      <c r="R477" s="10"/>
      <c r="S477" s="10"/>
      <c r="T477" s="10"/>
      <c r="U477" s="10"/>
      <c r="V477" s="10"/>
      <c r="W477" s="10"/>
      <c r="X477" s="10"/>
      <c r="Y477" s="10"/>
      <c r="Z477" s="10"/>
      <c r="AA477" s="10"/>
      <c r="AB477" s="10"/>
      <c r="AC477" s="10"/>
    </row>
    <row r="478" ht="12.75" spans="1:29">
      <c r="A478" s="10"/>
      <c r="B478" s="10"/>
      <c r="C478" s="80"/>
      <c r="D478" s="10"/>
      <c r="E478" s="81"/>
      <c r="F478" s="81"/>
      <c r="G478" s="81"/>
      <c r="H478" s="82"/>
      <c r="I478" s="10"/>
      <c r="J478" s="10"/>
      <c r="K478" s="10"/>
      <c r="L478" s="10"/>
      <c r="M478" s="10"/>
      <c r="N478" s="10"/>
      <c r="O478" s="10"/>
      <c r="P478" s="10"/>
      <c r="Q478" s="10"/>
      <c r="R478" s="10"/>
      <c r="S478" s="10"/>
      <c r="T478" s="10"/>
      <c r="U478" s="10"/>
      <c r="V478" s="10"/>
      <c r="W478" s="10"/>
      <c r="X478" s="10"/>
      <c r="Y478" s="10"/>
      <c r="Z478" s="10"/>
      <c r="AA478" s="10"/>
      <c r="AB478" s="10"/>
      <c r="AC478" s="10"/>
    </row>
    <row r="479" ht="12.75" spans="1:29">
      <c r="A479" s="10"/>
      <c r="B479" s="10"/>
      <c r="C479" s="80"/>
      <c r="D479" s="10"/>
      <c r="E479" s="81"/>
      <c r="F479" s="81"/>
      <c r="G479" s="81"/>
      <c r="H479" s="82"/>
      <c r="I479" s="10"/>
      <c r="J479" s="10"/>
      <c r="K479" s="10"/>
      <c r="L479" s="10"/>
      <c r="M479" s="10"/>
      <c r="N479" s="10"/>
      <c r="O479" s="10"/>
      <c r="P479" s="10"/>
      <c r="Q479" s="10"/>
      <c r="R479" s="10"/>
      <c r="S479" s="10"/>
      <c r="T479" s="10"/>
      <c r="U479" s="10"/>
      <c r="V479" s="10"/>
      <c r="W479" s="10"/>
      <c r="X479" s="10"/>
      <c r="Y479" s="10"/>
      <c r="Z479" s="10"/>
      <c r="AA479" s="10"/>
      <c r="AB479" s="10"/>
      <c r="AC479" s="10"/>
    </row>
    <row r="480" ht="12.75" spans="1:29">
      <c r="A480" s="10"/>
      <c r="B480" s="10"/>
      <c r="C480" s="80"/>
      <c r="D480" s="10"/>
      <c r="E480" s="81"/>
      <c r="F480" s="81"/>
      <c r="G480" s="81"/>
      <c r="H480" s="82"/>
      <c r="I480" s="10"/>
      <c r="J480" s="10"/>
      <c r="K480" s="10"/>
      <c r="L480" s="10"/>
      <c r="M480" s="10"/>
      <c r="N480" s="10"/>
      <c r="O480" s="10"/>
      <c r="P480" s="10"/>
      <c r="Q480" s="10"/>
      <c r="R480" s="10"/>
      <c r="S480" s="10"/>
      <c r="T480" s="10"/>
      <c r="U480" s="10"/>
      <c r="V480" s="10"/>
      <c r="W480" s="10"/>
      <c r="X480" s="10"/>
      <c r="Y480" s="10"/>
      <c r="Z480" s="10"/>
      <c r="AA480" s="10"/>
      <c r="AB480" s="10"/>
      <c r="AC480" s="10"/>
    </row>
    <row r="481" ht="12.75" spans="1:29">
      <c r="A481" s="10"/>
      <c r="B481" s="10"/>
      <c r="C481" s="80"/>
      <c r="D481" s="10"/>
      <c r="E481" s="81"/>
      <c r="F481" s="81"/>
      <c r="G481" s="81"/>
      <c r="H481" s="82"/>
      <c r="I481" s="10"/>
      <c r="J481" s="10"/>
      <c r="K481" s="10"/>
      <c r="L481" s="10"/>
      <c r="M481" s="10"/>
      <c r="N481" s="10"/>
      <c r="O481" s="10"/>
      <c r="P481" s="10"/>
      <c r="Q481" s="10"/>
      <c r="R481" s="10"/>
      <c r="S481" s="10"/>
      <c r="T481" s="10"/>
      <c r="U481" s="10"/>
      <c r="V481" s="10"/>
      <c r="W481" s="10"/>
      <c r="X481" s="10"/>
      <c r="Y481" s="10"/>
      <c r="Z481" s="10"/>
      <c r="AA481" s="10"/>
      <c r="AB481" s="10"/>
      <c r="AC481" s="10"/>
    </row>
    <row r="482" ht="12.75" spans="1:29">
      <c r="A482" s="10"/>
      <c r="B482" s="10"/>
      <c r="C482" s="80"/>
      <c r="D482" s="10"/>
      <c r="E482" s="81"/>
      <c r="F482" s="81"/>
      <c r="G482" s="81"/>
      <c r="H482" s="82"/>
      <c r="I482" s="10"/>
      <c r="J482" s="10"/>
      <c r="K482" s="10"/>
      <c r="L482" s="10"/>
      <c r="M482" s="10"/>
      <c r="N482" s="10"/>
      <c r="O482" s="10"/>
      <c r="P482" s="10"/>
      <c r="Q482" s="10"/>
      <c r="R482" s="10"/>
      <c r="S482" s="10"/>
      <c r="T482" s="10"/>
      <c r="U482" s="10"/>
      <c r="V482" s="10"/>
      <c r="W482" s="10"/>
      <c r="X482" s="10"/>
      <c r="Y482" s="10"/>
      <c r="Z482" s="10"/>
      <c r="AA482" s="10"/>
      <c r="AB482" s="10"/>
      <c r="AC482" s="10"/>
    </row>
    <row r="483" ht="12.75" spans="1:29">
      <c r="A483" s="10"/>
      <c r="B483" s="10"/>
      <c r="C483" s="80"/>
      <c r="D483" s="10"/>
      <c r="E483" s="81"/>
      <c r="F483" s="81"/>
      <c r="G483" s="81"/>
      <c r="H483" s="82"/>
      <c r="I483" s="10"/>
      <c r="J483" s="10"/>
      <c r="K483" s="10"/>
      <c r="L483" s="10"/>
      <c r="M483" s="10"/>
      <c r="N483" s="10"/>
      <c r="O483" s="10"/>
      <c r="P483" s="10"/>
      <c r="Q483" s="10"/>
      <c r="R483" s="10"/>
      <c r="S483" s="10"/>
      <c r="T483" s="10"/>
      <c r="U483" s="10"/>
      <c r="V483" s="10"/>
      <c r="W483" s="10"/>
      <c r="X483" s="10"/>
      <c r="Y483" s="10"/>
      <c r="Z483" s="10"/>
      <c r="AA483" s="10"/>
      <c r="AB483" s="10"/>
      <c r="AC483" s="10"/>
    </row>
    <row r="484" ht="12.75" spans="1:29">
      <c r="A484" s="10"/>
      <c r="B484" s="10"/>
      <c r="C484" s="80"/>
      <c r="D484" s="10"/>
      <c r="E484" s="81"/>
      <c r="F484" s="81"/>
      <c r="G484" s="81"/>
      <c r="H484" s="82"/>
      <c r="I484" s="10"/>
      <c r="J484" s="10"/>
      <c r="K484" s="10"/>
      <c r="L484" s="10"/>
      <c r="M484" s="10"/>
      <c r="N484" s="10"/>
      <c r="O484" s="10"/>
      <c r="P484" s="10"/>
      <c r="Q484" s="10"/>
      <c r="R484" s="10"/>
      <c r="S484" s="10"/>
      <c r="T484" s="10"/>
      <c r="U484" s="10"/>
      <c r="V484" s="10"/>
      <c r="W484" s="10"/>
      <c r="X484" s="10"/>
      <c r="Y484" s="10"/>
      <c r="Z484" s="10"/>
      <c r="AA484" s="10"/>
      <c r="AB484" s="10"/>
      <c r="AC484" s="10"/>
    </row>
    <row r="485" ht="12.75" spans="1:29">
      <c r="A485" s="10"/>
      <c r="B485" s="10"/>
      <c r="C485" s="80"/>
      <c r="D485" s="10"/>
      <c r="E485" s="81"/>
      <c r="F485" s="81"/>
      <c r="G485" s="81"/>
      <c r="H485" s="82"/>
      <c r="I485" s="10"/>
      <c r="J485" s="10"/>
      <c r="K485" s="10"/>
      <c r="L485" s="10"/>
      <c r="M485" s="10"/>
      <c r="N485" s="10"/>
      <c r="O485" s="10"/>
      <c r="P485" s="10"/>
      <c r="Q485" s="10"/>
      <c r="R485" s="10"/>
      <c r="S485" s="10"/>
      <c r="T485" s="10"/>
      <c r="U485" s="10"/>
      <c r="V485" s="10"/>
      <c r="W485" s="10"/>
      <c r="X485" s="10"/>
      <c r="Y485" s="10"/>
      <c r="Z485" s="10"/>
      <c r="AA485" s="10"/>
      <c r="AB485" s="10"/>
      <c r="AC485" s="10"/>
    </row>
    <row r="486" ht="12.75" spans="1:29">
      <c r="A486" s="10"/>
      <c r="B486" s="10"/>
      <c r="C486" s="80"/>
      <c r="D486" s="10"/>
      <c r="E486" s="81"/>
      <c r="F486" s="81"/>
      <c r="G486" s="81"/>
      <c r="H486" s="82"/>
      <c r="I486" s="10"/>
      <c r="J486" s="10"/>
      <c r="K486" s="10"/>
      <c r="L486" s="10"/>
      <c r="M486" s="10"/>
      <c r="N486" s="10"/>
      <c r="O486" s="10"/>
      <c r="P486" s="10"/>
      <c r="Q486" s="10"/>
      <c r="R486" s="10"/>
      <c r="S486" s="10"/>
      <c r="T486" s="10"/>
      <c r="U486" s="10"/>
      <c r="V486" s="10"/>
      <c r="W486" s="10"/>
      <c r="X486" s="10"/>
      <c r="Y486" s="10"/>
      <c r="Z486" s="10"/>
      <c r="AA486" s="10"/>
      <c r="AB486" s="10"/>
      <c r="AC486" s="10"/>
    </row>
    <row r="487" ht="12.75" spans="1:29">
      <c r="A487" s="10"/>
      <c r="B487" s="10"/>
      <c r="C487" s="80"/>
      <c r="D487" s="10"/>
      <c r="E487" s="81"/>
      <c r="F487" s="81"/>
      <c r="G487" s="81"/>
      <c r="H487" s="82"/>
      <c r="I487" s="10"/>
      <c r="J487" s="10"/>
      <c r="K487" s="10"/>
      <c r="L487" s="10"/>
      <c r="M487" s="10"/>
      <c r="N487" s="10"/>
      <c r="O487" s="10"/>
      <c r="P487" s="10"/>
      <c r="Q487" s="10"/>
      <c r="R487" s="10"/>
      <c r="S487" s="10"/>
      <c r="T487" s="10"/>
      <c r="U487" s="10"/>
      <c r="V487" s="10"/>
      <c r="W487" s="10"/>
      <c r="X487" s="10"/>
      <c r="Y487" s="10"/>
      <c r="Z487" s="10"/>
      <c r="AA487" s="10"/>
      <c r="AB487" s="10"/>
      <c r="AC487" s="10"/>
    </row>
    <row r="488" ht="12.75" spans="1:29">
      <c r="A488" s="10"/>
      <c r="B488" s="10"/>
      <c r="C488" s="80"/>
      <c r="D488" s="10"/>
      <c r="E488" s="81"/>
      <c r="F488" s="81"/>
      <c r="G488" s="81"/>
      <c r="H488" s="82"/>
      <c r="I488" s="10"/>
      <c r="J488" s="10"/>
      <c r="K488" s="10"/>
      <c r="L488" s="10"/>
      <c r="M488" s="10"/>
      <c r="N488" s="10"/>
      <c r="O488" s="10"/>
      <c r="P488" s="10"/>
      <c r="Q488" s="10"/>
      <c r="R488" s="10"/>
      <c r="S488" s="10"/>
      <c r="T488" s="10"/>
      <c r="U488" s="10"/>
      <c r="V488" s="10"/>
      <c r="W488" s="10"/>
      <c r="X488" s="10"/>
      <c r="Y488" s="10"/>
      <c r="Z488" s="10"/>
      <c r="AA488" s="10"/>
      <c r="AB488" s="10"/>
      <c r="AC488" s="10"/>
    </row>
    <row r="489" ht="12.75" spans="1:29">
      <c r="A489" s="10"/>
      <c r="B489" s="10"/>
      <c r="C489" s="80"/>
      <c r="D489" s="10"/>
      <c r="E489" s="81"/>
      <c r="F489" s="81"/>
      <c r="G489" s="81"/>
      <c r="H489" s="82"/>
      <c r="I489" s="10"/>
      <c r="J489" s="10"/>
      <c r="K489" s="10"/>
      <c r="L489" s="10"/>
      <c r="M489" s="10"/>
      <c r="N489" s="10"/>
      <c r="O489" s="10"/>
      <c r="P489" s="10"/>
      <c r="Q489" s="10"/>
      <c r="R489" s="10"/>
      <c r="S489" s="10"/>
      <c r="T489" s="10"/>
      <c r="U489" s="10"/>
      <c r="V489" s="10"/>
      <c r="W489" s="10"/>
      <c r="X489" s="10"/>
      <c r="Y489" s="10"/>
      <c r="Z489" s="10"/>
      <c r="AA489" s="10"/>
      <c r="AB489" s="10"/>
      <c r="AC489" s="10"/>
    </row>
    <row r="490" ht="12.75" spans="1:29">
      <c r="A490" s="10"/>
      <c r="B490" s="10"/>
      <c r="C490" s="80"/>
      <c r="D490" s="10"/>
      <c r="E490" s="81"/>
      <c r="F490" s="81"/>
      <c r="G490" s="81"/>
      <c r="H490" s="82"/>
      <c r="I490" s="10"/>
      <c r="J490" s="10"/>
      <c r="K490" s="10"/>
      <c r="L490" s="10"/>
      <c r="M490" s="10"/>
      <c r="N490" s="10"/>
      <c r="O490" s="10"/>
      <c r="P490" s="10"/>
      <c r="Q490" s="10"/>
      <c r="R490" s="10"/>
      <c r="S490" s="10"/>
      <c r="T490" s="10"/>
      <c r="U490" s="10"/>
      <c r="V490" s="10"/>
      <c r="W490" s="10"/>
      <c r="X490" s="10"/>
      <c r="Y490" s="10"/>
      <c r="Z490" s="10"/>
      <c r="AA490" s="10"/>
      <c r="AB490" s="10"/>
      <c r="AC490" s="10"/>
    </row>
    <row r="491" ht="12.75" spans="1:29">
      <c r="A491" s="10"/>
      <c r="B491" s="10"/>
      <c r="C491" s="80"/>
      <c r="D491" s="10"/>
      <c r="E491" s="81"/>
      <c r="F491" s="81"/>
      <c r="G491" s="81"/>
      <c r="H491" s="82"/>
      <c r="I491" s="10"/>
      <c r="J491" s="10"/>
      <c r="K491" s="10"/>
      <c r="L491" s="10"/>
      <c r="M491" s="10"/>
      <c r="N491" s="10"/>
      <c r="O491" s="10"/>
      <c r="P491" s="10"/>
      <c r="Q491" s="10"/>
      <c r="R491" s="10"/>
      <c r="S491" s="10"/>
      <c r="T491" s="10"/>
      <c r="U491" s="10"/>
      <c r="V491" s="10"/>
      <c r="W491" s="10"/>
      <c r="X491" s="10"/>
      <c r="Y491" s="10"/>
      <c r="Z491" s="10"/>
      <c r="AA491" s="10"/>
      <c r="AB491" s="10"/>
      <c r="AC491" s="10"/>
    </row>
    <row r="492" ht="12.75" spans="1:29">
      <c r="A492" s="10"/>
      <c r="B492" s="10"/>
      <c r="C492" s="80"/>
      <c r="D492" s="10"/>
      <c r="E492" s="81"/>
      <c r="F492" s="81"/>
      <c r="G492" s="81"/>
      <c r="H492" s="82"/>
      <c r="I492" s="10"/>
      <c r="J492" s="10"/>
      <c r="K492" s="10"/>
      <c r="L492" s="10"/>
      <c r="M492" s="10"/>
      <c r="N492" s="10"/>
      <c r="O492" s="10"/>
      <c r="P492" s="10"/>
      <c r="Q492" s="10"/>
      <c r="R492" s="10"/>
      <c r="S492" s="10"/>
      <c r="T492" s="10"/>
      <c r="U492" s="10"/>
      <c r="V492" s="10"/>
      <c r="W492" s="10"/>
      <c r="X492" s="10"/>
      <c r="Y492" s="10"/>
      <c r="Z492" s="10"/>
      <c r="AA492" s="10"/>
      <c r="AB492" s="10"/>
      <c r="AC492" s="10"/>
    </row>
    <row r="493" ht="12.75" spans="1:29">
      <c r="A493" s="10"/>
      <c r="B493" s="10"/>
      <c r="C493" s="80"/>
      <c r="D493" s="10"/>
      <c r="E493" s="81"/>
      <c r="F493" s="81"/>
      <c r="G493" s="81"/>
      <c r="H493" s="82"/>
      <c r="I493" s="10"/>
      <c r="J493" s="10"/>
      <c r="K493" s="10"/>
      <c r="L493" s="10"/>
      <c r="M493" s="10"/>
      <c r="N493" s="10"/>
      <c r="O493" s="10"/>
      <c r="P493" s="10"/>
      <c r="Q493" s="10"/>
      <c r="R493" s="10"/>
      <c r="S493" s="10"/>
      <c r="T493" s="10"/>
      <c r="U493" s="10"/>
      <c r="V493" s="10"/>
      <c r="W493" s="10"/>
      <c r="X493" s="10"/>
      <c r="Y493" s="10"/>
      <c r="Z493" s="10"/>
      <c r="AA493" s="10"/>
      <c r="AB493" s="10"/>
      <c r="AC493" s="10"/>
    </row>
    <row r="494" ht="12.75" spans="1:29">
      <c r="A494" s="10"/>
      <c r="B494" s="10"/>
      <c r="C494" s="80"/>
      <c r="D494" s="10"/>
      <c r="E494" s="81"/>
      <c r="F494" s="81"/>
      <c r="G494" s="81"/>
      <c r="H494" s="82"/>
      <c r="I494" s="10"/>
      <c r="J494" s="10"/>
      <c r="K494" s="10"/>
      <c r="L494" s="10"/>
      <c r="M494" s="10"/>
      <c r="N494" s="10"/>
      <c r="O494" s="10"/>
      <c r="P494" s="10"/>
      <c r="Q494" s="10"/>
      <c r="R494" s="10"/>
      <c r="S494" s="10"/>
      <c r="T494" s="10"/>
      <c r="U494" s="10"/>
      <c r="V494" s="10"/>
      <c r="W494" s="10"/>
      <c r="X494" s="10"/>
      <c r="Y494" s="10"/>
      <c r="Z494" s="10"/>
      <c r="AA494" s="10"/>
      <c r="AB494" s="10"/>
      <c r="AC494" s="10"/>
    </row>
    <row r="495" ht="12.75" spans="1:29">
      <c r="A495" s="10"/>
      <c r="B495" s="10"/>
      <c r="C495" s="80"/>
      <c r="D495" s="10"/>
      <c r="E495" s="81"/>
      <c r="F495" s="81"/>
      <c r="G495" s="81"/>
      <c r="H495" s="82"/>
      <c r="I495" s="10"/>
      <c r="J495" s="10"/>
      <c r="K495" s="10"/>
      <c r="L495" s="10"/>
      <c r="M495" s="10"/>
      <c r="N495" s="10"/>
      <c r="O495" s="10"/>
      <c r="P495" s="10"/>
      <c r="Q495" s="10"/>
      <c r="R495" s="10"/>
      <c r="S495" s="10"/>
      <c r="T495" s="10"/>
      <c r="U495" s="10"/>
      <c r="V495" s="10"/>
      <c r="W495" s="10"/>
      <c r="X495" s="10"/>
      <c r="Y495" s="10"/>
      <c r="Z495" s="10"/>
      <c r="AA495" s="10"/>
      <c r="AB495" s="10"/>
      <c r="AC495" s="10"/>
    </row>
    <row r="496" ht="12.75" spans="1:29">
      <c r="A496" s="10"/>
      <c r="B496" s="10"/>
      <c r="C496" s="80"/>
      <c r="D496" s="10"/>
      <c r="E496" s="81"/>
      <c r="F496" s="81"/>
      <c r="G496" s="81"/>
      <c r="H496" s="82"/>
      <c r="I496" s="10"/>
      <c r="J496" s="10"/>
      <c r="K496" s="10"/>
      <c r="L496" s="10"/>
      <c r="M496" s="10"/>
      <c r="N496" s="10"/>
      <c r="O496" s="10"/>
      <c r="P496" s="10"/>
      <c r="Q496" s="10"/>
      <c r="R496" s="10"/>
      <c r="S496" s="10"/>
      <c r="T496" s="10"/>
      <c r="U496" s="10"/>
      <c r="V496" s="10"/>
      <c r="W496" s="10"/>
      <c r="X496" s="10"/>
      <c r="Y496" s="10"/>
      <c r="Z496" s="10"/>
      <c r="AA496" s="10"/>
      <c r="AB496" s="10"/>
      <c r="AC496" s="10"/>
    </row>
    <row r="497" ht="12.75" spans="1:29">
      <c r="A497" s="10"/>
      <c r="B497" s="10"/>
      <c r="C497" s="80"/>
      <c r="D497" s="10"/>
      <c r="E497" s="81"/>
      <c r="F497" s="81"/>
      <c r="G497" s="81"/>
      <c r="H497" s="82"/>
      <c r="I497" s="10"/>
      <c r="J497" s="10"/>
      <c r="K497" s="10"/>
      <c r="L497" s="10"/>
      <c r="M497" s="10"/>
      <c r="N497" s="10"/>
      <c r="O497" s="10"/>
      <c r="P497" s="10"/>
      <c r="Q497" s="10"/>
      <c r="R497" s="10"/>
      <c r="S497" s="10"/>
      <c r="T497" s="10"/>
      <c r="U497" s="10"/>
      <c r="V497" s="10"/>
      <c r="W497" s="10"/>
      <c r="X497" s="10"/>
      <c r="Y497" s="10"/>
      <c r="Z497" s="10"/>
      <c r="AA497" s="10"/>
      <c r="AB497" s="10"/>
      <c r="AC497" s="10"/>
    </row>
    <row r="498" ht="12.75" spans="1:29">
      <c r="A498" s="10"/>
      <c r="B498" s="10"/>
      <c r="C498" s="80"/>
      <c r="D498" s="10"/>
      <c r="E498" s="81"/>
      <c r="F498" s="81"/>
      <c r="G498" s="81"/>
      <c r="H498" s="82"/>
      <c r="I498" s="10"/>
      <c r="J498" s="10"/>
      <c r="K498" s="10"/>
      <c r="L498" s="10"/>
      <c r="M498" s="10"/>
      <c r="N498" s="10"/>
      <c r="O498" s="10"/>
      <c r="P498" s="10"/>
      <c r="Q498" s="10"/>
      <c r="R498" s="10"/>
      <c r="S498" s="10"/>
      <c r="T498" s="10"/>
      <c r="U498" s="10"/>
      <c r="V498" s="10"/>
      <c r="W498" s="10"/>
      <c r="X498" s="10"/>
      <c r="Y498" s="10"/>
      <c r="Z498" s="10"/>
      <c r="AA498" s="10"/>
      <c r="AB498" s="10"/>
      <c r="AC498" s="10"/>
    </row>
    <row r="499" ht="12.75" spans="1:29">
      <c r="A499" s="10"/>
      <c r="B499" s="10"/>
      <c r="C499" s="80"/>
      <c r="D499" s="10"/>
      <c r="E499" s="81"/>
      <c r="F499" s="81"/>
      <c r="G499" s="81"/>
      <c r="H499" s="82"/>
      <c r="I499" s="10"/>
      <c r="J499" s="10"/>
      <c r="K499" s="10"/>
      <c r="L499" s="10"/>
      <c r="M499" s="10"/>
      <c r="N499" s="10"/>
      <c r="O499" s="10"/>
      <c r="P499" s="10"/>
      <c r="Q499" s="10"/>
      <c r="R499" s="10"/>
      <c r="S499" s="10"/>
      <c r="T499" s="10"/>
      <c r="U499" s="10"/>
      <c r="V499" s="10"/>
      <c r="W499" s="10"/>
      <c r="X499" s="10"/>
      <c r="Y499" s="10"/>
      <c r="Z499" s="10"/>
      <c r="AA499" s="10"/>
      <c r="AB499" s="10"/>
      <c r="AC499" s="10"/>
    </row>
    <row r="500" ht="12.75" spans="1:29">
      <c r="A500" s="10"/>
      <c r="B500" s="10"/>
      <c r="C500" s="80"/>
      <c r="D500" s="10"/>
      <c r="E500" s="81"/>
      <c r="F500" s="81"/>
      <c r="G500" s="81"/>
      <c r="H500" s="82"/>
      <c r="I500" s="10"/>
      <c r="J500" s="10"/>
      <c r="K500" s="10"/>
      <c r="L500" s="10"/>
      <c r="M500" s="10"/>
      <c r="N500" s="10"/>
      <c r="O500" s="10"/>
      <c r="P500" s="10"/>
      <c r="Q500" s="10"/>
      <c r="R500" s="10"/>
      <c r="S500" s="10"/>
      <c r="T500" s="10"/>
      <c r="U500" s="10"/>
      <c r="V500" s="10"/>
      <c r="W500" s="10"/>
      <c r="X500" s="10"/>
      <c r="Y500" s="10"/>
      <c r="Z500" s="10"/>
      <c r="AA500" s="10"/>
      <c r="AB500" s="10"/>
      <c r="AC500" s="10"/>
    </row>
    <row r="501" ht="12.75" spans="1:29">
      <c r="A501" s="10"/>
      <c r="B501" s="10"/>
      <c r="C501" s="80"/>
      <c r="D501" s="10"/>
      <c r="E501" s="81"/>
      <c r="F501" s="81"/>
      <c r="G501" s="81"/>
      <c r="H501" s="82"/>
      <c r="I501" s="10"/>
      <c r="J501" s="10"/>
      <c r="K501" s="10"/>
      <c r="L501" s="10"/>
      <c r="M501" s="10"/>
      <c r="N501" s="10"/>
      <c r="O501" s="10"/>
      <c r="P501" s="10"/>
      <c r="Q501" s="10"/>
      <c r="R501" s="10"/>
      <c r="S501" s="10"/>
      <c r="T501" s="10"/>
      <c r="U501" s="10"/>
      <c r="V501" s="10"/>
      <c r="W501" s="10"/>
      <c r="X501" s="10"/>
      <c r="Y501" s="10"/>
      <c r="Z501" s="10"/>
      <c r="AA501" s="10"/>
      <c r="AB501" s="10"/>
      <c r="AC501" s="10"/>
    </row>
    <row r="502" ht="12.75" spans="1:29">
      <c r="A502" s="10"/>
      <c r="B502" s="10"/>
      <c r="C502" s="80"/>
      <c r="D502" s="10"/>
      <c r="E502" s="81"/>
      <c r="F502" s="81"/>
      <c r="G502" s="81"/>
      <c r="H502" s="82"/>
      <c r="I502" s="10"/>
      <c r="J502" s="10"/>
      <c r="K502" s="10"/>
      <c r="L502" s="10"/>
      <c r="M502" s="10"/>
      <c r="N502" s="10"/>
      <c r="O502" s="10"/>
      <c r="P502" s="10"/>
      <c r="Q502" s="10"/>
      <c r="R502" s="10"/>
      <c r="S502" s="10"/>
      <c r="T502" s="10"/>
      <c r="U502" s="10"/>
      <c r="V502" s="10"/>
      <c r="W502" s="10"/>
      <c r="X502" s="10"/>
      <c r="Y502" s="10"/>
      <c r="Z502" s="10"/>
      <c r="AA502" s="10"/>
      <c r="AB502" s="10"/>
      <c r="AC502" s="10"/>
    </row>
    <row r="503" ht="12.75" spans="1:29">
      <c r="A503" s="10"/>
      <c r="B503" s="10"/>
      <c r="C503" s="80"/>
      <c r="D503" s="10"/>
      <c r="E503" s="81"/>
      <c r="F503" s="81"/>
      <c r="G503" s="81"/>
      <c r="H503" s="82"/>
      <c r="I503" s="10"/>
      <c r="J503" s="10"/>
      <c r="K503" s="10"/>
      <c r="L503" s="10"/>
      <c r="M503" s="10"/>
      <c r="N503" s="10"/>
      <c r="O503" s="10"/>
      <c r="P503" s="10"/>
      <c r="Q503" s="10"/>
      <c r="R503" s="10"/>
      <c r="S503" s="10"/>
      <c r="T503" s="10"/>
      <c r="U503" s="10"/>
      <c r="V503" s="10"/>
      <c r="W503" s="10"/>
      <c r="X503" s="10"/>
      <c r="Y503" s="10"/>
      <c r="Z503" s="10"/>
      <c r="AA503" s="10"/>
      <c r="AB503" s="10"/>
      <c r="AC503" s="10"/>
    </row>
    <row r="504" ht="12.75" spans="1:29">
      <c r="A504" s="10"/>
      <c r="B504" s="10"/>
      <c r="C504" s="80"/>
      <c r="D504" s="10"/>
      <c r="E504" s="81"/>
      <c r="F504" s="81"/>
      <c r="G504" s="81"/>
      <c r="H504" s="82"/>
      <c r="I504" s="10"/>
      <c r="J504" s="10"/>
      <c r="K504" s="10"/>
      <c r="L504" s="10"/>
      <c r="M504" s="10"/>
      <c r="N504" s="10"/>
      <c r="O504" s="10"/>
      <c r="P504" s="10"/>
      <c r="Q504" s="10"/>
      <c r="R504" s="10"/>
      <c r="S504" s="10"/>
      <c r="T504" s="10"/>
      <c r="U504" s="10"/>
      <c r="V504" s="10"/>
      <c r="W504" s="10"/>
      <c r="X504" s="10"/>
      <c r="Y504" s="10"/>
      <c r="Z504" s="10"/>
      <c r="AA504" s="10"/>
      <c r="AB504" s="10"/>
      <c r="AC504" s="10"/>
    </row>
    <row r="505" ht="12.75" spans="1:29">
      <c r="A505" s="10"/>
      <c r="B505" s="10"/>
      <c r="C505" s="80"/>
      <c r="D505" s="10"/>
      <c r="E505" s="81"/>
      <c r="F505" s="81"/>
      <c r="G505" s="81"/>
      <c r="H505" s="82"/>
      <c r="I505" s="10"/>
      <c r="J505" s="10"/>
      <c r="K505" s="10"/>
      <c r="L505" s="10"/>
      <c r="M505" s="10"/>
      <c r="N505" s="10"/>
      <c r="O505" s="10"/>
      <c r="P505" s="10"/>
      <c r="Q505" s="10"/>
      <c r="R505" s="10"/>
      <c r="S505" s="10"/>
      <c r="T505" s="10"/>
      <c r="U505" s="10"/>
      <c r="V505" s="10"/>
      <c r="W505" s="10"/>
      <c r="X505" s="10"/>
      <c r="Y505" s="10"/>
      <c r="Z505" s="10"/>
      <c r="AA505" s="10"/>
      <c r="AB505" s="10"/>
      <c r="AC505" s="10"/>
    </row>
    <row r="506" ht="12.75" spans="1:29">
      <c r="A506" s="10"/>
      <c r="B506" s="10"/>
      <c r="C506" s="80"/>
      <c r="D506" s="10"/>
      <c r="E506" s="81"/>
      <c r="F506" s="81"/>
      <c r="G506" s="81"/>
      <c r="H506" s="82"/>
      <c r="I506" s="10"/>
      <c r="J506" s="10"/>
      <c r="K506" s="10"/>
      <c r="L506" s="10"/>
      <c r="M506" s="10"/>
      <c r="N506" s="10"/>
      <c r="O506" s="10"/>
      <c r="P506" s="10"/>
      <c r="Q506" s="10"/>
      <c r="R506" s="10"/>
      <c r="S506" s="10"/>
      <c r="T506" s="10"/>
      <c r="U506" s="10"/>
      <c r="V506" s="10"/>
      <c r="W506" s="10"/>
      <c r="X506" s="10"/>
      <c r="Y506" s="10"/>
      <c r="Z506" s="10"/>
      <c r="AA506" s="10"/>
      <c r="AB506" s="10"/>
      <c r="AC506" s="10"/>
    </row>
    <row r="507" ht="12.75" spans="1:29">
      <c r="A507" s="10"/>
      <c r="B507" s="10"/>
      <c r="C507" s="80"/>
      <c r="D507" s="10"/>
      <c r="E507" s="81"/>
      <c r="F507" s="81"/>
      <c r="G507" s="81"/>
      <c r="H507" s="82"/>
      <c r="I507" s="10"/>
      <c r="J507" s="10"/>
      <c r="K507" s="10"/>
      <c r="L507" s="10"/>
      <c r="M507" s="10"/>
      <c r="N507" s="10"/>
      <c r="O507" s="10"/>
      <c r="P507" s="10"/>
      <c r="Q507" s="10"/>
      <c r="R507" s="10"/>
      <c r="S507" s="10"/>
      <c r="T507" s="10"/>
      <c r="U507" s="10"/>
      <c r="V507" s="10"/>
      <c r="W507" s="10"/>
      <c r="X507" s="10"/>
      <c r="Y507" s="10"/>
      <c r="Z507" s="10"/>
      <c r="AA507" s="10"/>
      <c r="AB507" s="10"/>
      <c r="AC507" s="10"/>
    </row>
    <row r="508" ht="12.75" spans="1:29">
      <c r="A508" s="10"/>
      <c r="B508" s="10"/>
      <c r="C508" s="80"/>
      <c r="D508" s="10"/>
      <c r="E508" s="81"/>
      <c r="F508" s="81"/>
      <c r="G508" s="81"/>
      <c r="H508" s="82"/>
      <c r="I508" s="10"/>
      <c r="J508" s="10"/>
      <c r="K508" s="10"/>
      <c r="L508" s="10"/>
      <c r="M508" s="10"/>
      <c r="N508" s="10"/>
      <c r="O508" s="10"/>
      <c r="P508" s="10"/>
      <c r="Q508" s="10"/>
      <c r="R508" s="10"/>
      <c r="S508" s="10"/>
      <c r="T508" s="10"/>
      <c r="U508" s="10"/>
      <c r="V508" s="10"/>
      <c r="W508" s="10"/>
      <c r="X508" s="10"/>
      <c r="Y508" s="10"/>
      <c r="Z508" s="10"/>
      <c r="AA508" s="10"/>
      <c r="AB508" s="10"/>
      <c r="AC508" s="10"/>
    </row>
    <row r="509" ht="12.75" spans="1:29">
      <c r="A509" s="10"/>
      <c r="B509" s="10"/>
      <c r="C509" s="80"/>
      <c r="D509" s="10"/>
      <c r="E509" s="81"/>
      <c r="F509" s="81"/>
      <c r="G509" s="81"/>
      <c r="H509" s="82"/>
      <c r="I509" s="10"/>
      <c r="J509" s="10"/>
      <c r="K509" s="10"/>
      <c r="L509" s="10"/>
      <c r="M509" s="10"/>
      <c r="N509" s="10"/>
      <c r="O509" s="10"/>
      <c r="P509" s="10"/>
      <c r="Q509" s="10"/>
      <c r="R509" s="10"/>
      <c r="S509" s="10"/>
      <c r="T509" s="10"/>
      <c r="U509" s="10"/>
      <c r="V509" s="10"/>
      <c r="W509" s="10"/>
      <c r="X509" s="10"/>
      <c r="Y509" s="10"/>
      <c r="Z509" s="10"/>
      <c r="AA509" s="10"/>
      <c r="AB509" s="10"/>
      <c r="AC509" s="10"/>
    </row>
    <row r="510" ht="12.75" spans="1:29">
      <c r="A510" s="10"/>
      <c r="B510" s="10"/>
      <c r="C510" s="80"/>
      <c r="D510" s="10"/>
      <c r="E510" s="81"/>
      <c r="F510" s="81"/>
      <c r="G510" s="81"/>
      <c r="H510" s="82"/>
      <c r="I510" s="10"/>
      <c r="J510" s="10"/>
      <c r="K510" s="10"/>
      <c r="L510" s="10"/>
      <c r="M510" s="10"/>
      <c r="N510" s="10"/>
      <c r="O510" s="10"/>
      <c r="P510" s="10"/>
      <c r="Q510" s="10"/>
      <c r="R510" s="10"/>
      <c r="S510" s="10"/>
      <c r="T510" s="10"/>
      <c r="U510" s="10"/>
      <c r="V510" s="10"/>
      <c r="W510" s="10"/>
      <c r="X510" s="10"/>
      <c r="Y510" s="10"/>
      <c r="Z510" s="10"/>
      <c r="AA510" s="10"/>
      <c r="AB510" s="10"/>
      <c r="AC510" s="10"/>
    </row>
    <row r="511" ht="12.75" spans="1:29">
      <c r="A511" s="10"/>
      <c r="B511" s="10"/>
      <c r="C511" s="80"/>
      <c r="D511" s="10"/>
      <c r="E511" s="81"/>
      <c r="F511" s="81"/>
      <c r="G511" s="81"/>
      <c r="H511" s="82"/>
      <c r="I511" s="10"/>
      <c r="J511" s="10"/>
      <c r="K511" s="10"/>
      <c r="L511" s="10"/>
      <c r="M511" s="10"/>
      <c r="N511" s="10"/>
      <c r="O511" s="10"/>
      <c r="P511" s="10"/>
      <c r="Q511" s="10"/>
      <c r="R511" s="10"/>
      <c r="S511" s="10"/>
      <c r="T511" s="10"/>
      <c r="U511" s="10"/>
      <c r="V511" s="10"/>
      <c r="W511" s="10"/>
      <c r="X511" s="10"/>
      <c r="Y511" s="10"/>
      <c r="Z511" s="10"/>
      <c r="AA511" s="10"/>
      <c r="AB511" s="10"/>
      <c r="AC511" s="10"/>
    </row>
    <row r="512" ht="12.75" spans="1:29">
      <c r="A512" s="10"/>
      <c r="B512" s="10"/>
      <c r="C512" s="80"/>
      <c r="D512" s="10"/>
      <c r="E512" s="81"/>
      <c r="F512" s="81"/>
      <c r="G512" s="81"/>
      <c r="H512" s="82"/>
      <c r="I512" s="10"/>
      <c r="J512" s="10"/>
      <c r="K512" s="10"/>
      <c r="L512" s="10"/>
      <c r="M512" s="10"/>
      <c r="N512" s="10"/>
      <c r="O512" s="10"/>
      <c r="P512" s="10"/>
      <c r="Q512" s="10"/>
      <c r="R512" s="10"/>
      <c r="S512" s="10"/>
      <c r="T512" s="10"/>
      <c r="U512" s="10"/>
      <c r="V512" s="10"/>
      <c r="W512" s="10"/>
      <c r="X512" s="10"/>
      <c r="Y512" s="10"/>
      <c r="Z512" s="10"/>
      <c r="AA512" s="10"/>
      <c r="AB512" s="10"/>
      <c r="AC512" s="10"/>
    </row>
    <row r="513" ht="12.75" spans="1:29">
      <c r="A513" s="10"/>
      <c r="B513" s="10"/>
      <c r="C513" s="80"/>
      <c r="D513" s="10"/>
      <c r="E513" s="81"/>
      <c r="F513" s="81"/>
      <c r="G513" s="81"/>
      <c r="H513" s="82"/>
      <c r="I513" s="10"/>
      <c r="J513" s="10"/>
      <c r="K513" s="10"/>
      <c r="L513" s="10"/>
      <c r="M513" s="10"/>
      <c r="N513" s="10"/>
      <c r="O513" s="10"/>
      <c r="P513" s="10"/>
      <c r="Q513" s="10"/>
      <c r="R513" s="10"/>
      <c r="S513" s="10"/>
      <c r="T513" s="10"/>
      <c r="U513" s="10"/>
      <c r="V513" s="10"/>
      <c r="W513" s="10"/>
      <c r="X513" s="10"/>
      <c r="Y513" s="10"/>
      <c r="Z513" s="10"/>
      <c r="AA513" s="10"/>
      <c r="AB513" s="10"/>
      <c r="AC513" s="10"/>
    </row>
    <row r="514" ht="12.75" spans="1:29">
      <c r="A514" s="10"/>
      <c r="B514" s="10"/>
      <c r="C514" s="80"/>
      <c r="D514" s="10"/>
      <c r="E514" s="81"/>
      <c r="F514" s="81"/>
      <c r="G514" s="81"/>
      <c r="H514" s="82"/>
      <c r="I514" s="10"/>
      <c r="J514" s="10"/>
      <c r="K514" s="10"/>
      <c r="L514" s="10"/>
      <c r="M514" s="10"/>
      <c r="N514" s="10"/>
      <c r="O514" s="10"/>
      <c r="P514" s="10"/>
      <c r="Q514" s="10"/>
      <c r="R514" s="10"/>
      <c r="S514" s="10"/>
      <c r="T514" s="10"/>
      <c r="U514" s="10"/>
      <c r="V514" s="10"/>
      <c r="W514" s="10"/>
      <c r="X514" s="10"/>
      <c r="Y514" s="10"/>
      <c r="Z514" s="10"/>
      <c r="AA514" s="10"/>
      <c r="AB514" s="10"/>
      <c r="AC514" s="10"/>
    </row>
    <row r="515" ht="12.75" spans="1:29">
      <c r="A515" s="10"/>
      <c r="B515" s="10"/>
      <c r="C515" s="80"/>
      <c r="D515" s="10"/>
      <c r="E515" s="81"/>
      <c r="F515" s="81"/>
      <c r="G515" s="81"/>
      <c r="H515" s="82"/>
      <c r="I515" s="10"/>
      <c r="J515" s="10"/>
      <c r="K515" s="10"/>
      <c r="L515" s="10"/>
      <c r="M515" s="10"/>
      <c r="N515" s="10"/>
      <c r="O515" s="10"/>
      <c r="P515" s="10"/>
      <c r="Q515" s="10"/>
      <c r="R515" s="10"/>
      <c r="S515" s="10"/>
      <c r="T515" s="10"/>
      <c r="U515" s="10"/>
      <c r="V515" s="10"/>
      <c r="W515" s="10"/>
      <c r="X515" s="10"/>
      <c r="Y515" s="10"/>
      <c r="Z515" s="10"/>
      <c r="AA515" s="10"/>
      <c r="AB515" s="10"/>
      <c r="AC515" s="10"/>
    </row>
    <row r="516" ht="12.75" spans="1:29">
      <c r="A516" s="10"/>
      <c r="B516" s="10"/>
      <c r="C516" s="80"/>
      <c r="D516" s="10"/>
      <c r="E516" s="81"/>
      <c r="F516" s="81"/>
      <c r="G516" s="81"/>
      <c r="H516" s="82"/>
      <c r="I516" s="10"/>
      <c r="J516" s="10"/>
      <c r="K516" s="10"/>
      <c r="L516" s="10"/>
      <c r="M516" s="10"/>
      <c r="N516" s="10"/>
      <c r="O516" s="10"/>
      <c r="P516" s="10"/>
      <c r="Q516" s="10"/>
      <c r="R516" s="10"/>
      <c r="S516" s="10"/>
      <c r="T516" s="10"/>
      <c r="U516" s="10"/>
      <c r="V516" s="10"/>
      <c r="W516" s="10"/>
      <c r="X516" s="10"/>
      <c r="Y516" s="10"/>
      <c r="Z516" s="10"/>
      <c r="AA516" s="10"/>
      <c r="AB516" s="10"/>
      <c r="AC516" s="10"/>
    </row>
    <row r="517" ht="12.75" spans="1:29">
      <c r="A517" s="10"/>
      <c r="B517" s="10"/>
      <c r="C517" s="80"/>
      <c r="D517" s="10"/>
      <c r="E517" s="81"/>
      <c r="F517" s="81"/>
      <c r="G517" s="81"/>
      <c r="H517" s="82"/>
      <c r="I517" s="10"/>
      <c r="J517" s="10"/>
      <c r="K517" s="10"/>
      <c r="L517" s="10"/>
      <c r="M517" s="10"/>
      <c r="N517" s="10"/>
      <c r="O517" s="10"/>
      <c r="P517" s="10"/>
      <c r="Q517" s="10"/>
      <c r="R517" s="10"/>
      <c r="S517" s="10"/>
      <c r="T517" s="10"/>
      <c r="U517" s="10"/>
      <c r="V517" s="10"/>
      <c r="W517" s="10"/>
      <c r="X517" s="10"/>
      <c r="Y517" s="10"/>
      <c r="Z517" s="10"/>
      <c r="AA517" s="10"/>
      <c r="AB517" s="10"/>
      <c r="AC517" s="10"/>
    </row>
    <row r="518" ht="12.75" spans="1:29">
      <c r="A518" s="10"/>
      <c r="B518" s="10"/>
      <c r="C518" s="80"/>
      <c r="D518" s="10"/>
      <c r="E518" s="81"/>
      <c r="F518" s="81"/>
      <c r="G518" s="81"/>
      <c r="H518" s="82"/>
      <c r="I518" s="10"/>
      <c r="J518" s="10"/>
      <c r="K518" s="10"/>
      <c r="L518" s="10"/>
      <c r="M518" s="10"/>
      <c r="N518" s="10"/>
      <c r="O518" s="10"/>
      <c r="P518" s="10"/>
      <c r="Q518" s="10"/>
      <c r="R518" s="10"/>
      <c r="S518" s="10"/>
      <c r="T518" s="10"/>
      <c r="U518" s="10"/>
      <c r="V518" s="10"/>
      <c r="W518" s="10"/>
      <c r="X518" s="10"/>
      <c r="Y518" s="10"/>
      <c r="Z518" s="10"/>
      <c r="AA518" s="10"/>
      <c r="AB518" s="10"/>
      <c r="AC518" s="10"/>
    </row>
    <row r="519" ht="12.75" spans="1:29">
      <c r="A519" s="10"/>
      <c r="B519" s="10"/>
      <c r="C519" s="80"/>
      <c r="D519" s="10"/>
      <c r="E519" s="81"/>
      <c r="F519" s="81"/>
      <c r="G519" s="81"/>
      <c r="H519" s="82"/>
      <c r="I519" s="10"/>
      <c r="J519" s="10"/>
      <c r="K519" s="10"/>
      <c r="L519" s="10"/>
      <c r="M519" s="10"/>
      <c r="N519" s="10"/>
      <c r="O519" s="10"/>
      <c r="P519" s="10"/>
      <c r="Q519" s="10"/>
      <c r="R519" s="10"/>
      <c r="S519" s="10"/>
      <c r="T519" s="10"/>
      <c r="U519" s="10"/>
      <c r="V519" s="10"/>
      <c r="W519" s="10"/>
      <c r="X519" s="10"/>
      <c r="Y519" s="10"/>
      <c r="Z519" s="10"/>
      <c r="AA519" s="10"/>
      <c r="AB519" s="10"/>
      <c r="AC519" s="10"/>
    </row>
    <row r="520" ht="12.75" spans="1:29">
      <c r="A520" s="10"/>
      <c r="B520" s="10"/>
      <c r="C520" s="80"/>
      <c r="D520" s="10"/>
      <c r="E520" s="81"/>
      <c r="F520" s="81"/>
      <c r="G520" s="81"/>
      <c r="H520" s="82"/>
      <c r="I520" s="10"/>
      <c r="J520" s="10"/>
      <c r="K520" s="10"/>
      <c r="L520" s="10"/>
      <c r="M520" s="10"/>
      <c r="N520" s="10"/>
      <c r="O520" s="10"/>
      <c r="P520" s="10"/>
      <c r="Q520" s="10"/>
      <c r="R520" s="10"/>
      <c r="S520" s="10"/>
      <c r="T520" s="10"/>
      <c r="U520" s="10"/>
      <c r="V520" s="10"/>
      <c r="W520" s="10"/>
      <c r="X520" s="10"/>
      <c r="Y520" s="10"/>
      <c r="Z520" s="10"/>
      <c r="AA520" s="10"/>
      <c r="AB520" s="10"/>
      <c r="AC520" s="10"/>
    </row>
    <row r="521" ht="12.75" spans="1:29">
      <c r="A521" s="10"/>
      <c r="B521" s="10"/>
      <c r="C521" s="80"/>
      <c r="D521" s="10"/>
      <c r="E521" s="81"/>
      <c r="F521" s="81"/>
      <c r="G521" s="81"/>
      <c r="H521" s="82"/>
      <c r="I521" s="10"/>
      <c r="J521" s="10"/>
      <c r="K521" s="10"/>
      <c r="L521" s="10"/>
      <c r="M521" s="10"/>
      <c r="N521" s="10"/>
      <c r="O521" s="10"/>
      <c r="P521" s="10"/>
      <c r="Q521" s="10"/>
      <c r="R521" s="10"/>
      <c r="S521" s="10"/>
      <c r="T521" s="10"/>
      <c r="U521" s="10"/>
      <c r="V521" s="10"/>
      <c r="W521" s="10"/>
      <c r="X521" s="10"/>
      <c r="Y521" s="10"/>
      <c r="Z521" s="10"/>
      <c r="AA521" s="10"/>
      <c r="AB521" s="10"/>
      <c r="AC521" s="10"/>
    </row>
    <row r="522" ht="12.75" spans="1:29">
      <c r="A522" s="10"/>
      <c r="B522" s="10"/>
      <c r="C522" s="80"/>
      <c r="D522" s="10"/>
      <c r="E522" s="81"/>
      <c r="F522" s="81"/>
      <c r="G522" s="81"/>
      <c r="H522" s="82"/>
      <c r="I522" s="10"/>
      <c r="J522" s="10"/>
      <c r="K522" s="10"/>
      <c r="L522" s="10"/>
      <c r="M522" s="10"/>
      <c r="N522" s="10"/>
      <c r="O522" s="10"/>
      <c r="P522" s="10"/>
      <c r="Q522" s="10"/>
      <c r="R522" s="10"/>
      <c r="S522" s="10"/>
      <c r="T522" s="10"/>
      <c r="U522" s="10"/>
      <c r="V522" s="10"/>
      <c r="W522" s="10"/>
      <c r="X522" s="10"/>
      <c r="Y522" s="10"/>
      <c r="Z522" s="10"/>
      <c r="AA522" s="10"/>
      <c r="AB522" s="10"/>
      <c r="AC522" s="10"/>
    </row>
    <row r="523" ht="12.75" spans="1:29">
      <c r="A523" s="10"/>
      <c r="B523" s="10"/>
      <c r="C523" s="80"/>
      <c r="D523" s="10"/>
      <c r="E523" s="81"/>
      <c r="F523" s="81"/>
      <c r="G523" s="81"/>
      <c r="H523" s="82"/>
      <c r="I523" s="10"/>
      <c r="J523" s="10"/>
      <c r="K523" s="10"/>
      <c r="L523" s="10"/>
      <c r="M523" s="10"/>
      <c r="N523" s="10"/>
      <c r="O523" s="10"/>
      <c r="P523" s="10"/>
      <c r="Q523" s="10"/>
      <c r="R523" s="10"/>
      <c r="S523" s="10"/>
      <c r="T523" s="10"/>
      <c r="U523" s="10"/>
      <c r="V523" s="10"/>
      <c r="W523" s="10"/>
      <c r="X523" s="10"/>
      <c r="Y523" s="10"/>
      <c r="Z523" s="10"/>
      <c r="AA523" s="10"/>
      <c r="AB523" s="10"/>
      <c r="AC523" s="10"/>
    </row>
    <row r="524" ht="12.75" spans="1:29">
      <c r="A524" s="10"/>
      <c r="B524" s="10"/>
      <c r="C524" s="80"/>
      <c r="D524" s="10"/>
      <c r="E524" s="81"/>
      <c r="F524" s="81"/>
      <c r="G524" s="81"/>
      <c r="H524" s="82"/>
      <c r="I524" s="10"/>
      <c r="J524" s="10"/>
      <c r="K524" s="10"/>
      <c r="L524" s="10"/>
      <c r="M524" s="10"/>
      <c r="N524" s="10"/>
      <c r="O524" s="10"/>
      <c r="P524" s="10"/>
      <c r="Q524" s="10"/>
      <c r="R524" s="10"/>
      <c r="S524" s="10"/>
      <c r="T524" s="10"/>
      <c r="U524" s="10"/>
      <c r="V524" s="10"/>
      <c r="W524" s="10"/>
      <c r="X524" s="10"/>
      <c r="Y524" s="10"/>
      <c r="Z524" s="10"/>
      <c r="AA524" s="10"/>
      <c r="AB524" s="10"/>
      <c r="AC524" s="10"/>
    </row>
    <row r="525" ht="12.75" spans="1:29">
      <c r="A525" s="10"/>
      <c r="B525" s="10"/>
      <c r="C525" s="80"/>
      <c r="D525" s="10"/>
      <c r="E525" s="81"/>
      <c r="F525" s="81"/>
      <c r="G525" s="81"/>
      <c r="H525" s="82"/>
      <c r="I525" s="10"/>
      <c r="J525" s="10"/>
      <c r="K525" s="10"/>
      <c r="L525" s="10"/>
      <c r="M525" s="10"/>
      <c r="N525" s="10"/>
      <c r="O525" s="10"/>
      <c r="P525" s="10"/>
      <c r="Q525" s="10"/>
      <c r="R525" s="10"/>
      <c r="S525" s="10"/>
      <c r="T525" s="10"/>
      <c r="U525" s="10"/>
      <c r="V525" s="10"/>
      <c r="W525" s="10"/>
      <c r="X525" s="10"/>
      <c r="Y525" s="10"/>
      <c r="Z525" s="10"/>
      <c r="AA525" s="10"/>
      <c r="AB525" s="10"/>
      <c r="AC525" s="10"/>
    </row>
    <row r="526" ht="12.75" spans="1:29">
      <c r="A526" s="10"/>
      <c r="B526" s="10"/>
      <c r="C526" s="80"/>
      <c r="D526" s="10"/>
      <c r="E526" s="81"/>
      <c r="F526" s="81"/>
      <c r="G526" s="81"/>
      <c r="H526" s="82"/>
      <c r="I526" s="10"/>
      <c r="J526" s="10"/>
      <c r="K526" s="10"/>
      <c r="L526" s="10"/>
      <c r="M526" s="10"/>
      <c r="N526" s="10"/>
      <c r="O526" s="10"/>
      <c r="P526" s="10"/>
      <c r="Q526" s="10"/>
      <c r="R526" s="10"/>
      <c r="S526" s="10"/>
      <c r="T526" s="10"/>
      <c r="U526" s="10"/>
      <c r="V526" s="10"/>
      <c r="W526" s="10"/>
      <c r="X526" s="10"/>
      <c r="Y526" s="10"/>
      <c r="Z526" s="10"/>
      <c r="AA526" s="10"/>
      <c r="AB526" s="10"/>
      <c r="AC526" s="10"/>
    </row>
    <row r="527" ht="12.75" spans="1:29">
      <c r="A527" s="10"/>
      <c r="B527" s="10"/>
      <c r="C527" s="80"/>
      <c r="D527" s="10"/>
      <c r="E527" s="81"/>
      <c r="F527" s="81"/>
      <c r="G527" s="81"/>
      <c r="H527" s="82"/>
      <c r="I527" s="10"/>
      <c r="J527" s="10"/>
      <c r="K527" s="10"/>
      <c r="L527" s="10"/>
      <c r="M527" s="10"/>
      <c r="N527" s="10"/>
      <c r="O527" s="10"/>
      <c r="P527" s="10"/>
      <c r="Q527" s="10"/>
      <c r="R527" s="10"/>
      <c r="S527" s="10"/>
      <c r="T527" s="10"/>
      <c r="U527" s="10"/>
      <c r="V527" s="10"/>
      <c r="W527" s="10"/>
      <c r="X527" s="10"/>
      <c r="Y527" s="10"/>
      <c r="Z527" s="10"/>
      <c r="AA527" s="10"/>
      <c r="AB527" s="10"/>
      <c r="AC527" s="10"/>
    </row>
    <row r="528" ht="12.75" spans="1:29">
      <c r="A528" s="10"/>
      <c r="B528" s="10"/>
      <c r="C528" s="80"/>
      <c r="D528" s="10"/>
      <c r="E528" s="81"/>
      <c r="F528" s="81"/>
      <c r="G528" s="81"/>
      <c r="H528" s="82"/>
      <c r="I528" s="10"/>
      <c r="J528" s="10"/>
      <c r="K528" s="10"/>
      <c r="L528" s="10"/>
      <c r="M528" s="10"/>
      <c r="N528" s="10"/>
      <c r="O528" s="10"/>
      <c r="P528" s="10"/>
      <c r="Q528" s="10"/>
      <c r="R528" s="10"/>
      <c r="S528" s="10"/>
      <c r="T528" s="10"/>
      <c r="U528" s="10"/>
      <c r="V528" s="10"/>
      <c r="W528" s="10"/>
      <c r="X528" s="10"/>
      <c r="Y528" s="10"/>
      <c r="Z528" s="10"/>
      <c r="AA528" s="10"/>
      <c r="AB528" s="10"/>
      <c r="AC528" s="10"/>
    </row>
    <row r="529" ht="12.75" spans="1:29">
      <c r="A529" s="10"/>
      <c r="B529" s="10"/>
      <c r="C529" s="80"/>
      <c r="D529" s="10"/>
      <c r="E529" s="81"/>
      <c r="F529" s="81"/>
      <c r="G529" s="81"/>
      <c r="H529" s="82"/>
      <c r="I529" s="10"/>
      <c r="J529" s="10"/>
      <c r="K529" s="10"/>
      <c r="L529" s="10"/>
      <c r="M529" s="10"/>
      <c r="N529" s="10"/>
      <c r="O529" s="10"/>
      <c r="P529" s="10"/>
      <c r="Q529" s="10"/>
      <c r="R529" s="10"/>
      <c r="S529" s="10"/>
      <c r="T529" s="10"/>
      <c r="U529" s="10"/>
      <c r="V529" s="10"/>
      <c r="W529" s="10"/>
      <c r="X529" s="10"/>
      <c r="Y529" s="10"/>
      <c r="Z529" s="10"/>
      <c r="AA529" s="10"/>
      <c r="AB529" s="10"/>
      <c r="AC529" s="10"/>
    </row>
    <row r="530" ht="12.75" spans="1:29">
      <c r="A530" s="10"/>
      <c r="B530" s="10"/>
      <c r="C530" s="80"/>
      <c r="D530" s="10"/>
      <c r="E530" s="81"/>
      <c r="F530" s="81"/>
      <c r="G530" s="81"/>
      <c r="H530" s="82"/>
      <c r="I530" s="10"/>
      <c r="J530" s="10"/>
      <c r="K530" s="10"/>
      <c r="L530" s="10"/>
      <c r="M530" s="10"/>
      <c r="N530" s="10"/>
      <c r="O530" s="10"/>
      <c r="P530" s="10"/>
      <c r="Q530" s="10"/>
      <c r="R530" s="10"/>
      <c r="S530" s="10"/>
      <c r="T530" s="10"/>
      <c r="U530" s="10"/>
      <c r="V530" s="10"/>
      <c r="W530" s="10"/>
      <c r="X530" s="10"/>
      <c r="Y530" s="10"/>
      <c r="Z530" s="10"/>
      <c r="AA530" s="10"/>
      <c r="AB530" s="10"/>
      <c r="AC530" s="10"/>
    </row>
    <row r="531" ht="12.75" spans="1:29">
      <c r="A531" s="10"/>
      <c r="B531" s="10"/>
      <c r="C531" s="80"/>
      <c r="D531" s="10"/>
      <c r="E531" s="81"/>
      <c r="F531" s="81"/>
      <c r="G531" s="81"/>
      <c r="H531" s="82"/>
      <c r="I531" s="10"/>
      <c r="J531" s="10"/>
      <c r="K531" s="10"/>
      <c r="L531" s="10"/>
      <c r="M531" s="10"/>
      <c r="N531" s="10"/>
      <c r="O531" s="10"/>
      <c r="P531" s="10"/>
      <c r="Q531" s="10"/>
      <c r="R531" s="10"/>
      <c r="S531" s="10"/>
      <c r="T531" s="10"/>
      <c r="U531" s="10"/>
      <c r="V531" s="10"/>
      <c r="W531" s="10"/>
      <c r="X531" s="10"/>
      <c r="Y531" s="10"/>
      <c r="Z531" s="10"/>
      <c r="AA531" s="10"/>
      <c r="AB531" s="10"/>
      <c r="AC531" s="10"/>
    </row>
    <row r="532" ht="12.75" spans="1:29">
      <c r="A532" s="10"/>
      <c r="B532" s="10"/>
      <c r="C532" s="80"/>
      <c r="D532" s="10"/>
      <c r="E532" s="81"/>
      <c r="F532" s="81"/>
      <c r="G532" s="81"/>
      <c r="H532" s="82"/>
      <c r="I532" s="10"/>
      <c r="J532" s="10"/>
      <c r="K532" s="10"/>
      <c r="L532" s="10"/>
      <c r="M532" s="10"/>
      <c r="N532" s="10"/>
      <c r="O532" s="10"/>
      <c r="P532" s="10"/>
      <c r="Q532" s="10"/>
      <c r="R532" s="10"/>
      <c r="S532" s="10"/>
      <c r="T532" s="10"/>
      <c r="U532" s="10"/>
      <c r="V532" s="10"/>
      <c r="W532" s="10"/>
      <c r="X532" s="10"/>
      <c r="Y532" s="10"/>
      <c r="Z532" s="10"/>
      <c r="AA532" s="10"/>
      <c r="AB532" s="10"/>
      <c r="AC532" s="10"/>
    </row>
    <row r="533" ht="12.75" spans="1:29">
      <c r="A533" s="10"/>
      <c r="B533" s="10"/>
      <c r="C533" s="80"/>
      <c r="D533" s="10"/>
      <c r="E533" s="81"/>
      <c r="F533" s="81"/>
      <c r="G533" s="81"/>
      <c r="H533" s="82"/>
      <c r="I533" s="10"/>
      <c r="J533" s="10"/>
      <c r="K533" s="10"/>
      <c r="L533" s="10"/>
      <c r="M533" s="10"/>
      <c r="N533" s="10"/>
      <c r="O533" s="10"/>
      <c r="P533" s="10"/>
      <c r="Q533" s="10"/>
      <c r="R533" s="10"/>
      <c r="S533" s="10"/>
      <c r="T533" s="10"/>
      <c r="U533" s="10"/>
      <c r="V533" s="10"/>
      <c r="W533" s="10"/>
      <c r="X533" s="10"/>
      <c r="Y533" s="10"/>
      <c r="Z533" s="10"/>
      <c r="AA533" s="10"/>
      <c r="AB533" s="10"/>
      <c r="AC533" s="10"/>
    </row>
    <row r="534" ht="12.75" spans="1:29">
      <c r="A534" s="10"/>
      <c r="B534" s="10"/>
      <c r="C534" s="80"/>
      <c r="D534" s="10"/>
      <c r="E534" s="81"/>
      <c r="F534" s="81"/>
      <c r="G534" s="81"/>
      <c r="H534" s="82"/>
      <c r="I534" s="10"/>
      <c r="J534" s="10"/>
      <c r="K534" s="10"/>
      <c r="L534" s="10"/>
      <c r="M534" s="10"/>
      <c r="N534" s="10"/>
      <c r="O534" s="10"/>
      <c r="P534" s="10"/>
      <c r="Q534" s="10"/>
      <c r="R534" s="10"/>
      <c r="S534" s="10"/>
      <c r="T534" s="10"/>
      <c r="U534" s="10"/>
      <c r="V534" s="10"/>
      <c r="W534" s="10"/>
      <c r="X534" s="10"/>
      <c r="Y534" s="10"/>
      <c r="Z534" s="10"/>
      <c r="AA534" s="10"/>
      <c r="AB534" s="10"/>
      <c r="AC534" s="10"/>
    </row>
    <row r="535" ht="12.75" spans="1:29">
      <c r="A535" s="10"/>
      <c r="B535" s="10"/>
      <c r="C535" s="80"/>
      <c r="D535" s="10"/>
      <c r="E535" s="81"/>
      <c r="F535" s="81"/>
      <c r="G535" s="81"/>
      <c r="H535" s="82"/>
      <c r="I535" s="10"/>
      <c r="J535" s="10"/>
      <c r="K535" s="10"/>
      <c r="L535" s="10"/>
      <c r="M535" s="10"/>
      <c r="N535" s="10"/>
      <c r="O535" s="10"/>
      <c r="P535" s="10"/>
      <c r="Q535" s="10"/>
      <c r="R535" s="10"/>
      <c r="S535" s="10"/>
      <c r="T535" s="10"/>
      <c r="U535" s="10"/>
      <c r="V535" s="10"/>
      <c r="W535" s="10"/>
      <c r="X535" s="10"/>
      <c r="Y535" s="10"/>
      <c r="Z535" s="10"/>
      <c r="AA535" s="10"/>
      <c r="AB535" s="10"/>
      <c r="AC535" s="10"/>
    </row>
    <row r="536" ht="12.75" spans="1:29">
      <c r="A536" s="10"/>
      <c r="B536" s="10"/>
      <c r="C536" s="80"/>
      <c r="D536" s="10"/>
      <c r="E536" s="81"/>
      <c r="F536" s="81"/>
      <c r="G536" s="81"/>
      <c r="H536" s="82"/>
      <c r="I536" s="10"/>
      <c r="J536" s="10"/>
      <c r="K536" s="10"/>
      <c r="L536" s="10"/>
      <c r="M536" s="10"/>
      <c r="N536" s="10"/>
      <c r="O536" s="10"/>
      <c r="P536" s="10"/>
      <c r="Q536" s="10"/>
      <c r="R536" s="10"/>
      <c r="S536" s="10"/>
      <c r="T536" s="10"/>
      <c r="U536" s="10"/>
      <c r="V536" s="10"/>
      <c r="W536" s="10"/>
      <c r="X536" s="10"/>
      <c r="Y536" s="10"/>
      <c r="Z536" s="10"/>
      <c r="AA536" s="10"/>
      <c r="AB536" s="10"/>
      <c r="AC536" s="10"/>
    </row>
    <row r="537" ht="12.75" spans="1:29">
      <c r="A537" s="10"/>
      <c r="B537" s="10"/>
      <c r="C537" s="80"/>
      <c r="D537" s="10"/>
      <c r="E537" s="81"/>
      <c r="F537" s="81"/>
      <c r="G537" s="81"/>
      <c r="H537" s="82"/>
      <c r="I537" s="10"/>
      <c r="J537" s="10"/>
      <c r="K537" s="10"/>
      <c r="L537" s="10"/>
      <c r="M537" s="10"/>
      <c r="N537" s="10"/>
      <c r="O537" s="10"/>
      <c r="P537" s="10"/>
      <c r="Q537" s="10"/>
      <c r="R537" s="10"/>
      <c r="S537" s="10"/>
      <c r="T537" s="10"/>
      <c r="U537" s="10"/>
      <c r="V537" s="10"/>
      <c r="W537" s="10"/>
      <c r="X537" s="10"/>
      <c r="Y537" s="10"/>
      <c r="Z537" s="10"/>
      <c r="AA537" s="10"/>
      <c r="AB537" s="10"/>
      <c r="AC537" s="10"/>
    </row>
    <row r="538" ht="12.75" spans="1:29">
      <c r="A538" s="10"/>
      <c r="B538" s="10"/>
      <c r="C538" s="80"/>
      <c r="D538" s="10"/>
      <c r="E538" s="81"/>
      <c r="F538" s="81"/>
      <c r="G538" s="81"/>
      <c r="H538" s="82"/>
      <c r="I538" s="10"/>
      <c r="J538" s="10"/>
      <c r="K538" s="10"/>
      <c r="L538" s="10"/>
      <c r="M538" s="10"/>
      <c r="N538" s="10"/>
      <c r="O538" s="10"/>
      <c r="P538" s="10"/>
      <c r="Q538" s="10"/>
      <c r="R538" s="10"/>
      <c r="S538" s="10"/>
      <c r="T538" s="10"/>
      <c r="U538" s="10"/>
      <c r="V538" s="10"/>
      <c r="W538" s="10"/>
      <c r="X538" s="10"/>
      <c r="Y538" s="10"/>
      <c r="Z538" s="10"/>
      <c r="AA538" s="10"/>
      <c r="AB538" s="10"/>
      <c r="AC538" s="10"/>
    </row>
    <row r="539" ht="12.75" spans="1:29">
      <c r="A539" s="10"/>
      <c r="B539" s="10"/>
      <c r="C539" s="80"/>
      <c r="D539" s="10"/>
      <c r="E539" s="81"/>
      <c r="F539" s="81"/>
      <c r="G539" s="81"/>
      <c r="H539" s="82"/>
      <c r="I539" s="10"/>
      <c r="J539" s="10"/>
      <c r="K539" s="10"/>
      <c r="L539" s="10"/>
      <c r="M539" s="10"/>
      <c r="N539" s="10"/>
      <c r="O539" s="10"/>
      <c r="P539" s="10"/>
      <c r="Q539" s="10"/>
      <c r="R539" s="10"/>
      <c r="S539" s="10"/>
      <c r="T539" s="10"/>
      <c r="U539" s="10"/>
      <c r="V539" s="10"/>
      <c r="W539" s="10"/>
      <c r="X539" s="10"/>
      <c r="Y539" s="10"/>
      <c r="Z539" s="10"/>
      <c r="AA539" s="10"/>
      <c r="AB539" s="10"/>
      <c r="AC539" s="10"/>
    </row>
    <row r="540" ht="12.75" spans="1:29">
      <c r="A540" s="10"/>
      <c r="B540" s="10"/>
      <c r="C540" s="80"/>
      <c r="D540" s="10"/>
      <c r="E540" s="81"/>
      <c r="F540" s="81"/>
      <c r="G540" s="81"/>
      <c r="H540" s="82"/>
      <c r="I540" s="10"/>
      <c r="J540" s="10"/>
      <c r="K540" s="10"/>
      <c r="L540" s="10"/>
      <c r="M540" s="10"/>
      <c r="N540" s="10"/>
      <c r="O540" s="10"/>
      <c r="P540" s="10"/>
      <c r="Q540" s="10"/>
      <c r="R540" s="10"/>
      <c r="S540" s="10"/>
      <c r="T540" s="10"/>
      <c r="U540" s="10"/>
      <c r="V540" s="10"/>
      <c r="W540" s="10"/>
      <c r="X540" s="10"/>
      <c r="Y540" s="10"/>
      <c r="Z540" s="10"/>
      <c r="AA540" s="10"/>
      <c r="AB540" s="10"/>
      <c r="AC540" s="10"/>
    </row>
    <row r="541" ht="12.75" spans="1:29">
      <c r="A541" s="10"/>
      <c r="B541" s="10"/>
      <c r="C541" s="80"/>
      <c r="D541" s="10"/>
      <c r="E541" s="81"/>
      <c r="F541" s="81"/>
      <c r="G541" s="81"/>
      <c r="H541" s="82"/>
      <c r="I541" s="10"/>
      <c r="J541" s="10"/>
      <c r="K541" s="10"/>
      <c r="L541" s="10"/>
      <c r="M541" s="10"/>
      <c r="N541" s="10"/>
      <c r="O541" s="10"/>
      <c r="P541" s="10"/>
      <c r="Q541" s="10"/>
      <c r="R541" s="10"/>
      <c r="S541" s="10"/>
      <c r="T541" s="10"/>
      <c r="U541" s="10"/>
      <c r="V541" s="10"/>
      <c r="W541" s="10"/>
      <c r="X541" s="10"/>
      <c r="Y541" s="10"/>
      <c r="Z541" s="10"/>
      <c r="AA541" s="10"/>
      <c r="AB541" s="10"/>
      <c r="AC541" s="10"/>
    </row>
    <row r="542" ht="12.75" spans="1:29">
      <c r="A542" s="10"/>
      <c r="B542" s="10"/>
      <c r="C542" s="80"/>
      <c r="D542" s="10"/>
      <c r="E542" s="81"/>
      <c r="F542" s="81"/>
      <c r="G542" s="81"/>
      <c r="H542" s="82"/>
      <c r="I542" s="10"/>
      <c r="J542" s="10"/>
      <c r="K542" s="10"/>
      <c r="L542" s="10"/>
      <c r="M542" s="10"/>
      <c r="N542" s="10"/>
      <c r="O542" s="10"/>
      <c r="P542" s="10"/>
      <c r="Q542" s="10"/>
      <c r="R542" s="10"/>
      <c r="S542" s="10"/>
      <c r="T542" s="10"/>
      <c r="U542" s="10"/>
      <c r="V542" s="10"/>
      <c r="W542" s="10"/>
      <c r="X542" s="10"/>
      <c r="Y542" s="10"/>
      <c r="Z542" s="10"/>
      <c r="AA542" s="10"/>
      <c r="AB542" s="10"/>
      <c r="AC542" s="10"/>
    </row>
    <row r="543" ht="12.75" spans="1:29">
      <c r="A543" s="10"/>
      <c r="B543" s="10"/>
      <c r="C543" s="80"/>
      <c r="D543" s="10"/>
      <c r="E543" s="81"/>
      <c r="F543" s="81"/>
      <c r="G543" s="81"/>
      <c r="H543" s="82"/>
      <c r="I543" s="10"/>
      <c r="J543" s="10"/>
      <c r="K543" s="10"/>
      <c r="L543" s="10"/>
      <c r="M543" s="10"/>
      <c r="N543" s="10"/>
      <c r="O543" s="10"/>
      <c r="P543" s="10"/>
      <c r="Q543" s="10"/>
      <c r="R543" s="10"/>
      <c r="S543" s="10"/>
      <c r="T543" s="10"/>
      <c r="U543" s="10"/>
      <c r="V543" s="10"/>
      <c r="W543" s="10"/>
      <c r="X543" s="10"/>
      <c r="Y543" s="10"/>
      <c r="Z543" s="10"/>
      <c r="AA543" s="10"/>
      <c r="AB543" s="10"/>
      <c r="AC543" s="10"/>
    </row>
    <row r="544" ht="12.75" spans="1:29">
      <c r="A544" s="10"/>
      <c r="B544" s="10"/>
      <c r="C544" s="80"/>
      <c r="D544" s="10"/>
      <c r="E544" s="81"/>
      <c r="F544" s="81"/>
      <c r="G544" s="81"/>
      <c r="H544" s="82"/>
      <c r="I544" s="10"/>
      <c r="J544" s="10"/>
      <c r="K544" s="10"/>
      <c r="L544" s="10"/>
      <c r="M544" s="10"/>
      <c r="N544" s="10"/>
      <c r="O544" s="10"/>
      <c r="P544" s="10"/>
      <c r="Q544" s="10"/>
      <c r="R544" s="10"/>
      <c r="S544" s="10"/>
      <c r="T544" s="10"/>
      <c r="U544" s="10"/>
      <c r="V544" s="10"/>
      <c r="W544" s="10"/>
      <c r="X544" s="10"/>
      <c r="Y544" s="10"/>
      <c r="Z544" s="10"/>
      <c r="AA544" s="10"/>
      <c r="AB544" s="10"/>
      <c r="AC544" s="10"/>
    </row>
    <row r="545" ht="12.75" spans="1:29">
      <c r="A545" s="10"/>
      <c r="B545" s="10"/>
      <c r="C545" s="80"/>
      <c r="D545" s="10"/>
      <c r="E545" s="81"/>
      <c r="F545" s="81"/>
      <c r="G545" s="81"/>
      <c r="H545" s="82"/>
      <c r="I545" s="10"/>
      <c r="J545" s="10"/>
      <c r="K545" s="10"/>
      <c r="L545" s="10"/>
      <c r="M545" s="10"/>
      <c r="N545" s="10"/>
      <c r="O545" s="10"/>
      <c r="P545" s="10"/>
      <c r="Q545" s="10"/>
      <c r="R545" s="10"/>
      <c r="S545" s="10"/>
      <c r="T545" s="10"/>
      <c r="U545" s="10"/>
      <c r="V545" s="10"/>
      <c r="W545" s="10"/>
      <c r="X545" s="10"/>
      <c r="Y545" s="10"/>
      <c r="Z545" s="10"/>
      <c r="AA545" s="10"/>
      <c r="AB545" s="10"/>
      <c r="AC545" s="10"/>
    </row>
    <row r="546" ht="12.75" spans="1:29">
      <c r="A546" s="10"/>
      <c r="B546" s="10"/>
      <c r="C546" s="80"/>
      <c r="D546" s="10"/>
      <c r="E546" s="81"/>
      <c r="F546" s="81"/>
      <c r="G546" s="81"/>
      <c r="H546" s="82"/>
      <c r="I546" s="10"/>
      <c r="J546" s="10"/>
      <c r="K546" s="10"/>
      <c r="L546" s="10"/>
      <c r="M546" s="10"/>
      <c r="N546" s="10"/>
      <c r="O546" s="10"/>
      <c r="P546" s="10"/>
      <c r="Q546" s="10"/>
      <c r="R546" s="10"/>
      <c r="S546" s="10"/>
      <c r="T546" s="10"/>
      <c r="U546" s="10"/>
      <c r="V546" s="10"/>
      <c r="W546" s="10"/>
      <c r="X546" s="10"/>
      <c r="Y546" s="10"/>
      <c r="Z546" s="10"/>
      <c r="AA546" s="10"/>
      <c r="AB546" s="10"/>
      <c r="AC546" s="10"/>
    </row>
    <row r="547" ht="12.75" spans="1:29">
      <c r="A547" s="10"/>
      <c r="B547" s="10"/>
      <c r="C547" s="80"/>
      <c r="D547" s="10"/>
      <c r="E547" s="81"/>
      <c r="F547" s="81"/>
      <c r="G547" s="81"/>
      <c r="H547" s="82"/>
      <c r="I547" s="10"/>
      <c r="J547" s="10"/>
      <c r="K547" s="10"/>
      <c r="L547" s="10"/>
      <c r="M547" s="10"/>
      <c r="N547" s="10"/>
      <c r="O547" s="10"/>
      <c r="P547" s="10"/>
      <c r="Q547" s="10"/>
      <c r="R547" s="10"/>
      <c r="S547" s="10"/>
      <c r="T547" s="10"/>
      <c r="U547" s="10"/>
      <c r="V547" s="10"/>
      <c r="W547" s="10"/>
      <c r="X547" s="10"/>
      <c r="Y547" s="10"/>
      <c r="Z547" s="10"/>
      <c r="AA547" s="10"/>
      <c r="AB547" s="10"/>
      <c r="AC547" s="10"/>
    </row>
    <row r="548" ht="12.75" spans="1:29">
      <c r="A548" s="10"/>
      <c r="B548" s="10"/>
      <c r="C548" s="80"/>
      <c r="D548" s="10"/>
      <c r="E548" s="81"/>
      <c r="F548" s="81"/>
      <c r="G548" s="81"/>
      <c r="H548" s="82"/>
      <c r="I548" s="10"/>
      <c r="J548" s="10"/>
      <c r="K548" s="10"/>
      <c r="L548" s="10"/>
      <c r="M548" s="10"/>
      <c r="N548" s="10"/>
      <c r="O548" s="10"/>
      <c r="P548" s="10"/>
      <c r="Q548" s="10"/>
      <c r="R548" s="10"/>
      <c r="S548" s="10"/>
      <c r="T548" s="10"/>
      <c r="U548" s="10"/>
      <c r="V548" s="10"/>
      <c r="W548" s="10"/>
      <c r="X548" s="10"/>
      <c r="Y548" s="10"/>
      <c r="Z548" s="10"/>
      <c r="AA548" s="10"/>
      <c r="AB548" s="10"/>
      <c r="AC548" s="10"/>
    </row>
    <row r="549" ht="12.75" spans="1:29">
      <c r="A549" s="10"/>
      <c r="B549" s="10"/>
      <c r="C549" s="80"/>
      <c r="D549" s="10"/>
      <c r="E549" s="81"/>
      <c r="F549" s="81"/>
      <c r="G549" s="81"/>
      <c r="H549" s="82"/>
      <c r="I549" s="10"/>
      <c r="J549" s="10"/>
      <c r="K549" s="10"/>
      <c r="L549" s="10"/>
      <c r="M549" s="10"/>
      <c r="N549" s="10"/>
      <c r="O549" s="10"/>
      <c r="P549" s="10"/>
      <c r="Q549" s="10"/>
      <c r="R549" s="10"/>
      <c r="S549" s="10"/>
      <c r="T549" s="10"/>
      <c r="U549" s="10"/>
      <c r="V549" s="10"/>
      <c r="W549" s="10"/>
      <c r="X549" s="10"/>
      <c r="Y549" s="10"/>
      <c r="Z549" s="10"/>
      <c r="AA549" s="10"/>
      <c r="AB549" s="10"/>
      <c r="AC549" s="10"/>
    </row>
    <row r="550" ht="12.75" spans="1:29">
      <c r="A550" s="10"/>
      <c r="B550" s="10"/>
      <c r="C550" s="80"/>
      <c r="D550" s="10"/>
      <c r="E550" s="81"/>
      <c r="F550" s="81"/>
      <c r="G550" s="81"/>
      <c r="H550" s="82"/>
      <c r="I550" s="10"/>
      <c r="J550" s="10"/>
      <c r="K550" s="10"/>
      <c r="L550" s="10"/>
      <c r="M550" s="10"/>
      <c r="N550" s="10"/>
      <c r="O550" s="10"/>
      <c r="P550" s="10"/>
      <c r="Q550" s="10"/>
      <c r="R550" s="10"/>
      <c r="S550" s="10"/>
      <c r="T550" s="10"/>
      <c r="U550" s="10"/>
      <c r="V550" s="10"/>
      <c r="W550" s="10"/>
      <c r="X550" s="10"/>
      <c r="Y550" s="10"/>
      <c r="Z550" s="10"/>
      <c r="AA550" s="10"/>
      <c r="AB550" s="10"/>
      <c r="AC550" s="10"/>
    </row>
    <row r="551" ht="12.75" spans="1:29">
      <c r="A551" s="10"/>
      <c r="B551" s="10"/>
      <c r="C551" s="80"/>
      <c r="D551" s="10"/>
      <c r="E551" s="81"/>
      <c r="F551" s="81"/>
      <c r="G551" s="81"/>
      <c r="H551" s="82"/>
      <c r="I551" s="10"/>
      <c r="J551" s="10"/>
      <c r="K551" s="10"/>
      <c r="L551" s="10"/>
      <c r="M551" s="10"/>
      <c r="N551" s="10"/>
      <c r="O551" s="10"/>
      <c r="P551" s="10"/>
      <c r="Q551" s="10"/>
      <c r="R551" s="10"/>
      <c r="S551" s="10"/>
      <c r="T551" s="10"/>
      <c r="U551" s="10"/>
      <c r="V551" s="10"/>
      <c r="W551" s="10"/>
      <c r="X551" s="10"/>
      <c r="Y551" s="10"/>
      <c r="Z551" s="10"/>
      <c r="AA551" s="10"/>
      <c r="AB551" s="10"/>
      <c r="AC551" s="10"/>
    </row>
    <row r="552" ht="12.75" spans="1:29">
      <c r="A552" s="10"/>
      <c r="B552" s="10"/>
      <c r="C552" s="80"/>
      <c r="D552" s="10"/>
      <c r="E552" s="81"/>
      <c r="F552" s="81"/>
      <c r="G552" s="81"/>
      <c r="H552" s="82"/>
      <c r="I552" s="10"/>
      <c r="J552" s="10"/>
      <c r="K552" s="10"/>
      <c r="L552" s="10"/>
      <c r="M552" s="10"/>
      <c r="N552" s="10"/>
      <c r="O552" s="10"/>
      <c r="P552" s="10"/>
      <c r="Q552" s="10"/>
      <c r="R552" s="10"/>
      <c r="S552" s="10"/>
      <c r="T552" s="10"/>
      <c r="U552" s="10"/>
      <c r="V552" s="10"/>
      <c r="W552" s="10"/>
      <c r="X552" s="10"/>
      <c r="Y552" s="10"/>
      <c r="Z552" s="10"/>
      <c r="AA552" s="10"/>
      <c r="AB552" s="10"/>
      <c r="AC552" s="10"/>
    </row>
    <row r="553" ht="12.75" spans="1:29">
      <c r="A553" s="10"/>
      <c r="B553" s="10"/>
      <c r="C553" s="80"/>
      <c r="D553" s="10"/>
      <c r="E553" s="81"/>
      <c r="F553" s="81"/>
      <c r="G553" s="81"/>
      <c r="H553" s="82"/>
      <c r="I553" s="10"/>
      <c r="J553" s="10"/>
      <c r="K553" s="10"/>
      <c r="L553" s="10"/>
      <c r="M553" s="10"/>
      <c r="N553" s="10"/>
      <c r="O553" s="10"/>
      <c r="P553" s="10"/>
      <c r="Q553" s="10"/>
      <c r="R553" s="10"/>
      <c r="S553" s="10"/>
      <c r="T553" s="10"/>
      <c r="U553" s="10"/>
      <c r="V553" s="10"/>
      <c r="W553" s="10"/>
      <c r="X553" s="10"/>
      <c r="Y553" s="10"/>
      <c r="Z553" s="10"/>
      <c r="AA553" s="10"/>
      <c r="AB553" s="10"/>
      <c r="AC553" s="10"/>
    </row>
    <row r="554" ht="12.75" spans="1:29">
      <c r="A554" s="10"/>
      <c r="B554" s="10"/>
      <c r="C554" s="80"/>
      <c r="D554" s="10"/>
      <c r="E554" s="81"/>
      <c r="F554" s="81"/>
      <c r="G554" s="81"/>
      <c r="H554" s="82"/>
      <c r="I554" s="10"/>
      <c r="J554" s="10"/>
      <c r="K554" s="10"/>
      <c r="L554" s="10"/>
      <c r="M554" s="10"/>
      <c r="N554" s="10"/>
      <c r="O554" s="10"/>
      <c r="P554" s="10"/>
      <c r="Q554" s="10"/>
      <c r="R554" s="10"/>
      <c r="S554" s="10"/>
      <c r="T554" s="10"/>
      <c r="U554" s="10"/>
      <c r="V554" s="10"/>
      <c r="W554" s="10"/>
      <c r="X554" s="10"/>
      <c r="Y554" s="10"/>
      <c r="Z554" s="10"/>
      <c r="AA554" s="10"/>
      <c r="AB554" s="10"/>
      <c r="AC554" s="10"/>
    </row>
    <row r="555" ht="12.75" spans="1:29">
      <c r="A555" s="10"/>
      <c r="B555" s="10"/>
      <c r="C555" s="80"/>
      <c r="D555" s="10"/>
      <c r="E555" s="81"/>
      <c r="F555" s="81"/>
      <c r="G555" s="81"/>
      <c r="H555" s="82"/>
      <c r="I555" s="10"/>
      <c r="J555" s="10"/>
      <c r="K555" s="10"/>
      <c r="L555" s="10"/>
      <c r="M555" s="10"/>
      <c r="N555" s="10"/>
      <c r="O555" s="10"/>
      <c r="P555" s="10"/>
      <c r="Q555" s="10"/>
      <c r="R555" s="10"/>
      <c r="S555" s="10"/>
      <c r="T555" s="10"/>
      <c r="U555" s="10"/>
      <c r="V555" s="10"/>
      <c r="W555" s="10"/>
      <c r="X555" s="10"/>
      <c r="Y555" s="10"/>
      <c r="Z555" s="10"/>
      <c r="AA555" s="10"/>
      <c r="AB555" s="10"/>
      <c r="AC555" s="10"/>
    </row>
    <row r="556" ht="12.75" spans="1:29">
      <c r="A556" s="10"/>
      <c r="B556" s="10"/>
      <c r="C556" s="80"/>
      <c r="D556" s="10"/>
      <c r="E556" s="81"/>
      <c r="F556" s="81"/>
      <c r="G556" s="81"/>
      <c r="H556" s="82"/>
      <c r="I556" s="10"/>
      <c r="J556" s="10"/>
      <c r="K556" s="10"/>
      <c r="L556" s="10"/>
      <c r="M556" s="10"/>
      <c r="N556" s="10"/>
      <c r="O556" s="10"/>
      <c r="P556" s="10"/>
      <c r="Q556" s="10"/>
      <c r="R556" s="10"/>
      <c r="S556" s="10"/>
      <c r="T556" s="10"/>
      <c r="U556" s="10"/>
      <c r="V556" s="10"/>
      <c r="W556" s="10"/>
      <c r="X556" s="10"/>
      <c r="Y556" s="10"/>
      <c r="Z556" s="10"/>
      <c r="AA556" s="10"/>
      <c r="AB556" s="10"/>
      <c r="AC556" s="10"/>
    </row>
    <row r="557" ht="12.75" spans="1:29">
      <c r="A557" s="10"/>
      <c r="B557" s="10"/>
      <c r="C557" s="80"/>
      <c r="D557" s="10"/>
      <c r="E557" s="81"/>
      <c r="F557" s="81"/>
      <c r="G557" s="81"/>
      <c r="H557" s="82"/>
      <c r="I557" s="10"/>
      <c r="J557" s="10"/>
      <c r="K557" s="10"/>
      <c r="L557" s="10"/>
      <c r="M557" s="10"/>
      <c r="N557" s="10"/>
      <c r="O557" s="10"/>
      <c r="P557" s="10"/>
      <c r="Q557" s="10"/>
      <c r="R557" s="10"/>
      <c r="S557" s="10"/>
      <c r="T557" s="10"/>
      <c r="U557" s="10"/>
      <c r="V557" s="10"/>
      <c r="W557" s="10"/>
      <c r="X557" s="10"/>
      <c r="Y557" s="10"/>
      <c r="Z557" s="10"/>
      <c r="AA557" s="10"/>
      <c r="AB557" s="10"/>
      <c r="AC557" s="10"/>
    </row>
    <row r="558" ht="12.75" spans="1:29">
      <c r="A558" s="10"/>
      <c r="B558" s="10"/>
      <c r="C558" s="80"/>
      <c r="D558" s="10"/>
      <c r="E558" s="81"/>
      <c r="F558" s="81"/>
      <c r="G558" s="81"/>
      <c r="H558" s="82"/>
      <c r="I558" s="10"/>
      <c r="J558" s="10"/>
      <c r="K558" s="10"/>
      <c r="L558" s="10"/>
      <c r="M558" s="10"/>
      <c r="N558" s="10"/>
      <c r="O558" s="10"/>
      <c r="P558" s="10"/>
      <c r="Q558" s="10"/>
      <c r="R558" s="10"/>
      <c r="S558" s="10"/>
      <c r="T558" s="10"/>
      <c r="U558" s="10"/>
      <c r="V558" s="10"/>
      <c r="W558" s="10"/>
      <c r="X558" s="10"/>
      <c r="Y558" s="10"/>
      <c r="Z558" s="10"/>
      <c r="AA558" s="10"/>
      <c r="AB558" s="10"/>
      <c r="AC558" s="10"/>
    </row>
    <row r="559" ht="12.75" spans="1:29">
      <c r="A559" s="10"/>
      <c r="B559" s="10"/>
      <c r="C559" s="80"/>
      <c r="D559" s="10"/>
      <c r="E559" s="81"/>
      <c r="F559" s="81"/>
      <c r="G559" s="81"/>
      <c r="H559" s="82"/>
      <c r="I559" s="10"/>
      <c r="J559" s="10"/>
      <c r="K559" s="10"/>
      <c r="L559" s="10"/>
      <c r="M559" s="10"/>
      <c r="N559" s="10"/>
      <c r="O559" s="10"/>
      <c r="P559" s="10"/>
      <c r="Q559" s="10"/>
      <c r="R559" s="10"/>
      <c r="S559" s="10"/>
      <c r="T559" s="10"/>
      <c r="U559" s="10"/>
      <c r="V559" s="10"/>
      <c r="W559" s="10"/>
      <c r="X559" s="10"/>
      <c r="Y559" s="10"/>
      <c r="Z559" s="10"/>
      <c r="AA559" s="10"/>
      <c r="AB559" s="10"/>
      <c r="AC559" s="10"/>
    </row>
    <row r="560" ht="12.75" spans="1:29">
      <c r="A560" s="10"/>
      <c r="B560" s="10"/>
      <c r="C560" s="80"/>
      <c r="D560" s="10"/>
      <c r="E560" s="81"/>
      <c r="F560" s="81"/>
      <c r="G560" s="81"/>
      <c r="H560" s="82"/>
      <c r="I560" s="10"/>
      <c r="J560" s="10"/>
      <c r="K560" s="10"/>
      <c r="L560" s="10"/>
      <c r="M560" s="10"/>
      <c r="N560" s="10"/>
      <c r="O560" s="10"/>
      <c r="P560" s="10"/>
      <c r="Q560" s="10"/>
      <c r="R560" s="10"/>
      <c r="S560" s="10"/>
      <c r="T560" s="10"/>
      <c r="U560" s="10"/>
      <c r="V560" s="10"/>
      <c r="W560" s="10"/>
      <c r="X560" s="10"/>
      <c r="Y560" s="10"/>
      <c r="Z560" s="10"/>
      <c r="AA560" s="10"/>
      <c r="AB560" s="10"/>
      <c r="AC560" s="10"/>
    </row>
    <row r="561" ht="12.75" spans="1:29">
      <c r="A561" s="10"/>
      <c r="B561" s="10"/>
      <c r="C561" s="80"/>
      <c r="D561" s="10"/>
      <c r="E561" s="81"/>
      <c r="F561" s="81"/>
      <c r="G561" s="81"/>
      <c r="H561" s="82"/>
      <c r="I561" s="10"/>
      <c r="J561" s="10"/>
      <c r="K561" s="10"/>
      <c r="L561" s="10"/>
      <c r="M561" s="10"/>
      <c r="N561" s="10"/>
      <c r="O561" s="10"/>
      <c r="P561" s="10"/>
      <c r="Q561" s="10"/>
      <c r="R561" s="10"/>
      <c r="S561" s="10"/>
      <c r="T561" s="10"/>
      <c r="U561" s="10"/>
      <c r="V561" s="10"/>
      <c r="W561" s="10"/>
      <c r="X561" s="10"/>
      <c r="Y561" s="10"/>
      <c r="Z561" s="10"/>
      <c r="AA561" s="10"/>
      <c r="AB561" s="10"/>
      <c r="AC561" s="10"/>
    </row>
    <row r="562" ht="12.75" spans="1:29">
      <c r="A562" s="10"/>
      <c r="B562" s="10"/>
      <c r="C562" s="80"/>
      <c r="D562" s="10"/>
      <c r="E562" s="81"/>
      <c r="F562" s="81"/>
      <c r="G562" s="81"/>
      <c r="H562" s="82"/>
      <c r="I562" s="10"/>
      <c r="J562" s="10"/>
      <c r="K562" s="10"/>
      <c r="L562" s="10"/>
      <c r="M562" s="10"/>
      <c r="N562" s="10"/>
      <c r="O562" s="10"/>
      <c r="P562" s="10"/>
      <c r="Q562" s="10"/>
      <c r="R562" s="10"/>
      <c r="S562" s="10"/>
      <c r="T562" s="10"/>
      <c r="U562" s="10"/>
      <c r="V562" s="10"/>
      <c r="W562" s="10"/>
      <c r="X562" s="10"/>
      <c r="Y562" s="10"/>
      <c r="Z562" s="10"/>
      <c r="AA562" s="10"/>
      <c r="AB562" s="10"/>
      <c r="AC562" s="10"/>
    </row>
    <row r="563" ht="12.75" spans="1:29">
      <c r="A563" s="10"/>
      <c r="B563" s="10"/>
      <c r="C563" s="80"/>
      <c r="D563" s="10"/>
      <c r="E563" s="81"/>
      <c r="F563" s="81"/>
      <c r="G563" s="81"/>
      <c r="H563" s="82"/>
      <c r="I563" s="10"/>
      <c r="J563" s="10"/>
      <c r="K563" s="10"/>
      <c r="L563" s="10"/>
      <c r="M563" s="10"/>
      <c r="N563" s="10"/>
      <c r="O563" s="10"/>
      <c r="P563" s="10"/>
      <c r="Q563" s="10"/>
      <c r="R563" s="10"/>
      <c r="S563" s="10"/>
      <c r="T563" s="10"/>
      <c r="U563" s="10"/>
      <c r="V563" s="10"/>
      <c r="W563" s="10"/>
      <c r="X563" s="10"/>
      <c r="Y563" s="10"/>
      <c r="Z563" s="10"/>
      <c r="AA563" s="10"/>
      <c r="AB563" s="10"/>
      <c r="AC563" s="10"/>
    </row>
    <row r="564" ht="12.75" spans="1:29">
      <c r="A564" s="10"/>
      <c r="B564" s="10"/>
      <c r="C564" s="80"/>
      <c r="D564" s="10"/>
      <c r="E564" s="81"/>
      <c r="F564" s="81"/>
      <c r="G564" s="81"/>
      <c r="H564" s="82"/>
      <c r="I564" s="10"/>
      <c r="J564" s="10"/>
      <c r="K564" s="10"/>
      <c r="L564" s="10"/>
      <c r="M564" s="10"/>
      <c r="N564" s="10"/>
      <c r="O564" s="10"/>
      <c r="P564" s="10"/>
      <c r="Q564" s="10"/>
      <c r="R564" s="10"/>
      <c r="S564" s="10"/>
      <c r="T564" s="10"/>
      <c r="U564" s="10"/>
      <c r="V564" s="10"/>
      <c r="W564" s="10"/>
      <c r="X564" s="10"/>
      <c r="Y564" s="10"/>
      <c r="Z564" s="10"/>
      <c r="AA564" s="10"/>
      <c r="AB564" s="10"/>
      <c r="AC564" s="10"/>
    </row>
    <row r="565" ht="12.75" spans="1:29">
      <c r="A565" s="10"/>
      <c r="B565" s="10"/>
      <c r="C565" s="80"/>
      <c r="D565" s="10"/>
      <c r="E565" s="81"/>
      <c r="F565" s="81"/>
      <c r="G565" s="81"/>
      <c r="H565" s="82"/>
      <c r="I565" s="10"/>
      <c r="J565" s="10"/>
      <c r="K565" s="10"/>
      <c r="L565" s="10"/>
      <c r="M565" s="10"/>
      <c r="N565" s="10"/>
      <c r="O565" s="10"/>
      <c r="P565" s="10"/>
      <c r="Q565" s="10"/>
      <c r="R565" s="10"/>
      <c r="S565" s="10"/>
      <c r="T565" s="10"/>
      <c r="U565" s="10"/>
      <c r="V565" s="10"/>
      <c r="W565" s="10"/>
      <c r="X565" s="10"/>
      <c r="Y565" s="10"/>
      <c r="Z565" s="10"/>
      <c r="AA565" s="10"/>
      <c r="AB565" s="10"/>
      <c r="AC565" s="10"/>
    </row>
    <row r="566" ht="12.75" spans="1:29">
      <c r="A566" s="10"/>
      <c r="B566" s="10"/>
      <c r="C566" s="80"/>
      <c r="D566" s="10"/>
      <c r="E566" s="81"/>
      <c r="F566" s="81"/>
      <c r="G566" s="81"/>
      <c r="H566" s="82"/>
      <c r="I566" s="10"/>
      <c r="J566" s="10"/>
      <c r="K566" s="10"/>
      <c r="L566" s="10"/>
      <c r="M566" s="10"/>
      <c r="N566" s="10"/>
      <c r="O566" s="10"/>
      <c r="P566" s="10"/>
      <c r="Q566" s="10"/>
      <c r="R566" s="10"/>
      <c r="S566" s="10"/>
      <c r="T566" s="10"/>
      <c r="U566" s="10"/>
      <c r="V566" s="10"/>
      <c r="W566" s="10"/>
      <c r="X566" s="10"/>
      <c r="Y566" s="10"/>
      <c r="Z566" s="10"/>
      <c r="AA566" s="10"/>
      <c r="AB566" s="10"/>
      <c r="AC566" s="10"/>
    </row>
    <row r="567" ht="12.75" spans="1:29">
      <c r="A567" s="10"/>
      <c r="B567" s="10"/>
      <c r="C567" s="80"/>
      <c r="D567" s="10"/>
      <c r="E567" s="81"/>
      <c r="F567" s="81"/>
      <c r="G567" s="81"/>
      <c r="H567" s="82"/>
      <c r="I567" s="10"/>
      <c r="J567" s="10"/>
      <c r="K567" s="10"/>
      <c r="L567" s="10"/>
      <c r="M567" s="10"/>
      <c r="N567" s="10"/>
      <c r="O567" s="10"/>
      <c r="P567" s="10"/>
      <c r="Q567" s="10"/>
      <c r="R567" s="10"/>
      <c r="S567" s="10"/>
      <c r="T567" s="10"/>
      <c r="U567" s="10"/>
      <c r="V567" s="10"/>
      <c r="W567" s="10"/>
      <c r="X567" s="10"/>
      <c r="Y567" s="10"/>
      <c r="Z567" s="10"/>
      <c r="AA567" s="10"/>
      <c r="AB567" s="10"/>
      <c r="AC567" s="10"/>
    </row>
    <row r="568" ht="12.75" spans="1:29">
      <c r="A568" s="10"/>
      <c r="B568" s="10"/>
      <c r="C568" s="80"/>
      <c r="D568" s="10"/>
      <c r="E568" s="81"/>
      <c r="F568" s="81"/>
      <c r="G568" s="81"/>
      <c r="H568" s="82"/>
      <c r="I568" s="10"/>
      <c r="J568" s="10"/>
      <c r="K568" s="10"/>
      <c r="L568" s="10"/>
      <c r="M568" s="10"/>
      <c r="N568" s="10"/>
      <c r="O568" s="10"/>
      <c r="P568" s="10"/>
      <c r="Q568" s="10"/>
      <c r="R568" s="10"/>
      <c r="S568" s="10"/>
      <c r="T568" s="10"/>
      <c r="U568" s="10"/>
      <c r="V568" s="10"/>
      <c r="W568" s="10"/>
      <c r="X568" s="10"/>
      <c r="Y568" s="10"/>
      <c r="Z568" s="10"/>
      <c r="AA568" s="10"/>
      <c r="AB568" s="10"/>
      <c r="AC568" s="10"/>
    </row>
    <row r="569" ht="12.75" spans="1:29">
      <c r="A569" s="10"/>
      <c r="B569" s="10"/>
      <c r="C569" s="80"/>
      <c r="D569" s="10"/>
      <c r="E569" s="81"/>
      <c r="F569" s="81"/>
      <c r="G569" s="81"/>
      <c r="H569" s="82"/>
      <c r="I569" s="10"/>
      <c r="J569" s="10"/>
      <c r="K569" s="10"/>
      <c r="L569" s="10"/>
      <c r="M569" s="10"/>
      <c r="N569" s="10"/>
      <c r="O569" s="10"/>
      <c r="P569" s="10"/>
      <c r="Q569" s="10"/>
      <c r="R569" s="10"/>
      <c r="S569" s="10"/>
      <c r="T569" s="10"/>
      <c r="U569" s="10"/>
      <c r="V569" s="10"/>
      <c r="W569" s="10"/>
      <c r="X569" s="10"/>
      <c r="Y569" s="10"/>
      <c r="Z569" s="10"/>
      <c r="AA569" s="10"/>
      <c r="AB569" s="10"/>
      <c r="AC569" s="10"/>
    </row>
    <row r="570" ht="12.75" spans="1:29">
      <c r="A570" s="10"/>
      <c r="B570" s="10"/>
      <c r="C570" s="80"/>
      <c r="D570" s="10"/>
      <c r="E570" s="81"/>
      <c r="F570" s="81"/>
      <c r="G570" s="81"/>
      <c r="H570" s="82"/>
      <c r="I570" s="10"/>
      <c r="J570" s="10"/>
      <c r="K570" s="10"/>
      <c r="L570" s="10"/>
      <c r="M570" s="10"/>
      <c r="N570" s="10"/>
      <c r="O570" s="10"/>
      <c r="P570" s="10"/>
      <c r="Q570" s="10"/>
      <c r="R570" s="10"/>
      <c r="S570" s="10"/>
      <c r="T570" s="10"/>
      <c r="U570" s="10"/>
      <c r="V570" s="10"/>
      <c r="W570" s="10"/>
      <c r="X570" s="10"/>
      <c r="Y570" s="10"/>
      <c r="Z570" s="10"/>
      <c r="AA570" s="10"/>
      <c r="AB570" s="10"/>
      <c r="AC570" s="10"/>
    </row>
    <row r="571" ht="12.75" spans="1:29">
      <c r="A571" s="10"/>
      <c r="B571" s="10"/>
      <c r="C571" s="80"/>
      <c r="D571" s="10"/>
      <c r="E571" s="81"/>
      <c r="F571" s="81"/>
      <c r="G571" s="81"/>
      <c r="H571" s="82"/>
      <c r="I571" s="10"/>
      <c r="J571" s="10"/>
      <c r="K571" s="10"/>
      <c r="L571" s="10"/>
      <c r="M571" s="10"/>
      <c r="N571" s="10"/>
      <c r="O571" s="10"/>
      <c r="P571" s="10"/>
      <c r="Q571" s="10"/>
      <c r="R571" s="10"/>
      <c r="S571" s="10"/>
      <c r="T571" s="10"/>
      <c r="U571" s="10"/>
      <c r="V571" s="10"/>
      <c r="W571" s="10"/>
      <c r="X571" s="10"/>
      <c r="Y571" s="10"/>
      <c r="Z571" s="10"/>
      <c r="AA571" s="10"/>
      <c r="AB571" s="10"/>
      <c r="AC571" s="10"/>
    </row>
    <row r="572" ht="12.75" spans="1:29">
      <c r="A572" s="10"/>
      <c r="B572" s="10"/>
      <c r="C572" s="80"/>
      <c r="D572" s="10"/>
      <c r="E572" s="81"/>
      <c r="F572" s="81"/>
      <c r="G572" s="81"/>
      <c r="H572" s="82"/>
      <c r="I572" s="10"/>
      <c r="J572" s="10"/>
      <c r="K572" s="10"/>
      <c r="L572" s="10"/>
      <c r="M572" s="10"/>
      <c r="N572" s="10"/>
      <c r="O572" s="10"/>
      <c r="P572" s="10"/>
      <c r="Q572" s="10"/>
      <c r="R572" s="10"/>
      <c r="S572" s="10"/>
      <c r="T572" s="10"/>
      <c r="U572" s="10"/>
      <c r="V572" s="10"/>
      <c r="W572" s="10"/>
      <c r="X572" s="10"/>
      <c r="Y572" s="10"/>
      <c r="Z572" s="10"/>
      <c r="AA572" s="10"/>
      <c r="AB572" s="10"/>
      <c r="AC572" s="10"/>
    </row>
    <row r="573" ht="12.75" spans="1:29">
      <c r="A573" s="10"/>
      <c r="B573" s="10"/>
      <c r="C573" s="80"/>
      <c r="D573" s="10"/>
      <c r="E573" s="81"/>
      <c r="F573" s="81"/>
      <c r="G573" s="81"/>
      <c r="H573" s="82"/>
      <c r="I573" s="10"/>
      <c r="J573" s="10"/>
      <c r="K573" s="10"/>
      <c r="L573" s="10"/>
      <c r="M573" s="10"/>
      <c r="N573" s="10"/>
      <c r="O573" s="10"/>
      <c r="P573" s="10"/>
      <c r="Q573" s="10"/>
      <c r="R573" s="10"/>
      <c r="S573" s="10"/>
      <c r="T573" s="10"/>
      <c r="U573" s="10"/>
      <c r="V573" s="10"/>
      <c r="W573" s="10"/>
      <c r="X573" s="10"/>
      <c r="Y573" s="10"/>
      <c r="Z573" s="10"/>
      <c r="AA573" s="10"/>
      <c r="AB573" s="10"/>
      <c r="AC573" s="10"/>
    </row>
    <row r="574" ht="12.75" spans="1:29">
      <c r="A574" s="10"/>
      <c r="B574" s="10"/>
      <c r="C574" s="80"/>
      <c r="D574" s="10"/>
      <c r="E574" s="81"/>
      <c r="F574" s="81"/>
      <c r="G574" s="81"/>
      <c r="H574" s="82"/>
      <c r="I574" s="10"/>
      <c r="J574" s="10"/>
      <c r="K574" s="10"/>
      <c r="L574" s="10"/>
      <c r="M574" s="10"/>
      <c r="N574" s="10"/>
      <c r="O574" s="10"/>
      <c r="P574" s="10"/>
      <c r="Q574" s="10"/>
      <c r="R574" s="10"/>
      <c r="S574" s="10"/>
      <c r="T574" s="10"/>
      <c r="U574" s="10"/>
      <c r="V574" s="10"/>
      <c r="W574" s="10"/>
      <c r="X574" s="10"/>
      <c r="Y574" s="10"/>
      <c r="Z574" s="10"/>
      <c r="AA574" s="10"/>
      <c r="AB574" s="10"/>
      <c r="AC574" s="10"/>
    </row>
    <row r="575" ht="12.75" spans="1:29">
      <c r="A575" s="10"/>
      <c r="B575" s="10"/>
      <c r="C575" s="80"/>
      <c r="D575" s="10"/>
      <c r="E575" s="81"/>
      <c r="F575" s="81"/>
      <c r="G575" s="81"/>
      <c r="H575" s="82"/>
      <c r="I575" s="10"/>
      <c r="J575" s="10"/>
      <c r="K575" s="10"/>
      <c r="L575" s="10"/>
      <c r="M575" s="10"/>
      <c r="N575" s="10"/>
      <c r="O575" s="10"/>
      <c r="P575" s="10"/>
      <c r="Q575" s="10"/>
      <c r="R575" s="10"/>
      <c r="S575" s="10"/>
      <c r="T575" s="10"/>
      <c r="U575" s="10"/>
      <c r="V575" s="10"/>
      <c r="W575" s="10"/>
      <c r="X575" s="10"/>
      <c r="Y575" s="10"/>
      <c r="Z575" s="10"/>
      <c r="AA575" s="10"/>
      <c r="AB575" s="10"/>
      <c r="AC575" s="10"/>
    </row>
    <row r="576" ht="12.75" spans="1:29">
      <c r="A576" s="10"/>
      <c r="B576" s="10"/>
      <c r="C576" s="80"/>
      <c r="D576" s="10"/>
      <c r="E576" s="81"/>
      <c r="F576" s="81"/>
      <c r="G576" s="81"/>
      <c r="H576" s="82"/>
      <c r="I576" s="10"/>
      <c r="J576" s="10"/>
      <c r="K576" s="10"/>
      <c r="L576" s="10"/>
      <c r="M576" s="10"/>
      <c r="N576" s="10"/>
      <c r="O576" s="10"/>
      <c r="P576" s="10"/>
      <c r="Q576" s="10"/>
      <c r="R576" s="10"/>
      <c r="S576" s="10"/>
      <c r="T576" s="10"/>
      <c r="U576" s="10"/>
      <c r="V576" s="10"/>
      <c r="W576" s="10"/>
      <c r="X576" s="10"/>
      <c r="Y576" s="10"/>
      <c r="Z576" s="10"/>
      <c r="AA576" s="10"/>
      <c r="AB576" s="10"/>
      <c r="AC576" s="10"/>
    </row>
    <row r="577" ht="12.75" spans="1:29">
      <c r="A577" s="10"/>
      <c r="B577" s="10"/>
      <c r="C577" s="80"/>
      <c r="D577" s="10"/>
      <c r="E577" s="81"/>
      <c r="F577" s="81"/>
      <c r="G577" s="81"/>
      <c r="H577" s="82"/>
      <c r="I577" s="10"/>
      <c r="J577" s="10"/>
      <c r="K577" s="10"/>
      <c r="L577" s="10"/>
      <c r="M577" s="10"/>
      <c r="N577" s="10"/>
      <c r="O577" s="10"/>
      <c r="P577" s="10"/>
      <c r="Q577" s="10"/>
      <c r="R577" s="10"/>
      <c r="S577" s="10"/>
      <c r="T577" s="10"/>
      <c r="U577" s="10"/>
      <c r="V577" s="10"/>
      <c r="W577" s="10"/>
      <c r="X577" s="10"/>
      <c r="Y577" s="10"/>
      <c r="Z577" s="10"/>
      <c r="AA577" s="10"/>
      <c r="AB577" s="10"/>
      <c r="AC577" s="10"/>
    </row>
    <row r="578" ht="12.75" spans="1:29">
      <c r="A578" s="10"/>
      <c r="B578" s="10"/>
      <c r="C578" s="80"/>
      <c r="D578" s="10"/>
      <c r="E578" s="81"/>
      <c r="F578" s="81"/>
      <c r="G578" s="81"/>
      <c r="H578" s="82"/>
      <c r="I578" s="10"/>
      <c r="J578" s="10"/>
      <c r="K578" s="10"/>
      <c r="L578" s="10"/>
      <c r="M578" s="10"/>
      <c r="N578" s="10"/>
      <c r="O578" s="10"/>
      <c r="P578" s="10"/>
      <c r="Q578" s="10"/>
      <c r="R578" s="10"/>
      <c r="S578" s="10"/>
      <c r="T578" s="10"/>
      <c r="U578" s="10"/>
      <c r="V578" s="10"/>
      <c r="W578" s="10"/>
      <c r="X578" s="10"/>
      <c r="Y578" s="10"/>
      <c r="Z578" s="10"/>
      <c r="AA578" s="10"/>
      <c r="AB578" s="10"/>
      <c r="AC578" s="10"/>
    </row>
    <row r="579" ht="12.75" spans="1:29">
      <c r="A579" s="10"/>
      <c r="B579" s="10"/>
      <c r="C579" s="80"/>
      <c r="D579" s="10"/>
      <c r="E579" s="81"/>
      <c r="F579" s="81"/>
      <c r="G579" s="81"/>
      <c r="H579" s="82"/>
      <c r="I579" s="10"/>
      <c r="J579" s="10"/>
      <c r="K579" s="10"/>
      <c r="L579" s="10"/>
      <c r="M579" s="10"/>
      <c r="N579" s="10"/>
      <c r="O579" s="10"/>
      <c r="P579" s="10"/>
      <c r="Q579" s="10"/>
      <c r="R579" s="10"/>
      <c r="S579" s="10"/>
      <c r="T579" s="10"/>
      <c r="U579" s="10"/>
      <c r="V579" s="10"/>
      <c r="W579" s="10"/>
      <c r="X579" s="10"/>
      <c r="Y579" s="10"/>
      <c r="Z579" s="10"/>
      <c r="AA579" s="10"/>
      <c r="AB579" s="10"/>
      <c r="AC579" s="10"/>
    </row>
    <row r="580" ht="12.75" spans="1:29">
      <c r="A580" s="10"/>
      <c r="B580" s="10"/>
      <c r="C580" s="80"/>
      <c r="D580" s="10"/>
      <c r="E580" s="81"/>
      <c r="F580" s="81"/>
      <c r="G580" s="81"/>
      <c r="H580" s="82"/>
      <c r="I580" s="10"/>
      <c r="J580" s="10"/>
      <c r="K580" s="10"/>
      <c r="L580" s="10"/>
      <c r="M580" s="10"/>
      <c r="N580" s="10"/>
      <c r="O580" s="10"/>
      <c r="P580" s="10"/>
      <c r="Q580" s="10"/>
      <c r="R580" s="10"/>
      <c r="S580" s="10"/>
      <c r="T580" s="10"/>
      <c r="U580" s="10"/>
      <c r="V580" s="10"/>
      <c r="W580" s="10"/>
      <c r="X580" s="10"/>
      <c r="Y580" s="10"/>
      <c r="Z580" s="10"/>
      <c r="AA580" s="10"/>
      <c r="AB580" s="10"/>
      <c r="AC580" s="10"/>
    </row>
    <row r="581" ht="12.75" spans="1:29">
      <c r="A581" s="10"/>
      <c r="B581" s="10"/>
      <c r="C581" s="80"/>
      <c r="D581" s="10"/>
      <c r="E581" s="81"/>
      <c r="F581" s="81"/>
      <c r="G581" s="81"/>
      <c r="H581" s="82"/>
      <c r="I581" s="10"/>
      <c r="J581" s="10"/>
      <c r="K581" s="10"/>
      <c r="L581" s="10"/>
      <c r="M581" s="10"/>
      <c r="N581" s="10"/>
      <c r="O581" s="10"/>
      <c r="P581" s="10"/>
      <c r="Q581" s="10"/>
      <c r="R581" s="10"/>
      <c r="S581" s="10"/>
      <c r="T581" s="10"/>
      <c r="U581" s="10"/>
      <c r="V581" s="10"/>
      <c r="W581" s="10"/>
      <c r="X581" s="10"/>
      <c r="Y581" s="10"/>
      <c r="Z581" s="10"/>
      <c r="AA581" s="10"/>
      <c r="AB581" s="10"/>
      <c r="AC581" s="10"/>
    </row>
    <row r="582" ht="12.75" spans="1:29">
      <c r="A582" s="10"/>
      <c r="B582" s="10"/>
      <c r="C582" s="80"/>
      <c r="D582" s="10"/>
      <c r="E582" s="81"/>
      <c r="F582" s="81"/>
      <c r="G582" s="81"/>
      <c r="H582" s="82"/>
      <c r="I582" s="10"/>
      <c r="J582" s="10"/>
      <c r="K582" s="10"/>
      <c r="L582" s="10"/>
      <c r="M582" s="10"/>
      <c r="N582" s="10"/>
      <c r="O582" s="10"/>
      <c r="P582" s="10"/>
      <c r="Q582" s="10"/>
      <c r="R582" s="10"/>
      <c r="S582" s="10"/>
      <c r="T582" s="10"/>
      <c r="U582" s="10"/>
      <c r="V582" s="10"/>
      <c r="W582" s="10"/>
      <c r="X582" s="10"/>
      <c r="Y582" s="10"/>
      <c r="Z582" s="10"/>
      <c r="AA582" s="10"/>
      <c r="AB582" s="10"/>
      <c r="AC582" s="10"/>
    </row>
    <row r="583" ht="12.75" spans="1:29">
      <c r="A583" s="10"/>
      <c r="B583" s="10"/>
      <c r="C583" s="80"/>
      <c r="D583" s="10"/>
      <c r="E583" s="81"/>
      <c r="F583" s="81"/>
      <c r="G583" s="81"/>
      <c r="H583" s="82"/>
      <c r="I583" s="10"/>
      <c r="J583" s="10"/>
      <c r="K583" s="10"/>
      <c r="L583" s="10"/>
      <c r="M583" s="10"/>
      <c r="N583" s="10"/>
      <c r="O583" s="10"/>
      <c r="P583" s="10"/>
      <c r="Q583" s="10"/>
      <c r="R583" s="10"/>
      <c r="S583" s="10"/>
      <c r="T583" s="10"/>
      <c r="U583" s="10"/>
      <c r="V583" s="10"/>
      <c r="W583" s="10"/>
      <c r="X583" s="10"/>
      <c r="Y583" s="10"/>
      <c r="Z583" s="10"/>
      <c r="AA583" s="10"/>
      <c r="AB583" s="10"/>
      <c r="AC583" s="10"/>
    </row>
    <row r="584" ht="12.75" spans="1:29">
      <c r="A584" s="10"/>
      <c r="B584" s="10"/>
      <c r="C584" s="80"/>
      <c r="D584" s="10"/>
      <c r="E584" s="81"/>
      <c r="F584" s="81"/>
      <c r="G584" s="81"/>
      <c r="H584" s="82"/>
      <c r="I584" s="10"/>
      <c r="J584" s="10"/>
      <c r="K584" s="10"/>
      <c r="L584" s="10"/>
      <c r="M584" s="10"/>
      <c r="N584" s="10"/>
      <c r="O584" s="10"/>
      <c r="P584" s="10"/>
      <c r="Q584" s="10"/>
      <c r="R584" s="10"/>
      <c r="S584" s="10"/>
      <c r="T584" s="10"/>
      <c r="U584" s="10"/>
      <c r="V584" s="10"/>
      <c r="W584" s="10"/>
      <c r="X584" s="10"/>
      <c r="Y584" s="10"/>
      <c r="Z584" s="10"/>
      <c r="AA584" s="10"/>
      <c r="AB584" s="10"/>
      <c r="AC584" s="10"/>
    </row>
    <row r="585" ht="12.75" spans="1:29">
      <c r="A585" s="10"/>
      <c r="B585" s="10"/>
      <c r="C585" s="80"/>
      <c r="D585" s="10"/>
      <c r="E585" s="81"/>
      <c r="F585" s="81"/>
      <c r="G585" s="81"/>
      <c r="H585" s="82"/>
      <c r="I585" s="10"/>
      <c r="J585" s="10"/>
      <c r="K585" s="10"/>
      <c r="L585" s="10"/>
      <c r="M585" s="10"/>
      <c r="N585" s="10"/>
      <c r="O585" s="10"/>
      <c r="P585" s="10"/>
      <c r="Q585" s="10"/>
      <c r="R585" s="10"/>
      <c r="S585" s="10"/>
      <c r="T585" s="10"/>
      <c r="U585" s="10"/>
      <c r="V585" s="10"/>
      <c r="W585" s="10"/>
      <c r="X585" s="10"/>
      <c r="Y585" s="10"/>
      <c r="Z585" s="10"/>
      <c r="AA585" s="10"/>
      <c r="AB585" s="10"/>
      <c r="AC585" s="10"/>
    </row>
    <row r="586" ht="12.75" spans="1:29">
      <c r="A586" s="10"/>
      <c r="B586" s="10"/>
      <c r="C586" s="80"/>
      <c r="D586" s="10"/>
      <c r="E586" s="81"/>
      <c r="F586" s="81"/>
      <c r="G586" s="81"/>
      <c r="H586" s="82"/>
      <c r="I586" s="10"/>
      <c r="J586" s="10"/>
      <c r="K586" s="10"/>
      <c r="L586" s="10"/>
      <c r="M586" s="10"/>
      <c r="N586" s="10"/>
      <c r="O586" s="10"/>
      <c r="P586" s="10"/>
      <c r="Q586" s="10"/>
      <c r="R586" s="10"/>
      <c r="S586" s="10"/>
      <c r="T586" s="10"/>
      <c r="U586" s="10"/>
      <c r="V586" s="10"/>
      <c r="W586" s="10"/>
      <c r="X586" s="10"/>
      <c r="Y586" s="10"/>
      <c r="Z586" s="10"/>
      <c r="AA586" s="10"/>
      <c r="AB586" s="10"/>
      <c r="AC586" s="10"/>
    </row>
    <row r="587" ht="12.75" spans="1:29">
      <c r="A587" s="10"/>
      <c r="B587" s="10"/>
      <c r="C587" s="80"/>
      <c r="D587" s="10"/>
      <c r="E587" s="81"/>
      <c r="F587" s="81"/>
      <c r="G587" s="81"/>
      <c r="H587" s="82"/>
      <c r="I587" s="10"/>
      <c r="J587" s="10"/>
      <c r="K587" s="10"/>
      <c r="L587" s="10"/>
      <c r="M587" s="10"/>
      <c r="N587" s="10"/>
      <c r="O587" s="10"/>
      <c r="P587" s="10"/>
      <c r="Q587" s="10"/>
      <c r="R587" s="10"/>
      <c r="S587" s="10"/>
      <c r="T587" s="10"/>
      <c r="U587" s="10"/>
      <c r="V587" s="10"/>
      <c r="W587" s="10"/>
      <c r="X587" s="10"/>
      <c r="Y587" s="10"/>
      <c r="Z587" s="10"/>
      <c r="AA587" s="10"/>
      <c r="AB587" s="10"/>
      <c r="AC587" s="10"/>
    </row>
    <row r="588" ht="12.75" spans="1:29">
      <c r="A588" s="10"/>
      <c r="B588" s="10"/>
      <c r="C588" s="80"/>
      <c r="D588" s="10"/>
      <c r="E588" s="81"/>
      <c r="F588" s="81"/>
      <c r="G588" s="81"/>
      <c r="H588" s="82"/>
      <c r="I588" s="10"/>
      <c r="J588" s="10"/>
      <c r="K588" s="10"/>
      <c r="L588" s="10"/>
      <c r="M588" s="10"/>
      <c r="N588" s="10"/>
      <c r="O588" s="10"/>
      <c r="P588" s="10"/>
      <c r="Q588" s="10"/>
      <c r="R588" s="10"/>
      <c r="S588" s="10"/>
      <c r="T588" s="10"/>
      <c r="U588" s="10"/>
      <c r="V588" s="10"/>
      <c r="W588" s="10"/>
      <c r="X588" s="10"/>
      <c r="Y588" s="10"/>
      <c r="Z588" s="10"/>
      <c r="AA588" s="10"/>
      <c r="AB588" s="10"/>
      <c r="AC588" s="10"/>
    </row>
    <row r="589" ht="12.75" spans="1:29">
      <c r="A589" s="10"/>
      <c r="B589" s="10"/>
      <c r="C589" s="80"/>
      <c r="D589" s="10"/>
      <c r="E589" s="81"/>
      <c r="F589" s="81"/>
      <c r="G589" s="81"/>
      <c r="H589" s="82"/>
      <c r="I589" s="10"/>
      <c r="J589" s="10"/>
      <c r="K589" s="10"/>
      <c r="L589" s="10"/>
      <c r="M589" s="10"/>
      <c r="N589" s="10"/>
      <c r="O589" s="10"/>
      <c r="P589" s="10"/>
      <c r="Q589" s="10"/>
      <c r="R589" s="10"/>
      <c r="S589" s="10"/>
      <c r="T589" s="10"/>
      <c r="U589" s="10"/>
      <c r="V589" s="10"/>
      <c r="W589" s="10"/>
      <c r="X589" s="10"/>
      <c r="Y589" s="10"/>
      <c r="Z589" s="10"/>
      <c r="AA589" s="10"/>
      <c r="AB589" s="10"/>
      <c r="AC589" s="10"/>
    </row>
    <row r="590" ht="12.75" spans="1:29">
      <c r="A590" s="10"/>
      <c r="B590" s="10"/>
      <c r="C590" s="80"/>
      <c r="D590" s="10"/>
      <c r="E590" s="81"/>
      <c r="F590" s="81"/>
      <c r="G590" s="81"/>
      <c r="H590" s="82"/>
      <c r="I590" s="10"/>
      <c r="J590" s="10"/>
      <c r="K590" s="10"/>
      <c r="L590" s="10"/>
      <c r="M590" s="10"/>
      <c r="N590" s="10"/>
      <c r="O590" s="10"/>
      <c r="P590" s="10"/>
      <c r="Q590" s="10"/>
      <c r="R590" s="10"/>
      <c r="S590" s="10"/>
      <c r="T590" s="10"/>
      <c r="U590" s="10"/>
      <c r="V590" s="10"/>
      <c r="W590" s="10"/>
      <c r="X590" s="10"/>
      <c r="Y590" s="10"/>
      <c r="Z590" s="10"/>
      <c r="AA590" s="10"/>
      <c r="AB590" s="10"/>
      <c r="AC590" s="10"/>
    </row>
    <row r="591" ht="12.75" spans="1:29">
      <c r="A591" s="10"/>
      <c r="B591" s="10"/>
      <c r="C591" s="80"/>
      <c r="D591" s="10"/>
      <c r="E591" s="81"/>
      <c r="F591" s="81"/>
      <c r="G591" s="81"/>
      <c r="H591" s="82"/>
      <c r="I591" s="10"/>
      <c r="J591" s="10"/>
      <c r="K591" s="10"/>
      <c r="L591" s="10"/>
      <c r="M591" s="10"/>
      <c r="N591" s="10"/>
      <c r="O591" s="10"/>
      <c r="P591" s="10"/>
      <c r="Q591" s="10"/>
      <c r="R591" s="10"/>
      <c r="S591" s="10"/>
      <c r="T591" s="10"/>
      <c r="U591" s="10"/>
      <c r="V591" s="10"/>
      <c r="W591" s="10"/>
      <c r="X591" s="10"/>
      <c r="Y591" s="10"/>
      <c r="Z591" s="10"/>
      <c r="AA591" s="10"/>
      <c r="AB591" s="10"/>
      <c r="AC591" s="10"/>
    </row>
    <row r="592" ht="12.75" spans="1:29">
      <c r="A592" s="10"/>
      <c r="B592" s="10"/>
      <c r="C592" s="80"/>
      <c r="D592" s="10"/>
      <c r="E592" s="81"/>
      <c r="F592" s="81"/>
      <c r="G592" s="81"/>
      <c r="H592" s="82"/>
      <c r="I592" s="10"/>
      <c r="J592" s="10"/>
      <c r="K592" s="10"/>
      <c r="L592" s="10"/>
      <c r="M592" s="10"/>
      <c r="N592" s="10"/>
      <c r="O592" s="10"/>
      <c r="P592" s="10"/>
      <c r="Q592" s="10"/>
      <c r="R592" s="10"/>
      <c r="S592" s="10"/>
      <c r="T592" s="10"/>
      <c r="U592" s="10"/>
      <c r="V592" s="10"/>
      <c r="W592" s="10"/>
      <c r="X592" s="10"/>
      <c r="Y592" s="10"/>
      <c r="Z592" s="10"/>
      <c r="AA592" s="10"/>
      <c r="AB592" s="10"/>
      <c r="AC592" s="10"/>
    </row>
    <row r="593" ht="12.75" spans="1:29">
      <c r="A593" s="10"/>
      <c r="B593" s="10"/>
      <c r="C593" s="80"/>
      <c r="D593" s="10"/>
      <c r="E593" s="81"/>
      <c r="F593" s="81"/>
      <c r="G593" s="81"/>
      <c r="H593" s="82"/>
      <c r="I593" s="10"/>
      <c r="J593" s="10"/>
      <c r="K593" s="10"/>
      <c r="L593" s="10"/>
      <c r="M593" s="10"/>
      <c r="N593" s="10"/>
      <c r="O593" s="10"/>
      <c r="P593" s="10"/>
      <c r="Q593" s="10"/>
      <c r="R593" s="10"/>
      <c r="S593" s="10"/>
      <c r="T593" s="10"/>
      <c r="U593" s="10"/>
      <c r="V593" s="10"/>
      <c r="W593" s="10"/>
      <c r="X593" s="10"/>
      <c r="Y593" s="10"/>
      <c r="Z593" s="10"/>
      <c r="AA593" s="10"/>
      <c r="AB593" s="10"/>
      <c r="AC593" s="10"/>
    </row>
    <row r="594" ht="12.75" spans="1:29">
      <c r="A594" s="10"/>
      <c r="B594" s="10"/>
      <c r="C594" s="80"/>
      <c r="D594" s="10"/>
      <c r="E594" s="81"/>
      <c r="F594" s="81"/>
      <c r="G594" s="81"/>
      <c r="H594" s="82"/>
      <c r="I594" s="10"/>
      <c r="J594" s="10"/>
      <c r="K594" s="10"/>
      <c r="L594" s="10"/>
      <c r="M594" s="10"/>
      <c r="N594" s="10"/>
      <c r="O594" s="10"/>
      <c r="P594" s="10"/>
      <c r="Q594" s="10"/>
      <c r="R594" s="10"/>
      <c r="S594" s="10"/>
      <c r="T594" s="10"/>
      <c r="U594" s="10"/>
      <c r="V594" s="10"/>
      <c r="W594" s="10"/>
      <c r="X594" s="10"/>
      <c r="Y594" s="10"/>
      <c r="Z594" s="10"/>
      <c r="AA594" s="10"/>
      <c r="AB594" s="10"/>
      <c r="AC594" s="10"/>
    </row>
    <row r="595" ht="12.75" spans="1:29">
      <c r="A595" s="10"/>
      <c r="B595" s="10"/>
      <c r="C595" s="80"/>
      <c r="D595" s="10"/>
      <c r="E595" s="81"/>
      <c r="F595" s="81"/>
      <c r="G595" s="81"/>
      <c r="H595" s="82"/>
      <c r="I595" s="10"/>
      <c r="J595" s="10"/>
      <c r="K595" s="10"/>
      <c r="L595" s="10"/>
      <c r="M595" s="10"/>
      <c r="N595" s="10"/>
      <c r="O595" s="10"/>
      <c r="P595" s="10"/>
      <c r="Q595" s="10"/>
      <c r="R595" s="10"/>
      <c r="S595" s="10"/>
      <c r="T595" s="10"/>
      <c r="U595" s="10"/>
      <c r="V595" s="10"/>
      <c r="W595" s="10"/>
      <c r="X595" s="10"/>
      <c r="Y595" s="10"/>
      <c r="Z595" s="10"/>
      <c r="AA595" s="10"/>
      <c r="AB595" s="10"/>
      <c r="AC595" s="10"/>
    </row>
    <row r="596" ht="12.75" spans="1:29">
      <c r="A596" s="10"/>
      <c r="B596" s="10"/>
      <c r="C596" s="80"/>
      <c r="D596" s="10"/>
      <c r="E596" s="81"/>
      <c r="F596" s="81"/>
      <c r="G596" s="81"/>
      <c r="H596" s="82"/>
      <c r="I596" s="10"/>
      <c r="J596" s="10"/>
      <c r="K596" s="10"/>
      <c r="L596" s="10"/>
      <c r="M596" s="10"/>
      <c r="N596" s="10"/>
      <c r="O596" s="10"/>
      <c r="P596" s="10"/>
      <c r="Q596" s="10"/>
      <c r="R596" s="10"/>
      <c r="S596" s="10"/>
      <c r="T596" s="10"/>
      <c r="U596" s="10"/>
      <c r="V596" s="10"/>
      <c r="W596" s="10"/>
      <c r="X596" s="10"/>
      <c r="Y596" s="10"/>
      <c r="Z596" s="10"/>
      <c r="AA596" s="10"/>
      <c r="AB596" s="10"/>
      <c r="AC596" s="10"/>
    </row>
    <row r="597" ht="12.75" spans="1:29">
      <c r="A597" s="10"/>
      <c r="B597" s="10"/>
      <c r="C597" s="80"/>
      <c r="D597" s="10"/>
      <c r="E597" s="81"/>
      <c r="F597" s="81"/>
      <c r="G597" s="81"/>
      <c r="H597" s="82"/>
      <c r="I597" s="10"/>
      <c r="J597" s="10"/>
      <c r="K597" s="10"/>
      <c r="L597" s="10"/>
      <c r="M597" s="10"/>
      <c r="N597" s="10"/>
      <c r="O597" s="10"/>
      <c r="P597" s="10"/>
      <c r="Q597" s="10"/>
      <c r="R597" s="10"/>
      <c r="S597" s="10"/>
      <c r="T597" s="10"/>
      <c r="U597" s="10"/>
      <c r="V597" s="10"/>
      <c r="W597" s="10"/>
      <c r="X597" s="10"/>
      <c r="Y597" s="10"/>
      <c r="Z597" s="10"/>
      <c r="AA597" s="10"/>
      <c r="AB597" s="10"/>
      <c r="AC597" s="10"/>
    </row>
    <row r="598" ht="12.75" spans="1:29">
      <c r="A598" s="10"/>
      <c r="B598" s="10"/>
      <c r="C598" s="80"/>
      <c r="D598" s="10"/>
      <c r="E598" s="81"/>
      <c r="F598" s="81"/>
      <c r="G598" s="81"/>
      <c r="H598" s="82"/>
      <c r="I598" s="10"/>
      <c r="J598" s="10"/>
      <c r="K598" s="10"/>
      <c r="L598" s="10"/>
      <c r="M598" s="10"/>
      <c r="N598" s="10"/>
      <c r="O598" s="10"/>
      <c r="P598" s="10"/>
      <c r="Q598" s="10"/>
      <c r="R598" s="10"/>
      <c r="S598" s="10"/>
      <c r="T598" s="10"/>
      <c r="U598" s="10"/>
      <c r="V598" s="10"/>
      <c r="W598" s="10"/>
      <c r="X598" s="10"/>
      <c r="Y598" s="10"/>
      <c r="Z598" s="10"/>
      <c r="AA598" s="10"/>
      <c r="AB598" s="10"/>
      <c r="AC598" s="10"/>
    </row>
    <row r="599" ht="12.75" spans="1:29">
      <c r="A599" s="10"/>
      <c r="B599" s="10"/>
      <c r="C599" s="80"/>
      <c r="D599" s="10"/>
      <c r="E599" s="81"/>
      <c r="F599" s="81"/>
      <c r="G599" s="81"/>
      <c r="H599" s="82"/>
      <c r="I599" s="10"/>
      <c r="J599" s="10"/>
      <c r="K599" s="10"/>
      <c r="L599" s="10"/>
      <c r="M599" s="10"/>
      <c r="N599" s="10"/>
      <c r="O599" s="10"/>
      <c r="P599" s="10"/>
      <c r="Q599" s="10"/>
      <c r="R599" s="10"/>
      <c r="S599" s="10"/>
      <c r="T599" s="10"/>
      <c r="U599" s="10"/>
      <c r="V599" s="10"/>
      <c r="W599" s="10"/>
      <c r="X599" s="10"/>
      <c r="Y599" s="10"/>
      <c r="Z599" s="10"/>
      <c r="AA599" s="10"/>
      <c r="AB599" s="10"/>
      <c r="AC599" s="10"/>
    </row>
    <row r="600" ht="12.75" spans="1:29">
      <c r="A600" s="10"/>
      <c r="B600" s="10"/>
      <c r="C600" s="80"/>
      <c r="D600" s="10"/>
      <c r="E600" s="81"/>
      <c r="F600" s="81"/>
      <c r="G600" s="81"/>
      <c r="H600" s="82"/>
      <c r="I600" s="10"/>
      <c r="J600" s="10"/>
      <c r="K600" s="10"/>
      <c r="L600" s="10"/>
      <c r="M600" s="10"/>
      <c r="N600" s="10"/>
      <c r="O600" s="10"/>
      <c r="P600" s="10"/>
      <c r="Q600" s="10"/>
      <c r="R600" s="10"/>
      <c r="S600" s="10"/>
      <c r="T600" s="10"/>
      <c r="U600" s="10"/>
      <c r="V600" s="10"/>
      <c r="W600" s="10"/>
      <c r="X600" s="10"/>
      <c r="Y600" s="10"/>
      <c r="Z600" s="10"/>
      <c r="AA600" s="10"/>
      <c r="AB600" s="10"/>
      <c r="AC600" s="10"/>
    </row>
    <row r="601" ht="12.75" spans="1:29">
      <c r="A601" s="10"/>
      <c r="B601" s="10"/>
      <c r="C601" s="80"/>
      <c r="D601" s="10"/>
      <c r="E601" s="81"/>
      <c r="F601" s="81"/>
      <c r="G601" s="81"/>
      <c r="H601" s="82"/>
      <c r="I601" s="10"/>
      <c r="J601" s="10"/>
      <c r="K601" s="10"/>
      <c r="L601" s="10"/>
      <c r="M601" s="10"/>
      <c r="N601" s="10"/>
      <c r="O601" s="10"/>
      <c r="P601" s="10"/>
      <c r="Q601" s="10"/>
      <c r="R601" s="10"/>
      <c r="S601" s="10"/>
      <c r="T601" s="10"/>
      <c r="U601" s="10"/>
      <c r="V601" s="10"/>
      <c r="W601" s="10"/>
      <c r="X601" s="10"/>
      <c r="Y601" s="10"/>
      <c r="Z601" s="10"/>
      <c r="AA601" s="10"/>
      <c r="AB601" s="10"/>
      <c r="AC601" s="10"/>
    </row>
    <row r="602" ht="12.75" spans="1:29">
      <c r="A602" s="10"/>
      <c r="B602" s="10"/>
      <c r="C602" s="80"/>
      <c r="D602" s="10"/>
      <c r="E602" s="81"/>
      <c r="F602" s="81"/>
      <c r="G602" s="81"/>
      <c r="H602" s="82"/>
      <c r="I602" s="10"/>
      <c r="J602" s="10"/>
      <c r="K602" s="10"/>
      <c r="L602" s="10"/>
      <c r="M602" s="10"/>
      <c r="N602" s="10"/>
      <c r="O602" s="10"/>
      <c r="P602" s="10"/>
      <c r="Q602" s="10"/>
      <c r="R602" s="10"/>
      <c r="S602" s="10"/>
      <c r="T602" s="10"/>
      <c r="U602" s="10"/>
      <c r="V602" s="10"/>
      <c r="W602" s="10"/>
      <c r="X602" s="10"/>
      <c r="Y602" s="10"/>
      <c r="Z602" s="10"/>
      <c r="AA602" s="10"/>
      <c r="AB602" s="10"/>
      <c r="AC602" s="10"/>
    </row>
    <row r="603" ht="12.75" spans="1:29">
      <c r="A603" s="10"/>
      <c r="B603" s="10"/>
      <c r="C603" s="80"/>
      <c r="D603" s="10"/>
      <c r="E603" s="81"/>
      <c r="F603" s="81"/>
      <c r="G603" s="81"/>
      <c r="H603" s="82"/>
      <c r="I603" s="10"/>
      <c r="J603" s="10"/>
      <c r="K603" s="10"/>
      <c r="L603" s="10"/>
      <c r="M603" s="10"/>
      <c r="N603" s="10"/>
      <c r="O603" s="10"/>
      <c r="P603" s="10"/>
      <c r="Q603" s="10"/>
      <c r="R603" s="10"/>
      <c r="S603" s="10"/>
      <c r="T603" s="10"/>
      <c r="U603" s="10"/>
      <c r="V603" s="10"/>
      <c r="W603" s="10"/>
      <c r="X603" s="10"/>
      <c r="Y603" s="10"/>
      <c r="Z603" s="10"/>
      <c r="AA603" s="10"/>
      <c r="AB603" s="10"/>
      <c r="AC603" s="10"/>
    </row>
    <row r="604" ht="12.75" spans="1:29">
      <c r="A604" s="10"/>
      <c r="B604" s="10"/>
      <c r="C604" s="80"/>
      <c r="D604" s="10"/>
      <c r="E604" s="81"/>
      <c r="F604" s="81"/>
      <c r="G604" s="81"/>
      <c r="H604" s="82"/>
      <c r="I604" s="10"/>
      <c r="J604" s="10"/>
      <c r="K604" s="10"/>
      <c r="L604" s="10"/>
      <c r="M604" s="10"/>
      <c r="N604" s="10"/>
      <c r="O604" s="10"/>
      <c r="P604" s="10"/>
      <c r="Q604" s="10"/>
      <c r="R604" s="10"/>
      <c r="S604" s="10"/>
      <c r="T604" s="10"/>
      <c r="U604" s="10"/>
      <c r="V604" s="10"/>
      <c r="W604" s="10"/>
      <c r="X604" s="10"/>
      <c r="Y604" s="10"/>
      <c r="Z604" s="10"/>
      <c r="AA604" s="10"/>
      <c r="AB604" s="10"/>
      <c r="AC604" s="10"/>
    </row>
    <row r="605" ht="12.75" spans="1:29">
      <c r="A605" s="10"/>
      <c r="B605" s="10"/>
      <c r="C605" s="80"/>
      <c r="D605" s="10"/>
      <c r="E605" s="81"/>
      <c r="F605" s="81"/>
      <c r="G605" s="81"/>
      <c r="H605" s="82"/>
      <c r="I605" s="10"/>
      <c r="J605" s="10"/>
      <c r="K605" s="10"/>
      <c r="L605" s="10"/>
      <c r="M605" s="10"/>
      <c r="N605" s="10"/>
      <c r="O605" s="10"/>
      <c r="P605" s="10"/>
      <c r="Q605" s="10"/>
      <c r="R605" s="10"/>
      <c r="S605" s="10"/>
      <c r="T605" s="10"/>
      <c r="U605" s="10"/>
      <c r="V605" s="10"/>
      <c r="W605" s="10"/>
      <c r="X605" s="10"/>
      <c r="Y605" s="10"/>
      <c r="Z605" s="10"/>
      <c r="AA605" s="10"/>
      <c r="AB605" s="10"/>
      <c r="AC605" s="10"/>
    </row>
    <row r="606" ht="12.75" spans="1:29">
      <c r="A606" s="10"/>
      <c r="B606" s="10"/>
      <c r="C606" s="80"/>
      <c r="D606" s="10"/>
      <c r="E606" s="81"/>
      <c r="F606" s="81"/>
      <c r="G606" s="81"/>
      <c r="H606" s="82"/>
      <c r="I606" s="10"/>
      <c r="J606" s="10"/>
      <c r="K606" s="10"/>
      <c r="L606" s="10"/>
      <c r="M606" s="10"/>
      <c r="N606" s="10"/>
      <c r="O606" s="10"/>
      <c r="P606" s="10"/>
      <c r="Q606" s="10"/>
      <c r="R606" s="10"/>
      <c r="S606" s="10"/>
      <c r="T606" s="10"/>
      <c r="U606" s="10"/>
      <c r="V606" s="10"/>
      <c r="W606" s="10"/>
      <c r="X606" s="10"/>
      <c r="Y606" s="10"/>
      <c r="Z606" s="10"/>
      <c r="AA606" s="10"/>
      <c r="AB606" s="10"/>
      <c r="AC606" s="10"/>
    </row>
    <row r="607" ht="12.75" spans="1:29">
      <c r="A607" s="10"/>
      <c r="B607" s="10"/>
      <c r="C607" s="80"/>
      <c r="D607" s="10"/>
      <c r="E607" s="81"/>
      <c r="F607" s="81"/>
      <c r="G607" s="81"/>
      <c r="H607" s="82"/>
      <c r="I607" s="10"/>
      <c r="J607" s="10"/>
      <c r="K607" s="10"/>
      <c r="L607" s="10"/>
      <c r="M607" s="10"/>
      <c r="N607" s="10"/>
      <c r="O607" s="10"/>
      <c r="P607" s="10"/>
      <c r="Q607" s="10"/>
      <c r="R607" s="10"/>
      <c r="S607" s="10"/>
      <c r="T607" s="10"/>
      <c r="U607" s="10"/>
      <c r="V607" s="10"/>
      <c r="W607" s="10"/>
      <c r="X607" s="10"/>
      <c r="Y607" s="10"/>
      <c r="Z607" s="10"/>
      <c r="AA607" s="10"/>
      <c r="AB607" s="10"/>
      <c r="AC607" s="10"/>
    </row>
    <row r="608" ht="12.75" spans="1:29">
      <c r="A608" s="10"/>
      <c r="B608" s="10"/>
      <c r="C608" s="80"/>
      <c r="D608" s="10"/>
      <c r="E608" s="81"/>
      <c r="F608" s="81"/>
      <c r="G608" s="81"/>
      <c r="H608" s="82"/>
      <c r="I608" s="10"/>
      <c r="J608" s="10"/>
      <c r="K608" s="10"/>
      <c r="L608" s="10"/>
      <c r="M608" s="10"/>
      <c r="N608" s="10"/>
      <c r="O608" s="10"/>
      <c r="P608" s="10"/>
      <c r="Q608" s="10"/>
      <c r="R608" s="10"/>
      <c r="S608" s="10"/>
      <c r="T608" s="10"/>
      <c r="U608" s="10"/>
      <c r="V608" s="10"/>
      <c r="W608" s="10"/>
      <c r="X608" s="10"/>
      <c r="Y608" s="10"/>
      <c r="Z608" s="10"/>
      <c r="AA608" s="10"/>
      <c r="AB608" s="10"/>
      <c r="AC608" s="10"/>
    </row>
    <row r="609" ht="12.75" spans="1:29">
      <c r="A609" s="10"/>
      <c r="B609" s="10"/>
      <c r="C609" s="80"/>
      <c r="D609" s="10"/>
      <c r="E609" s="81"/>
      <c r="F609" s="81"/>
      <c r="G609" s="81"/>
      <c r="H609" s="82"/>
      <c r="I609" s="10"/>
      <c r="J609" s="10"/>
      <c r="K609" s="10"/>
      <c r="L609" s="10"/>
      <c r="M609" s="10"/>
      <c r="N609" s="10"/>
      <c r="O609" s="10"/>
      <c r="P609" s="10"/>
      <c r="Q609" s="10"/>
      <c r="R609" s="10"/>
      <c r="S609" s="10"/>
      <c r="T609" s="10"/>
      <c r="U609" s="10"/>
      <c r="V609" s="10"/>
      <c r="W609" s="10"/>
      <c r="X609" s="10"/>
      <c r="Y609" s="10"/>
      <c r="Z609" s="10"/>
      <c r="AA609" s="10"/>
      <c r="AB609" s="10"/>
      <c r="AC609" s="10"/>
    </row>
    <row r="610" ht="12.75" spans="1:29">
      <c r="A610" s="10"/>
      <c r="B610" s="10"/>
      <c r="C610" s="80"/>
      <c r="D610" s="10"/>
      <c r="E610" s="81"/>
      <c r="F610" s="81"/>
      <c r="G610" s="81"/>
      <c r="H610" s="82"/>
      <c r="I610" s="10"/>
      <c r="J610" s="10"/>
      <c r="K610" s="10"/>
      <c r="L610" s="10"/>
      <c r="M610" s="10"/>
      <c r="N610" s="10"/>
      <c r="O610" s="10"/>
      <c r="P610" s="10"/>
      <c r="Q610" s="10"/>
      <c r="R610" s="10"/>
      <c r="S610" s="10"/>
      <c r="T610" s="10"/>
      <c r="U610" s="10"/>
      <c r="V610" s="10"/>
      <c r="W610" s="10"/>
      <c r="X610" s="10"/>
      <c r="Y610" s="10"/>
      <c r="Z610" s="10"/>
      <c r="AA610" s="10"/>
      <c r="AB610" s="10"/>
      <c r="AC610" s="10"/>
    </row>
    <row r="611" ht="12.75" spans="1:29">
      <c r="A611" s="10"/>
      <c r="B611" s="10"/>
      <c r="C611" s="80"/>
      <c r="D611" s="10"/>
      <c r="E611" s="81"/>
      <c r="F611" s="81"/>
      <c r="G611" s="81"/>
      <c r="H611" s="82"/>
      <c r="I611" s="10"/>
      <c r="J611" s="10"/>
      <c r="K611" s="10"/>
      <c r="L611" s="10"/>
      <c r="M611" s="10"/>
      <c r="N611" s="10"/>
      <c r="O611" s="10"/>
      <c r="P611" s="10"/>
      <c r="Q611" s="10"/>
      <c r="R611" s="10"/>
      <c r="S611" s="10"/>
      <c r="T611" s="10"/>
      <c r="U611" s="10"/>
      <c r="V611" s="10"/>
      <c r="W611" s="10"/>
      <c r="X611" s="10"/>
      <c r="Y611" s="10"/>
      <c r="Z611" s="10"/>
      <c r="AA611" s="10"/>
      <c r="AB611" s="10"/>
      <c r="AC611" s="10"/>
    </row>
    <row r="612" ht="12.75" spans="1:29">
      <c r="A612" s="10"/>
      <c r="B612" s="10"/>
      <c r="C612" s="80"/>
      <c r="D612" s="10"/>
      <c r="E612" s="81"/>
      <c r="F612" s="81"/>
      <c r="G612" s="81"/>
      <c r="H612" s="82"/>
      <c r="I612" s="10"/>
      <c r="J612" s="10"/>
      <c r="K612" s="10"/>
      <c r="L612" s="10"/>
      <c r="M612" s="10"/>
      <c r="N612" s="10"/>
      <c r="O612" s="10"/>
      <c r="P612" s="10"/>
      <c r="Q612" s="10"/>
      <c r="R612" s="10"/>
      <c r="S612" s="10"/>
      <c r="T612" s="10"/>
      <c r="U612" s="10"/>
      <c r="V612" s="10"/>
      <c r="W612" s="10"/>
      <c r="X612" s="10"/>
      <c r="Y612" s="10"/>
      <c r="Z612" s="10"/>
      <c r="AA612" s="10"/>
      <c r="AB612" s="10"/>
      <c r="AC612" s="10"/>
    </row>
    <row r="613" ht="12.75" spans="1:29">
      <c r="A613" s="10"/>
      <c r="B613" s="10"/>
      <c r="C613" s="80"/>
      <c r="D613" s="10"/>
      <c r="E613" s="81"/>
      <c r="F613" s="81"/>
      <c r="G613" s="81"/>
      <c r="H613" s="82"/>
      <c r="I613" s="10"/>
      <c r="J613" s="10"/>
      <c r="K613" s="10"/>
      <c r="L613" s="10"/>
      <c r="M613" s="10"/>
      <c r="N613" s="10"/>
      <c r="O613" s="10"/>
      <c r="P613" s="10"/>
      <c r="Q613" s="10"/>
      <c r="R613" s="10"/>
      <c r="S613" s="10"/>
      <c r="T613" s="10"/>
      <c r="U613" s="10"/>
      <c r="V613" s="10"/>
      <c r="W613" s="10"/>
      <c r="X613" s="10"/>
      <c r="Y613" s="10"/>
      <c r="Z613" s="10"/>
      <c r="AA613" s="10"/>
      <c r="AB613" s="10"/>
      <c r="AC613" s="10"/>
    </row>
    <row r="614" ht="12.75" spans="1:29">
      <c r="A614" s="10"/>
      <c r="B614" s="10"/>
      <c r="C614" s="80"/>
      <c r="D614" s="10"/>
      <c r="E614" s="81"/>
      <c r="F614" s="81"/>
      <c r="G614" s="81"/>
      <c r="H614" s="82"/>
      <c r="I614" s="10"/>
      <c r="J614" s="10"/>
      <c r="K614" s="10"/>
      <c r="L614" s="10"/>
      <c r="M614" s="10"/>
      <c r="N614" s="10"/>
      <c r="O614" s="10"/>
      <c r="P614" s="10"/>
      <c r="Q614" s="10"/>
      <c r="R614" s="10"/>
      <c r="S614" s="10"/>
      <c r="T614" s="10"/>
      <c r="U614" s="10"/>
      <c r="V614" s="10"/>
      <c r="W614" s="10"/>
      <c r="X614" s="10"/>
      <c r="Y614" s="10"/>
      <c r="Z614" s="10"/>
      <c r="AA614" s="10"/>
      <c r="AB614" s="10"/>
      <c r="AC614" s="10"/>
    </row>
    <row r="615" ht="12.75" spans="1:29">
      <c r="A615" s="10"/>
      <c r="B615" s="10"/>
      <c r="C615" s="80"/>
      <c r="D615" s="10"/>
      <c r="E615" s="81"/>
      <c r="F615" s="81"/>
      <c r="G615" s="81"/>
      <c r="H615" s="82"/>
      <c r="I615" s="10"/>
      <c r="J615" s="10"/>
      <c r="K615" s="10"/>
      <c r="L615" s="10"/>
      <c r="M615" s="10"/>
      <c r="N615" s="10"/>
      <c r="O615" s="10"/>
      <c r="P615" s="10"/>
      <c r="Q615" s="10"/>
      <c r="R615" s="10"/>
      <c r="S615" s="10"/>
      <c r="T615" s="10"/>
      <c r="U615" s="10"/>
      <c r="V615" s="10"/>
      <c r="W615" s="10"/>
      <c r="X615" s="10"/>
      <c r="Y615" s="10"/>
      <c r="Z615" s="10"/>
      <c r="AA615" s="10"/>
      <c r="AB615" s="10"/>
      <c r="AC615" s="10"/>
    </row>
    <row r="616" ht="12.75" spans="1:29">
      <c r="A616" s="10"/>
      <c r="B616" s="10"/>
      <c r="C616" s="80"/>
      <c r="D616" s="10"/>
      <c r="E616" s="81"/>
      <c r="F616" s="81"/>
      <c r="G616" s="81"/>
      <c r="H616" s="82"/>
      <c r="I616" s="10"/>
      <c r="J616" s="10"/>
      <c r="K616" s="10"/>
      <c r="L616" s="10"/>
      <c r="M616" s="10"/>
      <c r="N616" s="10"/>
      <c r="O616" s="10"/>
      <c r="P616" s="10"/>
      <c r="Q616" s="10"/>
      <c r="R616" s="10"/>
      <c r="S616" s="10"/>
      <c r="T616" s="10"/>
      <c r="U616" s="10"/>
      <c r="V616" s="10"/>
      <c r="W616" s="10"/>
      <c r="X616" s="10"/>
      <c r="Y616" s="10"/>
      <c r="Z616" s="10"/>
      <c r="AA616" s="10"/>
      <c r="AB616" s="10"/>
      <c r="AC616" s="10"/>
    </row>
    <row r="617" ht="12.75" spans="1:29">
      <c r="A617" s="10"/>
      <c r="B617" s="10"/>
      <c r="C617" s="80"/>
      <c r="D617" s="10"/>
      <c r="E617" s="81"/>
      <c r="F617" s="81"/>
      <c r="G617" s="81"/>
      <c r="H617" s="82"/>
      <c r="I617" s="10"/>
      <c r="J617" s="10"/>
      <c r="K617" s="10"/>
      <c r="L617" s="10"/>
      <c r="M617" s="10"/>
      <c r="N617" s="10"/>
      <c r="O617" s="10"/>
      <c r="P617" s="10"/>
      <c r="Q617" s="10"/>
      <c r="R617" s="10"/>
      <c r="S617" s="10"/>
      <c r="T617" s="10"/>
      <c r="U617" s="10"/>
      <c r="V617" s="10"/>
      <c r="W617" s="10"/>
      <c r="X617" s="10"/>
      <c r="Y617" s="10"/>
      <c r="Z617" s="10"/>
      <c r="AA617" s="10"/>
      <c r="AB617" s="10"/>
      <c r="AC617" s="10"/>
    </row>
    <row r="618" ht="12.75" spans="1:29">
      <c r="A618" s="10"/>
      <c r="B618" s="10"/>
      <c r="C618" s="80"/>
      <c r="D618" s="10"/>
      <c r="E618" s="81"/>
      <c r="F618" s="81"/>
      <c r="G618" s="81"/>
      <c r="H618" s="82"/>
      <c r="I618" s="10"/>
      <c r="J618" s="10"/>
      <c r="K618" s="10"/>
      <c r="L618" s="10"/>
      <c r="M618" s="10"/>
      <c r="N618" s="10"/>
      <c r="O618" s="10"/>
      <c r="P618" s="10"/>
      <c r="Q618" s="10"/>
      <c r="R618" s="10"/>
      <c r="S618" s="10"/>
      <c r="T618" s="10"/>
      <c r="U618" s="10"/>
      <c r="V618" s="10"/>
      <c r="W618" s="10"/>
      <c r="X618" s="10"/>
      <c r="Y618" s="10"/>
      <c r="Z618" s="10"/>
      <c r="AA618" s="10"/>
      <c r="AB618" s="10"/>
      <c r="AC618" s="10"/>
    </row>
    <row r="619" ht="12.75" spans="1:29">
      <c r="A619" s="10"/>
      <c r="B619" s="10"/>
      <c r="C619" s="80"/>
      <c r="D619" s="10"/>
      <c r="E619" s="81"/>
      <c r="F619" s="81"/>
      <c r="G619" s="81"/>
      <c r="H619" s="82"/>
      <c r="I619" s="10"/>
      <c r="J619" s="10"/>
      <c r="K619" s="10"/>
      <c r="L619" s="10"/>
      <c r="M619" s="10"/>
      <c r="N619" s="10"/>
      <c r="O619" s="10"/>
      <c r="P619" s="10"/>
      <c r="Q619" s="10"/>
      <c r="R619" s="10"/>
      <c r="S619" s="10"/>
      <c r="T619" s="10"/>
      <c r="U619" s="10"/>
      <c r="V619" s="10"/>
      <c r="W619" s="10"/>
      <c r="X619" s="10"/>
      <c r="Y619" s="10"/>
      <c r="Z619" s="10"/>
      <c r="AA619" s="10"/>
      <c r="AB619" s="10"/>
      <c r="AC619" s="10"/>
    </row>
    <row r="620" ht="12.75" spans="1:29">
      <c r="A620" s="10"/>
      <c r="B620" s="10"/>
      <c r="C620" s="80"/>
      <c r="D620" s="10"/>
      <c r="E620" s="81"/>
      <c r="F620" s="81"/>
      <c r="G620" s="81"/>
      <c r="H620" s="82"/>
      <c r="I620" s="10"/>
      <c r="J620" s="10"/>
      <c r="K620" s="10"/>
      <c r="L620" s="10"/>
      <c r="M620" s="10"/>
      <c r="N620" s="10"/>
      <c r="O620" s="10"/>
      <c r="P620" s="10"/>
      <c r="Q620" s="10"/>
      <c r="R620" s="10"/>
      <c r="S620" s="10"/>
      <c r="T620" s="10"/>
      <c r="U620" s="10"/>
      <c r="V620" s="10"/>
      <c r="W620" s="10"/>
      <c r="X620" s="10"/>
      <c r="Y620" s="10"/>
      <c r="Z620" s="10"/>
      <c r="AA620" s="10"/>
      <c r="AB620" s="10"/>
      <c r="AC620" s="10"/>
    </row>
    <row r="621" ht="12.75" spans="1:29">
      <c r="A621" s="10"/>
      <c r="B621" s="10"/>
      <c r="C621" s="80"/>
      <c r="D621" s="10"/>
      <c r="E621" s="81"/>
      <c r="F621" s="81"/>
      <c r="G621" s="81"/>
      <c r="H621" s="82"/>
      <c r="I621" s="10"/>
      <c r="J621" s="10"/>
      <c r="K621" s="10"/>
      <c r="L621" s="10"/>
      <c r="M621" s="10"/>
      <c r="N621" s="10"/>
      <c r="O621" s="10"/>
      <c r="P621" s="10"/>
      <c r="Q621" s="10"/>
      <c r="R621" s="10"/>
      <c r="S621" s="10"/>
      <c r="T621" s="10"/>
      <c r="U621" s="10"/>
      <c r="V621" s="10"/>
      <c r="W621" s="10"/>
      <c r="X621" s="10"/>
      <c r="Y621" s="10"/>
      <c r="Z621" s="10"/>
      <c r="AA621" s="10"/>
      <c r="AB621" s="10"/>
      <c r="AC621" s="10"/>
    </row>
    <row r="622" ht="12.75" spans="1:29">
      <c r="A622" s="10"/>
      <c r="B622" s="10"/>
      <c r="C622" s="80"/>
      <c r="D622" s="10"/>
      <c r="E622" s="81"/>
      <c r="F622" s="81"/>
      <c r="G622" s="81"/>
      <c r="H622" s="82"/>
      <c r="I622" s="10"/>
      <c r="J622" s="10"/>
      <c r="K622" s="10"/>
      <c r="L622" s="10"/>
      <c r="M622" s="10"/>
      <c r="N622" s="10"/>
      <c r="O622" s="10"/>
      <c r="P622" s="10"/>
      <c r="Q622" s="10"/>
      <c r="R622" s="10"/>
      <c r="S622" s="10"/>
      <c r="T622" s="10"/>
      <c r="U622" s="10"/>
      <c r="V622" s="10"/>
      <c r="W622" s="10"/>
      <c r="X622" s="10"/>
      <c r="Y622" s="10"/>
      <c r="Z622" s="10"/>
      <c r="AA622" s="10"/>
      <c r="AB622" s="10"/>
      <c r="AC622" s="10"/>
    </row>
    <row r="623" ht="12.75" spans="1:29">
      <c r="A623" s="10"/>
      <c r="B623" s="10"/>
      <c r="C623" s="80"/>
      <c r="D623" s="10"/>
      <c r="E623" s="81"/>
      <c r="F623" s="81"/>
      <c r="G623" s="81"/>
      <c r="H623" s="82"/>
      <c r="I623" s="10"/>
      <c r="J623" s="10"/>
      <c r="K623" s="10"/>
      <c r="L623" s="10"/>
      <c r="M623" s="10"/>
      <c r="N623" s="10"/>
      <c r="O623" s="10"/>
      <c r="P623" s="10"/>
      <c r="Q623" s="10"/>
      <c r="R623" s="10"/>
      <c r="S623" s="10"/>
      <c r="T623" s="10"/>
      <c r="U623" s="10"/>
      <c r="V623" s="10"/>
      <c r="W623" s="10"/>
      <c r="X623" s="10"/>
      <c r="Y623" s="10"/>
      <c r="Z623" s="10"/>
      <c r="AA623" s="10"/>
      <c r="AB623" s="10"/>
      <c r="AC623" s="10"/>
    </row>
    <row r="624" ht="12.75" spans="1:29">
      <c r="A624" s="10"/>
      <c r="B624" s="10"/>
      <c r="C624" s="80"/>
      <c r="D624" s="10"/>
      <c r="E624" s="81"/>
      <c r="F624" s="81"/>
      <c r="G624" s="81"/>
      <c r="H624" s="82"/>
      <c r="I624" s="10"/>
      <c r="J624" s="10"/>
      <c r="K624" s="10"/>
      <c r="L624" s="10"/>
      <c r="M624" s="10"/>
      <c r="N624" s="10"/>
      <c r="O624" s="10"/>
      <c r="P624" s="10"/>
      <c r="Q624" s="10"/>
      <c r="R624" s="10"/>
      <c r="S624" s="10"/>
      <c r="T624" s="10"/>
      <c r="U624" s="10"/>
      <c r="V624" s="10"/>
      <c r="W624" s="10"/>
      <c r="X624" s="10"/>
      <c r="Y624" s="10"/>
      <c r="Z624" s="10"/>
      <c r="AA624" s="10"/>
      <c r="AB624" s="10"/>
      <c r="AC624" s="10"/>
    </row>
    <row r="625" ht="12.75" spans="1:29">
      <c r="A625" s="10"/>
      <c r="B625" s="10"/>
      <c r="C625" s="80"/>
      <c r="D625" s="10"/>
      <c r="E625" s="81"/>
      <c r="F625" s="81"/>
      <c r="G625" s="81"/>
      <c r="H625" s="82"/>
      <c r="I625" s="10"/>
      <c r="J625" s="10"/>
      <c r="K625" s="10"/>
      <c r="L625" s="10"/>
      <c r="M625" s="10"/>
      <c r="N625" s="10"/>
      <c r="O625" s="10"/>
      <c r="P625" s="10"/>
      <c r="Q625" s="10"/>
      <c r="R625" s="10"/>
      <c r="S625" s="10"/>
      <c r="T625" s="10"/>
      <c r="U625" s="10"/>
      <c r="V625" s="10"/>
      <c r="W625" s="10"/>
      <c r="X625" s="10"/>
      <c r="Y625" s="10"/>
      <c r="Z625" s="10"/>
      <c r="AA625" s="10"/>
      <c r="AB625" s="10"/>
      <c r="AC625" s="10"/>
    </row>
    <row r="626" ht="12.75" spans="1:29">
      <c r="A626" s="10"/>
      <c r="B626" s="10"/>
      <c r="C626" s="80"/>
      <c r="D626" s="10"/>
      <c r="E626" s="81"/>
      <c r="F626" s="81"/>
      <c r="G626" s="81"/>
      <c r="H626" s="82"/>
      <c r="I626" s="10"/>
      <c r="J626" s="10"/>
      <c r="K626" s="10"/>
      <c r="L626" s="10"/>
      <c r="M626" s="10"/>
      <c r="N626" s="10"/>
      <c r="O626" s="10"/>
      <c r="P626" s="10"/>
      <c r="Q626" s="10"/>
      <c r="R626" s="10"/>
      <c r="S626" s="10"/>
      <c r="T626" s="10"/>
      <c r="U626" s="10"/>
      <c r="V626" s="10"/>
      <c r="W626" s="10"/>
      <c r="X626" s="10"/>
      <c r="Y626" s="10"/>
      <c r="Z626" s="10"/>
      <c r="AA626" s="10"/>
      <c r="AB626" s="10"/>
      <c r="AC626" s="10"/>
    </row>
    <row r="627" ht="12.75" spans="1:29">
      <c r="A627" s="10"/>
      <c r="B627" s="10"/>
      <c r="C627" s="80"/>
      <c r="D627" s="10"/>
      <c r="E627" s="81"/>
      <c r="F627" s="81"/>
      <c r="G627" s="81"/>
      <c r="H627" s="82"/>
      <c r="I627" s="10"/>
      <c r="J627" s="10"/>
      <c r="K627" s="10"/>
      <c r="L627" s="10"/>
      <c r="M627" s="10"/>
      <c r="N627" s="10"/>
      <c r="O627" s="10"/>
      <c r="P627" s="10"/>
      <c r="Q627" s="10"/>
      <c r="R627" s="10"/>
      <c r="S627" s="10"/>
      <c r="T627" s="10"/>
      <c r="U627" s="10"/>
      <c r="V627" s="10"/>
      <c r="W627" s="10"/>
      <c r="X627" s="10"/>
      <c r="Y627" s="10"/>
      <c r="Z627" s="10"/>
      <c r="AA627" s="10"/>
      <c r="AB627" s="10"/>
      <c r="AC627" s="10"/>
    </row>
    <row r="628" ht="12.75" spans="1:29">
      <c r="A628" s="10"/>
      <c r="B628" s="10"/>
      <c r="C628" s="80"/>
      <c r="D628" s="10"/>
      <c r="E628" s="81"/>
      <c r="F628" s="81"/>
      <c r="G628" s="81"/>
      <c r="H628" s="82"/>
      <c r="I628" s="10"/>
      <c r="J628" s="10"/>
      <c r="K628" s="10"/>
      <c r="L628" s="10"/>
      <c r="M628" s="10"/>
      <c r="N628" s="10"/>
      <c r="O628" s="10"/>
      <c r="P628" s="10"/>
      <c r="Q628" s="10"/>
      <c r="R628" s="10"/>
      <c r="S628" s="10"/>
      <c r="T628" s="10"/>
      <c r="U628" s="10"/>
      <c r="V628" s="10"/>
      <c r="W628" s="10"/>
      <c r="X628" s="10"/>
      <c r="Y628" s="10"/>
      <c r="Z628" s="10"/>
      <c r="AA628" s="10"/>
      <c r="AB628" s="10"/>
      <c r="AC628" s="10"/>
    </row>
    <row r="629" ht="12.75" spans="1:29">
      <c r="A629" s="10"/>
      <c r="B629" s="10"/>
      <c r="C629" s="80"/>
      <c r="D629" s="10"/>
      <c r="E629" s="81"/>
      <c r="F629" s="81"/>
      <c r="G629" s="81"/>
      <c r="H629" s="82"/>
      <c r="I629" s="10"/>
      <c r="J629" s="10"/>
      <c r="K629" s="10"/>
      <c r="L629" s="10"/>
      <c r="M629" s="10"/>
      <c r="N629" s="10"/>
      <c r="O629" s="10"/>
      <c r="P629" s="10"/>
      <c r="Q629" s="10"/>
      <c r="R629" s="10"/>
      <c r="S629" s="10"/>
      <c r="T629" s="10"/>
      <c r="U629" s="10"/>
      <c r="V629" s="10"/>
      <c r="W629" s="10"/>
      <c r="X629" s="10"/>
      <c r="Y629" s="10"/>
      <c r="Z629" s="10"/>
      <c r="AA629" s="10"/>
      <c r="AB629" s="10"/>
      <c r="AC629" s="10"/>
    </row>
    <row r="630" ht="12.75" spans="1:29">
      <c r="A630" s="10"/>
      <c r="B630" s="10"/>
      <c r="C630" s="80"/>
      <c r="D630" s="10"/>
      <c r="E630" s="81"/>
      <c r="F630" s="81"/>
      <c r="G630" s="81"/>
      <c r="H630" s="82"/>
      <c r="I630" s="10"/>
      <c r="J630" s="10"/>
      <c r="K630" s="10"/>
      <c r="L630" s="10"/>
      <c r="M630" s="10"/>
      <c r="N630" s="10"/>
      <c r="O630" s="10"/>
      <c r="P630" s="10"/>
      <c r="Q630" s="10"/>
      <c r="R630" s="10"/>
      <c r="S630" s="10"/>
      <c r="T630" s="10"/>
      <c r="U630" s="10"/>
      <c r="V630" s="10"/>
      <c r="W630" s="10"/>
      <c r="X630" s="10"/>
      <c r="Y630" s="10"/>
      <c r="Z630" s="10"/>
      <c r="AA630" s="10"/>
      <c r="AB630" s="10"/>
      <c r="AC630" s="10"/>
    </row>
    <row r="631" ht="12.75" spans="1:29">
      <c r="A631" s="10"/>
      <c r="B631" s="10"/>
      <c r="C631" s="80"/>
      <c r="D631" s="10"/>
      <c r="E631" s="81"/>
      <c r="F631" s="81"/>
      <c r="G631" s="81"/>
      <c r="H631" s="82"/>
      <c r="I631" s="10"/>
      <c r="J631" s="10"/>
      <c r="K631" s="10"/>
      <c r="L631" s="10"/>
      <c r="M631" s="10"/>
      <c r="N631" s="10"/>
      <c r="O631" s="10"/>
      <c r="P631" s="10"/>
      <c r="Q631" s="10"/>
      <c r="R631" s="10"/>
      <c r="S631" s="10"/>
      <c r="T631" s="10"/>
      <c r="U631" s="10"/>
      <c r="V631" s="10"/>
      <c r="W631" s="10"/>
      <c r="X631" s="10"/>
      <c r="Y631" s="10"/>
      <c r="Z631" s="10"/>
      <c r="AA631" s="10"/>
      <c r="AB631" s="10"/>
      <c r="AC631" s="10"/>
    </row>
    <row r="632" ht="12.75" spans="1:29">
      <c r="A632" s="10"/>
      <c r="B632" s="10"/>
      <c r="C632" s="80"/>
      <c r="D632" s="10"/>
      <c r="E632" s="81"/>
      <c r="F632" s="81"/>
      <c r="G632" s="81"/>
      <c r="H632" s="82"/>
      <c r="I632" s="10"/>
      <c r="J632" s="10"/>
      <c r="K632" s="10"/>
      <c r="L632" s="10"/>
      <c r="M632" s="10"/>
      <c r="N632" s="10"/>
      <c r="O632" s="10"/>
      <c r="P632" s="10"/>
      <c r="Q632" s="10"/>
      <c r="R632" s="10"/>
      <c r="S632" s="10"/>
      <c r="T632" s="10"/>
      <c r="U632" s="10"/>
      <c r="V632" s="10"/>
      <c r="W632" s="10"/>
      <c r="X632" s="10"/>
      <c r="Y632" s="10"/>
      <c r="Z632" s="10"/>
      <c r="AA632" s="10"/>
      <c r="AB632" s="10"/>
      <c r="AC632" s="10"/>
    </row>
    <row r="633" ht="12.75" spans="1:29">
      <c r="A633" s="10"/>
      <c r="B633" s="10"/>
      <c r="C633" s="80"/>
      <c r="D633" s="10"/>
      <c r="E633" s="81"/>
      <c r="F633" s="81"/>
      <c r="G633" s="81"/>
      <c r="H633" s="82"/>
      <c r="I633" s="10"/>
      <c r="J633" s="10"/>
      <c r="K633" s="10"/>
      <c r="L633" s="10"/>
      <c r="M633" s="10"/>
      <c r="N633" s="10"/>
      <c r="O633" s="10"/>
      <c r="P633" s="10"/>
      <c r="Q633" s="10"/>
      <c r="R633" s="10"/>
      <c r="S633" s="10"/>
      <c r="T633" s="10"/>
      <c r="U633" s="10"/>
      <c r="V633" s="10"/>
      <c r="W633" s="10"/>
      <c r="X633" s="10"/>
      <c r="Y633" s="10"/>
      <c r="Z633" s="10"/>
      <c r="AA633" s="10"/>
      <c r="AB633" s="10"/>
      <c r="AC633" s="10"/>
    </row>
    <row r="634" ht="12.75" spans="1:29">
      <c r="A634" s="10"/>
      <c r="B634" s="10"/>
      <c r="C634" s="80"/>
      <c r="D634" s="10"/>
      <c r="E634" s="81"/>
      <c r="F634" s="81"/>
      <c r="G634" s="81"/>
      <c r="H634" s="82"/>
      <c r="I634" s="10"/>
      <c r="J634" s="10"/>
      <c r="K634" s="10"/>
      <c r="L634" s="10"/>
      <c r="M634" s="10"/>
      <c r="N634" s="10"/>
      <c r="O634" s="10"/>
      <c r="P634" s="10"/>
      <c r="Q634" s="10"/>
      <c r="R634" s="10"/>
      <c r="S634" s="10"/>
      <c r="T634" s="10"/>
      <c r="U634" s="10"/>
      <c r="V634" s="10"/>
      <c r="W634" s="10"/>
      <c r="X634" s="10"/>
      <c r="Y634" s="10"/>
      <c r="Z634" s="10"/>
      <c r="AA634" s="10"/>
      <c r="AB634" s="10"/>
      <c r="AC634" s="10"/>
    </row>
    <row r="635" ht="12.75" spans="1:29">
      <c r="A635" s="10"/>
      <c r="B635" s="10"/>
      <c r="C635" s="80"/>
      <c r="D635" s="10"/>
      <c r="E635" s="81"/>
      <c r="F635" s="81"/>
      <c r="G635" s="81"/>
      <c r="H635" s="82"/>
      <c r="I635" s="10"/>
      <c r="J635" s="10"/>
      <c r="K635" s="10"/>
      <c r="L635" s="10"/>
      <c r="M635" s="10"/>
      <c r="N635" s="10"/>
      <c r="O635" s="10"/>
      <c r="P635" s="10"/>
      <c r="Q635" s="10"/>
      <c r="R635" s="10"/>
      <c r="S635" s="10"/>
      <c r="T635" s="10"/>
      <c r="U635" s="10"/>
      <c r="V635" s="10"/>
      <c r="W635" s="10"/>
      <c r="X635" s="10"/>
      <c r="Y635" s="10"/>
      <c r="Z635" s="10"/>
      <c r="AA635" s="10"/>
      <c r="AB635" s="10"/>
      <c r="AC635" s="10"/>
    </row>
    <row r="636" ht="12.75" spans="1:29">
      <c r="A636" s="10"/>
      <c r="B636" s="10"/>
      <c r="C636" s="80"/>
      <c r="D636" s="10"/>
      <c r="E636" s="81"/>
      <c r="F636" s="81"/>
      <c r="G636" s="81"/>
      <c r="H636" s="82"/>
      <c r="I636" s="10"/>
      <c r="J636" s="10"/>
      <c r="K636" s="10"/>
      <c r="L636" s="10"/>
      <c r="M636" s="10"/>
      <c r="N636" s="10"/>
      <c r="O636" s="10"/>
      <c r="P636" s="10"/>
      <c r="Q636" s="10"/>
      <c r="R636" s="10"/>
      <c r="S636" s="10"/>
      <c r="T636" s="10"/>
      <c r="U636" s="10"/>
      <c r="V636" s="10"/>
      <c r="W636" s="10"/>
      <c r="X636" s="10"/>
      <c r="Y636" s="10"/>
      <c r="Z636" s="10"/>
      <c r="AA636" s="10"/>
      <c r="AB636" s="10"/>
      <c r="AC636" s="10"/>
    </row>
    <row r="637" ht="12.75" spans="1:29">
      <c r="A637" s="10"/>
      <c r="B637" s="10"/>
      <c r="C637" s="80"/>
      <c r="D637" s="10"/>
      <c r="E637" s="81"/>
      <c r="F637" s="81"/>
      <c r="G637" s="81"/>
      <c r="H637" s="82"/>
      <c r="I637" s="10"/>
      <c r="J637" s="10"/>
      <c r="K637" s="10"/>
      <c r="L637" s="10"/>
      <c r="M637" s="10"/>
      <c r="N637" s="10"/>
      <c r="O637" s="10"/>
      <c r="P637" s="10"/>
      <c r="Q637" s="10"/>
      <c r="R637" s="10"/>
      <c r="S637" s="10"/>
      <c r="T637" s="10"/>
      <c r="U637" s="10"/>
      <c r="V637" s="10"/>
      <c r="W637" s="10"/>
      <c r="X637" s="10"/>
      <c r="Y637" s="10"/>
      <c r="Z637" s="10"/>
      <c r="AA637" s="10"/>
      <c r="AB637" s="10"/>
      <c r="AC637" s="10"/>
    </row>
    <row r="638" ht="12.75" spans="1:29">
      <c r="A638" s="10"/>
      <c r="B638" s="10"/>
      <c r="C638" s="80"/>
      <c r="D638" s="10"/>
      <c r="E638" s="81"/>
      <c r="F638" s="81"/>
      <c r="G638" s="81"/>
      <c r="H638" s="82"/>
      <c r="I638" s="10"/>
      <c r="J638" s="10"/>
      <c r="K638" s="10"/>
      <c r="L638" s="10"/>
      <c r="M638" s="10"/>
      <c r="N638" s="10"/>
      <c r="O638" s="10"/>
      <c r="P638" s="10"/>
      <c r="Q638" s="10"/>
      <c r="R638" s="10"/>
      <c r="S638" s="10"/>
      <c r="T638" s="10"/>
      <c r="U638" s="10"/>
      <c r="V638" s="10"/>
      <c r="W638" s="10"/>
      <c r="X638" s="10"/>
      <c r="Y638" s="10"/>
      <c r="Z638" s="10"/>
      <c r="AA638" s="10"/>
      <c r="AB638" s="10"/>
      <c r="AC638" s="10"/>
    </row>
    <row r="639" ht="12.75" spans="1:29">
      <c r="A639" s="10"/>
      <c r="B639" s="10"/>
      <c r="C639" s="80"/>
      <c r="D639" s="10"/>
      <c r="E639" s="81"/>
      <c r="F639" s="81"/>
      <c r="G639" s="81"/>
      <c r="H639" s="82"/>
      <c r="I639" s="10"/>
      <c r="J639" s="10"/>
      <c r="K639" s="10"/>
      <c r="L639" s="10"/>
      <c r="M639" s="10"/>
      <c r="N639" s="10"/>
      <c r="O639" s="10"/>
      <c r="P639" s="10"/>
      <c r="Q639" s="10"/>
      <c r="R639" s="10"/>
      <c r="S639" s="10"/>
      <c r="T639" s="10"/>
      <c r="U639" s="10"/>
      <c r="V639" s="10"/>
      <c r="W639" s="10"/>
      <c r="X639" s="10"/>
      <c r="Y639" s="10"/>
      <c r="Z639" s="10"/>
      <c r="AA639" s="10"/>
      <c r="AB639" s="10"/>
      <c r="AC639" s="10"/>
    </row>
    <row r="640" ht="12.75" spans="1:29">
      <c r="A640" s="10"/>
      <c r="B640" s="10"/>
      <c r="C640" s="80"/>
      <c r="D640" s="10"/>
      <c r="E640" s="81"/>
      <c r="F640" s="81"/>
      <c r="G640" s="81"/>
      <c r="H640" s="82"/>
      <c r="I640" s="10"/>
      <c r="J640" s="10"/>
      <c r="K640" s="10"/>
      <c r="L640" s="10"/>
      <c r="M640" s="10"/>
      <c r="N640" s="10"/>
      <c r="O640" s="10"/>
      <c r="P640" s="10"/>
      <c r="Q640" s="10"/>
      <c r="R640" s="10"/>
      <c r="S640" s="10"/>
      <c r="T640" s="10"/>
      <c r="U640" s="10"/>
      <c r="V640" s="10"/>
      <c r="W640" s="10"/>
      <c r="X640" s="10"/>
      <c r="Y640" s="10"/>
      <c r="Z640" s="10"/>
      <c r="AA640" s="10"/>
      <c r="AB640" s="10"/>
      <c r="AC640" s="10"/>
    </row>
    <row r="641" ht="12.75" spans="1:29">
      <c r="A641" s="10"/>
      <c r="B641" s="10"/>
      <c r="C641" s="80"/>
      <c r="D641" s="10"/>
      <c r="E641" s="81"/>
      <c r="F641" s="81"/>
      <c r="G641" s="81"/>
      <c r="H641" s="82"/>
      <c r="I641" s="10"/>
      <c r="J641" s="10"/>
      <c r="K641" s="10"/>
      <c r="L641" s="10"/>
      <c r="M641" s="10"/>
      <c r="N641" s="10"/>
      <c r="O641" s="10"/>
      <c r="P641" s="10"/>
      <c r="Q641" s="10"/>
      <c r="R641" s="10"/>
      <c r="S641" s="10"/>
      <c r="T641" s="10"/>
      <c r="U641" s="10"/>
      <c r="V641" s="10"/>
      <c r="W641" s="10"/>
      <c r="X641" s="10"/>
      <c r="Y641" s="10"/>
      <c r="Z641" s="10"/>
      <c r="AA641" s="10"/>
      <c r="AB641" s="10"/>
      <c r="AC641" s="10"/>
    </row>
    <row r="642" ht="12.75" spans="1:29">
      <c r="A642" s="10"/>
      <c r="B642" s="10"/>
      <c r="C642" s="80"/>
      <c r="D642" s="10"/>
      <c r="E642" s="81"/>
      <c r="F642" s="81"/>
      <c r="G642" s="81"/>
      <c r="H642" s="82"/>
      <c r="I642" s="10"/>
      <c r="J642" s="10"/>
      <c r="K642" s="10"/>
      <c r="L642" s="10"/>
      <c r="M642" s="10"/>
      <c r="N642" s="10"/>
      <c r="O642" s="10"/>
      <c r="P642" s="10"/>
      <c r="Q642" s="10"/>
      <c r="R642" s="10"/>
      <c r="S642" s="10"/>
      <c r="T642" s="10"/>
      <c r="U642" s="10"/>
      <c r="V642" s="10"/>
      <c r="W642" s="10"/>
      <c r="X642" s="10"/>
      <c r="Y642" s="10"/>
      <c r="Z642" s="10"/>
      <c r="AA642" s="10"/>
      <c r="AB642" s="10"/>
      <c r="AC642" s="10"/>
    </row>
    <row r="643" ht="12.75" spans="1:29">
      <c r="A643" s="10"/>
      <c r="B643" s="10"/>
      <c r="C643" s="80"/>
      <c r="D643" s="10"/>
      <c r="E643" s="81"/>
      <c r="F643" s="81"/>
      <c r="G643" s="81"/>
      <c r="H643" s="82"/>
      <c r="I643" s="10"/>
      <c r="J643" s="10"/>
      <c r="K643" s="10"/>
      <c r="L643" s="10"/>
      <c r="M643" s="10"/>
      <c r="N643" s="10"/>
      <c r="O643" s="10"/>
      <c r="P643" s="10"/>
      <c r="Q643" s="10"/>
      <c r="R643" s="10"/>
      <c r="S643" s="10"/>
      <c r="T643" s="10"/>
      <c r="U643" s="10"/>
      <c r="V643" s="10"/>
      <c r="W643" s="10"/>
      <c r="X643" s="10"/>
      <c r="Y643" s="10"/>
      <c r="Z643" s="10"/>
      <c r="AA643" s="10"/>
      <c r="AB643" s="10"/>
      <c r="AC643" s="10"/>
    </row>
    <row r="644" ht="12.75" spans="1:29">
      <c r="A644" s="10"/>
      <c r="B644" s="10"/>
      <c r="C644" s="80"/>
      <c r="D644" s="10"/>
      <c r="E644" s="81"/>
      <c r="F644" s="81"/>
      <c r="G644" s="81"/>
      <c r="H644" s="82"/>
      <c r="I644" s="10"/>
      <c r="J644" s="10"/>
      <c r="K644" s="10"/>
      <c r="L644" s="10"/>
      <c r="M644" s="10"/>
      <c r="N644" s="10"/>
      <c r="O644" s="10"/>
      <c r="P644" s="10"/>
      <c r="Q644" s="10"/>
      <c r="R644" s="10"/>
      <c r="S644" s="10"/>
      <c r="T644" s="10"/>
      <c r="U644" s="10"/>
      <c r="V644" s="10"/>
      <c r="W644" s="10"/>
      <c r="X644" s="10"/>
      <c r="Y644" s="10"/>
      <c r="Z644" s="10"/>
      <c r="AA644" s="10"/>
      <c r="AB644" s="10"/>
      <c r="AC644" s="10"/>
    </row>
    <row r="645" ht="12.75" spans="1:29">
      <c r="A645" s="10"/>
      <c r="B645" s="10"/>
      <c r="C645" s="80"/>
      <c r="D645" s="10"/>
      <c r="E645" s="81"/>
      <c r="F645" s="81"/>
      <c r="G645" s="81"/>
      <c r="H645" s="82"/>
      <c r="I645" s="10"/>
      <c r="J645" s="10"/>
      <c r="K645" s="10"/>
      <c r="L645" s="10"/>
      <c r="M645" s="10"/>
      <c r="N645" s="10"/>
      <c r="O645" s="10"/>
      <c r="P645" s="10"/>
      <c r="Q645" s="10"/>
      <c r="R645" s="10"/>
      <c r="S645" s="10"/>
      <c r="T645" s="10"/>
      <c r="U645" s="10"/>
      <c r="V645" s="10"/>
      <c r="W645" s="10"/>
      <c r="X645" s="10"/>
      <c r="Y645" s="10"/>
      <c r="Z645" s="10"/>
      <c r="AA645" s="10"/>
      <c r="AB645" s="10"/>
      <c r="AC645" s="10"/>
    </row>
    <row r="646" ht="12.75" spans="1:29">
      <c r="A646" s="10"/>
      <c r="B646" s="10"/>
      <c r="C646" s="80"/>
      <c r="D646" s="10"/>
      <c r="E646" s="81"/>
      <c r="F646" s="81"/>
      <c r="G646" s="81"/>
      <c r="H646" s="82"/>
      <c r="I646" s="10"/>
      <c r="J646" s="10"/>
      <c r="K646" s="10"/>
      <c r="L646" s="10"/>
      <c r="M646" s="10"/>
      <c r="N646" s="10"/>
      <c r="O646" s="10"/>
      <c r="P646" s="10"/>
      <c r="Q646" s="10"/>
      <c r="R646" s="10"/>
      <c r="S646" s="10"/>
      <c r="T646" s="10"/>
      <c r="U646" s="10"/>
      <c r="V646" s="10"/>
      <c r="W646" s="10"/>
      <c r="X646" s="10"/>
      <c r="Y646" s="10"/>
      <c r="Z646" s="10"/>
      <c r="AA646" s="10"/>
      <c r="AB646" s="10"/>
      <c r="AC646" s="10"/>
    </row>
    <row r="647" ht="12.75" spans="1:29">
      <c r="A647" s="10"/>
      <c r="B647" s="10"/>
      <c r="C647" s="80"/>
      <c r="D647" s="10"/>
      <c r="E647" s="81"/>
      <c r="F647" s="81"/>
      <c r="G647" s="81"/>
      <c r="H647" s="82"/>
      <c r="I647" s="10"/>
      <c r="J647" s="10"/>
      <c r="K647" s="10"/>
      <c r="L647" s="10"/>
      <c r="M647" s="10"/>
      <c r="N647" s="10"/>
      <c r="O647" s="10"/>
      <c r="P647" s="10"/>
      <c r="Q647" s="10"/>
      <c r="R647" s="10"/>
      <c r="S647" s="10"/>
      <c r="T647" s="10"/>
      <c r="U647" s="10"/>
      <c r="V647" s="10"/>
      <c r="W647" s="10"/>
      <c r="X647" s="10"/>
      <c r="Y647" s="10"/>
      <c r="Z647" s="10"/>
      <c r="AA647" s="10"/>
      <c r="AB647" s="10"/>
      <c r="AC647" s="10"/>
    </row>
    <row r="648" ht="12.75" spans="1:29">
      <c r="A648" s="10"/>
      <c r="B648" s="10"/>
      <c r="C648" s="80"/>
      <c r="D648" s="10"/>
      <c r="E648" s="81"/>
      <c r="F648" s="81"/>
      <c r="G648" s="81"/>
      <c r="H648" s="82"/>
      <c r="I648" s="10"/>
      <c r="J648" s="10"/>
      <c r="K648" s="10"/>
      <c r="L648" s="10"/>
      <c r="M648" s="10"/>
      <c r="N648" s="10"/>
      <c r="O648" s="10"/>
      <c r="P648" s="10"/>
      <c r="Q648" s="10"/>
      <c r="R648" s="10"/>
      <c r="S648" s="10"/>
      <c r="T648" s="10"/>
      <c r="U648" s="10"/>
      <c r="V648" s="10"/>
      <c r="W648" s="10"/>
      <c r="X648" s="10"/>
      <c r="Y648" s="10"/>
      <c r="Z648" s="10"/>
      <c r="AA648" s="10"/>
      <c r="AB648" s="10"/>
      <c r="AC648" s="10"/>
    </row>
    <row r="649" ht="12.75" spans="1:29">
      <c r="A649" s="10"/>
      <c r="B649" s="10"/>
      <c r="C649" s="80"/>
      <c r="D649" s="10"/>
      <c r="E649" s="81"/>
      <c r="F649" s="81"/>
      <c r="G649" s="81"/>
      <c r="H649" s="82"/>
      <c r="I649" s="10"/>
      <c r="J649" s="10"/>
      <c r="K649" s="10"/>
      <c r="L649" s="10"/>
      <c r="M649" s="10"/>
      <c r="N649" s="10"/>
      <c r="O649" s="10"/>
      <c r="P649" s="10"/>
      <c r="Q649" s="10"/>
      <c r="R649" s="10"/>
      <c r="S649" s="10"/>
      <c r="T649" s="10"/>
      <c r="U649" s="10"/>
      <c r="V649" s="10"/>
      <c r="W649" s="10"/>
      <c r="X649" s="10"/>
      <c r="Y649" s="10"/>
      <c r="Z649" s="10"/>
      <c r="AA649" s="10"/>
      <c r="AB649" s="10"/>
      <c r="AC649" s="10"/>
    </row>
    <row r="650" ht="12.75" spans="1:29">
      <c r="A650" s="10"/>
      <c r="B650" s="10"/>
      <c r="C650" s="80"/>
      <c r="D650" s="10"/>
      <c r="E650" s="81"/>
      <c r="F650" s="81"/>
      <c r="G650" s="81"/>
      <c r="H650" s="82"/>
      <c r="I650" s="10"/>
      <c r="J650" s="10"/>
      <c r="K650" s="10"/>
      <c r="L650" s="10"/>
      <c r="M650" s="10"/>
      <c r="N650" s="10"/>
      <c r="O650" s="10"/>
      <c r="P650" s="10"/>
      <c r="Q650" s="10"/>
      <c r="R650" s="10"/>
      <c r="S650" s="10"/>
      <c r="T650" s="10"/>
      <c r="U650" s="10"/>
      <c r="V650" s="10"/>
      <c r="W650" s="10"/>
      <c r="X650" s="10"/>
      <c r="Y650" s="10"/>
      <c r="Z650" s="10"/>
      <c r="AA650" s="10"/>
      <c r="AB650" s="10"/>
      <c r="AC650" s="10"/>
    </row>
    <row r="651" ht="12.75" spans="1:29">
      <c r="A651" s="10"/>
      <c r="B651" s="10"/>
      <c r="C651" s="80"/>
      <c r="D651" s="10"/>
      <c r="E651" s="81"/>
      <c r="F651" s="81"/>
      <c r="G651" s="81"/>
      <c r="H651" s="82"/>
      <c r="I651" s="10"/>
      <c r="J651" s="10"/>
      <c r="K651" s="10"/>
      <c r="L651" s="10"/>
      <c r="M651" s="10"/>
      <c r="N651" s="10"/>
      <c r="O651" s="10"/>
      <c r="P651" s="10"/>
      <c r="Q651" s="10"/>
      <c r="R651" s="10"/>
      <c r="S651" s="10"/>
      <c r="T651" s="10"/>
      <c r="U651" s="10"/>
      <c r="V651" s="10"/>
      <c r="W651" s="10"/>
      <c r="X651" s="10"/>
      <c r="Y651" s="10"/>
      <c r="Z651" s="10"/>
      <c r="AA651" s="10"/>
      <c r="AB651" s="10"/>
      <c r="AC651" s="10"/>
    </row>
    <row r="652" ht="12.75" spans="1:29">
      <c r="A652" s="10"/>
      <c r="B652" s="10"/>
      <c r="C652" s="80"/>
      <c r="D652" s="10"/>
      <c r="E652" s="81"/>
      <c r="F652" s="81"/>
      <c r="G652" s="81"/>
      <c r="H652" s="82"/>
      <c r="I652" s="10"/>
      <c r="J652" s="10"/>
      <c r="K652" s="10"/>
      <c r="L652" s="10"/>
      <c r="M652" s="10"/>
      <c r="N652" s="10"/>
      <c r="O652" s="10"/>
      <c r="P652" s="10"/>
      <c r="Q652" s="10"/>
      <c r="R652" s="10"/>
      <c r="S652" s="10"/>
      <c r="T652" s="10"/>
      <c r="U652" s="10"/>
      <c r="V652" s="10"/>
      <c r="W652" s="10"/>
      <c r="X652" s="10"/>
      <c r="Y652" s="10"/>
      <c r="Z652" s="10"/>
      <c r="AA652" s="10"/>
      <c r="AB652" s="10"/>
      <c r="AC652" s="10"/>
    </row>
    <row r="653" ht="12.75" spans="1:29">
      <c r="A653" s="10"/>
      <c r="B653" s="10"/>
      <c r="C653" s="80"/>
      <c r="D653" s="10"/>
      <c r="E653" s="81"/>
      <c r="F653" s="81"/>
      <c r="G653" s="81"/>
      <c r="H653" s="82"/>
      <c r="I653" s="10"/>
      <c r="J653" s="10"/>
      <c r="K653" s="10"/>
      <c r="L653" s="10"/>
      <c r="M653" s="10"/>
      <c r="N653" s="10"/>
      <c r="O653" s="10"/>
      <c r="P653" s="10"/>
      <c r="Q653" s="10"/>
      <c r="R653" s="10"/>
      <c r="S653" s="10"/>
      <c r="T653" s="10"/>
      <c r="U653" s="10"/>
      <c r="V653" s="10"/>
      <c r="W653" s="10"/>
      <c r="X653" s="10"/>
      <c r="Y653" s="10"/>
      <c r="Z653" s="10"/>
      <c r="AA653" s="10"/>
      <c r="AB653" s="10"/>
      <c r="AC653" s="10"/>
    </row>
    <row r="654" ht="12.75" spans="1:29">
      <c r="A654" s="10"/>
      <c r="B654" s="10"/>
      <c r="C654" s="80"/>
      <c r="D654" s="10"/>
      <c r="E654" s="81"/>
      <c r="F654" s="81"/>
      <c r="G654" s="81"/>
      <c r="H654" s="82"/>
      <c r="I654" s="10"/>
      <c r="J654" s="10"/>
      <c r="K654" s="10"/>
      <c r="L654" s="10"/>
      <c r="M654" s="10"/>
      <c r="N654" s="10"/>
      <c r="O654" s="10"/>
      <c r="P654" s="10"/>
      <c r="Q654" s="10"/>
      <c r="R654" s="10"/>
      <c r="S654" s="10"/>
      <c r="T654" s="10"/>
      <c r="U654" s="10"/>
      <c r="V654" s="10"/>
      <c r="W654" s="10"/>
      <c r="X654" s="10"/>
      <c r="Y654" s="10"/>
      <c r="Z654" s="10"/>
      <c r="AA654" s="10"/>
      <c r="AB654" s="10"/>
      <c r="AC654" s="10"/>
    </row>
    <row r="655" ht="12.75" spans="1:29">
      <c r="A655" s="10"/>
      <c r="B655" s="10"/>
      <c r="C655" s="80"/>
      <c r="D655" s="10"/>
      <c r="E655" s="81"/>
      <c r="F655" s="81"/>
      <c r="G655" s="81"/>
      <c r="H655" s="82"/>
      <c r="I655" s="10"/>
      <c r="J655" s="10"/>
      <c r="K655" s="10"/>
      <c r="L655" s="10"/>
      <c r="M655" s="10"/>
      <c r="N655" s="10"/>
      <c r="O655" s="10"/>
      <c r="P655" s="10"/>
      <c r="Q655" s="10"/>
      <c r="R655" s="10"/>
      <c r="S655" s="10"/>
      <c r="T655" s="10"/>
      <c r="U655" s="10"/>
      <c r="V655" s="10"/>
      <c r="W655" s="10"/>
      <c r="X655" s="10"/>
      <c r="Y655" s="10"/>
      <c r="Z655" s="10"/>
      <c r="AA655" s="10"/>
      <c r="AB655" s="10"/>
      <c r="AC655" s="10"/>
    </row>
    <row r="656" ht="12.75" spans="1:29">
      <c r="A656" s="10"/>
      <c r="B656" s="10"/>
      <c r="C656" s="80"/>
      <c r="D656" s="10"/>
      <c r="E656" s="81"/>
      <c r="F656" s="81"/>
      <c r="G656" s="81"/>
      <c r="H656" s="82"/>
      <c r="I656" s="10"/>
      <c r="J656" s="10"/>
      <c r="K656" s="10"/>
      <c r="L656" s="10"/>
      <c r="M656" s="10"/>
      <c r="N656" s="10"/>
      <c r="O656" s="10"/>
      <c r="P656" s="10"/>
      <c r="Q656" s="10"/>
      <c r="R656" s="10"/>
      <c r="S656" s="10"/>
      <c r="T656" s="10"/>
      <c r="U656" s="10"/>
      <c r="V656" s="10"/>
      <c r="W656" s="10"/>
      <c r="X656" s="10"/>
      <c r="Y656" s="10"/>
      <c r="Z656" s="10"/>
      <c r="AA656" s="10"/>
      <c r="AB656" s="10"/>
      <c r="AC656" s="10"/>
    </row>
    <row r="657" ht="12.75" spans="1:29">
      <c r="A657" s="10"/>
      <c r="B657" s="10"/>
      <c r="C657" s="80"/>
      <c r="D657" s="10"/>
      <c r="E657" s="81"/>
      <c r="F657" s="81"/>
      <c r="G657" s="81"/>
      <c r="H657" s="82"/>
      <c r="I657" s="10"/>
      <c r="J657" s="10"/>
      <c r="K657" s="10"/>
      <c r="L657" s="10"/>
      <c r="M657" s="10"/>
      <c r="N657" s="10"/>
      <c r="O657" s="10"/>
      <c r="P657" s="10"/>
      <c r="Q657" s="10"/>
      <c r="R657" s="10"/>
      <c r="S657" s="10"/>
      <c r="T657" s="10"/>
      <c r="U657" s="10"/>
      <c r="V657" s="10"/>
      <c r="W657" s="10"/>
      <c r="X657" s="10"/>
      <c r="Y657" s="10"/>
      <c r="Z657" s="10"/>
      <c r="AA657" s="10"/>
      <c r="AB657" s="10"/>
      <c r="AC657" s="10"/>
    </row>
    <row r="658" ht="12.75" spans="1:29">
      <c r="A658" s="10"/>
      <c r="B658" s="10"/>
      <c r="C658" s="80"/>
      <c r="D658" s="10"/>
      <c r="E658" s="81"/>
      <c r="F658" s="81"/>
      <c r="G658" s="81"/>
      <c r="H658" s="82"/>
      <c r="I658" s="10"/>
      <c r="J658" s="10"/>
      <c r="K658" s="10"/>
      <c r="L658" s="10"/>
      <c r="M658" s="10"/>
      <c r="N658" s="10"/>
      <c r="O658" s="10"/>
      <c r="P658" s="10"/>
      <c r="Q658" s="10"/>
      <c r="R658" s="10"/>
      <c r="S658" s="10"/>
      <c r="T658" s="10"/>
      <c r="U658" s="10"/>
      <c r="V658" s="10"/>
      <c r="W658" s="10"/>
      <c r="X658" s="10"/>
      <c r="Y658" s="10"/>
      <c r="Z658" s="10"/>
      <c r="AA658" s="10"/>
      <c r="AB658" s="10"/>
      <c r="AC658" s="10"/>
    </row>
    <row r="659" ht="12.75" spans="1:29">
      <c r="A659" s="10"/>
      <c r="B659" s="10"/>
      <c r="C659" s="80"/>
      <c r="D659" s="10"/>
      <c r="E659" s="81"/>
      <c r="F659" s="81"/>
      <c r="G659" s="81"/>
      <c r="H659" s="82"/>
      <c r="I659" s="10"/>
      <c r="J659" s="10"/>
      <c r="K659" s="10"/>
      <c r="L659" s="10"/>
      <c r="M659" s="10"/>
      <c r="N659" s="10"/>
      <c r="O659" s="10"/>
      <c r="P659" s="10"/>
      <c r="Q659" s="10"/>
      <c r="R659" s="10"/>
      <c r="S659" s="10"/>
      <c r="T659" s="10"/>
      <c r="U659" s="10"/>
      <c r="V659" s="10"/>
      <c r="W659" s="10"/>
      <c r="X659" s="10"/>
      <c r="Y659" s="10"/>
      <c r="Z659" s="10"/>
      <c r="AA659" s="10"/>
      <c r="AB659" s="10"/>
      <c r="AC659" s="10"/>
    </row>
    <row r="660" ht="12.75" spans="1:29">
      <c r="A660" s="10"/>
      <c r="B660" s="10"/>
      <c r="C660" s="80"/>
      <c r="D660" s="10"/>
      <c r="E660" s="81"/>
      <c r="F660" s="81"/>
      <c r="G660" s="81"/>
      <c r="H660" s="82"/>
      <c r="I660" s="10"/>
      <c r="J660" s="10"/>
      <c r="K660" s="10"/>
      <c r="L660" s="10"/>
      <c r="M660" s="10"/>
      <c r="N660" s="10"/>
      <c r="O660" s="10"/>
      <c r="P660" s="10"/>
      <c r="Q660" s="10"/>
      <c r="R660" s="10"/>
      <c r="S660" s="10"/>
      <c r="T660" s="10"/>
      <c r="U660" s="10"/>
      <c r="V660" s="10"/>
      <c r="W660" s="10"/>
      <c r="X660" s="10"/>
      <c r="Y660" s="10"/>
      <c r="Z660" s="10"/>
      <c r="AA660" s="10"/>
      <c r="AB660" s="10"/>
      <c r="AC660" s="10"/>
    </row>
    <row r="661" ht="12.75" spans="1:29">
      <c r="A661" s="10"/>
      <c r="B661" s="10"/>
      <c r="C661" s="80"/>
      <c r="D661" s="10"/>
      <c r="E661" s="81"/>
      <c r="F661" s="81"/>
      <c r="G661" s="81"/>
      <c r="H661" s="82"/>
      <c r="I661" s="10"/>
      <c r="J661" s="10"/>
      <c r="K661" s="10"/>
      <c r="L661" s="10"/>
      <c r="M661" s="10"/>
      <c r="N661" s="10"/>
      <c r="O661" s="10"/>
      <c r="P661" s="10"/>
      <c r="Q661" s="10"/>
      <c r="R661" s="10"/>
      <c r="S661" s="10"/>
      <c r="T661" s="10"/>
      <c r="U661" s="10"/>
      <c r="V661" s="10"/>
      <c r="W661" s="10"/>
      <c r="X661" s="10"/>
      <c r="Y661" s="10"/>
      <c r="Z661" s="10"/>
      <c r="AA661" s="10"/>
      <c r="AB661" s="10"/>
      <c r="AC661" s="10"/>
    </row>
    <row r="662" ht="12.75" spans="1:29">
      <c r="A662" s="10"/>
      <c r="B662" s="10"/>
      <c r="C662" s="80"/>
      <c r="D662" s="10"/>
      <c r="E662" s="81"/>
      <c r="F662" s="81"/>
      <c r="G662" s="81"/>
      <c r="H662" s="82"/>
      <c r="I662" s="10"/>
      <c r="J662" s="10"/>
      <c r="K662" s="10"/>
      <c r="L662" s="10"/>
      <c r="M662" s="10"/>
      <c r="N662" s="10"/>
      <c r="O662" s="10"/>
      <c r="P662" s="10"/>
      <c r="Q662" s="10"/>
      <c r="R662" s="10"/>
      <c r="S662" s="10"/>
      <c r="T662" s="10"/>
      <c r="U662" s="10"/>
      <c r="V662" s="10"/>
      <c r="W662" s="10"/>
      <c r="X662" s="10"/>
      <c r="Y662" s="10"/>
      <c r="Z662" s="10"/>
      <c r="AA662" s="10"/>
      <c r="AB662" s="10"/>
      <c r="AC662" s="10"/>
    </row>
    <row r="663" ht="12.75" spans="1:29">
      <c r="A663" s="10"/>
      <c r="B663" s="10"/>
      <c r="C663" s="80"/>
      <c r="D663" s="10"/>
      <c r="E663" s="81"/>
      <c r="F663" s="81"/>
      <c r="G663" s="81"/>
      <c r="H663" s="82"/>
      <c r="I663" s="10"/>
      <c r="J663" s="10"/>
      <c r="K663" s="10"/>
      <c r="L663" s="10"/>
      <c r="M663" s="10"/>
      <c r="N663" s="10"/>
      <c r="O663" s="10"/>
      <c r="P663" s="10"/>
      <c r="Q663" s="10"/>
      <c r="R663" s="10"/>
      <c r="S663" s="10"/>
      <c r="T663" s="10"/>
      <c r="U663" s="10"/>
      <c r="V663" s="10"/>
      <c r="W663" s="10"/>
      <c r="X663" s="10"/>
      <c r="Y663" s="10"/>
      <c r="Z663" s="10"/>
      <c r="AA663" s="10"/>
      <c r="AB663" s="10"/>
      <c r="AC663" s="10"/>
    </row>
    <row r="664" ht="12.75" spans="1:29">
      <c r="A664" s="10"/>
      <c r="B664" s="10"/>
      <c r="C664" s="80"/>
      <c r="D664" s="10"/>
      <c r="E664" s="81"/>
      <c r="F664" s="81"/>
      <c r="G664" s="81"/>
      <c r="H664" s="82"/>
      <c r="I664" s="10"/>
      <c r="J664" s="10"/>
      <c r="K664" s="10"/>
      <c r="L664" s="10"/>
      <c r="M664" s="10"/>
      <c r="N664" s="10"/>
      <c r="O664" s="10"/>
      <c r="P664" s="10"/>
      <c r="Q664" s="10"/>
      <c r="R664" s="10"/>
      <c r="S664" s="10"/>
      <c r="T664" s="10"/>
      <c r="U664" s="10"/>
      <c r="V664" s="10"/>
      <c r="W664" s="10"/>
      <c r="X664" s="10"/>
      <c r="Y664" s="10"/>
      <c r="Z664" s="10"/>
      <c r="AA664" s="10"/>
      <c r="AB664" s="10"/>
      <c r="AC664" s="10"/>
    </row>
    <row r="665" ht="12.75" spans="1:29">
      <c r="A665" s="10"/>
      <c r="B665" s="10"/>
      <c r="C665" s="80"/>
      <c r="D665" s="10"/>
      <c r="E665" s="81"/>
      <c r="F665" s="81"/>
      <c r="G665" s="81"/>
      <c r="H665" s="82"/>
      <c r="I665" s="10"/>
      <c r="J665" s="10"/>
      <c r="K665" s="10"/>
      <c r="L665" s="10"/>
      <c r="M665" s="10"/>
      <c r="N665" s="10"/>
      <c r="O665" s="10"/>
      <c r="P665" s="10"/>
      <c r="Q665" s="10"/>
      <c r="R665" s="10"/>
      <c r="S665" s="10"/>
      <c r="T665" s="10"/>
      <c r="U665" s="10"/>
      <c r="V665" s="10"/>
      <c r="W665" s="10"/>
      <c r="X665" s="10"/>
      <c r="Y665" s="10"/>
      <c r="Z665" s="10"/>
      <c r="AA665" s="10"/>
      <c r="AB665" s="10"/>
      <c r="AC665" s="10"/>
    </row>
    <row r="666" ht="12.75" spans="1:29">
      <c r="A666" s="10"/>
      <c r="B666" s="10"/>
      <c r="C666" s="80"/>
      <c r="D666" s="10"/>
      <c r="E666" s="81"/>
      <c r="F666" s="81"/>
      <c r="G666" s="81"/>
      <c r="H666" s="82"/>
      <c r="I666" s="10"/>
      <c r="J666" s="10"/>
      <c r="K666" s="10"/>
      <c r="L666" s="10"/>
      <c r="M666" s="10"/>
      <c r="N666" s="10"/>
      <c r="O666" s="10"/>
      <c r="P666" s="10"/>
      <c r="Q666" s="10"/>
      <c r="R666" s="10"/>
      <c r="S666" s="10"/>
      <c r="T666" s="10"/>
      <c r="U666" s="10"/>
      <c r="V666" s="10"/>
      <c r="W666" s="10"/>
      <c r="X666" s="10"/>
      <c r="Y666" s="10"/>
      <c r="Z666" s="10"/>
      <c r="AA666" s="10"/>
      <c r="AB666" s="10"/>
      <c r="AC666" s="10"/>
    </row>
    <row r="667" ht="12.75" spans="1:29">
      <c r="A667" s="10"/>
      <c r="B667" s="10"/>
      <c r="C667" s="80"/>
      <c r="D667" s="10"/>
      <c r="E667" s="81"/>
      <c r="F667" s="81"/>
      <c r="G667" s="81"/>
      <c r="H667" s="82"/>
      <c r="I667" s="10"/>
      <c r="J667" s="10"/>
      <c r="K667" s="10"/>
      <c r="L667" s="10"/>
      <c r="M667" s="10"/>
      <c r="N667" s="10"/>
      <c r="O667" s="10"/>
      <c r="P667" s="10"/>
      <c r="Q667" s="10"/>
      <c r="R667" s="10"/>
      <c r="S667" s="10"/>
      <c r="T667" s="10"/>
      <c r="U667" s="10"/>
      <c r="V667" s="10"/>
      <c r="W667" s="10"/>
      <c r="X667" s="10"/>
      <c r="Y667" s="10"/>
      <c r="Z667" s="10"/>
      <c r="AA667" s="10"/>
      <c r="AB667" s="10"/>
      <c r="AC667" s="10"/>
    </row>
    <row r="668" ht="12.75" spans="1:29">
      <c r="A668" s="10"/>
      <c r="B668" s="10"/>
      <c r="C668" s="80"/>
      <c r="D668" s="10"/>
      <c r="E668" s="81"/>
      <c r="F668" s="81"/>
      <c r="G668" s="81"/>
      <c r="H668" s="82"/>
      <c r="I668" s="10"/>
      <c r="J668" s="10"/>
      <c r="K668" s="10"/>
      <c r="L668" s="10"/>
      <c r="M668" s="10"/>
      <c r="N668" s="10"/>
      <c r="O668" s="10"/>
      <c r="P668" s="10"/>
      <c r="Q668" s="10"/>
      <c r="R668" s="10"/>
      <c r="S668" s="10"/>
      <c r="T668" s="10"/>
      <c r="U668" s="10"/>
      <c r="V668" s="10"/>
      <c r="W668" s="10"/>
      <c r="X668" s="10"/>
      <c r="Y668" s="10"/>
      <c r="Z668" s="10"/>
      <c r="AA668" s="10"/>
      <c r="AB668" s="10"/>
      <c r="AC668" s="10"/>
    </row>
    <row r="669" ht="12.75" spans="1:29">
      <c r="A669" s="10"/>
      <c r="B669" s="10"/>
      <c r="C669" s="80"/>
      <c r="D669" s="10"/>
      <c r="E669" s="81"/>
      <c r="F669" s="81"/>
      <c r="G669" s="81"/>
      <c r="H669" s="82"/>
      <c r="I669" s="10"/>
      <c r="J669" s="10"/>
      <c r="K669" s="10"/>
      <c r="L669" s="10"/>
      <c r="M669" s="10"/>
      <c r="N669" s="10"/>
      <c r="O669" s="10"/>
      <c r="P669" s="10"/>
      <c r="Q669" s="10"/>
      <c r="R669" s="10"/>
      <c r="S669" s="10"/>
      <c r="T669" s="10"/>
      <c r="U669" s="10"/>
      <c r="V669" s="10"/>
      <c r="W669" s="10"/>
      <c r="X669" s="10"/>
      <c r="Y669" s="10"/>
      <c r="Z669" s="10"/>
      <c r="AA669" s="10"/>
      <c r="AB669" s="10"/>
      <c r="AC669" s="10"/>
    </row>
    <row r="670" ht="12.75" spans="1:29">
      <c r="A670" s="10"/>
      <c r="B670" s="10"/>
      <c r="C670" s="80"/>
      <c r="D670" s="10"/>
      <c r="E670" s="81"/>
      <c r="F670" s="81"/>
      <c r="G670" s="81"/>
      <c r="H670" s="82"/>
      <c r="I670" s="10"/>
      <c r="J670" s="10"/>
      <c r="K670" s="10"/>
      <c r="L670" s="10"/>
      <c r="M670" s="10"/>
      <c r="N670" s="10"/>
      <c r="O670" s="10"/>
      <c r="P670" s="10"/>
      <c r="Q670" s="10"/>
      <c r="R670" s="10"/>
      <c r="S670" s="10"/>
      <c r="T670" s="10"/>
      <c r="U670" s="10"/>
      <c r="V670" s="10"/>
      <c r="W670" s="10"/>
      <c r="X670" s="10"/>
      <c r="Y670" s="10"/>
      <c r="Z670" s="10"/>
      <c r="AA670" s="10"/>
      <c r="AB670" s="10"/>
      <c r="AC670" s="10"/>
    </row>
    <row r="671" ht="12.75" spans="1:29">
      <c r="A671" s="10"/>
      <c r="B671" s="10"/>
      <c r="C671" s="80"/>
      <c r="D671" s="10"/>
      <c r="E671" s="81"/>
      <c r="F671" s="81"/>
      <c r="G671" s="81"/>
      <c r="H671" s="82"/>
      <c r="I671" s="10"/>
      <c r="J671" s="10"/>
      <c r="K671" s="10"/>
      <c r="L671" s="10"/>
      <c r="M671" s="10"/>
      <c r="N671" s="10"/>
      <c r="O671" s="10"/>
      <c r="P671" s="10"/>
      <c r="Q671" s="10"/>
      <c r="R671" s="10"/>
      <c r="S671" s="10"/>
      <c r="T671" s="10"/>
      <c r="U671" s="10"/>
      <c r="V671" s="10"/>
      <c r="W671" s="10"/>
      <c r="X671" s="10"/>
      <c r="Y671" s="10"/>
      <c r="Z671" s="10"/>
      <c r="AA671" s="10"/>
      <c r="AB671" s="10"/>
      <c r="AC671" s="10"/>
    </row>
    <row r="672" ht="12.75" spans="1:29">
      <c r="A672" s="10"/>
      <c r="B672" s="10"/>
      <c r="C672" s="80"/>
      <c r="D672" s="10"/>
      <c r="E672" s="81"/>
      <c r="F672" s="81"/>
      <c r="G672" s="81"/>
      <c r="H672" s="82"/>
      <c r="I672" s="10"/>
      <c r="J672" s="10"/>
      <c r="K672" s="10"/>
      <c r="L672" s="10"/>
      <c r="M672" s="10"/>
      <c r="N672" s="10"/>
      <c r="O672" s="10"/>
      <c r="P672" s="10"/>
      <c r="Q672" s="10"/>
      <c r="R672" s="10"/>
      <c r="S672" s="10"/>
      <c r="T672" s="10"/>
      <c r="U672" s="10"/>
      <c r="V672" s="10"/>
      <c r="W672" s="10"/>
      <c r="X672" s="10"/>
      <c r="Y672" s="10"/>
      <c r="Z672" s="10"/>
      <c r="AA672" s="10"/>
      <c r="AB672" s="10"/>
      <c r="AC672" s="10"/>
    </row>
    <row r="673" ht="12.75" spans="1:29">
      <c r="A673" s="10"/>
      <c r="B673" s="10"/>
      <c r="C673" s="80"/>
      <c r="D673" s="10"/>
      <c r="E673" s="81"/>
      <c r="F673" s="81"/>
      <c r="G673" s="81"/>
      <c r="H673" s="82"/>
      <c r="I673" s="10"/>
      <c r="J673" s="10"/>
      <c r="K673" s="10"/>
      <c r="L673" s="10"/>
      <c r="M673" s="10"/>
      <c r="N673" s="10"/>
      <c r="O673" s="10"/>
      <c r="P673" s="10"/>
      <c r="Q673" s="10"/>
      <c r="R673" s="10"/>
      <c r="S673" s="10"/>
      <c r="T673" s="10"/>
      <c r="U673" s="10"/>
      <c r="V673" s="10"/>
      <c r="W673" s="10"/>
      <c r="X673" s="10"/>
      <c r="Y673" s="10"/>
      <c r="Z673" s="10"/>
      <c r="AA673" s="10"/>
      <c r="AB673" s="10"/>
      <c r="AC673" s="10"/>
    </row>
    <row r="674" ht="12.75" spans="1:29">
      <c r="A674" s="10"/>
      <c r="B674" s="10"/>
      <c r="C674" s="80"/>
      <c r="D674" s="10"/>
      <c r="E674" s="81"/>
      <c r="F674" s="81"/>
      <c r="G674" s="81"/>
      <c r="H674" s="82"/>
      <c r="I674" s="10"/>
      <c r="J674" s="10"/>
      <c r="K674" s="10"/>
      <c r="L674" s="10"/>
      <c r="M674" s="10"/>
      <c r="N674" s="10"/>
      <c r="O674" s="10"/>
      <c r="P674" s="10"/>
      <c r="Q674" s="10"/>
      <c r="R674" s="10"/>
      <c r="S674" s="10"/>
      <c r="T674" s="10"/>
      <c r="U674" s="10"/>
      <c r="V674" s="10"/>
      <c r="W674" s="10"/>
      <c r="X674" s="10"/>
      <c r="Y674" s="10"/>
      <c r="Z674" s="10"/>
      <c r="AA674" s="10"/>
      <c r="AB674" s="10"/>
      <c r="AC674" s="10"/>
    </row>
    <row r="675" ht="12.75" spans="1:29">
      <c r="A675" s="10"/>
      <c r="B675" s="10"/>
      <c r="C675" s="80"/>
      <c r="D675" s="10"/>
      <c r="E675" s="81"/>
      <c r="F675" s="81"/>
      <c r="G675" s="81"/>
      <c r="H675" s="82"/>
      <c r="I675" s="10"/>
      <c r="J675" s="10"/>
      <c r="K675" s="10"/>
      <c r="L675" s="10"/>
      <c r="M675" s="10"/>
      <c r="N675" s="10"/>
      <c r="O675" s="10"/>
      <c r="P675" s="10"/>
      <c r="Q675" s="10"/>
      <c r="R675" s="10"/>
      <c r="S675" s="10"/>
      <c r="T675" s="10"/>
      <c r="U675" s="10"/>
      <c r="V675" s="10"/>
      <c r="W675" s="10"/>
      <c r="X675" s="10"/>
      <c r="Y675" s="10"/>
      <c r="Z675" s="10"/>
      <c r="AA675" s="10"/>
      <c r="AB675" s="10"/>
      <c r="AC675" s="10"/>
    </row>
    <row r="676" ht="12.75" spans="1:29">
      <c r="A676" s="10"/>
      <c r="B676" s="10"/>
      <c r="C676" s="80"/>
      <c r="D676" s="10"/>
      <c r="E676" s="81"/>
      <c r="F676" s="81"/>
      <c r="G676" s="81"/>
      <c r="H676" s="82"/>
      <c r="I676" s="10"/>
      <c r="J676" s="10"/>
      <c r="K676" s="10"/>
      <c r="L676" s="10"/>
      <c r="M676" s="10"/>
      <c r="N676" s="10"/>
      <c r="O676" s="10"/>
      <c r="P676" s="10"/>
      <c r="Q676" s="10"/>
      <c r="R676" s="10"/>
      <c r="S676" s="10"/>
      <c r="T676" s="10"/>
      <c r="U676" s="10"/>
      <c r="V676" s="10"/>
      <c r="W676" s="10"/>
      <c r="X676" s="10"/>
      <c r="Y676" s="10"/>
      <c r="Z676" s="10"/>
      <c r="AA676" s="10"/>
      <c r="AB676" s="10"/>
      <c r="AC676" s="10"/>
    </row>
    <row r="677" ht="12.75" spans="1:29">
      <c r="A677" s="10"/>
      <c r="B677" s="10"/>
      <c r="C677" s="80"/>
      <c r="D677" s="10"/>
      <c r="E677" s="81"/>
      <c r="F677" s="81"/>
      <c r="G677" s="81"/>
      <c r="H677" s="82"/>
      <c r="I677" s="10"/>
      <c r="J677" s="10"/>
      <c r="K677" s="10"/>
      <c r="L677" s="10"/>
      <c r="M677" s="10"/>
      <c r="N677" s="10"/>
      <c r="O677" s="10"/>
      <c r="P677" s="10"/>
      <c r="Q677" s="10"/>
      <c r="R677" s="10"/>
      <c r="S677" s="10"/>
      <c r="T677" s="10"/>
      <c r="U677" s="10"/>
      <c r="V677" s="10"/>
      <c r="W677" s="10"/>
      <c r="X677" s="10"/>
      <c r="Y677" s="10"/>
      <c r="Z677" s="10"/>
      <c r="AA677" s="10"/>
      <c r="AB677" s="10"/>
      <c r="AC677" s="10"/>
    </row>
    <row r="678" ht="12.75" spans="1:29">
      <c r="A678" s="10"/>
      <c r="B678" s="10"/>
      <c r="C678" s="80"/>
      <c r="D678" s="10"/>
      <c r="E678" s="81"/>
      <c r="F678" s="81"/>
      <c r="G678" s="81"/>
      <c r="H678" s="82"/>
      <c r="I678" s="10"/>
      <c r="J678" s="10"/>
      <c r="K678" s="10"/>
      <c r="L678" s="10"/>
      <c r="M678" s="10"/>
      <c r="N678" s="10"/>
      <c r="O678" s="10"/>
      <c r="P678" s="10"/>
      <c r="Q678" s="10"/>
      <c r="R678" s="10"/>
      <c r="S678" s="10"/>
      <c r="T678" s="10"/>
      <c r="U678" s="10"/>
      <c r="V678" s="10"/>
      <c r="W678" s="10"/>
      <c r="X678" s="10"/>
      <c r="Y678" s="10"/>
      <c r="Z678" s="10"/>
      <c r="AA678" s="10"/>
      <c r="AB678" s="10"/>
      <c r="AC678" s="10"/>
    </row>
    <row r="679" ht="12.75" spans="1:29">
      <c r="A679" s="10"/>
      <c r="B679" s="10"/>
      <c r="C679" s="80"/>
      <c r="D679" s="10"/>
      <c r="E679" s="81"/>
      <c r="F679" s="81"/>
      <c r="G679" s="81"/>
      <c r="H679" s="82"/>
      <c r="I679" s="10"/>
      <c r="J679" s="10"/>
      <c r="K679" s="10"/>
      <c r="L679" s="10"/>
      <c r="M679" s="10"/>
      <c r="N679" s="10"/>
      <c r="O679" s="10"/>
      <c r="P679" s="10"/>
      <c r="Q679" s="10"/>
      <c r="R679" s="10"/>
      <c r="S679" s="10"/>
      <c r="T679" s="10"/>
      <c r="U679" s="10"/>
      <c r="V679" s="10"/>
      <c r="W679" s="10"/>
      <c r="X679" s="10"/>
      <c r="Y679" s="10"/>
      <c r="Z679" s="10"/>
      <c r="AA679" s="10"/>
      <c r="AB679" s="10"/>
      <c r="AC679" s="10"/>
    </row>
    <row r="680" ht="12.75" spans="1:29">
      <c r="A680" s="10"/>
      <c r="B680" s="10"/>
      <c r="C680" s="80"/>
      <c r="D680" s="10"/>
      <c r="E680" s="81"/>
      <c r="F680" s="81"/>
      <c r="G680" s="81"/>
      <c r="H680" s="82"/>
      <c r="I680" s="10"/>
      <c r="J680" s="10"/>
      <c r="K680" s="10"/>
      <c r="L680" s="10"/>
      <c r="M680" s="10"/>
      <c r="N680" s="10"/>
      <c r="O680" s="10"/>
      <c r="P680" s="10"/>
      <c r="Q680" s="10"/>
      <c r="R680" s="10"/>
      <c r="S680" s="10"/>
      <c r="T680" s="10"/>
      <c r="U680" s="10"/>
      <c r="V680" s="10"/>
      <c r="W680" s="10"/>
      <c r="X680" s="10"/>
      <c r="Y680" s="10"/>
      <c r="Z680" s="10"/>
      <c r="AA680" s="10"/>
      <c r="AB680" s="10"/>
      <c r="AC680" s="10"/>
    </row>
    <row r="681" ht="12.75" spans="1:29">
      <c r="A681" s="10"/>
      <c r="B681" s="10"/>
      <c r="C681" s="80"/>
      <c r="D681" s="10"/>
      <c r="E681" s="81"/>
      <c r="F681" s="81"/>
      <c r="G681" s="81"/>
      <c r="H681" s="82"/>
      <c r="I681" s="10"/>
      <c r="J681" s="10"/>
      <c r="K681" s="10"/>
      <c r="L681" s="10"/>
      <c r="M681" s="10"/>
      <c r="N681" s="10"/>
      <c r="O681" s="10"/>
      <c r="P681" s="10"/>
      <c r="Q681" s="10"/>
      <c r="R681" s="10"/>
      <c r="S681" s="10"/>
      <c r="T681" s="10"/>
      <c r="U681" s="10"/>
      <c r="V681" s="10"/>
      <c r="W681" s="10"/>
      <c r="X681" s="10"/>
      <c r="Y681" s="10"/>
      <c r="Z681" s="10"/>
      <c r="AA681" s="10"/>
      <c r="AB681" s="10"/>
      <c r="AC681" s="10"/>
    </row>
    <row r="682" ht="12.75" spans="1:29">
      <c r="A682" s="10"/>
      <c r="B682" s="10"/>
      <c r="C682" s="80"/>
      <c r="D682" s="10"/>
      <c r="E682" s="81"/>
      <c r="F682" s="81"/>
      <c r="G682" s="81"/>
      <c r="H682" s="82"/>
      <c r="I682" s="10"/>
      <c r="J682" s="10"/>
      <c r="K682" s="10"/>
      <c r="L682" s="10"/>
      <c r="M682" s="10"/>
      <c r="N682" s="10"/>
      <c r="O682" s="10"/>
      <c r="P682" s="10"/>
      <c r="Q682" s="10"/>
      <c r="R682" s="10"/>
      <c r="S682" s="10"/>
      <c r="T682" s="10"/>
      <c r="U682" s="10"/>
      <c r="V682" s="10"/>
      <c r="W682" s="10"/>
      <c r="X682" s="10"/>
      <c r="Y682" s="10"/>
      <c r="Z682" s="10"/>
      <c r="AA682" s="10"/>
      <c r="AB682" s="10"/>
      <c r="AC682" s="10"/>
    </row>
    <row r="683" ht="12.75" spans="1:29">
      <c r="A683" s="10"/>
      <c r="B683" s="10"/>
      <c r="C683" s="80"/>
      <c r="D683" s="10"/>
      <c r="E683" s="81"/>
      <c r="F683" s="81"/>
      <c r="G683" s="81"/>
      <c r="H683" s="82"/>
      <c r="I683" s="10"/>
      <c r="J683" s="10"/>
      <c r="K683" s="10"/>
      <c r="L683" s="10"/>
      <c r="M683" s="10"/>
      <c r="N683" s="10"/>
      <c r="O683" s="10"/>
      <c r="P683" s="10"/>
      <c r="Q683" s="10"/>
      <c r="R683" s="10"/>
      <c r="S683" s="10"/>
      <c r="T683" s="10"/>
      <c r="U683" s="10"/>
      <c r="V683" s="10"/>
      <c r="W683" s="10"/>
      <c r="X683" s="10"/>
      <c r="Y683" s="10"/>
      <c r="Z683" s="10"/>
      <c r="AA683" s="10"/>
      <c r="AB683" s="10"/>
      <c r="AC683" s="10"/>
    </row>
    <row r="684" ht="12.75" spans="1:29">
      <c r="A684" s="10"/>
      <c r="B684" s="10"/>
      <c r="C684" s="80"/>
      <c r="D684" s="10"/>
      <c r="E684" s="81"/>
      <c r="F684" s="81"/>
      <c r="G684" s="81"/>
      <c r="H684" s="82"/>
      <c r="I684" s="10"/>
      <c r="J684" s="10"/>
      <c r="K684" s="10"/>
      <c r="L684" s="10"/>
      <c r="M684" s="10"/>
      <c r="N684" s="10"/>
      <c r="O684" s="10"/>
      <c r="P684" s="10"/>
      <c r="Q684" s="10"/>
      <c r="R684" s="10"/>
      <c r="S684" s="10"/>
      <c r="T684" s="10"/>
      <c r="U684" s="10"/>
      <c r="V684" s="10"/>
      <c r="W684" s="10"/>
      <c r="X684" s="10"/>
      <c r="Y684" s="10"/>
      <c r="Z684" s="10"/>
      <c r="AA684" s="10"/>
      <c r="AB684" s="10"/>
      <c r="AC684" s="10"/>
    </row>
    <row r="685" ht="12.75" spans="1:29">
      <c r="A685" s="10"/>
      <c r="B685" s="10"/>
      <c r="C685" s="80"/>
      <c r="D685" s="10"/>
      <c r="E685" s="81"/>
      <c r="F685" s="81"/>
      <c r="G685" s="81"/>
      <c r="H685" s="82"/>
      <c r="I685" s="10"/>
      <c r="J685" s="10"/>
      <c r="K685" s="10"/>
      <c r="L685" s="10"/>
      <c r="M685" s="10"/>
      <c r="N685" s="10"/>
      <c r="O685" s="10"/>
      <c r="P685" s="10"/>
      <c r="Q685" s="10"/>
      <c r="R685" s="10"/>
      <c r="S685" s="10"/>
      <c r="T685" s="10"/>
      <c r="U685" s="10"/>
      <c r="V685" s="10"/>
      <c r="W685" s="10"/>
      <c r="X685" s="10"/>
      <c r="Y685" s="10"/>
      <c r="Z685" s="10"/>
      <c r="AA685" s="10"/>
      <c r="AB685" s="10"/>
      <c r="AC685" s="10"/>
    </row>
    <row r="686" ht="12.75" spans="1:29">
      <c r="A686" s="10"/>
      <c r="B686" s="10"/>
      <c r="C686" s="80"/>
      <c r="D686" s="10"/>
      <c r="E686" s="81"/>
      <c r="F686" s="81"/>
      <c r="G686" s="81"/>
      <c r="H686" s="82"/>
      <c r="I686" s="10"/>
      <c r="J686" s="10"/>
      <c r="K686" s="10"/>
      <c r="L686" s="10"/>
      <c r="M686" s="10"/>
      <c r="N686" s="10"/>
      <c r="O686" s="10"/>
      <c r="P686" s="10"/>
      <c r="Q686" s="10"/>
      <c r="R686" s="10"/>
      <c r="S686" s="10"/>
      <c r="T686" s="10"/>
      <c r="U686" s="10"/>
      <c r="V686" s="10"/>
      <c r="W686" s="10"/>
      <c r="X686" s="10"/>
      <c r="Y686" s="10"/>
      <c r="Z686" s="10"/>
      <c r="AA686" s="10"/>
      <c r="AB686" s="10"/>
      <c r="AC686" s="10"/>
    </row>
    <row r="687" ht="12.75" spans="1:29">
      <c r="A687" s="10"/>
      <c r="B687" s="10"/>
      <c r="C687" s="80"/>
      <c r="D687" s="10"/>
      <c r="E687" s="81"/>
      <c r="F687" s="81"/>
      <c r="G687" s="81"/>
      <c r="H687" s="82"/>
      <c r="I687" s="10"/>
      <c r="J687" s="10"/>
      <c r="K687" s="10"/>
      <c r="L687" s="10"/>
      <c r="M687" s="10"/>
      <c r="N687" s="10"/>
      <c r="O687" s="10"/>
      <c r="P687" s="10"/>
      <c r="Q687" s="10"/>
      <c r="R687" s="10"/>
      <c r="S687" s="10"/>
      <c r="T687" s="10"/>
      <c r="U687" s="10"/>
      <c r="V687" s="10"/>
      <c r="W687" s="10"/>
      <c r="X687" s="10"/>
      <c r="Y687" s="10"/>
      <c r="Z687" s="10"/>
      <c r="AA687" s="10"/>
      <c r="AB687" s="10"/>
      <c r="AC687" s="10"/>
    </row>
    <row r="688" ht="12.75" spans="1:29">
      <c r="A688" s="10"/>
      <c r="B688" s="10"/>
      <c r="C688" s="80"/>
      <c r="D688" s="10"/>
      <c r="E688" s="81"/>
      <c r="F688" s="81"/>
      <c r="G688" s="81"/>
      <c r="H688" s="82"/>
      <c r="I688" s="10"/>
      <c r="J688" s="10"/>
      <c r="K688" s="10"/>
      <c r="L688" s="10"/>
      <c r="M688" s="10"/>
      <c r="N688" s="10"/>
      <c r="O688" s="10"/>
      <c r="P688" s="10"/>
      <c r="Q688" s="10"/>
      <c r="R688" s="10"/>
      <c r="S688" s="10"/>
      <c r="T688" s="10"/>
      <c r="U688" s="10"/>
      <c r="V688" s="10"/>
      <c r="W688" s="10"/>
      <c r="X688" s="10"/>
      <c r="Y688" s="10"/>
      <c r="Z688" s="10"/>
      <c r="AA688" s="10"/>
      <c r="AB688" s="10"/>
      <c r="AC688" s="10"/>
    </row>
    <row r="689" ht="12.75" spans="1:29">
      <c r="A689" s="10"/>
      <c r="B689" s="10"/>
      <c r="C689" s="80"/>
      <c r="D689" s="10"/>
      <c r="E689" s="81"/>
      <c r="F689" s="81"/>
      <c r="G689" s="81"/>
      <c r="H689" s="82"/>
      <c r="I689" s="10"/>
      <c r="J689" s="10"/>
      <c r="K689" s="10"/>
      <c r="L689" s="10"/>
      <c r="M689" s="10"/>
      <c r="N689" s="10"/>
      <c r="O689" s="10"/>
      <c r="P689" s="10"/>
      <c r="Q689" s="10"/>
      <c r="R689" s="10"/>
      <c r="S689" s="10"/>
      <c r="T689" s="10"/>
      <c r="U689" s="10"/>
      <c r="V689" s="10"/>
      <c r="W689" s="10"/>
      <c r="X689" s="10"/>
      <c r="Y689" s="10"/>
      <c r="Z689" s="10"/>
      <c r="AA689" s="10"/>
      <c r="AB689" s="10"/>
      <c r="AC689" s="10"/>
    </row>
    <row r="690" ht="12.75" spans="1:29">
      <c r="A690" s="10"/>
      <c r="B690" s="10"/>
      <c r="C690" s="80"/>
      <c r="D690" s="10"/>
      <c r="E690" s="81"/>
      <c r="F690" s="81"/>
      <c r="G690" s="81"/>
      <c r="H690" s="82"/>
      <c r="I690" s="10"/>
      <c r="J690" s="10"/>
      <c r="K690" s="10"/>
      <c r="L690" s="10"/>
      <c r="M690" s="10"/>
      <c r="N690" s="10"/>
      <c r="O690" s="10"/>
      <c r="P690" s="10"/>
      <c r="Q690" s="10"/>
      <c r="R690" s="10"/>
      <c r="S690" s="10"/>
      <c r="T690" s="10"/>
      <c r="U690" s="10"/>
      <c r="V690" s="10"/>
      <c r="W690" s="10"/>
      <c r="X690" s="10"/>
      <c r="Y690" s="10"/>
      <c r="Z690" s="10"/>
      <c r="AA690" s="10"/>
      <c r="AB690" s="10"/>
      <c r="AC690" s="10"/>
    </row>
    <row r="691" ht="12.75" spans="1:29">
      <c r="A691" s="10"/>
      <c r="B691" s="10"/>
      <c r="C691" s="80"/>
      <c r="D691" s="10"/>
      <c r="E691" s="81"/>
      <c r="F691" s="81"/>
      <c r="G691" s="81"/>
      <c r="H691" s="82"/>
      <c r="I691" s="10"/>
      <c r="J691" s="10"/>
      <c r="K691" s="10"/>
      <c r="L691" s="10"/>
      <c r="M691" s="10"/>
      <c r="N691" s="10"/>
      <c r="O691" s="10"/>
      <c r="P691" s="10"/>
      <c r="Q691" s="10"/>
      <c r="R691" s="10"/>
      <c r="S691" s="10"/>
      <c r="T691" s="10"/>
      <c r="U691" s="10"/>
      <c r="V691" s="10"/>
      <c r="W691" s="10"/>
      <c r="X691" s="10"/>
      <c r="Y691" s="10"/>
      <c r="Z691" s="10"/>
      <c r="AA691" s="10"/>
      <c r="AB691" s="10"/>
      <c r="AC691" s="10"/>
    </row>
    <row r="692" ht="12.75" spans="1:29">
      <c r="A692" s="10"/>
      <c r="B692" s="10"/>
      <c r="C692" s="80"/>
      <c r="D692" s="10"/>
      <c r="E692" s="81"/>
      <c r="F692" s="81"/>
      <c r="G692" s="81"/>
      <c r="H692" s="82"/>
      <c r="I692" s="10"/>
      <c r="J692" s="10"/>
      <c r="K692" s="10"/>
      <c r="L692" s="10"/>
      <c r="M692" s="10"/>
      <c r="N692" s="10"/>
      <c r="O692" s="10"/>
      <c r="P692" s="10"/>
      <c r="Q692" s="10"/>
      <c r="R692" s="10"/>
      <c r="S692" s="10"/>
      <c r="T692" s="10"/>
      <c r="U692" s="10"/>
      <c r="V692" s="10"/>
      <c r="W692" s="10"/>
      <c r="X692" s="10"/>
      <c r="Y692" s="10"/>
      <c r="Z692" s="10"/>
      <c r="AA692" s="10"/>
      <c r="AB692" s="10"/>
      <c r="AC692" s="10"/>
    </row>
    <row r="693" ht="12.75" spans="1:29">
      <c r="A693" s="10"/>
      <c r="B693" s="10"/>
      <c r="C693" s="80"/>
      <c r="D693" s="10"/>
      <c r="E693" s="81"/>
      <c r="F693" s="81"/>
      <c r="G693" s="81"/>
      <c r="H693" s="82"/>
      <c r="I693" s="10"/>
      <c r="J693" s="10"/>
      <c r="K693" s="10"/>
      <c r="L693" s="10"/>
      <c r="M693" s="10"/>
      <c r="N693" s="10"/>
      <c r="O693" s="10"/>
      <c r="P693" s="10"/>
      <c r="Q693" s="10"/>
      <c r="R693" s="10"/>
      <c r="S693" s="10"/>
      <c r="T693" s="10"/>
      <c r="U693" s="10"/>
      <c r="V693" s="10"/>
      <c r="W693" s="10"/>
      <c r="X693" s="10"/>
      <c r="Y693" s="10"/>
      <c r="Z693" s="10"/>
      <c r="AA693" s="10"/>
      <c r="AB693" s="10"/>
      <c r="AC693" s="10"/>
    </row>
    <row r="694" ht="12.75" spans="1:29">
      <c r="A694" s="10"/>
      <c r="B694" s="10"/>
      <c r="C694" s="80"/>
      <c r="D694" s="10"/>
      <c r="E694" s="81"/>
      <c r="F694" s="81"/>
      <c r="G694" s="81"/>
      <c r="H694" s="82"/>
      <c r="I694" s="10"/>
      <c r="J694" s="10"/>
      <c r="K694" s="10"/>
      <c r="L694" s="10"/>
      <c r="M694" s="10"/>
      <c r="N694" s="10"/>
      <c r="O694" s="10"/>
      <c r="P694" s="10"/>
      <c r="Q694" s="10"/>
      <c r="R694" s="10"/>
      <c r="S694" s="10"/>
      <c r="T694" s="10"/>
      <c r="U694" s="10"/>
      <c r="V694" s="10"/>
      <c r="W694" s="10"/>
      <c r="X694" s="10"/>
      <c r="Y694" s="10"/>
      <c r="Z694" s="10"/>
      <c r="AA694" s="10"/>
      <c r="AB694" s="10"/>
      <c r="AC694" s="10"/>
    </row>
    <row r="695" ht="12.75" spans="1:29">
      <c r="A695" s="10"/>
      <c r="B695" s="10"/>
      <c r="C695" s="80"/>
      <c r="D695" s="10"/>
      <c r="E695" s="81"/>
      <c r="F695" s="81"/>
      <c r="G695" s="81"/>
      <c r="H695" s="82"/>
      <c r="I695" s="10"/>
      <c r="J695" s="10"/>
      <c r="K695" s="10"/>
      <c r="L695" s="10"/>
      <c r="M695" s="10"/>
      <c r="N695" s="10"/>
      <c r="O695" s="10"/>
      <c r="P695" s="10"/>
      <c r="Q695" s="10"/>
      <c r="R695" s="10"/>
      <c r="S695" s="10"/>
      <c r="T695" s="10"/>
      <c r="U695" s="10"/>
      <c r="V695" s="10"/>
      <c r="W695" s="10"/>
      <c r="X695" s="10"/>
      <c r="Y695" s="10"/>
      <c r="Z695" s="10"/>
      <c r="AA695" s="10"/>
      <c r="AB695" s="10"/>
      <c r="AC695" s="10"/>
    </row>
    <row r="696" ht="12.75" spans="1:29">
      <c r="A696" s="10"/>
      <c r="B696" s="10"/>
      <c r="C696" s="80"/>
      <c r="D696" s="10"/>
      <c r="E696" s="81"/>
      <c r="F696" s="81"/>
      <c r="G696" s="81"/>
      <c r="H696" s="82"/>
      <c r="I696" s="10"/>
      <c r="J696" s="10"/>
      <c r="K696" s="10"/>
      <c r="L696" s="10"/>
      <c r="M696" s="10"/>
      <c r="N696" s="10"/>
      <c r="O696" s="10"/>
      <c r="P696" s="10"/>
      <c r="Q696" s="10"/>
      <c r="R696" s="10"/>
      <c r="S696" s="10"/>
      <c r="T696" s="10"/>
      <c r="U696" s="10"/>
      <c r="V696" s="10"/>
      <c r="W696" s="10"/>
      <c r="X696" s="10"/>
      <c r="Y696" s="10"/>
      <c r="Z696" s="10"/>
      <c r="AA696" s="10"/>
      <c r="AB696" s="10"/>
      <c r="AC696" s="10"/>
    </row>
    <row r="697" ht="12.75" spans="1:29">
      <c r="A697" s="10"/>
      <c r="B697" s="10"/>
      <c r="C697" s="80"/>
      <c r="D697" s="10"/>
      <c r="E697" s="81"/>
      <c r="F697" s="81"/>
      <c r="G697" s="81"/>
      <c r="H697" s="82"/>
      <c r="I697" s="10"/>
      <c r="J697" s="10"/>
      <c r="K697" s="10"/>
      <c r="L697" s="10"/>
      <c r="M697" s="10"/>
      <c r="N697" s="10"/>
      <c r="O697" s="10"/>
      <c r="P697" s="10"/>
      <c r="Q697" s="10"/>
      <c r="R697" s="10"/>
      <c r="S697" s="10"/>
      <c r="T697" s="10"/>
      <c r="U697" s="10"/>
      <c r="V697" s="10"/>
      <c r="W697" s="10"/>
      <c r="X697" s="10"/>
      <c r="Y697" s="10"/>
      <c r="Z697" s="10"/>
      <c r="AA697" s="10"/>
      <c r="AB697" s="10"/>
      <c r="AC697" s="10"/>
    </row>
    <row r="698" ht="12.75" spans="1:29">
      <c r="A698" s="10"/>
      <c r="B698" s="10"/>
      <c r="C698" s="80"/>
      <c r="D698" s="10"/>
      <c r="E698" s="81"/>
      <c r="F698" s="81"/>
      <c r="G698" s="81"/>
      <c r="H698" s="82"/>
      <c r="I698" s="10"/>
      <c r="J698" s="10"/>
      <c r="K698" s="10"/>
      <c r="L698" s="10"/>
      <c r="M698" s="10"/>
      <c r="N698" s="10"/>
      <c r="O698" s="10"/>
      <c r="P698" s="10"/>
      <c r="Q698" s="10"/>
      <c r="R698" s="10"/>
      <c r="S698" s="10"/>
      <c r="T698" s="10"/>
      <c r="U698" s="10"/>
      <c r="V698" s="10"/>
      <c r="W698" s="10"/>
      <c r="X698" s="10"/>
      <c r="Y698" s="10"/>
      <c r="Z698" s="10"/>
      <c r="AA698" s="10"/>
      <c r="AB698" s="10"/>
      <c r="AC698" s="10"/>
    </row>
    <row r="699" ht="12.75" spans="1:29">
      <c r="A699" s="10"/>
      <c r="B699" s="10"/>
      <c r="C699" s="80"/>
      <c r="D699" s="10"/>
      <c r="E699" s="81"/>
      <c r="F699" s="81"/>
      <c r="G699" s="81"/>
      <c r="H699" s="82"/>
      <c r="I699" s="10"/>
      <c r="J699" s="10"/>
      <c r="K699" s="10"/>
      <c r="L699" s="10"/>
      <c r="M699" s="10"/>
      <c r="N699" s="10"/>
      <c r="O699" s="10"/>
      <c r="P699" s="10"/>
      <c r="Q699" s="10"/>
      <c r="R699" s="10"/>
      <c r="S699" s="10"/>
      <c r="T699" s="10"/>
      <c r="U699" s="10"/>
      <c r="V699" s="10"/>
      <c r="W699" s="10"/>
      <c r="X699" s="10"/>
      <c r="Y699" s="10"/>
      <c r="Z699" s="10"/>
      <c r="AA699" s="10"/>
      <c r="AB699" s="10"/>
      <c r="AC699" s="10"/>
    </row>
    <row r="700" ht="12.75" spans="1:29">
      <c r="A700" s="10"/>
      <c r="B700" s="10"/>
      <c r="C700" s="80"/>
      <c r="D700" s="10"/>
      <c r="E700" s="81"/>
      <c r="F700" s="81"/>
      <c r="G700" s="81"/>
      <c r="H700" s="82"/>
      <c r="I700" s="10"/>
      <c r="J700" s="10"/>
      <c r="K700" s="10"/>
      <c r="L700" s="10"/>
      <c r="M700" s="10"/>
      <c r="N700" s="10"/>
      <c r="O700" s="10"/>
      <c r="P700" s="10"/>
      <c r="Q700" s="10"/>
      <c r="R700" s="10"/>
      <c r="S700" s="10"/>
      <c r="T700" s="10"/>
      <c r="U700" s="10"/>
      <c r="V700" s="10"/>
      <c r="W700" s="10"/>
      <c r="X700" s="10"/>
      <c r="Y700" s="10"/>
      <c r="Z700" s="10"/>
      <c r="AA700" s="10"/>
      <c r="AB700" s="10"/>
      <c r="AC700" s="10"/>
    </row>
    <row r="701" ht="12.75" spans="1:29">
      <c r="A701" s="10"/>
      <c r="B701" s="10"/>
      <c r="C701" s="80"/>
      <c r="D701" s="10"/>
      <c r="E701" s="81"/>
      <c r="F701" s="81"/>
      <c r="G701" s="81"/>
      <c r="H701" s="82"/>
      <c r="I701" s="10"/>
      <c r="J701" s="10"/>
      <c r="K701" s="10"/>
      <c r="L701" s="10"/>
      <c r="M701" s="10"/>
      <c r="N701" s="10"/>
      <c r="O701" s="10"/>
      <c r="P701" s="10"/>
      <c r="Q701" s="10"/>
      <c r="R701" s="10"/>
      <c r="S701" s="10"/>
      <c r="T701" s="10"/>
      <c r="U701" s="10"/>
      <c r="V701" s="10"/>
      <c r="W701" s="10"/>
      <c r="X701" s="10"/>
      <c r="Y701" s="10"/>
      <c r="Z701" s="10"/>
      <c r="AA701" s="10"/>
      <c r="AB701" s="10"/>
      <c r="AC701" s="10"/>
    </row>
    <row r="702" ht="12.75" spans="1:29">
      <c r="A702" s="10"/>
      <c r="B702" s="10"/>
      <c r="C702" s="80"/>
      <c r="D702" s="10"/>
      <c r="E702" s="81"/>
      <c r="F702" s="81"/>
      <c r="G702" s="81"/>
      <c r="H702" s="82"/>
      <c r="I702" s="10"/>
      <c r="J702" s="10"/>
      <c r="K702" s="10"/>
      <c r="L702" s="10"/>
      <c r="M702" s="10"/>
      <c r="N702" s="10"/>
      <c r="O702" s="10"/>
      <c r="P702" s="10"/>
      <c r="Q702" s="10"/>
      <c r="R702" s="10"/>
      <c r="S702" s="10"/>
      <c r="T702" s="10"/>
      <c r="U702" s="10"/>
      <c r="V702" s="10"/>
      <c r="W702" s="10"/>
      <c r="X702" s="10"/>
      <c r="Y702" s="10"/>
      <c r="Z702" s="10"/>
      <c r="AA702" s="10"/>
      <c r="AB702" s="10"/>
      <c r="AC702" s="10"/>
    </row>
    <row r="703" ht="12.75" spans="1:29">
      <c r="A703" s="10"/>
      <c r="B703" s="10"/>
      <c r="C703" s="80"/>
      <c r="D703" s="10"/>
      <c r="E703" s="81"/>
      <c r="F703" s="81"/>
      <c r="G703" s="81"/>
      <c r="H703" s="82"/>
      <c r="I703" s="10"/>
      <c r="J703" s="10"/>
      <c r="K703" s="10"/>
      <c r="L703" s="10"/>
      <c r="M703" s="10"/>
      <c r="N703" s="10"/>
      <c r="O703" s="10"/>
      <c r="P703" s="10"/>
      <c r="Q703" s="10"/>
      <c r="R703" s="10"/>
      <c r="S703" s="10"/>
      <c r="T703" s="10"/>
      <c r="U703" s="10"/>
      <c r="V703" s="10"/>
      <c r="W703" s="10"/>
      <c r="X703" s="10"/>
      <c r="Y703" s="10"/>
      <c r="Z703" s="10"/>
      <c r="AA703" s="10"/>
      <c r="AB703" s="10"/>
      <c r="AC703" s="10"/>
    </row>
    <row r="704" ht="12.75" spans="1:29">
      <c r="A704" s="10"/>
      <c r="B704" s="10"/>
      <c r="C704" s="80"/>
      <c r="D704" s="10"/>
      <c r="E704" s="81"/>
      <c r="F704" s="81"/>
      <c r="G704" s="81"/>
      <c r="H704" s="82"/>
      <c r="I704" s="10"/>
      <c r="J704" s="10"/>
      <c r="K704" s="10"/>
      <c r="L704" s="10"/>
      <c r="M704" s="10"/>
      <c r="N704" s="10"/>
      <c r="O704" s="10"/>
      <c r="P704" s="10"/>
      <c r="Q704" s="10"/>
      <c r="R704" s="10"/>
      <c r="S704" s="10"/>
      <c r="T704" s="10"/>
      <c r="U704" s="10"/>
      <c r="V704" s="10"/>
      <c r="W704" s="10"/>
      <c r="X704" s="10"/>
      <c r="Y704" s="10"/>
      <c r="Z704" s="10"/>
      <c r="AA704" s="10"/>
      <c r="AB704" s="10"/>
      <c r="AC704" s="10"/>
    </row>
    <row r="705" ht="12.75" spans="1:29">
      <c r="A705" s="10"/>
      <c r="B705" s="10"/>
      <c r="C705" s="80"/>
      <c r="D705" s="10"/>
      <c r="E705" s="81"/>
      <c r="F705" s="81"/>
      <c r="G705" s="81"/>
      <c r="H705" s="82"/>
      <c r="I705" s="10"/>
      <c r="J705" s="10"/>
      <c r="K705" s="10"/>
      <c r="L705" s="10"/>
      <c r="M705" s="10"/>
      <c r="N705" s="10"/>
      <c r="O705" s="10"/>
      <c r="P705" s="10"/>
      <c r="Q705" s="10"/>
      <c r="R705" s="10"/>
      <c r="S705" s="10"/>
      <c r="T705" s="10"/>
      <c r="U705" s="10"/>
      <c r="V705" s="10"/>
      <c r="W705" s="10"/>
      <c r="X705" s="10"/>
      <c r="Y705" s="10"/>
      <c r="Z705" s="10"/>
      <c r="AA705" s="10"/>
      <c r="AB705" s="10"/>
      <c r="AC705" s="10"/>
    </row>
    <row r="706" ht="12.75" spans="1:29">
      <c r="A706" s="10"/>
      <c r="B706" s="10"/>
      <c r="C706" s="80"/>
      <c r="D706" s="10"/>
      <c r="E706" s="81"/>
      <c r="F706" s="81"/>
      <c r="G706" s="81"/>
      <c r="H706" s="82"/>
      <c r="I706" s="10"/>
      <c r="J706" s="10"/>
      <c r="K706" s="10"/>
      <c r="L706" s="10"/>
      <c r="M706" s="10"/>
      <c r="N706" s="10"/>
      <c r="O706" s="10"/>
      <c r="P706" s="10"/>
      <c r="Q706" s="10"/>
      <c r="R706" s="10"/>
      <c r="S706" s="10"/>
      <c r="T706" s="10"/>
      <c r="U706" s="10"/>
      <c r="V706" s="10"/>
      <c r="W706" s="10"/>
      <c r="X706" s="10"/>
      <c r="Y706" s="10"/>
      <c r="Z706" s="10"/>
      <c r="AA706" s="10"/>
      <c r="AB706" s="10"/>
      <c r="AC706" s="10"/>
    </row>
    <row r="707" ht="12.75" spans="1:29">
      <c r="A707" s="10"/>
      <c r="B707" s="10"/>
      <c r="C707" s="80"/>
      <c r="D707" s="10"/>
      <c r="E707" s="81"/>
      <c r="F707" s="81"/>
      <c r="G707" s="81"/>
      <c r="H707" s="82"/>
      <c r="I707" s="10"/>
      <c r="J707" s="10"/>
      <c r="K707" s="10"/>
      <c r="L707" s="10"/>
      <c r="M707" s="10"/>
      <c r="N707" s="10"/>
      <c r="O707" s="10"/>
      <c r="P707" s="10"/>
      <c r="Q707" s="10"/>
      <c r="R707" s="10"/>
      <c r="S707" s="10"/>
      <c r="T707" s="10"/>
      <c r="U707" s="10"/>
      <c r="V707" s="10"/>
      <c r="W707" s="10"/>
      <c r="X707" s="10"/>
      <c r="Y707" s="10"/>
      <c r="Z707" s="10"/>
      <c r="AA707" s="10"/>
      <c r="AB707" s="10"/>
      <c r="AC707" s="10"/>
    </row>
    <row r="708" ht="12.75" spans="1:29">
      <c r="A708" s="10"/>
      <c r="B708" s="10"/>
      <c r="C708" s="80"/>
      <c r="D708" s="10"/>
      <c r="E708" s="81"/>
      <c r="F708" s="81"/>
      <c r="G708" s="81"/>
      <c r="H708" s="82"/>
      <c r="I708" s="10"/>
      <c r="J708" s="10"/>
      <c r="K708" s="10"/>
      <c r="L708" s="10"/>
      <c r="M708" s="10"/>
      <c r="N708" s="10"/>
      <c r="O708" s="10"/>
      <c r="P708" s="10"/>
      <c r="Q708" s="10"/>
      <c r="R708" s="10"/>
      <c r="S708" s="10"/>
      <c r="T708" s="10"/>
      <c r="U708" s="10"/>
      <c r="V708" s="10"/>
      <c r="W708" s="10"/>
      <c r="X708" s="10"/>
      <c r="Y708" s="10"/>
      <c r="Z708" s="10"/>
      <c r="AA708" s="10"/>
      <c r="AB708" s="10"/>
      <c r="AC708" s="10"/>
    </row>
    <row r="709" ht="12.75" spans="1:29">
      <c r="A709" s="10"/>
      <c r="B709" s="10"/>
      <c r="C709" s="80"/>
      <c r="D709" s="10"/>
      <c r="E709" s="81"/>
      <c r="F709" s="81"/>
      <c r="G709" s="81"/>
      <c r="H709" s="82"/>
      <c r="I709" s="10"/>
      <c r="J709" s="10"/>
      <c r="K709" s="10"/>
      <c r="L709" s="10"/>
      <c r="M709" s="10"/>
      <c r="N709" s="10"/>
      <c r="O709" s="10"/>
      <c r="P709" s="10"/>
      <c r="Q709" s="10"/>
      <c r="R709" s="10"/>
      <c r="S709" s="10"/>
      <c r="T709" s="10"/>
      <c r="U709" s="10"/>
      <c r="V709" s="10"/>
      <c r="W709" s="10"/>
      <c r="X709" s="10"/>
      <c r="Y709" s="10"/>
      <c r="Z709" s="10"/>
      <c r="AA709" s="10"/>
      <c r="AB709" s="10"/>
      <c r="AC709" s="10"/>
    </row>
    <row r="710" ht="12.75" spans="1:29">
      <c r="A710" s="10"/>
      <c r="B710" s="10"/>
      <c r="C710" s="80"/>
      <c r="D710" s="10"/>
      <c r="E710" s="81"/>
      <c r="F710" s="81"/>
      <c r="G710" s="81"/>
      <c r="H710" s="82"/>
      <c r="I710" s="10"/>
      <c r="J710" s="10"/>
      <c r="K710" s="10"/>
      <c r="L710" s="10"/>
      <c r="M710" s="10"/>
      <c r="N710" s="10"/>
      <c r="O710" s="10"/>
      <c r="P710" s="10"/>
      <c r="Q710" s="10"/>
      <c r="R710" s="10"/>
      <c r="S710" s="10"/>
      <c r="T710" s="10"/>
      <c r="U710" s="10"/>
      <c r="V710" s="10"/>
      <c r="W710" s="10"/>
      <c r="X710" s="10"/>
      <c r="Y710" s="10"/>
      <c r="Z710" s="10"/>
      <c r="AA710" s="10"/>
      <c r="AB710" s="10"/>
      <c r="AC710" s="10"/>
    </row>
    <row r="711" ht="12.75" spans="1:29">
      <c r="A711" s="10"/>
      <c r="B711" s="10"/>
      <c r="C711" s="80"/>
      <c r="D711" s="10"/>
      <c r="E711" s="81"/>
      <c r="F711" s="81"/>
      <c r="G711" s="81"/>
      <c r="H711" s="82"/>
      <c r="I711" s="10"/>
      <c r="J711" s="10"/>
      <c r="K711" s="10"/>
      <c r="L711" s="10"/>
      <c r="M711" s="10"/>
      <c r="N711" s="10"/>
      <c r="O711" s="10"/>
      <c r="P711" s="10"/>
      <c r="Q711" s="10"/>
      <c r="R711" s="10"/>
      <c r="S711" s="10"/>
      <c r="T711" s="10"/>
      <c r="U711" s="10"/>
      <c r="V711" s="10"/>
      <c r="W711" s="10"/>
      <c r="X711" s="10"/>
      <c r="Y711" s="10"/>
      <c r="Z711" s="10"/>
      <c r="AA711" s="10"/>
      <c r="AB711" s="10"/>
      <c r="AC711" s="10"/>
    </row>
    <row r="712" ht="12.75" spans="1:29">
      <c r="A712" s="10"/>
      <c r="B712" s="10"/>
      <c r="C712" s="80"/>
      <c r="D712" s="10"/>
      <c r="E712" s="81"/>
      <c r="F712" s="81"/>
      <c r="G712" s="81"/>
      <c r="H712" s="82"/>
      <c r="I712" s="10"/>
      <c r="J712" s="10"/>
      <c r="K712" s="10"/>
      <c r="L712" s="10"/>
      <c r="M712" s="10"/>
      <c r="N712" s="10"/>
      <c r="O712" s="10"/>
      <c r="P712" s="10"/>
      <c r="Q712" s="10"/>
      <c r="R712" s="10"/>
      <c r="S712" s="10"/>
      <c r="T712" s="10"/>
      <c r="U712" s="10"/>
      <c r="V712" s="10"/>
      <c r="W712" s="10"/>
      <c r="X712" s="10"/>
      <c r="Y712" s="10"/>
      <c r="Z712" s="10"/>
      <c r="AA712" s="10"/>
      <c r="AB712" s="10"/>
      <c r="AC712" s="10"/>
    </row>
    <row r="713" ht="12.75" spans="1:29">
      <c r="A713" s="10"/>
      <c r="B713" s="10"/>
      <c r="C713" s="80"/>
      <c r="D713" s="10"/>
      <c r="E713" s="81"/>
      <c r="F713" s="81"/>
      <c r="G713" s="81"/>
      <c r="H713" s="82"/>
      <c r="I713" s="10"/>
      <c r="J713" s="10"/>
      <c r="K713" s="10"/>
      <c r="L713" s="10"/>
      <c r="M713" s="10"/>
      <c r="N713" s="10"/>
      <c r="O713" s="10"/>
      <c r="P713" s="10"/>
      <c r="Q713" s="10"/>
      <c r="R713" s="10"/>
      <c r="S713" s="10"/>
      <c r="T713" s="10"/>
      <c r="U713" s="10"/>
      <c r="V713" s="10"/>
      <c r="W713" s="10"/>
      <c r="X713" s="10"/>
      <c r="Y713" s="10"/>
      <c r="Z713" s="10"/>
      <c r="AA713" s="10"/>
      <c r="AB713" s="10"/>
      <c r="AC713" s="10"/>
    </row>
    <row r="714" ht="12.75" spans="1:29">
      <c r="A714" s="10"/>
      <c r="B714" s="10"/>
      <c r="C714" s="80"/>
      <c r="D714" s="10"/>
      <c r="E714" s="81"/>
      <c r="F714" s="81"/>
      <c r="G714" s="81"/>
      <c r="H714" s="82"/>
      <c r="I714" s="10"/>
      <c r="J714" s="10"/>
      <c r="K714" s="10"/>
      <c r="L714" s="10"/>
      <c r="M714" s="10"/>
      <c r="N714" s="10"/>
      <c r="O714" s="10"/>
      <c r="P714" s="10"/>
      <c r="Q714" s="10"/>
      <c r="R714" s="10"/>
      <c r="S714" s="10"/>
      <c r="T714" s="10"/>
      <c r="U714" s="10"/>
      <c r="V714" s="10"/>
      <c r="W714" s="10"/>
      <c r="X714" s="10"/>
      <c r="Y714" s="10"/>
      <c r="Z714" s="10"/>
      <c r="AA714" s="10"/>
      <c r="AB714" s="10"/>
      <c r="AC714" s="10"/>
    </row>
    <row r="715" ht="12.75" spans="1:29">
      <c r="A715" s="10"/>
      <c r="B715" s="10"/>
      <c r="C715" s="80"/>
      <c r="D715" s="10"/>
      <c r="E715" s="81"/>
      <c r="F715" s="81"/>
      <c r="G715" s="81"/>
      <c r="H715" s="82"/>
      <c r="I715" s="10"/>
      <c r="J715" s="10"/>
      <c r="K715" s="10"/>
      <c r="L715" s="10"/>
      <c r="M715" s="10"/>
      <c r="N715" s="10"/>
      <c r="O715" s="10"/>
      <c r="P715" s="10"/>
      <c r="Q715" s="10"/>
      <c r="R715" s="10"/>
      <c r="S715" s="10"/>
      <c r="T715" s="10"/>
      <c r="U715" s="10"/>
      <c r="V715" s="10"/>
      <c r="W715" s="10"/>
      <c r="X715" s="10"/>
      <c r="Y715" s="10"/>
      <c r="Z715" s="10"/>
      <c r="AA715" s="10"/>
      <c r="AB715" s="10"/>
      <c r="AC715" s="10"/>
    </row>
    <row r="716" ht="12.75" spans="1:29">
      <c r="A716" s="10"/>
      <c r="B716" s="10"/>
      <c r="C716" s="80"/>
      <c r="D716" s="10"/>
      <c r="E716" s="81"/>
      <c r="F716" s="81"/>
      <c r="G716" s="81"/>
      <c r="H716" s="82"/>
      <c r="I716" s="10"/>
      <c r="J716" s="10"/>
      <c r="K716" s="10"/>
      <c r="L716" s="10"/>
      <c r="M716" s="10"/>
      <c r="N716" s="10"/>
      <c r="O716" s="10"/>
      <c r="P716" s="10"/>
      <c r="Q716" s="10"/>
      <c r="R716" s="10"/>
      <c r="S716" s="10"/>
      <c r="T716" s="10"/>
      <c r="U716" s="10"/>
      <c r="V716" s="10"/>
      <c r="W716" s="10"/>
      <c r="X716" s="10"/>
      <c r="Y716" s="10"/>
      <c r="Z716" s="10"/>
      <c r="AA716" s="10"/>
      <c r="AB716" s="10"/>
      <c r="AC716" s="10"/>
    </row>
    <row r="717" ht="12.75" spans="1:29">
      <c r="A717" s="10"/>
      <c r="B717" s="10"/>
      <c r="C717" s="80"/>
      <c r="D717" s="10"/>
      <c r="E717" s="81"/>
      <c r="F717" s="81"/>
      <c r="G717" s="81"/>
      <c r="H717" s="82"/>
      <c r="I717" s="10"/>
      <c r="J717" s="10"/>
      <c r="K717" s="10"/>
      <c r="L717" s="10"/>
      <c r="M717" s="10"/>
      <c r="N717" s="10"/>
      <c r="O717" s="10"/>
      <c r="P717" s="10"/>
      <c r="Q717" s="10"/>
      <c r="R717" s="10"/>
      <c r="S717" s="10"/>
      <c r="T717" s="10"/>
      <c r="U717" s="10"/>
      <c r="V717" s="10"/>
      <c r="W717" s="10"/>
      <c r="X717" s="10"/>
      <c r="Y717" s="10"/>
      <c r="Z717" s="10"/>
      <c r="AA717" s="10"/>
      <c r="AB717" s="10"/>
      <c r="AC717" s="10"/>
    </row>
    <row r="718" ht="12.75" spans="1:29">
      <c r="A718" s="10"/>
      <c r="B718" s="10"/>
      <c r="C718" s="80"/>
      <c r="D718" s="10"/>
      <c r="E718" s="81"/>
      <c r="F718" s="81"/>
      <c r="G718" s="81"/>
      <c r="H718" s="82"/>
      <c r="I718" s="10"/>
      <c r="J718" s="10"/>
      <c r="K718" s="10"/>
      <c r="L718" s="10"/>
      <c r="M718" s="10"/>
      <c r="N718" s="10"/>
      <c r="O718" s="10"/>
      <c r="P718" s="10"/>
      <c r="Q718" s="10"/>
      <c r="R718" s="10"/>
      <c r="S718" s="10"/>
      <c r="T718" s="10"/>
      <c r="U718" s="10"/>
      <c r="V718" s="10"/>
      <c r="W718" s="10"/>
      <c r="X718" s="10"/>
      <c r="Y718" s="10"/>
      <c r="Z718" s="10"/>
      <c r="AA718" s="10"/>
      <c r="AB718" s="10"/>
      <c r="AC718" s="10"/>
    </row>
    <row r="719" ht="12.75" spans="1:29">
      <c r="A719" s="10"/>
      <c r="B719" s="10"/>
      <c r="C719" s="80"/>
      <c r="D719" s="10"/>
      <c r="E719" s="81"/>
      <c r="F719" s="81"/>
      <c r="G719" s="81"/>
      <c r="H719" s="82"/>
      <c r="I719" s="10"/>
      <c r="J719" s="10"/>
      <c r="K719" s="10"/>
      <c r="L719" s="10"/>
      <c r="M719" s="10"/>
      <c r="N719" s="10"/>
      <c r="O719" s="10"/>
      <c r="P719" s="10"/>
      <c r="Q719" s="10"/>
      <c r="R719" s="10"/>
      <c r="S719" s="10"/>
      <c r="T719" s="10"/>
      <c r="U719" s="10"/>
      <c r="V719" s="10"/>
      <c r="W719" s="10"/>
      <c r="X719" s="10"/>
      <c r="Y719" s="10"/>
      <c r="Z719" s="10"/>
      <c r="AA719" s="10"/>
      <c r="AB719" s="10"/>
      <c r="AC719" s="10"/>
    </row>
    <row r="720" ht="12.75" spans="1:29">
      <c r="A720" s="10"/>
      <c r="B720" s="10"/>
      <c r="C720" s="80"/>
      <c r="D720" s="10"/>
      <c r="E720" s="81"/>
      <c r="F720" s="81"/>
      <c r="G720" s="81"/>
      <c r="H720" s="82"/>
      <c r="I720" s="10"/>
      <c r="J720" s="10"/>
      <c r="K720" s="10"/>
      <c r="L720" s="10"/>
      <c r="M720" s="10"/>
      <c r="N720" s="10"/>
      <c r="O720" s="10"/>
      <c r="P720" s="10"/>
      <c r="Q720" s="10"/>
      <c r="R720" s="10"/>
      <c r="S720" s="10"/>
      <c r="T720" s="10"/>
      <c r="U720" s="10"/>
      <c r="V720" s="10"/>
      <c r="W720" s="10"/>
      <c r="X720" s="10"/>
      <c r="Y720" s="10"/>
      <c r="Z720" s="10"/>
      <c r="AA720" s="10"/>
      <c r="AB720" s="10"/>
      <c r="AC720" s="10"/>
    </row>
    <row r="721" ht="12.75" spans="1:29">
      <c r="A721" s="10"/>
      <c r="B721" s="10"/>
      <c r="C721" s="80"/>
      <c r="D721" s="10"/>
      <c r="E721" s="81"/>
      <c r="F721" s="81"/>
      <c r="G721" s="81"/>
      <c r="H721" s="82"/>
      <c r="I721" s="10"/>
      <c r="J721" s="10"/>
      <c r="K721" s="10"/>
      <c r="L721" s="10"/>
      <c r="M721" s="10"/>
      <c r="N721" s="10"/>
      <c r="O721" s="10"/>
      <c r="P721" s="10"/>
      <c r="Q721" s="10"/>
      <c r="R721" s="10"/>
      <c r="S721" s="10"/>
      <c r="T721" s="10"/>
      <c r="U721" s="10"/>
      <c r="V721" s="10"/>
      <c r="W721" s="10"/>
      <c r="X721" s="10"/>
      <c r="Y721" s="10"/>
      <c r="Z721" s="10"/>
      <c r="AA721" s="10"/>
      <c r="AB721" s="10"/>
      <c r="AC721" s="10"/>
    </row>
    <row r="722" ht="12.75" spans="1:29">
      <c r="A722" s="10"/>
      <c r="B722" s="10"/>
      <c r="C722" s="80"/>
      <c r="D722" s="10"/>
      <c r="E722" s="81"/>
      <c r="F722" s="81"/>
      <c r="G722" s="81"/>
      <c r="H722" s="82"/>
      <c r="I722" s="10"/>
      <c r="J722" s="10"/>
      <c r="K722" s="10"/>
      <c r="L722" s="10"/>
      <c r="M722" s="10"/>
      <c r="N722" s="10"/>
      <c r="O722" s="10"/>
      <c r="P722" s="10"/>
      <c r="Q722" s="10"/>
      <c r="R722" s="10"/>
      <c r="S722" s="10"/>
      <c r="T722" s="10"/>
      <c r="U722" s="10"/>
      <c r="V722" s="10"/>
      <c r="W722" s="10"/>
      <c r="X722" s="10"/>
      <c r="Y722" s="10"/>
      <c r="Z722" s="10"/>
      <c r="AA722" s="10"/>
      <c r="AB722" s="10"/>
      <c r="AC722" s="10"/>
    </row>
    <row r="723" ht="12.75" spans="1:29">
      <c r="A723" s="10"/>
      <c r="B723" s="10"/>
      <c r="C723" s="80"/>
      <c r="D723" s="10"/>
      <c r="E723" s="81"/>
      <c r="F723" s="81"/>
      <c r="G723" s="81"/>
      <c r="H723" s="82"/>
      <c r="I723" s="10"/>
      <c r="J723" s="10"/>
      <c r="K723" s="10"/>
      <c r="L723" s="10"/>
      <c r="M723" s="10"/>
      <c r="N723" s="10"/>
      <c r="O723" s="10"/>
      <c r="P723" s="10"/>
      <c r="Q723" s="10"/>
      <c r="R723" s="10"/>
      <c r="S723" s="10"/>
      <c r="T723" s="10"/>
      <c r="U723" s="10"/>
      <c r="V723" s="10"/>
      <c r="W723" s="10"/>
      <c r="X723" s="10"/>
      <c r="Y723" s="10"/>
      <c r="Z723" s="10"/>
      <c r="AA723" s="10"/>
      <c r="AB723" s="10"/>
      <c r="AC723" s="10"/>
    </row>
    <row r="724" ht="12.75" spans="1:29">
      <c r="A724" s="10"/>
      <c r="B724" s="10"/>
      <c r="C724" s="80"/>
      <c r="D724" s="10"/>
      <c r="E724" s="81"/>
      <c r="F724" s="81"/>
      <c r="G724" s="81"/>
      <c r="H724" s="82"/>
      <c r="I724" s="10"/>
      <c r="J724" s="10"/>
      <c r="K724" s="10"/>
      <c r="L724" s="10"/>
      <c r="M724" s="10"/>
      <c r="N724" s="10"/>
      <c r="O724" s="10"/>
      <c r="P724" s="10"/>
      <c r="Q724" s="10"/>
      <c r="R724" s="10"/>
      <c r="S724" s="10"/>
      <c r="T724" s="10"/>
      <c r="U724" s="10"/>
      <c r="V724" s="10"/>
      <c r="W724" s="10"/>
      <c r="X724" s="10"/>
      <c r="Y724" s="10"/>
      <c r="Z724" s="10"/>
      <c r="AA724" s="10"/>
      <c r="AB724" s="10"/>
      <c r="AC724" s="10"/>
    </row>
    <row r="725" ht="12.75" spans="1:29">
      <c r="A725" s="10"/>
      <c r="B725" s="10"/>
      <c r="C725" s="80"/>
      <c r="D725" s="10"/>
      <c r="E725" s="81"/>
      <c r="F725" s="81"/>
      <c r="G725" s="81"/>
      <c r="H725" s="82"/>
      <c r="I725" s="10"/>
      <c r="J725" s="10"/>
      <c r="K725" s="10"/>
      <c r="L725" s="10"/>
      <c r="M725" s="10"/>
      <c r="N725" s="10"/>
      <c r="O725" s="10"/>
      <c r="P725" s="10"/>
      <c r="Q725" s="10"/>
      <c r="R725" s="10"/>
      <c r="S725" s="10"/>
      <c r="T725" s="10"/>
      <c r="U725" s="10"/>
      <c r="V725" s="10"/>
      <c r="W725" s="10"/>
      <c r="X725" s="10"/>
      <c r="Y725" s="10"/>
      <c r="Z725" s="10"/>
      <c r="AA725" s="10"/>
      <c r="AB725" s="10"/>
      <c r="AC725" s="10"/>
    </row>
    <row r="726" ht="12.75" spans="1:29">
      <c r="A726" s="10"/>
      <c r="B726" s="10"/>
      <c r="C726" s="80"/>
      <c r="D726" s="10"/>
      <c r="E726" s="81"/>
      <c r="F726" s="81"/>
      <c r="G726" s="81"/>
      <c r="H726" s="82"/>
      <c r="I726" s="10"/>
      <c r="J726" s="10"/>
      <c r="K726" s="10"/>
      <c r="L726" s="10"/>
      <c r="M726" s="10"/>
      <c r="N726" s="10"/>
      <c r="O726" s="10"/>
      <c r="P726" s="10"/>
      <c r="Q726" s="10"/>
      <c r="R726" s="10"/>
      <c r="S726" s="10"/>
      <c r="T726" s="10"/>
      <c r="U726" s="10"/>
      <c r="V726" s="10"/>
      <c r="W726" s="10"/>
      <c r="X726" s="10"/>
      <c r="Y726" s="10"/>
      <c r="Z726" s="10"/>
      <c r="AA726" s="10"/>
      <c r="AB726" s="10"/>
      <c r="AC726" s="10"/>
    </row>
    <row r="727" ht="12.75" spans="1:29">
      <c r="A727" s="10"/>
      <c r="B727" s="10"/>
      <c r="C727" s="80"/>
      <c r="D727" s="10"/>
      <c r="E727" s="81"/>
      <c r="F727" s="81"/>
      <c r="G727" s="81"/>
      <c r="H727" s="82"/>
      <c r="I727" s="10"/>
      <c r="J727" s="10"/>
      <c r="K727" s="10"/>
      <c r="L727" s="10"/>
      <c r="M727" s="10"/>
      <c r="N727" s="10"/>
      <c r="O727" s="10"/>
      <c r="P727" s="10"/>
      <c r="Q727" s="10"/>
      <c r="R727" s="10"/>
      <c r="S727" s="10"/>
      <c r="T727" s="10"/>
      <c r="U727" s="10"/>
      <c r="V727" s="10"/>
      <c r="W727" s="10"/>
      <c r="X727" s="10"/>
      <c r="Y727" s="10"/>
      <c r="Z727" s="10"/>
      <c r="AA727" s="10"/>
      <c r="AB727" s="10"/>
      <c r="AC727" s="10"/>
    </row>
    <row r="728" ht="12.75" spans="1:29">
      <c r="A728" s="10"/>
      <c r="B728" s="10"/>
      <c r="C728" s="80"/>
      <c r="D728" s="10"/>
      <c r="E728" s="81"/>
      <c r="F728" s="81"/>
      <c r="G728" s="81"/>
      <c r="H728" s="82"/>
      <c r="I728" s="10"/>
      <c r="J728" s="10"/>
      <c r="K728" s="10"/>
      <c r="L728" s="10"/>
      <c r="M728" s="10"/>
      <c r="N728" s="10"/>
      <c r="O728" s="10"/>
      <c r="P728" s="10"/>
      <c r="Q728" s="10"/>
      <c r="R728" s="10"/>
      <c r="S728" s="10"/>
      <c r="T728" s="10"/>
      <c r="U728" s="10"/>
      <c r="V728" s="10"/>
      <c r="W728" s="10"/>
      <c r="X728" s="10"/>
      <c r="Y728" s="10"/>
      <c r="Z728" s="10"/>
      <c r="AA728" s="10"/>
      <c r="AB728" s="10"/>
      <c r="AC728" s="10"/>
    </row>
    <row r="729" ht="12.75" spans="1:29">
      <c r="A729" s="10"/>
      <c r="B729" s="10"/>
      <c r="C729" s="80"/>
      <c r="D729" s="10"/>
      <c r="E729" s="81"/>
      <c r="F729" s="81"/>
      <c r="G729" s="81"/>
      <c r="H729" s="82"/>
      <c r="I729" s="10"/>
      <c r="J729" s="10"/>
      <c r="K729" s="10"/>
      <c r="L729" s="10"/>
      <c r="M729" s="10"/>
      <c r="N729" s="10"/>
      <c r="O729" s="10"/>
      <c r="P729" s="10"/>
      <c r="Q729" s="10"/>
      <c r="R729" s="10"/>
      <c r="S729" s="10"/>
      <c r="T729" s="10"/>
      <c r="U729" s="10"/>
      <c r="V729" s="10"/>
      <c r="W729" s="10"/>
      <c r="X729" s="10"/>
      <c r="Y729" s="10"/>
      <c r="Z729" s="10"/>
      <c r="AA729" s="10"/>
      <c r="AB729" s="10"/>
      <c r="AC729" s="10"/>
    </row>
    <row r="730" ht="12.75" spans="1:29">
      <c r="A730" s="10"/>
      <c r="B730" s="10"/>
      <c r="C730" s="80"/>
      <c r="D730" s="10"/>
      <c r="E730" s="81"/>
      <c r="F730" s="81"/>
      <c r="G730" s="81"/>
      <c r="H730" s="82"/>
      <c r="I730" s="10"/>
      <c r="J730" s="10"/>
      <c r="K730" s="10"/>
      <c r="L730" s="10"/>
      <c r="M730" s="10"/>
      <c r="N730" s="10"/>
      <c r="O730" s="10"/>
      <c r="P730" s="10"/>
      <c r="Q730" s="10"/>
      <c r="R730" s="10"/>
      <c r="S730" s="10"/>
      <c r="T730" s="10"/>
      <c r="U730" s="10"/>
      <c r="V730" s="10"/>
      <c r="W730" s="10"/>
      <c r="X730" s="10"/>
      <c r="Y730" s="10"/>
      <c r="Z730" s="10"/>
      <c r="AA730" s="10"/>
      <c r="AB730" s="10"/>
      <c r="AC730" s="10"/>
    </row>
    <row r="731" ht="12.75" spans="1:29">
      <c r="A731" s="10"/>
      <c r="B731" s="10"/>
      <c r="C731" s="80"/>
      <c r="D731" s="10"/>
      <c r="E731" s="81"/>
      <c r="F731" s="81"/>
      <c r="G731" s="81"/>
      <c r="H731" s="82"/>
      <c r="I731" s="10"/>
      <c r="J731" s="10"/>
      <c r="K731" s="10"/>
      <c r="L731" s="10"/>
      <c r="M731" s="10"/>
      <c r="N731" s="10"/>
      <c r="O731" s="10"/>
      <c r="P731" s="10"/>
      <c r="Q731" s="10"/>
      <c r="R731" s="10"/>
      <c r="S731" s="10"/>
      <c r="T731" s="10"/>
      <c r="U731" s="10"/>
      <c r="V731" s="10"/>
      <c r="W731" s="10"/>
      <c r="X731" s="10"/>
      <c r="Y731" s="10"/>
      <c r="Z731" s="10"/>
      <c r="AA731" s="10"/>
      <c r="AB731" s="10"/>
      <c r="AC731" s="10"/>
    </row>
    <row r="732" ht="12.75" spans="1:29">
      <c r="A732" s="10"/>
      <c r="B732" s="10"/>
      <c r="C732" s="80"/>
      <c r="D732" s="10"/>
      <c r="E732" s="81"/>
      <c r="F732" s="81"/>
      <c r="G732" s="81"/>
      <c r="H732" s="82"/>
      <c r="I732" s="10"/>
      <c r="J732" s="10"/>
      <c r="K732" s="10"/>
      <c r="L732" s="10"/>
      <c r="M732" s="10"/>
      <c r="N732" s="10"/>
      <c r="O732" s="10"/>
      <c r="P732" s="10"/>
      <c r="Q732" s="10"/>
      <c r="R732" s="10"/>
      <c r="S732" s="10"/>
      <c r="T732" s="10"/>
      <c r="U732" s="10"/>
      <c r="V732" s="10"/>
      <c r="W732" s="10"/>
      <c r="X732" s="10"/>
      <c r="Y732" s="10"/>
      <c r="Z732" s="10"/>
      <c r="AA732" s="10"/>
      <c r="AB732" s="10"/>
      <c r="AC732" s="10"/>
    </row>
    <row r="733" ht="12.75" spans="1:29">
      <c r="A733" s="10"/>
      <c r="B733" s="10"/>
      <c r="C733" s="80"/>
      <c r="D733" s="10"/>
      <c r="E733" s="81"/>
      <c r="F733" s="81"/>
      <c r="G733" s="81"/>
      <c r="H733" s="82"/>
      <c r="I733" s="10"/>
      <c r="J733" s="10"/>
      <c r="K733" s="10"/>
      <c r="L733" s="10"/>
      <c r="M733" s="10"/>
      <c r="N733" s="10"/>
      <c r="O733" s="10"/>
      <c r="P733" s="10"/>
      <c r="Q733" s="10"/>
      <c r="R733" s="10"/>
      <c r="S733" s="10"/>
      <c r="T733" s="10"/>
      <c r="U733" s="10"/>
      <c r="V733" s="10"/>
      <c r="W733" s="10"/>
      <c r="X733" s="10"/>
      <c r="Y733" s="10"/>
      <c r="Z733" s="10"/>
      <c r="AA733" s="10"/>
      <c r="AB733" s="10"/>
      <c r="AC733" s="10"/>
    </row>
    <row r="734" ht="12.75" spans="1:29">
      <c r="A734" s="10"/>
      <c r="B734" s="10"/>
      <c r="C734" s="80"/>
      <c r="D734" s="10"/>
      <c r="E734" s="81"/>
      <c r="F734" s="81"/>
      <c r="G734" s="81"/>
      <c r="H734" s="82"/>
      <c r="I734" s="10"/>
      <c r="J734" s="10"/>
      <c r="K734" s="10"/>
      <c r="L734" s="10"/>
      <c r="M734" s="10"/>
      <c r="N734" s="10"/>
      <c r="O734" s="10"/>
      <c r="P734" s="10"/>
      <c r="Q734" s="10"/>
      <c r="R734" s="10"/>
      <c r="S734" s="10"/>
      <c r="T734" s="10"/>
      <c r="U734" s="10"/>
      <c r="V734" s="10"/>
      <c r="W734" s="10"/>
      <c r="X734" s="10"/>
      <c r="Y734" s="10"/>
      <c r="Z734" s="10"/>
      <c r="AA734" s="10"/>
      <c r="AB734" s="10"/>
      <c r="AC734" s="10"/>
    </row>
    <row r="735" ht="12.75" spans="1:29">
      <c r="A735" s="10"/>
      <c r="B735" s="10"/>
      <c r="C735" s="80"/>
      <c r="D735" s="10"/>
      <c r="E735" s="81"/>
      <c r="F735" s="81"/>
      <c r="G735" s="81"/>
      <c r="H735" s="82"/>
      <c r="I735" s="10"/>
      <c r="J735" s="10"/>
      <c r="K735" s="10"/>
      <c r="L735" s="10"/>
      <c r="M735" s="10"/>
      <c r="N735" s="10"/>
      <c r="O735" s="10"/>
      <c r="P735" s="10"/>
      <c r="Q735" s="10"/>
      <c r="R735" s="10"/>
      <c r="S735" s="10"/>
      <c r="T735" s="10"/>
      <c r="U735" s="10"/>
      <c r="V735" s="10"/>
      <c r="W735" s="10"/>
      <c r="X735" s="10"/>
      <c r="Y735" s="10"/>
      <c r="Z735" s="10"/>
      <c r="AA735" s="10"/>
      <c r="AB735" s="10"/>
      <c r="AC735" s="10"/>
    </row>
    <row r="736" ht="12.75" spans="1:29">
      <c r="A736" s="10"/>
      <c r="B736" s="10"/>
      <c r="C736" s="80"/>
      <c r="D736" s="10"/>
      <c r="E736" s="81"/>
      <c r="F736" s="81"/>
      <c r="G736" s="81"/>
      <c r="H736" s="82"/>
      <c r="I736" s="10"/>
      <c r="J736" s="10"/>
      <c r="K736" s="10"/>
      <c r="L736" s="10"/>
      <c r="M736" s="10"/>
      <c r="N736" s="10"/>
      <c r="O736" s="10"/>
      <c r="P736" s="10"/>
      <c r="Q736" s="10"/>
      <c r="R736" s="10"/>
      <c r="S736" s="10"/>
      <c r="T736" s="10"/>
      <c r="U736" s="10"/>
      <c r="V736" s="10"/>
      <c r="W736" s="10"/>
      <c r="X736" s="10"/>
      <c r="Y736" s="10"/>
      <c r="Z736" s="10"/>
      <c r="AA736" s="10"/>
      <c r="AB736" s="10"/>
      <c r="AC736" s="10"/>
    </row>
    <row r="737" ht="12.75" spans="1:29">
      <c r="A737" s="10"/>
      <c r="B737" s="10"/>
      <c r="C737" s="80"/>
      <c r="D737" s="10"/>
      <c r="E737" s="81"/>
      <c r="F737" s="81"/>
      <c r="G737" s="81"/>
      <c r="H737" s="82"/>
      <c r="I737" s="10"/>
      <c r="J737" s="10"/>
      <c r="K737" s="10"/>
      <c r="L737" s="10"/>
      <c r="M737" s="10"/>
      <c r="N737" s="10"/>
      <c r="O737" s="10"/>
      <c r="P737" s="10"/>
      <c r="Q737" s="10"/>
      <c r="R737" s="10"/>
      <c r="S737" s="10"/>
      <c r="T737" s="10"/>
      <c r="U737" s="10"/>
      <c r="V737" s="10"/>
      <c r="W737" s="10"/>
      <c r="X737" s="10"/>
      <c r="Y737" s="10"/>
      <c r="Z737" s="10"/>
      <c r="AA737" s="10"/>
      <c r="AB737" s="10"/>
      <c r="AC737" s="10"/>
    </row>
    <row r="738" ht="12.75" spans="1:29">
      <c r="A738" s="10"/>
      <c r="B738" s="10"/>
      <c r="C738" s="80"/>
      <c r="D738" s="10"/>
      <c r="E738" s="81"/>
      <c r="F738" s="81"/>
      <c r="G738" s="81"/>
      <c r="H738" s="82"/>
      <c r="I738" s="10"/>
      <c r="J738" s="10"/>
      <c r="K738" s="10"/>
      <c r="L738" s="10"/>
      <c r="M738" s="10"/>
      <c r="N738" s="10"/>
      <c r="O738" s="10"/>
      <c r="P738" s="10"/>
      <c r="Q738" s="10"/>
      <c r="R738" s="10"/>
      <c r="S738" s="10"/>
      <c r="T738" s="10"/>
      <c r="U738" s="10"/>
      <c r="V738" s="10"/>
      <c r="W738" s="10"/>
      <c r="X738" s="10"/>
      <c r="Y738" s="10"/>
      <c r="Z738" s="10"/>
      <c r="AA738" s="10"/>
      <c r="AB738" s="10"/>
      <c r="AC738" s="10"/>
    </row>
    <row r="739" ht="12.75" spans="1:29">
      <c r="A739" s="10"/>
      <c r="B739" s="10"/>
      <c r="C739" s="80"/>
      <c r="D739" s="10"/>
      <c r="E739" s="81"/>
      <c r="F739" s="81"/>
      <c r="G739" s="81"/>
      <c r="H739" s="82"/>
      <c r="I739" s="10"/>
      <c r="J739" s="10"/>
      <c r="K739" s="10"/>
      <c r="L739" s="10"/>
      <c r="M739" s="10"/>
      <c r="N739" s="10"/>
      <c r="O739" s="10"/>
      <c r="P739" s="10"/>
      <c r="Q739" s="10"/>
      <c r="R739" s="10"/>
      <c r="S739" s="10"/>
      <c r="T739" s="10"/>
      <c r="U739" s="10"/>
      <c r="V739" s="10"/>
      <c r="W739" s="10"/>
      <c r="X739" s="10"/>
      <c r="Y739" s="10"/>
      <c r="Z739" s="10"/>
      <c r="AA739" s="10"/>
      <c r="AB739" s="10"/>
      <c r="AC739" s="10"/>
    </row>
    <row r="740" ht="12.75" spans="1:29">
      <c r="A740" s="10"/>
      <c r="B740" s="10"/>
      <c r="C740" s="80"/>
      <c r="D740" s="10"/>
      <c r="E740" s="81"/>
      <c r="F740" s="81"/>
      <c r="G740" s="81"/>
      <c r="H740" s="82"/>
      <c r="I740" s="10"/>
      <c r="J740" s="10"/>
      <c r="K740" s="10"/>
      <c r="L740" s="10"/>
      <c r="M740" s="10"/>
      <c r="N740" s="10"/>
      <c r="O740" s="10"/>
      <c r="P740" s="10"/>
      <c r="Q740" s="10"/>
      <c r="R740" s="10"/>
      <c r="S740" s="10"/>
      <c r="T740" s="10"/>
      <c r="U740" s="10"/>
      <c r="V740" s="10"/>
      <c r="W740" s="10"/>
      <c r="X740" s="10"/>
      <c r="Y740" s="10"/>
      <c r="Z740" s="10"/>
      <c r="AA740" s="10"/>
      <c r="AB740" s="10"/>
      <c r="AC740" s="10"/>
    </row>
    <row r="741" ht="12.75" spans="1:29">
      <c r="A741" s="10"/>
      <c r="B741" s="10"/>
      <c r="C741" s="80"/>
      <c r="D741" s="10"/>
      <c r="E741" s="81"/>
      <c r="F741" s="81"/>
      <c r="G741" s="81"/>
      <c r="H741" s="82"/>
      <c r="I741" s="10"/>
      <c r="J741" s="10"/>
      <c r="K741" s="10"/>
      <c r="L741" s="10"/>
      <c r="M741" s="10"/>
      <c r="N741" s="10"/>
      <c r="O741" s="10"/>
      <c r="P741" s="10"/>
      <c r="Q741" s="10"/>
      <c r="R741" s="10"/>
      <c r="S741" s="10"/>
      <c r="T741" s="10"/>
      <c r="U741" s="10"/>
      <c r="V741" s="10"/>
      <c r="W741" s="10"/>
      <c r="X741" s="10"/>
      <c r="Y741" s="10"/>
      <c r="Z741" s="10"/>
      <c r="AA741" s="10"/>
      <c r="AB741" s="10"/>
      <c r="AC741" s="10"/>
    </row>
    <row r="742" ht="12.75" spans="1:29">
      <c r="A742" s="10"/>
      <c r="B742" s="10"/>
      <c r="C742" s="80"/>
      <c r="D742" s="10"/>
      <c r="E742" s="81"/>
      <c r="F742" s="81"/>
      <c r="G742" s="81"/>
      <c r="H742" s="82"/>
      <c r="I742" s="10"/>
      <c r="J742" s="10"/>
      <c r="K742" s="10"/>
      <c r="L742" s="10"/>
      <c r="M742" s="10"/>
      <c r="N742" s="10"/>
      <c r="O742" s="10"/>
      <c r="P742" s="10"/>
      <c r="Q742" s="10"/>
      <c r="R742" s="10"/>
      <c r="S742" s="10"/>
      <c r="T742" s="10"/>
      <c r="U742" s="10"/>
      <c r="V742" s="10"/>
      <c r="W742" s="10"/>
      <c r="X742" s="10"/>
      <c r="Y742" s="10"/>
      <c r="Z742" s="10"/>
      <c r="AA742" s="10"/>
      <c r="AB742" s="10"/>
      <c r="AC742" s="10"/>
    </row>
    <row r="743" ht="12.75" spans="1:29">
      <c r="A743" s="10"/>
      <c r="B743" s="10"/>
      <c r="C743" s="80"/>
      <c r="D743" s="10"/>
      <c r="E743" s="81"/>
      <c r="F743" s="81"/>
      <c r="G743" s="81"/>
      <c r="H743" s="82"/>
      <c r="I743" s="10"/>
      <c r="J743" s="10"/>
      <c r="K743" s="10"/>
      <c r="L743" s="10"/>
      <c r="M743" s="10"/>
      <c r="N743" s="10"/>
      <c r="O743" s="10"/>
      <c r="P743" s="10"/>
      <c r="Q743" s="10"/>
      <c r="R743" s="10"/>
      <c r="S743" s="10"/>
      <c r="T743" s="10"/>
      <c r="U743" s="10"/>
      <c r="V743" s="10"/>
      <c r="W743" s="10"/>
      <c r="X743" s="10"/>
      <c r="Y743" s="10"/>
      <c r="Z743" s="10"/>
      <c r="AA743" s="10"/>
      <c r="AB743" s="10"/>
      <c r="AC743" s="10"/>
    </row>
    <row r="744" ht="12.75" spans="1:29">
      <c r="A744" s="10"/>
      <c r="B744" s="10"/>
      <c r="C744" s="80"/>
      <c r="D744" s="10"/>
      <c r="E744" s="81"/>
      <c r="F744" s="81"/>
      <c r="G744" s="81"/>
      <c r="H744" s="82"/>
      <c r="I744" s="10"/>
      <c r="J744" s="10"/>
      <c r="K744" s="10"/>
      <c r="L744" s="10"/>
      <c r="M744" s="10"/>
      <c r="N744" s="10"/>
      <c r="O744" s="10"/>
      <c r="P744" s="10"/>
      <c r="Q744" s="10"/>
      <c r="R744" s="10"/>
      <c r="S744" s="10"/>
      <c r="T744" s="10"/>
      <c r="U744" s="10"/>
      <c r="V744" s="10"/>
      <c r="W744" s="10"/>
      <c r="X744" s="10"/>
      <c r="Y744" s="10"/>
      <c r="Z744" s="10"/>
      <c r="AA744" s="10"/>
      <c r="AB744" s="10"/>
      <c r="AC744" s="10"/>
    </row>
    <row r="745" ht="12.75" spans="1:29">
      <c r="A745" s="10"/>
      <c r="B745" s="10"/>
      <c r="C745" s="80"/>
      <c r="D745" s="10"/>
      <c r="E745" s="81"/>
      <c r="F745" s="81"/>
      <c r="G745" s="81"/>
      <c r="H745" s="82"/>
      <c r="I745" s="10"/>
      <c r="J745" s="10"/>
      <c r="K745" s="10"/>
      <c r="L745" s="10"/>
      <c r="M745" s="10"/>
      <c r="N745" s="10"/>
      <c r="O745" s="10"/>
      <c r="P745" s="10"/>
      <c r="Q745" s="10"/>
      <c r="R745" s="10"/>
      <c r="S745" s="10"/>
      <c r="T745" s="10"/>
      <c r="U745" s="10"/>
      <c r="V745" s="10"/>
      <c r="W745" s="10"/>
      <c r="X745" s="10"/>
      <c r="Y745" s="10"/>
      <c r="Z745" s="10"/>
      <c r="AA745" s="10"/>
      <c r="AB745" s="10"/>
      <c r="AC745" s="10"/>
    </row>
    <row r="746" ht="12.75" spans="1:29">
      <c r="A746" s="10"/>
      <c r="B746" s="10"/>
      <c r="C746" s="80"/>
      <c r="D746" s="10"/>
      <c r="E746" s="81"/>
      <c r="F746" s="81"/>
      <c r="G746" s="81"/>
      <c r="H746" s="82"/>
      <c r="I746" s="10"/>
      <c r="J746" s="10"/>
      <c r="K746" s="10"/>
      <c r="L746" s="10"/>
      <c r="M746" s="10"/>
      <c r="N746" s="10"/>
      <c r="O746" s="10"/>
      <c r="P746" s="10"/>
      <c r="Q746" s="10"/>
      <c r="R746" s="10"/>
      <c r="S746" s="10"/>
      <c r="T746" s="10"/>
      <c r="U746" s="10"/>
      <c r="V746" s="10"/>
      <c r="W746" s="10"/>
      <c r="X746" s="10"/>
      <c r="Y746" s="10"/>
      <c r="Z746" s="10"/>
      <c r="AA746" s="10"/>
      <c r="AB746" s="10"/>
      <c r="AC746" s="10"/>
    </row>
    <row r="747" ht="12.75" spans="1:29">
      <c r="A747" s="10"/>
      <c r="B747" s="10"/>
      <c r="C747" s="80"/>
      <c r="D747" s="10"/>
      <c r="E747" s="81"/>
      <c r="F747" s="81"/>
      <c r="G747" s="81"/>
      <c r="H747" s="82"/>
      <c r="I747" s="10"/>
      <c r="J747" s="10"/>
      <c r="K747" s="10"/>
      <c r="L747" s="10"/>
      <c r="M747" s="10"/>
      <c r="N747" s="10"/>
      <c r="O747" s="10"/>
      <c r="P747" s="10"/>
      <c r="Q747" s="10"/>
      <c r="R747" s="10"/>
      <c r="S747" s="10"/>
      <c r="T747" s="10"/>
      <c r="U747" s="10"/>
      <c r="V747" s="10"/>
      <c r="W747" s="10"/>
      <c r="X747" s="10"/>
      <c r="Y747" s="10"/>
      <c r="Z747" s="10"/>
      <c r="AA747" s="10"/>
      <c r="AB747" s="10"/>
      <c r="AC747" s="10"/>
    </row>
    <row r="748" ht="12.75" spans="1:29">
      <c r="A748" s="10"/>
      <c r="B748" s="10"/>
      <c r="C748" s="80"/>
      <c r="D748" s="10"/>
      <c r="E748" s="81"/>
      <c r="F748" s="81"/>
      <c r="G748" s="81"/>
      <c r="H748" s="82"/>
      <c r="I748" s="10"/>
      <c r="J748" s="10"/>
      <c r="K748" s="10"/>
      <c r="L748" s="10"/>
      <c r="M748" s="10"/>
      <c r="N748" s="10"/>
      <c r="O748" s="10"/>
      <c r="P748" s="10"/>
      <c r="Q748" s="10"/>
      <c r="R748" s="10"/>
      <c r="S748" s="10"/>
      <c r="T748" s="10"/>
      <c r="U748" s="10"/>
      <c r="V748" s="10"/>
      <c r="W748" s="10"/>
      <c r="X748" s="10"/>
      <c r="Y748" s="10"/>
      <c r="Z748" s="10"/>
      <c r="AA748" s="10"/>
      <c r="AB748" s="10"/>
      <c r="AC748" s="10"/>
    </row>
    <row r="749" ht="12.75" spans="1:29">
      <c r="A749" s="10"/>
      <c r="B749" s="10"/>
      <c r="C749" s="80"/>
      <c r="D749" s="10"/>
      <c r="E749" s="81"/>
      <c r="F749" s="81"/>
      <c r="G749" s="81"/>
      <c r="H749" s="82"/>
      <c r="I749" s="10"/>
      <c r="J749" s="10"/>
      <c r="K749" s="10"/>
      <c r="L749" s="10"/>
      <c r="M749" s="10"/>
      <c r="N749" s="10"/>
      <c r="O749" s="10"/>
      <c r="P749" s="10"/>
      <c r="Q749" s="10"/>
      <c r="R749" s="10"/>
      <c r="S749" s="10"/>
      <c r="T749" s="10"/>
      <c r="U749" s="10"/>
      <c r="V749" s="10"/>
      <c r="W749" s="10"/>
      <c r="X749" s="10"/>
      <c r="Y749" s="10"/>
      <c r="Z749" s="10"/>
      <c r="AA749" s="10"/>
      <c r="AB749" s="10"/>
      <c r="AC749" s="10"/>
    </row>
    <row r="750" ht="12.75" spans="1:29">
      <c r="A750" s="10"/>
      <c r="B750" s="10"/>
      <c r="C750" s="80"/>
      <c r="D750" s="10"/>
      <c r="E750" s="81"/>
      <c r="F750" s="81"/>
      <c r="G750" s="81"/>
      <c r="H750" s="82"/>
      <c r="I750" s="10"/>
      <c r="J750" s="10"/>
      <c r="K750" s="10"/>
      <c r="L750" s="10"/>
      <c r="M750" s="10"/>
      <c r="N750" s="10"/>
      <c r="O750" s="10"/>
      <c r="P750" s="10"/>
      <c r="Q750" s="10"/>
      <c r="R750" s="10"/>
      <c r="S750" s="10"/>
      <c r="T750" s="10"/>
      <c r="U750" s="10"/>
      <c r="V750" s="10"/>
      <c r="W750" s="10"/>
      <c r="X750" s="10"/>
      <c r="Y750" s="10"/>
      <c r="Z750" s="10"/>
      <c r="AA750" s="10"/>
      <c r="AB750" s="10"/>
      <c r="AC750" s="10"/>
    </row>
    <row r="751" ht="12.75" spans="1:29">
      <c r="A751" s="10"/>
      <c r="B751" s="10"/>
      <c r="C751" s="80"/>
      <c r="D751" s="10"/>
      <c r="E751" s="81"/>
      <c r="F751" s="81"/>
      <c r="G751" s="81"/>
      <c r="H751" s="82"/>
      <c r="I751" s="10"/>
      <c r="J751" s="10"/>
      <c r="K751" s="10"/>
      <c r="L751" s="10"/>
      <c r="M751" s="10"/>
      <c r="N751" s="10"/>
      <c r="O751" s="10"/>
      <c r="P751" s="10"/>
      <c r="Q751" s="10"/>
      <c r="R751" s="10"/>
      <c r="S751" s="10"/>
      <c r="T751" s="10"/>
      <c r="U751" s="10"/>
      <c r="V751" s="10"/>
      <c r="W751" s="10"/>
      <c r="X751" s="10"/>
      <c r="Y751" s="10"/>
      <c r="Z751" s="10"/>
      <c r="AA751" s="10"/>
      <c r="AB751" s="10"/>
      <c r="AC751" s="10"/>
    </row>
    <row r="752" ht="12.75" spans="1:29">
      <c r="A752" s="10"/>
      <c r="B752" s="10"/>
      <c r="C752" s="80"/>
      <c r="D752" s="10"/>
      <c r="E752" s="81"/>
      <c r="F752" s="81"/>
      <c r="G752" s="81"/>
      <c r="H752" s="82"/>
      <c r="I752" s="10"/>
      <c r="J752" s="10"/>
      <c r="K752" s="10"/>
      <c r="L752" s="10"/>
      <c r="M752" s="10"/>
      <c r="N752" s="10"/>
      <c r="O752" s="10"/>
      <c r="P752" s="10"/>
      <c r="Q752" s="10"/>
      <c r="R752" s="10"/>
      <c r="S752" s="10"/>
      <c r="T752" s="10"/>
      <c r="U752" s="10"/>
      <c r="V752" s="10"/>
      <c r="W752" s="10"/>
      <c r="X752" s="10"/>
      <c r="Y752" s="10"/>
      <c r="Z752" s="10"/>
      <c r="AA752" s="10"/>
      <c r="AB752" s="10"/>
      <c r="AC752" s="10"/>
    </row>
    <row r="753" ht="12.75" spans="1:29">
      <c r="A753" s="10"/>
      <c r="B753" s="10"/>
      <c r="C753" s="80"/>
      <c r="D753" s="10"/>
      <c r="E753" s="81"/>
      <c r="F753" s="81"/>
      <c r="G753" s="81"/>
      <c r="H753" s="82"/>
      <c r="I753" s="10"/>
      <c r="J753" s="10"/>
      <c r="K753" s="10"/>
      <c r="L753" s="10"/>
      <c r="M753" s="10"/>
      <c r="N753" s="10"/>
      <c r="O753" s="10"/>
      <c r="P753" s="10"/>
      <c r="Q753" s="10"/>
      <c r="R753" s="10"/>
      <c r="S753" s="10"/>
      <c r="T753" s="10"/>
      <c r="U753" s="10"/>
      <c r="V753" s="10"/>
      <c r="W753" s="10"/>
      <c r="X753" s="10"/>
      <c r="Y753" s="10"/>
      <c r="Z753" s="10"/>
      <c r="AA753" s="10"/>
      <c r="AB753" s="10"/>
      <c r="AC753" s="10"/>
    </row>
    <row r="754" ht="12.75" spans="1:29">
      <c r="A754" s="10"/>
      <c r="B754" s="10"/>
      <c r="C754" s="80"/>
      <c r="D754" s="10"/>
      <c r="E754" s="81"/>
      <c r="F754" s="81"/>
      <c r="G754" s="81"/>
      <c r="H754" s="82"/>
      <c r="I754" s="10"/>
      <c r="J754" s="10"/>
      <c r="K754" s="10"/>
      <c r="L754" s="10"/>
      <c r="M754" s="10"/>
      <c r="N754" s="10"/>
      <c r="O754" s="10"/>
      <c r="P754" s="10"/>
      <c r="Q754" s="10"/>
      <c r="R754" s="10"/>
      <c r="S754" s="10"/>
      <c r="T754" s="10"/>
      <c r="U754" s="10"/>
      <c r="V754" s="10"/>
      <c r="W754" s="10"/>
      <c r="X754" s="10"/>
      <c r="Y754" s="10"/>
      <c r="Z754" s="10"/>
      <c r="AA754" s="10"/>
      <c r="AB754" s="10"/>
      <c r="AC754" s="10"/>
    </row>
    <row r="755" ht="12.75" spans="1:29">
      <c r="A755" s="10"/>
      <c r="B755" s="10"/>
      <c r="C755" s="80"/>
      <c r="D755" s="10"/>
      <c r="E755" s="81"/>
      <c r="F755" s="81"/>
      <c r="G755" s="81"/>
      <c r="H755" s="82"/>
      <c r="I755" s="10"/>
      <c r="J755" s="10"/>
      <c r="K755" s="10"/>
      <c r="L755" s="10"/>
      <c r="M755" s="10"/>
      <c r="N755" s="10"/>
      <c r="O755" s="10"/>
      <c r="P755" s="10"/>
      <c r="Q755" s="10"/>
      <c r="R755" s="10"/>
      <c r="S755" s="10"/>
      <c r="T755" s="10"/>
      <c r="U755" s="10"/>
      <c r="V755" s="10"/>
      <c r="W755" s="10"/>
      <c r="X755" s="10"/>
      <c r="Y755" s="10"/>
      <c r="Z755" s="10"/>
      <c r="AA755" s="10"/>
      <c r="AB755" s="10"/>
      <c r="AC755" s="10"/>
    </row>
    <row r="756" ht="12.75" spans="1:29">
      <c r="A756" s="10"/>
      <c r="B756" s="10"/>
      <c r="C756" s="80"/>
      <c r="D756" s="10"/>
      <c r="E756" s="81"/>
      <c r="F756" s="81"/>
      <c r="G756" s="81"/>
      <c r="H756" s="82"/>
      <c r="I756" s="10"/>
      <c r="J756" s="10"/>
      <c r="K756" s="10"/>
      <c r="L756" s="10"/>
      <c r="M756" s="10"/>
      <c r="N756" s="10"/>
      <c r="O756" s="10"/>
      <c r="P756" s="10"/>
      <c r="Q756" s="10"/>
      <c r="R756" s="10"/>
      <c r="S756" s="10"/>
      <c r="T756" s="10"/>
      <c r="U756" s="10"/>
      <c r="V756" s="10"/>
      <c r="W756" s="10"/>
      <c r="X756" s="10"/>
      <c r="Y756" s="10"/>
      <c r="Z756" s="10"/>
      <c r="AA756" s="10"/>
      <c r="AB756" s="10"/>
      <c r="AC756" s="10"/>
    </row>
    <row r="757" ht="12.75" spans="1:29">
      <c r="A757" s="10"/>
      <c r="B757" s="10"/>
      <c r="C757" s="80"/>
      <c r="D757" s="10"/>
      <c r="E757" s="81"/>
      <c r="F757" s="81"/>
      <c r="G757" s="81"/>
      <c r="H757" s="82"/>
      <c r="I757" s="10"/>
      <c r="J757" s="10"/>
      <c r="K757" s="10"/>
      <c r="L757" s="10"/>
      <c r="M757" s="10"/>
      <c r="N757" s="10"/>
      <c r="O757" s="10"/>
      <c r="P757" s="10"/>
      <c r="Q757" s="10"/>
      <c r="R757" s="10"/>
      <c r="S757" s="10"/>
      <c r="T757" s="10"/>
      <c r="U757" s="10"/>
      <c r="V757" s="10"/>
      <c r="W757" s="10"/>
      <c r="X757" s="10"/>
      <c r="Y757" s="10"/>
      <c r="Z757" s="10"/>
      <c r="AA757" s="10"/>
      <c r="AB757" s="10"/>
      <c r="AC757" s="10"/>
    </row>
    <row r="758" ht="12.75" spans="1:29">
      <c r="A758" s="10"/>
      <c r="B758" s="10"/>
      <c r="C758" s="80"/>
      <c r="D758" s="10"/>
      <c r="E758" s="81"/>
      <c r="F758" s="81"/>
      <c r="G758" s="81"/>
      <c r="H758" s="82"/>
      <c r="I758" s="10"/>
      <c r="J758" s="10"/>
      <c r="K758" s="10"/>
      <c r="L758" s="10"/>
      <c r="M758" s="10"/>
      <c r="N758" s="10"/>
      <c r="O758" s="10"/>
      <c r="P758" s="10"/>
      <c r="Q758" s="10"/>
      <c r="R758" s="10"/>
      <c r="S758" s="10"/>
      <c r="T758" s="10"/>
      <c r="U758" s="10"/>
      <c r="V758" s="10"/>
      <c r="W758" s="10"/>
      <c r="X758" s="10"/>
      <c r="Y758" s="10"/>
      <c r="Z758" s="10"/>
      <c r="AA758" s="10"/>
      <c r="AB758" s="10"/>
      <c r="AC758" s="10"/>
    </row>
    <row r="759" ht="12.75" spans="1:29">
      <c r="A759" s="10"/>
      <c r="B759" s="10"/>
      <c r="C759" s="80"/>
      <c r="D759" s="10"/>
      <c r="E759" s="81"/>
      <c r="F759" s="81"/>
      <c r="G759" s="81"/>
      <c r="H759" s="82"/>
      <c r="I759" s="10"/>
      <c r="J759" s="10"/>
      <c r="K759" s="10"/>
      <c r="L759" s="10"/>
      <c r="M759" s="10"/>
      <c r="N759" s="10"/>
      <c r="O759" s="10"/>
      <c r="P759" s="10"/>
      <c r="Q759" s="10"/>
      <c r="R759" s="10"/>
      <c r="S759" s="10"/>
      <c r="T759" s="10"/>
      <c r="U759" s="10"/>
      <c r="V759" s="10"/>
      <c r="W759" s="10"/>
      <c r="X759" s="10"/>
      <c r="Y759" s="10"/>
      <c r="Z759" s="10"/>
      <c r="AA759" s="10"/>
      <c r="AB759" s="10"/>
      <c r="AC759" s="10"/>
    </row>
    <row r="760" ht="12.75" spans="1:29">
      <c r="A760" s="10"/>
      <c r="B760" s="10"/>
      <c r="C760" s="80"/>
      <c r="D760" s="10"/>
      <c r="E760" s="81"/>
      <c r="F760" s="81"/>
      <c r="G760" s="81"/>
      <c r="H760" s="82"/>
      <c r="I760" s="10"/>
      <c r="J760" s="10"/>
      <c r="K760" s="10"/>
      <c r="L760" s="10"/>
      <c r="M760" s="10"/>
      <c r="N760" s="10"/>
      <c r="O760" s="10"/>
      <c r="P760" s="10"/>
      <c r="Q760" s="10"/>
      <c r="R760" s="10"/>
      <c r="S760" s="10"/>
      <c r="T760" s="10"/>
      <c r="U760" s="10"/>
      <c r="V760" s="10"/>
      <c r="W760" s="10"/>
      <c r="X760" s="10"/>
      <c r="Y760" s="10"/>
      <c r="Z760" s="10"/>
      <c r="AA760" s="10"/>
      <c r="AB760" s="10"/>
      <c r="AC760" s="10"/>
    </row>
    <row r="761" ht="12.75" spans="1:29">
      <c r="A761" s="10"/>
      <c r="B761" s="10"/>
      <c r="C761" s="80"/>
      <c r="D761" s="10"/>
      <c r="E761" s="81"/>
      <c r="F761" s="81"/>
      <c r="G761" s="81"/>
      <c r="H761" s="82"/>
      <c r="I761" s="10"/>
      <c r="J761" s="10"/>
      <c r="K761" s="10"/>
      <c r="L761" s="10"/>
      <c r="M761" s="10"/>
      <c r="N761" s="10"/>
      <c r="O761" s="10"/>
      <c r="P761" s="10"/>
      <c r="Q761" s="10"/>
      <c r="R761" s="10"/>
      <c r="S761" s="10"/>
      <c r="T761" s="10"/>
      <c r="U761" s="10"/>
      <c r="V761" s="10"/>
      <c r="W761" s="10"/>
      <c r="X761" s="10"/>
      <c r="Y761" s="10"/>
      <c r="Z761" s="10"/>
      <c r="AA761" s="10"/>
      <c r="AB761" s="10"/>
      <c r="AC761" s="10"/>
    </row>
    <row r="762" ht="12.75" spans="1:29">
      <c r="A762" s="10"/>
      <c r="B762" s="10"/>
      <c r="C762" s="80"/>
      <c r="D762" s="10"/>
      <c r="E762" s="81"/>
      <c r="F762" s="81"/>
      <c r="G762" s="81"/>
      <c r="H762" s="82"/>
      <c r="I762" s="10"/>
      <c r="J762" s="10"/>
      <c r="K762" s="10"/>
      <c r="L762" s="10"/>
      <c r="M762" s="10"/>
      <c r="N762" s="10"/>
      <c r="O762" s="10"/>
      <c r="P762" s="10"/>
      <c r="Q762" s="10"/>
      <c r="R762" s="10"/>
      <c r="S762" s="10"/>
      <c r="T762" s="10"/>
      <c r="U762" s="10"/>
      <c r="V762" s="10"/>
      <c r="W762" s="10"/>
      <c r="X762" s="10"/>
      <c r="Y762" s="10"/>
      <c r="Z762" s="10"/>
      <c r="AA762" s="10"/>
      <c r="AB762" s="10"/>
      <c r="AC762" s="10"/>
    </row>
    <row r="763" ht="12.75" spans="1:29">
      <c r="A763" s="10"/>
      <c r="B763" s="10"/>
      <c r="C763" s="80"/>
      <c r="D763" s="10"/>
      <c r="E763" s="81"/>
      <c r="F763" s="81"/>
      <c r="G763" s="81"/>
      <c r="H763" s="82"/>
      <c r="I763" s="10"/>
      <c r="J763" s="10"/>
      <c r="K763" s="10"/>
      <c r="L763" s="10"/>
      <c r="M763" s="10"/>
      <c r="N763" s="10"/>
      <c r="O763" s="10"/>
      <c r="P763" s="10"/>
      <c r="Q763" s="10"/>
      <c r="R763" s="10"/>
      <c r="S763" s="10"/>
      <c r="T763" s="10"/>
      <c r="U763" s="10"/>
      <c r="V763" s="10"/>
      <c r="W763" s="10"/>
      <c r="X763" s="10"/>
      <c r="Y763" s="10"/>
      <c r="Z763" s="10"/>
      <c r="AA763" s="10"/>
      <c r="AB763" s="10"/>
      <c r="AC763" s="10"/>
    </row>
    <row r="764" ht="12.75" spans="1:29">
      <c r="A764" s="10"/>
      <c r="B764" s="10"/>
      <c r="C764" s="80"/>
      <c r="D764" s="10"/>
      <c r="E764" s="81"/>
      <c r="F764" s="81"/>
      <c r="G764" s="81"/>
      <c r="H764" s="82"/>
      <c r="I764" s="10"/>
      <c r="J764" s="10"/>
      <c r="K764" s="10"/>
      <c r="L764" s="10"/>
      <c r="M764" s="10"/>
      <c r="N764" s="10"/>
      <c r="O764" s="10"/>
      <c r="P764" s="10"/>
      <c r="Q764" s="10"/>
      <c r="R764" s="10"/>
      <c r="S764" s="10"/>
      <c r="T764" s="10"/>
      <c r="U764" s="10"/>
      <c r="V764" s="10"/>
      <c r="W764" s="10"/>
      <c r="X764" s="10"/>
      <c r="Y764" s="10"/>
      <c r="Z764" s="10"/>
      <c r="AA764" s="10"/>
      <c r="AB764" s="10"/>
      <c r="AC764" s="10"/>
    </row>
    <row r="765" ht="12.75" spans="1:29">
      <c r="A765" s="10"/>
      <c r="B765" s="10"/>
      <c r="C765" s="80"/>
      <c r="D765" s="10"/>
      <c r="E765" s="81"/>
      <c r="F765" s="81"/>
      <c r="G765" s="81"/>
      <c r="H765" s="82"/>
      <c r="I765" s="10"/>
      <c r="J765" s="10"/>
      <c r="K765" s="10"/>
      <c r="L765" s="10"/>
      <c r="M765" s="10"/>
      <c r="N765" s="10"/>
      <c r="O765" s="10"/>
      <c r="P765" s="10"/>
      <c r="Q765" s="10"/>
      <c r="R765" s="10"/>
      <c r="S765" s="10"/>
      <c r="T765" s="10"/>
      <c r="U765" s="10"/>
      <c r="V765" s="10"/>
      <c r="W765" s="10"/>
      <c r="X765" s="10"/>
      <c r="Y765" s="10"/>
      <c r="Z765" s="10"/>
      <c r="AA765" s="10"/>
      <c r="AB765" s="10"/>
      <c r="AC765" s="10"/>
    </row>
    <row r="766" ht="12.75" spans="1:29">
      <c r="A766" s="10"/>
      <c r="B766" s="10"/>
      <c r="C766" s="80"/>
      <c r="D766" s="10"/>
      <c r="E766" s="81"/>
      <c r="F766" s="81"/>
      <c r="G766" s="81"/>
      <c r="H766" s="82"/>
      <c r="I766" s="10"/>
      <c r="J766" s="10"/>
      <c r="K766" s="10"/>
      <c r="L766" s="10"/>
      <c r="M766" s="10"/>
      <c r="N766" s="10"/>
      <c r="O766" s="10"/>
      <c r="P766" s="10"/>
      <c r="Q766" s="10"/>
      <c r="R766" s="10"/>
      <c r="S766" s="10"/>
      <c r="T766" s="10"/>
      <c r="U766" s="10"/>
      <c r="V766" s="10"/>
      <c r="W766" s="10"/>
      <c r="X766" s="10"/>
      <c r="Y766" s="10"/>
      <c r="Z766" s="10"/>
      <c r="AA766" s="10"/>
      <c r="AB766" s="10"/>
      <c r="AC766" s="10"/>
    </row>
    <row r="767" ht="12.75" spans="1:29">
      <c r="A767" s="10"/>
      <c r="B767" s="10"/>
      <c r="C767" s="80"/>
      <c r="D767" s="10"/>
      <c r="E767" s="81"/>
      <c r="F767" s="81"/>
      <c r="G767" s="81"/>
      <c r="H767" s="82"/>
      <c r="I767" s="10"/>
      <c r="J767" s="10"/>
      <c r="K767" s="10"/>
      <c r="L767" s="10"/>
      <c r="M767" s="10"/>
      <c r="N767" s="10"/>
      <c r="O767" s="10"/>
      <c r="P767" s="10"/>
      <c r="Q767" s="10"/>
      <c r="R767" s="10"/>
      <c r="S767" s="10"/>
      <c r="T767" s="10"/>
      <c r="U767" s="10"/>
      <c r="V767" s="10"/>
      <c r="W767" s="10"/>
      <c r="X767" s="10"/>
      <c r="Y767" s="10"/>
      <c r="Z767" s="10"/>
      <c r="AA767" s="10"/>
      <c r="AB767" s="10"/>
      <c r="AC767" s="10"/>
    </row>
    <row r="768" ht="12.75" spans="1:29">
      <c r="A768" s="10"/>
      <c r="B768" s="10"/>
      <c r="C768" s="80"/>
      <c r="D768" s="10"/>
      <c r="E768" s="81"/>
      <c r="F768" s="81"/>
      <c r="G768" s="81"/>
      <c r="H768" s="82"/>
      <c r="I768" s="10"/>
      <c r="J768" s="10"/>
      <c r="K768" s="10"/>
      <c r="L768" s="10"/>
      <c r="M768" s="10"/>
      <c r="N768" s="10"/>
      <c r="O768" s="10"/>
      <c r="P768" s="10"/>
      <c r="Q768" s="10"/>
      <c r="R768" s="10"/>
      <c r="S768" s="10"/>
      <c r="T768" s="10"/>
      <c r="U768" s="10"/>
      <c r="V768" s="10"/>
      <c r="W768" s="10"/>
      <c r="X768" s="10"/>
      <c r="Y768" s="10"/>
      <c r="Z768" s="10"/>
      <c r="AA768" s="10"/>
      <c r="AB768" s="10"/>
      <c r="AC768" s="10"/>
    </row>
    <row r="769" ht="12.75" spans="1:29">
      <c r="A769" s="10"/>
      <c r="B769" s="10"/>
      <c r="C769" s="80"/>
      <c r="D769" s="10"/>
      <c r="E769" s="81"/>
      <c r="F769" s="81"/>
      <c r="G769" s="81"/>
      <c r="H769" s="82"/>
      <c r="I769" s="10"/>
      <c r="J769" s="10"/>
      <c r="K769" s="10"/>
      <c r="L769" s="10"/>
      <c r="M769" s="10"/>
      <c r="N769" s="10"/>
      <c r="O769" s="10"/>
      <c r="P769" s="10"/>
      <c r="Q769" s="10"/>
      <c r="R769" s="10"/>
      <c r="S769" s="10"/>
      <c r="T769" s="10"/>
      <c r="U769" s="10"/>
      <c r="V769" s="10"/>
      <c r="W769" s="10"/>
      <c r="X769" s="10"/>
      <c r="Y769" s="10"/>
      <c r="Z769" s="10"/>
      <c r="AA769" s="10"/>
      <c r="AB769" s="10"/>
      <c r="AC769" s="10"/>
    </row>
    <row r="770" ht="12.75" spans="1:29">
      <c r="A770" s="10"/>
      <c r="B770" s="10"/>
      <c r="C770" s="80"/>
      <c r="D770" s="10"/>
      <c r="E770" s="81"/>
      <c r="F770" s="81"/>
      <c r="G770" s="81"/>
      <c r="H770" s="82"/>
      <c r="I770" s="10"/>
      <c r="J770" s="10"/>
      <c r="K770" s="10"/>
      <c r="L770" s="10"/>
      <c r="M770" s="10"/>
      <c r="N770" s="10"/>
      <c r="O770" s="10"/>
      <c r="P770" s="10"/>
      <c r="Q770" s="10"/>
      <c r="R770" s="10"/>
      <c r="S770" s="10"/>
      <c r="T770" s="10"/>
      <c r="U770" s="10"/>
      <c r="V770" s="10"/>
      <c r="W770" s="10"/>
      <c r="X770" s="10"/>
      <c r="Y770" s="10"/>
      <c r="Z770" s="10"/>
      <c r="AA770" s="10"/>
      <c r="AB770" s="10"/>
      <c r="AC770" s="10"/>
    </row>
    <row r="771" ht="12.75" spans="1:29">
      <c r="A771" s="10"/>
      <c r="B771" s="10"/>
      <c r="C771" s="80"/>
      <c r="D771" s="10"/>
      <c r="E771" s="81"/>
      <c r="F771" s="81"/>
      <c r="G771" s="81"/>
      <c r="H771" s="82"/>
      <c r="I771" s="10"/>
      <c r="J771" s="10"/>
      <c r="K771" s="10"/>
      <c r="L771" s="10"/>
      <c r="M771" s="10"/>
      <c r="N771" s="10"/>
      <c r="O771" s="10"/>
      <c r="P771" s="10"/>
      <c r="Q771" s="10"/>
      <c r="R771" s="10"/>
      <c r="S771" s="10"/>
      <c r="T771" s="10"/>
      <c r="U771" s="10"/>
      <c r="V771" s="10"/>
      <c r="W771" s="10"/>
      <c r="X771" s="10"/>
      <c r="Y771" s="10"/>
      <c r="Z771" s="10"/>
      <c r="AA771" s="10"/>
      <c r="AB771" s="10"/>
      <c r="AC771" s="10"/>
    </row>
    <row r="772" ht="12.75" spans="1:29">
      <c r="A772" s="10"/>
      <c r="B772" s="10"/>
      <c r="C772" s="80"/>
      <c r="D772" s="10"/>
      <c r="E772" s="81"/>
      <c r="F772" s="81"/>
      <c r="G772" s="81"/>
      <c r="H772" s="82"/>
      <c r="I772" s="10"/>
      <c r="J772" s="10"/>
      <c r="K772" s="10"/>
      <c r="L772" s="10"/>
      <c r="M772" s="10"/>
      <c r="N772" s="10"/>
      <c r="O772" s="10"/>
      <c r="P772" s="10"/>
      <c r="Q772" s="10"/>
      <c r="R772" s="10"/>
      <c r="S772" s="10"/>
      <c r="T772" s="10"/>
      <c r="U772" s="10"/>
      <c r="V772" s="10"/>
      <c r="W772" s="10"/>
      <c r="X772" s="10"/>
      <c r="Y772" s="10"/>
      <c r="Z772" s="10"/>
      <c r="AA772" s="10"/>
      <c r="AB772" s="10"/>
      <c r="AC772" s="10"/>
    </row>
    <row r="773" ht="12.75" spans="1:29">
      <c r="A773" s="10"/>
      <c r="B773" s="10"/>
      <c r="C773" s="80"/>
      <c r="D773" s="10"/>
      <c r="E773" s="81"/>
      <c r="F773" s="81"/>
      <c r="G773" s="81"/>
      <c r="H773" s="82"/>
      <c r="I773" s="10"/>
      <c r="J773" s="10"/>
      <c r="K773" s="10"/>
      <c r="L773" s="10"/>
      <c r="M773" s="10"/>
      <c r="N773" s="10"/>
      <c r="O773" s="10"/>
      <c r="P773" s="10"/>
      <c r="Q773" s="10"/>
      <c r="R773" s="10"/>
      <c r="S773" s="10"/>
      <c r="T773" s="10"/>
      <c r="U773" s="10"/>
      <c r="V773" s="10"/>
      <c r="W773" s="10"/>
      <c r="X773" s="10"/>
      <c r="Y773" s="10"/>
      <c r="Z773" s="10"/>
      <c r="AA773" s="10"/>
      <c r="AB773" s="10"/>
      <c r="AC773" s="10"/>
    </row>
    <row r="774" ht="12.75" spans="1:29">
      <c r="A774" s="10"/>
      <c r="B774" s="10"/>
      <c r="C774" s="80"/>
      <c r="D774" s="10"/>
      <c r="E774" s="81"/>
      <c r="F774" s="81"/>
      <c r="G774" s="81"/>
      <c r="H774" s="82"/>
      <c r="I774" s="10"/>
      <c r="J774" s="10"/>
      <c r="K774" s="10"/>
      <c r="L774" s="10"/>
      <c r="M774" s="10"/>
      <c r="N774" s="10"/>
      <c r="O774" s="10"/>
      <c r="P774" s="10"/>
      <c r="Q774" s="10"/>
      <c r="R774" s="10"/>
      <c r="S774" s="10"/>
      <c r="T774" s="10"/>
      <c r="U774" s="10"/>
      <c r="V774" s="10"/>
      <c r="W774" s="10"/>
      <c r="X774" s="10"/>
      <c r="Y774" s="10"/>
      <c r="Z774" s="10"/>
      <c r="AA774" s="10"/>
      <c r="AB774" s="10"/>
      <c r="AC774" s="10"/>
    </row>
    <row r="775" ht="12.75" spans="1:29">
      <c r="A775" s="10"/>
      <c r="B775" s="10"/>
      <c r="C775" s="80"/>
      <c r="D775" s="10"/>
      <c r="E775" s="81"/>
      <c r="F775" s="81"/>
      <c r="G775" s="81"/>
      <c r="H775" s="82"/>
      <c r="I775" s="10"/>
      <c r="J775" s="10"/>
      <c r="K775" s="10"/>
      <c r="L775" s="10"/>
      <c r="M775" s="10"/>
      <c r="N775" s="10"/>
      <c r="O775" s="10"/>
      <c r="P775" s="10"/>
      <c r="Q775" s="10"/>
      <c r="R775" s="10"/>
      <c r="S775" s="10"/>
      <c r="T775" s="10"/>
      <c r="U775" s="10"/>
      <c r="V775" s="10"/>
      <c r="W775" s="10"/>
      <c r="X775" s="10"/>
      <c r="Y775" s="10"/>
      <c r="Z775" s="10"/>
      <c r="AA775" s="10"/>
      <c r="AB775" s="10"/>
      <c r="AC775" s="10"/>
    </row>
    <row r="776" ht="12.75" spans="1:29">
      <c r="A776" s="10"/>
      <c r="B776" s="10"/>
      <c r="C776" s="80"/>
      <c r="D776" s="10"/>
      <c r="E776" s="81"/>
      <c r="F776" s="81"/>
      <c r="G776" s="81"/>
      <c r="H776" s="82"/>
      <c r="I776" s="10"/>
      <c r="J776" s="10"/>
      <c r="K776" s="10"/>
      <c r="L776" s="10"/>
      <c r="M776" s="10"/>
      <c r="N776" s="10"/>
      <c r="O776" s="10"/>
      <c r="P776" s="10"/>
      <c r="Q776" s="10"/>
      <c r="R776" s="10"/>
      <c r="S776" s="10"/>
      <c r="T776" s="10"/>
      <c r="U776" s="10"/>
      <c r="V776" s="10"/>
      <c r="W776" s="10"/>
      <c r="X776" s="10"/>
      <c r="Y776" s="10"/>
      <c r="Z776" s="10"/>
      <c r="AA776" s="10"/>
      <c r="AB776" s="10"/>
      <c r="AC776" s="10"/>
    </row>
    <row r="777" ht="12.75" spans="1:29">
      <c r="A777" s="10"/>
      <c r="B777" s="10"/>
      <c r="C777" s="80"/>
      <c r="D777" s="10"/>
      <c r="E777" s="81"/>
      <c r="F777" s="81"/>
      <c r="G777" s="81"/>
      <c r="H777" s="82"/>
      <c r="I777" s="10"/>
      <c r="J777" s="10"/>
      <c r="K777" s="10"/>
      <c r="L777" s="10"/>
      <c r="M777" s="10"/>
      <c r="N777" s="10"/>
      <c r="O777" s="10"/>
      <c r="P777" s="10"/>
      <c r="Q777" s="10"/>
      <c r="R777" s="10"/>
      <c r="S777" s="10"/>
      <c r="T777" s="10"/>
      <c r="U777" s="10"/>
      <c r="V777" s="10"/>
      <c r="W777" s="10"/>
      <c r="X777" s="10"/>
      <c r="Y777" s="10"/>
      <c r="Z777" s="10"/>
      <c r="AA777" s="10"/>
      <c r="AB777" s="10"/>
      <c r="AC777" s="10"/>
    </row>
    <row r="778" ht="12.75" spans="1:29">
      <c r="A778" s="10"/>
      <c r="B778" s="10"/>
      <c r="C778" s="80"/>
      <c r="D778" s="10"/>
      <c r="E778" s="81"/>
      <c r="F778" s="81"/>
      <c r="G778" s="81"/>
      <c r="H778" s="82"/>
      <c r="I778" s="10"/>
      <c r="J778" s="10"/>
      <c r="K778" s="10"/>
      <c r="L778" s="10"/>
      <c r="M778" s="10"/>
      <c r="N778" s="10"/>
      <c r="O778" s="10"/>
      <c r="P778" s="10"/>
      <c r="Q778" s="10"/>
      <c r="R778" s="10"/>
      <c r="S778" s="10"/>
      <c r="T778" s="10"/>
      <c r="U778" s="10"/>
      <c r="V778" s="10"/>
      <c r="W778" s="10"/>
      <c r="X778" s="10"/>
      <c r="Y778" s="10"/>
      <c r="Z778" s="10"/>
      <c r="AA778" s="10"/>
      <c r="AB778" s="10"/>
      <c r="AC778" s="10"/>
    </row>
    <row r="779" ht="12.75" spans="1:29">
      <c r="A779" s="10"/>
      <c r="B779" s="10"/>
      <c r="C779" s="80"/>
      <c r="D779" s="10"/>
      <c r="E779" s="81"/>
      <c r="F779" s="81"/>
      <c r="G779" s="81"/>
      <c r="H779" s="82"/>
      <c r="I779" s="10"/>
      <c r="J779" s="10"/>
      <c r="K779" s="10"/>
      <c r="L779" s="10"/>
      <c r="M779" s="10"/>
      <c r="N779" s="10"/>
      <c r="O779" s="10"/>
      <c r="P779" s="10"/>
      <c r="Q779" s="10"/>
      <c r="R779" s="10"/>
      <c r="S779" s="10"/>
      <c r="T779" s="10"/>
      <c r="U779" s="10"/>
      <c r="V779" s="10"/>
      <c r="W779" s="10"/>
      <c r="X779" s="10"/>
      <c r="Y779" s="10"/>
      <c r="Z779" s="10"/>
      <c r="AA779" s="10"/>
      <c r="AB779" s="10"/>
      <c r="AC779" s="10"/>
    </row>
    <row r="780" ht="12.75" spans="1:29">
      <c r="A780" s="10"/>
      <c r="B780" s="10"/>
      <c r="C780" s="80"/>
      <c r="D780" s="10"/>
      <c r="E780" s="81"/>
      <c r="F780" s="81"/>
      <c r="G780" s="81"/>
      <c r="H780" s="82"/>
      <c r="I780" s="10"/>
      <c r="J780" s="10"/>
      <c r="K780" s="10"/>
      <c r="L780" s="10"/>
      <c r="M780" s="10"/>
      <c r="N780" s="10"/>
      <c r="O780" s="10"/>
      <c r="P780" s="10"/>
      <c r="Q780" s="10"/>
      <c r="R780" s="10"/>
      <c r="S780" s="10"/>
      <c r="T780" s="10"/>
      <c r="U780" s="10"/>
      <c r="V780" s="10"/>
      <c r="W780" s="10"/>
      <c r="X780" s="10"/>
      <c r="Y780" s="10"/>
      <c r="Z780" s="10"/>
      <c r="AA780" s="10"/>
      <c r="AB780" s="10"/>
      <c r="AC780" s="10"/>
    </row>
    <row r="781" ht="12.75" spans="1:29">
      <c r="A781" s="10"/>
      <c r="B781" s="10"/>
      <c r="C781" s="80"/>
      <c r="D781" s="10"/>
      <c r="E781" s="81"/>
      <c r="F781" s="81"/>
      <c r="G781" s="81"/>
      <c r="H781" s="82"/>
      <c r="I781" s="10"/>
      <c r="J781" s="10"/>
      <c r="K781" s="10"/>
      <c r="L781" s="10"/>
      <c r="M781" s="10"/>
      <c r="N781" s="10"/>
      <c r="O781" s="10"/>
      <c r="P781" s="10"/>
      <c r="Q781" s="10"/>
      <c r="R781" s="10"/>
      <c r="S781" s="10"/>
      <c r="T781" s="10"/>
      <c r="U781" s="10"/>
      <c r="V781" s="10"/>
      <c r="W781" s="10"/>
      <c r="X781" s="10"/>
      <c r="Y781" s="10"/>
      <c r="Z781" s="10"/>
      <c r="AA781" s="10"/>
      <c r="AB781" s="10"/>
      <c r="AC781" s="10"/>
    </row>
    <row r="782" ht="12.75" spans="1:29">
      <c r="A782" s="10"/>
      <c r="B782" s="10"/>
      <c r="C782" s="80"/>
      <c r="D782" s="10"/>
      <c r="E782" s="81"/>
      <c r="F782" s="81"/>
      <c r="G782" s="81"/>
      <c r="H782" s="82"/>
      <c r="I782" s="10"/>
      <c r="J782" s="10"/>
      <c r="K782" s="10"/>
      <c r="L782" s="10"/>
      <c r="M782" s="10"/>
      <c r="N782" s="10"/>
      <c r="O782" s="10"/>
      <c r="P782" s="10"/>
      <c r="Q782" s="10"/>
      <c r="R782" s="10"/>
      <c r="S782" s="10"/>
      <c r="T782" s="10"/>
      <c r="U782" s="10"/>
      <c r="V782" s="10"/>
      <c r="W782" s="10"/>
      <c r="X782" s="10"/>
      <c r="Y782" s="10"/>
      <c r="Z782" s="10"/>
      <c r="AA782" s="10"/>
      <c r="AB782" s="10"/>
      <c r="AC782" s="10"/>
    </row>
    <row r="783" ht="12.75" spans="1:29">
      <c r="A783" s="10"/>
      <c r="B783" s="10"/>
      <c r="C783" s="80"/>
      <c r="D783" s="10"/>
      <c r="E783" s="81"/>
      <c r="F783" s="81"/>
      <c r="G783" s="81"/>
      <c r="H783" s="82"/>
      <c r="I783" s="10"/>
      <c r="J783" s="10"/>
      <c r="K783" s="10"/>
      <c r="L783" s="10"/>
      <c r="M783" s="10"/>
      <c r="N783" s="10"/>
      <c r="O783" s="10"/>
      <c r="P783" s="10"/>
      <c r="Q783" s="10"/>
      <c r="R783" s="10"/>
      <c r="S783" s="10"/>
      <c r="T783" s="10"/>
      <c r="U783" s="10"/>
      <c r="V783" s="10"/>
      <c r="W783" s="10"/>
      <c r="X783" s="10"/>
      <c r="Y783" s="10"/>
      <c r="Z783" s="10"/>
      <c r="AA783" s="10"/>
      <c r="AB783" s="10"/>
      <c r="AC783" s="10"/>
    </row>
    <row r="784" ht="12.75" spans="1:29">
      <c r="A784" s="10"/>
      <c r="B784" s="10"/>
      <c r="C784" s="80"/>
      <c r="D784" s="10"/>
      <c r="E784" s="81"/>
      <c r="F784" s="81"/>
      <c r="G784" s="81"/>
      <c r="H784" s="82"/>
      <c r="I784" s="10"/>
      <c r="J784" s="10"/>
      <c r="K784" s="10"/>
      <c r="L784" s="10"/>
      <c r="M784" s="10"/>
      <c r="N784" s="10"/>
      <c r="O784" s="10"/>
      <c r="P784" s="10"/>
      <c r="Q784" s="10"/>
      <c r="R784" s="10"/>
      <c r="S784" s="10"/>
      <c r="T784" s="10"/>
      <c r="U784" s="10"/>
      <c r="V784" s="10"/>
      <c r="W784" s="10"/>
      <c r="X784" s="10"/>
      <c r="Y784" s="10"/>
      <c r="Z784" s="10"/>
      <c r="AA784" s="10"/>
      <c r="AB784" s="10"/>
      <c r="AC784" s="10"/>
    </row>
    <row r="785" ht="12.75" spans="1:29">
      <c r="A785" s="10"/>
      <c r="B785" s="10"/>
      <c r="C785" s="80"/>
      <c r="D785" s="10"/>
      <c r="E785" s="81"/>
      <c r="F785" s="81"/>
      <c r="G785" s="81"/>
      <c r="H785" s="82"/>
      <c r="I785" s="10"/>
      <c r="J785" s="10"/>
      <c r="K785" s="10"/>
      <c r="L785" s="10"/>
      <c r="M785" s="10"/>
      <c r="N785" s="10"/>
      <c r="O785" s="10"/>
      <c r="P785" s="10"/>
      <c r="Q785" s="10"/>
      <c r="R785" s="10"/>
      <c r="S785" s="10"/>
      <c r="T785" s="10"/>
      <c r="U785" s="10"/>
      <c r="V785" s="10"/>
      <c r="W785" s="10"/>
      <c r="X785" s="10"/>
      <c r="Y785" s="10"/>
      <c r="Z785" s="10"/>
      <c r="AA785" s="10"/>
      <c r="AB785" s="10"/>
      <c r="AC785" s="10"/>
    </row>
    <row r="786" ht="12.75" spans="1:29">
      <c r="A786" s="10"/>
      <c r="B786" s="10"/>
      <c r="C786" s="80"/>
      <c r="D786" s="10"/>
      <c r="E786" s="81"/>
      <c r="F786" s="81"/>
      <c r="G786" s="81"/>
      <c r="H786" s="82"/>
      <c r="I786" s="10"/>
      <c r="J786" s="10"/>
      <c r="K786" s="10"/>
      <c r="L786" s="10"/>
      <c r="M786" s="10"/>
      <c r="N786" s="10"/>
      <c r="O786" s="10"/>
      <c r="P786" s="10"/>
      <c r="Q786" s="10"/>
      <c r="R786" s="10"/>
      <c r="S786" s="10"/>
      <c r="T786" s="10"/>
      <c r="U786" s="10"/>
      <c r="V786" s="10"/>
      <c r="W786" s="10"/>
      <c r="X786" s="10"/>
      <c r="Y786" s="10"/>
      <c r="Z786" s="10"/>
      <c r="AA786" s="10"/>
      <c r="AB786" s="10"/>
      <c r="AC786" s="10"/>
    </row>
    <row r="787" ht="12.75" spans="1:29">
      <c r="A787" s="10"/>
      <c r="B787" s="10"/>
      <c r="C787" s="80"/>
      <c r="D787" s="10"/>
      <c r="E787" s="81"/>
      <c r="F787" s="81"/>
      <c r="G787" s="81"/>
      <c r="H787" s="82"/>
      <c r="I787" s="10"/>
      <c r="J787" s="10"/>
      <c r="K787" s="10"/>
      <c r="L787" s="10"/>
      <c r="M787" s="10"/>
      <c r="N787" s="10"/>
      <c r="O787" s="10"/>
      <c r="P787" s="10"/>
      <c r="Q787" s="10"/>
      <c r="R787" s="10"/>
      <c r="S787" s="10"/>
      <c r="T787" s="10"/>
      <c r="U787" s="10"/>
      <c r="V787" s="10"/>
      <c r="W787" s="10"/>
      <c r="X787" s="10"/>
      <c r="Y787" s="10"/>
      <c r="Z787" s="10"/>
      <c r="AA787" s="10"/>
      <c r="AB787" s="10"/>
      <c r="AC787" s="10"/>
    </row>
    <row r="788" ht="12.75" spans="1:29">
      <c r="A788" s="10"/>
      <c r="B788" s="10"/>
      <c r="C788" s="80"/>
      <c r="D788" s="10"/>
      <c r="E788" s="81"/>
      <c r="F788" s="81"/>
      <c r="G788" s="81"/>
      <c r="H788" s="82"/>
      <c r="I788" s="10"/>
      <c r="J788" s="10"/>
      <c r="K788" s="10"/>
      <c r="L788" s="10"/>
      <c r="M788" s="10"/>
      <c r="N788" s="10"/>
      <c r="O788" s="10"/>
      <c r="P788" s="10"/>
      <c r="Q788" s="10"/>
      <c r="R788" s="10"/>
      <c r="S788" s="10"/>
      <c r="T788" s="10"/>
      <c r="U788" s="10"/>
      <c r="V788" s="10"/>
      <c r="W788" s="10"/>
      <c r="X788" s="10"/>
      <c r="Y788" s="10"/>
      <c r="Z788" s="10"/>
      <c r="AA788" s="10"/>
      <c r="AB788" s="10"/>
      <c r="AC788" s="10"/>
    </row>
    <row r="789" ht="12.75" spans="1:29">
      <c r="A789" s="10"/>
      <c r="B789" s="10"/>
      <c r="C789" s="80"/>
      <c r="D789" s="10"/>
      <c r="E789" s="81"/>
      <c r="F789" s="81"/>
      <c r="G789" s="81"/>
      <c r="H789" s="82"/>
      <c r="I789" s="10"/>
      <c r="J789" s="10"/>
      <c r="K789" s="10"/>
      <c r="L789" s="10"/>
      <c r="M789" s="10"/>
      <c r="N789" s="10"/>
      <c r="O789" s="10"/>
      <c r="P789" s="10"/>
      <c r="Q789" s="10"/>
      <c r="R789" s="10"/>
      <c r="S789" s="10"/>
      <c r="T789" s="10"/>
      <c r="U789" s="10"/>
      <c r="V789" s="10"/>
      <c r="W789" s="10"/>
      <c r="X789" s="10"/>
      <c r="Y789" s="10"/>
      <c r="Z789" s="10"/>
      <c r="AA789" s="10"/>
      <c r="AB789" s="10"/>
      <c r="AC789" s="10"/>
    </row>
    <row r="790" ht="12.75" spans="1:29">
      <c r="A790" s="10"/>
      <c r="B790" s="10"/>
      <c r="C790" s="80"/>
      <c r="D790" s="10"/>
      <c r="E790" s="81"/>
      <c r="F790" s="81"/>
      <c r="G790" s="81"/>
      <c r="H790" s="82"/>
      <c r="I790" s="10"/>
      <c r="J790" s="10"/>
      <c r="K790" s="10"/>
      <c r="L790" s="10"/>
      <c r="M790" s="10"/>
      <c r="N790" s="10"/>
      <c r="O790" s="10"/>
      <c r="P790" s="10"/>
      <c r="Q790" s="10"/>
      <c r="R790" s="10"/>
      <c r="S790" s="10"/>
      <c r="T790" s="10"/>
      <c r="U790" s="10"/>
      <c r="V790" s="10"/>
      <c r="W790" s="10"/>
      <c r="X790" s="10"/>
      <c r="Y790" s="10"/>
      <c r="Z790" s="10"/>
      <c r="AA790" s="10"/>
      <c r="AB790" s="10"/>
      <c r="AC790" s="10"/>
    </row>
    <row r="791" ht="12.75" spans="1:29">
      <c r="A791" s="10"/>
      <c r="B791" s="10"/>
      <c r="C791" s="80"/>
      <c r="D791" s="10"/>
      <c r="E791" s="81"/>
      <c r="F791" s="81"/>
      <c r="G791" s="81"/>
      <c r="H791" s="82"/>
      <c r="I791" s="10"/>
      <c r="J791" s="10"/>
      <c r="K791" s="10"/>
      <c r="L791" s="10"/>
      <c r="M791" s="10"/>
      <c r="N791" s="10"/>
      <c r="O791" s="10"/>
      <c r="P791" s="10"/>
      <c r="Q791" s="10"/>
      <c r="R791" s="10"/>
      <c r="S791" s="10"/>
      <c r="T791" s="10"/>
      <c r="U791" s="10"/>
      <c r="V791" s="10"/>
      <c r="W791" s="10"/>
      <c r="X791" s="10"/>
      <c r="Y791" s="10"/>
      <c r="Z791" s="10"/>
      <c r="AA791" s="10"/>
      <c r="AB791" s="10"/>
      <c r="AC791" s="10"/>
    </row>
    <row r="792" ht="12.75" spans="1:29">
      <c r="A792" s="10"/>
      <c r="B792" s="10"/>
      <c r="C792" s="80"/>
      <c r="D792" s="10"/>
      <c r="E792" s="81"/>
      <c r="F792" s="81"/>
      <c r="G792" s="81"/>
      <c r="H792" s="82"/>
      <c r="I792" s="10"/>
      <c r="J792" s="10"/>
      <c r="K792" s="10"/>
      <c r="L792" s="10"/>
      <c r="M792" s="10"/>
      <c r="N792" s="10"/>
      <c r="O792" s="10"/>
      <c r="P792" s="10"/>
      <c r="Q792" s="10"/>
      <c r="R792" s="10"/>
      <c r="S792" s="10"/>
      <c r="T792" s="10"/>
      <c r="U792" s="10"/>
      <c r="V792" s="10"/>
      <c r="W792" s="10"/>
      <c r="X792" s="10"/>
      <c r="Y792" s="10"/>
      <c r="Z792" s="10"/>
      <c r="AA792" s="10"/>
      <c r="AB792" s="10"/>
      <c r="AC792" s="10"/>
    </row>
    <row r="793" ht="12.75" spans="1:29">
      <c r="A793" s="10"/>
      <c r="B793" s="10"/>
      <c r="C793" s="80"/>
      <c r="D793" s="10"/>
      <c r="E793" s="81"/>
      <c r="F793" s="81"/>
      <c r="G793" s="81"/>
      <c r="H793" s="82"/>
      <c r="I793" s="10"/>
      <c r="J793" s="10"/>
      <c r="K793" s="10"/>
      <c r="L793" s="10"/>
      <c r="M793" s="10"/>
      <c r="N793" s="10"/>
      <c r="O793" s="10"/>
      <c r="P793" s="10"/>
      <c r="Q793" s="10"/>
      <c r="R793" s="10"/>
      <c r="S793" s="10"/>
      <c r="T793" s="10"/>
      <c r="U793" s="10"/>
      <c r="V793" s="10"/>
      <c r="W793" s="10"/>
      <c r="X793" s="10"/>
      <c r="Y793" s="10"/>
      <c r="Z793" s="10"/>
      <c r="AA793" s="10"/>
      <c r="AB793" s="10"/>
      <c r="AC793" s="10"/>
    </row>
    <row r="794" ht="12.75" spans="1:29">
      <c r="A794" s="10"/>
      <c r="B794" s="10"/>
      <c r="C794" s="80"/>
      <c r="D794" s="10"/>
      <c r="E794" s="81"/>
      <c r="F794" s="81"/>
      <c r="G794" s="81"/>
      <c r="H794" s="82"/>
      <c r="I794" s="10"/>
      <c r="J794" s="10"/>
      <c r="K794" s="10"/>
      <c r="L794" s="10"/>
      <c r="M794" s="10"/>
      <c r="N794" s="10"/>
      <c r="O794" s="10"/>
      <c r="P794" s="10"/>
      <c r="Q794" s="10"/>
      <c r="R794" s="10"/>
      <c r="S794" s="10"/>
      <c r="T794" s="10"/>
      <c r="U794" s="10"/>
      <c r="V794" s="10"/>
      <c r="W794" s="10"/>
      <c r="X794" s="10"/>
      <c r="Y794" s="10"/>
      <c r="Z794" s="10"/>
      <c r="AA794" s="10"/>
      <c r="AB794" s="10"/>
      <c r="AC794" s="10"/>
    </row>
    <row r="795" ht="12.75" spans="1:29">
      <c r="A795" s="10"/>
      <c r="B795" s="10"/>
      <c r="C795" s="80"/>
      <c r="D795" s="10"/>
      <c r="E795" s="81"/>
      <c r="F795" s="81"/>
      <c r="G795" s="81"/>
      <c r="H795" s="82"/>
      <c r="I795" s="10"/>
      <c r="J795" s="10"/>
      <c r="K795" s="10"/>
      <c r="L795" s="10"/>
      <c r="M795" s="10"/>
      <c r="N795" s="10"/>
      <c r="O795" s="10"/>
      <c r="P795" s="10"/>
      <c r="Q795" s="10"/>
      <c r="R795" s="10"/>
      <c r="S795" s="10"/>
      <c r="T795" s="10"/>
      <c r="U795" s="10"/>
      <c r="V795" s="10"/>
      <c r="W795" s="10"/>
      <c r="X795" s="10"/>
      <c r="Y795" s="10"/>
      <c r="Z795" s="10"/>
      <c r="AA795" s="10"/>
      <c r="AB795" s="10"/>
      <c r="AC795" s="10"/>
    </row>
    <row r="796" ht="12.75" spans="1:29">
      <c r="A796" s="10"/>
      <c r="B796" s="10"/>
      <c r="C796" s="80"/>
      <c r="D796" s="10"/>
      <c r="E796" s="81"/>
      <c r="F796" s="81"/>
      <c r="G796" s="81"/>
      <c r="H796" s="82"/>
      <c r="I796" s="10"/>
      <c r="J796" s="10"/>
      <c r="K796" s="10"/>
      <c r="L796" s="10"/>
      <c r="M796" s="10"/>
      <c r="N796" s="10"/>
      <c r="O796" s="10"/>
      <c r="P796" s="10"/>
      <c r="Q796" s="10"/>
      <c r="R796" s="10"/>
      <c r="S796" s="10"/>
      <c r="T796" s="10"/>
      <c r="U796" s="10"/>
      <c r="V796" s="10"/>
      <c r="W796" s="10"/>
      <c r="X796" s="10"/>
      <c r="Y796" s="10"/>
      <c r="Z796" s="10"/>
      <c r="AA796" s="10"/>
      <c r="AB796" s="10"/>
      <c r="AC796" s="10"/>
    </row>
    <row r="797" ht="12.75" spans="1:29">
      <c r="A797" s="10"/>
      <c r="B797" s="10"/>
      <c r="C797" s="80"/>
      <c r="D797" s="10"/>
      <c r="E797" s="81"/>
      <c r="F797" s="81"/>
      <c r="G797" s="81"/>
      <c r="H797" s="82"/>
      <c r="I797" s="10"/>
      <c r="J797" s="10"/>
      <c r="K797" s="10"/>
      <c r="L797" s="10"/>
      <c r="M797" s="10"/>
      <c r="N797" s="10"/>
      <c r="O797" s="10"/>
      <c r="P797" s="10"/>
      <c r="Q797" s="10"/>
      <c r="R797" s="10"/>
      <c r="S797" s="10"/>
      <c r="T797" s="10"/>
      <c r="U797" s="10"/>
      <c r="V797" s="10"/>
      <c r="W797" s="10"/>
      <c r="X797" s="10"/>
      <c r="Y797" s="10"/>
      <c r="Z797" s="10"/>
      <c r="AA797" s="10"/>
      <c r="AB797" s="10"/>
      <c r="AC797" s="10"/>
    </row>
    <row r="798" ht="12.75" spans="1:29">
      <c r="A798" s="10"/>
      <c r="B798" s="10"/>
      <c r="C798" s="80"/>
      <c r="D798" s="10"/>
      <c r="E798" s="81"/>
      <c r="F798" s="81"/>
      <c r="G798" s="81"/>
      <c r="H798" s="82"/>
      <c r="I798" s="10"/>
      <c r="J798" s="10"/>
      <c r="K798" s="10"/>
      <c r="L798" s="10"/>
      <c r="M798" s="10"/>
      <c r="N798" s="10"/>
      <c r="O798" s="10"/>
      <c r="P798" s="10"/>
      <c r="Q798" s="10"/>
      <c r="R798" s="10"/>
      <c r="S798" s="10"/>
      <c r="T798" s="10"/>
      <c r="U798" s="10"/>
      <c r="V798" s="10"/>
      <c r="W798" s="10"/>
      <c r="X798" s="10"/>
      <c r="Y798" s="10"/>
      <c r="Z798" s="10"/>
      <c r="AA798" s="10"/>
      <c r="AB798" s="10"/>
      <c r="AC798" s="10"/>
    </row>
    <row r="799" ht="12.75" spans="1:29">
      <c r="A799" s="10"/>
      <c r="B799" s="10"/>
      <c r="C799" s="80"/>
      <c r="D799" s="10"/>
      <c r="E799" s="81"/>
      <c r="F799" s="81"/>
      <c r="G799" s="81"/>
      <c r="H799" s="82"/>
      <c r="I799" s="10"/>
      <c r="J799" s="10"/>
      <c r="K799" s="10"/>
      <c r="L799" s="10"/>
      <c r="M799" s="10"/>
      <c r="N799" s="10"/>
      <c r="O799" s="10"/>
      <c r="P799" s="10"/>
      <c r="Q799" s="10"/>
      <c r="R799" s="10"/>
      <c r="S799" s="10"/>
      <c r="T799" s="10"/>
      <c r="U799" s="10"/>
      <c r="V799" s="10"/>
      <c r="W799" s="10"/>
      <c r="X799" s="10"/>
      <c r="Y799" s="10"/>
      <c r="Z799" s="10"/>
      <c r="AA799" s="10"/>
      <c r="AB799" s="10"/>
      <c r="AC799" s="10"/>
    </row>
    <row r="800" ht="12.75" spans="1:29">
      <c r="A800" s="10"/>
      <c r="B800" s="10"/>
      <c r="C800" s="80"/>
      <c r="D800" s="10"/>
      <c r="E800" s="81"/>
      <c r="F800" s="81"/>
      <c r="G800" s="81"/>
      <c r="H800" s="82"/>
      <c r="I800" s="10"/>
      <c r="J800" s="10"/>
      <c r="K800" s="10"/>
      <c r="L800" s="10"/>
      <c r="M800" s="10"/>
      <c r="N800" s="10"/>
      <c r="O800" s="10"/>
      <c r="P800" s="10"/>
      <c r="Q800" s="10"/>
      <c r="R800" s="10"/>
      <c r="S800" s="10"/>
      <c r="T800" s="10"/>
      <c r="U800" s="10"/>
      <c r="V800" s="10"/>
      <c r="W800" s="10"/>
      <c r="X800" s="10"/>
      <c r="Y800" s="10"/>
      <c r="Z800" s="10"/>
      <c r="AA800" s="10"/>
      <c r="AB800" s="10"/>
      <c r="AC800" s="10"/>
    </row>
    <row r="801" ht="12.75" spans="1:29">
      <c r="A801" s="10"/>
      <c r="B801" s="10"/>
      <c r="C801" s="80"/>
      <c r="D801" s="10"/>
      <c r="E801" s="81"/>
      <c r="F801" s="81"/>
      <c r="G801" s="81"/>
      <c r="H801" s="82"/>
      <c r="I801" s="10"/>
      <c r="J801" s="10"/>
      <c r="K801" s="10"/>
      <c r="L801" s="10"/>
      <c r="M801" s="10"/>
      <c r="N801" s="10"/>
      <c r="O801" s="10"/>
      <c r="P801" s="10"/>
      <c r="Q801" s="10"/>
      <c r="R801" s="10"/>
      <c r="S801" s="10"/>
      <c r="T801" s="10"/>
      <c r="U801" s="10"/>
      <c r="V801" s="10"/>
      <c r="W801" s="10"/>
      <c r="X801" s="10"/>
      <c r="Y801" s="10"/>
      <c r="Z801" s="10"/>
      <c r="AA801" s="10"/>
      <c r="AB801" s="10"/>
      <c r="AC801" s="10"/>
    </row>
    <row r="802" ht="12.75" spans="1:29">
      <c r="A802" s="10"/>
      <c r="B802" s="10"/>
      <c r="C802" s="80"/>
      <c r="D802" s="10"/>
      <c r="E802" s="81"/>
      <c r="F802" s="81"/>
      <c r="G802" s="81"/>
      <c r="H802" s="82"/>
      <c r="I802" s="10"/>
      <c r="J802" s="10"/>
      <c r="K802" s="10"/>
      <c r="L802" s="10"/>
      <c r="M802" s="10"/>
      <c r="N802" s="10"/>
      <c r="O802" s="10"/>
      <c r="P802" s="10"/>
      <c r="Q802" s="10"/>
      <c r="R802" s="10"/>
      <c r="S802" s="10"/>
      <c r="T802" s="10"/>
      <c r="U802" s="10"/>
      <c r="V802" s="10"/>
      <c r="W802" s="10"/>
      <c r="X802" s="10"/>
      <c r="Y802" s="10"/>
      <c r="Z802" s="10"/>
      <c r="AA802" s="10"/>
      <c r="AB802" s="10"/>
      <c r="AC802" s="10"/>
    </row>
    <row r="803" ht="12.75" spans="1:29">
      <c r="A803" s="10"/>
      <c r="B803" s="10"/>
      <c r="C803" s="80"/>
      <c r="D803" s="10"/>
      <c r="E803" s="81"/>
      <c r="F803" s="81"/>
      <c r="G803" s="81"/>
      <c r="H803" s="82"/>
      <c r="I803" s="10"/>
      <c r="J803" s="10"/>
      <c r="K803" s="10"/>
      <c r="L803" s="10"/>
      <c r="M803" s="10"/>
      <c r="N803" s="10"/>
      <c r="O803" s="10"/>
      <c r="P803" s="10"/>
      <c r="Q803" s="10"/>
      <c r="R803" s="10"/>
      <c r="S803" s="10"/>
      <c r="T803" s="10"/>
      <c r="U803" s="10"/>
      <c r="V803" s="10"/>
      <c r="W803" s="10"/>
      <c r="X803" s="10"/>
      <c r="Y803" s="10"/>
      <c r="Z803" s="10"/>
      <c r="AA803" s="10"/>
      <c r="AB803" s="10"/>
      <c r="AC803" s="10"/>
    </row>
    <row r="804" ht="12.75" spans="1:29">
      <c r="A804" s="10"/>
      <c r="B804" s="10"/>
      <c r="C804" s="80"/>
      <c r="D804" s="10"/>
      <c r="E804" s="81"/>
      <c r="F804" s="81"/>
      <c r="G804" s="81"/>
      <c r="H804" s="82"/>
      <c r="I804" s="10"/>
      <c r="J804" s="10"/>
      <c r="K804" s="10"/>
      <c r="L804" s="10"/>
      <c r="M804" s="10"/>
      <c r="N804" s="10"/>
      <c r="O804" s="10"/>
      <c r="P804" s="10"/>
      <c r="Q804" s="10"/>
      <c r="R804" s="10"/>
      <c r="S804" s="10"/>
      <c r="T804" s="10"/>
      <c r="U804" s="10"/>
      <c r="V804" s="10"/>
      <c r="W804" s="10"/>
      <c r="X804" s="10"/>
      <c r="Y804" s="10"/>
      <c r="Z804" s="10"/>
      <c r="AA804" s="10"/>
      <c r="AB804" s="10"/>
      <c r="AC804" s="10"/>
    </row>
    <row r="805" ht="12.75" spans="1:29">
      <c r="A805" s="10"/>
      <c r="B805" s="10"/>
      <c r="C805" s="80"/>
      <c r="D805" s="10"/>
      <c r="E805" s="81"/>
      <c r="F805" s="81"/>
      <c r="G805" s="81"/>
      <c r="H805" s="82"/>
      <c r="I805" s="10"/>
      <c r="J805" s="10"/>
      <c r="K805" s="10"/>
      <c r="L805" s="10"/>
      <c r="M805" s="10"/>
      <c r="N805" s="10"/>
      <c r="O805" s="10"/>
      <c r="P805" s="10"/>
      <c r="Q805" s="10"/>
      <c r="R805" s="10"/>
      <c r="S805" s="10"/>
      <c r="T805" s="10"/>
      <c r="U805" s="10"/>
      <c r="V805" s="10"/>
      <c r="W805" s="10"/>
      <c r="X805" s="10"/>
      <c r="Y805" s="10"/>
      <c r="Z805" s="10"/>
      <c r="AA805" s="10"/>
      <c r="AB805" s="10"/>
      <c r="AC805" s="10"/>
    </row>
    <row r="806" ht="12.75" spans="1:29">
      <c r="A806" s="10"/>
      <c r="B806" s="10"/>
      <c r="C806" s="80"/>
      <c r="D806" s="10"/>
      <c r="E806" s="81"/>
      <c r="F806" s="81"/>
      <c r="G806" s="81"/>
      <c r="H806" s="82"/>
      <c r="I806" s="10"/>
      <c r="J806" s="10"/>
      <c r="K806" s="10"/>
      <c r="L806" s="10"/>
      <c r="M806" s="10"/>
      <c r="N806" s="10"/>
      <c r="O806" s="10"/>
      <c r="P806" s="10"/>
      <c r="Q806" s="10"/>
      <c r="R806" s="10"/>
      <c r="S806" s="10"/>
      <c r="T806" s="10"/>
      <c r="U806" s="10"/>
      <c r="V806" s="10"/>
      <c r="W806" s="10"/>
      <c r="X806" s="10"/>
      <c r="Y806" s="10"/>
      <c r="Z806" s="10"/>
      <c r="AA806" s="10"/>
      <c r="AB806" s="10"/>
      <c r="AC806" s="10"/>
    </row>
    <row r="807" ht="12.75" spans="1:29">
      <c r="A807" s="10"/>
      <c r="B807" s="10"/>
      <c r="C807" s="80"/>
      <c r="D807" s="10"/>
      <c r="E807" s="81"/>
      <c r="F807" s="81"/>
      <c r="G807" s="81"/>
      <c r="H807" s="82"/>
      <c r="I807" s="10"/>
      <c r="J807" s="10"/>
      <c r="K807" s="10"/>
      <c r="L807" s="10"/>
      <c r="M807" s="10"/>
      <c r="N807" s="10"/>
      <c r="O807" s="10"/>
      <c r="P807" s="10"/>
      <c r="Q807" s="10"/>
      <c r="R807" s="10"/>
      <c r="S807" s="10"/>
      <c r="T807" s="10"/>
      <c r="U807" s="10"/>
      <c r="V807" s="10"/>
      <c r="W807" s="10"/>
      <c r="X807" s="10"/>
      <c r="Y807" s="10"/>
      <c r="Z807" s="10"/>
      <c r="AA807" s="10"/>
      <c r="AB807" s="10"/>
      <c r="AC807" s="10"/>
    </row>
    <row r="808" ht="12.75" spans="1:29">
      <c r="A808" s="10"/>
      <c r="B808" s="10"/>
      <c r="C808" s="80"/>
      <c r="D808" s="10"/>
      <c r="E808" s="81"/>
      <c r="F808" s="81"/>
      <c r="G808" s="81"/>
      <c r="H808" s="82"/>
      <c r="I808" s="10"/>
      <c r="J808" s="10"/>
      <c r="K808" s="10"/>
      <c r="L808" s="10"/>
      <c r="M808" s="10"/>
      <c r="N808" s="10"/>
      <c r="O808" s="10"/>
      <c r="P808" s="10"/>
      <c r="Q808" s="10"/>
      <c r="R808" s="10"/>
      <c r="S808" s="10"/>
      <c r="T808" s="10"/>
      <c r="U808" s="10"/>
      <c r="V808" s="10"/>
      <c r="W808" s="10"/>
      <c r="X808" s="10"/>
      <c r="Y808" s="10"/>
      <c r="Z808" s="10"/>
      <c r="AA808" s="10"/>
      <c r="AB808" s="10"/>
      <c r="AC808" s="10"/>
    </row>
    <row r="809" ht="12.75" spans="1:29">
      <c r="A809" s="10"/>
      <c r="B809" s="10"/>
      <c r="C809" s="80"/>
      <c r="D809" s="10"/>
      <c r="E809" s="81"/>
      <c r="F809" s="81"/>
      <c r="G809" s="81"/>
      <c r="H809" s="82"/>
      <c r="I809" s="10"/>
      <c r="J809" s="10"/>
      <c r="K809" s="10"/>
      <c r="L809" s="10"/>
      <c r="M809" s="10"/>
      <c r="N809" s="10"/>
      <c r="O809" s="10"/>
      <c r="P809" s="10"/>
      <c r="Q809" s="10"/>
      <c r="R809" s="10"/>
      <c r="S809" s="10"/>
      <c r="T809" s="10"/>
      <c r="U809" s="10"/>
      <c r="V809" s="10"/>
      <c r="W809" s="10"/>
      <c r="X809" s="10"/>
      <c r="Y809" s="10"/>
      <c r="Z809" s="10"/>
      <c r="AA809" s="10"/>
      <c r="AB809" s="10"/>
      <c r="AC809" s="10"/>
    </row>
    <row r="810" ht="12.75" spans="1:29">
      <c r="A810" s="10"/>
      <c r="B810" s="10"/>
      <c r="C810" s="80"/>
      <c r="D810" s="10"/>
      <c r="E810" s="81"/>
      <c r="F810" s="81"/>
      <c r="G810" s="81"/>
      <c r="H810" s="82"/>
      <c r="I810" s="10"/>
      <c r="J810" s="10"/>
      <c r="K810" s="10"/>
      <c r="L810" s="10"/>
      <c r="M810" s="10"/>
      <c r="N810" s="10"/>
      <c r="O810" s="10"/>
      <c r="P810" s="10"/>
      <c r="Q810" s="10"/>
      <c r="R810" s="10"/>
      <c r="S810" s="10"/>
      <c r="T810" s="10"/>
      <c r="U810" s="10"/>
      <c r="V810" s="10"/>
      <c r="W810" s="10"/>
      <c r="X810" s="10"/>
      <c r="Y810" s="10"/>
      <c r="Z810" s="10"/>
      <c r="AA810" s="10"/>
      <c r="AB810" s="10"/>
      <c r="AC810" s="10"/>
    </row>
    <row r="811" ht="12.75" spans="1:29">
      <c r="A811" s="10"/>
      <c r="B811" s="10"/>
      <c r="C811" s="80"/>
      <c r="D811" s="10"/>
      <c r="E811" s="81"/>
      <c r="F811" s="81"/>
      <c r="G811" s="81"/>
      <c r="H811" s="82"/>
      <c r="I811" s="10"/>
      <c r="J811" s="10"/>
      <c r="K811" s="10"/>
      <c r="L811" s="10"/>
      <c r="M811" s="10"/>
      <c r="N811" s="10"/>
      <c r="O811" s="10"/>
      <c r="P811" s="10"/>
      <c r="Q811" s="10"/>
      <c r="R811" s="10"/>
      <c r="S811" s="10"/>
      <c r="T811" s="10"/>
      <c r="U811" s="10"/>
      <c r="V811" s="10"/>
      <c r="W811" s="10"/>
      <c r="X811" s="10"/>
      <c r="Y811" s="10"/>
      <c r="Z811" s="10"/>
      <c r="AA811" s="10"/>
      <c r="AB811" s="10"/>
      <c r="AC811" s="10"/>
    </row>
    <row r="812" ht="12.75" spans="1:29">
      <c r="A812" s="10"/>
      <c r="B812" s="10"/>
      <c r="C812" s="80"/>
      <c r="D812" s="10"/>
      <c r="E812" s="81"/>
      <c r="F812" s="81"/>
      <c r="G812" s="81"/>
      <c r="H812" s="82"/>
      <c r="I812" s="10"/>
      <c r="J812" s="10"/>
      <c r="K812" s="10"/>
      <c r="L812" s="10"/>
      <c r="M812" s="10"/>
      <c r="N812" s="10"/>
      <c r="O812" s="10"/>
      <c r="P812" s="10"/>
      <c r="Q812" s="10"/>
      <c r="R812" s="10"/>
      <c r="S812" s="10"/>
      <c r="T812" s="10"/>
      <c r="U812" s="10"/>
      <c r="V812" s="10"/>
      <c r="W812" s="10"/>
      <c r="X812" s="10"/>
      <c r="Y812" s="10"/>
      <c r="Z812" s="10"/>
      <c r="AA812" s="10"/>
      <c r="AB812" s="10"/>
      <c r="AC812" s="10"/>
    </row>
    <row r="813" ht="12.75" spans="1:29">
      <c r="A813" s="10"/>
      <c r="B813" s="10"/>
      <c r="C813" s="80"/>
      <c r="D813" s="10"/>
      <c r="E813" s="81"/>
      <c r="F813" s="81"/>
      <c r="G813" s="81"/>
      <c r="H813" s="82"/>
      <c r="I813" s="10"/>
      <c r="J813" s="10"/>
      <c r="K813" s="10"/>
      <c r="L813" s="10"/>
      <c r="M813" s="10"/>
      <c r="N813" s="10"/>
      <c r="O813" s="10"/>
      <c r="P813" s="10"/>
      <c r="Q813" s="10"/>
      <c r="R813" s="10"/>
      <c r="S813" s="10"/>
      <c r="T813" s="10"/>
      <c r="U813" s="10"/>
      <c r="V813" s="10"/>
      <c r="W813" s="10"/>
      <c r="X813" s="10"/>
      <c r="Y813" s="10"/>
      <c r="Z813" s="10"/>
      <c r="AA813" s="10"/>
      <c r="AB813" s="10"/>
      <c r="AC813" s="10"/>
    </row>
    <row r="814" ht="12.75" spans="1:29">
      <c r="A814" s="10"/>
      <c r="B814" s="10"/>
      <c r="C814" s="80"/>
      <c r="D814" s="10"/>
      <c r="E814" s="81"/>
      <c r="F814" s="81"/>
      <c r="G814" s="81"/>
      <c r="H814" s="82"/>
      <c r="I814" s="10"/>
      <c r="J814" s="10"/>
      <c r="K814" s="10"/>
      <c r="L814" s="10"/>
      <c r="M814" s="10"/>
      <c r="N814" s="10"/>
      <c r="O814" s="10"/>
      <c r="P814" s="10"/>
      <c r="Q814" s="10"/>
      <c r="R814" s="10"/>
      <c r="S814" s="10"/>
      <c r="T814" s="10"/>
      <c r="U814" s="10"/>
      <c r="V814" s="10"/>
      <c r="W814" s="10"/>
      <c r="X814" s="10"/>
      <c r="Y814" s="10"/>
      <c r="Z814" s="10"/>
      <c r="AA814" s="10"/>
      <c r="AB814" s="10"/>
      <c r="AC814" s="10"/>
    </row>
    <row r="815" ht="12.75" spans="1:29">
      <c r="A815" s="10"/>
      <c r="B815" s="10"/>
      <c r="C815" s="80"/>
      <c r="D815" s="10"/>
      <c r="E815" s="81"/>
      <c r="F815" s="81"/>
      <c r="G815" s="81"/>
      <c r="H815" s="82"/>
      <c r="I815" s="10"/>
      <c r="J815" s="10"/>
      <c r="K815" s="10"/>
      <c r="L815" s="10"/>
      <c r="M815" s="10"/>
      <c r="N815" s="10"/>
      <c r="O815" s="10"/>
      <c r="P815" s="10"/>
      <c r="Q815" s="10"/>
      <c r="R815" s="10"/>
      <c r="S815" s="10"/>
      <c r="T815" s="10"/>
      <c r="U815" s="10"/>
      <c r="V815" s="10"/>
      <c r="W815" s="10"/>
      <c r="X815" s="10"/>
      <c r="Y815" s="10"/>
      <c r="Z815" s="10"/>
      <c r="AA815" s="10"/>
      <c r="AB815" s="10"/>
      <c r="AC815" s="10"/>
    </row>
    <row r="816" ht="12.75" spans="1:29">
      <c r="A816" s="10"/>
      <c r="B816" s="10"/>
      <c r="C816" s="80"/>
      <c r="D816" s="10"/>
      <c r="E816" s="81"/>
      <c r="F816" s="81"/>
      <c r="G816" s="81"/>
      <c r="H816" s="82"/>
      <c r="I816" s="10"/>
      <c r="J816" s="10"/>
      <c r="K816" s="10"/>
      <c r="L816" s="10"/>
      <c r="M816" s="10"/>
      <c r="N816" s="10"/>
      <c r="O816" s="10"/>
      <c r="P816" s="10"/>
      <c r="Q816" s="10"/>
      <c r="R816" s="10"/>
      <c r="S816" s="10"/>
      <c r="T816" s="10"/>
      <c r="U816" s="10"/>
      <c r="V816" s="10"/>
      <c r="W816" s="10"/>
      <c r="X816" s="10"/>
      <c r="Y816" s="10"/>
      <c r="Z816" s="10"/>
      <c r="AA816" s="10"/>
      <c r="AB816" s="10"/>
      <c r="AC816" s="10"/>
    </row>
    <row r="817" ht="12.75" spans="1:29">
      <c r="A817" s="10"/>
      <c r="B817" s="10"/>
      <c r="C817" s="80"/>
      <c r="D817" s="10"/>
      <c r="E817" s="81"/>
      <c r="F817" s="81"/>
      <c r="G817" s="81"/>
      <c r="H817" s="82"/>
      <c r="I817" s="10"/>
      <c r="J817" s="10"/>
      <c r="K817" s="10"/>
      <c r="L817" s="10"/>
      <c r="M817" s="10"/>
      <c r="N817" s="10"/>
      <c r="O817" s="10"/>
      <c r="P817" s="10"/>
      <c r="Q817" s="10"/>
      <c r="R817" s="10"/>
      <c r="S817" s="10"/>
      <c r="T817" s="10"/>
      <c r="U817" s="10"/>
      <c r="V817" s="10"/>
      <c r="W817" s="10"/>
      <c r="X817" s="10"/>
      <c r="Y817" s="10"/>
      <c r="Z817" s="10"/>
      <c r="AA817" s="10"/>
      <c r="AB817" s="10"/>
      <c r="AC817" s="10"/>
    </row>
    <row r="818" ht="12.75" spans="1:29">
      <c r="A818" s="10"/>
      <c r="B818" s="10"/>
      <c r="C818" s="80"/>
      <c r="D818" s="10"/>
      <c r="E818" s="81"/>
      <c r="F818" s="81"/>
      <c r="G818" s="81"/>
      <c r="H818" s="82"/>
      <c r="I818" s="10"/>
      <c r="J818" s="10"/>
      <c r="K818" s="10"/>
      <c r="L818" s="10"/>
      <c r="M818" s="10"/>
      <c r="N818" s="10"/>
      <c r="O818" s="10"/>
      <c r="P818" s="10"/>
      <c r="Q818" s="10"/>
      <c r="R818" s="10"/>
      <c r="S818" s="10"/>
      <c r="T818" s="10"/>
      <c r="U818" s="10"/>
      <c r="V818" s="10"/>
      <c r="W818" s="10"/>
      <c r="X818" s="10"/>
      <c r="Y818" s="10"/>
      <c r="Z818" s="10"/>
      <c r="AA818" s="10"/>
      <c r="AB818" s="10"/>
      <c r="AC818" s="10"/>
    </row>
    <row r="819" ht="12.75" spans="1:29">
      <c r="A819" s="10"/>
      <c r="B819" s="10"/>
      <c r="C819" s="80"/>
      <c r="D819" s="10"/>
      <c r="E819" s="81"/>
      <c r="F819" s="81"/>
      <c r="G819" s="81"/>
      <c r="H819" s="82"/>
      <c r="I819" s="10"/>
      <c r="J819" s="10"/>
      <c r="K819" s="10"/>
      <c r="L819" s="10"/>
      <c r="M819" s="10"/>
      <c r="N819" s="10"/>
      <c r="O819" s="10"/>
      <c r="P819" s="10"/>
      <c r="Q819" s="10"/>
      <c r="R819" s="10"/>
      <c r="S819" s="10"/>
      <c r="T819" s="10"/>
      <c r="U819" s="10"/>
      <c r="V819" s="10"/>
      <c r="W819" s="10"/>
      <c r="X819" s="10"/>
      <c r="Y819" s="10"/>
      <c r="Z819" s="10"/>
      <c r="AA819" s="10"/>
      <c r="AB819" s="10"/>
      <c r="AC819" s="10"/>
    </row>
    <row r="820" ht="12.75" spans="1:29">
      <c r="A820" s="10"/>
      <c r="B820" s="10"/>
      <c r="C820" s="80"/>
      <c r="D820" s="10"/>
      <c r="E820" s="81"/>
      <c r="F820" s="81"/>
      <c r="G820" s="81"/>
      <c r="H820" s="82"/>
      <c r="I820" s="10"/>
      <c r="J820" s="10"/>
      <c r="K820" s="10"/>
      <c r="L820" s="10"/>
      <c r="M820" s="10"/>
      <c r="N820" s="10"/>
      <c r="O820" s="10"/>
      <c r="P820" s="10"/>
      <c r="Q820" s="10"/>
      <c r="R820" s="10"/>
      <c r="S820" s="10"/>
      <c r="T820" s="10"/>
      <c r="U820" s="10"/>
      <c r="V820" s="10"/>
      <c r="W820" s="10"/>
      <c r="X820" s="10"/>
      <c r="Y820" s="10"/>
      <c r="Z820" s="10"/>
      <c r="AA820" s="10"/>
      <c r="AB820" s="10"/>
      <c r="AC820" s="10"/>
    </row>
    <row r="821" ht="12.75" spans="1:29">
      <c r="A821" s="10"/>
      <c r="B821" s="10"/>
      <c r="C821" s="80"/>
      <c r="D821" s="10"/>
      <c r="E821" s="81"/>
      <c r="F821" s="81"/>
      <c r="G821" s="81"/>
      <c r="H821" s="82"/>
      <c r="I821" s="10"/>
      <c r="J821" s="10"/>
      <c r="K821" s="10"/>
      <c r="L821" s="10"/>
      <c r="M821" s="10"/>
      <c r="N821" s="10"/>
      <c r="O821" s="10"/>
      <c r="P821" s="10"/>
      <c r="Q821" s="10"/>
      <c r="R821" s="10"/>
      <c r="S821" s="10"/>
      <c r="T821" s="10"/>
      <c r="U821" s="10"/>
      <c r="V821" s="10"/>
      <c r="W821" s="10"/>
      <c r="X821" s="10"/>
      <c r="Y821" s="10"/>
      <c r="Z821" s="10"/>
      <c r="AA821" s="10"/>
      <c r="AB821" s="10"/>
      <c r="AC821" s="10"/>
    </row>
    <row r="822" ht="12.75" spans="1:29">
      <c r="A822" s="10"/>
      <c r="B822" s="10"/>
      <c r="C822" s="80"/>
      <c r="D822" s="10"/>
      <c r="E822" s="81"/>
      <c r="F822" s="81"/>
      <c r="G822" s="81"/>
      <c r="H822" s="82"/>
      <c r="I822" s="10"/>
      <c r="J822" s="10"/>
      <c r="K822" s="10"/>
      <c r="L822" s="10"/>
      <c r="M822" s="10"/>
      <c r="N822" s="10"/>
      <c r="O822" s="10"/>
      <c r="P822" s="10"/>
      <c r="Q822" s="10"/>
      <c r="R822" s="10"/>
      <c r="S822" s="10"/>
      <c r="T822" s="10"/>
      <c r="U822" s="10"/>
      <c r="V822" s="10"/>
      <c r="W822" s="10"/>
      <c r="X822" s="10"/>
      <c r="Y822" s="10"/>
      <c r="Z822" s="10"/>
      <c r="AA822" s="10"/>
      <c r="AB822" s="10"/>
      <c r="AC822" s="10"/>
    </row>
    <row r="823" ht="12.75" spans="1:29">
      <c r="A823" s="10"/>
      <c r="B823" s="10"/>
      <c r="C823" s="80"/>
      <c r="D823" s="10"/>
      <c r="E823" s="81"/>
      <c r="F823" s="81"/>
      <c r="G823" s="81"/>
      <c r="H823" s="82"/>
      <c r="I823" s="10"/>
      <c r="J823" s="10"/>
      <c r="K823" s="10"/>
      <c r="L823" s="10"/>
      <c r="M823" s="10"/>
      <c r="N823" s="10"/>
      <c r="O823" s="10"/>
      <c r="P823" s="10"/>
      <c r="Q823" s="10"/>
      <c r="R823" s="10"/>
      <c r="S823" s="10"/>
      <c r="T823" s="10"/>
      <c r="U823" s="10"/>
      <c r="V823" s="10"/>
      <c r="W823" s="10"/>
      <c r="X823" s="10"/>
      <c r="Y823" s="10"/>
      <c r="Z823" s="10"/>
      <c r="AA823" s="10"/>
      <c r="AB823" s="10"/>
      <c r="AC823" s="10"/>
    </row>
    <row r="824" ht="12.75" spans="1:29">
      <c r="A824" s="10"/>
      <c r="B824" s="10"/>
      <c r="C824" s="80"/>
      <c r="D824" s="10"/>
      <c r="E824" s="81"/>
      <c r="F824" s="81"/>
      <c r="G824" s="81"/>
      <c r="H824" s="82"/>
      <c r="I824" s="10"/>
      <c r="J824" s="10"/>
      <c r="K824" s="10"/>
      <c r="L824" s="10"/>
      <c r="M824" s="10"/>
      <c r="N824" s="10"/>
      <c r="O824" s="10"/>
      <c r="P824" s="10"/>
      <c r="Q824" s="10"/>
      <c r="R824" s="10"/>
      <c r="S824" s="10"/>
      <c r="T824" s="10"/>
      <c r="U824" s="10"/>
      <c r="V824" s="10"/>
      <c r="W824" s="10"/>
      <c r="X824" s="10"/>
      <c r="Y824" s="10"/>
      <c r="Z824" s="10"/>
      <c r="AA824" s="10"/>
      <c r="AB824" s="10"/>
      <c r="AC824" s="10"/>
    </row>
    <row r="825" ht="12.75" spans="1:29">
      <c r="A825" s="10"/>
      <c r="B825" s="10"/>
      <c r="C825" s="80"/>
      <c r="D825" s="10"/>
      <c r="E825" s="81"/>
      <c r="F825" s="81"/>
      <c r="G825" s="81"/>
      <c r="H825" s="82"/>
      <c r="I825" s="10"/>
      <c r="J825" s="10"/>
      <c r="K825" s="10"/>
      <c r="L825" s="10"/>
      <c r="M825" s="10"/>
      <c r="N825" s="10"/>
      <c r="O825" s="10"/>
      <c r="P825" s="10"/>
      <c r="Q825" s="10"/>
      <c r="R825" s="10"/>
      <c r="S825" s="10"/>
      <c r="T825" s="10"/>
      <c r="U825" s="10"/>
      <c r="V825" s="10"/>
      <c r="W825" s="10"/>
      <c r="X825" s="10"/>
      <c r="Y825" s="10"/>
      <c r="Z825" s="10"/>
      <c r="AA825" s="10"/>
      <c r="AB825" s="10"/>
      <c r="AC825" s="10"/>
    </row>
    <row r="826" ht="12.75" spans="1:29">
      <c r="A826" s="10"/>
      <c r="B826" s="10"/>
      <c r="C826" s="80"/>
      <c r="D826" s="10"/>
      <c r="E826" s="81"/>
      <c r="F826" s="81"/>
      <c r="G826" s="81"/>
      <c r="H826" s="82"/>
      <c r="I826" s="10"/>
      <c r="J826" s="10"/>
      <c r="K826" s="10"/>
      <c r="L826" s="10"/>
      <c r="M826" s="10"/>
      <c r="N826" s="10"/>
      <c r="O826" s="10"/>
      <c r="P826" s="10"/>
      <c r="Q826" s="10"/>
      <c r="R826" s="10"/>
      <c r="S826" s="10"/>
      <c r="T826" s="10"/>
      <c r="U826" s="10"/>
      <c r="V826" s="10"/>
      <c r="W826" s="10"/>
      <c r="X826" s="10"/>
      <c r="Y826" s="10"/>
      <c r="Z826" s="10"/>
      <c r="AA826" s="10"/>
      <c r="AB826" s="10"/>
      <c r="AC826" s="10"/>
    </row>
    <row r="827" ht="12.75" spans="1:29">
      <c r="A827" s="10"/>
      <c r="B827" s="10"/>
      <c r="C827" s="80"/>
      <c r="D827" s="10"/>
      <c r="E827" s="81"/>
      <c r="F827" s="81"/>
      <c r="G827" s="81"/>
      <c r="H827" s="82"/>
      <c r="I827" s="10"/>
      <c r="J827" s="10"/>
      <c r="K827" s="10"/>
      <c r="L827" s="10"/>
      <c r="M827" s="10"/>
      <c r="N827" s="10"/>
      <c r="O827" s="10"/>
      <c r="P827" s="10"/>
      <c r="Q827" s="10"/>
      <c r="R827" s="10"/>
      <c r="S827" s="10"/>
      <c r="T827" s="10"/>
      <c r="U827" s="10"/>
      <c r="V827" s="10"/>
      <c r="W827" s="10"/>
      <c r="X827" s="10"/>
      <c r="Y827" s="10"/>
      <c r="Z827" s="10"/>
      <c r="AA827" s="10"/>
      <c r="AB827" s="10"/>
      <c r="AC827" s="10"/>
    </row>
    <row r="828" ht="12.75" spans="1:29">
      <c r="A828" s="10"/>
      <c r="B828" s="10"/>
      <c r="C828" s="80"/>
      <c r="D828" s="10"/>
      <c r="E828" s="81"/>
      <c r="F828" s="81"/>
      <c r="G828" s="81"/>
      <c r="H828" s="82"/>
      <c r="I828" s="10"/>
      <c r="J828" s="10"/>
      <c r="K828" s="10"/>
      <c r="L828" s="10"/>
      <c r="M828" s="10"/>
      <c r="N828" s="10"/>
      <c r="O828" s="10"/>
      <c r="P828" s="10"/>
      <c r="Q828" s="10"/>
      <c r="R828" s="10"/>
      <c r="S828" s="10"/>
      <c r="T828" s="10"/>
      <c r="U828" s="10"/>
      <c r="V828" s="10"/>
      <c r="W828" s="10"/>
      <c r="X828" s="10"/>
      <c r="Y828" s="10"/>
      <c r="Z828" s="10"/>
      <c r="AA828" s="10"/>
      <c r="AB828" s="10"/>
      <c r="AC828" s="10"/>
    </row>
    <row r="829" ht="12.75" spans="1:29">
      <c r="A829" s="10"/>
      <c r="B829" s="10"/>
      <c r="C829" s="80"/>
      <c r="D829" s="10"/>
      <c r="E829" s="81"/>
      <c r="F829" s="81"/>
      <c r="G829" s="81"/>
      <c r="H829" s="82"/>
      <c r="I829" s="10"/>
      <c r="J829" s="10"/>
      <c r="K829" s="10"/>
      <c r="L829" s="10"/>
      <c r="M829" s="10"/>
      <c r="N829" s="10"/>
      <c r="O829" s="10"/>
      <c r="P829" s="10"/>
      <c r="Q829" s="10"/>
      <c r="R829" s="10"/>
      <c r="S829" s="10"/>
      <c r="T829" s="10"/>
      <c r="U829" s="10"/>
      <c r="V829" s="10"/>
      <c r="W829" s="10"/>
      <c r="X829" s="10"/>
      <c r="Y829" s="10"/>
      <c r="Z829" s="10"/>
      <c r="AA829" s="10"/>
      <c r="AB829" s="10"/>
      <c r="AC829" s="10"/>
    </row>
    <row r="830" ht="12.75" spans="1:29">
      <c r="A830" s="10"/>
      <c r="B830" s="10"/>
      <c r="C830" s="80"/>
      <c r="D830" s="10"/>
      <c r="E830" s="81"/>
      <c r="F830" s="81"/>
      <c r="G830" s="81"/>
      <c r="H830" s="82"/>
      <c r="I830" s="10"/>
      <c r="J830" s="10"/>
      <c r="K830" s="10"/>
      <c r="L830" s="10"/>
      <c r="M830" s="10"/>
      <c r="N830" s="10"/>
      <c r="O830" s="10"/>
      <c r="P830" s="10"/>
      <c r="Q830" s="10"/>
      <c r="R830" s="10"/>
      <c r="S830" s="10"/>
      <c r="T830" s="10"/>
      <c r="U830" s="10"/>
      <c r="V830" s="10"/>
      <c r="W830" s="10"/>
      <c r="X830" s="10"/>
      <c r="Y830" s="10"/>
      <c r="Z830" s="10"/>
      <c r="AA830" s="10"/>
      <c r="AB830" s="10"/>
      <c r="AC830" s="10"/>
    </row>
    <row r="831" ht="12.75" spans="1:29">
      <c r="A831" s="10"/>
      <c r="B831" s="10"/>
      <c r="C831" s="80"/>
      <c r="D831" s="10"/>
      <c r="E831" s="81"/>
      <c r="F831" s="81"/>
      <c r="G831" s="81"/>
      <c r="H831" s="82"/>
      <c r="I831" s="10"/>
      <c r="J831" s="10"/>
      <c r="K831" s="10"/>
      <c r="L831" s="10"/>
      <c r="M831" s="10"/>
      <c r="N831" s="10"/>
      <c r="O831" s="10"/>
      <c r="P831" s="10"/>
      <c r="Q831" s="10"/>
      <c r="R831" s="10"/>
      <c r="S831" s="10"/>
      <c r="T831" s="10"/>
      <c r="U831" s="10"/>
      <c r="V831" s="10"/>
      <c r="W831" s="10"/>
      <c r="X831" s="10"/>
      <c r="Y831" s="10"/>
      <c r="Z831" s="10"/>
      <c r="AA831" s="10"/>
      <c r="AB831" s="10"/>
      <c r="AC831" s="10"/>
    </row>
    <row r="832" ht="12.75" spans="1:29">
      <c r="A832" s="10"/>
      <c r="B832" s="10"/>
      <c r="C832" s="80"/>
      <c r="D832" s="10"/>
      <c r="E832" s="81"/>
      <c r="F832" s="81"/>
      <c r="G832" s="81"/>
      <c r="H832" s="82"/>
      <c r="I832" s="10"/>
      <c r="J832" s="10"/>
      <c r="K832" s="10"/>
      <c r="L832" s="10"/>
      <c r="M832" s="10"/>
      <c r="N832" s="10"/>
      <c r="O832" s="10"/>
      <c r="P832" s="10"/>
      <c r="Q832" s="10"/>
      <c r="R832" s="10"/>
      <c r="S832" s="10"/>
      <c r="T832" s="10"/>
      <c r="U832" s="10"/>
      <c r="V832" s="10"/>
      <c r="W832" s="10"/>
      <c r="X832" s="10"/>
      <c r="Y832" s="10"/>
      <c r="Z832" s="10"/>
      <c r="AA832" s="10"/>
      <c r="AB832" s="10"/>
      <c r="AC832" s="10"/>
    </row>
    <row r="833" ht="12.75" spans="1:29">
      <c r="A833" s="10"/>
      <c r="B833" s="10"/>
      <c r="C833" s="80"/>
      <c r="D833" s="10"/>
      <c r="E833" s="81"/>
      <c r="F833" s="81"/>
      <c r="G833" s="81"/>
      <c r="H833" s="82"/>
      <c r="I833" s="10"/>
      <c r="J833" s="10"/>
      <c r="K833" s="10"/>
      <c r="L833" s="10"/>
      <c r="M833" s="10"/>
      <c r="N833" s="10"/>
      <c r="O833" s="10"/>
      <c r="P833" s="10"/>
      <c r="Q833" s="10"/>
      <c r="R833" s="10"/>
      <c r="S833" s="10"/>
      <c r="T833" s="10"/>
      <c r="U833" s="10"/>
      <c r="V833" s="10"/>
      <c r="W833" s="10"/>
      <c r="X833" s="10"/>
      <c r="Y833" s="10"/>
      <c r="Z833" s="10"/>
      <c r="AA833" s="10"/>
      <c r="AB833" s="10"/>
      <c r="AC833" s="10"/>
    </row>
    <row r="834" ht="12.75" spans="1:29">
      <c r="A834" s="10"/>
      <c r="B834" s="10"/>
      <c r="C834" s="80"/>
      <c r="D834" s="10"/>
      <c r="E834" s="81"/>
      <c r="F834" s="81"/>
      <c r="G834" s="81"/>
      <c r="H834" s="82"/>
      <c r="I834" s="10"/>
      <c r="J834" s="10"/>
      <c r="K834" s="10"/>
      <c r="L834" s="10"/>
      <c r="M834" s="10"/>
      <c r="N834" s="10"/>
      <c r="O834" s="10"/>
      <c r="P834" s="10"/>
      <c r="Q834" s="10"/>
      <c r="R834" s="10"/>
      <c r="S834" s="10"/>
      <c r="T834" s="10"/>
      <c r="U834" s="10"/>
      <c r="V834" s="10"/>
      <c r="W834" s="10"/>
      <c r="X834" s="10"/>
      <c r="Y834" s="10"/>
      <c r="Z834" s="10"/>
      <c r="AA834" s="10"/>
      <c r="AB834" s="10"/>
      <c r="AC834" s="10"/>
    </row>
    <row r="835" ht="12.75" spans="1:29">
      <c r="A835" s="10"/>
      <c r="B835" s="10"/>
      <c r="C835" s="80"/>
      <c r="D835" s="10"/>
      <c r="E835" s="81"/>
      <c r="F835" s="81"/>
      <c r="G835" s="81"/>
      <c r="H835" s="82"/>
      <c r="I835" s="10"/>
      <c r="J835" s="10"/>
      <c r="K835" s="10"/>
      <c r="L835" s="10"/>
      <c r="M835" s="10"/>
      <c r="N835" s="10"/>
      <c r="O835" s="10"/>
      <c r="P835" s="10"/>
      <c r="Q835" s="10"/>
      <c r="R835" s="10"/>
      <c r="S835" s="10"/>
      <c r="T835" s="10"/>
      <c r="U835" s="10"/>
      <c r="V835" s="10"/>
      <c r="W835" s="10"/>
      <c r="X835" s="10"/>
      <c r="Y835" s="10"/>
      <c r="Z835" s="10"/>
      <c r="AA835" s="10"/>
      <c r="AB835" s="10"/>
      <c r="AC835" s="10"/>
    </row>
    <row r="836" ht="12.75" spans="1:29">
      <c r="A836" s="10"/>
      <c r="B836" s="10"/>
      <c r="C836" s="80"/>
      <c r="D836" s="10"/>
      <c r="E836" s="81"/>
      <c r="F836" s="81"/>
      <c r="G836" s="81"/>
      <c r="H836" s="82"/>
      <c r="I836" s="10"/>
      <c r="J836" s="10"/>
      <c r="K836" s="10"/>
      <c r="L836" s="10"/>
      <c r="M836" s="10"/>
      <c r="N836" s="10"/>
      <c r="O836" s="10"/>
      <c r="P836" s="10"/>
      <c r="Q836" s="10"/>
      <c r="R836" s="10"/>
      <c r="S836" s="10"/>
      <c r="T836" s="10"/>
      <c r="U836" s="10"/>
      <c r="V836" s="10"/>
      <c r="W836" s="10"/>
      <c r="X836" s="10"/>
      <c r="Y836" s="10"/>
      <c r="Z836" s="10"/>
      <c r="AA836" s="10"/>
      <c r="AB836" s="10"/>
      <c r="AC836" s="10"/>
    </row>
    <row r="837" ht="12.75" spans="1:29">
      <c r="A837" s="10"/>
      <c r="B837" s="10"/>
      <c r="C837" s="80"/>
      <c r="D837" s="10"/>
      <c r="E837" s="81"/>
      <c r="F837" s="81"/>
      <c r="G837" s="81"/>
      <c r="H837" s="82"/>
      <c r="I837" s="10"/>
      <c r="J837" s="10"/>
      <c r="K837" s="10"/>
      <c r="L837" s="10"/>
      <c r="M837" s="10"/>
      <c r="N837" s="10"/>
      <c r="O837" s="10"/>
      <c r="P837" s="10"/>
      <c r="Q837" s="10"/>
      <c r="R837" s="10"/>
      <c r="S837" s="10"/>
      <c r="T837" s="10"/>
      <c r="U837" s="10"/>
      <c r="V837" s="10"/>
      <c r="W837" s="10"/>
      <c r="X837" s="10"/>
      <c r="Y837" s="10"/>
      <c r="Z837" s="10"/>
      <c r="AA837" s="10"/>
      <c r="AB837" s="10"/>
      <c r="AC837" s="10"/>
    </row>
    <row r="838" ht="12.75" spans="1:29">
      <c r="A838" s="10"/>
      <c r="B838" s="10"/>
      <c r="C838" s="80"/>
      <c r="D838" s="10"/>
      <c r="E838" s="81"/>
      <c r="F838" s="81"/>
      <c r="G838" s="81"/>
      <c r="H838" s="82"/>
      <c r="I838" s="10"/>
      <c r="J838" s="10"/>
      <c r="K838" s="10"/>
      <c r="L838" s="10"/>
      <c r="M838" s="10"/>
      <c r="N838" s="10"/>
      <c r="O838" s="10"/>
      <c r="P838" s="10"/>
      <c r="Q838" s="10"/>
      <c r="R838" s="10"/>
      <c r="S838" s="10"/>
      <c r="T838" s="10"/>
      <c r="U838" s="10"/>
      <c r="V838" s="10"/>
      <c r="W838" s="10"/>
      <c r="X838" s="10"/>
      <c r="Y838" s="10"/>
      <c r="Z838" s="10"/>
      <c r="AA838" s="10"/>
      <c r="AB838" s="10"/>
      <c r="AC838" s="10"/>
    </row>
    <row r="839" ht="12.75" spans="1:29">
      <c r="A839" s="10"/>
      <c r="B839" s="10"/>
      <c r="C839" s="80"/>
      <c r="D839" s="10"/>
      <c r="E839" s="81"/>
      <c r="F839" s="81"/>
      <c r="G839" s="81"/>
      <c r="H839" s="82"/>
      <c r="I839" s="10"/>
      <c r="J839" s="10"/>
      <c r="K839" s="10"/>
      <c r="L839" s="10"/>
      <c r="M839" s="10"/>
      <c r="N839" s="10"/>
      <c r="O839" s="10"/>
      <c r="P839" s="10"/>
      <c r="Q839" s="10"/>
      <c r="R839" s="10"/>
      <c r="S839" s="10"/>
      <c r="T839" s="10"/>
      <c r="U839" s="10"/>
      <c r="V839" s="10"/>
      <c r="W839" s="10"/>
      <c r="X839" s="10"/>
      <c r="Y839" s="10"/>
      <c r="Z839" s="10"/>
      <c r="AA839" s="10"/>
      <c r="AB839" s="10"/>
      <c r="AC839" s="10"/>
    </row>
    <row r="840" ht="12.75" spans="1:29">
      <c r="A840" s="10"/>
      <c r="B840" s="10"/>
      <c r="C840" s="80"/>
      <c r="D840" s="10"/>
      <c r="E840" s="81"/>
      <c r="F840" s="81"/>
      <c r="G840" s="81"/>
      <c r="H840" s="82"/>
      <c r="I840" s="10"/>
      <c r="J840" s="10"/>
      <c r="K840" s="10"/>
      <c r="L840" s="10"/>
      <c r="M840" s="10"/>
      <c r="N840" s="10"/>
      <c r="O840" s="10"/>
      <c r="P840" s="10"/>
      <c r="Q840" s="10"/>
      <c r="R840" s="10"/>
      <c r="S840" s="10"/>
      <c r="T840" s="10"/>
      <c r="U840" s="10"/>
      <c r="V840" s="10"/>
      <c r="W840" s="10"/>
      <c r="X840" s="10"/>
      <c r="Y840" s="10"/>
      <c r="Z840" s="10"/>
      <c r="AA840" s="10"/>
      <c r="AB840" s="10"/>
      <c r="AC840" s="10"/>
    </row>
    <row r="841" ht="12.75" spans="1:29">
      <c r="A841" s="10"/>
      <c r="B841" s="10"/>
      <c r="C841" s="80"/>
      <c r="D841" s="10"/>
      <c r="E841" s="81"/>
      <c r="F841" s="81"/>
      <c r="G841" s="81"/>
      <c r="H841" s="82"/>
      <c r="I841" s="10"/>
      <c r="J841" s="10"/>
      <c r="K841" s="10"/>
      <c r="L841" s="10"/>
      <c r="M841" s="10"/>
      <c r="N841" s="10"/>
      <c r="O841" s="10"/>
      <c r="P841" s="10"/>
      <c r="Q841" s="10"/>
      <c r="R841" s="10"/>
      <c r="S841" s="10"/>
      <c r="T841" s="10"/>
      <c r="U841" s="10"/>
      <c r="V841" s="10"/>
      <c r="W841" s="10"/>
      <c r="X841" s="10"/>
      <c r="Y841" s="10"/>
      <c r="Z841" s="10"/>
      <c r="AA841" s="10"/>
      <c r="AB841" s="10"/>
      <c r="AC841" s="10"/>
    </row>
    <row r="842" ht="12.75" spans="1:29">
      <c r="A842" s="10"/>
      <c r="B842" s="10"/>
      <c r="C842" s="80"/>
      <c r="D842" s="10"/>
      <c r="E842" s="81"/>
      <c r="F842" s="81"/>
      <c r="G842" s="81"/>
      <c r="H842" s="82"/>
      <c r="I842" s="10"/>
      <c r="J842" s="10"/>
      <c r="K842" s="10"/>
      <c r="L842" s="10"/>
      <c r="M842" s="10"/>
      <c r="N842" s="10"/>
      <c r="O842" s="10"/>
      <c r="P842" s="10"/>
      <c r="Q842" s="10"/>
      <c r="R842" s="10"/>
      <c r="S842" s="10"/>
      <c r="T842" s="10"/>
      <c r="U842" s="10"/>
      <c r="V842" s="10"/>
      <c r="W842" s="10"/>
      <c r="X842" s="10"/>
      <c r="Y842" s="10"/>
      <c r="Z842" s="10"/>
      <c r="AA842" s="10"/>
      <c r="AB842" s="10"/>
      <c r="AC842" s="10"/>
    </row>
    <row r="843" ht="12.75" spans="1:29">
      <c r="A843" s="10"/>
      <c r="B843" s="10"/>
      <c r="C843" s="80"/>
      <c r="D843" s="10"/>
      <c r="E843" s="81"/>
      <c r="F843" s="81"/>
      <c r="G843" s="81"/>
      <c r="H843" s="82"/>
      <c r="I843" s="10"/>
      <c r="J843" s="10"/>
      <c r="K843" s="10"/>
      <c r="L843" s="10"/>
      <c r="M843" s="10"/>
      <c r="N843" s="10"/>
      <c r="O843" s="10"/>
      <c r="P843" s="10"/>
      <c r="Q843" s="10"/>
      <c r="R843" s="10"/>
      <c r="S843" s="10"/>
      <c r="T843" s="10"/>
      <c r="U843" s="10"/>
      <c r="V843" s="10"/>
      <c r="W843" s="10"/>
      <c r="X843" s="10"/>
      <c r="Y843" s="10"/>
      <c r="Z843" s="10"/>
      <c r="AA843" s="10"/>
      <c r="AB843" s="10"/>
      <c r="AC843" s="10"/>
    </row>
    <row r="844" ht="12.75" spans="1:29">
      <c r="A844" s="10"/>
      <c r="B844" s="10"/>
      <c r="C844" s="80"/>
      <c r="D844" s="10"/>
      <c r="E844" s="81"/>
      <c r="F844" s="81"/>
      <c r="G844" s="81"/>
      <c r="H844" s="82"/>
      <c r="I844" s="10"/>
      <c r="J844" s="10"/>
      <c r="K844" s="10"/>
      <c r="L844" s="10"/>
      <c r="M844" s="10"/>
      <c r="N844" s="10"/>
      <c r="O844" s="10"/>
      <c r="P844" s="10"/>
      <c r="Q844" s="10"/>
      <c r="R844" s="10"/>
      <c r="S844" s="10"/>
      <c r="T844" s="10"/>
      <c r="U844" s="10"/>
      <c r="V844" s="10"/>
      <c r="W844" s="10"/>
      <c r="X844" s="10"/>
      <c r="Y844" s="10"/>
      <c r="Z844" s="10"/>
      <c r="AA844" s="10"/>
      <c r="AB844" s="10"/>
      <c r="AC844" s="10"/>
    </row>
    <row r="845" ht="12.75" spans="1:29">
      <c r="A845" s="10"/>
      <c r="B845" s="10"/>
      <c r="C845" s="80"/>
      <c r="D845" s="10"/>
      <c r="E845" s="81"/>
      <c r="F845" s="81"/>
      <c r="G845" s="81"/>
      <c r="H845" s="82"/>
      <c r="I845" s="10"/>
      <c r="J845" s="10"/>
      <c r="K845" s="10"/>
      <c r="L845" s="10"/>
      <c r="M845" s="10"/>
      <c r="N845" s="10"/>
      <c r="O845" s="10"/>
      <c r="P845" s="10"/>
      <c r="Q845" s="10"/>
      <c r="R845" s="10"/>
      <c r="S845" s="10"/>
      <c r="T845" s="10"/>
      <c r="U845" s="10"/>
      <c r="V845" s="10"/>
      <c r="W845" s="10"/>
      <c r="X845" s="10"/>
      <c r="Y845" s="10"/>
      <c r="Z845" s="10"/>
      <c r="AA845" s="10"/>
      <c r="AB845" s="10"/>
      <c r="AC845" s="10"/>
    </row>
    <row r="846" ht="12.75" spans="1:29">
      <c r="A846" s="10"/>
      <c r="B846" s="10"/>
      <c r="C846" s="80"/>
      <c r="D846" s="10"/>
      <c r="E846" s="81"/>
      <c r="F846" s="81"/>
      <c r="G846" s="81"/>
      <c r="H846" s="82"/>
      <c r="I846" s="10"/>
      <c r="J846" s="10"/>
      <c r="K846" s="10"/>
      <c r="L846" s="10"/>
      <c r="M846" s="10"/>
      <c r="N846" s="10"/>
      <c r="O846" s="10"/>
      <c r="P846" s="10"/>
      <c r="Q846" s="10"/>
      <c r="R846" s="10"/>
      <c r="S846" s="10"/>
      <c r="T846" s="10"/>
      <c r="U846" s="10"/>
      <c r="V846" s="10"/>
      <c r="W846" s="10"/>
      <c r="X846" s="10"/>
      <c r="Y846" s="10"/>
      <c r="Z846" s="10"/>
      <c r="AA846" s="10"/>
      <c r="AB846" s="10"/>
      <c r="AC846" s="10"/>
    </row>
    <row r="847" ht="12.75" spans="1:29">
      <c r="A847" s="10"/>
      <c r="B847" s="10"/>
      <c r="C847" s="80"/>
      <c r="D847" s="10"/>
      <c r="E847" s="81"/>
      <c r="F847" s="81"/>
      <c r="G847" s="81"/>
      <c r="H847" s="82"/>
      <c r="I847" s="10"/>
      <c r="J847" s="10"/>
      <c r="K847" s="10"/>
      <c r="L847" s="10"/>
      <c r="M847" s="10"/>
      <c r="N847" s="10"/>
      <c r="O847" s="10"/>
      <c r="P847" s="10"/>
      <c r="Q847" s="10"/>
      <c r="R847" s="10"/>
      <c r="S847" s="10"/>
      <c r="T847" s="10"/>
      <c r="U847" s="10"/>
      <c r="V847" s="10"/>
      <c r="W847" s="10"/>
      <c r="X847" s="10"/>
      <c r="Y847" s="10"/>
      <c r="Z847" s="10"/>
      <c r="AA847" s="10"/>
      <c r="AB847" s="10"/>
      <c r="AC847" s="10"/>
    </row>
    <row r="848" ht="12.75" spans="1:29">
      <c r="A848" s="10"/>
      <c r="B848" s="10"/>
      <c r="C848" s="80"/>
      <c r="D848" s="10"/>
      <c r="E848" s="81"/>
      <c r="F848" s="81"/>
      <c r="G848" s="81"/>
      <c r="H848" s="82"/>
      <c r="I848" s="10"/>
      <c r="J848" s="10"/>
      <c r="K848" s="10"/>
      <c r="L848" s="10"/>
      <c r="M848" s="10"/>
      <c r="N848" s="10"/>
      <c r="O848" s="10"/>
      <c r="P848" s="10"/>
      <c r="Q848" s="10"/>
      <c r="R848" s="10"/>
      <c r="S848" s="10"/>
      <c r="T848" s="10"/>
      <c r="U848" s="10"/>
      <c r="V848" s="10"/>
      <c r="W848" s="10"/>
      <c r="X848" s="10"/>
      <c r="Y848" s="10"/>
      <c r="Z848" s="10"/>
      <c r="AA848" s="10"/>
      <c r="AB848" s="10"/>
      <c r="AC848" s="10"/>
    </row>
    <row r="849" ht="12.75" spans="1:29">
      <c r="A849" s="10"/>
      <c r="B849" s="10"/>
      <c r="C849" s="80"/>
      <c r="D849" s="10"/>
      <c r="E849" s="81"/>
      <c r="F849" s="81"/>
      <c r="G849" s="81"/>
      <c r="H849" s="82"/>
      <c r="I849" s="10"/>
      <c r="J849" s="10"/>
      <c r="K849" s="10"/>
      <c r="L849" s="10"/>
      <c r="M849" s="10"/>
      <c r="N849" s="10"/>
      <c r="O849" s="10"/>
      <c r="P849" s="10"/>
      <c r="Q849" s="10"/>
      <c r="R849" s="10"/>
      <c r="S849" s="10"/>
      <c r="T849" s="10"/>
      <c r="U849" s="10"/>
      <c r="V849" s="10"/>
      <c r="W849" s="10"/>
      <c r="X849" s="10"/>
      <c r="Y849" s="10"/>
      <c r="Z849" s="10"/>
      <c r="AA849" s="10"/>
      <c r="AB849" s="10"/>
      <c r="AC849" s="10"/>
    </row>
    <row r="850" ht="12.75" spans="1:29">
      <c r="A850" s="10"/>
      <c r="B850" s="10"/>
      <c r="C850" s="80"/>
      <c r="D850" s="10"/>
      <c r="E850" s="81"/>
      <c r="F850" s="81"/>
      <c r="G850" s="81"/>
      <c r="H850" s="82"/>
      <c r="I850" s="10"/>
      <c r="J850" s="10"/>
      <c r="K850" s="10"/>
      <c r="L850" s="10"/>
      <c r="M850" s="10"/>
      <c r="N850" s="10"/>
      <c r="O850" s="10"/>
      <c r="P850" s="10"/>
      <c r="Q850" s="10"/>
      <c r="R850" s="10"/>
      <c r="S850" s="10"/>
      <c r="T850" s="10"/>
      <c r="U850" s="10"/>
      <c r="V850" s="10"/>
      <c r="W850" s="10"/>
      <c r="X850" s="10"/>
      <c r="Y850" s="10"/>
      <c r="Z850" s="10"/>
      <c r="AA850" s="10"/>
      <c r="AB850" s="10"/>
      <c r="AC850" s="10"/>
    </row>
    <row r="851" ht="12.75" spans="1:29">
      <c r="A851" s="10"/>
      <c r="B851" s="10"/>
      <c r="C851" s="80"/>
      <c r="D851" s="10"/>
      <c r="E851" s="81"/>
      <c r="F851" s="81"/>
      <c r="G851" s="81"/>
      <c r="H851" s="82"/>
      <c r="I851" s="10"/>
      <c r="J851" s="10"/>
      <c r="K851" s="10"/>
      <c r="L851" s="10"/>
      <c r="M851" s="10"/>
      <c r="N851" s="10"/>
      <c r="O851" s="10"/>
      <c r="P851" s="10"/>
      <c r="Q851" s="10"/>
      <c r="R851" s="10"/>
      <c r="S851" s="10"/>
      <c r="T851" s="10"/>
      <c r="U851" s="10"/>
      <c r="V851" s="10"/>
      <c r="W851" s="10"/>
      <c r="X851" s="10"/>
      <c r="Y851" s="10"/>
      <c r="Z851" s="10"/>
      <c r="AA851" s="10"/>
      <c r="AB851" s="10"/>
      <c r="AC851" s="10"/>
    </row>
    <row r="852" ht="12.75" spans="1:29">
      <c r="A852" s="10"/>
      <c r="B852" s="10"/>
      <c r="C852" s="80"/>
      <c r="D852" s="10"/>
      <c r="E852" s="81"/>
      <c r="F852" s="81"/>
      <c r="G852" s="81"/>
      <c r="H852" s="82"/>
      <c r="I852" s="10"/>
      <c r="J852" s="10"/>
      <c r="K852" s="10"/>
      <c r="L852" s="10"/>
      <c r="M852" s="10"/>
      <c r="N852" s="10"/>
      <c r="O852" s="10"/>
      <c r="P852" s="10"/>
      <c r="Q852" s="10"/>
      <c r="R852" s="10"/>
      <c r="S852" s="10"/>
      <c r="T852" s="10"/>
      <c r="U852" s="10"/>
      <c r="V852" s="10"/>
      <c r="W852" s="10"/>
      <c r="X852" s="10"/>
      <c r="Y852" s="10"/>
      <c r="Z852" s="10"/>
      <c r="AA852" s="10"/>
      <c r="AB852" s="10"/>
      <c r="AC852" s="10"/>
    </row>
    <row r="853" ht="12.75" spans="1:29">
      <c r="A853" s="10"/>
      <c r="B853" s="10"/>
      <c r="C853" s="80"/>
      <c r="D853" s="10"/>
      <c r="E853" s="81"/>
      <c r="F853" s="81"/>
      <c r="G853" s="81"/>
      <c r="H853" s="82"/>
      <c r="I853" s="10"/>
      <c r="J853" s="10"/>
      <c r="K853" s="10"/>
      <c r="L853" s="10"/>
      <c r="M853" s="10"/>
      <c r="N853" s="10"/>
      <c r="O853" s="10"/>
      <c r="P853" s="10"/>
      <c r="Q853" s="10"/>
      <c r="R853" s="10"/>
      <c r="S853" s="10"/>
      <c r="T853" s="10"/>
      <c r="U853" s="10"/>
      <c r="V853" s="10"/>
      <c r="W853" s="10"/>
      <c r="X853" s="10"/>
      <c r="Y853" s="10"/>
      <c r="Z853" s="10"/>
      <c r="AA853" s="10"/>
      <c r="AB853" s="10"/>
      <c r="AC853" s="10"/>
    </row>
    <row r="854" ht="12.75" spans="1:29">
      <c r="A854" s="10"/>
      <c r="B854" s="10"/>
      <c r="C854" s="80"/>
      <c r="D854" s="10"/>
      <c r="E854" s="81"/>
      <c r="F854" s="81"/>
      <c r="G854" s="81"/>
      <c r="H854" s="82"/>
      <c r="I854" s="10"/>
      <c r="J854" s="10"/>
      <c r="K854" s="10"/>
      <c r="L854" s="10"/>
      <c r="M854" s="10"/>
      <c r="N854" s="10"/>
      <c r="O854" s="10"/>
      <c r="P854" s="10"/>
      <c r="Q854" s="10"/>
      <c r="R854" s="10"/>
      <c r="S854" s="10"/>
      <c r="T854" s="10"/>
      <c r="U854" s="10"/>
      <c r="V854" s="10"/>
      <c r="W854" s="10"/>
      <c r="X854" s="10"/>
      <c r="Y854" s="10"/>
      <c r="Z854" s="10"/>
      <c r="AA854" s="10"/>
      <c r="AB854" s="10"/>
      <c r="AC854" s="10"/>
    </row>
    <row r="855" ht="12.75" spans="1:29">
      <c r="A855" s="10"/>
      <c r="B855" s="10"/>
      <c r="C855" s="80"/>
      <c r="D855" s="10"/>
      <c r="E855" s="81"/>
      <c r="F855" s="81"/>
      <c r="G855" s="81"/>
      <c r="H855" s="82"/>
      <c r="I855" s="10"/>
      <c r="J855" s="10"/>
      <c r="K855" s="10"/>
      <c r="L855" s="10"/>
      <c r="M855" s="10"/>
      <c r="N855" s="10"/>
      <c r="O855" s="10"/>
      <c r="P855" s="10"/>
      <c r="Q855" s="10"/>
      <c r="R855" s="10"/>
      <c r="S855" s="10"/>
      <c r="T855" s="10"/>
      <c r="U855" s="10"/>
      <c r="V855" s="10"/>
      <c r="W855" s="10"/>
      <c r="X855" s="10"/>
      <c r="Y855" s="10"/>
      <c r="Z855" s="10"/>
      <c r="AA855" s="10"/>
      <c r="AB855" s="10"/>
      <c r="AC855" s="10"/>
    </row>
    <row r="856" ht="12.75" spans="1:29">
      <c r="A856" s="10"/>
      <c r="B856" s="10"/>
      <c r="C856" s="80"/>
      <c r="D856" s="10"/>
      <c r="E856" s="81"/>
      <c r="F856" s="81"/>
      <c r="G856" s="81"/>
      <c r="H856" s="82"/>
      <c r="I856" s="10"/>
      <c r="J856" s="10"/>
      <c r="K856" s="10"/>
      <c r="L856" s="10"/>
      <c r="M856" s="10"/>
      <c r="N856" s="10"/>
      <c r="O856" s="10"/>
      <c r="P856" s="10"/>
      <c r="Q856" s="10"/>
      <c r="R856" s="10"/>
      <c r="S856" s="10"/>
      <c r="T856" s="10"/>
      <c r="U856" s="10"/>
      <c r="V856" s="10"/>
      <c r="W856" s="10"/>
      <c r="X856" s="10"/>
      <c r="Y856" s="10"/>
      <c r="Z856" s="10"/>
      <c r="AA856" s="10"/>
      <c r="AB856" s="10"/>
      <c r="AC856" s="10"/>
    </row>
    <row r="857" ht="12.75" spans="1:29">
      <c r="A857" s="10"/>
      <c r="B857" s="10"/>
      <c r="C857" s="80"/>
      <c r="D857" s="10"/>
      <c r="E857" s="81"/>
      <c r="F857" s="81"/>
      <c r="G857" s="81"/>
      <c r="H857" s="82"/>
      <c r="I857" s="10"/>
      <c r="J857" s="10"/>
      <c r="K857" s="10"/>
      <c r="L857" s="10"/>
      <c r="M857" s="10"/>
      <c r="N857" s="10"/>
      <c r="O857" s="10"/>
      <c r="P857" s="10"/>
      <c r="Q857" s="10"/>
      <c r="R857" s="10"/>
      <c r="S857" s="10"/>
      <c r="T857" s="10"/>
      <c r="U857" s="10"/>
      <c r="V857" s="10"/>
      <c r="W857" s="10"/>
      <c r="X857" s="10"/>
      <c r="Y857" s="10"/>
      <c r="Z857" s="10"/>
      <c r="AA857" s="10"/>
      <c r="AB857" s="10"/>
      <c r="AC857" s="10"/>
    </row>
    <row r="858" ht="12.75" spans="1:29">
      <c r="A858" s="10"/>
      <c r="B858" s="10"/>
      <c r="C858" s="80"/>
      <c r="D858" s="10"/>
      <c r="E858" s="81"/>
      <c r="F858" s="81"/>
      <c r="G858" s="81"/>
      <c r="H858" s="82"/>
      <c r="I858" s="10"/>
      <c r="J858" s="10"/>
      <c r="K858" s="10"/>
      <c r="L858" s="10"/>
      <c r="M858" s="10"/>
      <c r="N858" s="10"/>
      <c r="O858" s="10"/>
      <c r="P858" s="10"/>
      <c r="Q858" s="10"/>
      <c r="R858" s="10"/>
      <c r="S858" s="10"/>
      <c r="T858" s="10"/>
      <c r="U858" s="10"/>
      <c r="V858" s="10"/>
      <c r="W858" s="10"/>
      <c r="X858" s="10"/>
      <c r="Y858" s="10"/>
      <c r="Z858" s="10"/>
      <c r="AA858" s="10"/>
      <c r="AB858" s="10"/>
      <c r="AC858" s="10"/>
    </row>
    <row r="859" ht="12.75" spans="1:29">
      <c r="A859" s="10"/>
      <c r="B859" s="10"/>
      <c r="C859" s="80"/>
      <c r="D859" s="10"/>
      <c r="E859" s="81"/>
      <c r="F859" s="81"/>
      <c r="G859" s="81"/>
      <c r="H859" s="82"/>
      <c r="I859" s="10"/>
      <c r="J859" s="10"/>
      <c r="K859" s="10"/>
      <c r="L859" s="10"/>
      <c r="M859" s="10"/>
      <c r="N859" s="10"/>
      <c r="O859" s="10"/>
      <c r="P859" s="10"/>
      <c r="Q859" s="10"/>
      <c r="R859" s="10"/>
      <c r="S859" s="10"/>
      <c r="T859" s="10"/>
      <c r="U859" s="10"/>
      <c r="V859" s="10"/>
      <c r="W859" s="10"/>
      <c r="X859" s="10"/>
      <c r="Y859" s="10"/>
      <c r="Z859" s="10"/>
      <c r="AA859" s="10"/>
      <c r="AB859" s="10"/>
      <c r="AC859" s="10"/>
    </row>
    <row r="860" ht="12.75" spans="1:29">
      <c r="A860" s="10"/>
      <c r="B860" s="10"/>
      <c r="C860" s="80"/>
      <c r="D860" s="10"/>
      <c r="E860" s="81"/>
      <c r="F860" s="81"/>
      <c r="G860" s="81"/>
      <c r="H860" s="82"/>
      <c r="I860" s="10"/>
      <c r="J860" s="10"/>
      <c r="K860" s="10"/>
      <c r="L860" s="10"/>
      <c r="M860" s="10"/>
      <c r="N860" s="10"/>
      <c r="O860" s="10"/>
      <c r="P860" s="10"/>
      <c r="Q860" s="10"/>
      <c r="R860" s="10"/>
      <c r="S860" s="10"/>
      <c r="T860" s="10"/>
      <c r="U860" s="10"/>
      <c r="V860" s="10"/>
      <c r="W860" s="10"/>
      <c r="X860" s="10"/>
      <c r="Y860" s="10"/>
      <c r="Z860" s="10"/>
      <c r="AA860" s="10"/>
      <c r="AB860" s="10"/>
      <c r="AC860" s="10"/>
    </row>
    <row r="861" ht="12.75" spans="1:29">
      <c r="A861" s="10"/>
      <c r="B861" s="10"/>
      <c r="C861" s="80"/>
      <c r="D861" s="10"/>
      <c r="E861" s="81"/>
      <c r="F861" s="81"/>
      <c r="G861" s="81"/>
      <c r="H861" s="82"/>
      <c r="I861" s="10"/>
      <c r="J861" s="10"/>
      <c r="K861" s="10"/>
      <c r="L861" s="10"/>
      <c r="M861" s="10"/>
      <c r="N861" s="10"/>
      <c r="O861" s="10"/>
      <c r="P861" s="10"/>
      <c r="Q861" s="10"/>
      <c r="R861" s="10"/>
      <c r="S861" s="10"/>
      <c r="T861" s="10"/>
      <c r="U861" s="10"/>
      <c r="V861" s="10"/>
      <c r="W861" s="10"/>
      <c r="X861" s="10"/>
      <c r="Y861" s="10"/>
      <c r="Z861" s="10"/>
      <c r="AA861" s="10"/>
      <c r="AB861" s="10"/>
      <c r="AC861" s="10"/>
    </row>
    <row r="862" ht="12.75" spans="1:29">
      <c r="A862" s="10"/>
      <c r="B862" s="10"/>
      <c r="C862" s="80"/>
      <c r="D862" s="10"/>
      <c r="E862" s="81"/>
      <c r="F862" s="81"/>
      <c r="G862" s="81"/>
      <c r="H862" s="82"/>
      <c r="I862" s="10"/>
      <c r="J862" s="10"/>
      <c r="K862" s="10"/>
      <c r="L862" s="10"/>
      <c r="M862" s="10"/>
      <c r="N862" s="10"/>
      <c r="O862" s="10"/>
      <c r="P862" s="10"/>
      <c r="Q862" s="10"/>
      <c r="R862" s="10"/>
      <c r="S862" s="10"/>
      <c r="T862" s="10"/>
      <c r="U862" s="10"/>
      <c r="V862" s="10"/>
      <c r="W862" s="10"/>
      <c r="X862" s="10"/>
      <c r="Y862" s="10"/>
      <c r="Z862" s="10"/>
      <c r="AA862" s="10"/>
      <c r="AB862" s="10"/>
      <c r="AC862" s="10"/>
    </row>
    <row r="863" ht="12.75" spans="1:29">
      <c r="A863" s="10"/>
      <c r="B863" s="10"/>
      <c r="C863" s="80"/>
      <c r="D863" s="10"/>
      <c r="E863" s="81"/>
      <c r="F863" s="81"/>
      <c r="G863" s="81"/>
      <c r="H863" s="82"/>
      <c r="I863" s="10"/>
      <c r="J863" s="10"/>
      <c r="K863" s="10"/>
      <c r="L863" s="10"/>
      <c r="M863" s="10"/>
      <c r="N863" s="10"/>
      <c r="O863" s="10"/>
      <c r="P863" s="10"/>
      <c r="Q863" s="10"/>
      <c r="R863" s="10"/>
      <c r="S863" s="10"/>
      <c r="T863" s="10"/>
      <c r="U863" s="10"/>
      <c r="V863" s="10"/>
      <c r="W863" s="10"/>
      <c r="X863" s="10"/>
      <c r="Y863" s="10"/>
      <c r="Z863" s="10"/>
      <c r="AA863" s="10"/>
      <c r="AB863" s="10"/>
      <c r="AC863" s="10"/>
    </row>
    <row r="864" ht="12.75" spans="1:29">
      <c r="A864" s="10"/>
      <c r="B864" s="10"/>
      <c r="C864" s="80"/>
      <c r="D864" s="10"/>
      <c r="E864" s="81"/>
      <c r="F864" s="81"/>
      <c r="G864" s="81"/>
      <c r="H864" s="82"/>
      <c r="I864" s="10"/>
      <c r="J864" s="10"/>
      <c r="K864" s="10"/>
      <c r="L864" s="10"/>
      <c r="M864" s="10"/>
      <c r="N864" s="10"/>
      <c r="O864" s="10"/>
      <c r="P864" s="10"/>
      <c r="Q864" s="10"/>
      <c r="R864" s="10"/>
      <c r="S864" s="10"/>
      <c r="T864" s="10"/>
      <c r="U864" s="10"/>
      <c r="V864" s="10"/>
      <c r="W864" s="10"/>
      <c r="X864" s="10"/>
      <c r="Y864" s="10"/>
      <c r="Z864" s="10"/>
      <c r="AA864" s="10"/>
      <c r="AB864" s="10"/>
      <c r="AC864" s="10"/>
    </row>
    <row r="865" ht="12.75" spans="1:29">
      <c r="A865" s="10"/>
      <c r="B865" s="10"/>
      <c r="C865" s="80"/>
      <c r="D865" s="10"/>
      <c r="E865" s="81"/>
      <c r="F865" s="81"/>
      <c r="G865" s="81"/>
      <c r="H865" s="82"/>
      <c r="I865" s="10"/>
      <c r="J865" s="10"/>
      <c r="K865" s="10"/>
      <c r="L865" s="10"/>
      <c r="M865" s="10"/>
      <c r="N865" s="10"/>
      <c r="O865" s="10"/>
      <c r="P865" s="10"/>
      <c r="Q865" s="10"/>
      <c r="R865" s="10"/>
      <c r="S865" s="10"/>
      <c r="T865" s="10"/>
      <c r="U865" s="10"/>
      <c r="V865" s="10"/>
      <c r="W865" s="10"/>
      <c r="X865" s="10"/>
      <c r="Y865" s="10"/>
      <c r="Z865" s="10"/>
      <c r="AA865" s="10"/>
      <c r="AB865" s="10"/>
      <c r="AC865" s="10"/>
    </row>
    <row r="866" ht="12.75" spans="1:29">
      <c r="A866" s="10"/>
      <c r="B866" s="10"/>
      <c r="C866" s="80"/>
      <c r="D866" s="10"/>
      <c r="E866" s="81"/>
      <c r="F866" s="81"/>
      <c r="G866" s="81"/>
      <c r="H866" s="82"/>
      <c r="I866" s="10"/>
      <c r="J866" s="10"/>
      <c r="K866" s="10"/>
      <c r="L866" s="10"/>
      <c r="M866" s="10"/>
      <c r="N866" s="10"/>
      <c r="O866" s="10"/>
      <c r="P866" s="10"/>
      <c r="Q866" s="10"/>
      <c r="R866" s="10"/>
      <c r="S866" s="10"/>
      <c r="T866" s="10"/>
      <c r="U866" s="10"/>
      <c r="V866" s="10"/>
      <c r="W866" s="10"/>
      <c r="X866" s="10"/>
      <c r="Y866" s="10"/>
      <c r="Z866" s="10"/>
      <c r="AA866" s="10"/>
      <c r="AB866" s="10"/>
      <c r="AC866" s="10"/>
    </row>
    <row r="867" ht="12.75" spans="1:29">
      <c r="A867" s="10"/>
      <c r="B867" s="10"/>
      <c r="C867" s="80"/>
      <c r="D867" s="10"/>
      <c r="E867" s="81"/>
      <c r="F867" s="81"/>
      <c r="G867" s="81"/>
      <c r="H867" s="82"/>
      <c r="I867" s="10"/>
      <c r="J867" s="10"/>
      <c r="K867" s="10"/>
      <c r="L867" s="10"/>
      <c r="M867" s="10"/>
      <c r="N867" s="10"/>
      <c r="O867" s="10"/>
      <c r="P867" s="10"/>
      <c r="Q867" s="10"/>
      <c r="R867" s="10"/>
      <c r="S867" s="10"/>
      <c r="T867" s="10"/>
      <c r="U867" s="10"/>
      <c r="V867" s="10"/>
      <c r="W867" s="10"/>
      <c r="X867" s="10"/>
      <c r="Y867" s="10"/>
      <c r="Z867" s="10"/>
      <c r="AA867" s="10"/>
      <c r="AB867" s="10"/>
      <c r="AC867" s="10"/>
    </row>
    <row r="868" ht="12.75" spans="1:29">
      <c r="A868" s="10"/>
      <c r="B868" s="10"/>
      <c r="C868" s="80"/>
      <c r="D868" s="10"/>
      <c r="E868" s="81"/>
      <c r="F868" s="81"/>
      <c r="G868" s="81"/>
      <c r="H868" s="82"/>
      <c r="I868" s="10"/>
      <c r="J868" s="10"/>
      <c r="K868" s="10"/>
      <c r="L868" s="10"/>
      <c r="M868" s="10"/>
      <c r="N868" s="10"/>
      <c r="O868" s="10"/>
      <c r="P868" s="10"/>
      <c r="Q868" s="10"/>
      <c r="R868" s="10"/>
      <c r="S868" s="10"/>
      <c r="T868" s="10"/>
      <c r="U868" s="10"/>
      <c r="V868" s="10"/>
      <c r="W868" s="10"/>
      <c r="X868" s="10"/>
      <c r="Y868" s="10"/>
      <c r="Z868" s="10"/>
      <c r="AA868" s="10"/>
      <c r="AB868" s="10"/>
      <c r="AC868" s="10"/>
    </row>
    <row r="869" ht="12.75" spans="1:29">
      <c r="A869" s="10"/>
      <c r="B869" s="10"/>
      <c r="C869" s="80"/>
      <c r="D869" s="10"/>
      <c r="E869" s="81"/>
      <c r="F869" s="81"/>
      <c r="G869" s="81"/>
      <c r="H869" s="82"/>
      <c r="I869" s="10"/>
      <c r="J869" s="10"/>
      <c r="K869" s="10"/>
      <c r="L869" s="10"/>
      <c r="M869" s="10"/>
      <c r="N869" s="10"/>
      <c r="O869" s="10"/>
      <c r="P869" s="10"/>
      <c r="Q869" s="10"/>
      <c r="R869" s="10"/>
      <c r="S869" s="10"/>
      <c r="T869" s="10"/>
      <c r="U869" s="10"/>
      <c r="V869" s="10"/>
      <c r="W869" s="10"/>
      <c r="X869" s="10"/>
      <c r="Y869" s="10"/>
      <c r="Z869" s="10"/>
      <c r="AA869" s="10"/>
      <c r="AB869" s="10"/>
      <c r="AC869" s="10"/>
    </row>
    <row r="870" ht="12.75" spans="1:29">
      <c r="A870" s="10"/>
      <c r="B870" s="10"/>
      <c r="C870" s="80"/>
      <c r="D870" s="10"/>
      <c r="E870" s="81"/>
      <c r="F870" s="81"/>
      <c r="G870" s="81"/>
      <c r="H870" s="82"/>
      <c r="I870" s="10"/>
      <c r="J870" s="10"/>
      <c r="K870" s="10"/>
      <c r="L870" s="10"/>
      <c r="M870" s="10"/>
      <c r="N870" s="10"/>
      <c r="O870" s="10"/>
      <c r="P870" s="10"/>
      <c r="Q870" s="10"/>
      <c r="R870" s="10"/>
      <c r="S870" s="10"/>
      <c r="T870" s="10"/>
      <c r="U870" s="10"/>
      <c r="V870" s="10"/>
      <c r="W870" s="10"/>
      <c r="X870" s="10"/>
      <c r="Y870" s="10"/>
      <c r="Z870" s="10"/>
      <c r="AA870" s="10"/>
      <c r="AB870" s="10"/>
      <c r="AC870" s="10"/>
    </row>
    <row r="871" ht="12.75" spans="1:29">
      <c r="A871" s="10"/>
      <c r="B871" s="10"/>
      <c r="C871" s="80"/>
      <c r="D871" s="10"/>
      <c r="E871" s="81"/>
      <c r="F871" s="81"/>
      <c r="G871" s="81"/>
      <c r="H871" s="82"/>
      <c r="I871" s="10"/>
      <c r="J871" s="10"/>
      <c r="K871" s="10"/>
      <c r="L871" s="10"/>
      <c r="M871" s="10"/>
      <c r="N871" s="10"/>
      <c r="O871" s="10"/>
      <c r="P871" s="10"/>
      <c r="Q871" s="10"/>
      <c r="R871" s="10"/>
      <c r="S871" s="10"/>
      <c r="T871" s="10"/>
      <c r="U871" s="10"/>
      <c r="V871" s="10"/>
      <c r="W871" s="10"/>
      <c r="X871" s="10"/>
      <c r="Y871" s="10"/>
      <c r="Z871" s="10"/>
      <c r="AA871" s="10"/>
      <c r="AB871" s="10"/>
      <c r="AC871" s="10"/>
    </row>
    <row r="872" ht="12.75" spans="1:29">
      <c r="A872" s="10"/>
      <c r="B872" s="10"/>
      <c r="C872" s="80"/>
      <c r="D872" s="10"/>
      <c r="E872" s="81"/>
      <c r="F872" s="81"/>
      <c r="G872" s="81"/>
      <c r="H872" s="82"/>
      <c r="I872" s="10"/>
      <c r="J872" s="10"/>
      <c r="K872" s="10"/>
      <c r="L872" s="10"/>
      <c r="M872" s="10"/>
      <c r="N872" s="10"/>
      <c r="O872" s="10"/>
      <c r="P872" s="10"/>
      <c r="Q872" s="10"/>
      <c r="R872" s="10"/>
      <c r="S872" s="10"/>
      <c r="T872" s="10"/>
      <c r="U872" s="10"/>
      <c r="V872" s="10"/>
      <c r="W872" s="10"/>
      <c r="X872" s="10"/>
      <c r="Y872" s="10"/>
      <c r="Z872" s="10"/>
      <c r="AA872" s="10"/>
      <c r="AB872" s="10"/>
      <c r="AC872" s="10"/>
    </row>
    <row r="873" ht="12.75" spans="1:29">
      <c r="A873" s="10"/>
      <c r="B873" s="10"/>
      <c r="C873" s="80"/>
      <c r="D873" s="10"/>
      <c r="E873" s="81"/>
      <c r="F873" s="81"/>
      <c r="G873" s="81"/>
      <c r="H873" s="82"/>
      <c r="I873" s="10"/>
      <c r="J873" s="10"/>
      <c r="K873" s="10"/>
      <c r="L873" s="10"/>
      <c r="M873" s="10"/>
      <c r="N873" s="10"/>
      <c r="O873" s="10"/>
      <c r="P873" s="10"/>
      <c r="Q873" s="10"/>
      <c r="R873" s="10"/>
      <c r="S873" s="10"/>
      <c r="T873" s="10"/>
      <c r="U873" s="10"/>
      <c r="V873" s="10"/>
      <c r="W873" s="10"/>
      <c r="X873" s="10"/>
      <c r="Y873" s="10"/>
      <c r="Z873" s="10"/>
      <c r="AA873" s="10"/>
      <c r="AB873" s="10"/>
      <c r="AC873" s="10"/>
    </row>
    <row r="874" ht="12.75" spans="1:29">
      <c r="A874" s="10"/>
      <c r="B874" s="10"/>
      <c r="C874" s="80"/>
      <c r="D874" s="10"/>
      <c r="E874" s="81"/>
      <c r="F874" s="81"/>
      <c r="G874" s="81"/>
      <c r="H874" s="82"/>
      <c r="I874" s="10"/>
      <c r="J874" s="10"/>
      <c r="K874" s="10"/>
      <c r="L874" s="10"/>
      <c r="M874" s="10"/>
      <c r="N874" s="10"/>
      <c r="O874" s="10"/>
      <c r="P874" s="10"/>
      <c r="Q874" s="10"/>
      <c r="R874" s="10"/>
      <c r="S874" s="10"/>
      <c r="T874" s="10"/>
      <c r="U874" s="10"/>
      <c r="V874" s="10"/>
      <c r="W874" s="10"/>
      <c r="X874" s="10"/>
      <c r="Y874" s="10"/>
      <c r="Z874" s="10"/>
      <c r="AA874" s="10"/>
      <c r="AB874" s="10"/>
      <c r="AC874" s="10"/>
    </row>
    <row r="875" ht="12.75" spans="1:29">
      <c r="A875" s="10"/>
      <c r="B875" s="10"/>
      <c r="C875" s="80"/>
      <c r="D875" s="10"/>
      <c r="E875" s="81"/>
      <c r="F875" s="81"/>
      <c r="G875" s="81"/>
      <c r="H875" s="82"/>
      <c r="I875" s="10"/>
      <c r="J875" s="10"/>
      <c r="K875" s="10"/>
      <c r="L875" s="10"/>
      <c r="M875" s="10"/>
      <c r="N875" s="10"/>
      <c r="O875" s="10"/>
      <c r="P875" s="10"/>
      <c r="Q875" s="10"/>
      <c r="R875" s="10"/>
      <c r="S875" s="10"/>
      <c r="T875" s="10"/>
      <c r="U875" s="10"/>
      <c r="V875" s="10"/>
      <c r="W875" s="10"/>
      <c r="X875" s="10"/>
      <c r="Y875" s="10"/>
      <c r="Z875" s="10"/>
      <c r="AA875" s="10"/>
      <c r="AB875" s="10"/>
      <c r="AC875" s="10"/>
    </row>
    <row r="876" ht="12.75" spans="1:29">
      <c r="A876" s="10"/>
      <c r="B876" s="10"/>
      <c r="C876" s="80"/>
      <c r="D876" s="10"/>
      <c r="E876" s="81"/>
      <c r="F876" s="81"/>
      <c r="G876" s="81"/>
      <c r="H876" s="82"/>
      <c r="I876" s="10"/>
      <c r="J876" s="10"/>
      <c r="K876" s="10"/>
      <c r="L876" s="10"/>
      <c r="M876" s="10"/>
      <c r="N876" s="10"/>
      <c r="O876" s="10"/>
      <c r="P876" s="10"/>
      <c r="Q876" s="10"/>
      <c r="R876" s="10"/>
      <c r="S876" s="10"/>
      <c r="T876" s="10"/>
      <c r="U876" s="10"/>
      <c r="V876" s="10"/>
      <c r="W876" s="10"/>
      <c r="X876" s="10"/>
      <c r="Y876" s="10"/>
      <c r="Z876" s="10"/>
      <c r="AA876" s="10"/>
      <c r="AB876" s="10"/>
      <c r="AC876" s="10"/>
    </row>
    <row r="877" ht="12.75" spans="1:29">
      <c r="A877" s="10"/>
      <c r="B877" s="10"/>
      <c r="C877" s="80"/>
      <c r="D877" s="10"/>
      <c r="E877" s="81"/>
      <c r="F877" s="81"/>
      <c r="G877" s="81"/>
      <c r="H877" s="82"/>
      <c r="I877" s="10"/>
      <c r="J877" s="10"/>
      <c r="K877" s="10"/>
      <c r="L877" s="10"/>
      <c r="M877" s="10"/>
      <c r="N877" s="10"/>
      <c r="O877" s="10"/>
      <c r="P877" s="10"/>
      <c r="Q877" s="10"/>
      <c r="R877" s="10"/>
      <c r="S877" s="10"/>
      <c r="T877" s="10"/>
      <c r="U877" s="10"/>
      <c r="V877" s="10"/>
      <c r="W877" s="10"/>
      <c r="X877" s="10"/>
      <c r="Y877" s="10"/>
      <c r="Z877" s="10"/>
      <c r="AA877" s="10"/>
      <c r="AB877" s="10"/>
      <c r="AC877" s="10"/>
    </row>
    <row r="878" ht="12.75" spans="1:29">
      <c r="A878" s="10"/>
      <c r="B878" s="10"/>
      <c r="C878" s="80"/>
      <c r="D878" s="10"/>
      <c r="E878" s="81"/>
      <c r="F878" s="81"/>
      <c r="G878" s="81"/>
      <c r="H878" s="82"/>
      <c r="I878" s="10"/>
      <c r="J878" s="10"/>
      <c r="K878" s="10"/>
      <c r="L878" s="10"/>
      <c r="M878" s="10"/>
      <c r="N878" s="10"/>
      <c r="O878" s="10"/>
      <c r="P878" s="10"/>
      <c r="Q878" s="10"/>
      <c r="R878" s="10"/>
      <c r="S878" s="10"/>
      <c r="T878" s="10"/>
      <c r="U878" s="10"/>
      <c r="V878" s="10"/>
      <c r="W878" s="10"/>
      <c r="X878" s="10"/>
      <c r="Y878" s="10"/>
      <c r="Z878" s="10"/>
      <c r="AA878" s="10"/>
      <c r="AB878" s="10"/>
      <c r="AC878" s="10"/>
    </row>
    <row r="879" ht="12.75" spans="1:29">
      <c r="A879" s="10"/>
      <c r="B879" s="10"/>
      <c r="C879" s="80"/>
      <c r="D879" s="10"/>
      <c r="E879" s="81"/>
      <c r="F879" s="81"/>
      <c r="G879" s="81"/>
      <c r="H879" s="82"/>
      <c r="I879" s="10"/>
      <c r="J879" s="10"/>
      <c r="K879" s="10"/>
      <c r="L879" s="10"/>
      <c r="M879" s="10"/>
      <c r="N879" s="10"/>
      <c r="O879" s="10"/>
      <c r="P879" s="10"/>
      <c r="Q879" s="10"/>
      <c r="R879" s="10"/>
      <c r="S879" s="10"/>
      <c r="T879" s="10"/>
      <c r="U879" s="10"/>
      <c r="V879" s="10"/>
      <c r="W879" s="10"/>
      <c r="X879" s="10"/>
      <c r="Y879" s="10"/>
      <c r="Z879" s="10"/>
      <c r="AA879" s="10"/>
      <c r="AB879" s="10"/>
      <c r="AC879" s="10"/>
    </row>
    <row r="880" ht="12.75" spans="1:29">
      <c r="A880" s="10"/>
      <c r="B880" s="10"/>
      <c r="C880" s="80"/>
      <c r="D880" s="10"/>
      <c r="E880" s="81"/>
      <c r="F880" s="81"/>
      <c r="G880" s="81"/>
      <c r="H880" s="82"/>
      <c r="I880" s="10"/>
      <c r="J880" s="10"/>
      <c r="K880" s="10"/>
      <c r="L880" s="10"/>
      <c r="M880" s="10"/>
      <c r="N880" s="10"/>
      <c r="O880" s="10"/>
      <c r="P880" s="10"/>
      <c r="Q880" s="10"/>
      <c r="R880" s="10"/>
      <c r="S880" s="10"/>
      <c r="T880" s="10"/>
      <c r="U880" s="10"/>
      <c r="V880" s="10"/>
      <c r="W880" s="10"/>
      <c r="X880" s="10"/>
      <c r="Y880" s="10"/>
      <c r="Z880" s="10"/>
      <c r="AA880" s="10"/>
      <c r="AB880" s="10"/>
      <c r="AC880" s="10"/>
    </row>
    <row r="881" ht="12.75" spans="1:29">
      <c r="A881" s="10"/>
      <c r="B881" s="10"/>
      <c r="C881" s="80"/>
      <c r="D881" s="10"/>
      <c r="E881" s="81"/>
      <c r="F881" s="81"/>
      <c r="G881" s="81"/>
      <c r="H881" s="82"/>
      <c r="I881" s="10"/>
      <c r="J881" s="10"/>
      <c r="K881" s="10"/>
      <c r="L881" s="10"/>
      <c r="M881" s="10"/>
      <c r="N881" s="10"/>
      <c r="O881" s="10"/>
      <c r="P881" s="10"/>
      <c r="Q881" s="10"/>
      <c r="R881" s="10"/>
      <c r="S881" s="10"/>
      <c r="T881" s="10"/>
      <c r="U881" s="10"/>
      <c r="V881" s="10"/>
      <c r="W881" s="10"/>
      <c r="X881" s="10"/>
      <c r="Y881" s="10"/>
      <c r="Z881" s="10"/>
      <c r="AA881" s="10"/>
      <c r="AB881" s="10"/>
      <c r="AC881" s="10"/>
    </row>
    <row r="882" ht="12.75" spans="1:29">
      <c r="A882" s="10"/>
      <c r="B882" s="10"/>
      <c r="C882" s="80"/>
      <c r="D882" s="10"/>
      <c r="E882" s="81"/>
      <c r="F882" s="81"/>
      <c r="G882" s="81"/>
      <c r="H882" s="82"/>
      <c r="I882" s="10"/>
      <c r="J882" s="10"/>
      <c r="K882" s="10"/>
      <c r="L882" s="10"/>
      <c r="M882" s="10"/>
      <c r="N882" s="10"/>
      <c r="O882" s="10"/>
      <c r="P882" s="10"/>
      <c r="Q882" s="10"/>
      <c r="R882" s="10"/>
      <c r="S882" s="10"/>
      <c r="T882" s="10"/>
      <c r="U882" s="10"/>
      <c r="V882" s="10"/>
      <c r="W882" s="10"/>
      <c r="X882" s="10"/>
      <c r="Y882" s="10"/>
      <c r="Z882" s="10"/>
      <c r="AA882" s="10"/>
      <c r="AB882" s="10"/>
      <c r="AC882" s="10"/>
    </row>
    <row r="883" ht="12.75" spans="1:29">
      <c r="A883" s="10"/>
      <c r="B883" s="10"/>
      <c r="C883" s="80"/>
      <c r="D883" s="10"/>
      <c r="E883" s="81"/>
      <c r="F883" s="81"/>
      <c r="G883" s="81"/>
      <c r="H883" s="82"/>
      <c r="I883" s="10"/>
      <c r="J883" s="10"/>
      <c r="K883" s="10"/>
      <c r="L883" s="10"/>
      <c r="M883" s="10"/>
      <c r="N883" s="10"/>
      <c r="O883" s="10"/>
      <c r="P883" s="10"/>
      <c r="Q883" s="10"/>
      <c r="R883" s="10"/>
      <c r="S883" s="10"/>
      <c r="T883" s="10"/>
      <c r="U883" s="10"/>
      <c r="V883" s="10"/>
      <c r="W883" s="10"/>
      <c r="X883" s="10"/>
      <c r="Y883" s="10"/>
      <c r="Z883" s="10"/>
      <c r="AA883" s="10"/>
      <c r="AB883" s="10"/>
      <c r="AC883" s="10"/>
    </row>
    <row r="884" ht="12.75" spans="1:29">
      <c r="A884" s="10"/>
      <c r="B884" s="10"/>
      <c r="C884" s="80"/>
      <c r="D884" s="10"/>
      <c r="E884" s="81"/>
      <c r="F884" s="81"/>
      <c r="G884" s="81"/>
      <c r="H884" s="82"/>
      <c r="I884" s="10"/>
      <c r="J884" s="10"/>
      <c r="K884" s="10"/>
      <c r="L884" s="10"/>
      <c r="M884" s="10"/>
      <c r="N884" s="10"/>
      <c r="O884" s="10"/>
      <c r="P884" s="10"/>
      <c r="Q884" s="10"/>
      <c r="R884" s="10"/>
      <c r="S884" s="10"/>
      <c r="T884" s="10"/>
      <c r="U884" s="10"/>
      <c r="V884" s="10"/>
      <c r="W884" s="10"/>
      <c r="X884" s="10"/>
      <c r="Y884" s="10"/>
      <c r="Z884" s="10"/>
      <c r="AA884" s="10"/>
      <c r="AB884" s="10"/>
      <c r="AC884" s="10"/>
    </row>
    <row r="885" ht="12.75" spans="1:29">
      <c r="A885" s="10"/>
      <c r="B885" s="10"/>
      <c r="C885" s="80"/>
      <c r="D885" s="10"/>
      <c r="E885" s="81"/>
      <c r="F885" s="81"/>
      <c r="G885" s="81"/>
      <c r="H885" s="82"/>
      <c r="I885" s="10"/>
      <c r="J885" s="10"/>
      <c r="K885" s="10"/>
      <c r="L885" s="10"/>
      <c r="M885" s="10"/>
      <c r="N885" s="10"/>
      <c r="O885" s="10"/>
      <c r="P885" s="10"/>
      <c r="Q885" s="10"/>
      <c r="R885" s="10"/>
      <c r="S885" s="10"/>
      <c r="T885" s="10"/>
      <c r="U885" s="10"/>
      <c r="V885" s="10"/>
      <c r="W885" s="10"/>
      <c r="X885" s="10"/>
      <c r="Y885" s="10"/>
      <c r="Z885" s="10"/>
      <c r="AA885" s="10"/>
      <c r="AB885" s="10"/>
      <c r="AC885" s="10"/>
    </row>
    <row r="886" ht="12.75" spans="1:29">
      <c r="A886" s="10"/>
      <c r="B886" s="10"/>
      <c r="C886" s="80"/>
      <c r="D886" s="10"/>
      <c r="E886" s="81"/>
      <c r="F886" s="81"/>
      <c r="G886" s="81"/>
      <c r="H886" s="82"/>
      <c r="I886" s="10"/>
      <c r="J886" s="10"/>
      <c r="K886" s="10"/>
      <c r="L886" s="10"/>
      <c r="M886" s="10"/>
      <c r="N886" s="10"/>
      <c r="O886" s="10"/>
      <c r="P886" s="10"/>
      <c r="Q886" s="10"/>
      <c r="R886" s="10"/>
      <c r="S886" s="10"/>
      <c r="T886" s="10"/>
      <c r="U886" s="10"/>
      <c r="V886" s="10"/>
      <c r="W886" s="10"/>
      <c r="X886" s="10"/>
      <c r="Y886" s="10"/>
      <c r="Z886" s="10"/>
      <c r="AA886" s="10"/>
      <c r="AB886" s="10"/>
      <c r="AC886" s="10"/>
    </row>
    <row r="887" ht="12.75" spans="1:29">
      <c r="A887" s="10"/>
      <c r="B887" s="10"/>
      <c r="C887" s="80"/>
      <c r="D887" s="10"/>
      <c r="E887" s="81"/>
      <c r="F887" s="81"/>
      <c r="G887" s="81"/>
      <c r="H887" s="82"/>
      <c r="I887" s="10"/>
      <c r="J887" s="10"/>
      <c r="K887" s="10"/>
      <c r="L887" s="10"/>
      <c r="M887" s="10"/>
      <c r="N887" s="10"/>
      <c r="O887" s="10"/>
      <c r="P887" s="10"/>
      <c r="Q887" s="10"/>
      <c r="R887" s="10"/>
      <c r="S887" s="10"/>
      <c r="T887" s="10"/>
      <c r="U887" s="10"/>
      <c r="V887" s="10"/>
      <c r="W887" s="10"/>
      <c r="X887" s="10"/>
      <c r="Y887" s="10"/>
      <c r="Z887" s="10"/>
      <c r="AA887" s="10"/>
      <c r="AB887" s="10"/>
      <c r="AC887" s="10"/>
    </row>
    <row r="888" ht="12.75" spans="1:29">
      <c r="A888" s="10"/>
      <c r="B888" s="10"/>
      <c r="C888" s="80"/>
      <c r="D888" s="10"/>
      <c r="E888" s="81"/>
      <c r="F888" s="81"/>
      <c r="G888" s="81"/>
      <c r="H888" s="82"/>
      <c r="I888" s="10"/>
      <c r="J888" s="10"/>
      <c r="K888" s="10"/>
      <c r="L888" s="10"/>
      <c r="M888" s="10"/>
      <c r="N888" s="10"/>
      <c r="O888" s="10"/>
      <c r="P888" s="10"/>
      <c r="Q888" s="10"/>
      <c r="R888" s="10"/>
      <c r="S888" s="10"/>
      <c r="T888" s="10"/>
      <c r="U888" s="10"/>
      <c r="V888" s="10"/>
      <c r="W888" s="10"/>
      <c r="X888" s="10"/>
      <c r="Y888" s="10"/>
      <c r="Z888" s="10"/>
      <c r="AA888" s="10"/>
      <c r="AB888" s="10"/>
      <c r="AC888" s="10"/>
    </row>
    <row r="889" ht="12.75" spans="1:29">
      <c r="A889" s="10"/>
      <c r="B889" s="10"/>
      <c r="C889" s="80"/>
      <c r="D889" s="10"/>
      <c r="E889" s="81"/>
      <c r="F889" s="81"/>
      <c r="G889" s="81"/>
      <c r="H889" s="82"/>
      <c r="I889" s="10"/>
      <c r="J889" s="10"/>
      <c r="K889" s="10"/>
      <c r="L889" s="10"/>
      <c r="M889" s="10"/>
      <c r="N889" s="10"/>
      <c r="O889" s="10"/>
      <c r="P889" s="10"/>
      <c r="Q889" s="10"/>
      <c r="R889" s="10"/>
      <c r="S889" s="10"/>
      <c r="T889" s="10"/>
      <c r="U889" s="10"/>
      <c r="V889" s="10"/>
      <c r="W889" s="10"/>
      <c r="X889" s="10"/>
      <c r="Y889" s="10"/>
      <c r="Z889" s="10"/>
      <c r="AA889" s="10"/>
      <c r="AB889" s="10"/>
      <c r="AC889" s="10"/>
    </row>
    <row r="890" ht="12.75" spans="1:29">
      <c r="A890" s="10"/>
      <c r="B890" s="10"/>
      <c r="C890" s="80"/>
      <c r="D890" s="10"/>
      <c r="E890" s="81"/>
      <c r="F890" s="81"/>
      <c r="G890" s="81"/>
      <c r="H890" s="82"/>
      <c r="I890" s="10"/>
      <c r="J890" s="10"/>
      <c r="K890" s="10"/>
      <c r="L890" s="10"/>
      <c r="M890" s="10"/>
      <c r="N890" s="10"/>
      <c r="O890" s="10"/>
      <c r="P890" s="10"/>
      <c r="Q890" s="10"/>
      <c r="R890" s="10"/>
      <c r="S890" s="10"/>
      <c r="T890" s="10"/>
      <c r="U890" s="10"/>
      <c r="V890" s="10"/>
      <c r="W890" s="10"/>
      <c r="X890" s="10"/>
      <c r="Y890" s="10"/>
      <c r="Z890" s="10"/>
      <c r="AA890" s="10"/>
      <c r="AB890" s="10"/>
      <c r="AC890" s="10"/>
    </row>
    <row r="891" ht="12.75" spans="1:29">
      <c r="A891" s="10"/>
      <c r="B891" s="10"/>
      <c r="C891" s="80"/>
      <c r="D891" s="10"/>
      <c r="E891" s="81"/>
      <c r="F891" s="81"/>
      <c r="G891" s="81"/>
      <c r="H891" s="82"/>
      <c r="I891" s="10"/>
      <c r="J891" s="10"/>
      <c r="K891" s="10"/>
      <c r="L891" s="10"/>
      <c r="M891" s="10"/>
      <c r="N891" s="10"/>
      <c r="O891" s="10"/>
      <c r="P891" s="10"/>
      <c r="Q891" s="10"/>
      <c r="R891" s="10"/>
      <c r="S891" s="10"/>
      <c r="T891" s="10"/>
      <c r="U891" s="10"/>
      <c r="V891" s="10"/>
      <c r="W891" s="10"/>
      <c r="X891" s="10"/>
      <c r="Y891" s="10"/>
      <c r="Z891" s="10"/>
      <c r="AA891" s="10"/>
      <c r="AB891" s="10"/>
      <c r="AC891" s="10"/>
    </row>
    <row r="892" ht="12.75" spans="1:29">
      <c r="A892" s="10"/>
      <c r="B892" s="10"/>
      <c r="C892" s="80"/>
      <c r="D892" s="10"/>
      <c r="E892" s="81"/>
      <c r="F892" s="81"/>
      <c r="G892" s="81"/>
      <c r="H892" s="82"/>
      <c r="I892" s="10"/>
      <c r="J892" s="10"/>
      <c r="K892" s="10"/>
      <c r="L892" s="10"/>
      <c r="M892" s="10"/>
      <c r="N892" s="10"/>
      <c r="O892" s="10"/>
      <c r="P892" s="10"/>
      <c r="Q892" s="10"/>
      <c r="R892" s="10"/>
      <c r="S892" s="10"/>
      <c r="T892" s="10"/>
      <c r="U892" s="10"/>
      <c r="V892" s="10"/>
      <c r="W892" s="10"/>
      <c r="X892" s="10"/>
      <c r="Y892" s="10"/>
      <c r="Z892" s="10"/>
      <c r="AA892" s="10"/>
      <c r="AB892" s="10"/>
      <c r="AC892" s="10"/>
    </row>
    <row r="893" ht="12.75" spans="1:29">
      <c r="A893" s="10"/>
      <c r="B893" s="10"/>
      <c r="C893" s="80"/>
      <c r="D893" s="10"/>
      <c r="E893" s="81"/>
      <c r="F893" s="81"/>
      <c r="G893" s="81"/>
      <c r="H893" s="82"/>
      <c r="I893" s="10"/>
      <c r="J893" s="10"/>
      <c r="K893" s="10"/>
      <c r="L893" s="10"/>
      <c r="M893" s="10"/>
      <c r="N893" s="10"/>
      <c r="O893" s="10"/>
      <c r="P893" s="10"/>
      <c r="Q893" s="10"/>
      <c r="R893" s="10"/>
      <c r="S893" s="10"/>
      <c r="T893" s="10"/>
      <c r="U893" s="10"/>
      <c r="V893" s="10"/>
      <c r="W893" s="10"/>
      <c r="X893" s="10"/>
      <c r="Y893" s="10"/>
      <c r="Z893" s="10"/>
      <c r="AA893" s="10"/>
      <c r="AB893" s="10"/>
      <c r="AC893" s="10"/>
    </row>
    <row r="894" ht="12.75" spans="1:29">
      <c r="A894" s="10"/>
      <c r="B894" s="10"/>
      <c r="C894" s="80"/>
      <c r="D894" s="10"/>
      <c r="E894" s="81"/>
      <c r="F894" s="81"/>
      <c r="G894" s="81"/>
      <c r="H894" s="82"/>
      <c r="I894" s="10"/>
      <c r="J894" s="10"/>
      <c r="K894" s="10"/>
      <c r="L894" s="10"/>
      <c r="M894" s="10"/>
      <c r="N894" s="10"/>
      <c r="O894" s="10"/>
      <c r="P894" s="10"/>
      <c r="Q894" s="10"/>
      <c r="R894" s="10"/>
      <c r="S894" s="10"/>
      <c r="T894" s="10"/>
      <c r="U894" s="10"/>
      <c r="V894" s="10"/>
      <c r="W894" s="10"/>
      <c r="X894" s="10"/>
      <c r="Y894" s="10"/>
      <c r="Z894" s="10"/>
      <c r="AA894" s="10"/>
      <c r="AB894" s="10"/>
      <c r="AC894" s="10"/>
    </row>
    <row r="895" ht="12.75" spans="1:29">
      <c r="A895" s="10"/>
      <c r="B895" s="10"/>
      <c r="C895" s="80"/>
      <c r="D895" s="10"/>
      <c r="E895" s="81"/>
      <c r="F895" s="81"/>
      <c r="G895" s="81"/>
      <c r="H895" s="82"/>
      <c r="I895" s="10"/>
      <c r="J895" s="10"/>
      <c r="K895" s="10"/>
      <c r="L895" s="10"/>
      <c r="M895" s="10"/>
      <c r="N895" s="10"/>
      <c r="O895" s="10"/>
      <c r="P895" s="10"/>
      <c r="Q895" s="10"/>
      <c r="R895" s="10"/>
      <c r="S895" s="10"/>
      <c r="T895" s="10"/>
      <c r="U895" s="10"/>
      <c r="V895" s="10"/>
      <c r="W895" s="10"/>
      <c r="X895" s="10"/>
      <c r="Y895" s="10"/>
      <c r="Z895" s="10"/>
      <c r="AA895" s="10"/>
      <c r="AB895" s="10"/>
      <c r="AC895" s="10"/>
    </row>
    <row r="896" ht="12.75" spans="1:29">
      <c r="A896" s="10"/>
      <c r="B896" s="10"/>
      <c r="C896" s="80"/>
      <c r="D896" s="10"/>
      <c r="E896" s="81"/>
      <c r="F896" s="81"/>
      <c r="G896" s="81"/>
      <c r="H896" s="82"/>
      <c r="I896" s="10"/>
      <c r="J896" s="10"/>
      <c r="K896" s="10"/>
      <c r="L896" s="10"/>
      <c r="M896" s="10"/>
      <c r="N896" s="10"/>
      <c r="O896" s="10"/>
      <c r="P896" s="10"/>
      <c r="Q896" s="10"/>
      <c r="R896" s="10"/>
      <c r="S896" s="10"/>
      <c r="T896" s="10"/>
      <c r="U896" s="10"/>
      <c r="V896" s="10"/>
      <c r="W896" s="10"/>
      <c r="X896" s="10"/>
      <c r="Y896" s="10"/>
      <c r="Z896" s="10"/>
      <c r="AA896" s="10"/>
      <c r="AB896" s="10"/>
      <c r="AC896" s="10"/>
    </row>
    <row r="897" ht="12.75" spans="1:29">
      <c r="A897" s="10"/>
      <c r="B897" s="10"/>
      <c r="C897" s="80"/>
      <c r="D897" s="10"/>
      <c r="E897" s="81"/>
      <c r="F897" s="81"/>
      <c r="G897" s="81"/>
      <c r="H897" s="82"/>
      <c r="I897" s="10"/>
      <c r="J897" s="10"/>
      <c r="K897" s="10"/>
      <c r="L897" s="10"/>
      <c r="M897" s="10"/>
      <c r="N897" s="10"/>
      <c r="O897" s="10"/>
      <c r="P897" s="10"/>
      <c r="Q897" s="10"/>
      <c r="R897" s="10"/>
      <c r="S897" s="10"/>
      <c r="T897" s="10"/>
      <c r="U897" s="10"/>
      <c r="V897" s="10"/>
      <c r="W897" s="10"/>
      <c r="X897" s="10"/>
      <c r="Y897" s="10"/>
      <c r="Z897" s="10"/>
      <c r="AA897" s="10"/>
      <c r="AB897" s="10"/>
      <c r="AC897" s="10"/>
    </row>
    <row r="898" ht="12.75" spans="1:29">
      <c r="A898" s="10"/>
      <c r="B898" s="10"/>
      <c r="C898" s="80"/>
      <c r="D898" s="10"/>
      <c r="E898" s="81"/>
      <c r="F898" s="81"/>
      <c r="G898" s="81"/>
      <c r="H898" s="82"/>
      <c r="I898" s="10"/>
      <c r="J898" s="10"/>
      <c r="K898" s="10"/>
      <c r="L898" s="10"/>
      <c r="M898" s="10"/>
      <c r="N898" s="10"/>
      <c r="O898" s="10"/>
      <c r="P898" s="10"/>
      <c r="Q898" s="10"/>
      <c r="R898" s="10"/>
      <c r="S898" s="10"/>
      <c r="T898" s="10"/>
      <c r="U898" s="10"/>
      <c r="V898" s="10"/>
      <c r="W898" s="10"/>
      <c r="X898" s="10"/>
      <c r="Y898" s="10"/>
      <c r="Z898" s="10"/>
      <c r="AA898" s="10"/>
      <c r="AB898" s="10"/>
      <c r="AC898" s="10"/>
    </row>
    <row r="899" ht="12.75" spans="1:29">
      <c r="A899" s="10"/>
      <c r="B899" s="10"/>
      <c r="C899" s="80"/>
      <c r="D899" s="10"/>
      <c r="E899" s="81"/>
      <c r="F899" s="81"/>
      <c r="G899" s="81"/>
      <c r="H899" s="82"/>
      <c r="I899" s="10"/>
      <c r="J899" s="10"/>
      <c r="K899" s="10"/>
      <c r="L899" s="10"/>
      <c r="M899" s="10"/>
      <c r="N899" s="10"/>
      <c r="O899" s="10"/>
      <c r="P899" s="10"/>
      <c r="Q899" s="10"/>
      <c r="R899" s="10"/>
      <c r="S899" s="10"/>
      <c r="T899" s="10"/>
      <c r="U899" s="10"/>
      <c r="V899" s="10"/>
      <c r="W899" s="10"/>
      <c r="X899" s="10"/>
      <c r="Y899" s="10"/>
      <c r="Z899" s="10"/>
      <c r="AA899" s="10"/>
      <c r="AB899" s="10"/>
      <c r="AC899" s="10"/>
    </row>
    <row r="900" ht="12.75" spans="1:29">
      <c r="A900" s="10"/>
      <c r="B900" s="10"/>
      <c r="C900" s="80"/>
      <c r="D900" s="10"/>
      <c r="E900" s="81"/>
      <c r="F900" s="81"/>
      <c r="G900" s="81"/>
      <c r="H900" s="82"/>
      <c r="I900" s="10"/>
      <c r="J900" s="10"/>
      <c r="K900" s="10"/>
      <c r="L900" s="10"/>
      <c r="M900" s="10"/>
      <c r="N900" s="10"/>
      <c r="O900" s="10"/>
      <c r="P900" s="10"/>
      <c r="Q900" s="10"/>
      <c r="R900" s="10"/>
      <c r="S900" s="10"/>
      <c r="T900" s="10"/>
      <c r="U900" s="10"/>
      <c r="V900" s="10"/>
      <c r="W900" s="10"/>
      <c r="X900" s="10"/>
      <c r="Y900" s="10"/>
      <c r="Z900" s="10"/>
      <c r="AA900" s="10"/>
      <c r="AB900" s="10"/>
      <c r="AC900" s="10"/>
    </row>
    <row r="901" ht="12.75" spans="1:29">
      <c r="A901" s="10"/>
      <c r="B901" s="10"/>
      <c r="C901" s="80"/>
      <c r="D901" s="10"/>
      <c r="E901" s="81"/>
      <c r="F901" s="81"/>
      <c r="G901" s="81"/>
      <c r="H901" s="82"/>
      <c r="I901" s="10"/>
      <c r="J901" s="10"/>
      <c r="K901" s="10"/>
      <c r="L901" s="10"/>
      <c r="M901" s="10"/>
      <c r="N901" s="10"/>
      <c r="O901" s="10"/>
      <c r="P901" s="10"/>
      <c r="Q901" s="10"/>
      <c r="R901" s="10"/>
      <c r="S901" s="10"/>
      <c r="T901" s="10"/>
      <c r="U901" s="10"/>
      <c r="V901" s="10"/>
      <c r="W901" s="10"/>
      <c r="X901" s="10"/>
      <c r="Y901" s="10"/>
      <c r="Z901" s="10"/>
      <c r="AA901" s="10"/>
      <c r="AB901" s="10"/>
      <c r="AC901" s="10"/>
    </row>
    <row r="902" ht="12.75" spans="1:29">
      <c r="A902" s="10"/>
      <c r="B902" s="10"/>
      <c r="C902" s="80"/>
      <c r="D902" s="10"/>
      <c r="E902" s="81"/>
      <c r="F902" s="81"/>
      <c r="G902" s="81"/>
      <c r="H902" s="82"/>
      <c r="I902" s="10"/>
      <c r="J902" s="10"/>
      <c r="K902" s="10"/>
      <c r="L902" s="10"/>
      <c r="M902" s="10"/>
      <c r="N902" s="10"/>
      <c r="O902" s="10"/>
      <c r="P902" s="10"/>
      <c r="Q902" s="10"/>
      <c r="R902" s="10"/>
      <c r="S902" s="10"/>
      <c r="T902" s="10"/>
      <c r="U902" s="10"/>
      <c r="V902" s="10"/>
      <c r="W902" s="10"/>
      <c r="X902" s="10"/>
      <c r="Y902" s="10"/>
      <c r="Z902" s="10"/>
      <c r="AA902" s="10"/>
      <c r="AB902" s="10"/>
      <c r="AC902" s="10"/>
    </row>
    <row r="903" ht="12.75" spans="1:29">
      <c r="A903" s="10"/>
      <c r="B903" s="10"/>
      <c r="C903" s="80"/>
      <c r="D903" s="10"/>
      <c r="E903" s="81"/>
      <c r="F903" s="81"/>
      <c r="G903" s="81"/>
      <c r="H903" s="82"/>
      <c r="I903" s="10"/>
      <c r="J903" s="10"/>
      <c r="K903" s="10"/>
      <c r="L903" s="10"/>
      <c r="M903" s="10"/>
      <c r="N903" s="10"/>
      <c r="O903" s="10"/>
      <c r="P903" s="10"/>
      <c r="Q903" s="10"/>
      <c r="R903" s="10"/>
      <c r="S903" s="10"/>
      <c r="T903" s="10"/>
      <c r="U903" s="10"/>
      <c r="V903" s="10"/>
      <c r="W903" s="10"/>
      <c r="X903" s="10"/>
      <c r="Y903" s="10"/>
      <c r="Z903" s="10"/>
      <c r="AA903" s="10"/>
      <c r="AB903" s="10"/>
      <c r="AC903" s="10"/>
    </row>
    <row r="904" ht="12.75" spans="1:29">
      <c r="A904" s="10"/>
      <c r="B904" s="10"/>
      <c r="C904" s="80"/>
      <c r="D904" s="10"/>
      <c r="E904" s="81"/>
      <c r="F904" s="81"/>
      <c r="G904" s="81"/>
      <c r="H904" s="82"/>
      <c r="I904" s="10"/>
      <c r="J904" s="10"/>
      <c r="K904" s="10"/>
      <c r="L904" s="10"/>
      <c r="M904" s="10"/>
      <c r="N904" s="10"/>
      <c r="O904" s="10"/>
      <c r="P904" s="10"/>
      <c r="Q904" s="10"/>
      <c r="R904" s="10"/>
      <c r="S904" s="10"/>
      <c r="T904" s="10"/>
      <c r="U904" s="10"/>
      <c r="V904" s="10"/>
      <c r="W904" s="10"/>
      <c r="X904" s="10"/>
      <c r="Y904" s="10"/>
      <c r="Z904" s="10"/>
      <c r="AA904" s="10"/>
      <c r="AB904" s="10"/>
      <c r="AC904" s="10"/>
    </row>
    <row r="905" ht="12.75" spans="1:29">
      <c r="A905" s="10"/>
      <c r="B905" s="10"/>
      <c r="C905" s="80"/>
      <c r="D905" s="10"/>
      <c r="E905" s="81"/>
      <c r="F905" s="81"/>
      <c r="G905" s="81"/>
      <c r="H905" s="82"/>
      <c r="I905" s="10"/>
      <c r="J905" s="10"/>
      <c r="K905" s="10"/>
      <c r="L905" s="10"/>
      <c r="M905" s="10"/>
      <c r="N905" s="10"/>
      <c r="O905" s="10"/>
      <c r="P905" s="10"/>
      <c r="Q905" s="10"/>
      <c r="R905" s="10"/>
      <c r="S905" s="10"/>
      <c r="T905" s="10"/>
      <c r="U905" s="10"/>
      <c r="V905" s="10"/>
      <c r="W905" s="10"/>
      <c r="X905" s="10"/>
      <c r="Y905" s="10"/>
      <c r="Z905" s="10"/>
      <c r="AA905" s="10"/>
      <c r="AB905" s="10"/>
      <c r="AC905" s="10"/>
    </row>
    <row r="906" ht="12.75" spans="1:29">
      <c r="A906" s="10"/>
      <c r="B906" s="10"/>
      <c r="C906" s="80"/>
      <c r="D906" s="10"/>
      <c r="E906" s="81"/>
      <c r="F906" s="81"/>
      <c r="G906" s="81"/>
      <c r="H906" s="82"/>
      <c r="I906" s="10"/>
      <c r="J906" s="10"/>
      <c r="K906" s="10"/>
      <c r="L906" s="10"/>
      <c r="M906" s="10"/>
      <c r="N906" s="10"/>
      <c r="O906" s="10"/>
      <c r="P906" s="10"/>
      <c r="Q906" s="10"/>
      <c r="R906" s="10"/>
      <c r="S906" s="10"/>
      <c r="T906" s="10"/>
      <c r="U906" s="10"/>
      <c r="V906" s="10"/>
      <c r="W906" s="10"/>
      <c r="X906" s="10"/>
      <c r="Y906" s="10"/>
      <c r="Z906" s="10"/>
      <c r="AA906" s="10"/>
      <c r="AB906" s="10"/>
      <c r="AC906" s="10"/>
    </row>
    <row r="907" ht="12.75" spans="1:29">
      <c r="A907" s="10"/>
      <c r="B907" s="10"/>
      <c r="C907" s="80"/>
      <c r="D907" s="10"/>
      <c r="E907" s="81"/>
      <c r="F907" s="81"/>
      <c r="G907" s="81"/>
      <c r="H907" s="82"/>
      <c r="I907" s="10"/>
      <c r="J907" s="10"/>
      <c r="K907" s="10"/>
      <c r="L907" s="10"/>
      <c r="M907" s="10"/>
      <c r="N907" s="10"/>
      <c r="O907" s="10"/>
      <c r="P907" s="10"/>
      <c r="Q907" s="10"/>
      <c r="R907" s="10"/>
      <c r="S907" s="10"/>
      <c r="T907" s="10"/>
      <c r="U907" s="10"/>
      <c r="V907" s="10"/>
      <c r="W907" s="10"/>
      <c r="X907" s="10"/>
      <c r="Y907" s="10"/>
      <c r="Z907" s="10"/>
      <c r="AA907" s="10"/>
      <c r="AB907" s="10"/>
      <c r="AC907" s="10"/>
    </row>
    <row r="908" ht="12.75" spans="1:29">
      <c r="A908" s="10"/>
      <c r="B908" s="10"/>
      <c r="C908" s="80"/>
      <c r="D908" s="10"/>
      <c r="E908" s="81"/>
      <c r="F908" s="81"/>
      <c r="G908" s="81"/>
      <c r="H908" s="82"/>
      <c r="I908" s="10"/>
      <c r="J908" s="10"/>
      <c r="K908" s="10"/>
      <c r="L908" s="10"/>
      <c r="M908" s="10"/>
      <c r="N908" s="10"/>
      <c r="O908" s="10"/>
      <c r="P908" s="10"/>
      <c r="Q908" s="10"/>
      <c r="R908" s="10"/>
      <c r="S908" s="10"/>
      <c r="T908" s="10"/>
      <c r="U908" s="10"/>
      <c r="V908" s="10"/>
      <c r="W908" s="10"/>
      <c r="X908" s="10"/>
      <c r="Y908" s="10"/>
      <c r="Z908" s="10"/>
      <c r="AA908" s="10"/>
      <c r="AB908" s="10"/>
      <c r="AC908" s="10"/>
    </row>
    <row r="909" ht="12.75" spans="1:29">
      <c r="A909" s="10"/>
      <c r="B909" s="10"/>
      <c r="C909" s="80"/>
      <c r="D909" s="10"/>
      <c r="E909" s="81"/>
      <c r="F909" s="81"/>
      <c r="G909" s="81"/>
      <c r="H909" s="82"/>
      <c r="I909" s="10"/>
      <c r="J909" s="10"/>
      <c r="K909" s="10"/>
      <c r="L909" s="10"/>
      <c r="M909" s="10"/>
      <c r="N909" s="10"/>
      <c r="O909" s="10"/>
      <c r="P909" s="10"/>
      <c r="Q909" s="10"/>
      <c r="R909" s="10"/>
      <c r="S909" s="10"/>
      <c r="T909" s="10"/>
      <c r="U909" s="10"/>
      <c r="V909" s="10"/>
      <c r="W909" s="10"/>
      <c r="X909" s="10"/>
      <c r="Y909" s="10"/>
      <c r="Z909" s="10"/>
      <c r="AA909" s="10"/>
      <c r="AB909" s="10"/>
      <c r="AC909" s="10"/>
    </row>
    <row r="910" ht="12.75" spans="1:29">
      <c r="A910" s="10"/>
      <c r="B910" s="10"/>
      <c r="C910" s="80"/>
      <c r="D910" s="10"/>
      <c r="E910" s="81"/>
      <c r="F910" s="81"/>
      <c r="G910" s="81"/>
      <c r="H910" s="82"/>
      <c r="I910" s="10"/>
      <c r="J910" s="10"/>
      <c r="K910" s="10"/>
      <c r="L910" s="10"/>
      <c r="M910" s="10"/>
      <c r="N910" s="10"/>
      <c r="O910" s="10"/>
      <c r="P910" s="10"/>
      <c r="Q910" s="10"/>
      <c r="R910" s="10"/>
      <c r="S910" s="10"/>
      <c r="T910" s="10"/>
      <c r="U910" s="10"/>
      <c r="V910" s="10"/>
      <c r="W910" s="10"/>
      <c r="X910" s="10"/>
      <c r="Y910" s="10"/>
      <c r="Z910" s="10"/>
      <c r="AA910" s="10"/>
      <c r="AB910" s="10"/>
      <c r="AC910" s="10"/>
    </row>
    <row r="911" ht="12.75" spans="1:29">
      <c r="A911" s="10"/>
      <c r="B911" s="10"/>
      <c r="C911" s="80"/>
      <c r="D911" s="10"/>
      <c r="E911" s="81"/>
      <c r="F911" s="81"/>
      <c r="G911" s="81"/>
      <c r="H911" s="82"/>
      <c r="I911" s="10"/>
      <c r="J911" s="10"/>
      <c r="K911" s="10"/>
      <c r="L911" s="10"/>
      <c r="M911" s="10"/>
      <c r="N911" s="10"/>
      <c r="O911" s="10"/>
      <c r="P911" s="10"/>
      <c r="Q911" s="10"/>
      <c r="R911" s="10"/>
      <c r="S911" s="10"/>
      <c r="T911" s="10"/>
      <c r="U911" s="10"/>
      <c r="V911" s="10"/>
      <c r="W911" s="10"/>
      <c r="X911" s="10"/>
      <c r="Y911" s="10"/>
      <c r="Z911" s="10"/>
      <c r="AA911" s="10"/>
      <c r="AB911" s="10"/>
      <c r="AC911" s="10"/>
    </row>
    <row r="912" ht="12.75" spans="1:29">
      <c r="A912" s="10"/>
      <c r="B912" s="10"/>
      <c r="C912" s="80"/>
      <c r="D912" s="10"/>
      <c r="E912" s="81"/>
      <c r="F912" s="81"/>
      <c r="G912" s="81"/>
      <c r="H912" s="82"/>
      <c r="I912" s="10"/>
      <c r="J912" s="10"/>
      <c r="K912" s="10"/>
      <c r="L912" s="10"/>
      <c r="M912" s="10"/>
      <c r="N912" s="10"/>
      <c r="O912" s="10"/>
      <c r="P912" s="10"/>
      <c r="Q912" s="10"/>
      <c r="R912" s="10"/>
      <c r="S912" s="10"/>
      <c r="T912" s="10"/>
      <c r="U912" s="10"/>
      <c r="V912" s="10"/>
      <c r="W912" s="10"/>
      <c r="X912" s="10"/>
      <c r="Y912" s="10"/>
      <c r="Z912" s="10"/>
      <c r="AA912" s="10"/>
      <c r="AB912" s="10"/>
      <c r="AC912" s="10"/>
    </row>
    <row r="913" ht="12.75" spans="1:29">
      <c r="A913" s="10"/>
      <c r="B913" s="10"/>
      <c r="C913" s="80"/>
      <c r="D913" s="10"/>
      <c r="E913" s="81"/>
      <c r="F913" s="81"/>
      <c r="G913" s="81"/>
      <c r="H913" s="82"/>
      <c r="I913" s="10"/>
      <c r="J913" s="10"/>
      <c r="K913" s="10"/>
      <c r="L913" s="10"/>
      <c r="M913" s="10"/>
      <c r="N913" s="10"/>
      <c r="O913" s="10"/>
      <c r="P913" s="10"/>
      <c r="Q913" s="10"/>
      <c r="R913" s="10"/>
      <c r="S913" s="10"/>
      <c r="T913" s="10"/>
      <c r="U913" s="10"/>
      <c r="V913" s="10"/>
      <c r="W913" s="10"/>
      <c r="X913" s="10"/>
      <c r="Y913" s="10"/>
      <c r="Z913" s="10"/>
      <c r="AA913" s="10"/>
      <c r="AB913" s="10"/>
      <c r="AC913" s="10"/>
    </row>
    <row r="914" ht="12.75" spans="1:29">
      <c r="A914" s="10"/>
      <c r="B914" s="10"/>
      <c r="C914" s="80"/>
      <c r="D914" s="10"/>
      <c r="E914" s="81"/>
      <c r="F914" s="81"/>
      <c r="G914" s="81"/>
      <c r="H914" s="82"/>
      <c r="I914" s="10"/>
      <c r="J914" s="10"/>
      <c r="K914" s="10"/>
      <c r="L914" s="10"/>
      <c r="M914" s="10"/>
      <c r="N914" s="10"/>
      <c r="O914" s="10"/>
      <c r="P914" s="10"/>
      <c r="Q914" s="10"/>
      <c r="R914" s="10"/>
      <c r="S914" s="10"/>
      <c r="T914" s="10"/>
      <c r="U914" s="10"/>
      <c r="V914" s="10"/>
      <c r="W914" s="10"/>
      <c r="X914" s="10"/>
      <c r="Y914" s="10"/>
      <c r="Z914" s="10"/>
      <c r="AA914" s="10"/>
      <c r="AB914" s="10"/>
      <c r="AC914" s="10"/>
    </row>
    <row r="915" ht="12.75" spans="1:29">
      <c r="A915" s="10"/>
      <c r="B915" s="10"/>
      <c r="C915" s="80"/>
      <c r="D915" s="10"/>
      <c r="E915" s="81"/>
      <c r="F915" s="81"/>
      <c r="G915" s="81"/>
      <c r="H915" s="82"/>
      <c r="I915" s="10"/>
      <c r="J915" s="10"/>
      <c r="K915" s="10"/>
      <c r="L915" s="10"/>
      <c r="M915" s="10"/>
      <c r="N915" s="10"/>
      <c r="O915" s="10"/>
      <c r="P915" s="10"/>
      <c r="Q915" s="10"/>
      <c r="R915" s="10"/>
      <c r="S915" s="10"/>
      <c r="T915" s="10"/>
      <c r="U915" s="10"/>
      <c r="V915" s="10"/>
      <c r="W915" s="10"/>
      <c r="X915" s="10"/>
      <c r="Y915" s="10"/>
      <c r="Z915" s="10"/>
      <c r="AA915" s="10"/>
      <c r="AB915" s="10"/>
      <c r="AC915" s="10"/>
    </row>
    <row r="916" ht="12.75" spans="1:29">
      <c r="A916" s="10"/>
      <c r="B916" s="10"/>
      <c r="C916" s="80"/>
      <c r="D916" s="10"/>
      <c r="E916" s="81"/>
      <c r="F916" s="81"/>
      <c r="G916" s="81"/>
      <c r="H916" s="82"/>
      <c r="I916" s="10"/>
      <c r="J916" s="10"/>
      <c r="K916" s="10"/>
      <c r="L916" s="10"/>
      <c r="M916" s="10"/>
      <c r="N916" s="10"/>
      <c r="O916" s="10"/>
      <c r="P916" s="10"/>
      <c r="Q916" s="10"/>
      <c r="R916" s="10"/>
      <c r="S916" s="10"/>
      <c r="T916" s="10"/>
      <c r="U916" s="10"/>
      <c r="V916" s="10"/>
      <c r="W916" s="10"/>
      <c r="X916" s="10"/>
      <c r="Y916" s="10"/>
      <c r="Z916" s="10"/>
      <c r="AA916" s="10"/>
      <c r="AB916" s="10"/>
      <c r="AC916" s="10"/>
    </row>
    <row r="917" ht="12.75" spans="1:29">
      <c r="A917" s="10"/>
      <c r="B917" s="10"/>
      <c r="C917" s="80"/>
      <c r="D917" s="10"/>
      <c r="E917" s="81"/>
      <c r="F917" s="81"/>
      <c r="G917" s="81"/>
      <c r="H917" s="82"/>
      <c r="I917" s="10"/>
      <c r="J917" s="10"/>
      <c r="K917" s="10"/>
      <c r="L917" s="10"/>
      <c r="M917" s="10"/>
      <c r="N917" s="10"/>
      <c r="O917" s="10"/>
      <c r="P917" s="10"/>
      <c r="Q917" s="10"/>
      <c r="R917" s="10"/>
      <c r="S917" s="10"/>
      <c r="T917" s="10"/>
      <c r="U917" s="10"/>
      <c r="V917" s="10"/>
      <c r="W917" s="10"/>
      <c r="X917" s="10"/>
      <c r="Y917" s="10"/>
      <c r="Z917" s="10"/>
      <c r="AA917" s="10"/>
      <c r="AB917" s="10"/>
      <c r="AC917" s="10"/>
    </row>
    <row r="918" ht="12.75" spans="1:29">
      <c r="A918" s="10"/>
      <c r="B918" s="10"/>
      <c r="C918" s="80"/>
      <c r="D918" s="10"/>
      <c r="E918" s="81"/>
      <c r="F918" s="81"/>
      <c r="G918" s="81"/>
      <c r="H918" s="82"/>
      <c r="I918" s="10"/>
      <c r="J918" s="10"/>
      <c r="K918" s="10"/>
      <c r="L918" s="10"/>
      <c r="M918" s="10"/>
      <c r="N918" s="10"/>
      <c r="O918" s="10"/>
      <c r="P918" s="10"/>
      <c r="Q918" s="10"/>
      <c r="R918" s="10"/>
      <c r="S918" s="10"/>
      <c r="T918" s="10"/>
      <c r="U918" s="10"/>
      <c r="V918" s="10"/>
      <c r="W918" s="10"/>
      <c r="X918" s="10"/>
      <c r="Y918" s="10"/>
      <c r="Z918" s="10"/>
      <c r="AA918" s="10"/>
      <c r="AB918" s="10"/>
      <c r="AC918" s="10"/>
    </row>
    <row r="919" ht="12.75" spans="1:29">
      <c r="A919" s="10"/>
      <c r="B919" s="10"/>
      <c r="C919" s="80"/>
      <c r="D919" s="10"/>
      <c r="E919" s="81"/>
      <c r="F919" s="81"/>
      <c r="G919" s="81"/>
      <c r="H919" s="82"/>
      <c r="I919" s="10"/>
      <c r="J919" s="10"/>
      <c r="K919" s="10"/>
      <c r="L919" s="10"/>
      <c r="M919" s="10"/>
      <c r="N919" s="10"/>
      <c r="O919" s="10"/>
      <c r="P919" s="10"/>
      <c r="Q919" s="10"/>
      <c r="R919" s="10"/>
      <c r="S919" s="10"/>
      <c r="T919" s="10"/>
      <c r="U919" s="10"/>
      <c r="V919" s="10"/>
      <c r="W919" s="10"/>
      <c r="X919" s="10"/>
      <c r="Y919" s="10"/>
      <c r="Z919" s="10"/>
      <c r="AA919" s="10"/>
      <c r="AB919" s="10"/>
      <c r="AC919" s="10"/>
    </row>
    <row r="920" ht="12.75" spans="1:29">
      <c r="A920" s="10"/>
      <c r="B920" s="10"/>
      <c r="C920" s="80"/>
      <c r="D920" s="10"/>
      <c r="E920" s="81"/>
      <c r="F920" s="81"/>
      <c r="G920" s="81"/>
      <c r="H920" s="82"/>
      <c r="I920" s="10"/>
      <c r="J920" s="10"/>
      <c r="K920" s="10"/>
      <c r="L920" s="10"/>
      <c r="M920" s="10"/>
      <c r="N920" s="10"/>
      <c r="O920" s="10"/>
      <c r="P920" s="10"/>
      <c r="Q920" s="10"/>
      <c r="R920" s="10"/>
      <c r="S920" s="10"/>
      <c r="T920" s="10"/>
      <c r="U920" s="10"/>
      <c r="V920" s="10"/>
      <c r="W920" s="10"/>
      <c r="X920" s="10"/>
      <c r="Y920" s="10"/>
      <c r="Z920" s="10"/>
      <c r="AA920" s="10"/>
      <c r="AB920" s="10"/>
      <c r="AC920" s="10"/>
    </row>
    <row r="921" ht="12.75" spans="1:29">
      <c r="A921" s="10"/>
      <c r="B921" s="10"/>
      <c r="C921" s="80"/>
      <c r="D921" s="10"/>
      <c r="E921" s="81"/>
      <c r="F921" s="81"/>
      <c r="G921" s="81"/>
      <c r="H921" s="82"/>
      <c r="I921" s="10"/>
      <c r="J921" s="10"/>
      <c r="K921" s="10"/>
      <c r="L921" s="10"/>
      <c r="M921" s="10"/>
      <c r="N921" s="10"/>
      <c r="O921" s="10"/>
      <c r="P921" s="10"/>
      <c r="Q921" s="10"/>
      <c r="R921" s="10"/>
      <c r="S921" s="10"/>
      <c r="T921" s="10"/>
      <c r="U921" s="10"/>
      <c r="V921" s="10"/>
      <c r="W921" s="10"/>
      <c r="X921" s="10"/>
      <c r="Y921" s="10"/>
      <c r="Z921" s="10"/>
      <c r="AA921" s="10"/>
      <c r="AB921" s="10"/>
      <c r="AC921" s="10"/>
    </row>
    <row r="922" ht="12.75" spans="1:29">
      <c r="A922" s="10"/>
      <c r="B922" s="10"/>
      <c r="C922" s="80"/>
      <c r="D922" s="10"/>
      <c r="E922" s="81"/>
      <c r="F922" s="81"/>
      <c r="G922" s="81"/>
      <c r="H922" s="82"/>
      <c r="I922" s="10"/>
      <c r="J922" s="10"/>
      <c r="K922" s="10"/>
      <c r="L922" s="10"/>
      <c r="M922" s="10"/>
      <c r="N922" s="10"/>
      <c r="O922" s="10"/>
      <c r="P922" s="10"/>
      <c r="Q922" s="10"/>
      <c r="R922" s="10"/>
      <c r="S922" s="10"/>
      <c r="T922" s="10"/>
      <c r="U922" s="10"/>
      <c r="V922" s="10"/>
      <c r="W922" s="10"/>
      <c r="X922" s="10"/>
      <c r="Y922" s="10"/>
      <c r="Z922" s="10"/>
      <c r="AA922" s="10"/>
      <c r="AB922" s="10"/>
      <c r="AC922" s="10"/>
    </row>
    <row r="923" ht="12.75" spans="1:29">
      <c r="A923" s="10"/>
      <c r="B923" s="10"/>
      <c r="C923" s="80"/>
      <c r="D923" s="10"/>
      <c r="E923" s="81"/>
      <c r="F923" s="81"/>
      <c r="G923" s="81"/>
      <c r="H923" s="82"/>
      <c r="I923" s="10"/>
      <c r="J923" s="10"/>
      <c r="K923" s="10"/>
      <c r="L923" s="10"/>
      <c r="M923" s="10"/>
      <c r="N923" s="10"/>
      <c r="O923" s="10"/>
      <c r="P923" s="10"/>
      <c r="Q923" s="10"/>
      <c r="R923" s="10"/>
      <c r="S923" s="10"/>
      <c r="T923" s="10"/>
      <c r="U923" s="10"/>
      <c r="V923" s="10"/>
      <c r="W923" s="10"/>
      <c r="X923" s="10"/>
      <c r="Y923" s="10"/>
      <c r="Z923" s="10"/>
      <c r="AA923" s="10"/>
      <c r="AB923" s="10"/>
      <c r="AC923" s="10"/>
    </row>
    <row r="924" ht="12.75" spans="1:29">
      <c r="A924" s="10"/>
      <c r="B924" s="10"/>
      <c r="C924" s="80"/>
      <c r="D924" s="10"/>
      <c r="E924" s="81"/>
      <c r="F924" s="81"/>
      <c r="G924" s="81"/>
      <c r="H924" s="82"/>
      <c r="I924" s="10"/>
      <c r="J924" s="10"/>
      <c r="K924" s="10"/>
      <c r="L924" s="10"/>
      <c r="M924" s="10"/>
      <c r="N924" s="10"/>
      <c r="O924" s="10"/>
      <c r="P924" s="10"/>
      <c r="Q924" s="10"/>
      <c r="R924" s="10"/>
      <c r="S924" s="10"/>
      <c r="T924" s="10"/>
      <c r="U924" s="10"/>
      <c r="V924" s="10"/>
      <c r="W924" s="10"/>
      <c r="X924" s="10"/>
      <c r="Y924" s="10"/>
      <c r="Z924" s="10"/>
      <c r="AA924" s="10"/>
      <c r="AB924" s="10"/>
      <c r="AC924" s="10"/>
    </row>
    <row r="925" ht="12.75" spans="1:29">
      <c r="A925" s="10"/>
      <c r="B925" s="10"/>
      <c r="C925" s="80"/>
      <c r="D925" s="10"/>
      <c r="E925" s="81"/>
      <c r="F925" s="81"/>
      <c r="G925" s="81"/>
      <c r="H925" s="82"/>
      <c r="I925" s="10"/>
      <c r="J925" s="10"/>
      <c r="K925" s="10"/>
      <c r="L925" s="10"/>
      <c r="M925" s="10"/>
      <c r="N925" s="10"/>
      <c r="O925" s="10"/>
      <c r="P925" s="10"/>
      <c r="Q925" s="10"/>
      <c r="R925" s="10"/>
      <c r="S925" s="10"/>
      <c r="T925" s="10"/>
      <c r="U925" s="10"/>
      <c r="V925" s="10"/>
      <c r="W925" s="10"/>
      <c r="X925" s="10"/>
      <c r="Y925" s="10"/>
      <c r="Z925" s="10"/>
      <c r="AA925" s="10"/>
      <c r="AB925" s="10"/>
      <c r="AC925" s="10"/>
    </row>
    <row r="926" ht="12.75" spans="1:29">
      <c r="A926" s="10"/>
      <c r="B926" s="10"/>
      <c r="C926" s="80"/>
      <c r="D926" s="10"/>
      <c r="E926" s="81"/>
      <c r="F926" s="81"/>
      <c r="G926" s="81"/>
      <c r="H926" s="82"/>
      <c r="I926" s="10"/>
      <c r="J926" s="10"/>
      <c r="K926" s="10"/>
      <c r="L926" s="10"/>
      <c r="M926" s="10"/>
      <c r="N926" s="10"/>
      <c r="O926" s="10"/>
      <c r="P926" s="10"/>
      <c r="Q926" s="10"/>
      <c r="R926" s="10"/>
      <c r="S926" s="10"/>
      <c r="T926" s="10"/>
      <c r="U926" s="10"/>
      <c r="V926" s="10"/>
      <c r="W926" s="10"/>
      <c r="X926" s="10"/>
      <c r="Y926" s="10"/>
      <c r="Z926" s="10"/>
      <c r="AA926" s="10"/>
      <c r="AB926" s="10"/>
      <c r="AC926" s="10"/>
    </row>
    <row r="927" ht="12.75" spans="1:29">
      <c r="A927" s="10"/>
      <c r="B927" s="10"/>
      <c r="C927" s="80"/>
      <c r="D927" s="10"/>
      <c r="E927" s="81"/>
      <c r="F927" s="81"/>
      <c r="G927" s="81"/>
      <c r="H927" s="82"/>
      <c r="I927" s="10"/>
      <c r="J927" s="10"/>
      <c r="K927" s="10"/>
      <c r="L927" s="10"/>
      <c r="M927" s="10"/>
      <c r="N927" s="10"/>
      <c r="O927" s="10"/>
      <c r="P927" s="10"/>
      <c r="Q927" s="10"/>
      <c r="R927" s="10"/>
      <c r="S927" s="10"/>
      <c r="T927" s="10"/>
      <c r="U927" s="10"/>
      <c r="V927" s="10"/>
      <c r="W927" s="10"/>
      <c r="X927" s="10"/>
      <c r="Y927" s="10"/>
      <c r="Z927" s="10"/>
      <c r="AA927" s="10"/>
      <c r="AB927" s="10"/>
      <c r="AC927" s="10"/>
    </row>
    <row r="928" ht="12.75" spans="1:29">
      <c r="A928" s="10"/>
      <c r="B928" s="10"/>
      <c r="C928" s="80"/>
      <c r="D928" s="10"/>
      <c r="E928" s="81"/>
      <c r="F928" s="81"/>
      <c r="G928" s="81"/>
      <c r="H928" s="82"/>
      <c r="I928" s="10"/>
      <c r="J928" s="10"/>
      <c r="K928" s="10"/>
      <c r="L928" s="10"/>
      <c r="M928" s="10"/>
      <c r="N928" s="10"/>
      <c r="O928" s="10"/>
      <c r="P928" s="10"/>
      <c r="Q928" s="10"/>
      <c r="R928" s="10"/>
      <c r="S928" s="10"/>
      <c r="T928" s="10"/>
      <c r="U928" s="10"/>
      <c r="V928" s="10"/>
      <c r="W928" s="10"/>
      <c r="X928" s="10"/>
      <c r="Y928" s="10"/>
      <c r="Z928" s="10"/>
      <c r="AA928" s="10"/>
      <c r="AB928" s="10"/>
      <c r="AC928" s="10"/>
    </row>
    <row r="929" ht="12.75" spans="1:29">
      <c r="A929" s="10"/>
      <c r="B929" s="10"/>
      <c r="C929" s="80"/>
      <c r="D929" s="10"/>
      <c r="E929" s="81"/>
      <c r="F929" s="81"/>
      <c r="G929" s="81"/>
      <c r="H929" s="82"/>
      <c r="I929" s="10"/>
      <c r="J929" s="10"/>
      <c r="K929" s="10"/>
      <c r="L929" s="10"/>
      <c r="M929" s="10"/>
      <c r="N929" s="10"/>
      <c r="O929" s="10"/>
      <c r="P929" s="10"/>
      <c r="Q929" s="10"/>
      <c r="R929" s="10"/>
      <c r="S929" s="10"/>
      <c r="T929" s="10"/>
      <c r="U929" s="10"/>
      <c r="V929" s="10"/>
      <c r="W929" s="10"/>
      <c r="X929" s="10"/>
      <c r="Y929" s="10"/>
      <c r="Z929" s="10"/>
      <c r="AA929" s="10"/>
      <c r="AB929" s="10"/>
      <c r="AC929" s="10"/>
    </row>
    <row r="930" ht="12.75" spans="1:29">
      <c r="A930" s="10"/>
      <c r="B930" s="10"/>
      <c r="C930" s="80"/>
      <c r="D930" s="10"/>
      <c r="E930" s="81"/>
      <c r="F930" s="81"/>
      <c r="G930" s="81"/>
      <c r="H930" s="82"/>
      <c r="I930" s="10"/>
      <c r="J930" s="10"/>
      <c r="K930" s="10"/>
      <c r="L930" s="10"/>
      <c r="M930" s="10"/>
      <c r="N930" s="10"/>
      <c r="O930" s="10"/>
      <c r="P930" s="10"/>
      <c r="Q930" s="10"/>
      <c r="R930" s="10"/>
      <c r="S930" s="10"/>
      <c r="T930" s="10"/>
      <c r="U930" s="10"/>
      <c r="V930" s="10"/>
      <c r="W930" s="10"/>
      <c r="X930" s="10"/>
      <c r="Y930" s="10"/>
      <c r="Z930" s="10"/>
      <c r="AA930" s="10"/>
      <c r="AB930" s="10"/>
      <c r="AC930" s="10"/>
    </row>
    <row r="931" ht="12.75" spans="1:29">
      <c r="A931" s="10"/>
      <c r="B931" s="10"/>
      <c r="C931" s="80"/>
      <c r="D931" s="10"/>
      <c r="E931" s="81"/>
      <c r="F931" s="81"/>
      <c r="G931" s="81"/>
      <c r="H931" s="82"/>
      <c r="I931" s="10"/>
      <c r="J931" s="10"/>
      <c r="K931" s="10"/>
      <c r="L931" s="10"/>
      <c r="M931" s="10"/>
      <c r="N931" s="10"/>
      <c r="O931" s="10"/>
      <c r="P931" s="10"/>
      <c r="Q931" s="10"/>
      <c r="R931" s="10"/>
      <c r="S931" s="10"/>
      <c r="T931" s="10"/>
      <c r="U931" s="10"/>
      <c r="V931" s="10"/>
      <c r="W931" s="10"/>
      <c r="X931" s="10"/>
      <c r="Y931" s="10"/>
      <c r="Z931" s="10"/>
      <c r="AA931" s="10"/>
      <c r="AB931" s="10"/>
      <c r="AC931" s="10"/>
    </row>
    <row r="932" ht="12.75" spans="1:29">
      <c r="A932" s="10"/>
      <c r="B932" s="10"/>
      <c r="C932" s="80"/>
      <c r="D932" s="10"/>
      <c r="E932" s="81"/>
      <c r="F932" s="81"/>
      <c r="G932" s="81"/>
      <c r="H932" s="82"/>
      <c r="I932" s="10"/>
      <c r="J932" s="10"/>
      <c r="K932" s="10"/>
      <c r="L932" s="10"/>
      <c r="M932" s="10"/>
      <c r="N932" s="10"/>
      <c r="O932" s="10"/>
      <c r="P932" s="10"/>
      <c r="Q932" s="10"/>
      <c r="R932" s="10"/>
      <c r="S932" s="10"/>
      <c r="T932" s="10"/>
      <c r="U932" s="10"/>
      <c r="V932" s="10"/>
      <c r="W932" s="10"/>
      <c r="X932" s="10"/>
      <c r="Y932" s="10"/>
      <c r="Z932" s="10"/>
      <c r="AA932" s="10"/>
      <c r="AB932" s="10"/>
      <c r="AC932" s="10"/>
    </row>
    <row r="933" ht="12.75" spans="1:29">
      <c r="A933" s="10"/>
      <c r="B933" s="10"/>
      <c r="C933" s="80"/>
      <c r="D933" s="10"/>
      <c r="E933" s="81"/>
      <c r="F933" s="81"/>
      <c r="G933" s="81"/>
      <c r="H933" s="82"/>
      <c r="I933" s="10"/>
      <c r="J933" s="10"/>
      <c r="K933" s="10"/>
      <c r="L933" s="10"/>
      <c r="M933" s="10"/>
      <c r="N933" s="10"/>
      <c r="O933" s="10"/>
      <c r="P933" s="10"/>
      <c r="Q933" s="10"/>
      <c r="R933" s="10"/>
      <c r="S933" s="10"/>
      <c r="T933" s="10"/>
      <c r="U933" s="10"/>
      <c r="V933" s="10"/>
      <c r="W933" s="10"/>
      <c r="X933" s="10"/>
      <c r="Y933" s="10"/>
      <c r="Z933" s="10"/>
      <c r="AA933" s="10"/>
      <c r="AB933" s="10"/>
      <c r="AC933" s="10"/>
    </row>
    <row r="934" ht="12.75" spans="1:29">
      <c r="A934" s="10"/>
      <c r="B934" s="10"/>
      <c r="C934" s="80"/>
      <c r="D934" s="10"/>
      <c r="E934" s="81"/>
      <c r="F934" s="81"/>
      <c r="G934" s="81"/>
      <c r="H934" s="82"/>
      <c r="I934" s="10"/>
      <c r="J934" s="10"/>
      <c r="K934" s="10"/>
      <c r="L934" s="10"/>
      <c r="M934" s="10"/>
      <c r="N934" s="10"/>
      <c r="O934" s="10"/>
      <c r="P934" s="10"/>
      <c r="Q934" s="10"/>
      <c r="R934" s="10"/>
      <c r="S934" s="10"/>
      <c r="T934" s="10"/>
      <c r="U934" s="10"/>
      <c r="V934" s="10"/>
      <c r="W934" s="10"/>
      <c r="X934" s="10"/>
      <c r="Y934" s="10"/>
      <c r="Z934" s="10"/>
      <c r="AA934" s="10"/>
      <c r="AB934" s="10"/>
      <c r="AC934" s="10"/>
    </row>
    <row r="935" ht="12.75" spans="1:29">
      <c r="A935" s="10"/>
      <c r="B935" s="10"/>
      <c r="C935" s="80"/>
      <c r="D935" s="10"/>
      <c r="E935" s="81"/>
      <c r="F935" s="81"/>
      <c r="G935" s="81"/>
      <c r="H935" s="82"/>
      <c r="I935" s="10"/>
      <c r="J935" s="10"/>
      <c r="K935" s="10"/>
      <c r="L935" s="10"/>
      <c r="M935" s="10"/>
      <c r="N935" s="10"/>
      <c r="O935" s="10"/>
      <c r="P935" s="10"/>
      <c r="Q935" s="10"/>
      <c r="R935" s="10"/>
      <c r="S935" s="10"/>
      <c r="T935" s="10"/>
      <c r="U935" s="10"/>
      <c r="V935" s="10"/>
      <c r="W935" s="10"/>
      <c r="X935" s="10"/>
      <c r="Y935" s="10"/>
      <c r="Z935" s="10"/>
      <c r="AA935" s="10"/>
      <c r="AB935" s="10"/>
      <c r="AC935" s="10"/>
    </row>
    <row r="936" ht="12.75" spans="1:29">
      <c r="A936" s="10"/>
      <c r="B936" s="10"/>
      <c r="C936" s="80"/>
      <c r="D936" s="10"/>
      <c r="E936" s="81"/>
      <c r="F936" s="81"/>
      <c r="G936" s="81"/>
      <c r="H936" s="82"/>
      <c r="I936" s="10"/>
      <c r="J936" s="10"/>
      <c r="K936" s="10"/>
      <c r="L936" s="10"/>
      <c r="M936" s="10"/>
      <c r="N936" s="10"/>
      <c r="O936" s="10"/>
      <c r="P936" s="10"/>
      <c r="Q936" s="10"/>
      <c r="R936" s="10"/>
      <c r="S936" s="10"/>
      <c r="T936" s="10"/>
      <c r="U936" s="10"/>
      <c r="V936" s="10"/>
      <c r="W936" s="10"/>
      <c r="X936" s="10"/>
      <c r="Y936" s="10"/>
      <c r="Z936" s="10"/>
      <c r="AA936" s="10"/>
      <c r="AB936" s="10"/>
      <c r="AC936" s="10"/>
    </row>
    <row r="937" ht="12.75" spans="1:29">
      <c r="A937" s="10"/>
      <c r="B937" s="10"/>
      <c r="C937" s="80"/>
      <c r="D937" s="10"/>
      <c r="E937" s="81"/>
      <c r="F937" s="81"/>
      <c r="G937" s="81"/>
      <c r="H937" s="82"/>
      <c r="I937" s="10"/>
      <c r="J937" s="10"/>
      <c r="K937" s="10"/>
      <c r="L937" s="10"/>
      <c r="M937" s="10"/>
      <c r="N937" s="10"/>
      <c r="O937" s="10"/>
      <c r="P937" s="10"/>
      <c r="Q937" s="10"/>
      <c r="R937" s="10"/>
      <c r="S937" s="10"/>
      <c r="T937" s="10"/>
      <c r="U937" s="10"/>
      <c r="V937" s="10"/>
      <c r="W937" s="10"/>
      <c r="X937" s="10"/>
      <c r="Y937" s="10"/>
      <c r="Z937" s="10"/>
      <c r="AA937" s="10"/>
      <c r="AB937" s="10"/>
      <c r="AC937" s="10"/>
    </row>
    <row r="938" ht="12.75" spans="1:29">
      <c r="A938" s="10"/>
      <c r="B938" s="10"/>
      <c r="C938" s="80"/>
      <c r="D938" s="10"/>
      <c r="E938" s="81"/>
      <c r="F938" s="81"/>
      <c r="G938" s="81"/>
      <c r="H938" s="82"/>
      <c r="I938" s="10"/>
      <c r="J938" s="10"/>
      <c r="K938" s="10"/>
      <c r="L938" s="10"/>
      <c r="M938" s="10"/>
      <c r="N938" s="10"/>
      <c r="O938" s="10"/>
      <c r="P938" s="10"/>
      <c r="Q938" s="10"/>
      <c r="R938" s="10"/>
      <c r="S938" s="10"/>
      <c r="T938" s="10"/>
      <c r="U938" s="10"/>
      <c r="V938" s="10"/>
      <c r="W938" s="10"/>
      <c r="X938" s="10"/>
      <c r="Y938" s="10"/>
      <c r="Z938" s="10"/>
      <c r="AA938" s="10"/>
      <c r="AB938" s="10"/>
      <c r="AC938" s="10"/>
    </row>
    <row r="939" ht="12.75" spans="1:29">
      <c r="A939" s="10"/>
      <c r="B939" s="10"/>
      <c r="C939" s="80"/>
      <c r="D939" s="10"/>
      <c r="E939" s="81"/>
      <c r="F939" s="81"/>
      <c r="G939" s="81"/>
      <c r="H939" s="82"/>
      <c r="I939" s="10"/>
      <c r="J939" s="10"/>
      <c r="K939" s="10"/>
      <c r="L939" s="10"/>
      <c r="M939" s="10"/>
      <c r="N939" s="10"/>
      <c r="O939" s="10"/>
      <c r="P939" s="10"/>
      <c r="Q939" s="10"/>
      <c r="R939" s="10"/>
      <c r="S939" s="10"/>
      <c r="T939" s="10"/>
      <c r="U939" s="10"/>
      <c r="V939" s="10"/>
      <c r="W939" s="10"/>
      <c r="X939" s="10"/>
      <c r="Y939" s="10"/>
      <c r="Z939" s="10"/>
      <c r="AA939" s="10"/>
      <c r="AB939" s="10"/>
      <c r="AC939" s="10"/>
    </row>
    <row r="940" ht="12.75" spans="1:29">
      <c r="A940" s="10"/>
      <c r="B940" s="10"/>
      <c r="C940" s="80"/>
      <c r="D940" s="10"/>
      <c r="E940" s="81"/>
      <c r="F940" s="81"/>
      <c r="G940" s="81"/>
      <c r="H940" s="82"/>
      <c r="I940" s="10"/>
      <c r="J940" s="10"/>
      <c r="K940" s="10"/>
      <c r="L940" s="10"/>
      <c r="M940" s="10"/>
      <c r="N940" s="10"/>
      <c r="O940" s="10"/>
      <c r="P940" s="10"/>
      <c r="Q940" s="10"/>
      <c r="R940" s="10"/>
      <c r="S940" s="10"/>
      <c r="T940" s="10"/>
      <c r="U940" s="10"/>
      <c r="V940" s="10"/>
      <c r="W940" s="10"/>
      <c r="X940" s="10"/>
      <c r="Y940" s="10"/>
      <c r="Z940" s="10"/>
      <c r="AA940" s="10"/>
      <c r="AB940" s="10"/>
      <c r="AC940" s="10"/>
    </row>
    <row r="941" ht="12.75" spans="1:29">
      <c r="A941" s="10"/>
      <c r="B941" s="10"/>
      <c r="C941" s="80"/>
      <c r="D941" s="10"/>
      <c r="E941" s="81"/>
      <c r="F941" s="81"/>
      <c r="G941" s="81"/>
      <c r="H941" s="82"/>
      <c r="I941" s="10"/>
      <c r="J941" s="10"/>
      <c r="K941" s="10"/>
      <c r="L941" s="10"/>
      <c r="M941" s="10"/>
      <c r="N941" s="10"/>
      <c r="O941" s="10"/>
      <c r="P941" s="10"/>
      <c r="Q941" s="10"/>
      <c r="R941" s="10"/>
      <c r="S941" s="10"/>
      <c r="T941" s="10"/>
      <c r="U941" s="10"/>
      <c r="V941" s="10"/>
      <c r="W941" s="10"/>
      <c r="X941" s="10"/>
      <c r="Y941" s="10"/>
      <c r="Z941" s="10"/>
      <c r="AA941" s="10"/>
      <c r="AB941" s="10"/>
      <c r="AC941" s="10"/>
    </row>
    <row r="942" ht="12.75" spans="1:29">
      <c r="A942" s="10"/>
      <c r="B942" s="10"/>
      <c r="C942" s="80"/>
      <c r="D942" s="10"/>
      <c r="E942" s="81"/>
      <c r="F942" s="81"/>
      <c r="G942" s="81"/>
      <c r="H942" s="82"/>
      <c r="I942" s="10"/>
      <c r="J942" s="10"/>
      <c r="K942" s="10"/>
      <c r="L942" s="10"/>
      <c r="M942" s="10"/>
      <c r="N942" s="10"/>
      <c r="O942" s="10"/>
      <c r="P942" s="10"/>
      <c r="Q942" s="10"/>
      <c r="R942" s="10"/>
      <c r="S942" s="10"/>
      <c r="T942" s="10"/>
      <c r="U942" s="10"/>
      <c r="V942" s="10"/>
      <c r="W942" s="10"/>
      <c r="X942" s="10"/>
      <c r="Y942" s="10"/>
      <c r="Z942" s="10"/>
      <c r="AA942" s="10"/>
      <c r="AB942" s="10"/>
      <c r="AC942" s="10"/>
    </row>
    <row r="943" ht="12.75" spans="1:29">
      <c r="A943" s="10"/>
      <c r="B943" s="10"/>
      <c r="C943" s="80"/>
      <c r="D943" s="10"/>
      <c r="E943" s="81"/>
      <c r="F943" s="81"/>
      <c r="G943" s="81"/>
      <c r="H943" s="82"/>
      <c r="I943" s="10"/>
      <c r="J943" s="10"/>
      <c r="K943" s="10"/>
      <c r="L943" s="10"/>
      <c r="M943" s="10"/>
      <c r="N943" s="10"/>
      <c r="O943" s="10"/>
      <c r="P943" s="10"/>
      <c r="Q943" s="10"/>
      <c r="R943" s="10"/>
      <c r="S943" s="10"/>
      <c r="T943" s="10"/>
      <c r="U943" s="10"/>
      <c r="V943" s="10"/>
      <c r="W943" s="10"/>
      <c r="X943" s="10"/>
      <c r="Y943" s="10"/>
      <c r="Z943" s="10"/>
      <c r="AA943" s="10"/>
      <c r="AB943" s="10"/>
      <c r="AC943" s="10"/>
    </row>
    <row r="944" ht="12.75" spans="1:29">
      <c r="A944" s="10"/>
      <c r="B944" s="10"/>
      <c r="C944" s="80"/>
      <c r="D944" s="10"/>
      <c r="E944" s="81"/>
      <c r="F944" s="81"/>
      <c r="G944" s="81"/>
      <c r="H944" s="82"/>
      <c r="I944" s="10"/>
      <c r="J944" s="10"/>
      <c r="K944" s="10"/>
      <c r="L944" s="10"/>
      <c r="M944" s="10"/>
      <c r="N944" s="10"/>
      <c r="O944" s="10"/>
      <c r="P944" s="10"/>
      <c r="Q944" s="10"/>
      <c r="R944" s="10"/>
      <c r="S944" s="10"/>
      <c r="T944" s="10"/>
      <c r="U944" s="10"/>
      <c r="V944" s="10"/>
      <c r="W944" s="10"/>
      <c r="X944" s="10"/>
      <c r="Y944" s="10"/>
      <c r="Z944" s="10"/>
      <c r="AA944" s="10"/>
      <c r="AB944" s="10"/>
      <c r="AC944" s="10"/>
    </row>
    <row r="945" ht="12.75" spans="1:29">
      <c r="A945" s="10"/>
      <c r="B945" s="10"/>
      <c r="C945" s="80"/>
      <c r="D945" s="10"/>
      <c r="E945" s="81"/>
      <c r="F945" s="81"/>
      <c r="G945" s="81"/>
      <c r="H945" s="82"/>
      <c r="I945" s="10"/>
      <c r="J945" s="10"/>
      <c r="K945" s="10"/>
      <c r="L945" s="10"/>
      <c r="M945" s="10"/>
      <c r="N945" s="10"/>
      <c r="O945" s="10"/>
      <c r="P945" s="10"/>
      <c r="Q945" s="10"/>
      <c r="R945" s="10"/>
      <c r="S945" s="10"/>
      <c r="T945" s="10"/>
      <c r="U945" s="10"/>
      <c r="V945" s="10"/>
      <c r="W945" s="10"/>
      <c r="X945" s="10"/>
      <c r="Y945" s="10"/>
      <c r="Z945" s="10"/>
      <c r="AA945" s="10"/>
      <c r="AB945" s="10"/>
      <c r="AC945" s="10"/>
    </row>
    <row r="946" ht="12.75" spans="1:29">
      <c r="A946" s="10"/>
      <c r="B946" s="10"/>
      <c r="C946" s="80"/>
      <c r="D946" s="10"/>
      <c r="E946" s="81"/>
      <c r="F946" s="81"/>
      <c r="G946" s="81"/>
      <c r="H946" s="82"/>
      <c r="I946" s="10"/>
      <c r="J946" s="10"/>
      <c r="K946" s="10"/>
      <c r="L946" s="10"/>
      <c r="M946" s="10"/>
      <c r="N946" s="10"/>
      <c r="O946" s="10"/>
      <c r="P946" s="10"/>
      <c r="Q946" s="10"/>
      <c r="R946" s="10"/>
      <c r="S946" s="10"/>
      <c r="T946" s="10"/>
      <c r="U946" s="10"/>
      <c r="V946" s="10"/>
      <c r="W946" s="10"/>
      <c r="X946" s="10"/>
      <c r="Y946" s="10"/>
      <c r="Z946" s="10"/>
      <c r="AA946" s="10"/>
      <c r="AB946" s="10"/>
      <c r="AC946" s="10"/>
    </row>
    <row r="947" ht="12.75" spans="1:29">
      <c r="A947" s="10"/>
      <c r="B947" s="10"/>
      <c r="C947" s="80"/>
      <c r="D947" s="10"/>
      <c r="E947" s="81"/>
      <c r="F947" s="81"/>
      <c r="G947" s="81"/>
      <c r="H947" s="82"/>
      <c r="I947" s="10"/>
      <c r="J947" s="10"/>
      <c r="K947" s="10"/>
      <c r="L947" s="10"/>
      <c r="M947" s="10"/>
      <c r="N947" s="10"/>
      <c r="O947" s="10"/>
      <c r="P947" s="10"/>
      <c r="Q947" s="10"/>
      <c r="R947" s="10"/>
      <c r="S947" s="10"/>
      <c r="T947" s="10"/>
      <c r="U947" s="10"/>
      <c r="V947" s="10"/>
      <c r="W947" s="10"/>
      <c r="X947" s="10"/>
      <c r="Y947" s="10"/>
      <c r="Z947" s="10"/>
      <c r="AA947" s="10"/>
      <c r="AB947" s="10"/>
      <c r="AC947" s="10"/>
    </row>
    <row r="948" ht="12.75" spans="1:29">
      <c r="A948" s="10"/>
      <c r="B948" s="10"/>
      <c r="C948" s="80"/>
      <c r="D948" s="10"/>
      <c r="E948" s="81"/>
      <c r="F948" s="81"/>
      <c r="G948" s="81"/>
      <c r="H948" s="82"/>
      <c r="I948" s="10"/>
      <c r="J948" s="10"/>
      <c r="K948" s="10"/>
      <c r="L948" s="10"/>
      <c r="M948" s="10"/>
      <c r="N948" s="10"/>
      <c r="O948" s="10"/>
      <c r="P948" s="10"/>
      <c r="Q948" s="10"/>
      <c r="R948" s="10"/>
      <c r="S948" s="10"/>
      <c r="T948" s="10"/>
      <c r="U948" s="10"/>
      <c r="V948" s="10"/>
      <c r="W948" s="10"/>
      <c r="X948" s="10"/>
      <c r="Y948" s="10"/>
      <c r="Z948" s="10"/>
      <c r="AA948" s="10"/>
      <c r="AB948" s="10"/>
      <c r="AC948" s="10"/>
    </row>
    <row r="949" ht="12.75" spans="1:29">
      <c r="A949" s="10"/>
      <c r="B949" s="10"/>
      <c r="C949" s="80"/>
      <c r="D949" s="10"/>
      <c r="E949" s="81"/>
      <c r="F949" s="81"/>
      <c r="G949" s="81"/>
      <c r="H949" s="82"/>
      <c r="I949" s="10"/>
      <c r="J949" s="10"/>
      <c r="K949" s="10"/>
      <c r="L949" s="10"/>
      <c r="M949" s="10"/>
      <c r="N949" s="10"/>
      <c r="O949" s="10"/>
      <c r="P949" s="10"/>
      <c r="Q949" s="10"/>
      <c r="R949" s="10"/>
      <c r="S949" s="10"/>
      <c r="T949" s="10"/>
      <c r="U949" s="10"/>
      <c r="V949" s="10"/>
      <c r="W949" s="10"/>
      <c r="X949" s="10"/>
      <c r="Y949" s="10"/>
      <c r="Z949" s="10"/>
      <c r="AA949" s="10"/>
      <c r="AB949" s="10"/>
      <c r="AC949" s="10"/>
    </row>
    <row r="950" ht="12.75" spans="1:29">
      <c r="A950" s="10"/>
      <c r="B950" s="10"/>
      <c r="C950" s="80"/>
      <c r="D950" s="10"/>
      <c r="E950" s="81"/>
      <c r="F950" s="81"/>
      <c r="G950" s="81"/>
      <c r="H950" s="82"/>
      <c r="I950" s="10"/>
      <c r="J950" s="10"/>
      <c r="K950" s="10"/>
      <c r="L950" s="10"/>
      <c r="M950" s="10"/>
      <c r="N950" s="10"/>
      <c r="O950" s="10"/>
      <c r="P950" s="10"/>
      <c r="Q950" s="10"/>
      <c r="R950" s="10"/>
      <c r="S950" s="10"/>
      <c r="T950" s="10"/>
      <c r="U950" s="10"/>
      <c r="V950" s="10"/>
      <c r="W950" s="10"/>
      <c r="X950" s="10"/>
      <c r="Y950" s="10"/>
      <c r="Z950" s="10"/>
      <c r="AA950" s="10"/>
      <c r="AB950" s="10"/>
      <c r="AC950" s="10"/>
    </row>
    <row r="951" ht="12.75" spans="1:29">
      <c r="A951" s="10"/>
      <c r="B951" s="10"/>
      <c r="C951" s="80"/>
      <c r="D951" s="10"/>
      <c r="E951" s="81"/>
      <c r="F951" s="81"/>
      <c r="G951" s="81"/>
      <c r="H951" s="82"/>
      <c r="I951" s="10"/>
      <c r="J951" s="10"/>
      <c r="K951" s="10"/>
      <c r="L951" s="10"/>
      <c r="M951" s="10"/>
      <c r="N951" s="10"/>
      <c r="O951" s="10"/>
      <c r="P951" s="10"/>
      <c r="Q951" s="10"/>
      <c r="R951" s="10"/>
      <c r="S951" s="10"/>
      <c r="T951" s="10"/>
      <c r="U951" s="10"/>
      <c r="V951" s="10"/>
      <c r="W951" s="10"/>
      <c r="X951" s="10"/>
      <c r="Y951" s="10"/>
      <c r="Z951" s="10"/>
      <c r="AA951" s="10"/>
      <c r="AB951" s="10"/>
      <c r="AC951" s="10"/>
    </row>
    <row r="952" ht="12.75" spans="1:29">
      <c r="A952" s="10"/>
      <c r="B952" s="10"/>
      <c r="C952" s="80"/>
      <c r="D952" s="10"/>
      <c r="E952" s="81"/>
      <c r="F952" s="81"/>
      <c r="G952" s="81"/>
      <c r="H952" s="82"/>
      <c r="I952" s="10"/>
      <c r="J952" s="10"/>
      <c r="K952" s="10"/>
      <c r="L952" s="10"/>
      <c r="M952" s="10"/>
      <c r="N952" s="10"/>
      <c r="O952" s="10"/>
      <c r="P952" s="10"/>
      <c r="Q952" s="10"/>
      <c r="R952" s="10"/>
      <c r="S952" s="10"/>
      <c r="T952" s="10"/>
      <c r="U952" s="10"/>
      <c r="V952" s="10"/>
      <c r="W952" s="10"/>
      <c r="X952" s="10"/>
      <c r="Y952" s="10"/>
      <c r="Z952" s="10"/>
      <c r="AA952" s="10"/>
      <c r="AB952" s="10"/>
      <c r="AC952" s="10"/>
    </row>
    <row r="953" ht="12.75" spans="1:29">
      <c r="A953" s="10"/>
      <c r="B953" s="10"/>
      <c r="C953" s="80"/>
      <c r="D953" s="10"/>
      <c r="E953" s="81"/>
      <c r="F953" s="81"/>
      <c r="G953" s="81"/>
      <c r="H953" s="82"/>
      <c r="I953" s="10"/>
      <c r="J953" s="10"/>
      <c r="K953" s="10"/>
      <c r="L953" s="10"/>
      <c r="M953" s="10"/>
      <c r="N953" s="10"/>
      <c r="O953" s="10"/>
      <c r="P953" s="10"/>
      <c r="Q953" s="10"/>
      <c r="R953" s="10"/>
      <c r="S953" s="10"/>
      <c r="T953" s="10"/>
      <c r="U953" s="10"/>
      <c r="V953" s="10"/>
      <c r="W953" s="10"/>
      <c r="X953" s="10"/>
      <c r="Y953" s="10"/>
      <c r="Z953" s="10"/>
      <c r="AA953" s="10"/>
      <c r="AB953" s="10"/>
      <c r="AC953" s="10"/>
    </row>
    <row r="954" ht="12.75" spans="1:29">
      <c r="A954" s="10"/>
      <c r="B954" s="10"/>
      <c r="C954" s="80"/>
      <c r="D954" s="10"/>
      <c r="E954" s="81"/>
      <c r="F954" s="81"/>
      <c r="G954" s="81"/>
      <c r="H954" s="82"/>
      <c r="I954" s="10"/>
      <c r="J954" s="10"/>
      <c r="K954" s="10"/>
      <c r="L954" s="10"/>
      <c r="M954" s="10"/>
      <c r="N954" s="10"/>
      <c r="O954" s="10"/>
      <c r="P954" s="10"/>
      <c r="Q954" s="10"/>
      <c r="R954" s="10"/>
      <c r="S954" s="10"/>
      <c r="T954" s="10"/>
      <c r="U954" s="10"/>
      <c r="V954" s="10"/>
      <c r="W954" s="10"/>
      <c r="X954" s="10"/>
      <c r="Y954" s="10"/>
      <c r="Z954" s="10"/>
      <c r="AA954" s="10"/>
      <c r="AB954" s="10"/>
      <c r="AC954" s="10"/>
    </row>
    <row r="955" ht="12.75" spans="1:29">
      <c r="A955" s="10"/>
      <c r="B955" s="10"/>
      <c r="C955" s="80"/>
      <c r="D955" s="10"/>
      <c r="E955" s="81"/>
      <c r="F955" s="81"/>
      <c r="G955" s="81"/>
      <c r="H955" s="82"/>
      <c r="I955" s="10"/>
      <c r="J955" s="10"/>
      <c r="K955" s="10"/>
      <c r="L955" s="10"/>
      <c r="M955" s="10"/>
      <c r="N955" s="10"/>
      <c r="O955" s="10"/>
      <c r="P955" s="10"/>
      <c r="Q955" s="10"/>
      <c r="R955" s="10"/>
      <c r="S955" s="10"/>
      <c r="T955" s="10"/>
      <c r="U955" s="10"/>
      <c r="V955" s="10"/>
      <c r="W955" s="10"/>
      <c r="X955" s="10"/>
      <c r="Y955" s="10"/>
      <c r="Z955" s="10"/>
      <c r="AA955" s="10"/>
      <c r="AB955" s="10"/>
      <c r="AC955" s="10"/>
    </row>
    <row r="956" ht="12.75" spans="1:29">
      <c r="A956" s="10"/>
      <c r="B956" s="10"/>
      <c r="C956" s="80"/>
      <c r="D956" s="10"/>
      <c r="E956" s="81"/>
      <c r="F956" s="81"/>
      <c r="G956" s="81"/>
      <c r="H956" s="82"/>
      <c r="I956" s="10"/>
      <c r="J956" s="10"/>
      <c r="K956" s="10"/>
      <c r="L956" s="10"/>
      <c r="M956" s="10"/>
      <c r="N956" s="10"/>
      <c r="O956" s="10"/>
      <c r="P956" s="10"/>
      <c r="Q956" s="10"/>
      <c r="R956" s="10"/>
      <c r="S956" s="10"/>
      <c r="T956" s="10"/>
      <c r="U956" s="10"/>
      <c r="V956" s="10"/>
      <c r="W956" s="10"/>
      <c r="X956" s="10"/>
      <c r="Y956" s="10"/>
      <c r="Z956" s="10"/>
      <c r="AA956" s="10"/>
      <c r="AB956" s="10"/>
      <c r="AC956" s="10"/>
    </row>
    <row r="957" ht="12.75" spans="1:29">
      <c r="A957" s="10"/>
      <c r="B957" s="10"/>
      <c r="C957" s="80"/>
      <c r="D957" s="10"/>
      <c r="E957" s="81"/>
      <c r="F957" s="81"/>
      <c r="G957" s="81"/>
      <c r="H957" s="82"/>
      <c r="I957" s="10"/>
      <c r="J957" s="10"/>
      <c r="K957" s="10"/>
      <c r="L957" s="10"/>
      <c r="M957" s="10"/>
      <c r="N957" s="10"/>
      <c r="O957" s="10"/>
      <c r="P957" s="10"/>
      <c r="Q957" s="10"/>
      <c r="R957" s="10"/>
      <c r="S957" s="10"/>
      <c r="T957" s="10"/>
      <c r="U957" s="10"/>
      <c r="V957" s="10"/>
      <c r="W957" s="10"/>
      <c r="X957" s="10"/>
      <c r="Y957" s="10"/>
      <c r="Z957" s="10"/>
      <c r="AA957" s="10"/>
      <c r="AB957" s="10"/>
      <c r="AC957" s="10"/>
    </row>
    <row r="958" ht="12.75" spans="1:29">
      <c r="A958" s="10"/>
      <c r="B958" s="10"/>
      <c r="C958" s="80"/>
      <c r="D958" s="10"/>
      <c r="E958" s="81"/>
      <c r="F958" s="81"/>
      <c r="G958" s="81"/>
      <c r="H958" s="82"/>
      <c r="I958" s="10"/>
      <c r="J958" s="10"/>
      <c r="K958" s="10"/>
      <c r="L958" s="10"/>
      <c r="M958" s="10"/>
      <c r="N958" s="10"/>
      <c r="O958" s="10"/>
      <c r="P958" s="10"/>
      <c r="Q958" s="10"/>
      <c r="R958" s="10"/>
      <c r="S958" s="10"/>
      <c r="T958" s="10"/>
      <c r="U958" s="10"/>
      <c r="V958" s="10"/>
      <c r="W958" s="10"/>
      <c r="X958" s="10"/>
      <c r="Y958" s="10"/>
      <c r="Z958" s="10"/>
      <c r="AA958" s="10"/>
      <c r="AB958" s="10"/>
      <c r="AC958" s="10"/>
    </row>
    <row r="959" ht="12.75" spans="1:29">
      <c r="A959" s="10"/>
      <c r="B959" s="10"/>
      <c r="C959" s="80"/>
      <c r="D959" s="10"/>
      <c r="E959" s="81"/>
      <c r="F959" s="81"/>
      <c r="G959" s="81"/>
      <c r="H959" s="82"/>
      <c r="I959" s="10"/>
      <c r="J959" s="10"/>
      <c r="K959" s="10"/>
      <c r="L959" s="10"/>
      <c r="M959" s="10"/>
      <c r="N959" s="10"/>
      <c r="O959" s="10"/>
      <c r="P959" s="10"/>
      <c r="Q959" s="10"/>
      <c r="R959" s="10"/>
      <c r="S959" s="10"/>
      <c r="T959" s="10"/>
      <c r="U959" s="10"/>
      <c r="V959" s="10"/>
      <c r="W959" s="10"/>
      <c r="X959" s="10"/>
      <c r="Y959" s="10"/>
      <c r="Z959" s="10"/>
      <c r="AA959" s="10"/>
      <c r="AB959" s="10"/>
      <c r="AC959" s="10"/>
    </row>
    <row r="960" ht="12.75" spans="1:29">
      <c r="A960" s="10"/>
      <c r="B960" s="10"/>
      <c r="C960" s="80"/>
      <c r="D960" s="10"/>
      <c r="E960" s="81"/>
      <c r="F960" s="81"/>
      <c r="G960" s="81"/>
      <c r="H960" s="82"/>
      <c r="I960" s="10"/>
      <c r="J960" s="10"/>
      <c r="K960" s="10"/>
      <c r="L960" s="10"/>
      <c r="M960" s="10"/>
      <c r="N960" s="10"/>
      <c r="O960" s="10"/>
      <c r="P960" s="10"/>
      <c r="Q960" s="10"/>
      <c r="R960" s="10"/>
      <c r="S960" s="10"/>
      <c r="T960" s="10"/>
      <c r="U960" s="10"/>
      <c r="V960" s="10"/>
      <c r="W960" s="10"/>
      <c r="X960" s="10"/>
      <c r="Y960" s="10"/>
      <c r="Z960" s="10"/>
      <c r="AA960" s="10"/>
      <c r="AB960" s="10"/>
      <c r="AC960" s="10"/>
    </row>
    <row r="961" ht="12.75" spans="1:29">
      <c r="A961" s="10"/>
      <c r="B961" s="10"/>
      <c r="C961" s="80"/>
      <c r="D961" s="10"/>
      <c r="E961" s="81"/>
      <c r="F961" s="81"/>
      <c r="G961" s="81"/>
      <c r="H961" s="82"/>
      <c r="I961" s="10"/>
      <c r="J961" s="10"/>
      <c r="K961" s="10"/>
      <c r="L961" s="10"/>
      <c r="M961" s="10"/>
      <c r="N961" s="10"/>
      <c r="O961" s="10"/>
      <c r="P961" s="10"/>
      <c r="Q961" s="10"/>
      <c r="R961" s="10"/>
      <c r="S961" s="10"/>
      <c r="T961" s="10"/>
      <c r="U961" s="10"/>
      <c r="V961" s="10"/>
      <c r="W961" s="10"/>
      <c r="X961" s="10"/>
      <c r="Y961" s="10"/>
      <c r="Z961" s="10"/>
      <c r="AA961" s="10"/>
      <c r="AB961" s="10"/>
      <c r="AC961" s="10"/>
    </row>
    <row r="962" ht="12.75" spans="1:29">
      <c r="A962" s="10"/>
      <c r="B962" s="10"/>
      <c r="C962" s="80"/>
      <c r="D962" s="10"/>
      <c r="E962" s="81"/>
      <c r="F962" s="81"/>
      <c r="G962" s="81"/>
      <c r="H962" s="82"/>
      <c r="I962" s="10"/>
      <c r="J962" s="10"/>
      <c r="K962" s="10"/>
      <c r="L962" s="10"/>
      <c r="M962" s="10"/>
      <c r="N962" s="10"/>
      <c r="O962" s="10"/>
      <c r="P962" s="10"/>
      <c r="Q962" s="10"/>
      <c r="R962" s="10"/>
      <c r="S962" s="10"/>
      <c r="T962" s="10"/>
      <c r="U962" s="10"/>
      <c r="V962" s="10"/>
      <c r="W962" s="10"/>
      <c r="X962" s="10"/>
      <c r="Y962" s="10"/>
      <c r="Z962" s="10"/>
      <c r="AA962" s="10"/>
      <c r="AB962" s="10"/>
      <c r="AC962" s="10"/>
    </row>
    <row r="963" ht="12.75" spans="1:29">
      <c r="A963" s="10"/>
      <c r="B963" s="10"/>
      <c r="C963" s="80"/>
      <c r="D963" s="10"/>
      <c r="E963" s="81"/>
      <c r="F963" s="81"/>
      <c r="G963" s="81"/>
      <c r="H963" s="82"/>
      <c r="I963" s="10"/>
      <c r="J963" s="10"/>
      <c r="K963" s="10"/>
      <c r="L963" s="10"/>
      <c r="M963" s="10"/>
      <c r="N963" s="10"/>
      <c r="O963" s="10"/>
      <c r="P963" s="10"/>
      <c r="Q963" s="10"/>
      <c r="R963" s="10"/>
      <c r="S963" s="10"/>
      <c r="T963" s="10"/>
      <c r="U963" s="10"/>
      <c r="V963" s="10"/>
      <c r="W963" s="10"/>
      <c r="X963" s="10"/>
      <c r="Y963" s="10"/>
      <c r="Z963" s="10"/>
      <c r="AA963" s="10"/>
      <c r="AB963" s="10"/>
      <c r="AC963" s="10"/>
    </row>
    <row r="964" ht="12.75" spans="1:29">
      <c r="A964" s="10"/>
      <c r="B964" s="10"/>
      <c r="C964" s="80"/>
      <c r="D964" s="10"/>
      <c r="E964" s="81"/>
      <c r="F964" s="81"/>
      <c r="G964" s="81"/>
      <c r="H964" s="82"/>
      <c r="I964" s="10"/>
      <c r="J964" s="10"/>
      <c r="K964" s="10"/>
      <c r="L964" s="10"/>
      <c r="M964" s="10"/>
      <c r="N964" s="10"/>
      <c r="O964" s="10"/>
      <c r="P964" s="10"/>
      <c r="Q964" s="10"/>
      <c r="R964" s="10"/>
      <c r="S964" s="10"/>
      <c r="T964" s="10"/>
      <c r="U964" s="10"/>
      <c r="V964" s="10"/>
      <c r="W964" s="10"/>
      <c r="X964" s="10"/>
      <c r="Y964" s="10"/>
      <c r="Z964" s="10"/>
      <c r="AA964" s="10"/>
      <c r="AB964" s="10"/>
      <c r="AC964" s="10"/>
    </row>
    <row r="965" ht="12.75" spans="1:29">
      <c r="A965" s="10"/>
      <c r="B965" s="10"/>
      <c r="C965" s="80"/>
      <c r="D965" s="10"/>
      <c r="E965" s="81"/>
      <c r="F965" s="81"/>
      <c r="G965" s="81"/>
      <c r="H965" s="82"/>
      <c r="I965" s="10"/>
      <c r="J965" s="10"/>
      <c r="K965" s="10"/>
      <c r="L965" s="10"/>
      <c r="M965" s="10"/>
      <c r="N965" s="10"/>
      <c r="O965" s="10"/>
      <c r="P965" s="10"/>
      <c r="Q965" s="10"/>
      <c r="R965" s="10"/>
      <c r="S965" s="10"/>
      <c r="T965" s="10"/>
      <c r="U965" s="10"/>
      <c r="V965" s="10"/>
      <c r="W965" s="10"/>
      <c r="X965" s="10"/>
      <c r="Y965" s="10"/>
      <c r="Z965" s="10"/>
      <c r="AA965" s="10"/>
      <c r="AB965" s="10"/>
      <c r="AC965" s="10"/>
    </row>
    <row r="966" ht="12.75" spans="1:29">
      <c r="A966" s="10"/>
      <c r="B966" s="10"/>
      <c r="C966" s="80"/>
      <c r="D966" s="10"/>
      <c r="E966" s="81"/>
      <c r="F966" s="81"/>
      <c r="G966" s="81"/>
      <c r="H966" s="82"/>
      <c r="I966" s="10"/>
      <c r="J966" s="10"/>
      <c r="K966" s="10"/>
      <c r="L966" s="10"/>
      <c r="M966" s="10"/>
      <c r="N966" s="10"/>
      <c r="O966" s="10"/>
      <c r="P966" s="10"/>
      <c r="Q966" s="10"/>
      <c r="R966" s="10"/>
      <c r="S966" s="10"/>
      <c r="T966" s="10"/>
      <c r="U966" s="10"/>
      <c r="V966" s="10"/>
      <c r="W966" s="10"/>
      <c r="X966" s="10"/>
      <c r="Y966" s="10"/>
      <c r="Z966" s="10"/>
      <c r="AA966" s="10"/>
      <c r="AB966" s="10"/>
      <c r="AC966" s="10"/>
    </row>
    <row r="967" ht="12.75" spans="1:29">
      <c r="A967" s="10"/>
      <c r="B967" s="10"/>
      <c r="C967" s="80"/>
      <c r="D967" s="10"/>
      <c r="E967" s="81"/>
      <c r="F967" s="81"/>
      <c r="G967" s="81"/>
      <c r="H967" s="82"/>
      <c r="I967" s="10"/>
      <c r="J967" s="10"/>
      <c r="K967" s="10"/>
      <c r="L967" s="10"/>
      <c r="M967" s="10"/>
      <c r="N967" s="10"/>
      <c r="O967" s="10"/>
      <c r="P967" s="10"/>
      <c r="Q967" s="10"/>
      <c r="R967" s="10"/>
      <c r="S967" s="10"/>
      <c r="T967" s="10"/>
      <c r="U967" s="10"/>
      <c r="V967" s="10"/>
      <c r="W967" s="10"/>
      <c r="X967" s="10"/>
      <c r="Y967" s="10"/>
      <c r="Z967" s="10"/>
      <c r="AA967" s="10"/>
      <c r="AB967" s="10"/>
      <c r="AC967" s="10"/>
    </row>
    <row r="968" ht="12.75" spans="1:29">
      <c r="A968" s="10"/>
      <c r="B968" s="10"/>
      <c r="C968" s="80"/>
      <c r="D968" s="10"/>
      <c r="E968" s="81"/>
      <c r="F968" s="81"/>
      <c r="G968" s="81"/>
      <c r="H968" s="82"/>
      <c r="I968" s="10"/>
      <c r="J968" s="10"/>
      <c r="K968" s="10"/>
      <c r="L968" s="10"/>
      <c r="M968" s="10"/>
      <c r="N968" s="10"/>
      <c r="O968" s="10"/>
      <c r="P968" s="10"/>
      <c r="Q968" s="10"/>
      <c r="R968" s="10"/>
      <c r="S968" s="10"/>
      <c r="T968" s="10"/>
      <c r="U968" s="10"/>
      <c r="V968" s="10"/>
      <c r="W968" s="10"/>
      <c r="X968" s="10"/>
      <c r="Y968" s="10"/>
      <c r="Z968" s="10"/>
      <c r="AA968" s="10"/>
      <c r="AB968" s="10"/>
      <c r="AC968" s="10"/>
    </row>
    <row r="969" ht="12.75" spans="1:29">
      <c r="A969" s="10"/>
      <c r="B969" s="10"/>
      <c r="C969" s="80"/>
      <c r="D969" s="10"/>
      <c r="E969" s="81"/>
      <c r="F969" s="81"/>
      <c r="G969" s="81"/>
      <c r="H969" s="82"/>
      <c r="I969" s="10"/>
      <c r="J969" s="10"/>
      <c r="K969" s="10"/>
      <c r="L969" s="10"/>
      <c r="M969" s="10"/>
      <c r="N969" s="10"/>
      <c r="O969" s="10"/>
      <c r="P969" s="10"/>
      <c r="Q969" s="10"/>
      <c r="R969" s="10"/>
      <c r="S969" s="10"/>
      <c r="T969" s="10"/>
      <c r="U969" s="10"/>
      <c r="V969" s="10"/>
      <c r="W969" s="10"/>
      <c r="X969" s="10"/>
      <c r="Y969" s="10"/>
      <c r="Z969" s="10"/>
      <c r="AA969" s="10"/>
      <c r="AB969" s="10"/>
      <c r="AC969" s="10"/>
    </row>
    <row r="970" ht="12.75" spans="1:29">
      <c r="A970" s="10"/>
      <c r="B970" s="10"/>
      <c r="C970" s="80"/>
      <c r="D970" s="10"/>
      <c r="E970" s="81"/>
      <c r="F970" s="81"/>
      <c r="G970" s="81"/>
      <c r="H970" s="82"/>
      <c r="I970" s="10"/>
      <c r="J970" s="10"/>
      <c r="K970" s="10"/>
      <c r="L970" s="10"/>
      <c r="M970" s="10"/>
      <c r="N970" s="10"/>
      <c r="O970" s="10"/>
      <c r="P970" s="10"/>
      <c r="Q970" s="10"/>
      <c r="R970" s="10"/>
      <c r="S970" s="10"/>
      <c r="T970" s="10"/>
      <c r="U970" s="10"/>
      <c r="V970" s="10"/>
      <c r="W970" s="10"/>
      <c r="X970" s="10"/>
      <c r="Y970" s="10"/>
      <c r="Z970" s="10"/>
      <c r="AA970" s="10"/>
      <c r="AB970" s="10"/>
      <c r="AC970" s="10"/>
    </row>
    <row r="971" ht="12.75" spans="1:29">
      <c r="A971" s="10"/>
      <c r="B971" s="10"/>
      <c r="C971" s="80"/>
      <c r="D971" s="10"/>
      <c r="E971" s="81"/>
      <c r="F971" s="81"/>
      <c r="G971" s="81"/>
      <c r="H971" s="82"/>
      <c r="I971" s="10"/>
      <c r="J971" s="10"/>
      <c r="K971" s="10"/>
      <c r="L971" s="10"/>
      <c r="M971" s="10"/>
      <c r="N971" s="10"/>
      <c r="O971" s="10"/>
      <c r="P971" s="10"/>
      <c r="Q971" s="10"/>
      <c r="R971" s="10"/>
      <c r="S971" s="10"/>
      <c r="T971" s="10"/>
      <c r="U971" s="10"/>
      <c r="V971" s="10"/>
      <c r="W971" s="10"/>
      <c r="X971" s="10"/>
      <c r="Y971" s="10"/>
      <c r="Z971" s="10"/>
      <c r="AA971" s="10"/>
      <c r="AB971" s="10"/>
      <c r="AC971" s="10"/>
    </row>
    <row r="972" ht="12.75" spans="1:29">
      <c r="A972" s="10"/>
      <c r="B972" s="10"/>
      <c r="C972" s="80"/>
      <c r="D972" s="10"/>
      <c r="E972" s="81"/>
      <c r="F972" s="81"/>
      <c r="G972" s="81"/>
      <c r="H972" s="82"/>
      <c r="I972" s="10"/>
      <c r="J972" s="10"/>
      <c r="K972" s="10"/>
      <c r="L972" s="10"/>
      <c r="M972" s="10"/>
      <c r="N972" s="10"/>
      <c r="O972" s="10"/>
      <c r="P972" s="10"/>
      <c r="Q972" s="10"/>
      <c r="R972" s="10"/>
      <c r="S972" s="10"/>
      <c r="T972" s="10"/>
      <c r="U972" s="10"/>
      <c r="V972" s="10"/>
      <c r="W972" s="10"/>
      <c r="X972" s="10"/>
      <c r="Y972" s="10"/>
      <c r="Z972" s="10"/>
      <c r="AA972" s="10"/>
      <c r="AB972" s="10"/>
      <c r="AC972" s="10"/>
    </row>
    <row r="973" ht="12.75" spans="1:29">
      <c r="A973" s="10"/>
      <c r="B973" s="10"/>
      <c r="C973" s="80"/>
      <c r="D973" s="10"/>
      <c r="E973" s="81"/>
      <c r="F973" s="81"/>
      <c r="G973" s="81"/>
      <c r="H973" s="82"/>
      <c r="I973" s="10"/>
      <c r="J973" s="10"/>
      <c r="K973" s="10"/>
      <c r="L973" s="10"/>
      <c r="M973" s="10"/>
      <c r="N973" s="10"/>
      <c r="O973" s="10"/>
      <c r="P973" s="10"/>
      <c r="Q973" s="10"/>
      <c r="R973" s="10"/>
      <c r="S973" s="10"/>
      <c r="T973" s="10"/>
      <c r="U973" s="10"/>
      <c r="V973" s="10"/>
      <c r="W973" s="10"/>
      <c r="X973" s="10"/>
      <c r="Y973" s="10"/>
      <c r="Z973" s="10"/>
      <c r="AA973" s="10"/>
      <c r="AB973" s="10"/>
      <c r="AC973" s="10"/>
    </row>
    <row r="974" ht="12.75" spans="1:29">
      <c r="A974" s="10"/>
      <c r="B974" s="10"/>
      <c r="C974" s="80"/>
      <c r="D974" s="10"/>
      <c r="E974" s="81"/>
      <c r="F974" s="81"/>
      <c r="G974" s="81"/>
      <c r="H974" s="82"/>
      <c r="I974" s="10"/>
      <c r="J974" s="10"/>
      <c r="K974" s="10"/>
      <c r="L974" s="10"/>
      <c r="M974" s="10"/>
      <c r="N974" s="10"/>
      <c r="O974" s="10"/>
      <c r="P974" s="10"/>
      <c r="Q974" s="10"/>
      <c r="R974" s="10"/>
      <c r="S974" s="10"/>
      <c r="T974" s="10"/>
      <c r="U974" s="10"/>
      <c r="V974" s="10"/>
      <c r="W974" s="10"/>
      <c r="X974" s="10"/>
      <c r="Y974" s="10"/>
      <c r="Z974" s="10"/>
      <c r="AA974" s="10"/>
      <c r="AB974" s="10"/>
      <c r="AC974" s="10"/>
    </row>
    <row r="975" ht="12.75" spans="1:29">
      <c r="A975" s="10"/>
      <c r="B975" s="10"/>
      <c r="C975" s="80"/>
      <c r="D975" s="10"/>
      <c r="E975" s="81"/>
      <c r="F975" s="81"/>
      <c r="G975" s="81"/>
      <c r="H975" s="82"/>
      <c r="I975" s="10"/>
      <c r="J975" s="10"/>
      <c r="K975" s="10"/>
      <c r="L975" s="10"/>
      <c r="M975" s="10"/>
      <c r="N975" s="10"/>
      <c r="O975" s="10"/>
      <c r="P975" s="10"/>
      <c r="Q975" s="10"/>
      <c r="R975" s="10"/>
      <c r="S975" s="10"/>
      <c r="T975" s="10"/>
      <c r="U975" s="10"/>
      <c r="V975" s="10"/>
      <c r="W975" s="10"/>
      <c r="X975" s="10"/>
      <c r="Y975" s="10"/>
      <c r="Z975" s="10"/>
      <c r="AA975" s="10"/>
      <c r="AB975" s="10"/>
      <c r="AC975" s="10"/>
    </row>
    <row r="976" ht="12.75" spans="1:29">
      <c r="A976" s="10"/>
      <c r="B976" s="10"/>
      <c r="C976" s="80"/>
      <c r="D976" s="10"/>
      <c r="E976" s="81"/>
      <c r="F976" s="81"/>
      <c r="G976" s="81"/>
      <c r="H976" s="82"/>
      <c r="I976" s="10"/>
      <c r="J976" s="10"/>
      <c r="K976" s="10"/>
      <c r="L976" s="10"/>
      <c r="M976" s="10"/>
      <c r="N976" s="10"/>
      <c r="O976" s="10"/>
      <c r="P976" s="10"/>
      <c r="Q976" s="10"/>
      <c r="R976" s="10"/>
      <c r="S976" s="10"/>
      <c r="T976" s="10"/>
      <c r="U976" s="10"/>
      <c r="V976" s="10"/>
      <c r="W976" s="10"/>
      <c r="X976" s="10"/>
      <c r="Y976" s="10"/>
      <c r="Z976" s="10"/>
      <c r="AA976" s="10"/>
      <c r="AB976" s="10"/>
      <c r="AC976" s="10"/>
    </row>
    <row r="977" ht="12.75" spans="1:29">
      <c r="A977" s="10"/>
      <c r="B977" s="10"/>
      <c r="C977" s="80"/>
      <c r="D977" s="10"/>
      <c r="E977" s="81"/>
      <c r="F977" s="81"/>
      <c r="G977" s="81"/>
      <c r="H977" s="82"/>
      <c r="I977" s="10"/>
      <c r="J977" s="10"/>
      <c r="K977" s="10"/>
      <c r="L977" s="10"/>
      <c r="M977" s="10"/>
      <c r="N977" s="10"/>
      <c r="O977" s="10"/>
      <c r="P977" s="10"/>
      <c r="Q977" s="10"/>
      <c r="R977" s="10"/>
      <c r="S977" s="10"/>
      <c r="T977" s="10"/>
      <c r="U977" s="10"/>
      <c r="V977" s="10"/>
      <c r="W977" s="10"/>
      <c r="X977" s="10"/>
      <c r="Y977" s="10"/>
      <c r="Z977" s="10"/>
      <c r="AA977" s="10"/>
      <c r="AB977" s="10"/>
      <c r="AC977" s="10"/>
    </row>
    <row r="978" ht="12.75" spans="1:29">
      <c r="A978" s="10"/>
      <c r="B978" s="10"/>
      <c r="C978" s="80"/>
      <c r="D978" s="10"/>
      <c r="E978" s="81"/>
      <c r="F978" s="81"/>
      <c r="G978" s="81"/>
      <c r="H978" s="82"/>
      <c r="I978" s="10"/>
      <c r="J978" s="10"/>
      <c r="K978" s="10"/>
      <c r="L978" s="10"/>
      <c r="M978" s="10"/>
      <c r="N978" s="10"/>
      <c r="O978" s="10"/>
      <c r="P978" s="10"/>
      <c r="Q978" s="10"/>
      <c r="R978" s="10"/>
      <c r="S978" s="10"/>
      <c r="T978" s="10"/>
      <c r="U978" s="10"/>
      <c r="V978" s="10"/>
      <c r="W978" s="10"/>
      <c r="X978" s="10"/>
      <c r="Y978" s="10"/>
      <c r="Z978" s="10"/>
      <c r="AA978" s="10"/>
      <c r="AB978" s="10"/>
      <c r="AC978" s="10"/>
    </row>
    <row r="979" ht="12.75" spans="1:29">
      <c r="A979" s="10"/>
      <c r="B979" s="10"/>
      <c r="C979" s="80"/>
      <c r="D979" s="10"/>
      <c r="E979" s="81"/>
      <c r="F979" s="81"/>
      <c r="G979" s="81"/>
      <c r="H979" s="82"/>
      <c r="I979" s="10"/>
      <c r="J979" s="10"/>
      <c r="K979" s="10"/>
      <c r="L979" s="10"/>
      <c r="M979" s="10"/>
      <c r="N979" s="10"/>
      <c r="O979" s="10"/>
      <c r="P979" s="10"/>
      <c r="Q979" s="10"/>
      <c r="R979" s="10"/>
      <c r="S979" s="10"/>
      <c r="T979" s="10"/>
      <c r="U979" s="10"/>
      <c r="V979" s="10"/>
      <c r="W979" s="10"/>
      <c r="X979" s="10"/>
      <c r="Y979" s="10"/>
      <c r="Z979" s="10"/>
      <c r="AA979" s="10"/>
      <c r="AB979" s="10"/>
      <c r="AC979" s="10"/>
    </row>
    <row r="980" ht="12.75" spans="1:29">
      <c r="A980" s="10"/>
      <c r="B980" s="10"/>
      <c r="C980" s="80"/>
      <c r="D980" s="10"/>
      <c r="E980" s="81"/>
      <c r="F980" s="81"/>
      <c r="G980" s="81"/>
      <c r="H980" s="82"/>
      <c r="I980" s="10"/>
      <c r="J980" s="10"/>
      <c r="K980" s="10"/>
      <c r="L980" s="10"/>
      <c r="M980" s="10"/>
      <c r="N980" s="10"/>
      <c r="O980" s="10"/>
      <c r="P980" s="10"/>
      <c r="Q980" s="10"/>
      <c r="R980" s="10"/>
      <c r="S980" s="10"/>
      <c r="T980" s="10"/>
      <c r="U980" s="10"/>
      <c r="V980" s="10"/>
      <c r="W980" s="10"/>
      <c r="X980" s="10"/>
      <c r="Y980" s="10"/>
      <c r="Z980" s="10"/>
      <c r="AA980" s="10"/>
      <c r="AB980" s="10"/>
      <c r="AC980" s="10"/>
    </row>
    <row r="981" ht="12.75" spans="1:29">
      <c r="A981" s="10"/>
      <c r="B981" s="10"/>
      <c r="C981" s="80"/>
      <c r="D981" s="10"/>
      <c r="E981" s="81"/>
      <c r="F981" s="81"/>
      <c r="G981" s="81"/>
      <c r="H981" s="82"/>
      <c r="I981" s="10"/>
      <c r="J981" s="10"/>
      <c r="K981" s="10"/>
      <c r="L981" s="10"/>
      <c r="M981" s="10"/>
      <c r="N981" s="10"/>
      <c r="O981" s="10"/>
      <c r="P981" s="10"/>
      <c r="Q981" s="10"/>
      <c r="R981" s="10"/>
      <c r="S981" s="10"/>
      <c r="T981" s="10"/>
      <c r="U981" s="10"/>
      <c r="V981" s="10"/>
      <c r="W981" s="10"/>
      <c r="X981" s="10"/>
      <c r="Y981" s="10"/>
      <c r="Z981" s="10"/>
      <c r="AA981" s="10"/>
      <c r="AB981" s="10"/>
      <c r="AC981" s="10"/>
    </row>
    <row r="982" ht="12.75" spans="1:29">
      <c r="A982" s="10"/>
      <c r="B982" s="10"/>
      <c r="C982" s="80"/>
      <c r="D982" s="10"/>
      <c r="E982" s="81"/>
      <c r="F982" s="81"/>
      <c r="G982" s="81"/>
      <c r="H982" s="82"/>
      <c r="I982" s="10"/>
      <c r="J982" s="10"/>
      <c r="K982" s="10"/>
      <c r="L982" s="10"/>
      <c r="M982" s="10"/>
      <c r="N982" s="10"/>
      <c r="O982" s="10"/>
      <c r="P982" s="10"/>
      <c r="Q982" s="10"/>
      <c r="R982" s="10"/>
      <c r="S982" s="10"/>
      <c r="T982" s="10"/>
      <c r="U982" s="10"/>
      <c r="V982" s="10"/>
      <c r="W982" s="10"/>
      <c r="X982" s="10"/>
      <c r="Y982" s="10"/>
      <c r="Z982" s="10"/>
      <c r="AA982" s="10"/>
      <c r="AB982" s="10"/>
      <c r="AC982" s="10"/>
    </row>
    <row r="983" ht="12.75" spans="1:29">
      <c r="A983" s="10"/>
      <c r="B983" s="10"/>
      <c r="C983" s="80"/>
      <c r="D983" s="10"/>
      <c r="E983" s="81"/>
      <c r="F983" s="81"/>
      <c r="G983" s="81"/>
      <c r="H983" s="82"/>
      <c r="I983" s="10"/>
      <c r="J983" s="10"/>
      <c r="K983" s="10"/>
      <c r="L983" s="10"/>
      <c r="M983" s="10"/>
      <c r="N983" s="10"/>
      <c r="O983" s="10"/>
      <c r="P983" s="10"/>
      <c r="Q983" s="10"/>
      <c r="R983" s="10"/>
      <c r="S983" s="10"/>
      <c r="T983" s="10"/>
      <c r="U983" s="10"/>
      <c r="V983" s="10"/>
      <c r="W983" s="10"/>
      <c r="X983" s="10"/>
      <c r="Y983" s="10"/>
      <c r="Z983" s="10"/>
      <c r="AA983" s="10"/>
      <c r="AB983" s="10"/>
      <c r="AC983" s="10"/>
    </row>
    <row r="984" ht="12.75" spans="1:29">
      <c r="A984" s="10"/>
      <c r="B984" s="10"/>
      <c r="C984" s="80"/>
      <c r="D984" s="10"/>
      <c r="E984" s="81"/>
      <c r="F984" s="81"/>
      <c r="G984" s="81"/>
      <c r="H984" s="82"/>
      <c r="I984" s="10"/>
      <c r="J984" s="10"/>
      <c r="K984" s="10"/>
      <c r="L984" s="10"/>
      <c r="M984" s="10"/>
      <c r="N984" s="10"/>
      <c r="O984" s="10"/>
      <c r="P984" s="10"/>
      <c r="Q984" s="10"/>
      <c r="R984" s="10"/>
      <c r="S984" s="10"/>
      <c r="T984" s="10"/>
      <c r="U984" s="10"/>
      <c r="V984" s="10"/>
      <c r="W984" s="10"/>
      <c r="X984" s="10"/>
      <c r="Y984" s="10"/>
      <c r="Z984" s="10"/>
      <c r="AA984" s="10"/>
      <c r="AB984" s="10"/>
      <c r="AC984" s="10"/>
    </row>
    <row r="985" ht="12.75" spans="1:29">
      <c r="A985" s="10"/>
      <c r="B985" s="10"/>
      <c r="C985" s="80"/>
      <c r="D985" s="10"/>
      <c r="E985" s="81"/>
      <c r="F985" s="81"/>
      <c r="G985" s="81"/>
      <c r="H985" s="82"/>
      <c r="I985" s="10"/>
      <c r="J985" s="10"/>
      <c r="K985" s="10"/>
      <c r="L985" s="10"/>
      <c r="M985" s="10"/>
      <c r="N985" s="10"/>
      <c r="O985" s="10"/>
      <c r="P985" s="10"/>
      <c r="Q985" s="10"/>
      <c r="R985" s="10"/>
      <c r="S985" s="10"/>
      <c r="T985" s="10"/>
      <c r="U985" s="10"/>
      <c r="V985" s="10"/>
      <c r="W985" s="10"/>
      <c r="X985" s="10"/>
      <c r="Y985" s="10"/>
      <c r="Z985" s="10"/>
      <c r="AA985" s="10"/>
      <c r="AB985" s="10"/>
      <c r="AC985" s="10"/>
    </row>
    <row r="986" ht="12.75" spans="1:29">
      <c r="A986" s="10"/>
      <c r="B986" s="10"/>
      <c r="C986" s="80"/>
      <c r="D986" s="10"/>
      <c r="E986" s="81"/>
      <c r="F986" s="81"/>
      <c r="G986" s="81"/>
      <c r="H986" s="82"/>
      <c r="I986" s="10"/>
      <c r="J986" s="10"/>
      <c r="K986" s="10"/>
      <c r="L986" s="10"/>
      <c r="M986" s="10"/>
      <c r="N986" s="10"/>
      <c r="O986" s="10"/>
      <c r="P986" s="10"/>
      <c r="Q986" s="10"/>
      <c r="R986" s="10"/>
      <c r="S986" s="10"/>
      <c r="T986" s="10"/>
      <c r="U986" s="10"/>
      <c r="V986" s="10"/>
      <c r="W986" s="10"/>
      <c r="X986" s="10"/>
      <c r="Y986" s="10"/>
      <c r="Z986" s="10"/>
      <c r="AA986" s="10"/>
      <c r="AB986" s="10"/>
      <c r="AC986" s="10"/>
    </row>
    <row r="987" ht="12.75" spans="1:29">
      <c r="A987" s="10"/>
      <c r="B987" s="10"/>
      <c r="C987" s="80"/>
      <c r="D987" s="10"/>
      <c r="E987" s="81"/>
      <c r="F987" s="81"/>
      <c r="G987" s="81"/>
      <c r="H987" s="82"/>
      <c r="I987" s="10"/>
      <c r="J987" s="10"/>
      <c r="K987" s="10"/>
      <c r="L987" s="10"/>
      <c r="M987" s="10"/>
      <c r="N987" s="10"/>
      <c r="O987" s="10"/>
      <c r="P987" s="10"/>
      <c r="Q987" s="10"/>
      <c r="R987" s="10"/>
      <c r="S987" s="10"/>
      <c r="T987" s="10"/>
      <c r="U987" s="10"/>
      <c r="V987" s="10"/>
      <c r="W987" s="10"/>
      <c r="X987" s="10"/>
      <c r="Y987" s="10"/>
      <c r="Z987" s="10"/>
      <c r="AA987" s="10"/>
      <c r="AB987" s="10"/>
      <c r="AC987" s="10"/>
    </row>
    <row r="988" ht="12.75" spans="1:29">
      <c r="A988" s="10"/>
      <c r="B988" s="10"/>
      <c r="C988" s="80"/>
      <c r="D988" s="10"/>
      <c r="E988" s="81"/>
      <c r="F988" s="81"/>
      <c r="G988" s="81"/>
      <c r="H988" s="82"/>
      <c r="I988" s="10"/>
      <c r="J988" s="10"/>
      <c r="K988" s="10"/>
      <c r="L988" s="10"/>
      <c r="M988" s="10"/>
      <c r="N988" s="10"/>
      <c r="O988" s="10"/>
      <c r="P988" s="10"/>
      <c r="Q988" s="10"/>
      <c r="R988" s="10"/>
      <c r="S988" s="10"/>
      <c r="T988" s="10"/>
      <c r="U988" s="10"/>
      <c r="V988" s="10"/>
      <c r="W988" s="10"/>
      <c r="X988" s="10"/>
      <c r="Y988" s="10"/>
      <c r="Z988" s="10"/>
      <c r="AA988" s="10"/>
      <c r="AB988" s="10"/>
      <c r="AC988" s="10"/>
    </row>
    <row r="989" ht="12.75" spans="1:29">
      <c r="A989" s="10"/>
      <c r="B989" s="10"/>
      <c r="C989" s="80"/>
      <c r="D989" s="10"/>
      <c r="E989" s="81"/>
      <c r="F989" s="81"/>
      <c r="G989" s="81"/>
      <c r="H989" s="82"/>
      <c r="I989" s="10"/>
      <c r="J989" s="10"/>
      <c r="K989" s="10"/>
      <c r="L989" s="10"/>
      <c r="M989" s="10"/>
      <c r="N989" s="10"/>
      <c r="O989" s="10"/>
      <c r="P989" s="10"/>
      <c r="Q989" s="10"/>
      <c r="R989" s="10"/>
      <c r="S989" s="10"/>
      <c r="T989" s="10"/>
      <c r="U989" s="10"/>
      <c r="V989" s="10"/>
      <c r="W989" s="10"/>
      <c r="X989" s="10"/>
      <c r="Y989" s="10"/>
      <c r="Z989" s="10"/>
      <c r="AA989" s="10"/>
      <c r="AB989" s="10"/>
      <c r="AC989" s="10"/>
    </row>
    <row r="990" ht="12.75" spans="1:29">
      <c r="A990" s="10"/>
      <c r="B990" s="10"/>
      <c r="C990" s="80"/>
      <c r="D990" s="10"/>
      <c r="E990" s="81"/>
      <c r="F990" s="81"/>
      <c r="G990" s="81"/>
      <c r="H990" s="82"/>
      <c r="I990" s="10"/>
      <c r="J990" s="10"/>
      <c r="K990" s="10"/>
      <c r="L990" s="10"/>
      <c r="M990" s="10"/>
      <c r="N990" s="10"/>
      <c r="O990" s="10"/>
      <c r="P990" s="10"/>
      <c r="Q990" s="10"/>
      <c r="R990" s="10"/>
      <c r="S990" s="10"/>
      <c r="T990" s="10"/>
      <c r="U990" s="10"/>
      <c r="V990" s="10"/>
      <c r="W990" s="10"/>
      <c r="X990" s="10"/>
      <c r="Y990" s="10"/>
      <c r="Z990" s="10"/>
      <c r="AA990" s="10"/>
      <c r="AB990" s="10"/>
      <c r="AC990" s="10"/>
    </row>
    <row r="991" ht="12.75" spans="1:29">
      <c r="A991" s="10"/>
      <c r="B991" s="10"/>
      <c r="C991" s="80"/>
      <c r="D991" s="10"/>
      <c r="E991" s="81"/>
      <c r="F991" s="81"/>
      <c r="G991" s="81"/>
      <c r="H991" s="82"/>
      <c r="I991" s="10"/>
      <c r="J991" s="10"/>
      <c r="K991" s="10"/>
      <c r="L991" s="10"/>
      <c r="M991" s="10"/>
      <c r="N991" s="10"/>
      <c r="O991" s="10"/>
      <c r="P991" s="10"/>
      <c r="Q991" s="10"/>
      <c r="R991" s="10"/>
      <c r="S991" s="10"/>
      <c r="T991" s="10"/>
      <c r="U991" s="10"/>
      <c r="V991" s="10"/>
      <c r="W991" s="10"/>
      <c r="X991" s="10"/>
      <c r="Y991" s="10"/>
      <c r="Z991" s="10"/>
      <c r="AA991" s="10"/>
      <c r="AB991" s="10"/>
      <c r="AC991" s="10"/>
    </row>
    <row r="992" ht="12.75" spans="1:29">
      <c r="A992" s="10"/>
      <c r="B992" s="10"/>
      <c r="C992" s="80"/>
      <c r="D992" s="10"/>
      <c r="E992" s="81"/>
      <c r="F992" s="81"/>
      <c r="G992" s="81"/>
      <c r="H992" s="82"/>
      <c r="I992" s="10"/>
      <c r="J992" s="10"/>
      <c r="K992" s="10"/>
      <c r="L992" s="10"/>
      <c r="M992" s="10"/>
      <c r="N992" s="10"/>
      <c r="O992" s="10"/>
      <c r="P992" s="10"/>
      <c r="Q992" s="10"/>
      <c r="R992" s="10"/>
      <c r="S992" s="10"/>
      <c r="T992" s="10"/>
      <c r="U992" s="10"/>
      <c r="V992" s="10"/>
      <c r="W992" s="10"/>
      <c r="X992" s="10"/>
      <c r="Y992" s="10"/>
      <c r="Z992" s="10"/>
      <c r="AA992" s="10"/>
      <c r="AB992" s="10"/>
      <c r="AC992" s="10"/>
    </row>
    <row r="993" ht="12.75" spans="1:29">
      <c r="A993" s="10"/>
      <c r="B993" s="10"/>
      <c r="C993" s="80"/>
      <c r="D993" s="10"/>
      <c r="E993" s="81"/>
      <c r="F993" s="81"/>
      <c r="G993" s="81"/>
      <c r="H993" s="82"/>
      <c r="I993" s="10"/>
      <c r="J993" s="10"/>
      <c r="K993" s="10"/>
      <c r="L993" s="10"/>
      <c r="M993" s="10"/>
      <c r="N993" s="10"/>
      <c r="O993" s="10"/>
      <c r="P993" s="10"/>
      <c r="Q993" s="10"/>
      <c r="R993" s="10"/>
      <c r="S993" s="10"/>
      <c r="T993" s="10"/>
      <c r="U993" s="10"/>
      <c r="V993" s="10"/>
      <c r="W993" s="10"/>
      <c r="X993" s="10"/>
      <c r="Y993" s="10"/>
      <c r="Z993" s="10"/>
      <c r="AA993" s="10"/>
      <c r="AB993" s="10"/>
      <c r="AC993" s="10"/>
    </row>
    <row r="994" ht="12.75" spans="1:29">
      <c r="A994" s="10"/>
      <c r="B994" s="10"/>
      <c r="C994" s="80"/>
      <c r="D994" s="10"/>
      <c r="E994" s="81"/>
      <c r="F994" s="81"/>
      <c r="G994" s="81"/>
      <c r="H994" s="82"/>
      <c r="I994" s="10"/>
      <c r="J994" s="10"/>
      <c r="K994" s="10"/>
      <c r="L994" s="10"/>
      <c r="M994" s="10"/>
      <c r="N994" s="10"/>
      <c r="O994" s="10"/>
      <c r="P994" s="10"/>
      <c r="Q994" s="10"/>
      <c r="R994" s="10"/>
      <c r="S994" s="10"/>
      <c r="T994" s="10"/>
      <c r="U994" s="10"/>
      <c r="V994" s="10"/>
      <c r="W994" s="10"/>
      <c r="X994" s="10"/>
      <c r="Y994" s="10"/>
      <c r="Z994" s="10"/>
      <c r="AA994" s="10"/>
      <c r="AB994" s="10"/>
      <c r="AC994" s="10"/>
    </row>
    <row r="995" ht="12.75" spans="1:29">
      <c r="A995" s="10"/>
      <c r="B995" s="10"/>
      <c r="C995" s="80"/>
      <c r="D995" s="10"/>
      <c r="E995" s="81"/>
      <c r="F995" s="81"/>
      <c r="G995" s="81"/>
      <c r="H995" s="82"/>
      <c r="I995" s="10"/>
      <c r="J995" s="10"/>
      <c r="K995" s="10"/>
      <c r="L995" s="10"/>
      <c r="M995" s="10"/>
      <c r="N995" s="10"/>
      <c r="O995" s="10"/>
      <c r="P995" s="10"/>
      <c r="Q995" s="10"/>
      <c r="R995" s="10"/>
      <c r="S995" s="10"/>
      <c r="T995" s="10"/>
      <c r="U995" s="10"/>
      <c r="V995" s="10"/>
      <c r="W995" s="10"/>
      <c r="X995" s="10"/>
      <c r="Y995" s="10"/>
      <c r="Z995" s="10"/>
      <c r="AA995" s="10"/>
      <c r="AB995" s="10"/>
      <c r="AC995" s="10"/>
    </row>
    <row r="996" ht="12.75" spans="1:29">
      <c r="A996" s="10"/>
      <c r="B996" s="10"/>
      <c r="C996" s="80"/>
      <c r="D996" s="10"/>
      <c r="E996" s="81"/>
      <c r="F996" s="81"/>
      <c r="G996" s="81"/>
      <c r="H996" s="82"/>
      <c r="I996" s="10"/>
      <c r="J996" s="10"/>
      <c r="K996" s="10"/>
      <c r="L996" s="10"/>
      <c r="M996" s="10"/>
      <c r="N996" s="10"/>
      <c r="O996" s="10"/>
      <c r="P996" s="10"/>
      <c r="Q996" s="10"/>
      <c r="R996" s="10"/>
      <c r="S996" s="10"/>
      <c r="T996" s="10"/>
      <c r="U996" s="10"/>
      <c r="V996" s="10"/>
      <c r="W996" s="10"/>
      <c r="X996" s="10"/>
      <c r="Y996" s="10"/>
      <c r="Z996" s="10"/>
      <c r="AA996" s="10"/>
      <c r="AB996" s="10"/>
      <c r="AC996" s="10"/>
    </row>
    <row r="997" ht="12.75" spans="1:29">
      <c r="A997" s="10"/>
      <c r="B997" s="10"/>
      <c r="C997" s="80"/>
      <c r="D997" s="10"/>
      <c r="E997" s="81"/>
      <c r="F997" s="81"/>
      <c r="G997" s="81"/>
      <c r="H997" s="82"/>
      <c r="I997" s="10"/>
      <c r="J997" s="10"/>
      <c r="K997" s="10"/>
      <c r="L997" s="10"/>
      <c r="M997" s="10"/>
      <c r="N997" s="10"/>
      <c r="O997" s="10"/>
      <c r="P997" s="10"/>
      <c r="Q997" s="10"/>
      <c r="R997" s="10"/>
      <c r="S997" s="10"/>
      <c r="T997" s="10"/>
      <c r="U997" s="10"/>
      <c r="V997" s="10"/>
      <c r="W997" s="10"/>
      <c r="X997" s="10"/>
      <c r="Y997" s="10"/>
      <c r="Z997" s="10"/>
      <c r="AA997" s="10"/>
      <c r="AB997" s="10"/>
      <c r="AC997" s="10"/>
    </row>
    <row r="998" ht="12.75" spans="1:29">
      <c r="A998" s="10"/>
      <c r="B998" s="10"/>
      <c r="C998" s="80"/>
      <c r="D998" s="10"/>
      <c r="E998" s="81"/>
      <c r="F998" s="81"/>
      <c r="G998" s="81"/>
      <c r="H998" s="82"/>
      <c r="I998" s="10"/>
      <c r="J998" s="10"/>
      <c r="K998" s="10"/>
      <c r="L998" s="10"/>
      <c r="M998" s="10"/>
      <c r="N998" s="10"/>
      <c r="O998" s="10"/>
      <c r="P998" s="10"/>
      <c r="Q998" s="10"/>
      <c r="R998" s="10"/>
      <c r="S998" s="10"/>
      <c r="T998" s="10"/>
      <c r="U998" s="10"/>
      <c r="V998" s="10"/>
      <c r="W998" s="10"/>
      <c r="X998" s="10"/>
      <c r="Y998" s="10"/>
      <c r="Z998" s="10"/>
      <c r="AA998" s="10"/>
      <c r="AB998" s="10"/>
      <c r="AC998" s="10"/>
    </row>
  </sheetData>
  <mergeCells count="6">
    <mergeCell ref="A1:H1"/>
    <mergeCell ref="A3:H3"/>
    <mergeCell ref="A8:H8"/>
    <mergeCell ref="A12:H12"/>
    <mergeCell ref="A17:H17"/>
    <mergeCell ref="A19:H19"/>
  </mergeCells>
  <dataValidations count="1">
    <dataValidation type="list" allowBlank="1" sqref="C4:C7 C9:C11 C13:C15 C20:C26">
      <formula1>Validasi!$A$1:$A$7</formula1>
    </dataValidation>
  </dataValidations>
  <printOptions horizontalCentered="1" gridLines="1"/>
  <pageMargins left="0.7" right="0.7" top="0.75" bottom="0.75" header="0" footer="0"/>
  <pageSetup paperSize="1" scale="80" pageOrder="overThenDown" orientation="landscape" cellComments="atEnd"/>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C993"/>
  <sheetViews>
    <sheetView workbookViewId="0">
      <selection activeCell="A1" sqref="A1:H1"/>
    </sheetView>
  </sheetViews>
  <sheetFormatPr defaultColWidth="12.6285714285714" defaultRowHeight="15.75" customHeight="1"/>
  <cols>
    <col min="1" max="1" width="4.62857142857143" customWidth="1"/>
    <col min="2" max="2" width="31.752380952381" customWidth="1"/>
    <col min="3" max="3" width="14.3809523809524" customWidth="1"/>
    <col min="4" max="4" width="10.1333333333333" customWidth="1"/>
    <col min="5" max="7" width="16.247619047619" customWidth="1"/>
    <col min="8" max="8" width="32.3809523809524" customWidth="1"/>
    <col min="9" max="9" width="2.75238095238095" customWidth="1"/>
    <col min="10" max="10" width="8.75238095238095" customWidth="1"/>
  </cols>
  <sheetData>
    <row r="1" ht="23.25" customHeight="1" spans="1:29">
      <c r="A1" s="64"/>
      <c r="B1" s="42"/>
      <c r="C1" s="42"/>
      <c r="D1" s="42"/>
      <c r="E1" s="42"/>
      <c r="F1" s="42"/>
      <c r="G1" s="42"/>
      <c r="H1" s="43"/>
      <c r="I1" s="80"/>
      <c r="J1" s="80"/>
      <c r="K1" s="80"/>
      <c r="L1" s="80"/>
      <c r="M1" s="80"/>
      <c r="N1" s="80"/>
      <c r="O1" s="80"/>
      <c r="P1" s="80"/>
      <c r="Q1" s="80"/>
      <c r="R1" s="80"/>
      <c r="S1" s="80"/>
      <c r="T1" s="80"/>
      <c r="U1" s="80"/>
      <c r="V1" s="80"/>
      <c r="W1" s="80"/>
      <c r="X1" s="80"/>
      <c r="Y1" s="80"/>
      <c r="Z1" s="80"/>
      <c r="AA1" s="80"/>
      <c r="AB1" s="80"/>
      <c r="AC1" s="80"/>
    </row>
    <row r="2" ht="36" customHeight="1" spans="1:29">
      <c r="A2" s="65" t="s">
        <v>71</v>
      </c>
      <c r="B2" s="65" t="s">
        <v>72</v>
      </c>
      <c r="C2" s="65" t="s">
        <v>73</v>
      </c>
      <c r="D2" s="65" t="s">
        <v>74</v>
      </c>
      <c r="E2" s="65" t="s">
        <v>75</v>
      </c>
      <c r="F2" s="65" t="s">
        <v>76</v>
      </c>
      <c r="G2" s="65" t="s">
        <v>77</v>
      </c>
      <c r="H2" s="65" t="s">
        <v>78</v>
      </c>
      <c r="I2" s="81"/>
      <c r="J2" s="81"/>
      <c r="K2" s="81"/>
      <c r="L2" s="81"/>
      <c r="M2" s="81"/>
      <c r="N2" s="81"/>
      <c r="O2" s="81"/>
      <c r="P2" s="81"/>
      <c r="Q2" s="81"/>
      <c r="R2" s="81"/>
      <c r="S2" s="81"/>
      <c r="T2" s="81"/>
      <c r="U2" s="81"/>
      <c r="V2" s="81"/>
      <c r="W2" s="81"/>
      <c r="X2" s="81"/>
      <c r="Y2" s="81"/>
      <c r="Z2" s="81"/>
      <c r="AA2" s="81"/>
      <c r="AB2" s="81"/>
      <c r="AC2" s="81"/>
    </row>
    <row r="3" ht="12.75" spans="1:29">
      <c r="A3" s="66" t="s">
        <v>92</v>
      </c>
      <c r="B3" s="46"/>
      <c r="C3" s="46"/>
      <c r="D3" s="46"/>
      <c r="E3" s="46"/>
      <c r="F3" s="46"/>
      <c r="G3" s="46"/>
      <c r="H3" s="47"/>
      <c r="I3" s="10"/>
      <c r="J3" s="10"/>
      <c r="K3" s="10"/>
      <c r="L3" s="10"/>
      <c r="M3" s="10"/>
      <c r="N3" s="10"/>
      <c r="O3" s="10"/>
      <c r="P3" s="10"/>
      <c r="Q3" s="10"/>
      <c r="R3" s="10"/>
      <c r="S3" s="10"/>
      <c r="T3" s="10"/>
      <c r="U3" s="10"/>
      <c r="V3" s="10"/>
      <c r="W3" s="10"/>
      <c r="X3" s="10"/>
      <c r="Y3" s="10"/>
      <c r="Z3" s="10"/>
      <c r="AA3" s="10"/>
      <c r="AB3" s="10"/>
      <c r="AC3" s="10"/>
    </row>
    <row r="4" ht="76.5" spans="1:29">
      <c r="A4" s="67">
        <v>3959</v>
      </c>
      <c r="B4" s="68" t="s">
        <v>215</v>
      </c>
      <c r="C4" s="69" t="s">
        <v>0</v>
      </c>
      <c r="D4" s="70" t="s">
        <v>81</v>
      </c>
      <c r="E4" s="71">
        <v>44813.4371990741</v>
      </c>
      <c r="F4" s="71">
        <f>E4+2</f>
        <v>44815.4371990741</v>
      </c>
      <c r="G4" s="71">
        <v>44816.2429398148</v>
      </c>
      <c r="H4" s="72" t="s">
        <v>182</v>
      </c>
      <c r="I4" s="10"/>
      <c r="J4" s="10"/>
      <c r="K4" s="10"/>
      <c r="L4" s="10"/>
      <c r="M4" s="10"/>
      <c r="N4" s="10"/>
      <c r="O4" s="10"/>
      <c r="P4" s="10"/>
      <c r="Q4" s="10"/>
      <c r="R4" s="10"/>
      <c r="S4" s="10"/>
      <c r="T4" s="10"/>
      <c r="U4" s="10"/>
      <c r="V4" s="10"/>
      <c r="W4" s="10"/>
      <c r="X4" s="10"/>
      <c r="Y4" s="10"/>
      <c r="Z4" s="10"/>
      <c r="AA4" s="10"/>
      <c r="AB4" s="10"/>
      <c r="AC4" s="10"/>
    </row>
    <row r="5" ht="12.75" spans="1:29">
      <c r="A5" s="66" t="s">
        <v>79</v>
      </c>
      <c r="B5" s="46"/>
      <c r="C5" s="46"/>
      <c r="D5" s="46"/>
      <c r="E5" s="46"/>
      <c r="F5" s="46"/>
      <c r="G5" s="46"/>
      <c r="H5" s="47"/>
      <c r="I5" s="10"/>
      <c r="J5" s="10"/>
      <c r="K5" s="10"/>
      <c r="L5" s="10"/>
      <c r="M5" s="10"/>
      <c r="N5" s="10"/>
      <c r="O5" s="10"/>
      <c r="P5" s="10"/>
      <c r="Q5" s="10"/>
      <c r="R5" s="10"/>
      <c r="S5" s="10"/>
      <c r="T5" s="10"/>
      <c r="U5" s="10"/>
      <c r="V5" s="10"/>
      <c r="W5" s="10"/>
      <c r="X5" s="10"/>
      <c r="Y5" s="10"/>
      <c r="Z5" s="10"/>
      <c r="AA5" s="10"/>
      <c r="AB5" s="10"/>
      <c r="AC5" s="10"/>
    </row>
    <row r="6" ht="76.5" spans="1:29">
      <c r="A6" s="67">
        <v>8540</v>
      </c>
      <c r="B6" s="68" t="s">
        <v>216</v>
      </c>
      <c r="C6" s="69" t="s">
        <v>21</v>
      </c>
      <c r="D6" s="70" t="s">
        <v>98</v>
      </c>
      <c r="E6" s="71">
        <v>44834.3368055556</v>
      </c>
      <c r="F6" s="71">
        <f>E6+2</f>
        <v>44836.3368055556</v>
      </c>
      <c r="G6" s="71" t="s">
        <v>98</v>
      </c>
      <c r="H6" s="72" t="s">
        <v>182</v>
      </c>
      <c r="I6" s="10"/>
      <c r="J6" s="10"/>
      <c r="K6" s="10"/>
      <c r="L6" s="10"/>
      <c r="M6" s="10"/>
      <c r="N6" s="10"/>
      <c r="O6" s="10"/>
      <c r="P6" s="10"/>
      <c r="Q6" s="10"/>
      <c r="R6" s="10"/>
      <c r="S6" s="10"/>
      <c r="T6" s="10"/>
      <c r="U6" s="10"/>
      <c r="V6" s="10"/>
      <c r="W6" s="10"/>
      <c r="X6" s="10"/>
      <c r="Y6" s="10"/>
      <c r="Z6" s="10"/>
      <c r="AA6" s="10"/>
      <c r="AB6" s="10"/>
      <c r="AC6" s="10"/>
    </row>
    <row r="7" ht="12.75" spans="1:29">
      <c r="A7" s="66" t="s">
        <v>83</v>
      </c>
      <c r="B7" s="46"/>
      <c r="C7" s="46"/>
      <c r="D7" s="46"/>
      <c r="E7" s="46"/>
      <c r="F7" s="46"/>
      <c r="G7" s="46"/>
      <c r="H7" s="47"/>
      <c r="I7" s="10"/>
      <c r="J7" s="10"/>
      <c r="K7" s="10"/>
      <c r="L7" s="10"/>
      <c r="M7" s="10"/>
      <c r="N7" s="10"/>
      <c r="O7" s="10"/>
      <c r="P7" s="10"/>
      <c r="Q7" s="10"/>
      <c r="R7" s="10"/>
      <c r="S7" s="10"/>
      <c r="T7" s="10"/>
      <c r="U7" s="10"/>
      <c r="V7" s="10"/>
      <c r="W7" s="10"/>
      <c r="X7" s="10"/>
      <c r="Y7" s="10"/>
      <c r="Z7" s="10"/>
      <c r="AA7" s="10"/>
      <c r="AB7" s="10"/>
      <c r="AC7" s="10"/>
    </row>
    <row r="8" ht="76.5" spans="1:29">
      <c r="A8" s="67">
        <v>8415</v>
      </c>
      <c r="B8" s="68" t="s">
        <v>217</v>
      </c>
      <c r="C8" s="69" t="s">
        <v>15</v>
      </c>
      <c r="D8" s="70" t="s">
        <v>81</v>
      </c>
      <c r="E8" s="71">
        <v>44812.5569444444</v>
      </c>
      <c r="F8" s="71">
        <f t="shared" ref="F8:F16" si="0">E8+2</f>
        <v>44814.5569444444</v>
      </c>
      <c r="G8" s="71">
        <v>44818.5881944444</v>
      </c>
      <c r="H8" s="72" t="s">
        <v>182</v>
      </c>
      <c r="I8" s="10"/>
      <c r="J8" s="10"/>
      <c r="K8" s="10"/>
      <c r="L8" s="10"/>
      <c r="M8" s="10"/>
      <c r="N8" s="10"/>
      <c r="O8" s="10"/>
      <c r="P8" s="10"/>
      <c r="Q8" s="10"/>
      <c r="R8" s="10"/>
      <c r="S8" s="10"/>
      <c r="T8" s="10"/>
      <c r="U8" s="10"/>
      <c r="V8" s="10"/>
      <c r="W8" s="10"/>
      <c r="X8" s="10"/>
      <c r="Y8" s="10"/>
      <c r="Z8" s="10"/>
      <c r="AA8" s="10"/>
      <c r="AB8" s="10"/>
      <c r="AC8" s="10"/>
    </row>
    <row r="9" ht="76.5" spans="1:29">
      <c r="A9" s="67">
        <v>8398</v>
      </c>
      <c r="B9" s="68" t="s">
        <v>218</v>
      </c>
      <c r="C9" s="69" t="s">
        <v>8</v>
      </c>
      <c r="D9" s="70" t="s">
        <v>81</v>
      </c>
      <c r="E9" s="71">
        <v>44811.9270833333</v>
      </c>
      <c r="F9" s="71">
        <f t="shared" si="0"/>
        <v>44813.9270833333</v>
      </c>
      <c r="G9" s="71">
        <v>44814.3972222222</v>
      </c>
      <c r="H9" s="72" t="s">
        <v>182</v>
      </c>
      <c r="I9" s="10"/>
      <c r="J9" s="10"/>
      <c r="K9" s="10"/>
      <c r="L9" s="10"/>
      <c r="M9" s="10"/>
      <c r="N9" s="10"/>
      <c r="O9" s="10"/>
      <c r="P9" s="10"/>
      <c r="Q9" s="10"/>
      <c r="R9" s="10"/>
      <c r="S9" s="10"/>
      <c r="T9" s="10"/>
      <c r="U9" s="10"/>
      <c r="V9" s="10"/>
      <c r="W9" s="10"/>
      <c r="X9" s="10"/>
      <c r="Y9" s="10"/>
      <c r="Z9" s="10"/>
      <c r="AA9" s="10"/>
      <c r="AB9" s="10"/>
      <c r="AC9" s="10"/>
    </row>
    <row r="10" ht="76.5" spans="1:29">
      <c r="A10" s="67">
        <v>8501</v>
      </c>
      <c r="B10" s="68" t="s">
        <v>196</v>
      </c>
      <c r="C10" s="69" t="s">
        <v>12</v>
      </c>
      <c r="D10" s="70" t="s">
        <v>88</v>
      </c>
      <c r="E10" s="71">
        <v>44827.4798611111</v>
      </c>
      <c r="F10" s="71">
        <f t="shared" si="0"/>
        <v>44829.4798611111</v>
      </c>
      <c r="G10" s="71">
        <v>44830.4381944444</v>
      </c>
      <c r="H10" s="72" t="s">
        <v>182</v>
      </c>
      <c r="I10" s="10"/>
      <c r="J10" s="10"/>
      <c r="K10" s="10"/>
      <c r="L10" s="10"/>
      <c r="M10" s="10"/>
      <c r="N10" s="10"/>
      <c r="O10" s="10"/>
      <c r="P10" s="10"/>
      <c r="Q10" s="10"/>
      <c r="R10" s="10"/>
      <c r="S10" s="10"/>
      <c r="T10" s="10"/>
      <c r="U10" s="10"/>
      <c r="V10" s="10"/>
      <c r="W10" s="10"/>
      <c r="X10" s="10"/>
      <c r="Y10" s="10"/>
      <c r="Z10" s="10"/>
      <c r="AA10" s="10"/>
      <c r="AB10" s="10"/>
      <c r="AC10" s="10"/>
    </row>
    <row r="11" ht="76.5" spans="1:29">
      <c r="A11" s="67">
        <v>8370</v>
      </c>
      <c r="B11" s="68" t="s">
        <v>219</v>
      </c>
      <c r="C11" s="69" t="s">
        <v>12</v>
      </c>
      <c r="D11" s="70" t="s">
        <v>98</v>
      </c>
      <c r="E11" s="71">
        <v>44804.4319444444</v>
      </c>
      <c r="F11" s="71">
        <f t="shared" si="0"/>
        <v>44806.4319444444</v>
      </c>
      <c r="G11" s="73" t="s">
        <v>98</v>
      </c>
      <c r="H11" s="72" t="s">
        <v>182</v>
      </c>
      <c r="I11" s="10"/>
      <c r="J11" s="10"/>
      <c r="K11" s="10"/>
      <c r="L11" s="10"/>
      <c r="M11" s="10"/>
      <c r="N11" s="10"/>
      <c r="O11" s="10"/>
      <c r="P11" s="10"/>
      <c r="Q11" s="10"/>
      <c r="R11" s="10"/>
      <c r="S11" s="10"/>
      <c r="T11" s="10"/>
      <c r="U11" s="10"/>
      <c r="V11" s="10"/>
      <c r="W11" s="10"/>
      <c r="X11" s="10"/>
      <c r="Y11" s="10"/>
      <c r="Z11" s="10"/>
      <c r="AA11" s="10"/>
      <c r="AB11" s="10"/>
      <c r="AC11" s="10"/>
    </row>
    <row r="12" ht="76.5" spans="1:29">
      <c r="A12" s="67">
        <v>8417</v>
      </c>
      <c r="B12" s="68" t="s">
        <v>220</v>
      </c>
      <c r="C12" s="69" t="s">
        <v>12</v>
      </c>
      <c r="D12" s="70" t="s">
        <v>98</v>
      </c>
      <c r="E12" s="71">
        <v>44812.5881944444</v>
      </c>
      <c r="F12" s="71">
        <f t="shared" si="0"/>
        <v>44814.5881944444</v>
      </c>
      <c r="G12" s="73" t="s">
        <v>98</v>
      </c>
      <c r="H12" s="72" t="s">
        <v>182</v>
      </c>
      <c r="I12" s="10"/>
      <c r="J12" s="10"/>
      <c r="K12" s="10"/>
      <c r="L12" s="10"/>
      <c r="M12" s="10"/>
      <c r="N12" s="10"/>
      <c r="O12" s="10"/>
      <c r="P12" s="10"/>
      <c r="Q12" s="10"/>
      <c r="R12" s="10"/>
      <c r="S12" s="10"/>
      <c r="T12" s="10"/>
      <c r="U12" s="10"/>
      <c r="V12" s="10"/>
      <c r="W12" s="10"/>
      <c r="X12" s="10"/>
      <c r="Y12" s="10"/>
      <c r="Z12" s="10"/>
      <c r="AA12" s="10"/>
      <c r="AB12" s="10"/>
      <c r="AC12" s="10"/>
    </row>
    <row r="13" ht="76.5" spans="1:29">
      <c r="A13" s="67">
        <v>8416</v>
      </c>
      <c r="B13" s="68" t="s">
        <v>109</v>
      </c>
      <c r="C13" s="69" t="s">
        <v>12</v>
      </c>
      <c r="D13" s="70" t="s">
        <v>98</v>
      </c>
      <c r="E13" s="71">
        <v>44812.5868055556</v>
      </c>
      <c r="F13" s="71">
        <f t="shared" si="0"/>
        <v>44814.5868055556</v>
      </c>
      <c r="G13" s="73" t="s">
        <v>98</v>
      </c>
      <c r="H13" s="72" t="s">
        <v>182</v>
      </c>
      <c r="I13" s="10"/>
      <c r="J13" s="10"/>
      <c r="K13" s="10"/>
      <c r="L13" s="10"/>
      <c r="M13" s="10"/>
      <c r="N13" s="10"/>
      <c r="O13" s="10"/>
      <c r="P13" s="10"/>
      <c r="Q13" s="10"/>
      <c r="R13" s="10"/>
      <c r="S13" s="10"/>
      <c r="T13" s="10"/>
      <c r="U13" s="10"/>
      <c r="V13" s="10"/>
      <c r="W13" s="10"/>
      <c r="X13" s="10"/>
      <c r="Y13" s="10"/>
      <c r="Z13" s="10"/>
      <c r="AA13" s="10"/>
      <c r="AB13" s="10"/>
      <c r="AC13" s="10"/>
    </row>
    <row r="14" ht="76.5" spans="1:29">
      <c r="A14" s="67">
        <v>8383</v>
      </c>
      <c r="B14" s="68" t="s">
        <v>196</v>
      </c>
      <c r="C14" s="69" t="s">
        <v>12</v>
      </c>
      <c r="D14" s="70" t="s">
        <v>98</v>
      </c>
      <c r="E14" s="71">
        <v>44809.3520833333</v>
      </c>
      <c r="F14" s="71">
        <f t="shared" si="0"/>
        <v>44811.3520833333</v>
      </c>
      <c r="G14" s="73" t="s">
        <v>98</v>
      </c>
      <c r="H14" s="72" t="s">
        <v>182</v>
      </c>
      <c r="I14" s="10"/>
      <c r="J14" s="10"/>
      <c r="K14" s="10"/>
      <c r="L14" s="10"/>
      <c r="M14" s="10"/>
      <c r="N14" s="10"/>
      <c r="O14" s="10"/>
      <c r="P14" s="10"/>
      <c r="Q14" s="10"/>
      <c r="R14" s="10"/>
      <c r="S14" s="10"/>
      <c r="T14" s="10"/>
      <c r="U14" s="10"/>
      <c r="V14" s="10"/>
      <c r="W14" s="10"/>
      <c r="X14" s="10"/>
      <c r="Y14" s="10"/>
      <c r="Z14" s="10"/>
      <c r="AA14" s="10"/>
      <c r="AB14" s="10"/>
      <c r="AC14" s="10"/>
    </row>
    <row r="15" ht="76.5" spans="1:29">
      <c r="A15" s="67">
        <v>8502</v>
      </c>
      <c r="B15" s="68" t="s">
        <v>221</v>
      </c>
      <c r="C15" s="69" t="s">
        <v>21</v>
      </c>
      <c r="D15" s="70" t="s">
        <v>81</v>
      </c>
      <c r="E15" s="71">
        <v>44827.4916666667</v>
      </c>
      <c r="F15" s="71">
        <f t="shared" si="0"/>
        <v>44829.4916666667</v>
      </c>
      <c r="G15" s="71">
        <v>44830.3375</v>
      </c>
      <c r="H15" s="72" t="s">
        <v>182</v>
      </c>
      <c r="I15" s="10"/>
      <c r="J15" s="10"/>
      <c r="K15" s="10"/>
      <c r="L15" s="10"/>
      <c r="M15" s="10"/>
      <c r="N15" s="10"/>
      <c r="O15" s="10"/>
      <c r="P15" s="10"/>
      <c r="Q15" s="10"/>
      <c r="R15" s="10"/>
      <c r="S15" s="10"/>
      <c r="T15" s="10"/>
      <c r="U15" s="10"/>
      <c r="V15" s="10"/>
      <c r="W15" s="10"/>
      <c r="X15" s="10"/>
      <c r="Y15" s="10"/>
      <c r="Z15" s="10"/>
      <c r="AA15" s="10"/>
      <c r="AB15" s="10"/>
      <c r="AC15" s="10"/>
    </row>
    <row r="16" ht="76.5" spans="1:29">
      <c r="A16" s="67">
        <v>8374</v>
      </c>
      <c r="B16" s="68" t="s">
        <v>222</v>
      </c>
      <c r="C16" s="69" t="s">
        <v>21</v>
      </c>
      <c r="D16" s="70" t="s">
        <v>81</v>
      </c>
      <c r="E16" s="71">
        <v>44806.5888888889</v>
      </c>
      <c r="F16" s="71">
        <f t="shared" si="0"/>
        <v>44808.5888888889</v>
      </c>
      <c r="G16" s="71">
        <v>44809.46875</v>
      </c>
      <c r="H16" s="72" t="s">
        <v>182</v>
      </c>
      <c r="I16" s="10"/>
      <c r="J16" s="10"/>
      <c r="K16" s="10"/>
      <c r="L16" s="10"/>
      <c r="M16" s="10"/>
      <c r="N16" s="10"/>
      <c r="O16" s="10"/>
      <c r="P16" s="10"/>
      <c r="Q16" s="10"/>
      <c r="R16" s="10"/>
      <c r="S16" s="10"/>
      <c r="T16" s="10"/>
      <c r="U16" s="10"/>
      <c r="V16" s="10"/>
      <c r="W16" s="10"/>
      <c r="X16" s="10"/>
      <c r="Y16" s="10"/>
      <c r="Z16" s="10"/>
      <c r="AA16" s="10"/>
      <c r="AB16" s="10"/>
      <c r="AC16" s="10"/>
    </row>
    <row r="17" ht="12.75" spans="1:29">
      <c r="A17" s="74"/>
      <c r="B17" s="75"/>
      <c r="C17" s="76"/>
      <c r="D17" s="77"/>
      <c r="E17" s="78"/>
      <c r="F17" s="78"/>
      <c r="G17" s="78"/>
      <c r="H17" s="79"/>
      <c r="I17" s="10"/>
      <c r="J17" s="10"/>
      <c r="K17" s="10"/>
      <c r="L17" s="10"/>
      <c r="M17" s="10"/>
      <c r="N17" s="10"/>
      <c r="O17" s="10"/>
      <c r="P17" s="10"/>
      <c r="Q17" s="10"/>
      <c r="R17" s="10"/>
      <c r="S17" s="10"/>
      <c r="T17" s="10"/>
      <c r="U17" s="10"/>
      <c r="V17" s="10"/>
      <c r="W17" s="10"/>
      <c r="X17" s="10"/>
      <c r="Y17" s="10"/>
      <c r="Z17" s="10"/>
      <c r="AA17" s="10"/>
      <c r="AB17" s="10"/>
      <c r="AC17" s="10"/>
    </row>
    <row r="18" ht="23.25" customHeight="1" spans="1:29">
      <c r="A18" s="64" t="s">
        <v>123</v>
      </c>
      <c r="B18" s="42"/>
      <c r="C18" s="42"/>
      <c r="D18" s="42"/>
      <c r="E18" s="42"/>
      <c r="F18" s="42"/>
      <c r="G18" s="42"/>
      <c r="H18" s="43"/>
      <c r="I18" s="80"/>
      <c r="J18" s="80"/>
      <c r="K18" s="80"/>
      <c r="L18" s="80"/>
      <c r="M18" s="80"/>
      <c r="N18" s="80"/>
      <c r="O18" s="80"/>
      <c r="P18" s="80"/>
      <c r="Q18" s="80"/>
      <c r="R18" s="80"/>
      <c r="S18" s="80"/>
      <c r="T18" s="80"/>
      <c r="U18" s="80"/>
      <c r="V18" s="80"/>
      <c r="W18" s="80"/>
      <c r="X18" s="80"/>
      <c r="Y18" s="80"/>
      <c r="Z18" s="80"/>
      <c r="AA18" s="80"/>
      <c r="AB18" s="80"/>
      <c r="AC18" s="80"/>
    </row>
    <row r="19" ht="30" spans="1:29">
      <c r="A19" s="65" t="s">
        <v>71</v>
      </c>
      <c r="B19" s="65" t="s">
        <v>72</v>
      </c>
      <c r="C19" s="65" t="s">
        <v>73</v>
      </c>
      <c r="D19" s="65" t="s">
        <v>74</v>
      </c>
      <c r="E19" s="65" t="s">
        <v>75</v>
      </c>
      <c r="F19" s="65" t="s">
        <v>90</v>
      </c>
      <c r="G19" s="65" t="s">
        <v>91</v>
      </c>
      <c r="H19" s="65" t="s">
        <v>78</v>
      </c>
      <c r="I19" s="10"/>
      <c r="J19" s="10"/>
      <c r="K19" s="10"/>
      <c r="L19" s="10"/>
      <c r="M19" s="10"/>
      <c r="N19" s="10"/>
      <c r="O19" s="10"/>
      <c r="P19" s="10"/>
      <c r="Q19" s="10"/>
      <c r="R19" s="10"/>
      <c r="S19" s="10"/>
      <c r="T19" s="10"/>
      <c r="U19" s="10"/>
      <c r="V19" s="10"/>
      <c r="W19" s="10"/>
      <c r="X19" s="10"/>
      <c r="Y19" s="10"/>
      <c r="Z19" s="10"/>
      <c r="AA19" s="10"/>
      <c r="AB19" s="10"/>
      <c r="AC19" s="10"/>
    </row>
    <row r="20" ht="12.75" spans="1:29">
      <c r="A20" s="66" t="s">
        <v>83</v>
      </c>
      <c r="B20" s="46"/>
      <c r="C20" s="46"/>
      <c r="D20" s="46"/>
      <c r="E20" s="46"/>
      <c r="F20" s="46"/>
      <c r="G20" s="46"/>
      <c r="H20" s="47"/>
      <c r="I20" s="10"/>
      <c r="J20" s="10"/>
      <c r="K20" s="10"/>
      <c r="L20" s="10"/>
      <c r="M20" s="10"/>
      <c r="N20" s="10"/>
      <c r="O20" s="10"/>
      <c r="P20" s="10"/>
      <c r="Q20" s="10"/>
      <c r="R20" s="10"/>
      <c r="S20" s="10"/>
      <c r="T20" s="10"/>
      <c r="U20" s="10"/>
      <c r="V20" s="10"/>
      <c r="W20" s="10"/>
      <c r="X20" s="10"/>
      <c r="Y20" s="10"/>
      <c r="Z20" s="10"/>
      <c r="AA20" s="10"/>
      <c r="AB20" s="10"/>
      <c r="AC20" s="10"/>
    </row>
    <row r="21" ht="51" spans="1:29">
      <c r="A21" s="67">
        <v>8458</v>
      </c>
      <c r="B21" s="68" t="s">
        <v>223</v>
      </c>
      <c r="C21" s="69" t="s">
        <v>21</v>
      </c>
      <c r="D21" s="70" t="s">
        <v>81</v>
      </c>
      <c r="E21" s="71">
        <v>44818.5666666667</v>
      </c>
      <c r="F21" s="71">
        <v>44826</v>
      </c>
      <c r="G21" s="71">
        <v>44831.3416666667</v>
      </c>
      <c r="H21" s="72" t="s">
        <v>184</v>
      </c>
      <c r="I21" s="10"/>
      <c r="J21" s="10"/>
      <c r="K21" s="10"/>
      <c r="L21" s="10"/>
      <c r="M21" s="10"/>
      <c r="N21" s="10"/>
      <c r="O21" s="10"/>
      <c r="P21" s="10"/>
      <c r="Q21" s="10"/>
      <c r="R21" s="10"/>
      <c r="S21" s="10"/>
      <c r="T21" s="10"/>
      <c r="U21" s="10"/>
      <c r="V21" s="10"/>
      <c r="W21" s="10"/>
      <c r="X21" s="10"/>
      <c r="Y21" s="10"/>
      <c r="Z21" s="10"/>
      <c r="AA21" s="10"/>
      <c r="AB21" s="10"/>
      <c r="AC21" s="10"/>
    </row>
    <row r="22" ht="51" spans="1:29">
      <c r="A22" s="67">
        <v>7598</v>
      </c>
      <c r="B22" s="68" t="s">
        <v>176</v>
      </c>
      <c r="C22" s="69" t="s">
        <v>12</v>
      </c>
      <c r="D22" s="70" t="s">
        <v>88</v>
      </c>
      <c r="E22" s="71">
        <v>44628.4499074074</v>
      </c>
      <c r="F22" s="71">
        <v>44834</v>
      </c>
      <c r="G22" s="73" t="s">
        <v>98</v>
      </c>
      <c r="H22" s="72" t="s">
        <v>184</v>
      </c>
      <c r="I22" s="10"/>
      <c r="J22" s="10"/>
      <c r="K22" s="10"/>
      <c r="L22" s="10"/>
      <c r="M22" s="10"/>
      <c r="N22" s="10"/>
      <c r="O22" s="10"/>
      <c r="P22" s="10"/>
      <c r="Q22" s="10"/>
      <c r="R22" s="10"/>
      <c r="S22" s="10"/>
      <c r="T22" s="10"/>
      <c r="U22" s="10"/>
      <c r="V22" s="10"/>
      <c r="W22" s="10"/>
      <c r="X22" s="10"/>
      <c r="Y22" s="10"/>
      <c r="Z22" s="10"/>
      <c r="AA22" s="10"/>
      <c r="AB22" s="10"/>
      <c r="AC22" s="10"/>
    </row>
    <row r="23" ht="12.75" spans="1:29">
      <c r="A23" s="66" t="s">
        <v>79</v>
      </c>
      <c r="B23" s="46"/>
      <c r="C23" s="46"/>
      <c r="D23" s="46"/>
      <c r="E23" s="46"/>
      <c r="F23" s="46"/>
      <c r="G23" s="46"/>
      <c r="H23" s="47"/>
      <c r="I23" s="10"/>
      <c r="J23" s="10"/>
      <c r="K23" s="10"/>
      <c r="L23" s="10"/>
      <c r="M23" s="10"/>
      <c r="N23" s="10"/>
      <c r="O23" s="10"/>
      <c r="P23" s="10"/>
      <c r="Q23" s="10"/>
      <c r="R23" s="10"/>
      <c r="S23" s="10"/>
      <c r="T23" s="10"/>
      <c r="U23" s="10"/>
      <c r="V23" s="10"/>
      <c r="W23" s="10"/>
      <c r="X23" s="10"/>
      <c r="Y23" s="10"/>
      <c r="Z23" s="10"/>
      <c r="AA23" s="10"/>
      <c r="AB23" s="10"/>
      <c r="AC23" s="10"/>
    </row>
    <row r="24" ht="76.5" spans="1:29">
      <c r="A24" s="67">
        <v>8489</v>
      </c>
      <c r="B24" s="68" t="s">
        <v>80</v>
      </c>
      <c r="C24" s="69" t="s">
        <v>15</v>
      </c>
      <c r="D24" s="70" t="s">
        <v>81</v>
      </c>
      <c r="E24" s="71">
        <v>44825.4459953704</v>
      </c>
      <c r="F24" s="71">
        <v>44833</v>
      </c>
      <c r="G24" s="73" t="s">
        <v>98</v>
      </c>
      <c r="H24" s="72" t="s">
        <v>182</v>
      </c>
      <c r="I24" s="10"/>
      <c r="J24" s="10"/>
      <c r="K24" s="10"/>
      <c r="L24" s="10"/>
      <c r="M24" s="10"/>
      <c r="N24" s="10"/>
      <c r="O24" s="10"/>
      <c r="P24" s="10"/>
      <c r="Q24" s="10"/>
      <c r="R24" s="10"/>
      <c r="S24" s="10"/>
      <c r="T24" s="10"/>
      <c r="U24" s="10"/>
      <c r="V24" s="10"/>
      <c r="W24" s="10"/>
      <c r="X24" s="10"/>
      <c r="Y24" s="10"/>
      <c r="Z24" s="10"/>
      <c r="AA24" s="10"/>
      <c r="AB24" s="10"/>
      <c r="AC24" s="10"/>
    </row>
    <row r="25" ht="12.75" spans="1:29">
      <c r="A25" s="10"/>
      <c r="B25" s="10"/>
      <c r="C25" s="80"/>
      <c r="D25" s="10"/>
      <c r="E25" s="81"/>
      <c r="F25" s="81"/>
      <c r="G25" s="81"/>
      <c r="H25" s="82"/>
      <c r="I25" s="10"/>
      <c r="J25" s="10"/>
      <c r="K25" s="10"/>
      <c r="L25" s="10"/>
      <c r="M25" s="10"/>
      <c r="N25" s="10"/>
      <c r="O25" s="10"/>
      <c r="P25" s="10"/>
      <c r="Q25" s="10"/>
      <c r="R25" s="10"/>
      <c r="S25" s="10"/>
      <c r="T25" s="10"/>
      <c r="U25" s="10"/>
      <c r="V25" s="10"/>
      <c r="W25" s="10"/>
      <c r="X25" s="10"/>
      <c r="Y25" s="10"/>
      <c r="Z25" s="10"/>
      <c r="AA25" s="10"/>
      <c r="AB25" s="10"/>
      <c r="AC25" s="10"/>
    </row>
    <row r="26" ht="12.75" spans="1:29">
      <c r="A26" s="10"/>
      <c r="B26" s="10"/>
      <c r="C26" s="80"/>
      <c r="D26" s="10"/>
      <c r="E26" s="81"/>
      <c r="F26" s="81"/>
      <c r="G26" s="81"/>
      <c r="H26" s="82"/>
      <c r="I26" s="10"/>
      <c r="J26" s="10"/>
      <c r="K26" s="10"/>
      <c r="L26" s="10"/>
      <c r="M26" s="10"/>
      <c r="N26" s="10"/>
      <c r="O26" s="10"/>
      <c r="P26" s="10"/>
      <c r="Q26" s="10"/>
      <c r="R26" s="10"/>
      <c r="S26" s="10"/>
      <c r="T26" s="10"/>
      <c r="U26" s="10"/>
      <c r="V26" s="10"/>
      <c r="W26" s="10"/>
      <c r="X26" s="10"/>
      <c r="Y26" s="10"/>
      <c r="Z26" s="10"/>
      <c r="AA26" s="10"/>
      <c r="AB26" s="10"/>
      <c r="AC26" s="10"/>
    </row>
    <row r="27" ht="12.75" spans="1:29">
      <c r="A27" s="10"/>
      <c r="B27" s="10"/>
      <c r="C27" s="80"/>
      <c r="D27" s="10"/>
      <c r="E27" s="81"/>
      <c r="F27" s="81"/>
      <c r="G27" s="81"/>
      <c r="H27" s="82"/>
      <c r="I27" s="10"/>
      <c r="J27" s="10"/>
      <c r="K27" s="10"/>
      <c r="L27" s="10"/>
      <c r="M27" s="10"/>
      <c r="N27" s="10"/>
      <c r="O27" s="10"/>
      <c r="P27" s="10"/>
      <c r="Q27" s="10"/>
      <c r="R27" s="10"/>
      <c r="S27" s="10"/>
      <c r="T27" s="10"/>
      <c r="U27" s="10"/>
      <c r="V27" s="10"/>
      <c r="W27" s="10"/>
      <c r="X27" s="10"/>
      <c r="Y27" s="10"/>
      <c r="Z27" s="10"/>
      <c r="AA27" s="10"/>
      <c r="AB27" s="10"/>
      <c r="AC27" s="10"/>
    </row>
    <row r="28" ht="12.75" spans="1:29">
      <c r="A28" s="10"/>
      <c r="B28" s="10"/>
      <c r="C28" s="80"/>
      <c r="D28" s="10"/>
      <c r="E28" s="81"/>
      <c r="F28" s="81"/>
      <c r="G28" s="81"/>
      <c r="H28" s="82"/>
      <c r="I28" s="10"/>
      <c r="J28" s="10"/>
      <c r="K28" s="10"/>
      <c r="L28" s="10"/>
      <c r="M28" s="10"/>
      <c r="N28" s="10"/>
      <c r="O28" s="10"/>
      <c r="P28" s="10"/>
      <c r="Q28" s="10"/>
      <c r="R28" s="10"/>
      <c r="S28" s="10"/>
      <c r="T28" s="10"/>
      <c r="U28" s="10"/>
      <c r="V28" s="10"/>
      <c r="W28" s="10"/>
      <c r="X28" s="10"/>
      <c r="Y28" s="10"/>
      <c r="Z28" s="10"/>
      <c r="AA28" s="10"/>
      <c r="AB28" s="10"/>
      <c r="AC28" s="10"/>
    </row>
    <row r="29" ht="12.75" spans="1:29">
      <c r="A29" s="10"/>
      <c r="B29" s="10"/>
      <c r="C29" s="80"/>
      <c r="D29" s="10"/>
      <c r="E29" s="81"/>
      <c r="F29" s="81"/>
      <c r="G29" s="81"/>
      <c r="H29" s="82"/>
      <c r="I29" s="10"/>
      <c r="J29" s="10"/>
      <c r="K29" s="10"/>
      <c r="L29" s="10"/>
      <c r="M29" s="10"/>
      <c r="N29" s="10"/>
      <c r="O29" s="10"/>
      <c r="P29" s="10"/>
      <c r="Q29" s="10"/>
      <c r="R29" s="10"/>
      <c r="S29" s="10"/>
      <c r="T29" s="10"/>
      <c r="U29" s="10"/>
      <c r="V29" s="10"/>
      <c r="W29" s="10"/>
      <c r="X29" s="10"/>
      <c r="Y29" s="10"/>
      <c r="Z29" s="10"/>
      <c r="AA29" s="10"/>
      <c r="AB29" s="10"/>
      <c r="AC29" s="10"/>
    </row>
    <row r="30" ht="12.75" spans="1:29">
      <c r="A30" s="10"/>
      <c r="B30" s="10"/>
      <c r="C30" s="80"/>
      <c r="D30" s="10"/>
      <c r="E30" s="81"/>
      <c r="F30" s="81"/>
      <c r="G30" s="81"/>
      <c r="H30" s="82"/>
      <c r="I30" s="10"/>
      <c r="J30" s="10"/>
      <c r="K30" s="10"/>
      <c r="L30" s="10"/>
      <c r="M30" s="10"/>
      <c r="N30" s="10"/>
      <c r="O30" s="10"/>
      <c r="P30" s="10"/>
      <c r="Q30" s="10"/>
      <c r="R30" s="10"/>
      <c r="S30" s="10"/>
      <c r="T30" s="10"/>
      <c r="U30" s="10"/>
      <c r="V30" s="10"/>
      <c r="W30" s="10"/>
      <c r="X30" s="10"/>
      <c r="Y30" s="10"/>
      <c r="Z30" s="10"/>
      <c r="AA30" s="10"/>
      <c r="AB30" s="10"/>
      <c r="AC30" s="10"/>
    </row>
    <row r="31" ht="12.75" spans="1:29">
      <c r="A31" s="10"/>
      <c r="B31" s="10"/>
      <c r="C31" s="80"/>
      <c r="D31" s="10"/>
      <c r="E31" s="81"/>
      <c r="F31" s="81"/>
      <c r="G31" s="81"/>
      <c r="H31" s="82"/>
      <c r="I31" s="10"/>
      <c r="J31" s="10"/>
      <c r="K31" s="10"/>
      <c r="L31" s="10"/>
      <c r="M31" s="10"/>
      <c r="N31" s="10"/>
      <c r="O31" s="10"/>
      <c r="P31" s="10"/>
      <c r="Q31" s="10"/>
      <c r="R31" s="10"/>
      <c r="S31" s="10"/>
      <c r="T31" s="10"/>
      <c r="U31" s="10"/>
      <c r="V31" s="10"/>
      <c r="W31" s="10"/>
      <c r="X31" s="10"/>
      <c r="Y31" s="10"/>
      <c r="Z31" s="10"/>
      <c r="AA31" s="10"/>
      <c r="AB31" s="10"/>
      <c r="AC31" s="10"/>
    </row>
    <row r="32" ht="12.75" spans="1:29">
      <c r="A32" s="10"/>
      <c r="B32" s="10"/>
      <c r="C32" s="80"/>
      <c r="D32" s="10"/>
      <c r="E32" s="81"/>
      <c r="F32" s="81"/>
      <c r="G32" s="81"/>
      <c r="H32" s="82"/>
      <c r="I32" s="10"/>
      <c r="J32" s="10"/>
      <c r="K32" s="10"/>
      <c r="L32" s="10"/>
      <c r="M32" s="10"/>
      <c r="N32" s="10"/>
      <c r="O32" s="10"/>
      <c r="P32" s="10"/>
      <c r="Q32" s="10"/>
      <c r="R32" s="10"/>
      <c r="S32" s="10"/>
      <c r="T32" s="10"/>
      <c r="U32" s="10"/>
      <c r="V32" s="10"/>
      <c r="W32" s="10"/>
      <c r="X32" s="10"/>
      <c r="Y32" s="10"/>
      <c r="Z32" s="10"/>
      <c r="AA32" s="10"/>
      <c r="AB32" s="10"/>
      <c r="AC32" s="10"/>
    </row>
    <row r="33" ht="12.75" spans="1:29">
      <c r="A33" s="10"/>
      <c r="B33" s="10"/>
      <c r="C33" s="80"/>
      <c r="D33" s="10"/>
      <c r="E33" s="81"/>
      <c r="F33" s="81"/>
      <c r="G33" s="81"/>
      <c r="H33" s="82"/>
      <c r="I33" s="10"/>
      <c r="J33" s="10"/>
      <c r="K33" s="10"/>
      <c r="L33" s="10"/>
      <c r="M33" s="10"/>
      <c r="N33" s="10"/>
      <c r="O33" s="10"/>
      <c r="P33" s="10"/>
      <c r="Q33" s="10"/>
      <c r="R33" s="10"/>
      <c r="S33" s="10"/>
      <c r="T33" s="10"/>
      <c r="U33" s="10"/>
      <c r="V33" s="10"/>
      <c r="W33" s="10"/>
      <c r="X33" s="10"/>
      <c r="Y33" s="10"/>
      <c r="Z33" s="10"/>
      <c r="AA33" s="10"/>
      <c r="AB33" s="10"/>
      <c r="AC33" s="10"/>
    </row>
    <row r="34" ht="12.75" spans="1:29">
      <c r="A34" s="10"/>
      <c r="B34" s="10"/>
      <c r="C34" s="80"/>
      <c r="D34" s="10"/>
      <c r="E34" s="81"/>
      <c r="F34" s="81"/>
      <c r="G34" s="81"/>
      <c r="H34" s="82"/>
      <c r="I34" s="10"/>
      <c r="J34" s="10"/>
      <c r="K34" s="10"/>
      <c r="L34" s="10"/>
      <c r="M34" s="10"/>
      <c r="N34" s="10"/>
      <c r="O34" s="10"/>
      <c r="P34" s="10"/>
      <c r="Q34" s="10"/>
      <c r="R34" s="10"/>
      <c r="S34" s="10"/>
      <c r="T34" s="10"/>
      <c r="U34" s="10"/>
      <c r="V34" s="10"/>
      <c r="W34" s="10"/>
      <c r="X34" s="10"/>
      <c r="Y34" s="10"/>
      <c r="Z34" s="10"/>
      <c r="AA34" s="10"/>
      <c r="AB34" s="10"/>
      <c r="AC34" s="10"/>
    </row>
    <row r="35" ht="12.75" spans="1:29">
      <c r="A35" s="10"/>
      <c r="B35" s="10"/>
      <c r="C35" s="80"/>
      <c r="D35" s="10"/>
      <c r="E35" s="81"/>
      <c r="F35" s="81"/>
      <c r="G35" s="81"/>
      <c r="H35" s="82"/>
      <c r="I35" s="10"/>
      <c r="J35" s="10"/>
      <c r="K35" s="10"/>
      <c r="L35" s="10"/>
      <c r="M35" s="10"/>
      <c r="N35" s="10"/>
      <c r="O35" s="10"/>
      <c r="P35" s="10"/>
      <c r="Q35" s="10"/>
      <c r="R35" s="10"/>
      <c r="S35" s="10"/>
      <c r="T35" s="10"/>
      <c r="U35" s="10"/>
      <c r="V35" s="10"/>
      <c r="W35" s="10"/>
      <c r="X35" s="10"/>
      <c r="Y35" s="10"/>
      <c r="Z35" s="10"/>
      <c r="AA35" s="10"/>
      <c r="AB35" s="10"/>
      <c r="AC35" s="10"/>
    </row>
    <row r="36" ht="12.75" spans="1:29">
      <c r="A36" s="10"/>
      <c r="B36" s="10"/>
      <c r="C36" s="80"/>
      <c r="D36" s="10"/>
      <c r="E36" s="81"/>
      <c r="F36" s="81"/>
      <c r="G36" s="81"/>
      <c r="H36" s="82"/>
      <c r="I36" s="10"/>
      <c r="J36" s="10"/>
      <c r="K36" s="10"/>
      <c r="L36" s="10"/>
      <c r="M36" s="10"/>
      <c r="N36" s="10"/>
      <c r="O36" s="10"/>
      <c r="P36" s="10"/>
      <c r="Q36" s="10"/>
      <c r="R36" s="10"/>
      <c r="S36" s="10"/>
      <c r="T36" s="10"/>
      <c r="U36" s="10"/>
      <c r="V36" s="10"/>
      <c r="W36" s="10"/>
      <c r="X36" s="10"/>
      <c r="Y36" s="10"/>
      <c r="Z36" s="10"/>
      <c r="AA36" s="10"/>
      <c r="AB36" s="10"/>
      <c r="AC36" s="10"/>
    </row>
    <row r="37" ht="12.75" spans="1:29">
      <c r="A37" s="10"/>
      <c r="B37" s="10"/>
      <c r="C37" s="80"/>
      <c r="D37" s="10"/>
      <c r="E37" s="81"/>
      <c r="F37" s="81"/>
      <c r="G37" s="81"/>
      <c r="H37" s="82"/>
      <c r="I37" s="10"/>
      <c r="J37" s="10"/>
      <c r="K37" s="10"/>
      <c r="L37" s="10"/>
      <c r="M37" s="10"/>
      <c r="N37" s="10"/>
      <c r="O37" s="10"/>
      <c r="P37" s="10"/>
      <c r="Q37" s="10"/>
      <c r="R37" s="10"/>
      <c r="S37" s="10"/>
      <c r="T37" s="10"/>
      <c r="U37" s="10"/>
      <c r="V37" s="10"/>
      <c r="W37" s="10"/>
      <c r="X37" s="10"/>
      <c r="Y37" s="10"/>
      <c r="Z37" s="10"/>
      <c r="AA37" s="10"/>
      <c r="AB37" s="10"/>
      <c r="AC37" s="10"/>
    </row>
    <row r="38" ht="12.75" spans="1:29">
      <c r="A38" s="10"/>
      <c r="B38" s="10"/>
      <c r="C38" s="80"/>
      <c r="D38" s="10"/>
      <c r="E38" s="81"/>
      <c r="F38" s="81"/>
      <c r="G38" s="81"/>
      <c r="H38" s="82"/>
      <c r="I38" s="10"/>
      <c r="J38" s="10"/>
      <c r="K38" s="10"/>
      <c r="L38" s="10"/>
      <c r="M38" s="10"/>
      <c r="N38" s="10"/>
      <c r="O38" s="10"/>
      <c r="P38" s="10"/>
      <c r="Q38" s="10"/>
      <c r="R38" s="10"/>
      <c r="S38" s="10"/>
      <c r="T38" s="10"/>
      <c r="U38" s="10"/>
      <c r="V38" s="10"/>
      <c r="W38" s="10"/>
      <c r="X38" s="10"/>
      <c r="Y38" s="10"/>
      <c r="Z38" s="10"/>
      <c r="AA38" s="10"/>
      <c r="AB38" s="10"/>
      <c r="AC38" s="10"/>
    </row>
    <row r="39" ht="12.75" spans="1:29">
      <c r="A39" s="10"/>
      <c r="B39" s="10"/>
      <c r="C39" s="80"/>
      <c r="D39" s="10"/>
      <c r="E39" s="81"/>
      <c r="F39" s="81"/>
      <c r="G39" s="81"/>
      <c r="H39" s="82"/>
      <c r="I39" s="10"/>
      <c r="J39" s="10"/>
      <c r="K39" s="10"/>
      <c r="L39" s="10"/>
      <c r="M39" s="10"/>
      <c r="N39" s="10"/>
      <c r="O39" s="10"/>
      <c r="P39" s="10"/>
      <c r="Q39" s="10"/>
      <c r="R39" s="10"/>
      <c r="S39" s="10"/>
      <c r="T39" s="10"/>
      <c r="U39" s="10"/>
      <c r="V39" s="10"/>
      <c r="W39" s="10"/>
      <c r="X39" s="10"/>
      <c r="Y39" s="10"/>
      <c r="Z39" s="10"/>
      <c r="AA39" s="10"/>
      <c r="AB39" s="10"/>
      <c r="AC39" s="10"/>
    </row>
    <row r="40" ht="12.75" spans="1:29">
      <c r="A40" s="10"/>
      <c r="B40" s="10"/>
      <c r="C40" s="80"/>
      <c r="D40" s="10"/>
      <c r="E40" s="81"/>
      <c r="F40" s="81"/>
      <c r="G40" s="81"/>
      <c r="H40" s="82"/>
      <c r="I40" s="10"/>
      <c r="J40" s="10"/>
      <c r="K40" s="10"/>
      <c r="L40" s="10"/>
      <c r="M40" s="10"/>
      <c r="N40" s="10"/>
      <c r="O40" s="10"/>
      <c r="P40" s="10"/>
      <c r="Q40" s="10"/>
      <c r="R40" s="10"/>
      <c r="S40" s="10"/>
      <c r="T40" s="10"/>
      <c r="U40" s="10"/>
      <c r="V40" s="10"/>
      <c r="W40" s="10"/>
      <c r="X40" s="10"/>
      <c r="Y40" s="10"/>
      <c r="Z40" s="10"/>
      <c r="AA40" s="10"/>
      <c r="AB40" s="10"/>
      <c r="AC40" s="10"/>
    </row>
    <row r="41" ht="12.75" spans="1:29">
      <c r="A41" s="10"/>
      <c r="B41" s="10"/>
      <c r="C41" s="80"/>
      <c r="D41" s="10"/>
      <c r="E41" s="81"/>
      <c r="F41" s="81"/>
      <c r="G41" s="81"/>
      <c r="H41" s="82"/>
      <c r="I41" s="10"/>
      <c r="J41" s="10"/>
      <c r="K41" s="10"/>
      <c r="L41" s="10"/>
      <c r="M41" s="10"/>
      <c r="N41" s="10"/>
      <c r="O41" s="10"/>
      <c r="P41" s="10"/>
      <c r="Q41" s="10"/>
      <c r="R41" s="10"/>
      <c r="S41" s="10"/>
      <c r="T41" s="10"/>
      <c r="U41" s="10"/>
      <c r="V41" s="10"/>
      <c r="W41" s="10"/>
      <c r="X41" s="10"/>
      <c r="Y41" s="10"/>
      <c r="Z41" s="10"/>
      <c r="AA41" s="10"/>
      <c r="AB41" s="10"/>
      <c r="AC41" s="10"/>
    </row>
    <row r="42" ht="12.75" spans="1:29">
      <c r="A42" s="10"/>
      <c r="B42" s="10"/>
      <c r="C42" s="80"/>
      <c r="D42" s="10"/>
      <c r="E42" s="81"/>
      <c r="F42" s="81"/>
      <c r="G42" s="81"/>
      <c r="H42" s="82"/>
      <c r="I42" s="10"/>
      <c r="J42" s="10"/>
      <c r="K42" s="10"/>
      <c r="L42" s="10"/>
      <c r="M42" s="10"/>
      <c r="N42" s="10"/>
      <c r="O42" s="10"/>
      <c r="P42" s="10"/>
      <c r="Q42" s="10"/>
      <c r="R42" s="10"/>
      <c r="S42" s="10"/>
      <c r="T42" s="10"/>
      <c r="U42" s="10"/>
      <c r="V42" s="10"/>
      <c r="W42" s="10"/>
      <c r="X42" s="10"/>
      <c r="Y42" s="10"/>
      <c r="Z42" s="10"/>
      <c r="AA42" s="10"/>
      <c r="AB42" s="10"/>
      <c r="AC42" s="10"/>
    </row>
    <row r="43" ht="12.75" spans="1:29">
      <c r="A43" s="10"/>
      <c r="B43" s="10"/>
      <c r="C43" s="80"/>
      <c r="D43" s="10"/>
      <c r="E43" s="81"/>
      <c r="F43" s="81"/>
      <c r="G43" s="81"/>
      <c r="H43" s="82"/>
      <c r="I43" s="10"/>
      <c r="J43" s="10"/>
      <c r="K43" s="10"/>
      <c r="L43" s="10"/>
      <c r="M43" s="10"/>
      <c r="N43" s="10"/>
      <c r="O43" s="10"/>
      <c r="P43" s="10"/>
      <c r="Q43" s="10"/>
      <c r="R43" s="10"/>
      <c r="S43" s="10"/>
      <c r="T43" s="10"/>
      <c r="U43" s="10"/>
      <c r="V43" s="10"/>
      <c r="W43" s="10"/>
      <c r="X43" s="10"/>
      <c r="Y43" s="10"/>
      <c r="Z43" s="10"/>
      <c r="AA43" s="10"/>
      <c r="AB43" s="10"/>
      <c r="AC43" s="10"/>
    </row>
    <row r="44" ht="12.75" spans="1:29">
      <c r="A44" s="10"/>
      <c r="B44" s="10"/>
      <c r="C44" s="80"/>
      <c r="D44" s="10"/>
      <c r="E44" s="81"/>
      <c r="F44" s="81"/>
      <c r="G44" s="81"/>
      <c r="H44" s="82"/>
      <c r="I44" s="10"/>
      <c r="J44" s="10"/>
      <c r="K44" s="10"/>
      <c r="L44" s="10"/>
      <c r="M44" s="10"/>
      <c r="N44" s="10"/>
      <c r="O44" s="10"/>
      <c r="P44" s="10"/>
      <c r="Q44" s="10"/>
      <c r="R44" s="10"/>
      <c r="S44" s="10"/>
      <c r="T44" s="10"/>
      <c r="U44" s="10"/>
      <c r="V44" s="10"/>
      <c r="W44" s="10"/>
      <c r="X44" s="10"/>
      <c r="Y44" s="10"/>
      <c r="Z44" s="10"/>
      <c r="AA44" s="10"/>
      <c r="AB44" s="10"/>
      <c r="AC44" s="10"/>
    </row>
    <row r="45" ht="12.75" spans="1:29">
      <c r="A45" s="10"/>
      <c r="B45" s="10"/>
      <c r="C45" s="80"/>
      <c r="D45" s="10"/>
      <c r="E45" s="81"/>
      <c r="F45" s="81"/>
      <c r="G45" s="81"/>
      <c r="H45" s="82"/>
      <c r="I45" s="10"/>
      <c r="J45" s="10"/>
      <c r="K45" s="10"/>
      <c r="L45" s="10"/>
      <c r="M45" s="10"/>
      <c r="N45" s="10"/>
      <c r="O45" s="10"/>
      <c r="P45" s="10"/>
      <c r="Q45" s="10"/>
      <c r="R45" s="10"/>
      <c r="S45" s="10"/>
      <c r="T45" s="10"/>
      <c r="U45" s="10"/>
      <c r="V45" s="10"/>
      <c r="W45" s="10"/>
      <c r="X45" s="10"/>
      <c r="Y45" s="10"/>
      <c r="Z45" s="10"/>
      <c r="AA45" s="10"/>
      <c r="AB45" s="10"/>
      <c r="AC45" s="10"/>
    </row>
    <row r="46" ht="12.75" spans="1:29">
      <c r="A46" s="10"/>
      <c r="B46" s="10"/>
      <c r="C46" s="80"/>
      <c r="D46" s="10"/>
      <c r="E46" s="81"/>
      <c r="F46" s="81"/>
      <c r="G46" s="81"/>
      <c r="H46" s="82"/>
      <c r="I46" s="10"/>
      <c r="J46" s="10"/>
      <c r="K46" s="10"/>
      <c r="L46" s="10"/>
      <c r="M46" s="10"/>
      <c r="N46" s="10"/>
      <c r="O46" s="10"/>
      <c r="P46" s="10"/>
      <c r="Q46" s="10"/>
      <c r="R46" s="10"/>
      <c r="S46" s="10"/>
      <c r="T46" s="10"/>
      <c r="U46" s="10"/>
      <c r="V46" s="10"/>
      <c r="W46" s="10"/>
      <c r="X46" s="10"/>
      <c r="Y46" s="10"/>
      <c r="Z46" s="10"/>
      <c r="AA46" s="10"/>
      <c r="AB46" s="10"/>
      <c r="AC46" s="10"/>
    </row>
    <row r="47" ht="12.75" spans="1:29">
      <c r="A47" s="10"/>
      <c r="B47" s="10"/>
      <c r="C47" s="80"/>
      <c r="D47" s="10"/>
      <c r="E47" s="81"/>
      <c r="F47" s="81"/>
      <c r="G47" s="81"/>
      <c r="H47" s="82"/>
      <c r="I47" s="10"/>
      <c r="J47" s="10"/>
      <c r="K47" s="10"/>
      <c r="L47" s="10"/>
      <c r="M47" s="10"/>
      <c r="N47" s="10"/>
      <c r="O47" s="10"/>
      <c r="P47" s="10"/>
      <c r="Q47" s="10"/>
      <c r="R47" s="10"/>
      <c r="S47" s="10"/>
      <c r="T47" s="10"/>
      <c r="U47" s="10"/>
      <c r="V47" s="10"/>
      <c r="W47" s="10"/>
      <c r="X47" s="10"/>
      <c r="Y47" s="10"/>
      <c r="Z47" s="10"/>
      <c r="AA47" s="10"/>
      <c r="AB47" s="10"/>
      <c r="AC47" s="10"/>
    </row>
    <row r="48" ht="12.75" spans="1:29">
      <c r="A48" s="10"/>
      <c r="B48" s="10"/>
      <c r="C48" s="80"/>
      <c r="D48" s="10"/>
      <c r="E48" s="81"/>
      <c r="F48" s="81"/>
      <c r="G48" s="81"/>
      <c r="H48" s="82"/>
      <c r="I48" s="10"/>
      <c r="J48" s="10"/>
      <c r="K48" s="10"/>
      <c r="L48" s="10"/>
      <c r="M48" s="10"/>
      <c r="N48" s="10"/>
      <c r="O48" s="10"/>
      <c r="P48" s="10"/>
      <c r="Q48" s="10"/>
      <c r="R48" s="10"/>
      <c r="S48" s="10"/>
      <c r="T48" s="10"/>
      <c r="U48" s="10"/>
      <c r="V48" s="10"/>
      <c r="W48" s="10"/>
      <c r="X48" s="10"/>
      <c r="Y48" s="10"/>
      <c r="Z48" s="10"/>
      <c r="AA48" s="10"/>
      <c r="AB48" s="10"/>
      <c r="AC48" s="10"/>
    </row>
    <row r="49" ht="12.75" spans="1:29">
      <c r="A49" s="10"/>
      <c r="B49" s="10"/>
      <c r="C49" s="80"/>
      <c r="D49" s="10"/>
      <c r="E49" s="81"/>
      <c r="F49" s="81"/>
      <c r="G49" s="81"/>
      <c r="H49" s="82"/>
      <c r="I49" s="10"/>
      <c r="J49" s="10"/>
      <c r="K49" s="10"/>
      <c r="L49" s="10"/>
      <c r="M49" s="10"/>
      <c r="N49" s="10"/>
      <c r="O49" s="10"/>
      <c r="P49" s="10"/>
      <c r="Q49" s="10"/>
      <c r="R49" s="10"/>
      <c r="S49" s="10"/>
      <c r="T49" s="10"/>
      <c r="U49" s="10"/>
      <c r="V49" s="10"/>
      <c r="W49" s="10"/>
      <c r="X49" s="10"/>
      <c r="Y49" s="10"/>
      <c r="Z49" s="10"/>
      <c r="AA49" s="10"/>
      <c r="AB49" s="10"/>
      <c r="AC49" s="10"/>
    </row>
    <row r="50" ht="12.75" spans="1:29">
      <c r="A50" s="10"/>
      <c r="B50" s="10"/>
      <c r="C50" s="80"/>
      <c r="D50" s="10"/>
      <c r="E50" s="81"/>
      <c r="F50" s="81"/>
      <c r="G50" s="81"/>
      <c r="H50" s="82"/>
      <c r="I50" s="10"/>
      <c r="J50" s="10"/>
      <c r="K50" s="10"/>
      <c r="L50" s="10"/>
      <c r="M50" s="10"/>
      <c r="N50" s="10"/>
      <c r="O50" s="10"/>
      <c r="P50" s="10"/>
      <c r="Q50" s="10"/>
      <c r="R50" s="10"/>
      <c r="S50" s="10"/>
      <c r="T50" s="10"/>
      <c r="U50" s="10"/>
      <c r="V50" s="10"/>
      <c r="W50" s="10"/>
      <c r="X50" s="10"/>
      <c r="Y50" s="10"/>
      <c r="Z50" s="10"/>
      <c r="AA50" s="10"/>
      <c r="AB50" s="10"/>
      <c r="AC50" s="10"/>
    </row>
    <row r="51" ht="12.75" spans="1:29">
      <c r="A51" s="10"/>
      <c r="B51" s="10"/>
      <c r="C51" s="80"/>
      <c r="D51" s="10"/>
      <c r="E51" s="81"/>
      <c r="F51" s="81"/>
      <c r="G51" s="81"/>
      <c r="H51" s="82"/>
      <c r="I51" s="10"/>
      <c r="J51" s="10"/>
      <c r="K51" s="10"/>
      <c r="L51" s="10"/>
      <c r="M51" s="10"/>
      <c r="N51" s="10"/>
      <c r="O51" s="10"/>
      <c r="P51" s="10"/>
      <c r="Q51" s="10"/>
      <c r="R51" s="10"/>
      <c r="S51" s="10"/>
      <c r="T51" s="10"/>
      <c r="U51" s="10"/>
      <c r="V51" s="10"/>
      <c r="W51" s="10"/>
      <c r="X51" s="10"/>
      <c r="Y51" s="10"/>
      <c r="Z51" s="10"/>
      <c r="AA51" s="10"/>
      <c r="AB51" s="10"/>
      <c r="AC51" s="10"/>
    </row>
    <row r="52" ht="12.75" spans="1:29">
      <c r="A52" s="10"/>
      <c r="B52" s="10"/>
      <c r="C52" s="80"/>
      <c r="D52" s="10"/>
      <c r="E52" s="81"/>
      <c r="F52" s="81"/>
      <c r="G52" s="81"/>
      <c r="H52" s="82"/>
      <c r="I52" s="10"/>
      <c r="J52" s="10"/>
      <c r="K52" s="10"/>
      <c r="L52" s="10"/>
      <c r="M52" s="10"/>
      <c r="N52" s="10"/>
      <c r="O52" s="10"/>
      <c r="P52" s="10"/>
      <c r="Q52" s="10"/>
      <c r="R52" s="10"/>
      <c r="S52" s="10"/>
      <c r="T52" s="10"/>
      <c r="U52" s="10"/>
      <c r="V52" s="10"/>
      <c r="W52" s="10"/>
      <c r="X52" s="10"/>
      <c r="Y52" s="10"/>
      <c r="Z52" s="10"/>
      <c r="AA52" s="10"/>
      <c r="AB52" s="10"/>
      <c r="AC52" s="10"/>
    </row>
    <row r="53" ht="12.75" spans="1:29">
      <c r="A53" s="10"/>
      <c r="B53" s="10"/>
      <c r="C53" s="80"/>
      <c r="D53" s="10"/>
      <c r="E53" s="81"/>
      <c r="F53" s="81"/>
      <c r="G53" s="81"/>
      <c r="H53" s="82"/>
      <c r="I53" s="10"/>
      <c r="J53" s="10"/>
      <c r="K53" s="10"/>
      <c r="L53" s="10"/>
      <c r="M53" s="10"/>
      <c r="N53" s="10"/>
      <c r="O53" s="10"/>
      <c r="P53" s="10"/>
      <c r="Q53" s="10"/>
      <c r="R53" s="10"/>
      <c r="S53" s="10"/>
      <c r="T53" s="10"/>
      <c r="U53" s="10"/>
      <c r="V53" s="10"/>
      <c r="W53" s="10"/>
      <c r="X53" s="10"/>
      <c r="Y53" s="10"/>
      <c r="Z53" s="10"/>
      <c r="AA53" s="10"/>
      <c r="AB53" s="10"/>
      <c r="AC53" s="10"/>
    </row>
    <row r="54" ht="12.75" spans="1:29">
      <c r="A54" s="10"/>
      <c r="B54" s="10"/>
      <c r="C54" s="80"/>
      <c r="D54" s="10"/>
      <c r="E54" s="81"/>
      <c r="F54" s="81"/>
      <c r="G54" s="81"/>
      <c r="H54" s="82"/>
      <c r="I54" s="10"/>
      <c r="J54" s="10"/>
      <c r="K54" s="10"/>
      <c r="L54" s="10"/>
      <c r="M54" s="10"/>
      <c r="N54" s="10"/>
      <c r="O54" s="10"/>
      <c r="P54" s="10"/>
      <c r="Q54" s="10"/>
      <c r="R54" s="10"/>
      <c r="S54" s="10"/>
      <c r="T54" s="10"/>
      <c r="U54" s="10"/>
      <c r="V54" s="10"/>
      <c r="W54" s="10"/>
      <c r="X54" s="10"/>
      <c r="Y54" s="10"/>
      <c r="Z54" s="10"/>
      <c r="AA54" s="10"/>
      <c r="AB54" s="10"/>
      <c r="AC54" s="10"/>
    </row>
    <row r="55" ht="12.75" spans="1:29">
      <c r="A55" s="10"/>
      <c r="B55" s="10"/>
      <c r="C55" s="80"/>
      <c r="D55" s="10"/>
      <c r="E55" s="81"/>
      <c r="F55" s="81"/>
      <c r="G55" s="81"/>
      <c r="H55" s="82"/>
      <c r="I55" s="10"/>
      <c r="J55" s="10"/>
      <c r="K55" s="10"/>
      <c r="L55" s="10"/>
      <c r="M55" s="10"/>
      <c r="N55" s="10"/>
      <c r="O55" s="10"/>
      <c r="P55" s="10"/>
      <c r="Q55" s="10"/>
      <c r="R55" s="10"/>
      <c r="S55" s="10"/>
      <c r="T55" s="10"/>
      <c r="U55" s="10"/>
      <c r="V55" s="10"/>
      <c r="W55" s="10"/>
      <c r="X55" s="10"/>
      <c r="Y55" s="10"/>
      <c r="Z55" s="10"/>
      <c r="AA55" s="10"/>
      <c r="AB55" s="10"/>
      <c r="AC55" s="10"/>
    </row>
    <row r="56" ht="12.75" spans="1:29">
      <c r="A56" s="10"/>
      <c r="B56" s="10"/>
      <c r="C56" s="80"/>
      <c r="D56" s="10"/>
      <c r="E56" s="81"/>
      <c r="F56" s="81"/>
      <c r="G56" s="81"/>
      <c r="H56" s="82"/>
      <c r="I56" s="10"/>
      <c r="J56" s="10"/>
      <c r="K56" s="10"/>
      <c r="L56" s="10"/>
      <c r="M56" s="10"/>
      <c r="N56" s="10"/>
      <c r="O56" s="10"/>
      <c r="P56" s="10"/>
      <c r="Q56" s="10"/>
      <c r="R56" s="10"/>
      <c r="S56" s="10"/>
      <c r="T56" s="10"/>
      <c r="U56" s="10"/>
      <c r="V56" s="10"/>
      <c r="W56" s="10"/>
      <c r="X56" s="10"/>
      <c r="Y56" s="10"/>
      <c r="Z56" s="10"/>
      <c r="AA56" s="10"/>
      <c r="AB56" s="10"/>
      <c r="AC56" s="10"/>
    </row>
    <row r="57" ht="12.75" spans="1:29">
      <c r="A57" s="10"/>
      <c r="B57" s="10"/>
      <c r="C57" s="80"/>
      <c r="D57" s="10"/>
      <c r="E57" s="81"/>
      <c r="F57" s="81"/>
      <c r="G57" s="81"/>
      <c r="H57" s="82"/>
      <c r="I57" s="10"/>
      <c r="J57" s="10"/>
      <c r="K57" s="10"/>
      <c r="L57" s="10"/>
      <c r="M57" s="10"/>
      <c r="N57" s="10"/>
      <c r="O57" s="10"/>
      <c r="P57" s="10"/>
      <c r="Q57" s="10"/>
      <c r="R57" s="10"/>
      <c r="S57" s="10"/>
      <c r="T57" s="10"/>
      <c r="U57" s="10"/>
      <c r="V57" s="10"/>
      <c r="W57" s="10"/>
      <c r="X57" s="10"/>
      <c r="Y57" s="10"/>
      <c r="Z57" s="10"/>
      <c r="AA57" s="10"/>
      <c r="AB57" s="10"/>
      <c r="AC57" s="10"/>
    </row>
    <row r="58" ht="12.75" spans="1:29">
      <c r="A58" s="10"/>
      <c r="B58" s="10"/>
      <c r="C58" s="80"/>
      <c r="D58" s="10"/>
      <c r="E58" s="81"/>
      <c r="F58" s="81"/>
      <c r="G58" s="81"/>
      <c r="H58" s="82"/>
      <c r="I58" s="10"/>
      <c r="J58" s="10"/>
      <c r="K58" s="10"/>
      <c r="L58" s="10"/>
      <c r="M58" s="10"/>
      <c r="N58" s="10"/>
      <c r="O58" s="10"/>
      <c r="P58" s="10"/>
      <c r="Q58" s="10"/>
      <c r="R58" s="10"/>
      <c r="S58" s="10"/>
      <c r="T58" s="10"/>
      <c r="U58" s="10"/>
      <c r="V58" s="10"/>
      <c r="W58" s="10"/>
      <c r="X58" s="10"/>
      <c r="Y58" s="10"/>
      <c r="Z58" s="10"/>
      <c r="AA58" s="10"/>
      <c r="AB58" s="10"/>
      <c r="AC58" s="10"/>
    </row>
    <row r="59" ht="12.75" spans="1:29">
      <c r="A59" s="10"/>
      <c r="B59" s="10"/>
      <c r="C59" s="80"/>
      <c r="D59" s="10"/>
      <c r="E59" s="81"/>
      <c r="F59" s="81"/>
      <c r="G59" s="81"/>
      <c r="H59" s="82"/>
      <c r="I59" s="10"/>
      <c r="J59" s="10"/>
      <c r="K59" s="10"/>
      <c r="L59" s="10"/>
      <c r="M59" s="10"/>
      <c r="N59" s="10"/>
      <c r="O59" s="10"/>
      <c r="P59" s="10"/>
      <c r="Q59" s="10"/>
      <c r="R59" s="10"/>
      <c r="S59" s="10"/>
      <c r="T59" s="10"/>
      <c r="U59" s="10"/>
      <c r="V59" s="10"/>
      <c r="W59" s="10"/>
      <c r="X59" s="10"/>
      <c r="Y59" s="10"/>
      <c r="Z59" s="10"/>
      <c r="AA59" s="10"/>
      <c r="AB59" s="10"/>
      <c r="AC59" s="10"/>
    </row>
    <row r="60" ht="12.75" spans="1:29">
      <c r="A60" s="10"/>
      <c r="B60" s="10"/>
      <c r="C60" s="80"/>
      <c r="D60" s="10"/>
      <c r="E60" s="81"/>
      <c r="F60" s="81"/>
      <c r="G60" s="81"/>
      <c r="H60" s="82"/>
      <c r="I60" s="10"/>
      <c r="J60" s="10"/>
      <c r="K60" s="10"/>
      <c r="L60" s="10"/>
      <c r="M60" s="10"/>
      <c r="N60" s="10"/>
      <c r="O60" s="10"/>
      <c r="P60" s="10"/>
      <c r="Q60" s="10"/>
      <c r="R60" s="10"/>
      <c r="S60" s="10"/>
      <c r="T60" s="10"/>
      <c r="U60" s="10"/>
      <c r="V60" s="10"/>
      <c r="W60" s="10"/>
      <c r="X60" s="10"/>
      <c r="Y60" s="10"/>
      <c r="Z60" s="10"/>
      <c r="AA60" s="10"/>
      <c r="AB60" s="10"/>
      <c r="AC60" s="10"/>
    </row>
    <row r="61" ht="12.75" spans="1:29">
      <c r="A61" s="10"/>
      <c r="B61" s="10"/>
      <c r="C61" s="80"/>
      <c r="D61" s="10"/>
      <c r="E61" s="81"/>
      <c r="F61" s="81"/>
      <c r="G61" s="81"/>
      <c r="H61" s="82"/>
      <c r="I61" s="10"/>
      <c r="J61" s="10"/>
      <c r="K61" s="10"/>
      <c r="L61" s="10"/>
      <c r="M61" s="10"/>
      <c r="N61" s="10"/>
      <c r="O61" s="10"/>
      <c r="P61" s="10"/>
      <c r="Q61" s="10"/>
      <c r="R61" s="10"/>
      <c r="S61" s="10"/>
      <c r="T61" s="10"/>
      <c r="U61" s="10"/>
      <c r="V61" s="10"/>
      <c r="W61" s="10"/>
      <c r="X61" s="10"/>
      <c r="Y61" s="10"/>
      <c r="Z61" s="10"/>
      <c r="AA61" s="10"/>
      <c r="AB61" s="10"/>
      <c r="AC61" s="10"/>
    </row>
    <row r="62" ht="12.75" spans="1:29">
      <c r="A62" s="10"/>
      <c r="B62" s="10"/>
      <c r="C62" s="80"/>
      <c r="D62" s="10"/>
      <c r="E62" s="81"/>
      <c r="F62" s="81"/>
      <c r="G62" s="81"/>
      <c r="H62" s="82"/>
      <c r="I62" s="10"/>
      <c r="J62" s="10"/>
      <c r="K62" s="10"/>
      <c r="L62" s="10"/>
      <c r="M62" s="10"/>
      <c r="N62" s="10"/>
      <c r="O62" s="10"/>
      <c r="P62" s="10"/>
      <c r="Q62" s="10"/>
      <c r="R62" s="10"/>
      <c r="S62" s="10"/>
      <c r="T62" s="10"/>
      <c r="U62" s="10"/>
      <c r="V62" s="10"/>
      <c r="W62" s="10"/>
      <c r="X62" s="10"/>
      <c r="Y62" s="10"/>
      <c r="Z62" s="10"/>
      <c r="AA62" s="10"/>
      <c r="AB62" s="10"/>
      <c r="AC62" s="10"/>
    </row>
    <row r="63" ht="12.75" spans="1:29">
      <c r="A63" s="10"/>
      <c r="B63" s="10"/>
      <c r="C63" s="80"/>
      <c r="D63" s="10"/>
      <c r="E63" s="81"/>
      <c r="F63" s="81"/>
      <c r="G63" s="81"/>
      <c r="H63" s="82"/>
      <c r="I63" s="10"/>
      <c r="J63" s="10"/>
      <c r="K63" s="10"/>
      <c r="L63" s="10"/>
      <c r="M63" s="10"/>
      <c r="N63" s="10"/>
      <c r="O63" s="10"/>
      <c r="P63" s="10"/>
      <c r="Q63" s="10"/>
      <c r="R63" s="10"/>
      <c r="S63" s="10"/>
      <c r="T63" s="10"/>
      <c r="U63" s="10"/>
      <c r="V63" s="10"/>
      <c r="W63" s="10"/>
      <c r="X63" s="10"/>
      <c r="Y63" s="10"/>
      <c r="Z63" s="10"/>
      <c r="AA63" s="10"/>
      <c r="AB63" s="10"/>
      <c r="AC63" s="10"/>
    </row>
    <row r="64" ht="12.75" spans="1:29">
      <c r="A64" s="10"/>
      <c r="B64" s="10"/>
      <c r="C64" s="80"/>
      <c r="D64" s="10"/>
      <c r="E64" s="81"/>
      <c r="F64" s="81"/>
      <c r="G64" s="81"/>
      <c r="H64" s="82"/>
      <c r="I64" s="10"/>
      <c r="J64" s="10"/>
      <c r="K64" s="10"/>
      <c r="L64" s="10"/>
      <c r="M64" s="10"/>
      <c r="N64" s="10"/>
      <c r="O64" s="10"/>
      <c r="P64" s="10"/>
      <c r="Q64" s="10"/>
      <c r="R64" s="10"/>
      <c r="S64" s="10"/>
      <c r="T64" s="10"/>
      <c r="U64" s="10"/>
      <c r="V64" s="10"/>
      <c r="W64" s="10"/>
      <c r="X64" s="10"/>
      <c r="Y64" s="10"/>
      <c r="Z64" s="10"/>
      <c r="AA64" s="10"/>
      <c r="AB64" s="10"/>
      <c r="AC64" s="10"/>
    </row>
    <row r="65" ht="12.75" spans="1:29">
      <c r="A65" s="10"/>
      <c r="B65" s="10"/>
      <c r="C65" s="80"/>
      <c r="D65" s="10"/>
      <c r="E65" s="81"/>
      <c r="F65" s="81"/>
      <c r="G65" s="81"/>
      <c r="H65" s="82"/>
      <c r="I65" s="10"/>
      <c r="J65" s="10"/>
      <c r="K65" s="10"/>
      <c r="L65" s="10"/>
      <c r="M65" s="10"/>
      <c r="N65" s="10"/>
      <c r="O65" s="10"/>
      <c r="P65" s="10"/>
      <c r="Q65" s="10"/>
      <c r="R65" s="10"/>
      <c r="S65" s="10"/>
      <c r="T65" s="10"/>
      <c r="U65" s="10"/>
      <c r="V65" s="10"/>
      <c r="W65" s="10"/>
      <c r="X65" s="10"/>
      <c r="Y65" s="10"/>
      <c r="Z65" s="10"/>
      <c r="AA65" s="10"/>
      <c r="AB65" s="10"/>
      <c r="AC65" s="10"/>
    </row>
    <row r="66" ht="12.75" spans="1:29">
      <c r="A66" s="10"/>
      <c r="B66" s="10"/>
      <c r="C66" s="80"/>
      <c r="D66" s="10"/>
      <c r="E66" s="81"/>
      <c r="F66" s="81"/>
      <c r="G66" s="81"/>
      <c r="H66" s="82"/>
      <c r="I66" s="10"/>
      <c r="J66" s="10"/>
      <c r="K66" s="10"/>
      <c r="L66" s="10"/>
      <c r="M66" s="10"/>
      <c r="N66" s="10"/>
      <c r="O66" s="10"/>
      <c r="P66" s="10"/>
      <c r="Q66" s="10"/>
      <c r="R66" s="10"/>
      <c r="S66" s="10"/>
      <c r="T66" s="10"/>
      <c r="U66" s="10"/>
      <c r="V66" s="10"/>
      <c r="W66" s="10"/>
      <c r="X66" s="10"/>
      <c r="Y66" s="10"/>
      <c r="Z66" s="10"/>
      <c r="AA66" s="10"/>
      <c r="AB66" s="10"/>
      <c r="AC66" s="10"/>
    </row>
    <row r="67" ht="12.75" spans="1:29">
      <c r="A67" s="10"/>
      <c r="B67" s="10"/>
      <c r="C67" s="80"/>
      <c r="D67" s="10"/>
      <c r="E67" s="81"/>
      <c r="F67" s="81"/>
      <c r="G67" s="81"/>
      <c r="H67" s="82"/>
      <c r="I67" s="10"/>
      <c r="J67" s="10"/>
      <c r="K67" s="10"/>
      <c r="L67" s="10"/>
      <c r="M67" s="10"/>
      <c r="N67" s="10"/>
      <c r="O67" s="10"/>
      <c r="P67" s="10"/>
      <c r="Q67" s="10"/>
      <c r="R67" s="10"/>
      <c r="S67" s="10"/>
      <c r="T67" s="10"/>
      <c r="U67" s="10"/>
      <c r="V67" s="10"/>
      <c r="W67" s="10"/>
      <c r="X67" s="10"/>
      <c r="Y67" s="10"/>
      <c r="Z67" s="10"/>
      <c r="AA67" s="10"/>
      <c r="AB67" s="10"/>
      <c r="AC67" s="10"/>
    </row>
    <row r="68" ht="12.75" spans="1:29">
      <c r="A68" s="10"/>
      <c r="B68" s="10"/>
      <c r="C68" s="80"/>
      <c r="D68" s="10"/>
      <c r="E68" s="81"/>
      <c r="F68" s="81"/>
      <c r="G68" s="81"/>
      <c r="H68" s="82"/>
      <c r="I68" s="10"/>
      <c r="J68" s="10"/>
      <c r="K68" s="10"/>
      <c r="L68" s="10"/>
      <c r="M68" s="10"/>
      <c r="N68" s="10"/>
      <c r="O68" s="10"/>
      <c r="P68" s="10"/>
      <c r="Q68" s="10"/>
      <c r="R68" s="10"/>
      <c r="S68" s="10"/>
      <c r="T68" s="10"/>
      <c r="U68" s="10"/>
      <c r="V68" s="10"/>
      <c r="W68" s="10"/>
      <c r="X68" s="10"/>
      <c r="Y68" s="10"/>
      <c r="Z68" s="10"/>
      <c r="AA68" s="10"/>
      <c r="AB68" s="10"/>
      <c r="AC68" s="10"/>
    </row>
    <row r="69" ht="12.75" spans="1:29">
      <c r="A69" s="10"/>
      <c r="B69" s="10"/>
      <c r="C69" s="80"/>
      <c r="D69" s="10"/>
      <c r="E69" s="81"/>
      <c r="F69" s="81"/>
      <c r="G69" s="81"/>
      <c r="H69" s="82"/>
      <c r="I69" s="10"/>
      <c r="J69" s="10"/>
      <c r="K69" s="10"/>
      <c r="L69" s="10"/>
      <c r="M69" s="10"/>
      <c r="N69" s="10"/>
      <c r="O69" s="10"/>
      <c r="P69" s="10"/>
      <c r="Q69" s="10"/>
      <c r="R69" s="10"/>
      <c r="S69" s="10"/>
      <c r="T69" s="10"/>
      <c r="U69" s="10"/>
      <c r="V69" s="10"/>
      <c r="W69" s="10"/>
      <c r="X69" s="10"/>
      <c r="Y69" s="10"/>
      <c r="Z69" s="10"/>
      <c r="AA69" s="10"/>
      <c r="AB69" s="10"/>
      <c r="AC69" s="10"/>
    </row>
    <row r="70" ht="12.75" spans="1:29">
      <c r="A70" s="10"/>
      <c r="B70" s="10"/>
      <c r="C70" s="80"/>
      <c r="D70" s="10"/>
      <c r="E70" s="81"/>
      <c r="F70" s="81"/>
      <c r="G70" s="81"/>
      <c r="H70" s="82"/>
      <c r="I70" s="10"/>
      <c r="J70" s="10"/>
      <c r="K70" s="10"/>
      <c r="L70" s="10"/>
      <c r="M70" s="10"/>
      <c r="N70" s="10"/>
      <c r="O70" s="10"/>
      <c r="P70" s="10"/>
      <c r="Q70" s="10"/>
      <c r="R70" s="10"/>
      <c r="S70" s="10"/>
      <c r="T70" s="10"/>
      <c r="U70" s="10"/>
      <c r="V70" s="10"/>
      <c r="W70" s="10"/>
      <c r="X70" s="10"/>
      <c r="Y70" s="10"/>
      <c r="Z70" s="10"/>
      <c r="AA70" s="10"/>
      <c r="AB70" s="10"/>
      <c r="AC70" s="10"/>
    </row>
    <row r="71" ht="12.75" spans="1:29">
      <c r="A71" s="10"/>
      <c r="B71" s="10"/>
      <c r="C71" s="80"/>
      <c r="D71" s="10"/>
      <c r="E71" s="81"/>
      <c r="F71" s="81"/>
      <c r="G71" s="81"/>
      <c r="H71" s="82"/>
      <c r="I71" s="10"/>
      <c r="J71" s="10"/>
      <c r="K71" s="10"/>
      <c r="L71" s="10"/>
      <c r="M71" s="10"/>
      <c r="N71" s="10"/>
      <c r="O71" s="10"/>
      <c r="P71" s="10"/>
      <c r="Q71" s="10"/>
      <c r="R71" s="10"/>
      <c r="S71" s="10"/>
      <c r="T71" s="10"/>
      <c r="U71" s="10"/>
      <c r="V71" s="10"/>
      <c r="W71" s="10"/>
      <c r="X71" s="10"/>
      <c r="Y71" s="10"/>
      <c r="Z71" s="10"/>
      <c r="AA71" s="10"/>
      <c r="AB71" s="10"/>
      <c r="AC71" s="10"/>
    </row>
    <row r="72" ht="12.75" spans="1:29">
      <c r="A72" s="10"/>
      <c r="B72" s="10"/>
      <c r="C72" s="80"/>
      <c r="D72" s="10"/>
      <c r="E72" s="81"/>
      <c r="F72" s="81"/>
      <c r="G72" s="81"/>
      <c r="H72" s="82"/>
      <c r="I72" s="10"/>
      <c r="J72" s="10"/>
      <c r="K72" s="10"/>
      <c r="L72" s="10"/>
      <c r="M72" s="10"/>
      <c r="N72" s="10"/>
      <c r="O72" s="10"/>
      <c r="P72" s="10"/>
      <c r="Q72" s="10"/>
      <c r="R72" s="10"/>
      <c r="S72" s="10"/>
      <c r="T72" s="10"/>
      <c r="U72" s="10"/>
      <c r="V72" s="10"/>
      <c r="W72" s="10"/>
      <c r="X72" s="10"/>
      <c r="Y72" s="10"/>
      <c r="Z72" s="10"/>
      <c r="AA72" s="10"/>
      <c r="AB72" s="10"/>
      <c r="AC72" s="10"/>
    </row>
    <row r="73" ht="12.75" spans="1:29">
      <c r="A73" s="10"/>
      <c r="B73" s="10"/>
      <c r="C73" s="80"/>
      <c r="D73" s="10"/>
      <c r="E73" s="81"/>
      <c r="F73" s="81"/>
      <c r="G73" s="81"/>
      <c r="H73" s="82"/>
      <c r="I73" s="10"/>
      <c r="J73" s="10"/>
      <c r="K73" s="10"/>
      <c r="L73" s="10"/>
      <c r="M73" s="10"/>
      <c r="N73" s="10"/>
      <c r="O73" s="10"/>
      <c r="P73" s="10"/>
      <c r="Q73" s="10"/>
      <c r="R73" s="10"/>
      <c r="S73" s="10"/>
      <c r="T73" s="10"/>
      <c r="U73" s="10"/>
      <c r="V73" s="10"/>
      <c r="W73" s="10"/>
      <c r="X73" s="10"/>
      <c r="Y73" s="10"/>
      <c r="Z73" s="10"/>
      <c r="AA73" s="10"/>
      <c r="AB73" s="10"/>
      <c r="AC73" s="10"/>
    </row>
    <row r="74" ht="12.75" spans="1:29">
      <c r="A74" s="10"/>
      <c r="B74" s="10"/>
      <c r="C74" s="80"/>
      <c r="D74" s="10"/>
      <c r="E74" s="81"/>
      <c r="F74" s="81"/>
      <c r="G74" s="81"/>
      <c r="H74" s="82"/>
      <c r="I74" s="10"/>
      <c r="J74" s="10"/>
      <c r="K74" s="10"/>
      <c r="L74" s="10"/>
      <c r="M74" s="10"/>
      <c r="N74" s="10"/>
      <c r="O74" s="10"/>
      <c r="P74" s="10"/>
      <c r="Q74" s="10"/>
      <c r="R74" s="10"/>
      <c r="S74" s="10"/>
      <c r="T74" s="10"/>
      <c r="U74" s="10"/>
      <c r="V74" s="10"/>
      <c r="W74" s="10"/>
      <c r="X74" s="10"/>
      <c r="Y74" s="10"/>
      <c r="Z74" s="10"/>
      <c r="AA74" s="10"/>
      <c r="AB74" s="10"/>
      <c r="AC74" s="10"/>
    </row>
    <row r="75" ht="12.75" spans="1:29">
      <c r="A75" s="10"/>
      <c r="B75" s="10"/>
      <c r="C75" s="80"/>
      <c r="D75" s="10"/>
      <c r="E75" s="81"/>
      <c r="F75" s="81"/>
      <c r="G75" s="81"/>
      <c r="H75" s="82"/>
      <c r="I75" s="10"/>
      <c r="J75" s="10"/>
      <c r="K75" s="10"/>
      <c r="L75" s="10"/>
      <c r="M75" s="10"/>
      <c r="N75" s="10"/>
      <c r="O75" s="10"/>
      <c r="P75" s="10"/>
      <c r="Q75" s="10"/>
      <c r="R75" s="10"/>
      <c r="S75" s="10"/>
      <c r="T75" s="10"/>
      <c r="U75" s="10"/>
      <c r="V75" s="10"/>
      <c r="W75" s="10"/>
      <c r="X75" s="10"/>
      <c r="Y75" s="10"/>
      <c r="Z75" s="10"/>
      <c r="AA75" s="10"/>
      <c r="AB75" s="10"/>
      <c r="AC75" s="10"/>
    </row>
    <row r="76" ht="12.75" spans="1:29">
      <c r="A76" s="10"/>
      <c r="B76" s="10"/>
      <c r="C76" s="80"/>
      <c r="D76" s="10"/>
      <c r="E76" s="81"/>
      <c r="F76" s="81"/>
      <c r="G76" s="81"/>
      <c r="H76" s="82"/>
      <c r="I76" s="10"/>
      <c r="J76" s="10"/>
      <c r="K76" s="10"/>
      <c r="L76" s="10"/>
      <c r="M76" s="10"/>
      <c r="N76" s="10"/>
      <c r="O76" s="10"/>
      <c r="P76" s="10"/>
      <c r="Q76" s="10"/>
      <c r="R76" s="10"/>
      <c r="S76" s="10"/>
      <c r="T76" s="10"/>
      <c r="U76" s="10"/>
      <c r="V76" s="10"/>
      <c r="W76" s="10"/>
      <c r="X76" s="10"/>
      <c r="Y76" s="10"/>
      <c r="Z76" s="10"/>
      <c r="AA76" s="10"/>
      <c r="AB76" s="10"/>
      <c r="AC76" s="10"/>
    </row>
    <row r="77" ht="12.75" spans="1:29">
      <c r="A77" s="10"/>
      <c r="B77" s="10"/>
      <c r="C77" s="80"/>
      <c r="D77" s="10"/>
      <c r="E77" s="81"/>
      <c r="F77" s="81"/>
      <c r="G77" s="81"/>
      <c r="H77" s="82"/>
      <c r="I77" s="10"/>
      <c r="J77" s="10"/>
      <c r="K77" s="10"/>
      <c r="L77" s="10"/>
      <c r="M77" s="10"/>
      <c r="N77" s="10"/>
      <c r="O77" s="10"/>
      <c r="P77" s="10"/>
      <c r="Q77" s="10"/>
      <c r="R77" s="10"/>
      <c r="S77" s="10"/>
      <c r="T77" s="10"/>
      <c r="U77" s="10"/>
      <c r="V77" s="10"/>
      <c r="W77" s="10"/>
      <c r="X77" s="10"/>
      <c r="Y77" s="10"/>
      <c r="Z77" s="10"/>
      <c r="AA77" s="10"/>
      <c r="AB77" s="10"/>
      <c r="AC77" s="10"/>
    </row>
    <row r="78" ht="12.75" spans="1:29">
      <c r="A78" s="10"/>
      <c r="B78" s="10"/>
      <c r="C78" s="80"/>
      <c r="D78" s="10"/>
      <c r="E78" s="81"/>
      <c r="F78" s="81"/>
      <c r="G78" s="81"/>
      <c r="H78" s="82"/>
      <c r="I78" s="10"/>
      <c r="J78" s="10"/>
      <c r="K78" s="10"/>
      <c r="L78" s="10"/>
      <c r="M78" s="10"/>
      <c r="N78" s="10"/>
      <c r="O78" s="10"/>
      <c r="P78" s="10"/>
      <c r="Q78" s="10"/>
      <c r="R78" s="10"/>
      <c r="S78" s="10"/>
      <c r="T78" s="10"/>
      <c r="U78" s="10"/>
      <c r="V78" s="10"/>
      <c r="W78" s="10"/>
      <c r="X78" s="10"/>
      <c r="Y78" s="10"/>
      <c r="Z78" s="10"/>
      <c r="AA78" s="10"/>
      <c r="AB78" s="10"/>
      <c r="AC78" s="10"/>
    </row>
    <row r="79" ht="12.75" spans="1:29">
      <c r="A79" s="10"/>
      <c r="B79" s="10"/>
      <c r="C79" s="80"/>
      <c r="D79" s="10"/>
      <c r="E79" s="81"/>
      <c r="F79" s="81"/>
      <c r="G79" s="81"/>
      <c r="H79" s="82"/>
      <c r="I79" s="10"/>
      <c r="J79" s="10"/>
      <c r="K79" s="10"/>
      <c r="L79" s="10"/>
      <c r="M79" s="10"/>
      <c r="N79" s="10"/>
      <c r="O79" s="10"/>
      <c r="P79" s="10"/>
      <c r="Q79" s="10"/>
      <c r="R79" s="10"/>
      <c r="S79" s="10"/>
      <c r="T79" s="10"/>
      <c r="U79" s="10"/>
      <c r="V79" s="10"/>
      <c r="W79" s="10"/>
      <c r="X79" s="10"/>
      <c r="Y79" s="10"/>
      <c r="Z79" s="10"/>
      <c r="AA79" s="10"/>
      <c r="AB79" s="10"/>
      <c r="AC79" s="10"/>
    </row>
    <row r="80" ht="12.75" spans="1:29">
      <c r="A80" s="10"/>
      <c r="B80" s="10"/>
      <c r="C80" s="80"/>
      <c r="D80" s="10"/>
      <c r="E80" s="81"/>
      <c r="F80" s="81"/>
      <c r="G80" s="81"/>
      <c r="H80" s="82"/>
      <c r="I80" s="10"/>
      <c r="J80" s="10"/>
      <c r="K80" s="10"/>
      <c r="L80" s="10"/>
      <c r="M80" s="10"/>
      <c r="N80" s="10"/>
      <c r="O80" s="10"/>
      <c r="P80" s="10"/>
      <c r="Q80" s="10"/>
      <c r="R80" s="10"/>
      <c r="S80" s="10"/>
      <c r="T80" s="10"/>
      <c r="U80" s="10"/>
      <c r="V80" s="10"/>
      <c r="W80" s="10"/>
      <c r="X80" s="10"/>
      <c r="Y80" s="10"/>
      <c r="Z80" s="10"/>
      <c r="AA80" s="10"/>
      <c r="AB80" s="10"/>
      <c r="AC80" s="10"/>
    </row>
    <row r="81" ht="12.75" spans="1:29">
      <c r="A81" s="10"/>
      <c r="B81" s="10"/>
      <c r="C81" s="80"/>
      <c r="D81" s="10"/>
      <c r="E81" s="81"/>
      <c r="F81" s="81"/>
      <c r="G81" s="81"/>
      <c r="H81" s="82"/>
      <c r="I81" s="10"/>
      <c r="J81" s="10"/>
      <c r="K81" s="10"/>
      <c r="L81" s="10"/>
      <c r="M81" s="10"/>
      <c r="N81" s="10"/>
      <c r="O81" s="10"/>
      <c r="P81" s="10"/>
      <c r="Q81" s="10"/>
      <c r="R81" s="10"/>
      <c r="S81" s="10"/>
      <c r="T81" s="10"/>
      <c r="U81" s="10"/>
      <c r="V81" s="10"/>
      <c r="W81" s="10"/>
      <c r="X81" s="10"/>
      <c r="Y81" s="10"/>
      <c r="Z81" s="10"/>
      <c r="AA81" s="10"/>
      <c r="AB81" s="10"/>
      <c r="AC81" s="10"/>
    </row>
    <row r="82" ht="12.75" spans="1:29">
      <c r="A82" s="10"/>
      <c r="B82" s="10"/>
      <c r="C82" s="80"/>
      <c r="D82" s="10"/>
      <c r="E82" s="81"/>
      <c r="F82" s="81"/>
      <c r="G82" s="81"/>
      <c r="H82" s="82"/>
      <c r="I82" s="10"/>
      <c r="J82" s="10"/>
      <c r="K82" s="10"/>
      <c r="L82" s="10"/>
      <c r="M82" s="10"/>
      <c r="N82" s="10"/>
      <c r="O82" s="10"/>
      <c r="P82" s="10"/>
      <c r="Q82" s="10"/>
      <c r="R82" s="10"/>
      <c r="S82" s="10"/>
      <c r="T82" s="10"/>
      <c r="U82" s="10"/>
      <c r="V82" s="10"/>
      <c r="W82" s="10"/>
      <c r="X82" s="10"/>
      <c r="Y82" s="10"/>
      <c r="Z82" s="10"/>
      <c r="AA82" s="10"/>
      <c r="AB82" s="10"/>
      <c r="AC82" s="10"/>
    </row>
    <row r="83" ht="12.75" spans="1:29">
      <c r="A83" s="10"/>
      <c r="B83" s="10"/>
      <c r="C83" s="80"/>
      <c r="D83" s="10"/>
      <c r="E83" s="81"/>
      <c r="F83" s="81"/>
      <c r="G83" s="81"/>
      <c r="H83" s="82"/>
      <c r="I83" s="10"/>
      <c r="J83" s="10"/>
      <c r="K83" s="10"/>
      <c r="L83" s="10"/>
      <c r="M83" s="10"/>
      <c r="N83" s="10"/>
      <c r="O83" s="10"/>
      <c r="P83" s="10"/>
      <c r="Q83" s="10"/>
      <c r="R83" s="10"/>
      <c r="S83" s="10"/>
      <c r="T83" s="10"/>
      <c r="U83" s="10"/>
      <c r="V83" s="10"/>
      <c r="W83" s="10"/>
      <c r="X83" s="10"/>
      <c r="Y83" s="10"/>
      <c r="Z83" s="10"/>
      <c r="AA83" s="10"/>
      <c r="AB83" s="10"/>
      <c r="AC83" s="10"/>
    </row>
    <row r="84" ht="12.75" spans="1:29">
      <c r="A84" s="10"/>
      <c r="B84" s="10"/>
      <c r="C84" s="80"/>
      <c r="D84" s="10"/>
      <c r="E84" s="81"/>
      <c r="F84" s="81"/>
      <c r="G84" s="81"/>
      <c r="H84" s="82"/>
      <c r="I84" s="10"/>
      <c r="J84" s="10"/>
      <c r="K84" s="10"/>
      <c r="L84" s="10"/>
      <c r="M84" s="10"/>
      <c r="N84" s="10"/>
      <c r="O84" s="10"/>
      <c r="P84" s="10"/>
      <c r="Q84" s="10"/>
      <c r="R84" s="10"/>
      <c r="S84" s="10"/>
      <c r="T84" s="10"/>
      <c r="U84" s="10"/>
      <c r="V84" s="10"/>
      <c r="W84" s="10"/>
      <c r="X84" s="10"/>
      <c r="Y84" s="10"/>
      <c r="Z84" s="10"/>
      <c r="AA84" s="10"/>
      <c r="AB84" s="10"/>
      <c r="AC84" s="10"/>
    </row>
    <row r="85" ht="12.75" spans="1:29">
      <c r="A85" s="10"/>
      <c r="B85" s="10"/>
      <c r="C85" s="80"/>
      <c r="D85" s="10"/>
      <c r="E85" s="81"/>
      <c r="F85" s="81"/>
      <c r="G85" s="81"/>
      <c r="H85" s="82"/>
      <c r="I85" s="10"/>
      <c r="J85" s="10"/>
      <c r="K85" s="10"/>
      <c r="L85" s="10"/>
      <c r="M85" s="10"/>
      <c r="N85" s="10"/>
      <c r="O85" s="10"/>
      <c r="P85" s="10"/>
      <c r="Q85" s="10"/>
      <c r="R85" s="10"/>
      <c r="S85" s="10"/>
      <c r="T85" s="10"/>
      <c r="U85" s="10"/>
      <c r="V85" s="10"/>
      <c r="W85" s="10"/>
      <c r="X85" s="10"/>
      <c r="Y85" s="10"/>
      <c r="Z85" s="10"/>
      <c r="AA85" s="10"/>
      <c r="AB85" s="10"/>
      <c r="AC85" s="10"/>
    </row>
    <row r="86" ht="12.75" spans="1:29">
      <c r="A86" s="10"/>
      <c r="B86" s="10"/>
      <c r="C86" s="80"/>
      <c r="D86" s="10"/>
      <c r="E86" s="81"/>
      <c r="F86" s="81"/>
      <c r="G86" s="81"/>
      <c r="H86" s="82"/>
      <c r="I86" s="10"/>
      <c r="J86" s="10"/>
      <c r="K86" s="10"/>
      <c r="L86" s="10"/>
      <c r="M86" s="10"/>
      <c r="N86" s="10"/>
      <c r="O86" s="10"/>
      <c r="P86" s="10"/>
      <c r="Q86" s="10"/>
      <c r="R86" s="10"/>
      <c r="S86" s="10"/>
      <c r="T86" s="10"/>
      <c r="U86" s="10"/>
      <c r="V86" s="10"/>
      <c r="W86" s="10"/>
      <c r="X86" s="10"/>
      <c r="Y86" s="10"/>
      <c r="Z86" s="10"/>
      <c r="AA86" s="10"/>
      <c r="AB86" s="10"/>
      <c r="AC86" s="10"/>
    </row>
    <row r="87" ht="12.75" spans="1:29">
      <c r="A87" s="10"/>
      <c r="B87" s="10"/>
      <c r="C87" s="80"/>
      <c r="D87" s="10"/>
      <c r="E87" s="81"/>
      <c r="F87" s="81"/>
      <c r="G87" s="81"/>
      <c r="H87" s="82"/>
      <c r="I87" s="10"/>
      <c r="J87" s="10"/>
      <c r="K87" s="10"/>
      <c r="L87" s="10"/>
      <c r="M87" s="10"/>
      <c r="N87" s="10"/>
      <c r="O87" s="10"/>
      <c r="P87" s="10"/>
      <c r="Q87" s="10"/>
      <c r="R87" s="10"/>
      <c r="S87" s="10"/>
      <c r="T87" s="10"/>
      <c r="U87" s="10"/>
      <c r="V87" s="10"/>
      <c r="W87" s="10"/>
      <c r="X87" s="10"/>
      <c r="Y87" s="10"/>
      <c r="Z87" s="10"/>
      <c r="AA87" s="10"/>
      <c r="AB87" s="10"/>
      <c r="AC87" s="10"/>
    </row>
    <row r="88" ht="12.75" spans="1:29">
      <c r="A88" s="10"/>
      <c r="B88" s="10"/>
      <c r="C88" s="80"/>
      <c r="D88" s="10"/>
      <c r="E88" s="81"/>
      <c r="F88" s="81"/>
      <c r="G88" s="81"/>
      <c r="H88" s="82"/>
      <c r="I88" s="10"/>
      <c r="J88" s="10"/>
      <c r="K88" s="10"/>
      <c r="L88" s="10"/>
      <c r="M88" s="10"/>
      <c r="N88" s="10"/>
      <c r="O88" s="10"/>
      <c r="P88" s="10"/>
      <c r="Q88" s="10"/>
      <c r="R88" s="10"/>
      <c r="S88" s="10"/>
      <c r="T88" s="10"/>
      <c r="U88" s="10"/>
      <c r="V88" s="10"/>
      <c r="W88" s="10"/>
      <c r="X88" s="10"/>
      <c r="Y88" s="10"/>
      <c r="Z88" s="10"/>
      <c r="AA88" s="10"/>
      <c r="AB88" s="10"/>
      <c r="AC88" s="10"/>
    </row>
    <row r="89" ht="12.75" spans="1:29">
      <c r="A89" s="10"/>
      <c r="B89" s="10"/>
      <c r="C89" s="80"/>
      <c r="D89" s="10"/>
      <c r="E89" s="81"/>
      <c r="F89" s="81"/>
      <c r="G89" s="81"/>
      <c r="H89" s="82"/>
      <c r="I89" s="10"/>
      <c r="J89" s="10"/>
      <c r="K89" s="10"/>
      <c r="L89" s="10"/>
      <c r="M89" s="10"/>
      <c r="N89" s="10"/>
      <c r="O89" s="10"/>
      <c r="P89" s="10"/>
      <c r="Q89" s="10"/>
      <c r="R89" s="10"/>
      <c r="S89" s="10"/>
      <c r="T89" s="10"/>
      <c r="U89" s="10"/>
      <c r="V89" s="10"/>
      <c r="W89" s="10"/>
      <c r="X89" s="10"/>
      <c r="Y89" s="10"/>
      <c r="Z89" s="10"/>
      <c r="AA89" s="10"/>
      <c r="AB89" s="10"/>
      <c r="AC89" s="10"/>
    </row>
    <row r="90" ht="12.75" spans="1:29">
      <c r="A90" s="10"/>
      <c r="B90" s="10"/>
      <c r="C90" s="80"/>
      <c r="D90" s="10"/>
      <c r="E90" s="81"/>
      <c r="F90" s="81"/>
      <c r="G90" s="81"/>
      <c r="H90" s="82"/>
      <c r="I90" s="10"/>
      <c r="J90" s="10"/>
      <c r="K90" s="10"/>
      <c r="L90" s="10"/>
      <c r="M90" s="10"/>
      <c r="N90" s="10"/>
      <c r="O90" s="10"/>
      <c r="P90" s="10"/>
      <c r="Q90" s="10"/>
      <c r="R90" s="10"/>
      <c r="S90" s="10"/>
      <c r="T90" s="10"/>
      <c r="U90" s="10"/>
      <c r="V90" s="10"/>
      <c r="W90" s="10"/>
      <c r="X90" s="10"/>
      <c r="Y90" s="10"/>
      <c r="Z90" s="10"/>
      <c r="AA90" s="10"/>
      <c r="AB90" s="10"/>
      <c r="AC90" s="10"/>
    </row>
    <row r="91" ht="12.75" spans="1:29">
      <c r="A91" s="10"/>
      <c r="B91" s="10"/>
      <c r="C91" s="80"/>
      <c r="D91" s="10"/>
      <c r="E91" s="81"/>
      <c r="F91" s="81"/>
      <c r="G91" s="81"/>
      <c r="H91" s="82"/>
      <c r="I91" s="10"/>
      <c r="J91" s="10"/>
      <c r="K91" s="10"/>
      <c r="L91" s="10"/>
      <c r="M91" s="10"/>
      <c r="N91" s="10"/>
      <c r="O91" s="10"/>
      <c r="P91" s="10"/>
      <c r="Q91" s="10"/>
      <c r="R91" s="10"/>
      <c r="S91" s="10"/>
      <c r="T91" s="10"/>
      <c r="U91" s="10"/>
      <c r="V91" s="10"/>
      <c r="W91" s="10"/>
      <c r="X91" s="10"/>
      <c r="Y91" s="10"/>
      <c r="Z91" s="10"/>
      <c r="AA91" s="10"/>
      <c r="AB91" s="10"/>
      <c r="AC91" s="10"/>
    </row>
    <row r="92" ht="12.75" spans="1:29">
      <c r="A92" s="10"/>
      <c r="B92" s="10"/>
      <c r="C92" s="80"/>
      <c r="D92" s="10"/>
      <c r="E92" s="81"/>
      <c r="F92" s="81"/>
      <c r="G92" s="81"/>
      <c r="H92" s="82"/>
      <c r="I92" s="10"/>
      <c r="J92" s="10"/>
      <c r="K92" s="10"/>
      <c r="L92" s="10"/>
      <c r="M92" s="10"/>
      <c r="N92" s="10"/>
      <c r="O92" s="10"/>
      <c r="P92" s="10"/>
      <c r="Q92" s="10"/>
      <c r="R92" s="10"/>
      <c r="S92" s="10"/>
      <c r="T92" s="10"/>
      <c r="U92" s="10"/>
      <c r="V92" s="10"/>
      <c r="W92" s="10"/>
      <c r="X92" s="10"/>
      <c r="Y92" s="10"/>
      <c r="Z92" s="10"/>
      <c r="AA92" s="10"/>
      <c r="AB92" s="10"/>
      <c r="AC92" s="10"/>
    </row>
    <row r="93" ht="12.75" spans="1:29">
      <c r="A93" s="10"/>
      <c r="B93" s="10"/>
      <c r="C93" s="80"/>
      <c r="D93" s="10"/>
      <c r="E93" s="81"/>
      <c r="F93" s="81"/>
      <c r="G93" s="81"/>
      <c r="H93" s="82"/>
      <c r="I93" s="10"/>
      <c r="J93" s="10"/>
      <c r="K93" s="10"/>
      <c r="L93" s="10"/>
      <c r="M93" s="10"/>
      <c r="N93" s="10"/>
      <c r="O93" s="10"/>
      <c r="P93" s="10"/>
      <c r="Q93" s="10"/>
      <c r="R93" s="10"/>
      <c r="S93" s="10"/>
      <c r="T93" s="10"/>
      <c r="U93" s="10"/>
      <c r="V93" s="10"/>
      <c r="W93" s="10"/>
      <c r="X93" s="10"/>
      <c r="Y93" s="10"/>
      <c r="Z93" s="10"/>
      <c r="AA93" s="10"/>
      <c r="AB93" s="10"/>
      <c r="AC93" s="10"/>
    </row>
    <row r="94" ht="12.75" spans="1:29">
      <c r="A94" s="10"/>
      <c r="B94" s="10"/>
      <c r="C94" s="80"/>
      <c r="D94" s="10"/>
      <c r="E94" s="81"/>
      <c r="F94" s="81"/>
      <c r="G94" s="81"/>
      <c r="H94" s="82"/>
      <c r="I94" s="10"/>
      <c r="J94" s="10"/>
      <c r="K94" s="10"/>
      <c r="L94" s="10"/>
      <c r="M94" s="10"/>
      <c r="N94" s="10"/>
      <c r="O94" s="10"/>
      <c r="P94" s="10"/>
      <c r="Q94" s="10"/>
      <c r="R94" s="10"/>
      <c r="S94" s="10"/>
      <c r="T94" s="10"/>
      <c r="U94" s="10"/>
      <c r="V94" s="10"/>
      <c r="W94" s="10"/>
      <c r="X94" s="10"/>
      <c r="Y94" s="10"/>
      <c r="Z94" s="10"/>
      <c r="AA94" s="10"/>
      <c r="AB94" s="10"/>
      <c r="AC94" s="10"/>
    </row>
    <row r="95" ht="12.75" spans="1:29">
      <c r="A95" s="10"/>
      <c r="B95" s="10"/>
      <c r="C95" s="80"/>
      <c r="D95" s="10"/>
      <c r="E95" s="81"/>
      <c r="F95" s="81"/>
      <c r="G95" s="81"/>
      <c r="H95" s="82"/>
      <c r="I95" s="10"/>
      <c r="J95" s="10"/>
      <c r="K95" s="10"/>
      <c r="L95" s="10"/>
      <c r="M95" s="10"/>
      <c r="N95" s="10"/>
      <c r="O95" s="10"/>
      <c r="P95" s="10"/>
      <c r="Q95" s="10"/>
      <c r="R95" s="10"/>
      <c r="S95" s="10"/>
      <c r="T95" s="10"/>
      <c r="U95" s="10"/>
      <c r="V95" s="10"/>
      <c r="W95" s="10"/>
      <c r="X95" s="10"/>
      <c r="Y95" s="10"/>
      <c r="Z95" s="10"/>
      <c r="AA95" s="10"/>
      <c r="AB95" s="10"/>
      <c r="AC95" s="10"/>
    </row>
    <row r="96" ht="12.75" spans="1:29">
      <c r="A96" s="10"/>
      <c r="B96" s="10"/>
      <c r="C96" s="80"/>
      <c r="D96" s="10"/>
      <c r="E96" s="81"/>
      <c r="F96" s="81"/>
      <c r="G96" s="81"/>
      <c r="H96" s="82"/>
      <c r="I96" s="10"/>
      <c r="J96" s="10"/>
      <c r="K96" s="10"/>
      <c r="L96" s="10"/>
      <c r="M96" s="10"/>
      <c r="N96" s="10"/>
      <c r="O96" s="10"/>
      <c r="P96" s="10"/>
      <c r="Q96" s="10"/>
      <c r="R96" s="10"/>
      <c r="S96" s="10"/>
      <c r="T96" s="10"/>
      <c r="U96" s="10"/>
      <c r="V96" s="10"/>
      <c r="W96" s="10"/>
      <c r="X96" s="10"/>
      <c r="Y96" s="10"/>
      <c r="Z96" s="10"/>
      <c r="AA96" s="10"/>
      <c r="AB96" s="10"/>
      <c r="AC96" s="10"/>
    </row>
    <row r="97" ht="12.75" spans="1:29">
      <c r="A97" s="10"/>
      <c r="B97" s="10"/>
      <c r="C97" s="80"/>
      <c r="D97" s="10"/>
      <c r="E97" s="81"/>
      <c r="F97" s="81"/>
      <c r="G97" s="81"/>
      <c r="H97" s="82"/>
      <c r="I97" s="10"/>
      <c r="J97" s="10"/>
      <c r="K97" s="10"/>
      <c r="L97" s="10"/>
      <c r="M97" s="10"/>
      <c r="N97" s="10"/>
      <c r="O97" s="10"/>
      <c r="P97" s="10"/>
      <c r="Q97" s="10"/>
      <c r="R97" s="10"/>
      <c r="S97" s="10"/>
      <c r="T97" s="10"/>
      <c r="U97" s="10"/>
      <c r="V97" s="10"/>
      <c r="W97" s="10"/>
      <c r="X97" s="10"/>
      <c r="Y97" s="10"/>
      <c r="Z97" s="10"/>
      <c r="AA97" s="10"/>
      <c r="AB97" s="10"/>
      <c r="AC97" s="10"/>
    </row>
    <row r="98" ht="12.75" spans="1:29">
      <c r="A98" s="10"/>
      <c r="B98" s="10"/>
      <c r="C98" s="80"/>
      <c r="D98" s="10"/>
      <c r="E98" s="81"/>
      <c r="F98" s="81"/>
      <c r="G98" s="81"/>
      <c r="H98" s="82"/>
      <c r="I98" s="10"/>
      <c r="J98" s="10"/>
      <c r="K98" s="10"/>
      <c r="L98" s="10"/>
      <c r="M98" s="10"/>
      <c r="N98" s="10"/>
      <c r="O98" s="10"/>
      <c r="P98" s="10"/>
      <c r="Q98" s="10"/>
      <c r="R98" s="10"/>
      <c r="S98" s="10"/>
      <c r="T98" s="10"/>
      <c r="U98" s="10"/>
      <c r="V98" s="10"/>
      <c r="W98" s="10"/>
      <c r="X98" s="10"/>
      <c r="Y98" s="10"/>
      <c r="Z98" s="10"/>
      <c r="AA98" s="10"/>
      <c r="AB98" s="10"/>
      <c r="AC98" s="10"/>
    </row>
    <row r="99" ht="12.75" spans="1:29">
      <c r="A99" s="10"/>
      <c r="B99" s="10"/>
      <c r="C99" s="80"/>
      <c r="D99" s="10"/>
      <c r="E99" s="81"/>
      <c r="F99" s="81"/>
      <c r="G99" s="81"/>
      <c r="H99" s="82"/>
      <c r="I99" s="10"/>
      <c r="J99" s="10"/>
      <c r="K99" s="10"/>
      <c r="L99" s="10"/>
      <c r="M99" s="10"/>
      <c r="N99" s="10"/>
      <c r="O99" s="10"/>
      <c r="P99" s="10"/>
      <c r="Q99" s="10"/>
      <c r="R99" s="10"/>
      <c r="S99" s="10"/>
      <c r="T99" s="10"/>
      <c r="U99" s="10"/>
      <c r="V99" s="10"/>
      <c r="W99" s="10"/>
      <c r="X99" s="10"/>
      <c r="Y99" s="10"/>
      <c r="Z99" s="10"/>
      <c r="AA99" s="10"/>
      <c r="AB99" s="10"/>
      <c r="AC99" s="10"/>
    </row>
    <row r="100" ht="12.75" spans="1:29">
      <c r="A100" s="10"/>
      <c r="B100" s="10"/>
      <c r="C100" s="80"/>
      <c r="D100" s="10"/>
      <c r="E100" s="81"/>
      <c r="F100" s="81"/>
      <c r="G100" s="81"/>
      <c r="H100" s="82"/>
      <c r="I100" s="10"/>
      <c r="J100" s="10"/>
      <c r="K100" s="10"/>
      <c r="L100" s="10"/>
      <c r="M100" s="10"/>
      <c r="N100" s="10"/>
      <c r="O100" s="10"/>
      <c r="P100" s="10"/>
      <c r="Q100" s="10"/>
      <c r="R100" s="10"/>
      <c r="S100" s="10"/>
      <c r="T100" s="10"/>
      <c r="U100" s="10"/>
      <c r="V100" s="10"/>
      <c r="W100" s="10"/>
      <c r="X100" s="10"/>
      <c r="Y100" s="10"/>
      <c r="Z100" s="10"/>
      <c r="AA100" s="10"/>
      <c r="AB100" s="10"/>
      <c r="AC100" s="10"/>
    </row>
    <row r="101" ht="12.75" spans="1:29">
      <c r="A101" s="10"/>
      <c r="B101" s="10"/>
      <c r="C101" s="80"/>
      <c r="D101" s="10"/>
      <c r="E101" s="81"/>
      <c r="F101" s="81"/>
      <c r="G101" s="81"/>
      <c r="H101" s="82"/>
      <c r="I101" s="10"/>
      <c r="J101" s="10"/>
      <c r="K101" s="10"/>
      <c r="L101" s="10"/>
      <c r="M101" s="10"/>
      <c r="N101" s="10"/>
      <c r="O101" s="10"/>
      <c r="P101" s="10"/>
      <c r="Q101" s="10"/>
      <c r="R101" s="10"/>
      <c r="S101" s="10"/>
      <c r="T101" s="10"/>
      <c r="U101" s="10"/>
      <c r="V101" s="10"/>
      <c r="W101" s="10"/>
      <c r="X101" s="10"/>
      <c r="Y101" s="10"/>
      <c r="Z101" s="10"/>
      <c r="AA101" s="10"/>
      <c r="AB101" s="10"/>
      <c r="AC101" s="10"/>
    </row>
    <row r="102" ht="12.75" spans="1:29">
      <c r="A102" s="10"/>
      <c r="B102" s="10"/>
      <c r="C102" s="80"/>
      <c r="D102" s="10"/>
      <c r="E102" s="81"/>
      <c r="F102" s="81"/>
      <c r="G102" s="81"/>
      <c r="H102" s="82"/>
      <c r="I102" s="10"/>
      <c r="J102" s="10"/>
      <c r="K102" s="10"/>
      <c r="L102" s="10"/>
      <c r="M102" s="10"/>
      <c r="N102" s="10"/>
      <c r="O102" s="10"/>
      <c r="P102" s="10"/>
      <c r="Q102" s="10"/>
      <c r="R102" s="10"/>
      <c r="S102" s="10"/>
      <c r="T102" s="10"/>
      <c r="U102" s="10"/>
      <c r="V102" s="10"/>
      <c r="W102" s="10"/>
      <c r="X102" s="10"/>
      <c r="Y102" s="10"/>
      <c r="Z102" s="10"/>
      <c r="AA102" s="10"/>
      <c r="AB102" s="10"/>
      <c r="AC102" s="10"/>
    </row>
    <row r="103" ht="12.75" spans="1:29">
      <c r="A103" s="10"/>
      <c r="B103" s="10"/>
      <c r="C103" s="80"/>
      <c r="D103" s="10"/>
      <c r="E103" s="81"/>
      <c r="F103" s="81"/>
      <c r="G103" s="81"/>
      <c r="H103" s="82"/>
      <c r="I103" s="10"/>
      <c r="J103" s="10"/>
      <c r="K103" s="10"/>
      <c r="L103" s="10"/>
      <c r="M103" s="10"/>
      <c r="N103" s="10"/>
      <c r="O103" s="10"/>
      <c r="P103" s="10"/>
      <c r="Q103" s="10"/>
      <c r="R103" s="10"/>
      <c r="S103" s="10"/>
      <c r="T103" s="10"/>
      <c r="U103" s="10"/>
      <c r="V103" s="10"/>
      <c r="W103" s="10"/>
      <c r="X103" s="10"/>
      <c r="Y103" s="10"/>
      <c r="Z103" s="10"/>
      <c r="AA103" s="10"/>
      <c r="AB103" s="10"/>
      <c r="AC103" s="10"/>
    </row>
    <row r="104" ht="12.75" spans="1:29">
      <c r="A104" s="10"/>
      <c r="B104" s="10"/>
      <c r="C104" s="80"/>
      <c r="D104" s="10"/>
      <c r="E104" s="81"/>
      <c r="F104" s="81"/>
      <c r="G104" s="81"/>
      <c r="H104" s="82"/>
      <c r="I104" s="10"/>
      <c r="J104" s="10"/>
      <c r="K104" s="10"/>
      <c r="L104" s="10"/>
      <c r="M104" s="10"/>
      <c r="N104" s="10"/>
      <c r="O104" s="10"/>
      <c r="P104" s="10"/>
      <c r="Q104" s="10"/>
      <c r="R104" s="10"/>
      <c r="S104" s="10"/>
      <c r="T104" s="10"/>
      <c r="U104" s="10"/>
      <c r="V104" s="10"/>
      <c r="W104" s="10"/>
      <c r="X104" s="10"/>
      <c r="Y104" s="10"/>
      <c r="Z104" s="10"/>
      <c r="AA104" s="10"/>
      <c r="AB104" s="10"/>
      <c r="AC104" s="10"/>
    </row>
    <row r="105" ht="12.75" spans="1:29">
      <c r="A105" s="10"/>
      <c r="B105" s="10"/>
      <c r="C105" s="80"/>
      <c r="D105" s="10"/>
      <c r="E105" s="81"/>
      <c r="F105" s="81"/>
      <c r="G105" s="81"/>
      <c r="H105" s="82"/>
      <c r="I105" s="10"/>
      <c r="J105" s="10"/>
      <c r="K105" s="10"/>
      <c r="L105" s="10"/>
      <c r="M105" s="10"/>
      <c r="N105" s="10"/>
      <c r="O105" s="10"/>
      <c r="P105" s="10"/>
      <c r="Q105" s="10"/>
      <c r="R105" s="10"/>
      <c r="S105" s="10"/>
      <c r="T105" s="10"/>
      <c r="U105" s="10"/>
      <c r="V105" s="10"/>
      <c r="W105" s="10"/>
      <c r="X105" s="10"/>
      <c r="Y105" s="10"/>
      <c r="Z105" s="10"/>
      <c r="AA105" s="10"/>
      <c r="AB105" s="10"/>
      <c r="AC105" s="10"/>
    </row>
    <row r="106" ht="12.75" spans="1:29">
      <c r="A106" s="10"/>
      <c r="B106" s="10"/>
      <c r="C106" s="80"/>
      <c r="D106" s="10"/>
      <c r="E106" s="81"/>
      <c r="F106" s="81"/>
      <c r="G106" s="81"/>
      <c r="H106" s="82"/>
      <c r="I106" s="10"/>
      <c r="J106" s="10"/>
      <c r="K106" s="10"/>
      <c r="L106" s="10"/>
      <c r="M106" s="10"/>
      <c r="N106" s="10"/>
      <c r="O106" s="10"/>
      <c r="P106" s="10"/>
      <c r="Q106" s="10"/>
      <c r="R106" s="10"/>
      <c r="S106" s="10"/>
      <c r="T106" s="10"/>
      <c r="U106" s="10"/>
      <c r="V106" s="10"/>
      <c r="W106" s="10"/>
      <c r="X106" s="10"/>
      <c r="Y106" s="10"/>
      <c r="Z106" s="10"/>
      <c r="AA106" s="10"/>
      <c r="AB106" s="10"/>
      <c r="AC106" s="10"/>
    </row>
    <row r="107" ht="12.75" spans="1:29">
      <c r="A107" s="10"/>
      <c r="B107" s="10"/>
      <c r="C107" s="80"/>
      <c r="D107" s="10"/>
      <c r="E107" s="81"/>
      <c r="F107" s="81"/>
      <c r="G107" s="81"/>
      <c r="H107" s="82"/>
      <c r="I107" s="10"/>
      <c r="J107" s="10"/>
      <c r="K107" s="10"/>
      <c r="L107" s="10"/>
      <c r="M107" s="10"/>
      <c r="N107" s="10"/>
      <c r="O107" s="10"/>
      <c r="P107" s="10"/>
      <c r="Q107" s="10"/>
      <c r="R107" s="10"/>
      <c r="S107" s="10"/>
      <c r="T107" s="10"/>
      <c r="U107" s="10"/>
      <c r="V107" s="10"/>
      <c r="W107" s="10"/>
      <c r="X107" s="10"/>
      <c r="Y107" s="10"/>
      <c r="Z107" s="10"/>
      <c r="AA107" s="10"/>
      <c r="AB107" s="10"/>
      <c r="AC107" s="10"/>
    </row>
    <row r="108" ht="12.75" spans="1:29">
      <c r="A108" s="10"/>
      <c r="B108" s="10"/>
      <c r="C108" s="80"/>
      <c r="D108" s="10"/>
      <c r="E108" s="81"/>
      <c r="F108" s="81"/>
      <c r="G108" s="81"/>
      <c r="H108" s="82"/>
      <c r="I108" s="10"/>
      <c r="J108" s="10"/>
      <c r="K108" s="10"/>
      <c r="L108" s="10"/>
      <c r="M108" s="10"/>
      <c r="N108" s="10"/>
      <c r="O108" s="10"/>
      <c r="P108" s="10"/>
      <c r="Q108" s="10"/>
      <c r="R108" s="10"/>
      <c r="S108" s="10"/>
      <c r="T108" s="10"/>
      <c r="U108" s="10"/>
      <c r="V108" s="10"/>
      <c r="W108" s="10"/>
      <c r="X108" s="10"/>
      <c r="Y108" s="10"/>
      <c r="Z108" s="10"/>
      <c r="AA108" s="10"/>
      <c r="AB108" s="10"/>
      <c r="AC108" s="10"/>
    </row>
    <row r="109" ht="12.75" spans="1:29">
      <c r="A109" s="10"/>
      <c r="B109" s="10"/>
      <c r="C109" s="80"/>
      <c r="D109" s="10"/>
      <c r="E109" s="81"/>
      <c r="F109" s="81"/>
      <c r="G109" s="81"/>
      <c r="H109" s="82"/>
      <c r="I109" s="10"/>
      <c r="J109" s="10"/>
      <c r="K109" s="10"/>
      <c r="L109" s="10"/>
      <c r="M109" s="10"/>
      <c r="N109" s="10"/>
      <c r="O109" s="10"/>
      <c r="P109" s="10"/>
      <c r="Q109" s="10"/>
      <c r="R109" s="10"/>
      <c r="S109" s="10"/>
      <c r="T109" s="10"/>
      <c r="U109" s="10"/>
      <c r="V109" s="10"/>
      <c r="W109" s="10"/>
      <c r="X109" s="10"/>
      <c r="Y109" s="10"/>
      <c r="Z109" s="10"/>
      <c r="AA109" s="10"/>
      <c r="AB109" s="10"/>
      <c r="AC109" s="10"/>
    </row>
    <row r="110" ht="12.75" spans="1:29">
      <c r="A110" s="10"/>
      <c r="B110" s="10"/>
      <c r="C110" s="80"/>
      <c r="D110" s="10"/>
      <c r="E110" s="81"/>
      <c r="F110" s="81"/>
      <c r="G110" s="81"/>
      <c r="H110" s="82"/>
      <c r="I110" s="10"/>
      <c r="J110" s="10"/>
      <c r="K110" s="10"/>
      <c r="L110" s="10"/>
      <c r="M110" s="10"/>
      <c r="N110" s="10"/>
      <c r="O110" s="10"/>
      <c r="P110" s="10"/>
      <c r="Q110" s="10"/>
      <c r="R110" s="10"/>
      <c r="S110" s="10"/>
      <c r="T110" s="10"/>
      <c r="U110" s="10"/>
      <c r="V110" s="10"/>
      <c r="W110" s="10"/>
      <c r="X110" s="10"/>
      <c r="Y110" s="10"/>
      <c r="Z110" s="10"/>
      <c r="AA110" s="10"/>
      <c r="AB110" s="10"/>
      <c r="AC110" s="10"/>
    </row>
    <row r="111" ht="12.75" spans="1:29">
      <c r="A111" s="10"/>
      <c r="B111" s="10"/>
      <c r="C111" s="80"/>
      <c r="D111" s="10"/>
      <c r="E111" s="81"/>
      <c r="F111" s="81"/>
      <c r="G111" s="81"/>
      <c r="H111" s="82"/>
      <c r="I111" s="10"/>
      <c r="J111" s="10"/>
      <c r="K111" s="10"/>
      <c r="L111" s="10"/>
      <c r="M111" s="10"/>
      <c r="N111" s="10"/>
      <c r="O111" s="10"/>
      <c r="P111" s="10"/>
      <c r="Q111" s="10"/>
      <c r="R111" s="10"/>
      <c r="S111" s="10"/>
      <c r="T111" s="10"/>
      <c r="U111" s="10"/>
      <c r="V111" s="10"/>
      <c r="W111" s="10"/>
      <c r="X111" s="10"/>
      <c r="Y111" s="10"/>
      <c r="Z111" s="10"/>
      <c r="AA111" s="10"/>
      <c r="AB111" s="10"/>
      <c r="AC111" s="10"/>
    </row>
    <row r="112" ht="12.75" spans="1:29">
      <c r="A112" s="10"/>
      <c r="B112" s="10"/>
      <c r="C112" s="80"/>
      <c r="D112" s="10"/>
      <c r="E112" s="81"/>
      <c r="F112" s="81"/>
      <c r="G112" s="81"/>
      <c r="H112" s="82"/>
      <c r="I112" s="10"/>
      <c r="J112" s="10"/>
      <c r="K112" s="10"/>
      <c r="L112" s="10"/>
      <c r="M112" s="10"/>
      <c r="N112" s="10"/>
      <c r="O112" s="10"/>
      <c r="P112" s="10"/>
      <c r="Q112" s="10"/>
      <c r="R112" s="10"/>
      <c r="S112" s="10"/>
      <c r="T112" s="10"/>
      <c r="U112" s="10"/>
      <c r="V112" s="10"/>
      <c r="W112" s="10"/>
      <c r="X112" s="10"/>
      <c r="Y112" s="10"/>
      <c r="Z112" s="10"/>
      <c r="AA112" s="10"/>
      <c r="AB112" s="10"/>
      <c r="AC112" s="10"/>
    </row>
    <row r="113" ht="12.75" spans="1:29">
      <c r="A113" s="10"/>
      <c r="B113" s="10"/>
      <c r="C113" s="80"/>
      <c r="D113" s="10"/>
      <c r="E113" s="81"/>
      <c r="F113" s="81"/>
      <c r="G113" s="81"/>
      <c r="H113" s="82"/>
      <c r="I113" s="10"/>
      <c r="J113" s="10"/>
      <c r="K113" s="10"/>
      <c r="L113" s="10"/>
      <c r="M113" s="10"/>
      <c r="N113" s="10"/>
      <c r="O113" s="10"/>
      <c r="P113" s="10"/>
      <c r="Q113" s="10"/>
      <c r="R113" s="10"/>
      <c r="S113" s="10"/>
      <c r="T113" s="10"/>
      <c r="U113" s="10"/>
      <c r="V113" s="10"/>
      <c r="W113" s="10"/>
      <c r="X113" s="10"/>
      <c r="Y113" s="10"/>
      <c r="Z113" s="10"/>
      <c r="AA113" s="10"/>
      <c r="AB113" s="10"/>
      <c r="AC113" s="10"/>
    </row>
    <row r="114" ht="12.75" spans="1:29">
      <c r="A114" s="10"/>
      <c r="B114" s="10"/>
      <c r="C114" s="80"/>
      <c r="D114" s="10"/>
      <c r="E114" s="81"/>
      <c r="F114" s="81"/>
      <c r="G114" s="81"/>
      <c r="H114" s="82"/>
      <c r="I114" s="10"/>
      <c r="J114" s="10"/>
      <c r="K114" s="10"/>
      <c r="L114" s="10"/>
      <c r="M114" s="10"/>
      <c r="N114" s="10"/>
      <c r="O114" s="10"/>
      <c r="P114" s="10"/>
      <c r="Q114" s="10"/>
      <c r="R114" s="10"/>
      <c r="S114" s="10"/>
      <c r="T114" s="10"/>
      <c r="U114" s="10"/>
      <c r="V114" s="10"/>
      <c r="W114" s="10"/>
      <c r="X114" s="10"/>
      <c r="Y114" s="10"/>
      <c r="Z114" s="10"/>
      <c r="AA114" s="10"/>
      <c r="AB114" s="10"/>
      <c r="AC114" s="10"/>
    </row>
    <row r="115" ht="12.75" spans="1:29">
      <c r="A115" s="10"/>
      <c r="B115" s="10"/>
      <c r="C115" s="80"/>
      <c r="D115" s="10"/>
      <c r="E115" s="81"/>
      <c r="F115" s="81"/>
      <c r="G115" s="81"/>
      <c r="H115" s="82"/>
      <c r="I115" s="10"/>
      <c r="J115" s="10"/>
      <c r="K115" s="10"/>
      <c r="L115" s="10"/>
      <c r="M115" s="10"/>
      <c r="N115" s="10"/>
      <c r="O115" s="10"/>
      <c r="P115" s="10"/>
      <c r="Q115" s="10"/>
      <c r="R115" s="10"/>
      <c r="S115" s="10"/>
      <c r="T115" s="10"/>
      <c r="U115" s="10"/>
      <c r="V115" s="10"/>
      <c r="W115" s="10"/>
      <c r="X115" s="10"/>
      <c r="Y115" s="10"/>
      <c r="Z115" s="10"/>
      <c r="AA115" s="10"/>
      <c r="AB115" s="10"/>
      <c r="AC115" s="10"/>
    </row>
    <row r="116" ht="12.75" spans="1:29">
      <c r="A116" s="10"/>
      <c r="B116" s="10"/>
      <c r="C116" s="80"/>
      <c r="D116" s="10"/>
      <c r="E116" s="81"/>
      <c r="F116" s="81"/>
      <c r="G116" s="81"/>
      <c r="H116" s="82"/>
      <c r="I116" s="10"/>
      <c r="J116" s="10"/>
      <c r="K116" s="10"/>
      <c r="L116" s="10"/>
      <c r="M116" s="10"/>
      <c r="N116" s="10"/>
      <c r="O116" s="10"/>
      <c r="P116" s="10"/>
      <c r="Q116" s="10"/>
      <c r="R116" s="10"/>
      <c r="S116" s="10"/>
      <c r="T116" s="10"/>
      <c r="U116" s="10"/>
      <c r="V116" s="10"/>
      <c r="W116" s="10"/>
      <c r="X116" s="10"/>
      <c r="Y116" s="10"/>
      <c r="Z116" s="10"/>
      <c r="AA116" s="10"/>
      <c r="AB116" s="10"/>
      <c r="AC116" s="10"/>
    </row>
    <row r="117" ht="12.75" spans="1:29">
      <c r="A117" s="10"/>
      <c r="B117" s="10"/>
      <c r="C117" s="80"/>
      <c r="D117" s="10"/>
      <c r="E117" s="81"/>
      <c r="F117" s="81"/>
      <c r="G117" s="81"/>
      <c r="H117" s="82"/>
      <c r="I117" s="10"/>
      <c r="J117" s="10"/>
      <c r="K117" s="10"/>
      <c r="L117" s="10"/>
      <c r="M117" s="10"/>
      <c r="N117" s="10"/>
      <c r="O117" s="10"/>
      <c r="P117" s="10"/>
      <c r="Q117" s="10"/>
      <c r="R117" s="10"/>
      <c r="S117" s="10"/>
      <c r="T117" s="10"/>
      <c r="U117" s="10"/>
      <c r="V117" s="10"/>
      <c r="W117" s="10"/>
      <c r="X117" s="10"/>
      <c r="Y117" s="10"/>
      <c r="Z117" s="10"/>
      <c r="AA117" s="10"/>
      <c r="AB117" s="10"/>
      <c r="AC117" s="10"/>
    </row>
    <row r="118" ht="12.75" spans="1:29">
      <c r="A118" s="10"/>
      <c r="B118" s="10"/>
      <c r="C118" s="80"/>
      <c r="D118" s="10"/>
      <c r="E118" s="81"/>
      <c r="F118" s="81"/>
      <c r="G118" s="81"/>
      <c r="H118" s="82"/>
      <c r="I118" s="10"/>
      <c r="J118" s="10"/>
      <c r="K118" s="10"/>
      <c r="L118" s="10"/>
      <c r="M118" s="10"/>
      <c r="N118" s="10"/>
      <c r="O118" s="10"/>
      <c r="P118" s="10"/>
      <c r="Q118" s="10"/>
      <c r="R118" s="10"/>
      <c r="S118" s="10"/>
      <c r="T118" s="10"/>
      <c r="U118" s="10"/>
      <c r="V118" s="10"/>
      <c r="W118" s="10"/>
      <c r="X118" s="10"/>
      <c r="Y118" s="10"/>
      <c r="Z118" s="10"/>
      <c r="AA118" s="10"/>
      <c r="AB118" s="10"/>
      <c r="AC118" s="10"/>
    </row>
    <row r="119" ht="12.75" spans="1:29">
      <c r="A119" s="10"/>
      <c r="B119" s="10"/>
      <c r="C119" s="80"/>
      <c r="D119" s="10"/>
      <c r="E119" s="81"/>
      <c r="F119" s="81"/>
      <c r="G119" s="81"/>
      <c r="H119" s="82"/>
      <c r="I119" s="10"/>
      <c r="J119" s="10"/>
      <c r="K119" s="10"/>
      <c r="L119" s="10"/>
      <c r="M119" s="10"/>
      <c r="N119" s="10"/>
      <c r="O119" s="10"/>
      <c r="P119" s="10"/>
      <c r="Q119" s="10"/>
      <c r="R119" s="10"/>
      <c r="S119" s="10"/>
      <c r="T119" s="10"/>
      <c r="U119" s="10"/>
      <c r="V119" s="10"/>
      <c r="W119" s="10"/>
      <c r="X119" s="10"/>
      <c r="Y119" s="10"/>
      <c r="Z119" s="10"/>
      <c r="AA119" s="10"/>
      <c r="AB119" s="10"/>
      <c r="AC119" s="10"/>
    </row>
    <row r="120" ht="12.75" spans="1:29">
      <c r="A120" s="10"/>
      <c r="B120" s="10"/>
      <c r="C120" s="80"/>
      <c r="D120" s="10"/>
      <c r="E120" s="81"/>
      <c r="F120" s="81"/>
      <c r="G120" s="81"/>
      <c r="H120" s="82"/>
      <c r="I120" s="10"/>
      <c r="J120" s="10"/>
      <c r="K120" s="10"/>
      <c r="L120" s="10"/>
      <c r="M120" s="10"/>
      <c r="N120" s="10"/>
      <c r="O120" s="10"/>
      <c r="P120" s="10"/>
      <c r="Q120" s="10"/>
      <c r="R120" s="10"/>
      <c r="S120" s="10"/>
      <c r="T120" s="10"/>
      <c r="U120" s="10"/>
      <c r="V120" s="10"/>
      <c r="W120" s="10"/>
      <c r="X120" s="10"/>
      <c r="Y120" s="10"/>
      <c r="Z120" s="10"/>
      <c r="AA120" s="10"/>
      <c r="AB120" s="10"/>
      <c r="AC120" s="10"/>
    </row>
    <row r="121" ht="12.75" spans="1:29">
      <c r="A121" s="10"/>
      <c r="B121" s="10"/>
      <c r="C121" s="80"/>
      <c r="D121" s="10"/>
      <c r="E121" s="81"/>
      <c r="F121" s="81"/>
      <c r="G121" s="81"/>
      <c r="H121" s="82"/>
      <c r="I121" s="10"/>
      <c r="J121" s="10"/>
      <c r="K121" s="10"/>
      <c r="L121" s="10"/>
      <c r="M121" s="10"/>
      <c r="N121" s="10"/>
      <c r="O121" s="10"/>
      <c r="P121" s="10"/>
      <c r="Q121" s="10"/>
      <c r="R121" s="10"/>
      <c r="S121" s="10"/>
      <c r="T121" s="10"/>
      <c r="U121" s="10"/>
      <c r="V121" s="10"/>
      <c r="W121" s="10"/>
      <c r="X121" s="10"/>
      <c r="Y121" s="10"/>
      <c r="Z121" s="10"/>
      <c r="AA121" s="10"/>
      <c r="AB121" s="10"/>
      <c r="AC121" s="10"/>
    </row>
    <row r="122" ht="12.75" spans="1:29">
      <c r="A122" s="10"/>
      <c r="B122" s="10"/>
      <c r="C122" s="80"/>
      <c r="D122" s="10"/>
      <c r="E122" s="81"/>
      <c r="F122" s="81"/>
      <c r="G122" s="81"/>
      <c r="H122" s="82"/>
      <c r="I122" s="10"/>
      <c r="J122" s="10"/>
      <c r="K122" s="10"/>
      <c r="L122" s="10"/>
      <c r="M122" s="10"/>
      <c r="N122" s="10"/>
      <c r="O122" s="10"/>
      <c r="P122" s="10"/>
      <c r="Q122" s="10"/>
      <c r="R122" s="10"/>
      <c r="S122" s="10"/>
      <c r="T122" s="10"/>
      <c r="U122" s="10"/>
      <c r="V122" s="10"/>
      <c r="W122" s="10"/>
      <c r="X122" s="10"/>
      <c r="Y122" s="10"/>
      <c r="Z122" s="10"/>
      <c r="AA122" s="10"/>
      <c r="AB122" s="10"/>
      <c r="AC122" s="10"/>
    </row>
    <row r="123" ht="12.75" spans="1:29">
      <c r="A123" s="10"/>
      <c r="B123" s="10"/>
      <c r="C123" s="80"/>
      <c r="D123" s="10"/>
      <c r="E123" s="81"/>
      <c r="F123" s="81"/>
      <c r="G123" s="81"/>
      <c r="H123" s="82"/>
      <c r="I123" s="10"/>
      <c r="J123" s="10"/>
      <c r="K123" s="10"/>
      <c r="L123" s="10"/>
      <c r="M123" s="10"/>
      <c r="N123" s="10"/>
      <c r="O123" s="10"/>
      <c r="P123" s="10"/>
      <c r="Q123" s="10"/>
      <c r="R123" s="10"/>
      <c r="S123" s="10"/>
      <c r="T123" s="10"/>
      <c r="U123" s="10"/>
      <c r="V123" s="10"/>
      <c r="W123" s="10"/>
      <c r="X123" s="10"/>
      <c r="Y123" s="10"/>
      <c r="Z123" s="10"/>
      <c r="AA123" s="10"/>
      <c r="AB123" s="10"/>
      <c r="AC123" s="10"/>
    </row>
    <row r="124" ht="12.75" spans="1:29">
      <c r="A124" s="10"/>
      <c r="B124" s="10"/>
      <c r="C124" s="80"/>
      <c r="D124" s="10"/>
      <c r="E124" s="81"/>
      <c r="F124" s="81"/>
      <c r="G124" s="81"/>
      <c r="H124" s="82"/>
      <c r="I124" s="10"/>
      <c r="J124" s="10"/>
      <c r="K124" s="10"/>
      <c r="L124" s="10"/>
      <c r="M124" s="10"/>
      <c r="N124" s="10"/>
      <c r="O124" s="10"/>
      <c r="P124" s="10"/>
      <c r="Q124" s="10"/>
      <c r="R124" s="10"/>
      <c r="S124" s="10"/>
      <c r="T124" s="10"/>
      <c r="U124" s="10"/>
      <c r="V124" s="10"/>
      <c r="W124" s="10"/>
      <c r="X124" s="10"/>
      <c r="Y124" s="10"/>
      <c r="Z124" s="10"/>
      <c r="AA124" s="10"/>
      <c r="AB124" s="10"/>
      <c r="AC124" s="10"/>
    </row>
    <row r="125" ht="12.75" spans="1:29">
      <c r="A125" s="10"/>
      <c r="B125" s="10"/>
      <c r="C125" s="80"/>
      <c r="D125" s="10"/>
      <c r="E125" s="81"/>
      <c r="F125" s="81"/>
      <c r="G125" s="81"/>
      <c r="H125" s="82"/>
      <c r="I125" s="10"/>
      <c r="J125" s="10"/>
      <c r="K125" s="10"/>
      <c r="L125" s="10"/>
      <c r="M125" s="10"/>
      <c r="N125" s="10"/>
      <c r="O125" s="10"/>
      <c r="P125" s="10"/>
      <c r="Q125" s="10"/>
      <c r="R125" s="10"/>
      <c r="S125" s="10"/>
      <c r="T125" s="10"/>
      <c r="U125" s="10"/>
      <c r="V125" s="10"/>
      <c r="W125" s="10"/>
      <c r="X125" s="10"/>
      <c r="Y125" s="10"/>
      <c r="Z125" s="10"/>
      <c r="AA125" s="10"/>
      <c r="AB125" s="10"/>
      <c r="AC125" s="10"/>
    </row>
    <row r="126" ht="12.75" spans="1:29">
      <c r="A126" s="10"/>
      <c r="B126" s="10"/>
      <c r="C126" s="80"/>
      <c r="D126" s="10"/>
      <c r="E126" s="81"/>
      <c r="F126" s="81"/>
      <c r="G126" s="81"/>
      <c r="H126" s="82"/>
      <c r="I126" s="10"/>
      <c r="J126" s="10"/>
      <c r="K126" s="10"/>
      <c r="L126" s="10"/>
      <c r="M126" s="10"/>
      <c r="N126" s="10"/>
      <c r="O126" s="10"/>
      <c r="P126" s="10"/>
      <c r="Q126" s="10"/>
      <c r="R126" s="10"/>
      <c r="S126" s="10"/>
      <c r="T126" s="10"/>
      <c r="U126" s="10"/>
      <c r="V126" s="10"/>
      <c r="W126" s="10"/>
      <c r="X126" s="10"/>
      <c r="Y126" s="10"/>
      <c r="Z126" s="10"/>
      <c r="AA126" s="10"/>
      <c r="AB126" s="10"/>
      <c r="AC126" s="10"/>
    </row>
    <row r="127" ht="12.75" spans="1:29">
      <c r="A127" s="10"/>
      <c r="B127" s="10"/>
      <c r="C127" s="80"/>
      <c r="D127" s="10"/>
      <c r="E127" s="81"/>
      <c r="F127" s="81"/>
      <c r="G127" s="81"/>
      <c r="H127" s="82"/>
      <c r="I127" s="10"/>
      <c r="J127" s="10"/>
      <c r="K127" s="10"/>
      <c r="L127" s="10"/>
      <c r="M127" s="10"/>
      <c r="N127" s="10"/>
      <c r="O127" s="10"/>
      <c r="P127" s="10"/>
      <c r="Q127" s="10"/>
      <c r="R127" s="10"/>
      <c r="S127" s="10"/>
      <c r="T127" s="10"/>
      <c r="U127" s="10"/>
      <c r="V127" s="10"/>
      <c r="W127" s="10"/>
      <c r="X127" s="10"/>
      <c r="Y127" s="10"/>
      <c r="Z127" s="10"/>
      <c r="AA127" s="10"/>
      <c r="AB127" s="10"/>
      <c r="AC127" s="10"/>
    </row>
    <row r="128" ht="12.75" spans="1:29">
      <c r="A128" s="10"/>
      <c r="B128" s="10"/>
      <c r="C128" s="80"/>
      <c r="D128" s="10"/>
      <c r="E128" s="81"/>
      <c r="F128" s="81"/>
      <c r="G128" s="81"/>
      <c r="H128" s="82"/>
      <c r="I128" s="10"/>
      <c r="J128" s="10"/>
      <c r="K128" s="10"/>
      <c r="L128" s="10"/>
      <c r="M128" s="10"/>
      <c r="N128" s="10"/>
      <c r="O128" s="10"/>
      <c r="P128" s="10"/>
      <c r="Q128" s="10"/>
      <c r="R128" s="10"/>
      <c r="S128" s="10"/>
      <c r="T128" s="10"/>
      <c r="U128" s="10"/>
      <c r="V128" s="10"/>
      <c r="W128" s="10"/>
      <c r="X128" s="10"/>
      <c r="Y128" s="10"/>
      <c r="Z128" s="10"/>
      <c r="AA128" s="10"/>
      <c r="AB128" s="10"/>
      <c r="AC128" s="10"/>
    </row>
    <row r="129" ht="12.75" spans="1:29">
      <c r="A129" s="10"/>
      <c r="B129" s="10"/>
      <c r="C129" s="80"/>
      <c r="D129" s="10"/>
      <c r="E129" s="81"/>
      <c r="F129" s="81"/>
      <c r="G129" s="81"/>
      <c r="H129" s="82"/>
      <c r="I129" s="10"/>
      <c r="J129" s="10"/>
      <c r="K129" s="10"/>
      <c r="L129" s="10"/>
      <c r="M129" s="10"/>
      <c r="N129" s="10"/>
      <c r="O129" s="10"/>
      <c r="P129" s="10"/>
      <c r="Q129" s="10"/>
      <c r="R129" s="10"/>
      <c r="S129" s="10"/>
      <c r="T129" s="10"/>
      <c r="U129" s="10"/>
      <c r="V129" s="10"/>
      <c r="W129" s="10"/>
      <c r="X129" s="10"/>
      <c r="Y129" s="10"/>
      <c r="Z129" s="10"/>
      <c r="AA129" s="10"/>
      <c r="AB129" s="10"/>
      <c r="AC129" s="10"/>
    </row>
    <row r="130" ht="12.75" spans="1:29">
      <c r="A130" s="10"/>
      <c r="B130" s="10"/>
      <c r="C130" s="80"/>
      <c r="D130" s="10"/>
      <c r="E130" s="81"/>
      <c r="F130" s="81"/>
      <c r="G130" s="81"/>
      <c r="H130" s="82"/>
      <c r="I130" s="10"/>
      <c r="J130" s="10"/>
      <c r="K130" s="10"/>
      <c r="L130" s="10"/>
      <c r="M130" s="10"/>
      <c r="N130" s="10"/>
      <c r="O130" s="10"/>
      <c r="P130" s="10"/>
      <c r="Q130" s="10"/>
      <c r="R130" s="10"/>
      <c r="S130" s="10"/>
      <c r="T130" s="10"/>
      <c r="U130" s="10"/>
      <c r="V130" s="10"/>
      <c r="W130" s="10"/>
      <c r="X130" s="10"/>
      <c r="Y130" s="10"/>
      <c r="Z130" s="10"/>
      <c r="AA130" s="10"/>
      <c r="AB130" s="10"/>
      <c r="AC130" s="10"/>
    </row>
    <row r="131" ht="12.75" spans="1:29">
      <c r="A131" s="10"/>
      <c r="B131" s="10"/>
      <c r="C131" s="80"/>
      <c r="D131" s="10"/>
      <c r="E131" s="81"/>
      <c r="F131" s="81"/>
      <c r="G131" s="81"/>
      <c r="H131" s="82"/>
      <c r="I131" s="10"/>
      <c r="J131" s="10"/>
      <c r="K131" s="10"/>
      <c r="L131" s="10"/>
      <c r="M131" s="10"/>
      <c r="N131" s="10"/>
      <c r="O131" s="10"/>
      <c r="P131" s="10"/>
      <c r="Q131" s="10"/>
      <c r="R131" s="10"/>
      <c r="S131" s="10"/>
      <c r="T131" s="10"/>
      <c r="U131" s="10"/>
      <c r="V131" s="10"/>
      <c r="W131" s="10"/>
      <c r="X131" s="10"/>
      <c r="Y131" s="10"/>
      <c r="Z131" s="10"/>
      <c r="AA131" s="10"/>
      <c r="AB131" s="10"/>
      <c r="AC131" s="10"/>
    </row>
    <row r="132" ht="12.75" spans="1:29">
      <c r="A132" s="10"/>
      <c r="B132" s="10"/>
      <c r="C132" s="80"/>
      <c r="D132" s="10"/>
      <c r="E132" s="81"/>
      <c r="F132" s="81"/>
      <c r="G132" s="81"/>
      <c r="H132" s="82"/>
      <c r="I132" s="10"/>
      <c r="J132" s="10"/>
      <c r="K132" s="10"/>
      <c r="L132" s="10"/>
      <c r="M132" s="10"/>
      <c r="N132" s="10"/>
      <c r="O132" s="10"/>
      <c r="P132" s="10"/>
      <c r="Q132" s="10"/>
      <c r="R132" s="10"/>
      <c r="S132" s="10"/>
      <c r="T132" s="10"/>
      <c r="U132" s="10"/>
      <c r="V132" s="10"/>
      <c r="W132" s="10"/>
      <c r="X132" s="10"/>
      <c r="Y132" s="10"/>
      <c r="Z132" s="10"/>
      <c r="AA132" s="10"/>
      <c r="AB132" s="10"/>
      <c r="AC132" s="10"/>
    </row>
    <row r="133" ht="12.75" spans="1:29">
      <c r="A133" s="10"/>
      <c r="B133" s="10"/>
      <c r="C133" s="80"/>
      <c r="D133" s="10"/>
      <c r="E133" s="81"/>
      <c r="F133" s="81"/>
      <c r="G133" s="81"/>
      <c r="H133" s="82"/>
      <c r="I133" s="10"/>
      <c r="J133" s="10"/>
      <c r="K133" s="10"/>
      <c r="L133" s="10"/>
      <c r="M133" s="10"/>
      <c r="N133" s="10"/>
      <c r="O133" s="10"/>
      <c r="P133" s="10"/>
      <c r="Q133" s="10"/>
      <c r="R133" s="10"/>
      <c r="S133" s="10"/>
      <c r="T133" s="10"/>
      <c r="U133" s="10"/>
      <c r="V133" s="10"/>
      <c r="W133" s="10"/>
      <c r="X133" s="10"/>
      <c r="Y133" s="10"/>
      <c r="Z133" s="10"/>
      <c r="AA133" s="10"/>
      <c r="AB133" s="10"/>
      <c r="AC133" s="10"/>
    </row>
    <row r="134" ht="12.75" spans="1:29">
      <c r="A134" s="10"/>
      <c r="B134" s="10"/>
      <c r="C134" s="80"/>
      <c r="D134" s="10"/>
      <c r="E134" s="81"/>
      <c r="F134" s="81"/>
      <c r="G134" s="81"/>
      <c r="H134" s="82"/>
      <c r="I134" s="10"/>
      <c r="J134" s="10"/>
      <c r="K134" s="10"/>
      <c r="L134" s="10"/>
      <c r="M134" s="10"/>
      <c r="N134" s="10"/>
      <c r="O134" s="10"/>
      <c r="P134" s="10"/>
      <c r="Q134" s="10"/>
      <c r="R134" s="10"/>
      <c r="S134" s="10"/>
      <c r="T134" s="10"/>
      <c r="U134" s="10"/>
      <c r="V134" s="10"/>
      <c r="W134" s="10"/>
      <c r="X134" s="10"/>
      <c r="Y134" s="10"/>
      <c r="Z134" s="10"/>
      <c r="AA134" s="10"/>
      <c r="AB134" s="10"/>
      <c r="AC134" s="10"/>
    </row>
    <row r="135" ht="12.75" spans="1:29">
      <c r="A135" s="10"/>
      <c r="B135" s="10"/>
      <c r="C135" s="80"/>
      <c r="D135" s="10"/>
      <c r="E135" s="81"/>
      <c r="F135" s="81"/>
      <c r="G135" s="81"/>
      <c r="H135" s="82"/>
      <c r="I135" s="10"/>
      <c r="J135" s="10"/>
      <c r="K135" s="10"/>
      <c r="L135" s="10"/>
      <c r="M135" s="10"/>
      <c r="N135" s="10"/>
      <c r="O135" s="10"/>
      <c r="P135" s="10"/>
      <c r="Q135" s="10"/>
      <c r="R135" s="10"/>
      <c r="S135" s="10"/>
      <c r="T135" s="10"/>
      <c r="U135" s="10"/>
      <c r="V135" s="10"/>
      <c r="W135" s="10"/>
      <c r="X135" s="10"/>
      <c r="Y135" s="10"/>
      <c r="Z135" s="10"/>
      <c r="AA135" s="10"/>
      <c r="AB135" s="10"/>
      <c r="AC135" s="10"/>
    </row>
    <row r="136" ht="12.75" spans="1:29">
      <c r="A136" s="10"/>
      <c r="B136" s="10"/>
      <c r="C136" s="80"/>
      <c r="D136" s="10"/>
      <c r="E136" s="81"/>
      <c r="F136" s="81"/>
      <c r="G136" s="81"/>
      <c r="H136" s="82"/>
      <c r="I136" s="10"/>
      <c r="J136" s="10"/>
      <c r="K136" s="10"/>
      <c r="L136" s="10"/>
      <c r="M136" s="10"/>
      <c r="N136" s="10"/>
      <c r="O136" s="10"/>
      <c r="P136" s="10"/>
      <c r="Q136" s="10"/>
      <c r="R136" s="10"/>
      <c r="S136" s="10"/>
      <c r="T136" s="10"/>
      <c r="U136" s="10"/>
      <c r="V136" s="10"/>
      <c r="W136" s="10"/>
      <c r="X136" s="10"/>
      <c r="Y136" s="10"/>
      <c r="Z136" s="10"/>
      <c r="AA136" s="10"/>
      <c r="AB136" s="10"/>
      <c r="AC136" s="10"/>
    </row>
    <row r="137" ht="12.75" spans="1:29">
      <c r="A137" s="10"/>
      <c r="B137" s="10"/>
      <c r="C137" s="80"/>
      <c r="D137" s="10"/>
      <c r="E137" s="81"/>
      <c r="F137" s="81"/>
      <c r="G137" s="81"/>
      <c r="H137" s="82"/>
      <c r="I137" s="10"/>
      <c r="J137" s="10"/>
      <c r="K137" s="10"/>
      <c r="L137" s="10"/>
      <c r="M137" s="10"/>
      <c r="N137" s="10"/>
      <c r="O137" s="10"/>
      <c r="P137" s="10"/>
      <c r="Q137" s="10"/>
      <c r="R137" s="10"/>
      <c r="S137" s="10"/>
      <c r="T137" s="10"/>
      <c r="U137" s="10"/>
      <c r="V137" s="10"/>
      <c r="W137" s="10"/>
      <c r="X137" s="10"/>
      <c r="Y137" s="10"/>
      <c r="Z137" s="10"/>
      <c r="AA137" s="10"/>
      <c r="AB137" s="10"/>
      <c r="AC137" s="10"/>
    </row>
    <row r="138" ht="12.75" spans="1:29">
      <c r="A138" s="10"/>
      <c r="B138" s="10"/>
      <c r="C138" s="80"/>
      <c r="D138" s="10"/>
      <c r="E138" s="81"/>
      <c r="F138" s="81"/>
      <c r="G138" s="81"/>
      <c r="H138" s="82"/>
      <c r="I138" s="10"/>
      <c r="J138" s="10"/>
      <c r="K138" s="10"/>
      <c r="L138" s="10"/>
      <c r="M138" s="10"/>
      <c r="N138" s="10"/>
      <c r="O138" s="10"/>
      <c r="P138" s="10"/>
      <c r="Q138" s="10"/>
      <c r="R138" s="10"/>
      <c r="S138" s="10"/>
      <c r="T138" s="10"/>
      <c r="U138" s="10"/>
      <c r="V138" s="10"/>
      <c r="W138" s="10"/>
      <c r="X138" s="10"/>
      <c r="Y138" s="10"/>
      <c r="Z138" s="10"/>
      <c r="AA138" s="10"/>
      <c r="AB138" s="10"/>
      <c r="AC138" s="10"/>
    </row>
    <row r="139" ht="12.75" spans="1:29">
      <c r="A139" s="10"/>
      <c r="B139" s="10"/>
      <c r="C139" s="80"/>
      <c r="D139" s="10"/>
      <c r="E139" s="81"/>
      <c r="F139" s="81"/>
      <c r="G139" s="81"/>
      <c r="H139" s="82"/>
      <c r="I139" s="10"/>
      <c r="J139" s="10"/>
      <c r="K139" s="10"/>
      <c r="L139" s="10"/>
      <c r="M139" s="10"/>
      <c r="N139" s="10"/>
      <c r="O139" s="10"/>
      <c r="P139" s="10"/>
      <c r="Q139" s="10"/>
      <c r="R139" s="10"/>
      <c r="S139" s="10"/>
      <c r="T139" s="10"/>
      <c r="U139" s="10"/>
      <c r="V139" s="10"/>
      <c r="W139" s="10"/>
      <c r="X139" s="10"/>
      <c r="Y139" s="10"/>
      <c r="Z139" s="10"/>
      <c r="AA139" s="10"/>
      <c r="AB139" s="10"/>
      <c r="AC139" s="10"/>
    </row>
    <row r="140" ht="12.75" spans="1:29">
      <c r="A140" s="10"/>
      <c r="B140" s="10"/>
      <c r="C140" s="80"/>
      <c r="D140" s="10"/>
      <c r="E140" s="81"/>
      <c r="F140" s="81"/>
      <c r="G140" s="81"/>
      <c r="H140" s="82"/>
      <c r="I140" s="10"/>
      <c r="J140" s="10"/>
      <c r="K140" s="10"/>
      <c r="L140" s="10"/>
      <c r="M140" s="10"/>
      <c r="N140" s="10"/>
      <c r="O140" s="10"/>
      <c r="P140" s="10"/>
      <c r="Q140" s="10"/>
      <c r="R140" s="10"/>
      <c r="S140" s="10"/>
      <c r="T140" s="10"/>
      <c r="U140" s="10"/>
      <c r="V140" s="10"/>
      <c r="W140" s="10"/>
      <c r="X140" s="10"/>
      <c r="Y140" s="10"/>
      <c r="Z140" s="10"/>
      <c r="AA140" s="10"/>
      <c r="AB140" s="10"/>
      <c r="AC140" s="10"/>
    </row>
    <row r="141" ht="12.75" spans="1:29">
      <c r="A141" s="10"/>
      <c r="B141" s="10"/>
      <c r="C141" s="80"/>
      <c r="D141" s="10"/>
      <c r="E141" s="81"/>
      <c r="F141" s="81"/>
      <c r="G141" s="81"/>
      <c r="H141" s="82"/>
      <c r="I141" s="10"/>
      <c r="J141" s="10"/>
      <c r="K141" s="10"/>
      <c r="L141" s="10"/>
      <c r="M141" s="10"/>
      <c r="N141" s="10"/>
      <c r="O141" s="10"/>
      <c r="P141" s="10"/>
      <c r="Q141" s="10"/>
      <c r="R141" s="10"/>
      <c r="S141" s="10"/>
      <c r="T141" s="10"/>
      <c r="U141" s="10"/>
      <c r="V141" s="10"/>
      <c r="W141" s="10"/>
      <c r="X141" s="10"/>
      <c r="Y141" s="10"/>
      <c r="Z141" s="10"/>
      <c r="AA141" s="10"/>
      <c r="AB141" s="10"/>
      <c r="AC141" s="10"/>
    </row>
    <row r="142" ht="12.75" spans="1:29">
      <c r="A142" s="10"/>
      <c r="B142" s="10"/>
      <c r="C142" s="80"/>
      <c r="D142" s="10"/>
      <c r="E142" s="81"/>
      <c r="F142" s="81"/>
      <c r="G142" s="81"/>
      <c r="H142" s="82"/>
      <c r="I142" s="10"/>
      <c r="J142" s="10"/>
      <c r="K142" s="10"/>
      <c r="L142" s="10"/>
      <c r="M142" s="10"/>
      <c r="N142" s="10"/>
      <c r="O142" s="10"/>
      <c r="P142" s="10"/>
      <c r="Q142" s="10"/>
      <c r="R142" s="10"/>
      <c r="S142" s="10"/>
      <c r="T142" s="10"/>
      <c r="U142" s="10"/>
      <c r="V142" s="10"/>
      <c r="W142" s="10"/>
      <c r="X142" s="10"/>
      <c r="Y142" s="10"/>
      <c r="Z142" s="10"/>
      <c r="AA142" s="10"/>
      <c r="AB142" s="10"/>
      <c r="AC142" s="10"/>
    </row>
    <row r="143" ht="12.75" spans="1:29">
      <c r="A143" s="10"/>
      <c r="B143" s="10"/>
      <c r="C143" s="80"/>
      <c r="D143" s="10"/>
      <c r="E143" s="81"/>
      <c r="F143" s="81"/>
      <c r="G143" s="81"/>
      <c r="H143" s="82"/>
      <c r="I143" s="10"/>
      <c r="J143" s="10"/>
      <c r="K143" s="10"/>
      <c r="L143" s="10"/>
      <c r="M143" s="10"/>
      <c r="N143" s="10"/>
      <c r="O143" s="10"/>
      <c r="P143" s="10"/>
      <c r="Q143" s="10"/>
      <c r="R143" s="10"/>
      <c r="S143" s="10"/>
      <c r="T143" s="10"/>
      <c r="U143" s="10"/>
      <c r="V143" s="10"/>
      <c r="W143" s="10"/>
      <c r="X143" s="10"/>
      <c r="Y143" s="10"/>
      <c r="Z143" s="10"/>
      <c r="AA143" s="10"/>
      <c r="AB143" s="10"/>
      <c r="AC143" s="10"/>
    </row>
    <row r="144" ht="12.75" spans="1:29">
      <c r="A144" s="10"/>
      <c r="B144" s="10"/>
      <c r="C144" s="80"/>
      <c r="D144" s="10"/>
      <c r="E144" s="81"/>
      <c r="F144" s="81"/>
      <c r="G144" s="81"/>
      <c r="H144" s="82"/>
      <c r="I144" s="10"/>
      <c r="J144" s="10"/>
      <c r="K144" s="10"/>
      <c r="L144" s="10"/>
      <c r="M144" s="10"/>
      <c r="N144" s="10"/>
      <c r="O144" s="10"/>
      <c r="P144" s="10"/>
      <c r="Q144" s="10"/>
      <c r="R144" s="10"/>
      <c r="S144" s="10"/>
      <c r="T144" s="10"/>
      <c r="U144" s="10"/>
      <c r="V144" s="10"/>
      <c r="W144" s="10"/>
      <c r="X144" s="10"/>
      <c r="Y144" s="10"/>
      <c r="Z144" s="10"/>
      <c r="AA144" s="10"/>
      <c r="AB144" s="10"/>
      <c r="AC144" s="10"/>
    </row>
    <row r="145" ht="12.75" spans="1:29">
      <c r="A145" s="10"/>
      <c r="B145" s="10"/>
      <c r="C145" s="80"/>
      <c r="D145" s="10"/>
      <c r="E145" s="81"/>
      <c r="F145" s="81"/>
      <c r="G145" s="81"/>
      <c r="H145" s="82"/>
      <c r="I145" s="10"/>
      <c r="J145" s="10"/>
      <c r="K145" s="10"/>
      <c r="L145" s="10"/>
      <c r="M145" s="10"/>
      <c r="N145" s="10"/>
      <c r="O145" s="10"/>
      <c r="P145" s="10"/>
      <c r="Q145" s="10"/>
      <c r="R145" s="10"/>
      <c r="S145" s="10"/>
      <c r="T145" s="10"/>
      <c r="U145" s="10"/>
      <c r="V145" s="10"/>
      <c r="W145" s="10"/>
      <c r="X145" s="10"/>
      <c r="Y145" s="10"/>
      <c r="Z145" s="10"/>
      <c r="AA145" s="10"/>
      <c r="AB145" s="10"/>
      <c r="AC145" s="10"/>
    </row>
    <row r="146" ht="12.75" spans="1:29">
      <c r="A146" s="10"/>
      <c r="B146" s="10"/>
      <c r="C146" s="80"/>
      <c r="D146" s="10"/>
      <c r="E146" s="81"/>
      <c r="F146" s="81"/>
      <c r="G146" s="81"/>
      <c r="H146" s="82"/>
      <c r="I146" s="10"/>
      <c r="J146" s="10"/>
      <c r="K146" s="10"/>
      <c r="L146" s="10"/>
      <c r="M146" s="10"/>
      <c r="N146" s="10"/>
      <c r="O146" s="10"/>
      <c r="P146" s="10"/>
      <c r="Q146" s="10"/>
      <c r="R146" s="10"/>
      <c r="S146" s="10"/>
      <c r="T146" s="10"/>
      <c r="U146" s="10"/>
      <c r="V146" s="10"/>
      <c r="W146" s="10"/>
      <c r="X146" s="10"/>
      <c r="Y146" s="10"/>
      <c r="Z146" s="10"/>
      <c r="AA146" s="10"/>
      <c r="AB146" s="10"/>
      <c r="AC146" s="10"/>
    </row>
    <row r="147" ht="12.75" spans="1:29">
      <c r="A147" s="10"/>
      <c r="B147" s="10"/>
      <c r="C147" s="80"/>
      <c r="D147" s="10"/>
      <c r="E147" s="81"/>
      <c r="F147" s="81"/>
      <c r="G147" s="81"/>
      <c r="H147" s="82"/>
      <c r="I147" s="10"/>
      <c r="J147" s="10"/>
      <c r="K147" s="10"/>
      <c r="L147" s="10"/>
      <c r="M147" s="10"/>
      <c r="N147" s="10"/>
      <c r="O147" s="10"/>
      <c r="P147" s="10"/>
      <c r="Q147" s="10"/>
      <c r="R147" s="10"/>
      <c r="S147" s="10"/>
      <c r="T147" s="10"/>
      <c r="U147" s="10"/>
      <c r="V147" s="10"/>
      <c r="W147" s="10"/>
      <c r="X147" s="10"/>
      <c r="Y147" s="10"/>
      <c r="Z147" s="10"/>
      <c r="AA147" s="10"/>
      <c r="AB147" s="10"/>
      <c r="AC147" s="10"/>
    </row>
    <row r="148" ht="12.75" spans="1:29">
      <c r="A148" s="10"/>
      <c r="B148" s="10"/>
      <c r="C148" s="80"/>
      <c r="D148" s="10"/>
      <c r="E148" s="81"/>
      <c r="F148" s="81"/>
      <c r="G148" s="81"/>
      <c r="H148" s="82"/>
      <c r="I148" s="10"/>
      <c r="J148" s="10"/>
      <c r="K148" s="10"/>
      <c r="L148" s="10"/>
      <c r="M148" s="10"/>
      <c r="N148" s="10"/>
      <c r="O148" s="10"/>
      <c r="P148" s="10"/>
      <c r="Q148" s="10"/>
      <c r="R148" s="10"/>
      <c r="S148" s="10"/>
      <c r="T148" s="10"/>
      <c r="U148" s="10"/>
      <c r="V148" s="10"/>
      <c r="W148" s="10"/>
      <c r="X148" s="10"/>
      <c r="Y148" s="10"/>
      <c r="Z148" s="10"/>
      <c r="AA148" s="10"/>
      <c r="AB148" s="10"/>
      <c r="AC148" s="10"/>
    </row>
    <row r="149" ht="12.75" spans="1:29">
      <c r="A149" s="10"/>
      <c r="B149" s="10"/>
      <c r="C149" s="80"/>
      <c r="D149" s="10"/>
      <c r="E149" s="81"/>
      <c r="F149" s="81"/>
      <c r="G149" s="81"/>
      <c r="H149" s="82"/>
      <c r="I149" s="10"/>
      <c r="J149" s="10"/>
      <c r="K149" s="10"/>
      <c r="L149" s="10"/>
      <c r="M149" s="10"/>
      <c r="N149" s="10"/>
      <c r="O149" s="10"/>
      <c r="P149" s="10"/>
      <c r="Q149" s="10"/>
      <c r="R149" s="10"/>
      <c r="S149" s="10"/>
      <c r="T149" s="10"/>
      <c r="U149" s="10"/>
      <c r="V149" s="10"/>
      <c r="W149" s="10"/>
      <c r="X149" s="10"/>
      <c r="Y149" s="10"/>
      <c r="Z149" s="10"/>
      <c r="AA149" s="10"/>
      <c r="AB149" s="10"/>
      <c r="AC149" s="10"/>
    </row>
    <row r="150" ht="12.75" spans="1:29">
      <c r="A150" s="10"/>
      <c r="B150" s="10"/>
      <c r="C150" s="80"/>
      <c r="D150" s="10"/>
      <c r="E150" s="81"/>
      <c r="F150" s="81"/>
      <c r="G150" s="81"/>
      <c r="H150" s="82"/>
      <c r="I150" s="10"/>
      <c r="J150" s="10"/>
      <c r="K150" s="10"/>
      <c r="L150" s="10"/>
      <c r="M150" s="10"/>
      <c r="N150" s="10"/>
      <c r="O150" s="10"/>
      <c r="P150" s="10"/>
      <c r="Q150" s="10"/>
      <c r="R150" s="10"/>
      <c r="S150" s="10"/>
      <c r="T150" s="10"/>
      <c r="U150" s="10"/>
      <c r="V150" s="10"/>
      <c r="W150" s="10"/>
      <c r="X150" s="10"/>
      <c r="Y150" s="10"/>
      <c r="Z150" s="10"/>
      <c r="AA150" s="10"/>
      <c r="AB150" s="10"/>
      <c r="AC150" s="10"/>
    </row>
    <row r="151" ht="12.75" spans="1:29">
      <c r="A151" s="10"/>
      <c r="B151" s="10"/>
      <c r="C151" s="80"/>
      <c r="D151" s="10"/>
      <c r="E151" s="81"/>
      <c r="F151" s="81"/>
      <c r="G151" s="81"/>
      <c r="H151" s="82"/>
      <c r="I151" s="10"/>
      <c r="J151" s="10"/>
      <c r="K151" s="10"/>
      <c r="L151" s="10"/>
      <c r="M151" s="10"/>
      <c r="N151" s="10"/>
      <c r="O151" s="10"/>
      <c r="P151" s="10"/>
      <c r="Q151" s="10"/>
      <c r="R151" s="10"/>
      <c r="S151" s="10"/>
      <c r="T151" s="10"/>
      <c r="U151" s="10"/>
      <c r="V151" s="10"/>
      <c r="W151" s="10"/>
      <c r="X151" s="10"/>
      <c r="Y151" s="10"/>
      <c r="Z151" s="10"/>
      <c r="AA151" s="10"/>
      <c r="AB151" s="10"/>
      <c r="AC151" s="10"/>
    </row>
    <row r="152" ht="12.75" spans="1:29">
      <c r="A152" s="10"/>
      <c r="B152" s="10"/>
      <c r="C152" s="80"/>
      <c r="D152" s="10"/>
      <c r="E152" s="81"/>
      <c r="F152" s="81"/>
      <c r="G152" s="81"/>
      <c r="H152" s="82"/>
      <c r="I152" s="10"/>
      <c r="J152" s="10"/>
      <c r="K152" s="10"/>
      <c r="L152" s="10"/>
      <c r="M152" s="10"/>
      <c r="N152" s="10"/>
      <c r="O152" s="10"/>
      <c r="P152" s="10"/>
      <c r="Q152" s="10"/>
      <c r="R152" s="10"/>
      <c r="S152" s="10"/>
      <c r="T152" s="10"/>
      <c r="U152" s="10"/>
      <c r="V152" s="10"/>
      <c r="W152" s="10"/>
      <c r="X152" s="10"/>
      <c r="Y152" s="10"/>
      <c r="Z152" s="10"/>
      <c r="AA152" s="10"/>
      <c r="AB152" s="10"/>
      <c r="AC152" s="10"/>
    </row>
    <row r="153" ht="12.75" spans="1:29">
      <c r="A153" s="10"/>
      <c r="B153" s="10"/>
      <c r="C153" s="80"/>
      <c r="D153" s="10"/>
      <c r="E153" s="81"/>
      <c r="F153" s="81"/>
      <c r="G153" s="81"/>
      <c r="H153" s="82"/>
      <c r="I153" s="10"/>
      <c r="J153" s="10"/>
      <c r="K153" s="10"/>
      <c r="L153" s="10"/>
      <c r="M153" s="10"/>
      <c r="N153" s="10"/>
      <c r="O153" s="10"/>
      <c r="P153" s="10"/>
      <c r="Q153" s="10"/>
      <c r="R153" s="10"/>
      <c r="S153" s="10"/>
      <c r="T153" s="10"/>
      <c r="U153" s="10"/>
      <c r="V153" s="10"/>
      <c r="W153" s="10"/>
      <c r="X153" s="10"/>
      <c r="Y153" s="10"/>
      <c r="Z153" s="10"/>
      <c r="AA153" s="10"/>
      <c r="AB153" s="10"/>
      <c r="AC153" s="10"/>
    </row>
    <row r="154" ht="12.75" spans="1:29">
      <c r="A154" s="10"/>
      <c r="B154" s="10"/>
      <c r="C154" s="80"/>
      <c r="D154" s="10"/>
      <c r="E154" s="81"/>
      <c r="F154" s="81"/>
      <c r="G154" s="81"/>
      <c r="H154" s="82"/>
      <c r="I154" s="10"/>
      <c r="J154" s="10"/>
      <c r="K154" s="10"/>
      <c r="L154" s="10"/>
      <c r="M154" s="10"/>
      <c r="N154" s="10"/>
      <c r="O154" s="10"/>
      <c r="P154" s="10"/>
      <c r="Q154" s="10"/>
      <c r="R154" s="10"/>
      <c r="S154" s="10"/>
      <c r="T154" s="10"/>
      <c r="U154" s="10"/>
      <c r="V154" s="10"/>
      <c r="W154" s="10"/>
      <c r="X154" s="10"/>
      <c r="Y154" s="10"/>
      <c r="Z154" s="10"/>
      <c r="AA154" s="10"/>
      <c r="AB154" s="10"/>
      <c r="AC154" s="10"/>
    </row>
    <row r="155" ht="12.75" spans="1:29">
      <c r="A155" s="10"/>
      <c r="B155" s="10"/>
      <c r="C155" s="80"/>
      <c r="D155" s="10"/>
      <c r="E155" s="81"/>
      <c r="F155" s="81"/>
      <c r="G155" s="81"/>
      <c r="H155" s="82"/>
      <c r="I155" s="10"/>
      <c r="J155" s="10"/>
      <c r="K155" s="10"/>
      <c r="L155" s="10"/>
      <c r="M155" s="10"/>
      <c r="N155" s="10"/>
      <c r="O155" s="10"/>
      <c r="P155" s="10"/>
      <c r="Q155" s="10"/>
      <c r="R155" s="10"/>
      <c r="S155" s="10"/>
      <c r="T155" s="10"/>
      <c r="U155" s="10"/>
      <c r="V155" s="10"/>
      <c r="W155" s="10"/>
      <c r="X155" s="10"/>
      <c r="Y155" s="10"/>
      <c r="Z155" s="10"/>
      <c r="AA155" s="10"/>
      <c r="AB155" s="10"/>
      <c r="AC155" s="10"/>
    </row>
    <row r="156" ht="12.75" spans="1:29">
      <c r="A156" s="10"/>
      <c r="B156" s="10"/>
      <c r="C156" s="80"/>
      <c r="D156" s="10"/>
      <c r="E156" s="81"/>
      <c r="F156" s="81"/>
      <c r="G156" s="81"/>
      <c r="H156" s="82"/>
      <c r="I156" s="10"/>
      <c r="J156" s="10"/>
      <c r="K156" s="10"/>
      <c r="L156" s="10"/>
      <c r="M156" s="10"/>
      <c r="N156" s="10"/>
      <c r="O156" s="10"/>
      <c r="P156" s="10"/>
      <c r="Q156" s="10"/>
      <c r="R156" s="10"/>
      <c r="S156" s="10"/>
      <c r="T156" s="10"/>
      <c r="U156" s="10"/>
      <c r="V156" s="10"/>
      <c r="W156" s="10"/>
      <c r="X156" s="10"/>
      <c r="Y156" s="10"/>
      <c r="Z156" s="10"/>
      <c r="AA156" s="10"/>
      <c r="AB156" s="10"/>
      <c r="AC156" s="10"/>
    </row>
    <row r="157" ht="12.75" spans="1:29">
      <c r="A157" s="10"/>
      <c r="B157" s="10"/>
      <c r="C157" s="80"/>
      <c r="D157" s="10"/>
      <c r="E157" s="81"/>
      <c r="F157" s="81"/>
      <c r="G157" s="81"/>
      <c r="H157" s="82"/>
      <c r="I157" s="10"/>
      <c r="J157" s="10"/>
      <c r="K157" s="10"/>
      <c r="L157" s="10"/>
      <c r="M157" s="10"/>
      <c r="N157" s="10"/>
      <c r="O157" s="10"/>
      <c r="P157" s="10"/>
      <c r="Q157" s="10"/>
      <c r="R157" s="10"/>
      <c r="S157" s="10"/>
      <c r="T157" s="10"/>
      <c r="U157" s="10"/>
      <c r="V157" s="10"/>
      <c r="W157" s="10"/>
      <c r="X157" s="10"/>
      <c r="Y157" s="10"/>
      <c r="Z157" s="10"/>
      <c r="AA157" s="10"/>
      <c r="AB157" s="10"/>
      <c r="AC157" s="10"/>
    </row>
    <row r="158" ht="12.75" spans="1:29">
      <c r="A158" s="10"/>
      <c r="B158" s="10"/>
      <c r="C158" s="80"/>
      <c r="D158" s="10"/>
      <c r="E158" s="81"/>
      <c r="F158" s="81"/>
      <c r="G158" s="81"/>
      <c r="H158" s="82"/>
      <c r="I158" s="10"/>
      <c r="J158" s="10"/>
      <c r="K158" s="10"/>
      <c r="L158" s="10"/>
      <c r="M158" s="10"/>
      <c r="N158" s="10"/>
      <c r="O158" s="10"/>
      <c r="P158" s="10"/>
      <c r="Q158" s="10"/>
      <c r="R158" s="10"/>
      <c r="S158" s="10"/>
      <c r="T158" s="10"/>
      <c r="U158" s="10"/>
      <c r="V158" s="10"/>
      <c r="W158" s="10"/>
      <c r="X158" s="10"/>
      <c r="Y158" s="10"/>
      <c r="Z158" s="10"/>
      <c r="AA158" s="10"/>
      <c r="AB158" s="10"/>
      <c r="AC158" s="10"/>
    </row>
    <row r="159" ht="12.75" spans="1:29">
      <c r="A159" s="10"/>
      <c r="B159" s="10"/>
      <c r="C159" s="80"/>
      <c r="D159" s="10"/>
      <c r="E159" s="81"/>
      <c r="F159" s="81"/>
      <c r="G159" s="81"/>
      <c r="H159" s="82"/>
      <c r="I159" s="10"/>
      <c r="J159" s="10"/>
      <c r="K159" s="10"/>
      <c r="L159" s="10"/>
      <c r="M159" s="10"/>
      <c r="N159" s="10"/>
      <c r="O159" s="10"/>
      <c r="P159" s="10"/>
      <c r="Q159" s="10"/>
      <c r="R159" s="10"/>
      <c r="S159" s="10"/>
      <c r="T159" s="10"/>
      <c r="U159" s="10"/>
      <c r="V159" s="10"/>
      <c r="W159" s="10"/>
      <c r="X159" s="10"/>
      <c r="Y159" s="10"/>
      <c r="Z159" s="10"/>
      <c r="AA159" s="10"/>
      <c r="AB159" s="10"/>
      <c r="AC159" s="10"/>
    </row>
    <row r="160" ht="12.75" spans="1:29">
      <c r="A160" s="10"/>
      <c r="B160" s="10"/>
      <c r="C160" s="80"/>
      <c r="D160" s="10"/>
      <c r="E160" s="81"/>
      <c r="F160" s="81"/>
      <c r="G160" s="81"/>
      <c r="H160" s="82"/>
      <c r="I160" s="10"/>
      <c r="J160" s="10"/>
      <c r="K160" s="10"/>
      <c r="L160" s="10"/>
      <c r="M160" s="10"/>
      <c r="N160" s="10"/>
      <c r="O160" s="10"/>
      <c r="P160" s="10"/>
      <c r="Q160" s="10"/>
      <c r="R160" s="10"/>
      <c r="S160" s="10"/>
      <c r="T160" s="10"/>
      <c r="U160" s="10"/>
      <c r="V160" s="10"/>
      <c r="W160" s="10"/>
      <c r="X160" s="10"/>
      <c r="Y160" s="10"/>
      <c r="Z160" s="10"/>
      <c r="AA160" s="10"/>
      <c r="AB160" s="10"/>
      <c r="AC160" s="10"/>
    </row>
    <row r="161" ht="12.75" spans="1:29">
      <c r="A161" s="10"/>
      <c r="B161" s="10"/>
      <c r="C161" s="80"/>
      <c r="D161" s="10"/>
      <c r="E161" s="81"/>
      <c r="F161" s="81"/>
      <c r="G161" s="81"/>
      <c r="H161" s="82"/>
      <c r="I161" s="10"/>
      <c r="J161" s="10"/>
      <c r="K161" s="10"/>
      <c r="L161" s="10"/>
      <c r="M161" s="10"/>
      <c r="N161" s="10"/>
      <c r="O161" s="10"/>
      <c r="P161" s="10"/>
      <c r="Q161" s="10"/>
      <c r="R161" s="10"/>
      <c r="S161" s="10"/>
      <c r="T161" s="10"/>
      <c r="U161" s="10"/>
      <c r="V161" s="10"/>
      <c r="W161" s="10"/>
      <c r="X161" s="10"/>
      <c r="Y161" s="10"/>
      <c r="Z161" s="10"/>
      <c r="AA161" s="10"/>
      <c r="AB161" s="10"/>
      <c r="AC161" s="10"/>
    </row>
    <row r="162" ht="12.75" spans="1:29">
      <c r="A162" s="10"/>
      <c r="B162" s="10"/>
      <c r="C162" s="80"/>
      <c r="D162" s="10"/>
      <c r="E162" s="81"/>
      <c r="F162" s="81"/>
      <c r="G162" s="81"/>
      <c r="H162" s="82"/>
      <c r="I162" s="10"/>
      <c r="J162" s="10"/>
      <c r="K162" s="10"/>
      <c r="L162" s="10"/>
      <c r="M162" s="10"/>
      <c r="N162" s="10"/>
      <c r="O162" s="10"/>
      <c r="P162" s="10"/>
      <c r="Q162" s="10"/>
      <c r="R162" s="10"/>
      <c r="S162" s="10"/>
      <c r="T162" s="10"/>
      <c r="U162" s="10"/>
      <c r="V162" s="10"/>
      <c r="W162" s="10"/>
      <c r="X162" s="10"/>
      <c r="Y162" s="10"/>
      <c r="Z162" s="10"/>
      <c r="AA162" s="10"/>
      <c r="AB162" s="10"/>
      <c r="AC162" s="10"/>
    </row>
    <row r="163" ht="12.75" spans="1:29">
      <c r="A163" s="10"/>
      <c r="B163" s="10"/>
      <c r="C163" s="80"/>
      <c r="D163" s="10"/>
      <c r="E163" s="81"/>
      <c r="F163" s="81"/>
      <c r="G163" s="81"/>
      <c r="H163" s="82"/>
      <c r="I163" s="10"/>
      <c r="J163" s="10"/>
      <c r="K163" s="10"/>
      <c r="L163" s="10"/>
      <c r="M163" s="10"/>
      <c r="N163" s="10"/>
      <c r="O163" s="10"/>
      <c r="P163" s="10"/>
      <c r="Q163" s="10"/>
      <c r="R163" s="10"/>
      <c r="S163" s="10"/>
      <c r="T163" s="10"/>
      <c r="U163" s="10"/>
      <c r="V163" s="10"/>
      <c r="W163" s="10"/>
      <c r="X163" s="10"/>
      <c r="Y163" s="10"/>
      <c r="Z163" s="10"/>
      <c r="AA163" s="10"/>
      <c r="AB163" s="10"/>
      <c r="AC163" s="10"/>
    </row>
    <row r="164" ht="12.75" spans="1:29">
      <c r="A164" s="10"/>
      <c r="B164" s="10"/>
      <c r="C164" s="80"/>
      <c r="D164" s="10"/>
      <c r="E164" s="81"/>
      <c r="F164" s="81"/>
      <c r="G164" s="81"/>
      <c r="H164" s="82"/>
      <c r="I164" s="10"/>
      <c r="J164" s="10"/>
      <c r="K164" s="10"/>
      <c r="L164" s="10"/>
      <c r="M164" s="10"/>
      <c r="N164" s="10"/>
      <c r="O164" s="10"/>
      <c r="P164" s="10"/>
      <c r="Q164" s="10"/>
      <c r="R164" s="10"/>
      <c r="S164" s="10"/>
      <c r="T164" s="10"/>
      <c r="U164" s="10"/>
      <c r="V164" s="10"/>
      <c r="W164" s="10"/>
      <c r="X164" s="10"/>
      <c r="Y164" s="10"/>
      <c r="Z164" s="10"/>
      <c r="AA164" s="10"/>
      <c r="AB164" s="10"/>
      <c r="AC164" s="10"/>
    </row>
    <row r="165" ht="12.75" spans="1:29">
      <c r="A165" s="10"/>
      <c r="B165" s="10"/>
      <c r="C165" s="80"/>
      <c r="D165" s="10"/>
      <c r="E165" s="81"/>
      <c r="F165" s="81"/>
      <c r="G165" s="81"/>
      <c r="H165" s="82"/>
      <c r="I165" s="10"/>
      <c r="J165" s="10"/>
      <c r="K165" s="10"/>
      <c r="L165" s="10"/>
      <c r="M165" s="10"/>
      <c r="N165" s="10"/>
      <c r="O165" s="10"/>
      <c r="P165" s="10"/>
      <c r="Q165" s="10"/>
      <c r="R165" s="10"/>
      <c r="S165" s="10"/>
      <c r="T165" s="10"/>
      <c r="U165" s="10"/>
      <c r="V165" s="10"/>
      <c r="W165" s="10"/>
      <c r="X165" s="10"/>
      <c r="Y165" s="10"/>
      <c r="Z165" s="10"/>
      <c r="AA165" s="10"/>
      <c r="AB165" s="10"/>
      <c r="AC165" s="10"/>
    </row>
    <row r="166" ht="12.75" spans="1:29">
      <c r="A166" s="10"/>
      <c r="B166" s="10"/>
      <c r="C166" s="80"/>
      <c r="D166" s="10"/>
      <c r="E166" s="81"/>
      <c r="F166" s="81"/>
      <c r="G166" s="81"/>
      <c r="H166" s="82"/>
      <c r="I166" s="10"/>
      <c r="J166" s="10"/>
      <c r="K166" s="10"/>
      <c r="L166" s="10"/>
      <c r="M166" s="10"/>
      <c r="N166" s="10"/>
      <c r="O166" s="10"/>
      <c r="P166" s="10"/>
      <c r="Q166" s="10"/>
      <c r="R166" s="10"/>
      <c r="S166" s="10"/>
      <c r="T166" s="10"/>
      <c r="U166" s="10"/>
      <c r="V166" s="10"/>
      <c r="W166" s="10"/>
      <c r="X166" s="10"/>
      <c r="Y166" s="10"/>
      <c r="Z166" s="10"/>
      <c r="AA166" s="10"/>
      <c r="AB166" s="10"/>
      <c r="AC166" s="10"/>
    </row>
    <row r="167" ht="12.75" spans="1:29">
      <c r="A167" s="10"/>
      <c r="B167" s="10"/>
      <c r="C167" s="80"/>
      <c r="D167" s="10"/>
      <c r="E167" s="81"/>
      <c r="F167" s="81"/>
      <c r="G167" s="81"/>
      <c r="H167" s="82"/>
      <c r="I167" s="10"/>
      <c r="J167" s="10"/>
      <c r="K167" s="10"/>
      <c r="L167" s="10"/>
      <c r="M167" s="10"/>
      <c r="N167" s="10"/>
      <c r="O167" s="10"/>
      <c r="P167" s="10"/>
      <c r="Q167" s="10"/>
      <c r="R167" s="10"/>
      <c r="S167" s="10"/>
      <c r="T167" s="10"/>
      <c r="U167" s="10"/>
      <c r="V167" s="10"/>
      <c r="W167" s="10"/>
      <c r="X167" s="10"/>
      <c r="Y167" s="10"/>
      <c r="Z167" s="10"/>
      <c r="AA167" s="10"/>
      <c r="AB167" s="10"/>
      <c r="AC167" s="10"/>
    </row>
    <row r="168" ht="12.75" spans="1:29">
      <c r="A168" s="10"/>
      <c r="B168" s="10"/>
      <c r="C168" s="80"/>
      <c r="D168" s="10"/>
      <c r="E168" s="81"/>
      <c r="F168" s="81"/>
      <c r="G168" s="81"/>
      <c r="H168" s="82"/>
      <c r="I168" s="10"/>
      <c r="J168" s="10"/>
      <c r="K168" s="10"/>
      <c r="L168" s="10"/>
      <c r="M168" s="10"/>
      <c r="N168" s="10"/>
      <c r="O168" s="10"/>
      <c r="P168" s="10"/>
      <c r="Q168" s="10"/>
      <c r="R168" s="10"/>
      <c r="S168" s="10"/>
      <c r="T168" s="10"/>
      <c r="U168" s="10"/>
      <c r="V168" s="10"/>
      <c r="W168" s="10"/>
      <c r="X168" s="10"/>
      <c r="Y168" s="10"/>
      <c r="Z168" s="10"/>
      <c r="AA168" s="10"/>
      <c r="AB168" s="10"/>
      <c r="AC168" s="10"/>
    </row>
    <row r="169" ht="12.75" spans="1:29">
      <c r="A169" s="10"/>
      <c r="B169" s="10"/>
      <c r="C169" s="80"/>
      <c r="D169" s="10"/>
      <c r="E169" s="81"/>
      <c r="F169" s="81"/>
      <c r="G169" s="81"/>
      <c r="H169" s="82"/>
      <c r="I169" s="10"/>
      <c r="J169" s="10"/>
      <c r="K169" s="10"/>
      <c r="L169" s="10"/>
      <c r="M169" s="10"/>
      <c r="N169" s="10"/>
      <c r="O169" s="10"/>
      <c r="P169" s="10"/>
      <c r="Q169" s="10"/>
      <c r="R169" s="10"/>
      <c r="S169" s="10"/>
      <c r="T169" s="10"/>
      <c r="U169" s="10"/>
      <c r="V169" s="10"/>
      <c r="W169" s="10"/>
      <c r="X169" s="10"/>
      <c r="Y169" s="10"/>
      <c r="Z169" s="10"/>
      <c r="AA169" s="10"/>
      <c r="AB169" s="10"/>
      <c r="AC169" s="10"/>
    </row>
    <row r="170" ht="12.75" spans="1:29">
      <c r="A170" s="10"/>
      <c r="B170" s="10"/>
      <c r="C170" s="80"/>
      <c r="D170" s="10"/>
      <c r="E170" s="81"/>
      <c r="F170" s="81"/>
      <c r="G170" s="81"/>
      <c r="H170" s="82"/>
      <c r="I170" s="10"/>
      <c r="J170" s="10"/>
      <c r="K170" s="10"/>
      <c r="L170" s="10"/>
      <c r="M170" s="10"/>
      <c r="N170" s="10"/>
      <c r="O170" s="10"/>
      <c r="P170" s="10"/>
      <c r="Q170" s="10"/>
      <c r="R170" s="10"/>
      <c r="S170" s="10"/>
      <c r="T170" s="10"/>
      <c r="U170" s="10"/>
      <c r="V170" s="10"/>
      <c r="W170" s="10"/>
      <c r="X170" s="10"/>
      <c r="Y170" s="10"/>
      <c r="Z170" s="10"/>
      <c r="AA170" s="10"/>
      <c r="AB170" s="10"/>
      <c r="AC170" s="10"/>
    </row>
    <row r="171" ht="12.75" spans="1:29">
      <c r="A171" s="10"/>
      <c r="B171" s="10"/>
      <c r="C171" s="80"/>
      <c r="D171" s="10"/>
      <c r="E171" s="81"/>
      <c r="F171" s="81"/>
      <c r="G171" s="81"/>
      <c r="H171" s="82"/>
      <c r="I171" s="10"/>
      <c r="J171" s="10"/>
      <c r="K171" s="10"/>
      <c r="L171" s="10"/>
      <c r="M171" s="10"/>
      <c r="N171" s="10"/>
      <c r="O171" s="10"/>
      <c r="P171" s="10"/>
      <c r="Q171" s="10"/>
      <c r="R171" s="10"/>
      <c r="S171" s="10"/>
      <c r="T171" s="10"/>
      <c r="U171" s="10"/>
      <c r="V171" s="10"/>
      <c r="W171" s="10"/>
      <c r="X171" s="10"/>
      <c r="Y171" s="10"/>
      <c r="Z171" s="10"/>
      <c r="AA171" s="10"/>
      <c r="AB171" s="10"/>
      <c r="AC171" s="10"/>
    </row>
    <row r="172" ht="12.75" spans="1:29">
      <c r="A172" s="10"/>
      <c r="B172" s="10"/>
      <c r="C172" s="80"/>
      <c r="D172" s="10"/>
      <c r="E172" s="81"/>
      <c r="F172" s="81"/>
      <c r="G172" s="81"/>
      <c r="H172" s="82"/>
      <c r="I172" s="10"/>
      <c r="J172" s="10"/>
      <c r="K172" s="10"/>
      <c r="L172" s="10"/>
      <c r="M172" s="10"/>
      <c r="N172" s="10"/>
      <c r="O172" s="10"/>
      <c r="P172" s="10"/>
      <c r="Q172" s="10"/>
      <c r="R172" s="10"/>
      <c r="S172" s="10"/>
      <c r="T172" s="10"/>
      <c r="U172" s="10"/>
      <c r="V172" s="10"/>
      <c r="W172" s="10"/>
      <c r="X172" s="10"/>
      <c r="Y172" s="10"/>
      <c r="Z172" s="10"/>
      <c r="AA172" s="10"/>
      <c r="AB172" s="10"/>
      <c r="AC172" s="10"/>
    </row>
    <row r="173" ht="12.75" spans="1:29">
      <c r="A173" s="10"/>
      <c r="B173" s="10"/>
      <c r="C173" s="80"/>
      <c r="D173" s="10"/>
      <c r="E173" s="81"/>
      <c r="F173" s="81"/>
      <c r="G173" s="81"/>
      <c r="H173" s="82"/>
      <c r="I173" s="10"/>
      <c r="J173" s="10"/>
      <c r="K173" s="10"/>
      <c r="L173" s="10"/>
      <c r="M173" s="10"/>
      <c r="N173" s="10"/>
      <c r="O173" s="10"/>
      <c r="P173" s="10"/>
      <c r="Q173" s="10"/>
      <c r="R173" s="10"/>
      <c r="S173" s="10"/>
      <c r="T173" s="10"/>
      <c r="U173" s="10"/>
      <c r="V173" s="10"/>
      <c r="W173" s="10"/>
      <c r="X173" s="10"/>
      <c r="Y173" s="10"/>
      <c r="Z173" s="10"/>
      <c r="AA173" s="10"/>
      <c r="AB173" s="10"/>
      <c r="AC173" s="10"/>
    </row>
    <row r="174" ht="12.75" spans="1:29">
      <c r="A174" s="10"/>
      <c r="B174" s="10"/>
      <c r="C174" s="80"/>
      <c r="D174" s="10"/>
      <c r="E174" s="81"/>
      <c r="F174" s="81"/>
      <c r="G174" s="81"/>
      <c r="H174" s="82"/>
      <c r="I174" s="10"/>
      <c r="J174" s="10"/>
      <c r="K174" s="10"/>
      <c r="L174" s="10"/>
      <c r="M174" s="10"/>
      <c r="N174" s="10"/>
      <c r="O174" s="10"/>
      <c r="P174" s="10"/>
      <c r="Q174" s="10"/>
      <c r="R174" s="10"/>
      <c r="S174" s="10"/>
      <c r="T174" s="10"/>
      <c r="U174" s="10"/>
      <c r="V174" s="10"/>
      <c r="W174" s="10"/>
      <c r="X174" s="10"/>
      <c r="Y174" s="10"/>
      <c r="Z174" s="10"/>
      <c r="AA174" s="10"/>
      <c r="AB174" s="10"/>
      <c r="AC174" s="10"/>
    </row>
    <row r="175" ht="12.75" spans="1:29">
      <c r="A175" s="10"/>
      <c r="B175" s="10"/>
      <c r="C175" s="80"/>
      <c r="D175" s="10"/>
      <c r="E175" s="81"/>
      <c r="F175" s="81"/>
      <c r="G175" s="81"/>
      <c r="H175" s="82"/>
      <c r="I175" s="10"/>
      <c r="J175" s="10"/>
      <c r="K175" s="10"/>
      <c r="L175" s="10"/>
      <c r="M175" s="10"/>
      <c r="N175" s="10"/>
      <c r="O175" s="10"/>
      <c r="P175" s="10"/>
      <c r="Q175" s="10"/>
      <c r="R175" s="10"/>
      <c r="S175" s="10"/>
      <c r="T175" s="10"/>
      <c r="U175" s="10"/>
      <c r="V175" s="10"/>
      <c r="W175" s="10"/>
      <c r="X175" s="10"/>
      <c r="Y175" s="10"/>
      <c r="Z175" s="10"/>
      <c r="AA175" s="10"/>
      <c r="AB175" s="10"/>
      <c r="AC175" s="10"/>
    </row>
    <row r="176" ht="12.75" spans="1:29">
      <c r="A176" s="10"/>
      <c r="B176" s="10"/>
      <c r="C176" s="80"/>
      <c r="D176" s="10"/>
      <c r="E176" s="81"/>
      <c r="F176" s="81"/>
      <c r="G176" s="81"/>
      <c r="H176" s="82"/>
      <c r="I176" s="10"/>
      <c r="J176" s="10"/>
      <c r="K176" s="10"/>
      <c r="L176" s="10"/>
      <c r="M176" s="10"/>
      <c r="N176" s="10"/>
      <c r="O176" s="10"/>
      <c r="P176" s="10"/>
      <c r="Q176" s="10"/>
      <c r="R176" s="10"/>
      <c r="S176" s="10"/>
      <c r="T176" s="10"/>
      <c r="U176" s="10"/>
      <c r="V176" s="10"/>
      <c r="W176" s="10"/>
      <c r="X176" s="10"/>
      <c r="Y176" s="10"/>
      <c r="Z176" s="10"/>
      <c r="AA176" s="10"/>
      <c r="AB176" s="10"/>
      <c r="AC176" s="10"/>
    </row>
    <row r="177" ht="12.75" spans="1:29">
      <c r="A177" s="10"/>
      <c r="B177" s="10"/>
      <c r="C177" s="80"/>
      <c r="D177" s="10"/>
      <c r="E177" s="81"/>
      <c r="F177" s="81"/>
      <c r="G177" s="81"/>
      <c r="H177" s="82"/>
      <c r="I177" s="10"/>
      <c r="J177" s="10"/>
      <c r="K177" s="10"/>
      <c r="L177" s="10"/>
      <c r="M177" s="10"/>
      <c r="N177" s="10"/>
      <c r="O177" s="10"/>
      <c r="P177" s="10"/>
      <c r="Q177" s="10"/>
      <c r="R177" s="10"/>
      <c r="S177" s="10"/>
      <c r="T177" s="10"/>
      <c r="U177" s="10"/>
      <c r="V177" s="10"/>
      <c r="W177" s="10"/>
      <c r="X177" s="10"/>
      <c r="Y177" s="10"/>
      <c r="Z177" s="10"/>
      <c r="AA177" s="10"/>
      <c r="AB177" s="10"/>
      <c r="AC177" s="10"/>
    </row>
    <row r="178" ht="12.75" spans="1:29">
      <c r="A178" s="10"/>
      <c r="B178" s="10"/>
      <c r="C178" s="80"/>
      <c r="D178" s="10"/>
      <c r="E178" s="81"/>
      <c r="F178" s="81"/>
      <c r="G178" s="81"/>
      <c r="H178" s="82"/>
      <c r="I178" s="10"/>
      <c r="J178" s="10"/>
      <c r="K178" s="10"/>
      <c r="L178" s="10"/>
      <c r="M178" s="10"/>
      <c r="N178" s="10"/>
      <c r="O178" s="10"/>
      <c r="P178" s="10"/>
      <c r="Q178" s="10"/>
      <c r="R178" s="10"/>
      <c r="S178" s="10"/>
      <c r="T178" s="10"/>
      <c r="U178" s="10"/>
      <c r="V178" s="10"/>
      <c r="W178" s="10"/>
      <c r="X178" s="10"/>
      <c r="Y178" s="10"/>
      <c r="Z178" s="10"/>
      <c r="AA178" s="10"/>
      <c r="AB178" s="10"/>
      <c r="AC178" s="10"/>
    </row>
    <row r="179" ht="12.75" spans="1:29">
      <c r="A179" s="10"/>
      <c r="B179" s="10"/>
      <c r="C179" s="80"/>
      <c r="D179" s="10"/>
      <c r="E179" s="81"/>
      <c r="F179" s="81"/>
      <c r="G179" s="81"/>
      <c r="H179" s="82"/>
      <c r="I179" s="10"/>
      <c r="J179" s="10"/>
      <c r="K179" s="10"/>
      <c r="L179" s="10"/>
      <c r="M179" s="10"/>
      <c r="N179" s="10"/>
      <c r="O179" s="10"/>
      <c r="P179" s="10"/>
      <c r="Q179" s="10"/>
      <c r="R179" s="10"/>
      <c r="S179" s="10"/>
      <c r="T179" s="10"/>
      <c r="U179" s="10"/>
      <c r="V179" s="10"/>
      <c r="W179" s="10"/>
      <c r="X179" s="10"/>
      <c r="Y179" s="10"/>
      <c r="Z179" s="10"/>
      <c r="AA179" s="10"/>
      <c r="AB179" s="10"/>
      <c r="AC179" s="10"/>
    </row>
    <row r="180" ht="12.75" spans="1:29">
      <c r="A180" s="10"/>
      <c r="B180" s="10"/>
      <c r="C180" s="80"/>
      <c r="D180" s="10"/>
      <c r="E180" s="81"/>
      <c r="F180" s="81"/>
      <c r="G180" s="81"/>
      <c r="H180" s="82"/>
      <c r="I180" s="10"/>
      <c r="J180" s="10"/>
      <c r="K180" s="10"/>
      <c r="L180" s="10"/>
      <c r="M180" s="10"/>
      <c r="N180" s="10"/>
      <c r="O180" s="10"/>
      <c r="P180" s="10"/>
      <c r="Q180" s="10"/>
      <c r="R180" s="10"/>
      <c r="S180" s="10"/>
      <c r="T180" s="10"/>
      <c r="U180" s="10"/>
      <c r="V180" s="10"/>
      <c r="W180" s="10"/>
      <c r="X180" s="10"/>
      <c r="Y180" s="10"/>
      <c r="Z180" s="10"/>
      <c r="AA180" s="10"/>
      <c r="AB180" s="10"/>
      <c r="AC180" s="10"/>
    </row>
    <row r="181" ht="12.75" spans="1:29">
      <c r="A181" s="10"/>
      <c r="B181" s="10"/>
      <c r="C181" s="80"/>
      <c r="D181" s="10"/>
      <c r="E181" s="81"/>
      <c r="F181" s="81"/>
      <c r="G181" s="81"/>
      <c r="H181" s="82"/>
      <c r="I181" s="10"/>
      <c r="J181" s="10"/>
      <c r="K181" s="10"/>
      <c r="L181" s="10"/>
      <c r="M181" s="10"/>
      <c r="N181" s="10"/>
      <c r="O181" s="10"/>
      <c r="P181" s="10"/>
      <c r="Q181" s="10"/>
      <c r="R181" s="10"/>
      <c r="S181" s="10"/>
      <c r="T181" s="10"/>
      <c r="U181" s="10"/>
      <c r="V181" s="10"/>
      <c r="W181" s="10"/>
      <c r="X181" s="10"/>
      <c r="Y181" s="10"/>
      <c r="Z181" s="10"/>
      <c r="AA181" s="10"/>
      <c r="AB181" s="10"/>
      <c r="AC181" s="10"/>
    </row>
    <row r="182" ht="12.75" spans="1:29">
      <c r="A182" s="10"/>
      <c r="B182" s="10"/>
      <c r="C182" s="80"/>
      <c r="D182" s="10"/>
      <c r="E182" s="81"/>
      <c r="F182" s="81"/>
      <c r="G182" s="81"/>
      <c r="H182" s="82"/>
      <c r="I182" s="10"/>
      <c r="J182" s="10"/>
      <c r="K182" s="10"/>
      <c r="L182" s="10"/>
      <c r="M182" s="10"/>
      <c r="N182" s="10"/>
      <c r="O182" s="10"/>
      <c r="P182" s="10"/>
      <c r="Q182" s="10"/>
      <c r="R182" s="10"/>
      <c r="S182" s="10"/>
      <c r="T182" s="10"/>
      <c r="U182" s="10"/>
      <c r="V182" s="10"/>
      <c r="W182" s="10"/>
      <c r="X182" s="10"/>
      <c r="Y182" s="10"/>
      <c r="Z182" s="10"/>
      <c r="AA182" s="10"/>
      <c r="AB182" s="10"/>
      <c r="AC182" s="10"/>
    </row>
    <row r="183" ht="12.75" spans="1:29">
      <c r="A183" s="10"/>
      <c r="B183" s="10"/>
      <c r="C183" s="80"/>
      <c r="D183" s="10"/>
      <c r="E183" s="81"/>
      <c r="F183" s="81"/>
      <c r="G183" s="81"/>
      <c r="H183" s="82"/>
      <c r="I183" s="10"/>
      <c r="J183" s="10"/>
      <c r="K183" s="10"/>
      <c r="L183" s="10"/>
      <c r="M183" s="10"/>
      <c r="N183" s="10"/>
      <c r="O183" s="10"/>
      <c r="P183" s="10"/>
      <c r="Q183" s="10"/>
      <c r="R183" s="10"/>
      <c r="S183" s="10"/>
      <c r="T183" s="10"/>
      <c r="U183" s="10"/>
      <c r="V183" s="10"/>
      <c r="W183" s="10"/>
      <c r="X183" s="10"/>
      <c r="Y183" s="10"/>
      <c r="Z183" s="10"/>
      <c r="AA183" s="10"/>
      <c r="AB183" s="10"/>
      <c r="AC183" s="10"/>
    </row>
    <row r="184" ht="12.75" spans="1:29">
      <c r="A184" s="10"/>
      <c r="B184" s="10"/>
      <c r="C184" s="80"/>
      <c r="D184" s="10"/>
      <c r="E184" s="81"/>
      <c r="F184" s="81"/>
      <c r="G184" s="81"/>
      <c r="H184" s="82"/>
      <c r="I184" s="10"/>
      <c r="J184" s="10"/>
      <c r="K184" s="10"/>
      <c r="L184" s="10"/>
      <c r="M184" s="10"/>
      <c r="N184" s="10"/>
      <c r="O184" s="10"/>
      <c r="P184" s="10"/>
      <c r="Q184" s="10"/>
      <c r="R184" s="10"/>
      <c r="S184" s="10"/>
      <c r="T184" s="10"/>
      <c r="U184" s="10"/>
      <c r="V184" s="10"/>
      <c r="W184" s="10"/>
      <c r="X184" s="10"/>
      <c r="Y184" s="10"/>
      <c r="Z184" s="10"/>
      <c r="AA184" s="10"/>
      <c r="AB184" s="10"/>
      <c r="AC184" s="10"/>
    </row>
    <row r="185" ht="12.75" spans="1:29">
      <c r="A185" s="10"/>
      <c r="B185" s="10"/>
      <c r="C185" s="80"/>
      <c r="D185" s="10"/>
      <c r="E185" s="81"/>
      <c r="F185" s="81"/>
      <c r="G185" s="81"/>
      <c r="H185" s="82"/>
      <c r="I185" s="10"/>
      <c r="J185" s="10"/>
      <c r="K185" s="10"/>
      <c r="L185" s="10"/>
      <c r="M185" s="10"/>
      <c r="N185" s="10"/>
      <c r="O185" s="10"/>
      <c r="P185" s="10"/>
      <c r="Q185" s="10"/>
      <c r="R185" s="10"/>
      <c r="S185" s="10"/>
      <c r="T185" s="10"/>
      <c r="U185" s="10"/>
      <c r="V185" s="10"/>
      <c r="W185" s="10"/>
      <c r="X185" s="10"/>
      <c r="Y185" s="10"/>
      <c r="Z185" s="10"/>
      <c r="AA185" s="10"/>
      <c r="AB185" s="10"/>
      <c r="AC185" s="10"/>
    </row>
    <row r="186" ht="12.75" spans="1:29">
      <c r="A186" s="10"/>
      <c r="B186" s="10"/>
      <c r="C186" s="80"/>
      <c r="D186" s="10"/>
      <c r="E186" s="81"/>
      <c r="F186" s="81"/>
      <c r="G186" s="81"/>
      <c r="H186" s="82"/>
      <c r="I186" s="10"/>
      <c r="J186" s="10"/>
      <c r="K186" s="10"/>
      <c r="L186" s="10"/>
      <c r="M186" s="10"/>
      <c r="N186" s="10"/>
      <c r="O186" s="10"/>
      <c r="P186" s="10"/>
      <c r="Q186" s="10"/>
      <c r="R186" s="10"/>
      <c r="S186" s="10"/>
      <c r="T186" s="10"/>
      <c r="U186" s="10"/>
      <c r="V186" s="10"/>
      <c r="W186" s="10"/>
      <c r="X186" s="10"/>
      <c r="Y186" s="10"/>
      <c r="Z186" s="10"/>
      <c r="AA186" s="10"/>
      <c r="AB186" s="10"/>
      <c r="AC186" s="10"/>
    </row>
    <row r="187" ht="12.75" spans="1:29">
      <c r="A187" s="10"/>
      <c r="B187" s="10"/>
      <c r="C187" s="80"/>
      <c r="D187" s="10"/>
      <c r="E187" s="81"/>
      <c r="F187" s="81"/>
      <c r="G187" s="81"/>
      <c r="H187" s="82"/>
      <c r="I187" s="10"/>
      <c r="J187" s="10"/>
      <c r="K187" s="10"/>
      <c r="L187" s="10"/>
      <c r="M187" s="10"/>
      <c r="N187" s="10"/>
      <c r="O187" s="10"/>
      <c r="P187" s="10"/>
      <c r="Q187" s="10"/>
      <c r="R187" s="10"/>
      <c r="S187" s="10"/>
      <c r="T187" s="10"/>
      <c r="U187" s="10"/>
      <c r="V187" s="10"/>
      <c r="W187" s="10"/>
      <c r="X187" s="10"/>
      <c r="Y187" s="10"/>
      <c r="Z187" s="10"/>
      <c r="AA187" s="10"/>
      <c r="AB187" s="10"/>
      <c r="AC187" s="10"/>
    </row>
    <row r="188" ht="12.75" spans="1:29">
      <c r="A188" s="10"/>
      <c r="B188" s="10"/>
      <c r="C188" s="80"/>
      <c r="D188" s="10"/>
      <c r="E188" s="81"/>
      <c r="F188" s="81"/>
      <c r="G188" s="81"/>
      <c r="H188" s="82"/>
      <c r="I188" s="10"/>
      <c r="J188" s="10"/>
      <c r="K188" s="10"/>
      <c r="L188" s="10"/>
      <c r="M188" s="10"/>
      <c r="N188" s="10"/>
      <c r="O188" s="10"/>
      <c r="P188" s="10"/>
      <c r="Q188" s="10"/>
      <c r="R188" s="10"/>
      <c r="S188" s="10"/>
      <c r="T188" s="10"/>
      <c r="U188" s="10"/>
      <c r="V188" s="10"/>
      <c r="W188" s="10"/>
      <c r="X188" s="10"/>
      <c r="Y188" s="10"/>
      <c r="Z188" s="10"/>
      <c r="AA188" s="10"/>
      <c r="AB188" s="10"/>
      <c r="AC188" s="10"/>
    </row>
    <row r="189" ht="12.75" spans="1:29">
      <c r="A189" s="10"/>
      <c r="B189" s="10"/>
      <c r="C189" s="80"/>
      <c r="D189" s="10"/>
      <c r="E189" s="81"/>
      <c r="F189" s="81"/>
      <c r="G189" s="81"/>
      <c r="H189" s="82"/>
      <c r="I189" s="10"/>
      <c r="J189" s="10"/>
      <c r="K189" s="10"/>
      <c r="L189" s="10"/>
      <c r="M189" s="10"/>
      <c r="N189" s="10"/>
      <c r="O189" s="10"/>
      <c r="P189" s="10"/>
      <c r="Q189" s="10"/>
      <c r="R189" s="10"/>
      <c r="S189" s="10"/>
      <c r="T189" s="10"/>
      <c r="U189" s="10"/>
      <c r="V189" s="10"/>
      <c r="W189" s="10"/>
      <c r="X189" s="10"/>
      <c r="Y189" s="10"/>
      <c r="Z189" s="10"/>
      <c r="AA189" s="10"/>
      <c r="AB189" s="10"/>
      <c r="AC189" s="10"/>
    </row>
    <row r="190" ht="12.75" spans="1:29">
      <c r="A190" s="10"/>
      <c r="B190" s="10"/>
      <c r="C190" s="80"/>
      <c r="D190" s="10"/>
      <c r="E190" s="81"/>
      <c r="F190" s="81"/>
      <c r="G190" s="81"/>
      <c r="H190" s="82"/>
      <c r="I190" s="10"/>
      <c r="J190" s="10"/>
      <c r="K190" s="10"/>
      <c r="L190" s="10"/>
      <c r="M190" s="10"/>
      <c r="N190" s="10"/>
      <c r="O190" s="10"/>
      <c r="P190" s="10"/>
      <c r="Q190" s="10"/>
      <c r="R190" s="10"/>
      <c r="S190" s="10"/>
      <c r="T190" s="10"/>
      <c r="U190" s="10"/>
      <c r="V190" s="10"/>
      <c r="W190" s="10"/>
      <c r="X190" s="10"/>
      <c r="Y190" s="10"/>
      <c r="Z190" s="10"/>
      <c r="AA190" s="10"/>
      <c r="AB190" s="10"/>
      <c r="AC190" s="10"/>
    </row>
    <row r="191" ht="12.75" spans="1:29">
      <c r="A191" s="10"/>
      <c r="B191" s="10"/>
      <c r="C191" s="80"/>
      <c r="D191" s="10"/>
      <c r="E191" s="81"/>
      <c r="F191" s="81"/>
      <c r="G191" s="81"/>
      <c r="H191" s="82"/>
      <c r="I191" s="10"/>
      <c r="J191" s="10"/>
      <c r="K191" s="10"/>
      <c r="L191" s="10"/>
      <c r="M191" s="10"/>
      <c r="N191" s="10"/>
      <c r="O191" s="10"/>
      <c r="P191" s="10"/>
      <c r="Q191" s="10"/>
      <c r="R191" s="10"/>
      <c r="S191" s="10"/>
      <c r="T191" s="10"/>
      <c r="U191" s="10"/>
      <c r="V191" s="10"/>
      <c r="W191" s="10"/>
      <c r="X191" s="10"/>
      <c r="Y191" s="10"/>
      <c r="Z191" s="10"/>
      <c r="AA191" s="10"/>
      <c r="AB191" s="10"/>
      <c r="AC191" s="10"/>
    </row>
    <row r="192" ht="12.75" spans="1:29">
      <c r="A192" s="10"/>
      <c r="B192" s="10"/>
      <c r="C192" s="80"/>
      <c r="D192" s="10"/>
      <c r="E192" s="81"/>
      <c r="F192" s="81"/>
      <c r="G192" s="81"/>
      <c r="H192" s="82"/>
      <c r="I192" s="10"/>
      <c r="J192" s="10"/>
      <c r="K192" s="10"/>
      <c r="L192" s="10"/>
      <c r="M192" s="10"/>
      <c r="N192" s="10"/>
      <c r="O192" s="10"/>
      <c r="P192" s="10"/>
      <c r="Q192" s="10"/>
      <c r="R192" s="10"/>
      <c r="S192" s="10"/>
      <c r="T192" s="10"/>
      <c r="U192" s="10"/>
      <c r="V192" s="10"/>
      <c r="W192" s="10"/>
      <c r="X192" s="10"/>
      <c r="Y192" s="10"/>
      <c r="Z192" s="10"/>
      <c r="AA192" s="10"/>
      <c r="AB192" s="10"/>
      <c r="AC192" s="10"/>
    </row>
    <row r="193" ht="12.75" spans="1:29">
      <c r="A193" s="10"/>
      <c r="B193" s="10"/>
      <c r="C193" s="80"/>
      <c r="D193" s="10"/>
      <c r="E193" s="81"/>
      <c r="F193" s="81"/>
      <c r="G193" s="81"/>
      <c r="H193" s="82"/>
      <c r="I193" s="10"/>
      <c r="J193" s="10"/>
      <c r="K193" s="10"/>
      <c r="L193" s="10"/>
      <c r="M193" s="10"/>
      <c r="N193" s="10"/>
      <c r="O193" s="10"/>
      <c r="P193" s="10"/>
      <c r="Q193" s="10"/>
      <c r="R193" s="10"/>
      <c r="S193" s="10"/>
      <c r="T193" s="10"/>
      <c r="U193" s="10"/>
      <c r="V193" s="10"/>
      <c r="W193" s="10"/>
      <c r="X193" s="10"/>
      <c r="Y193" s="10"/>
      <c r="Z193" s="10"/>
      <c r="AA193" s="10"/>
      <c r="AB193" s="10"/>
      <c r="AC193" s="10"/>
    </row>
    <row r="194" ht="12.75" spans="1:29">
      <c r="A194" s="10"/>
      <c r="B194" s="10"/>
      <c r="C194" s="80"/>
      <c r="D194" s="10"/>
      <c r="E194" s="81"/>
      <c r="F194" s="81"/>
      <c r="G194" s="81"/>
      <c r="H194" s="82"/>
      <c r="I194" s="10"/>
      <c r="J194" s="10"/>
      <c r="K194" s="10"/>
      <c r="L194" s="10"/>
      <c r="M194" s="10"/>
      <c r="N194" s="10"/>
      <c r="O194" s="10"/>
      <c r="P194" s="10"/>
      <c r="Q194" s="10"/>
      <c r="R194" s="10"/>
      <c r="S194" s="10"/>
      <c r="T194" s="10"/>
      <c r="U194" s="10"/>
      <c r="V194" s="10"/>
      <c r="W194" s="10"/>
      <c r="X194" s="10"/>
      <c r="Y194" s="10"/>
      <c r="Z194" s="10"/>
      <c r="AA194" s="10"/>
      <c r="AB194" s="10"/>
      <c r="AC194" s="10"/>
    </row>
    <row r="195" ht="12.75" spans="1:29">
      <c r="A195" s="10"/>
      <c r="B195" s="10"/>
      <c r="C195" s="80"/>
      <c r="D195" s="10"/>
      <c r="E195" s="81"/>
      <c r="F195" s="81"/>
      <c r="G195" s="81"/>
      <c r="H195" s="82"/>
      <c r="I195" s="10"/>
      <c r="J195" s="10"/>
      <c r="K195" s="10"/>
      <c r="L195" s="10"/>
      <c r="M195" s="10"/>
      <c r="N195" s="10"/>
      <c r="O195" s="10"/>
      <c r="P195" s="10"/>
      <c r="Q195" s="10"/>
      <c r="R195" s="10"/>
      <c r="S195" s="10"/>
      <c r="T195" s="10"/>
      <c r="U195" s="10"/>
      <c r="V195" s="10"/>
      <c r="W195" s="10"/>
      <c r="X195" s="10"/>
      <c r="Y195" s="10"/>
      <c r="Z195" s="10"/>
      <c r="AA195" s="10"/>
      <c r="AB195" s="10"/>
      <c r="AC195" s="10"/>
    </row>
    <row r="196" ht="12.75" spans="1:29">
      <c r="A196" s="10"/>
      <c r="B196" s="10"/>
      <c r="C196" s="80"/>
      <c r="D196" s="10"/>
      <c r="E196" s="81"/>
      <c r="F196" s="81"/>
      <c r="G196" s="81"/>
      <c r="H196" s="82"/>
      <c r="I196" s="10"/>
      <c r="J196" s="10"/>
      <c r="K196" s="10"/>
      <c r="L196" s="10"/>
      <c r="M196" s="10"/>
      <c r="N196" s="10"/>
      <c r="O196" s="10"/>
      <c r="P196" s="10"/>
      <c r="Q196" s="10"/>
      <c r="R196" s="10"/>
      <c r="S196" s="10"/>
      <c r="T196" s="10"/>
      <c r="U196" s="10"/>
      <c r="V196" s="10"/>
      <c r="W196" s="10"/>
      <c r="X196" s="10"/>
      <c r="Y196" s="10"/>
      <c r="Z196" s="10"/>
      <c r="AA196" s="10"/>
      <c r="AB196" s="10"/>
      <c r="AC196" s="10"/>
    </row>
    <row r="197" ht="12.75" spans="1:29">
      <c r="A197" s="10"/>
      <c r="B197" s="10"/>
      <c r="C197" s="80"/>
      <c r="D197" s="10"/>
      <c r="E197" s="81"/>
      <c r="F197" s="81"/>
      <c r="G197" s="81"/>
      <c r="H197" s="82"/>
      <c r="I197" s="10"/>
      <c r="J197" s="10"/>
      <c r="K197" s="10"/>
      <c r="L197" s="10"/>
      <c r="M197" s="10"/>
      <c r="N197" s="10"/>
      <c r="O197" s="10"/>
      <c r="P197" s="10"/>
      <c r="Q197" s="10"/>
      <c r="R197" s="10"/>
      <c r="S197" s="10"/>
      <c r="T197" s="10"/>
      <c r="U197" s="10"/>
      <c r="V197" s="10"/>
      <c r="W197" s="10"/>
      <c r="X197" s="10"/>
      <c r="Y197" s="10"/>
      <c r="Z197" s="10"/>
      <c r="AA197" s="10"/>
      <c r="AB197" s="10"/>
      <c r="AC197" s="10"/>
    </row>
    <row r="198" ht="12.75" spans="1:29">
      <c r="A198" s="10"/>
      <c r="B198" s="10"/>
      <c r="C198" s="80"/>
      <c r="D198" s="10"/>
      <c r="E198" s="81"/>
      <c r="F198" s="81"/>
      <c r="G198" s="81"/>
      <c r="H198" s="82"/>
      <c r="I198" s="10"/>
      <c r="J198" s="10"/>
      <c r="K198" s="10"/>
      <c r="L198" s="10"/>
      <c r="M198" s="10"/>
      <c r="N198" s="10"/>
      <c r="O198" s="10"/>
      <c r="P198" s="10"/>
      <c r="Q198" s="10"/>
      <c r="R198" s="10"/>
      <c r="S198" s="10"/>
      <c r="T198" s="10"/>
      <c r="U198" s="10"/>
      <c r="V198" s="10"/>
      <c r="W198" s="10"/>
      <c r="X198" s="10"/>
      <c r="Y198" s="10"/>
      <c r="Z198" s="10"/>
      <c r="AA198" s="10"/>
      <c r="AB198" s="10"/>
      <c r="AC198" s="10"/>
    </row>
    <row r="199" ht="12.75" spans="1:29">
      <c r="A199" s="10"/>
      <c r="B199" s="10"/>
      <c r="C199" s="80"/>
      <c r="D199" s="10"/>
      <c r="E199" s="81"/>
      <c r="F199" s="81"/>
      <c r="G199" s="81"/>
      <c r="H199" s="82"/>
      <c r="I199" s="10"/>
      <c r="J199" s="10"/>
      <c r="K199" s="10"/>
      <c r="L199" s="10"/>
      <c r="M199" s="10"/>
      <c r="N199" s="10"/>
      <c r="O199" s="10"/>
      <c r="P199" s="10"/>
      <c r="Q199" s="10"/>
      <c r="R199" s="10"/>
      <c r="S199" s="10"/>
      <c r="T199" s="10"/>
      <c r="U199" s="10"/>
      <c r="V199" s="10"/>
      <c r="W199" s="10"/>
      <c r="X199" s="10"/>
      <c r="Y199" s="10"/>
      <c r="Z199" s="10"/>
      <c r="AA199" s="10"/>
      <c r="AB199" s="10"/>
      <c r="AC199" s="10"/>
    </row>
    <row r="200" ht="12.75" spans="1:29">
      <c r="A200" s="10"/>
      <c r="B200" s="10"/>
      <c r="C200" s="80"/>
      <c r="D200" s="10"/>
      <c r="E200" s="81"/>
      <c r="F200" s="81"/>
      <c r="G200" s="81"/>
      <c r="H200" s="82"/>
      <c r="I200" s="10"/>
      <c r="J200" s="10"/>
      <c r="K200" s="10"/>
      <c r="L200" s="10"/>
      <c r="M200" s="10"/>
      <c r="N200" s="10"/>
      <c r="O200" s="10"/>
      <c r="P200" s="10"/>
      <c r="Q200" s="10"/>
      <c r="R200" s="10"/>
      <c r="S200" s="10"/>
      <c r="T200" s="10"/>
      <c r="U200" s="10"/>
      <c r="V200" s="10"/>
      <c r="W200" s="10"/>
      <c r="X200" s="10"/>
      <c r="Y200" s="10"/>
      <c r="Z200" s="10"/>
      <c r="AA200" s="10"/>
      <c r="AB200" s="10"/>
      <c r="AC200" s="10"/>
    </row>
    <row r="201" ht="12.75" spans="1:29">
      <c r="A201" s="10"/>
      <c r="B201" s="10"/>
      <c r="C201" s="80"/>
      <c r="D201" s="10"/>
      <c r="E201" s="81"/>
      <c r="F201" s="81"/>
      <c r="G201" s="81"/>
      <c r="H201" s="82"/>
      <c r="I201" s="10"/>
      <c r="J201" s="10"/>
      <c r="K201" s="10"/>
      <c r="L201" s="10"/>
      <c r="M201" s="10"/>
      <c r="N201" s="10"/>
      <c r="O201" s="10"/>
      <c r="P201" s="10"/>
      <c r="Q201" s="10"/>
      <c r="R201" s="10"/>
      <c r="S201" s="10"/>
      <c r="T201" s="10"/>
      <c r="U201" s="10"/>
      <c r="V201" s="10"/>
      <c r="W201" s="10"/>
      <c r="X201" s="10"/>
      <c r="Y201" s="10"/>
      <c r="Z201" s="10"/>
      <c r="AA201" s="10"/>
      <c r="AB201" s="10"/>
      <c r="AC201" s="10"/>
    </row>
    <row r="202" ht="12.75" spans="1:29">
      <c r="A202" s="10"/>
      <c r="B202" s="10"/>
      <c r="C202" s="80"/>
      <c r="D202" s="10"/>
      <c r="E202" s="81"/>
      <c r="F202" s="81"/>
      <c r="G202" s="81"/>
      <c r="H202" s="82"/>
      <c r="I202" s="10"/>
      <c r="J202" s="10"/>
      <c r="K202" s="10"/>
      <c r="L202" s="10"/>
      <c r="M202" s="10"/>
      <c r="N202" s="10"/>
      <c r="O202" s="10"/>
      <c r="P202" s="10"/>
      <c r="Q202" s="10"/>
      <c r="R202" s="10"/>
      <c r="S202" s="10"/>
      <c r="T202" s="10"/>
      <c r="U202" s="10"/>
      <c r="V202" s="10"/>
      <c r="W202" s="10"/>
      <c r="X202" s="10"/>
      <c r="Y202" s="10"/>
      <c r="Z202" s="10"/>
      <c r="AA202" s="10"/>
      <c r="AB202" s="10"/>
      <c r="AC202" s="10"/>
    </row>
    <row r="203" ht="12.75" spans="1:29">
      <c r="A203" s="10"/>
      <c r="B203" s="10"/>
      <c r="C203" s="80"/>
      <c r="D203" s="10"/>
      <c r="E203" s="81"/>
      <c r="F203" s="81"/>
      <c r="G203" s="81"/>
      <c r="H203" s="82"/>
      <c r="I203" s="10"/>
      <c r="J203" s="10"/>
      <c r="K203" s="10"/>
      <c r="L203" s="10"/>
      <c r="M203" s="10"/>
      <c r="N203" s="10"/>
      <c r="O203" s="10"/>
      <c r="P203" s="10"/>
      <c r="Q203" s="10"/>
      <c r="R203" s="10"/>
      <c r="S203" s="10"/>
      <c r="T203" s="10"/>
      <c r="U203" s="10"/>
      <c r="V203" s="10"/>
      <c r="W203" s="10"/>
      <c r="X203" s="10"/>
      <c r="Y203" s="10"/>
      <c r="Z203" s="10"/>
      <c r="AA203" s="10"/>
      <c r="AB203" s="10"/>
      <c r="AC203" s="10"/>
    </row>
    <row r="204" ht="12.75" spans="1:29">
      <c r="A204" s="10"/>
      <c r="B204" s="10"/>
      <c r="C204" s="80"/>
      <c r="D204" s="10"/>
      <c r="E204" s="81"/>
      <c r="F204" s="81"/>
      <c r="G204" s="81"/>
      <c r="H204" s="82"/>
      <c r="I204" s="10"/>
      <c r="J204" s="10"/>
      <c r="K204" s="10"/>
      <c r="L204" s="10"/>
      <c r="M204" s="10"/>
      <c r="N204" s="10"/>
      <c r="O204" s="10"/>
      <c r="P204" s="10"/>
      <c r="Q204" s="10"/>
      <c r="R204" s="10"/>
      <c r="S204" s="10"/>
      <c r="T204" s="10"/>
      <c r="U204" s="10"/>
      <c r="V204" s="10"/>
      <c r="W204" s="10"/>
      <c r="X204" s="10"/>
      <c r="Y204" s="10"/>
      <c r="Z204" s="10"/>
      <c r="AA204" s="10"/>
      <c r="AB204" s="10"/>
      <c r="AC204" s="10"/>
    </row>
    <row r="205" ht="12.75" spans="1:29">
      <c r="A205" s="10"/>
      <c r="B205" s="10"/>
      <c r="C205" s="80"/>
      <c r="D205" s="10"/>
      <c r="E205" s="81"/>
      <c r="F205" s="81"/>
      <c r="G205" s="81"/>
      <c r="H205" s="82"/>
      <c r="I205" s="10"/>
      <c r="J205" s="10"/>
      <c r="K205" s="10"/>
      <c r="L205" s="10"/>
      <c r="M205" s="10"/>
      <c r="N205" s="10"/>
      <c r="O205" s="10"/>
      <c r="P205" s="10"/>
      <c r="Q205" s="10"/>
      <c r="R205" s="10"/>
      <c r="S205" s="10"/>
      <c r="T205" s="10"/>
      <c r="U205" s="10"/>
      <c r="V205" s="10"/>
      <c r="W205" s="10"/>
      <c r="X205" s="10"/>
      <c r="Y205" s="10"/>
      <c r="Z205" s="10"/>
      <c r="AA205" s="10"/>
      <c r="AB205" s="10"/>
      <c r="AC205" s="10"/>
    </row>
    <row r="206" ht="12.75" spans="1:29">
      <c r="A206" s="10"/>
      <c r="B206" s="10"/>
      <c r="C206" s="80"/>
      <c r="D206" s="10"/>
      <c r="E206" s="81"/>
      <c r="F206" s="81"/>
      <c r="G206" s="81"/>
      <c r="H206" s="82"/>
      <c r="I206" s="10"/>
      <c r="J206" s="10"/>
      <c r="K206" s="10"/>
      <c r="L206" s="10"/>
      <c r="M206" s="10"/>
      <c r="N206" s="10"/>
      <c r="O206" s="10"/>
      <c r="P206" s="10"/>
      <c r="Q206" s="10"/>
      <c r="R206" s="10"/>
      <c r="S206" s="10"/>
      <c r="T206" s="10"/>
      <c r="U206" s="10"/>
      <c r="V206" s="10"/>
      <c r="W206" s="10"/>
      <c r="X206" s="10"/>
      <c r="Y206" s="10"/>
      <c r="Z206" s="10"/>
      <c r="AA206" s="10"/>
      <c r="AB206" s="10"/>
      <c r="AC206" s="10"/>
    </row>
    <row r="207" ht="12.75" spans="1:29">
      <c r="A207" s="10"/>
      <c r="B207" s="10"/>
      <c r="C207" s="80"/>
      <c r="D207" s="10"/>
      <c r="E207" s="81"/>
      <c r="F207" s="81"/>
      <c r="G207" s="81"/>
      <c r="H207" s="82"/>
      <c r="I207" s="10"/>
      <c r="J207" s="10"/>
      <c r="K207" s="10"/>
      <c r="L207" s="10"/>
      <c r="M207" s="10"/>
      <c r="N207" s="10"/>
      <c r="O207" s="10"/>
      <c r="P207" s="10"/>
      <c r="Q207" s="10"/>
      <c r="R207" s="10"/>
      <c r="S207" s="10"/>
      <c r="T207" s="10"/>
      <c r="U207" s="10"/>
      <c r="V207" s="10"/>
      <c r="W207" s="10"/>
      <c r="X207" s="10"/>
      <c r="Y207" s="10"/>
      <c r="Z207" s="10"/>
      <c r="AA207" s="10"/>
      <c r="AB207" s="10"/>
      <c r="AC207" s="10"/>
    </row>
    <row r="208" ht="12.75" spans="1:29">
      <c r="A208" s="10"/>
      <c r="B208" s="10"/>
      <c r="C208" s="80"/>
      <c r="D208" s="10"/>
      <c r="E208" s="81"/>
      <c r="F208" s="81"/>
      <c r="G208" s="81"/>
      <c r="H208" s="82"/>
      <c r="I208" s="10"/>
      <c r="J208" s="10"/>
      <c r="K208" s="10"/>
      <c r="L208" s="10"/>
      <c r="M208" s="10"/>
      <c r="N208" s="10"/>
      <c r="O208" s="10"/>
      <c r="P208" s="10"/>
      <c r="Q208" s="10"/>
      <c r="R208" s="10"/>
      <c r="S208" s="10"/>
      <c r="T208" s="10"/>
      <c r="U208" s="10"/>
      <c r="V208" s="10"/>
      <c r="W208" s="10"/>
      <c r="X208" s="10"/>
      <c r="Y208" s="10"/>
      <c r="Z208" s="10"/>
      <c r="AA208" s="10"/>
      <c r="AB208" s="10"/>
      <c r="AC208" s="10"/>
    </row>
    <row r="209" ht="12.75" spans="1:29">
      <c r="A209" s="10"/>
      <c r="B209" s="10"/>
      <c r="C209" s="80"/>
      <c r="D209" s="10"/>
      <c r="E209" s="81"/>
      <c r="F209" s="81"/>
      <c r="G209" s="81"/>
      <c r="H209" s="82"/>
      <c r="I209" s="10"/>
      <c r="J209" s="10"/>
      <c r="K209" s="10"/>
      <c r="L209" s="10"/>
      <c r="M209" s="10"/>
      <c r="N209" s="10"/>
      <c r="O209" s="10"/>
      <c r="P209" s="10"/>
      <c r="Q209" s="10"/>
      <c r="R209" s="10"/>
      <c r="S209" s="10"/>
      <c r="T209" s="10"/>
      <c r="U209" s="10"/>
      <c r="V209" s="10"/>
      <c r="W209" s="10"/>
      <c r="X209" s="10"/>
      <c r="Y209" s="10"/>
      <c r="Z209" s="10"/>
      <c r="AA209" s="10"/>
      <c r="AB209" s="10"/>
      <c r="AC209" s="10"/>
    </row>
    <row r="210" ht="12.75" spans="1:29">
      <c r="A210" s="10"/>
      <c r="B210" s="10"/>
      <c r="C210" s="80"/>
      <c r="D210" s="10"/>
      <c r="E210" s="81"/>
      <c r="F210" s="81"/>
      <c r="G210" s="81"/>
      <c r="H210" s="82"/>
      <c r="I210" s="10"/>
      <c r="J210" s="10"/>
      <c r="K210" s="10"/>
      <c r="L210" s="10"/>
      <c r="M210" s="10"/>
      <c r="N210" s="10"/>
      <c r="O210" s="10"/>
      <c r="P210" s="10"/>
      <c r="Q210" s="10"/>
      <c r="R210" s="10"/>
      <c r="S210" s="10"/>
      <c r="T210" s="10"/>
      <c r="U210" s="10"/>
      <c r="V210" s="10"/>
      <c r="W210" s="10"/>
      <c r="X210" s="10"/>
      <c r="Y210" s="10"/>
      <c r="Z210" s="10"/>
      <c r="AA210" s="10"/>
      <c r="AB210" s="10"/>
      <c r="AC210" s="10"/>
    </row>
    <row r="211" ht="12.75" spans="1:29">
      <c r="A211" s="10"/>
      <c r="B211" s="10"/>
      <c r="C211" s="80"/>
      <c r="D211" s="10"/>
      <c r="E211" s="81"/>
      <c r="F211" s="81"/>
      <c r="G211" s="81"/>
      <c r="H211" s="82"/>
      <c r="I211" s="10"/>
      <c r="J211" s="10"/>
      <c r="K211" s="10"/>
      <c r="L211" s="10"/>
      <c r="M211" s="10"/>
      <c r="N211" s="10"/>
      <c r="O211" s="10"/>
      <c r="P211" s="10"/>
      <c r="Q211" s="10"/>
      <c r="R211" s="10"/>
      <c r="S211" s="10"/>
      <c r="T211" s="10"/>
      <c r="U211" s="10"/>
      <c r="V211" s="10"/>
      <c r="W211" s="10"/>
      <c r="X211" s="10"/>
      <c r="Y211" s="10"/>
      <c r="Z211" s="10"/>
      <c r="AA211" s="10"/>
      <c r="AB211" s="10"/>
      <c r="AC211" s="10"/>
    </row>
    <row r="212" ht="12.75" spans="1:29">
      <c r="A212" s="10"/>
      <c r="B212" s="10"/>
      <c r="C212" s="80"/>
      <c r="D212" s="10"/>
      <c r="E212" s="81"/>
      <c r="F212" s="81"/>
      <c r="G212" s="81"/>
      <c r="H212" s="82"/>
      <c r="I212" s="10"/>
      <c r="J212" s="10"/>
      <c r="K212" s="10"/>
      <c r="L212" s="10"/>
      <c r="M212" s="10"/>
      <c r="N212" s="10"/>
      <c r="O212" s="10"/>
      <c r="P212" s="10"/>
      <c r="Q212" s="10"/>
      <c r="R212" s="10"/>
      <c r="S212" s="10"/>
      <c r="T212" s="10"/>
      <c r="U212" s="10"/>
      <c r="V212" s="10"/>
      <c r="W212" s="10"/>
      <c r="X212" s="10"/>
      <c r="Y212" s="10"/>
      <c r="Z212" s="10"/>
      <c r="AA212" s="10"/>
      <c r="AB212" s="10"/>
      <c r="AC212" s="10"/>
    </row>
    <row r="213" ht="12.75" spans="1:29">
      <c r="A213" s="10"/>
      <c r="B213" s="10"/>
      <c r="C213" s="80"/>
      <c r="D213" s="10"/>
      <c r="E213" s="81"/>
      <c r="F213" s="81"/>
      <c r="G213" s="81"/>
      <c r="H213" s="82"/>
      <c r="I213" s="10"/>
      <c r="J213" s="10"/>
      <c r="K213" s="10"/>
      <c r="L213" s="10"/>
      <c r="M213" s="10"/>
      <c r="N213" s="10"/>
      <c r="O213" s="10"/>
      <c r="P213" s="10"/>
      <c r="Q213" s="10"/>
      <c r="R213" s="10"/>
      <c r="S213" s="10"/>
      <c r="T213" s="10"/>
      <c r="U213" s="10"/>
      <c r="V213" s="10"/>
      <c r="W213" s="10"/>
      <c r="X213" s="10"/>
      <c r="Y213" s="10"/>
      <c r="Z213" s="10"/>
      <c r="AA213" s="10"/>
      <c r="AB213" s="10"/>
      <c r="AC213" s="10"/>
    </row>
    <row r="214" ht="12.75" spans="1:29">
      <c r="A214" s="10"/>
      <c r="B214" s="10"/>
      <c r="C214" s="80"/>
      <c r="D214" s="10"/>
      <c r="E214" s="81"/>
      <c r="F214" s="81"/>
      <c r="G214" s="81"/>
      <c r="H214" s="82"/>
      <c r="I214" s="10"/>
      <c r="J214" s="10"/>
      <c r="K214" s="10"/>
      <c r="L214" s="10"/>
      <c r="M214" s="10"/>
      <c r="N214" s="10"/>
      <c r="O214" s="10"/>
      <c r="P214" s="10"/>
      <c r="Q214" s="10"/>
      <c r="R214" s="10"/>
      <c r="S214" s="10"/>
      <c r="T214" s="10"/>
      <c r="U214" s="10"/>
      <c r="V214" s="10"/>
      <c r="W214" s="10"/>
      <c r="X214" s="10"/>
      <c r="Y214" s="10"/>
      <c r="Z214" s="10"/>
      <c r="AA214" s="10"/>
      <c r="AB214" s="10"/>
      <c r="AC214" s="10"/>
    </row>
    <row r="215" ht="12.75" spans="1:29">
      <c r="A215" s="10"/>
      <c r="B215" s="10"/>
      <c r="C215" s="80"/>
      <c r="D215" s="10"/>
      <c r="E215" s="81"/>
      <c r="F215" s="81"/>
      <c r="G215" s="81"/>
      <c r="H215" s="82"/>
      <c r="I215" s="10"/>
      <c r="J215" s="10"/>
      <c r="K215" s="10"/>
      <c r="L215" s="10"/>
      <c r="M215" s="10"/>
      <c r="N215" s="10"/>
      <c r="O215" s="10"/>
      <c r="P215" s="10"/>
      <c r="Q215" s="10"/>
      <c r="R215" s="10"/>
      <c r="S215" s="10"/>
      <c r="T215" s="10"/>
      <c r="U215" s="10"/>
      <c r="V215" s="10"/>
      <c r="W215" s="10"/>
      <c r="X215" s="10"/>
      <c r="Y215" s="10"/>
      <c r="Z215" s="10"/>
      <c r="AA215" s="10"/>
      <c r="AB215" s="10"/>
      <c r="AC215" s="10"/>
    </row>
    <row r="216" ht="12.75" spans="1:29">
      <c r="A216" s="10"/>
      <c r="B216" s="10"/>
      <c r="C216" s="80"/>
      <c r="D216" s="10"/>
      <c r="E216" s="81"/>
      <c r="F216" s="81"/>
      <c r="G216" s="81"/>
      <c r="H216" s="82"/>
      <c r="I216" s="10"/>
      <c r="J216" s="10"/>
      <c r="K216" s="10"/>
      <c r="L216" s="10"/>
      <c r="M216" s="10"/>
      <c r="N216" s="10"/>
      <c r="O216" s="10"/>
      <c r="P216" s="10"/>
      <c r="Q216" s="10"/>
      <c r="R216" s="10"/>
      <c r="S216" s="10"/>
      <c r="T216" s="10"/>
      <c r="U216" s="10"/>
      <c r="V216" s="10"/>
      <c r="W216" s="10"/>
      <c r="X216" s="10"/>
      <c r="Y216" s="10"/>
      <c r="Z216" s="10"/>
      <c r="AA216" s="10"/>
      <c r="AB216" s="10"/>
      <c r="AC216" s="10"/>
    </row>
    <row r="217" ht="12.75" spans="1:29">
      <c r="A217" s="10"/>
      <c r="B217" s="10"/>
      <c r="C217" s="80"/>
      <c r="D217" s="10"/>
      <c r="E217" s="81"/>
      <c r="F217" s="81"/>
      <c r="G217" s="81"/>
      <c r="H217" s="82"/>
      <c r="I217" s="10"/>
      <c r="J217" s="10"/>
      <c r="K217" s="10"/>
      <c r="L217" s="10"/>
      <c r="M217" s="10"/>
      <c r="N217" s="10"/>
      <c r="O217" s="10"/>
      <c r="P217" s="10"/>
      <c r="Q217" s="10"/>
      <c r="R217" s="10"/>
      <c r="S217" s="10"/>
      <c r="T217" s="10"/>
      <c r="U217" s="10"/>
      <c r="V217" s="10"/>
      <c r="W217" s="10"/>
      <c r="X217" s="10"/>
      <c r="Y217" s="10"/>
      <c r="Z217" s="10"/>
      <c r="AA217" s="10"/>
      <c r="AB217" s="10"/>
      <c r="AC217" s="10"/>
    </row>
    <row r="218" ht="12.75" spans="1:29">
      <c r="A218" s="10"/>
      <c r="B218" s="10"/>
      <c r="C218" s="80"/>
      <c r="D218" s="10"/>
      <c r="E218" s="81"/>
      <c r="F218" s="81"/>
      <c r="G218" s="81"/>
      <c r="H218" s="82"/>
      <c r="I218" s="10"/>
      <c r="J218" s="10"/>
      <c r="K218" s="10"/>
      <c r="L218" s="10"/>
      <c r="M218" s="10"/>
      <c r="N218" s="10"/>
      <c r="O218" s="10"/>
      <c r="P218" s="10"/>
      <c r="Q218" s="10"/>
      <c r="R218" s="10"/>
      <c r="S218" s="10"/>
      <c r="T218" s="10"/>
      <c r="U218" s="10"/>
      <c r="V218" s="10"/>
      <c r="W218" s="10"/>
      <c r="X218" s="10"/>
      <c r="Y218" s="10"/>
      <c r="Z218" s="10"/>
      <c r="AA218" s="10"/>
      <c r="AB218" s="10"/>
      <c r="AC218" s="10"/>
    </row>
    <row r="219" ht="12.75" spans="1:29">
      <c r="A219" s="10"/>
      <c r="B219" s="10"/>
      <c r="C219" s="80"/>
      <c r="D219" s="10"/>
      <c r="E219" s="81"/>
      <c r="F219" s="81"/>
      <c r="G219" s="81"/>
      <c r="H219" s="82"/>
      <c r="I219" s="10"/>
      <c r="J219" s="10"/>
      <c r="K219" s="10"/>
      <c r="L219" s="10"/>
      <c r="M219" s="10"/>
      <c r="N219" s="10"/>
      <c r="O219" s="10"/>
      <c r="P219" s="10"/>
      <c r="Q219" s="10"/>
      <c r="R219" s="10"/>
      <c r="S219" s="10"/>
      <c r="T219" s="10"/>
      <c r="U219" s="10"/>
      <c r="V219" s="10"/>
      <c r="W219" s="10"/>
      <c r="X219" s="10"/>
      <c r="Y219" s="10"/>
      <c r="Z219" s="10"/>
      <c r="AA219" s="10"/>
      <c r="AB219" s="10"/>
      <c r="AC219" s="10"/>
    </row>
    <row r="220" ht="12.75" spans="1:29">
      <c r="A220" s="10"/>
      <c r="B220" s="10"/>
      <c r="C220" s="80"/>
      <c r="D220" s="10"/>
      <c r="E220" s="81"/>
      <c r="F220" s="81"/>
      <c r="G220" s="81"/>
      <c r="H220" s="82"/>
      <c r="I220" s="10"/>
      <c r="J220" s="10"/>
      <c r="K220" s="10"/>
      <c r="L220" s="10"/>
      <c r="M220" s="10"/>
      <c r="N220" s="10"/>
      <c r="O220" s="10"/>
      <c r="P220" s="10"/>
      <c r="Q220" s="10"/>
      <c r="R220" s="10"/>
      <c r="S220" s="10"/>
      <c r="T220" s="10"/>
      <c r="U220" s="10"/>
      <c r="V220" s="10"/>
      <c r="W220" s="10"/>
      <c r="X220" s="10"/>
      <c r="Y220" s="10"/>
      <c r="Z220" s="10"/>
      <c r="AA220" s="10"/>
      <c r="AB220" s="10"/>
      <c r="AC220" s="10"/>
    </row>
    <row r="221" ht="12.75" spans="1:29">
      <c r="A221" s="10"/>
      <c r="B221" s="10"/>
      <c r="C221" s="80"/>
      <c r="D221" s="10"/>
      <c r="E221" s="81"/>
      <c r="F221" s="81"/>
      <c r="G221" s="81"/>
      <c r="H221" s="82"/>
      <c r="I221" s="10"/>
      <c r="J221" s="10"/>
      <c r="K221" s="10"/>
      <c r="L221" s="10"/>
      <c r="M221" s="10"/>
      <c r="N221" s="10"/>
      <c r="O221" s="10"/>
      <c r="P221" s="10"/>
      <c r="Q221" s="10"/>
      <c r="R221" s="10"/>
      <c r="S221" s="10"/>
      <c r="T221" s="10"/>
      <c r="U221" s="10"/>
      <c r="V221" s="10"/>
      <c r="W221" s="10"/>
      <c r="X221" s="10"/>
      <c r="Y221" s="10"/>
      <c r="Z221" s="10"/>
      <c r="AA221" s="10"/>
      <c r="AB221" s="10"/>
      <c r="AC221" s="10"/>
    </row>
    <row r="222" ht="12.75" spans="1:29">
      <c r="A222" s="10"/>
      <c r="B222" s="10"/>
      <c r="C222" s="80"/>
      <c r="D222" s="10"/>
      <c r="E222" s="81"/>
      <c r="F222" s="81"/>
      <c r="G222" s="81"/>
      <c r="H222" s="82"/>
      <c r="I222" s="10"/>
      <c r="J222" s="10"/>
      <c r="K222" s="10"/>
      <c r="L222" s="10"/>
      <c r="M222" s="10"/>
      <c r="N222" s="10"/>
      <c r="O222" s="10"/>
      <c r="P222" s="10"/>
      <c r="Q222" s="10"/>
      <c r="R222" s="10"/>
      <c r="S222" s="10"/>
      <c r="T222" s="10"/>
      <c r="U222" s="10"/>
      <c r="V222" s="10"/>
      <c r="W222" s="10"/>
      <c r="X222" s="10"/>
      <c r="Y222" s="10"/>
      <c r="Z222" s="10"/>
      <c r="AA222" s="10"/>
      <c r="AB222" s="10"/>
      <c r="AC222" s="10"/>
    </row>
    <row r="223" ht="12.75" spans="1:29">
      <c r="A223" s="10"/>
      <c r="B223" s="10"/>
      <c r="C223" s="80"/>
      <c r="D223" s="10"/>
      <c r="E223" s="81"/>
      <c r="F223" s="81"/>
      <c r="G223" s="81"/>
      <c r="H223" s="82"/>
      <c r="I223" s="10"/>
      <c r="J223" s="10"/>
      <c r="K223" s="10"/>
      <c r="L223" s="10"/>
      <c r="M223" s="10"/>
      <c r="N223" s="10"/>
      <c r="O223" s="10"/>
      <c r="P223" s="10"/>
      <c r="Q223" s="10"/>
      <c r="R223" s="10"/>
      <c r="S223" s="10"/>
      <c r="T223" s="10"/>
      <c r="U223" s="10"/>
      <c r="V223" s="10"/>
      <c r="W223" s="10"/>
      <c r="X223" s="10"/>
      <c r="Y223" s="10"/>
      <c r="Z223" s="10"/>
      <c r="AA223" s="10"/>
      <c r="AB223" s="10"/>
      <c r="AC223" s="10"/>
    </row>
    <row r="224" ht="12.75" spans="1:29">
      <c r="A224" s="10"/>
      <c r="B224" s="10"/>
      <c r="C224" s="80"/>
      <c r="D224" s="10"/>
      <c r="E224" s="81"/>
      <c r="F224" s="81"/>
      <c r="G224" s="81"/>
      <c r="H224" s="82"/>
      <c r="I224" s="10"/>
      <c r="J224" s="10"/>
      <c r="K224" s="10"/>
      <c r="L224" s="10"/>
      <c r="M224" s="10"/>
      <c r="N224" s="10"/>
      <c r="O224" s="10"/>
      <c r="P224" s="10"/>
      <c r="Q224" s="10"/>
      <c r="R224" s="10"/>
      <c r="S224" s="10"/>
      <c r="T224" s="10"/>
      <c r="U224" s="10"/>
      <c r="V224" s="10"/>
      <c r="W224" s="10"/>
      <c r="X224" s="10"/>
      <c r="Y224" s="10"/>
      <c r="Z224" s="10"/>
      <c r="AA224" s="10"/>
      <c r="AB224" s="10"/>
      <c r="AC224" s="10"/>
    </row>
    <row r="225" ht="12.75" spans="1:29">
      <c r="A225" s="10"/>
      <c r="B225" s="10"/>
      <c r="C225" s="80"/>
      <c r="D225" s="10"/>
      <c r="E225" s="81"/>
      <c r="F225" s="81"/>
      <c r="G225" s="81"/>
      <c r="H225" s="82"/>
      <c r="I225" s="10"/>
      <c r="J225" s="10"/>
      <c r="K225" s="10"/>
      <c r="L225" s="10"/>
      <c r="M225" s="10"/>
      <c r="N225" s="10"/>
      <c r="O225" s="10"/>
      <c r="P225" s="10"/>
      <c r="Q225" s="10"/>
      <c r="R225" s="10"/>
      <c r="S225" s="10"/>
      <c r="T225" s="10"/>
      <c r="U225" s="10"/>
      <c r="V225" s="10"/>
      <c r="W225" s="10"/>
      <c r="X225" s="10"/>
      <c r="Y225" s="10"/>
      <c r="Z225" s="10"/>
      <c r="AA225" s="10"/>
      <c r="AB225" s="10"/>
      <c r="AC225" s="10"/>
    </row>
    <row r="226" ht="12.75" spans="1:29">
      <c r="A226" s="10"/>
      <c r="B226" s="10"/>
      <c r="C226" s="80"/>
      <c r="D226" s="10"/>
      <c r="E226" s="81"/>
      <c r="F226" s="81"/>
      <c r="G226" s="81"/>
      <c r="H226" s="82"/>
      <c r="I226" s="10"/>
      <c r="J226" s="10"/>
      <c r="K226" s="10"/>
      <c r="L226" s="10"/>
      <c r="M226" s="10"/>
      <c r="N226" s="10"/>
      <c r="O226" s="10"/>
      <c r="P226" s="10"/>
      <c r="Q226" s="10"/>
      <c r="R226" s="10"/>
      <c r="S226" s="10"/>
      <c r="T226" s="10"/>
      <c r="U226" s="10"/>
      <c r="V226" s="10"/>
      <c r="W226" s="10"/>
      <c r="X226" s="10"/>
      <c r="Y226" s="10"/>
      <c r="Z226" s="10"/>
      <c r="AA226" s="10"/>
      <c r="AB226" s="10"/>
      <c r="AC226" s="10"/>
    </row>
    <row r="227" ht="12.75" spans="1:29">
      <c r="A227" s="10"/>
      <c r="B227" s="10"/>
      <c r="C227" s="80"/>
      <c r="D227" s="10"/>
      <c r="E227" s="81"/>
      <c r="F227" s="81"/>
      <c r="G227" s="81"/>
      <c r="H227" s="82"/>
      <c r="I227" s="10"/>
      <c r="J227" s="10"/>
      <c r="K227" s="10"/>
      <c r="L227" s="10"/>
      <c r="M227" s="10"/>
      <c r="N227" s="10"/>
      <c r="O227" s="10"/>
      <c r="P227" s="10"/>
      <c r="Q227" s="10"/>
      <c r="R227" s="10"/>
      <c r="S227" s="10"/>
      <c r="T227" s="10"/>
      <c r="U227" s="10"/>
      <c r="V227" s="10"/>
      <c r="W227" s="10"/>
      <c r="X227" s="10"/>
      <c r="Y227" s="10"/>
      <c r="Z227" s="10"/>
      <c r="AA227" s="10"/>
      <c r="AB227" s="10"/>
      <c r="AC227" s="10"/>
    </row>
    <row r="228" ht="12.75" spans="1:29">
      <c r="A228" s="10"/>
      <c r="B228" s="10"/>
      <c r="C228" s="80"/>
      <c r="D228" s="10"/>
      <c r="E228" s="81"/>
      <c r="F228" s="81"/>
      <c r="G228" s="81"/>
      <c r="H228" s="82"/>
      <c r="I228" s="10"/>
      <c r="J228" s="10"/>
      <c r="K228" s="10"/>
      <c r="L228" s="10"/>
      <c r="M228" s="10"/>
      <c r="N228" s="10"/>
      <c r="O228" s="10"/>
      <c r="P228" s="10"/>
      <c r="Q228" s="10"/>
      <c r="R228" s="10"/>
      <c r="S228" s="10"/>
      <c r="T228" s="10"/>
      <c r="U228" s="10"/>
      <c r="V228" s="10"/>
      <c r="W228" s="10"/>
      <c r="X228" s="10"/>
      <c r="Y228" s="10"/>
      <c r="Z228" s="10"/>
      <c r="AA228" s="10"/>
      <c r="AB228" s="10"/>
      <c r="AC228" s="10"/>
    </row>
    <row r="229" ht="12.75" spans="1:29">
      <c r="A229" s="10"/>
      <c r="B229" s="10"/>
      <c r="C229" s="80"/>
      <c r="D229" s="10"/>
      <c r="E229" s="81"/>
      <c r="F229" s="81"/>
      <c r="G229" s="81"/>
      <c r="H229" s="82"/>
      <c r="I229" s="10"/>
      <c r="J229" s="10"/>
      <c r="K229" s="10"/>
      <c r="L229" s="10"/>
      <c r="M229" s="10"/>
      <c r="N229" s="10"/>
      <c r="O229" s="10"/>
      <c r="P229" s="10"/>
      <c r="Q229" s="10"/>
      <c r="R229" s="10"/>
      <c r="S229" s="10"/>
      <c r="T229" s="10"/>
      <c r="U229" s="10"/>
      <c r="V229" s="10"/>
      <c r="W229" s="10"/>
      <c r="X229" s="10"/>
      <c r="Y229" s="10"/>
      <c r="Z229" s="10"/>
      <c r="AA229" s="10"/>
      <c r="AB229" s="10"/>
      <c r="AC229" s="10"/>
    </row>
    <row r="230" ht="12.75" spans="1:29">
      <c r="A230" s="10"/>
      <c r="B230" s="10"/>
      <c r="C230" s="80"/>
      <c r="D230" s="10"/>
      <c r="E230" s="81"/>
      <c r="F230" s="81"/>
      <c r="G230" s="81"/>
      <c r="H230" s="82"/>
      <c r="I230" s="10"/>
      <c r="J230" s="10"/>
      <c r="K230" s="10"/>
      <c r="L230" s="10"/>
      <c r="M230" s="10"/>
      <c r="N230" s="10"/>
      <c r="O230" s="10"/>
      <c r="P230" s="10"/>
      <c r="Q230" s="10"/>
      <c r="R230" s="10"/>
      <c r="S230" s="10"/>
      <c r="T230" s="10"/>
      <c r="U230" s="10"/>
      <c r="V230" s="10"/>
      <c r="W230" s="10"/>
      <c r="X230" s="10"/>
      <c r="Y230" s="10"/>
      <c r="Z230" s="10"/>
      <c r="AA230" s="10"/>
      <c r="AB230" s="10"/>
      <c r="AC230" s="10"/>
    </row>
    <row r="231" ht="12.75" spans="1:29">
      <c r="A231" s="10"/>
      <c r="B231" s="10"/>
      <c r="C231" s="80"/>
      <c r="D231" s="10"/>
      <c r="E231" s="81"/>
      <c r="F231" s="81"/>
      <c r="G231" s="81"/>
      <c r="H231" s="82"/>
      <c r="I231" s="10"/>
      <c r="J231" s="10"/>
      <c r="K231" s="10"/>
      <c r="L231" s="10"/>
      <c r="M231" s="10"/>
      <c r="N231" s="10"/>
      <c r="O231" s="10"/>
      <c r="P231" s="10"/>
      <c r="Q231" s="10"/>
      <c r="R231" s="10"/>
      <c r="S231" s="10"/>
      <c r="T231" s="10"/>
      <c r="U231" s="10"/>
      <c r="V231" s="10"/>
      <c r="W231" s="10"/>
      <c r="X231" s="10"/>
      <c r="Y231" s="10"/>
      <c r="Z231" s="10"/>
      <c r="AA231" s="10"/>
      <c r="AB231" s="10"/>
      <c r="AC231" s="10"/>
    </row>
    <row r="232" ht="12.75" spans="1:29">
      <c r="A232" s="10"/>
      <c r="B232" s="10"/>
      <c r="C232" s="80"/>
      <c r="D232" s="10"/>
      <c r="E232" s="81"/>
      <c r="F232" s="81"/>
      <c r="G232" s="81"/>
      <c r="H232" s="82"/>
      <c r="I232" s="10"/>
      <c r="J232" s="10"/>
      <c r="K232" s="10"/>
      <c r="L232" s="10"/>
      <c r="M232" s="10"/>
      <c r="N232" s="10"/>
      <c r="O232" s="10"/>
      <c r="P232" s="10"/>
      <c r="Q232" s="10"/>
      <c r="R232" s="10"/>
      <c r="S232" s="10"/>
      <c r="T232" s="10"/>
      <c r="U232" s="10"/>
      <c r="V232" s="10"/>
      <c r="W232" s="10"/>
      <c r="X232" s="10"/>
      <c r="Y232" s="10"/>
      <c r="Z232" s="10"/>
      <c r="AA232" s="10"/>
      <c r="AB232" s="10"/>
      <c r="AC232" s="10"/>
    </row>
    <row r="233" ht="12.75" spans="1:29">
      <c r="A233" s="10"/>
      <c r="B233" s="10"/>
      <c r="C233" s="80"/>
      <c r="D233" s="10"/>
      <c r="E233" s="81"/>
      <c r="F233" s="81"/>
      <c r="G233" s="81"/>
      <c r="H233" s="82"/>
      <c r="I233" s="10"/>
      <c r="J233" s="10"/>
      <c r="K233" s="10"/>
      <c r="L233" s="10"/>
      <c r="M233" s="10"/>
      <c r="N233" s="10"/>
      <c r="O233" s="10"/>
      <c r="P233" s="10"/>
      <c r="Q233" s="10"/>
      <c r="R233" s="10"/>
      <c r="S233" s="10"/>
      <c r="T233" s="10"/>
      <c r="U233" s="10"/>
      <c r="V233" s="10"/>
      <c r="W233" s="10"/>
      <c r="X233" s="10"/>
      <c r="Y233" s="10"/>
      <c r="Z233" s="10"/>
      <c r="AA233" s="10"/>
      <c r="AB233" s="10"/>
      <c r="AC233" s="10"/>
    </row>
    <row r="234" ht="12.75" spans="1:29">
      <c r="A234" s="10"/>
      <c r="B234" s="10"/>
      <c r="C234" s="80"/>
      <c r="D234" s="10"/>
      <c r="E234" s="81"/>
      <c r="F234" s="81"/>
      <c r="G234" s="81"/>
      <c r="H234" s="82"/>
      <c r="I234" s="10"/>
      <c r="J234" s="10"/>
      <c r="K234" s="10"/>
      <c r="L234" s="10"/>
      <c r="M234" s="10"/>
      <c r="N234" s="10"/>
      <c r="O234" s="10"/>
      <c r="P234" s="10"/>
      <c r="Q234" s="10"/>
      <c r="R234" s="10"/>
      <c r="S234" s="10"/>
      <c r="T234" s="10"/>
      <c r="U234" s="10"/>
      <c r="V234" s="10"/>
      <c r="W234" s="10"/>
      <c r="X234" s="10"/>
      <c r="Y234" s="10"/>
      <c r="Z234" s="10"/>
      <c r="AA234" s="10"/>
      <c r="AB234" s="10"/>
      <c r="AC234" s="10"/>
    </row>
    <row r="235" ht="12.75" spans="1:29">
      <c r="A235" s="10"/>
      <c r="B235" s="10"/>
      <c r="C235" s="80"/>
      <c r="D235" s="10"/>
      <c r="E235" s="81"/>
      <c r="F235" s="81"/>
      <c r="G235" s="81"/>
      <c r="H235" s="82"/>
      <c r="I235" s="10"/>
      <c r="J235" s="10"/>
      <c r="K235" s="10"/>
      <c r="L235" s="10"/>
      <c r="M235" s="10"/>
      <c r="N235" s="10"/>
      <c r="O235" s="10"/>
      <c r="P235" s="10"/>
      <c r="Q235" s="10"/>
      <c r="R235" s="10"/>
      <c r="S235" s="10"/>
      <c r="T235" s="10"/>
      <c r="U235" s="10"/>
      <c r="V235" s="10"/>
      <c r="W235" s="10"/>
      <c r="X235" s="10"/>
      <c r="Y235" s="10"/>
      <c r="Z235" s="10"/>
      <c r="AA235" s="10"/>
      <c r="AB235" s="10"/>
      <c r="AC235" s="10"/>
    </row>
    <row r="236" ht="12.75" spans="1:29">
      <c r="A236" s="10"/>
      <c r="B236" s="10"/>
      <c r="C236" s="80"/>
      <c r="D236" s="10"/>
      <c r="E236" s="81"/>
      <c r="F236" s="81"/>
      <c r="G236" s="81"/>
      <c r="H236" s="82"/>
      <c r="I236" s="10"/>
      <c r="J236" s="10"/>
      <c r="K236" s="10"/>
      <c r="L236" s="10"/>
      <c r="M236" s="10"/>
      <c r="N236" s="10"/>
      <c r="O236" s="10"/>
      <c r="P236" s="10"/>
      <c r="Q236" s="10"/>
      <c r="R236" s="10"/>
      <c r="S236" s="10"/>
      <c r="T236" s="10"/>
      <c r="U236" s="10"/>
      <c r="V236" s="10"/>
      <c r="W236" s="10"/>
      <c r="X236" s="10"/>
      <c r="Y236" s="10"/>
      <c r="Z236" s="10"/>
      <c r="AA236" s="10"/>
      <c r="AB236" s="10"/>
      <c r="AC236" s="10"/>
    </row>
    <row r="237" ht="12.75" spans="1:29">
      <c r="A237" s="10"/>
      <c r="B237" s="10"/>
      <c r="C237" s="80"/>
      <c r="D237" s="10"/>
      <c r="E237" s="81"/>
      <c r="F237" s="81"/>
      <c r="G237" s="81"/>
      <c r="H237" s="82"/>
      <c r="I237" s="10"/>
      <c r="J237" s="10"/>
      <c r="K237" s="10"/>
      <c r="L237" s="10"/>
      <c r="M237" s="10"/>
      <c r="N237" s="10"/>
      <c r="O237" s="10"/>
      <c r="P237" s="10"/>
      <c r="Q237" s="10"/>
      <c r="R237" s="10"/>
      <c r="S237" s="10"/>
      <c r="T237" s="10"/>
      <c r="U237" s="10"/>
      <c r="V237" s="10"/>
      <c r="W237" s="10"/>
      <c r="X237" s="10"/>
      <c r="Y237" s="10"/>
      <c r="Z237" s="10"/>
      <c r="AA237" s="10"/>
      <c r="AB237" s="10"/>
      <c r="AC237" s="10"/>
    </row>
    <row r="238" ht="12.75" spans="1:29">
      <c r="A238" s="10"/>
      <c r="B238" s="10"/>
      <c r="C238" s="80"/>
      <c r="D238" s="10"/>
      <c r="E238" s="81"/>
      <c r="F238" s="81"/>
      <c r="G238" s="81"/>
      <c r="H238" s="82"/>
      <c r="I238" s="10"/>
      <c r="J238" s="10"/>
      <c r="K238" s="10"/>
      <c r="L238" s="10"/>
      <c r="M238" s="10"/>
      <c r="N238" s="10"/>
      <c r="O238" s="10"/>
      <c r="P238" s="10"/>
      <c r="Q238" s="10"/>
      <c r="R238" s="10"/>
      <c r="S238" s="10"/>
      <c r="T238" s="10"/>
      <c r="U238" s="10"/>
      <c r="V238" s="10"/>
      <c r="W238" s="10"/>
      <c r="X238" s="10"/>
      <c r="Y238" s="10"/>
      <c r="Z238" s="10"/>
      <c r="AA238" s="10"/>
      <c r="AB238" s="10"/>
      <c r="AC238" s="10"/>
    </row>
    <row r="239" ht="12.75" spans="1:29">
      <c r="A239" s="10"/>
      <c r="B239" s="10"/>
      <c r="C239" s="80"/>
      <c r="D239" s="10"/>
      <c r="E239" s="81"/>
      <c r="F239" s="81"/>
      <c r="G239" s="81"/>
      <c r="H239" s="82"/>
      <c r="I239" s="10"/>
      <c r="J239" s="10"/>
      <c r="K239" s="10"/>
      <c r="L239" s="10"/>
      <c r="M239" s="10"/>
      <c r="N239" s="10"/>
      <c r="O239" s="10"/>
      <c r="P239" s="10"/>
      <c r="Q239" s="10"/>
      <c r="R239" s="10"/>
      <c r="S239" s="10"/>
      <c r="T239" s="10"/>
      <c r="U239" s="10"/>
      <c r="V239" s="10"/>
      <c r="W239" s="10"/>
      <c r="X239" s="10"/>
      <c r="Y239" s="10"/>
      <c r="Z239" s="10"/>
      <c r="AA239" s="10"/>
      <c r="AB239" s="10"/>
      <c r="AC239" s="10"/>
    </row>
    <row r="240" ht="12.75" spans="1:29">
      <c r="A240" s="10"/>
      <c r="B240" s="10"/>
      <c r="C240" s="80"/>
      <c r="D240" s="10"/>
      <c r="E240" s="81"/>
      <c r="F240" s="81"/>
      <c r="G240" s="81"/>
      <c r="H240" s="82"/>
      <c r="I240" s="10"/>
      <c r="J240" s="10"/>
      <c r="K240" s="10"/>
      <c r="L240" s="10"/>
      <c r="M240" s="10"/>
      <c r="N240" s="10"/>
      <c r="O240" s="10"/>
      <c r="P240" s="10"/>
      <c r="Q240" s="10"/>
      <c r="R240" s="10"/>
      <c r="S240" s="10"/>
      <c r="T240" s="10"/>
      <c r="U240" s="10"/>
      <c r="V240" s="10"/>
      <c r="W240" s="10"/>
      <c r="X240" s="10"/>
      <c r="Y240" s="10"/>
      <c r="Z240" s="10"/>
      <c r="AA240" s="10"/>
      <c r="AB240" s="10"/>
      <c r="AC240" s="10"/>
    </row>
    <row r="241" ht="12.75" spans="1:29">
      <c r="A241" s="10"/>
      <c r="B241" s="10"/>
      <c r="C241" s="80"/>
      <c r="D241" s="10"/>
      <c r="E241" s="81"/>
      <c r="F241" s="81"/>
      <c r="G241" s="81"/>
      <c r="H241" s="82"/>
      <c r="I241" s="10"/>
      <c r="J241" s="10"/>
      <c r="K241" s="10"/>
      <c r="L241" s="10"/>
      <c r="M241" s="10"/>
      <c r="N241" s="10"/>
      <c r="O241" s="10"/>
      <c r="P241" s="10"/>
      <c r="Q241" s="10"/>
      <c r="R241" s="10"/>
      <c r="S241" s="10"/>
      <c r="T241" s="10"/>
      <c r="U241" s="10"/>
      <c r="V241" s="10"/>
      <c r="W241" s="10"/>
      <c r="X241" s="10"/>
      <c r="Y241" s="10"/>
      <c r="Z241" s="10"/>
      <c r="AA241" s="10"/>
      <c r="AB241" s="10"/>
      <c r="AC241" s="10"/>
    </row>
    <row r="242" ht="12.75" spans="1:29">
      <c r="A242" s="10"/>
      <c r="B242" s="10"/>
      <c r="C242" s="80"/>
      <c r="D242" s="10"/>
      <c r="E242" s="81"/>
      <c r="F242" s="81"/>
      <c r="G242" s="81"/>
      <c r="H242" s="82"/>
      <c r="I242" s="10"/>
      <c r="J242" s="10"/>
      <c r="K242" s="10"/>
      <c r="L242" s="10"/>
      <c r="M242" s="10"/>
      <c r="N242" s="10"/>
      <c r="O242" s="10"/>
      <c r="P242" s="10"/>
      <c r="Q242" s="10"/>
      <c r="R242" s="10"/>
      <c r="S242" s="10"/>
      <c r="T242" s="10"/>
      <c r="U242" s="10"/>
      <c r="V242" s="10"/>
      <c r="W242" s="10"/>
      <c r="X242" s="10"/>
      <c r="Y242" s="10"/>
      <c r="Z242" s="10"/>
      <c r="AA242" s="10"/>
      <c r="AB242" s="10"/>
      <c r="AC242" s="10"/>
    </row>
    <row r="243" ht="12.75" spans="1:29">
      <c r="A243" s="10"/>
      <c r="B243" s="10"/>
      <c r="C243" s="80"/>
      <c r="D243" s="10"/>
      <c r="E243" s="81"/>
      <c r="F243" s="81"/>
      <c r="G243" s="81"/>
      <c r="H243" s="82"/>
      <c r="I243" s="10"/>
      <c r="J243" s="10"/>
      <c r="K243" s="10"/>
      <c r="L243" s="10"/>
      <c r="M243" s="10"/>
      <c r="N243" s="10"/>
      <c r="O243" s="10"/>
      <c r="P243" s="10"/>
      <c r="Q243" s="10"/>
      <c r="R243" s="10"/>
      <c r="S243" s="10"/>
      <c r="T243" s="10"/>
      <c r="U243" s="10"/>
      <c r="V243" s="10"/>
      <c r="W243" s="10"/>
      <c r="X243" s="10"/>
      <c r="Y243" s="10"/>
      <c r="Z243" s="10"/>
      <c r="AA243" s="10"/>
      <c r="AB243" s="10"/>
      <c r="AC243" s="10"/>
    </row>
    <row r="244" ht="12.75" spans="1:29">
      <c r="A244" s="10"/>
      <c r="B244" s="10"/>
      <c r="C244" s="80"/>
      <c r="D244" s="10"/>
      <c r="E244" s="81"/>
      <c r="F244" s="81"/>
      <c r="G244" s="81"/>
      <c r="H244" s="82"/>
      <c r="I244" s="10"/>
      <c r="J244" s="10"/>
      <c r="K244" s="10"/>
      <c r="L244" s="10"/>
      <c r="M244" s="10"/>
      <c r="N244" s="10"/>
      <c r="O244" s="10"/>
      <c r="P244" s="10"/>
      <c r="Q244" s="10"/>
      <c r="R244" s="10"/>
      <c r="S244" s="10"/>
      <c r="T244" s="10"/>
      <c r="U244" s="10"/>
      <c r="V244" s="10"/>
      <c r="W244" s="10"/>
      <c r="X244" s="10"/>
      <c r="Y244" s="10"/>
      <c r="Z244" s="10"/>
      <c r="AA244" s="10"/>
      <c r="AB244" s="10"/>
      <c r="AC244" s="10"/>
    </row>
    <row r="245" ht="12.75" spans="1:29">
      <c r="A245" s="10"/>
      <c r="B245" s="10"/>
      <c r="C245" s="80"/>
      <c r="D245" s="10"/>
      <c r="E245" s="81"/>
      <c r="F245" s="81"/>
      <c r="G245" s="81"/>
      <c r="H245" s="82"/>
      <c r="I245" s="10"/>
      <c r="J245" s="10"/>
      <c r="K245" s="10"/>
      <c r="L245" s="10"/>
      <c r="M245" s="10"/>
      <c r="N245" s="10"/>
      <c r="O245" s="10"/>
      <c r="P245" s="10"/>
      <c r="Q245" s="10"/>
      <c r="R245" s="10"/>
      <c r="S245" s="10"/>
      <c r="T245" s="10"/>
      <c r="U245" s="10"/>
      <c r="V245" s="10"/>
      <c r="W245" s="10"/>
      <c r="X245" s="10"/>
      <c r="Y245" s="10"/>
      <c r="Z245" s="10"/>
      <c r="AA245" s="10"/>
      <c r="AB245" s="10"/>
      <c r="AC245" s="10"/>
    </row>
    <row r="246" ht="12.75" spans="1:29">
      <c r="A246" s="10"/>
      <c r="B246" s="10"/>
      <c r="C246" s="80"/>
      <c r="D246" s="10"/>
      <c r="E246" s="81"/>
      <c r="F246" s="81"/>
      <c r="G246" s="81"/>
      <c r="H246" s="82"/>
      <c r="I246" s="10"/>
      <c r="J246" s="10"/>
      <c r="K246" s="10"/>
      <c r="L246" s="10"/>
      <c r="M246" s="10"/>
      <c r="N246" s="10"/>
      <c r="O246" s="10"/>
      <c r="P246" s="10"/>
      <c r="Q246" s="10"/>
      <c r="R246" s="10"/>
      <c r="S246" s="10"/>
      <c r="T246" s="10"/>
      <c r="U246" s="10"/>
      <c r="V246" s="10"/>
      <c r="W246" s="10"/>
      <c r="X246" s="10"/>
      <c r="Y246" s="10"/>
      <c r="Z246" s="10"/>
      <c r="AA246" s="10"/>
      <c r="AB246" s="10"/>
      <c r="AC246" s="10"/>
    </row>
    <row r="247" ht="12.75" spans="1:29">
      <c r="A247" s="10"/>
      <c r="B247" s="10"/>
      <c r="C247" s="80"/>
      <c r="D247" s="10"/>
      <c r="E247" s="81"/>
      <c r="F247" s="81"/>
      <c r="G247" s="81"/>
      <c r="H247" s="82"/>
      <c r="I247" s="10"/>
      <c r="J247" s="10"/>
      <c r="K247" s="10"/>
      <c r="L247" s="10"/>
      <c r="M247" s="10"/>
      <c r="N247" s="10"/>
      <c r="O247" s="10"/>
      <c r="P247" s="10"/>
      <c r="Q247" s="10"/>
      <c r="R247" s="10"/>
      <c r="S247" s="10"/>
      <c r="T247" s="10"/>
      <c r="U247" s="10"/>
      <c r="V247" s="10"/>
      <c r="W247" s="10"/>
      <c r="X247" s="10"/>
      <c r="Y247" s="10"/>
      <c r="Z247" s="10"/>
      <c r="AA247" s="10"/>
      <c r="AB247" s="10"/>
      <c r="AC247" s="10"/>
    </row>
    <row r="248" ht="12.75" spans="1:29">
      <c r="A248" s="10"/>
      <c r="B248" s="10"/>
      <c r="C248" s="80"/>
      <c r="D248" s="10"/>
      <c r="E248" s="81"/>
      <c r="F248" s="81"/>
      <c r="G248" s="81"/>
      <c r="H248" s="82"/>
      <c r="I248" s="10"/>
      <c r="J248" s="10"/>
      <c r="K248" s="10"/>
      <c r="L248" s="10"/>
      <c r="M248" s="10"/>
      <c r="N248" s="10"/>
      <c r="O248" s="10"/>
      <c r="P248" s="10"/>
      <c r="Q248" s="10"/>
      <c r="R248" s="10"/>
      <c r="S248" s="10"/>
      <c r="T248" s="10"/>
      <c r="U248" s="10"/>
      <c r="V248" s="10"/>
      <c r="W248" s="10"/>
      <c r="X248" s="10"/>
      <c r="Y248" s="10"/>
      <c r="Z248" s="10"/>
      <c r="AA248" s="10"/>
      <c r="AB248" s="10"/>
      <c r="AC248" s="10"/>
    </row>
    <row r="249" ht="12.75" spans="1:29">
      <c r="A249" s="10"/>
      <c r="B249" s="10"/>
      <c r="C249" s="80"/>
      <c r="D249" s="10"/>
      <c r="E249" s="81"/>
      <c r="F249" s="81"/>
      <c r="G249" s="81"/>
      <c r="H249" s="82"/>
      <c r="I249" s="10"/>
      <c r="J249" s="10"/>
      <c r="K249" s="10"/>
      <c r="L249" s="10"/>
      <c r="M249" s="10"/>
      <c r="N249" s="10"/>
      <c r="O249" s="10"/>
      <c r="P249" s="10"/>
      <c r="Q249" s="10"/>
      <c r="R249" s="10"/>
      <c r="S249" s="10"/>
      <c r="T249" s="10"/>
      <c r="U249" s="10"/>
      <c r="V249" s="10"/>
      <c r="W249" s="10"/>
      <c r="X249" s="10"/>
      <c r="Y249" s="10"/>
      <c r="Z249" s="10"/>
      <c r="AA249" s="10"/>
      <c r="AB249" s="10"/>
      <c r="AC249" s="10"/>
    </row>
    <row r="250" ht="12.75" spans="1:29">
      <c r="A250" s="10"/>
      <c r="B250" s="10"/>
      <c r="C250" s="80"/>
      <c r="D250" s="10"/>
      <c r="E250" s="81"/>
      <c r="F250" s="81"/>
      <c r="G250" s="81"/>
      <c r="H250" s="82"/>
      <c r="I250" s="10"/>
      <c r="J250" s="10"/>
      <c r="K250" s="10"/>
      <c r="L250" s="10"/>
      <c r="M250" s="10"/>
      <c r="N250" s="10"/>
      <c r="O250" s="10"/>
      <c r="P250" s="10"/>
      <c r="Q250" s="10"/>
      <c r="R250" s="10"/>
      <c r="S250" s="10"/>
      <c r="T250" s="10"/>
      <c r="U250" s="10"/>
      <c r="V250" s="10"/>
      <c r="W250" s="10"/>
      <c r="X250" s="10"/>
      <c r="Y250" s="10"/>
      <c r="Z250" s="10"/>
      <c r="AA250" s="10"/>
      <c r="AB250" s="10"/>
      <c r="AC250" s="10"/>
    </row>
    <row r="251" ht="12.75" spans="1:29">
      <c r="A251" s="10"/>
      <c r="B251" s="10"/>
      <c r="C251" s="80"/>
      <c r="D251" s="10"/>
      <c r="E251" s="81"/>
      <c r="F251" s="81"/>
      <c r="G251" s="81"/>
      <c r="H251" s="82"/>
      <c r="I251" s="10"/>
      <c r="J251" s="10"/>
      <c r="K251" s="10"/>
      <c r="L251" s="10"/>
      <c r="M251" s="10"/>
      <c r="N251" s="10"/>
      <c r="O251" s="10"/>
      <c r="P251" s="10"/>
      <c r="Q251" s="10"/>
      <c r="R251" s="10"/>
      <c r="S251" s="10"/>
      <c r="T251" s="10"/>
      <c r="U251" s="10"/>
      <c r="V251" s="10"/>
      <c r="W251" s="10"/>
      <c r="X251" s="10"/>
      <c r="Y251" s="10"/>
      <c r="Z251" s="10"/>
      <c r="AA251" s="10"/>
      <c r="AB251" s="10"/>
      <c r="AC251" s="10"/>
    </row>
    <row r="252" ht="12.75" spans="1:29">
      <c r="A252" s="10"/>
      <c r="B252" s="10"/>
      <c r="C252" s="80"/>
      <c r="D252" s="10"/>
      <c r="E252" s="81"/>
      <c r="F252" s="81"/>
      <c r="G252" s="81"/>
      <c r="H252" s="82"/>
      <c r="I252" s="10"/>
      <c r="J252" s="10"/>
      <c r="K252" s="10"/>
      <c r="L252" s="10"/>
      <c r="M252" s="10"/>
      <c r="N252" s="10"/>
      <c r="O252" s="10"/>
      <c r="P252" s="10"/>
      <c r="Q252" s="10"/>
      <c r="R252" s="10"/>
      <c r="S252" s="10"/>
      <c r="T252" s="10"/>
      <c r="U252" s="10"/>
      <c r="V252" s="10"/>
      <c r="W252" s="10"/>
      <c r="X252" s="10"/>
      <c r="Y252" s="10"/>
      <c r="Z252" s="10"/>
      <c r="AA252" s="10"/>
      <c r="AB252" s="10"/>
      <c r="AC252" s="10"/>
    </row>
    <row r="253" ht="12.75" spans="1:29">
      <c r="A253" s="10"/>
      <c r="B253" s="10"/>
      <c r="C253" s="80"/>
      <c r="D253" s="10"/>
      <c r="E253" s="81"/>
      <c r="F253" s="81"/>
      <c r="G253" s="81"/>
      <c r="H253" s="82"/>
      <c r="I253" s="10"/>
      <c r="J253" s="10"/>
      <c r="K253" s="10"/>
      <c r="L253" s="10"/>
      <c r="M253" s="10"/>
      <c r="N253" s="10"/>
      <c r="O253" s="10"/>
      <c r="P253" s="10"/>
      <c r="Q253" s="10"/>
      <c r="R253" s="10"/>
      <c r="S253" s="10"/>
      <c r="T253" s="10"/>
      <c r="U253" s="10"/>
      <c r="V253" s="10"/>
      <c r="W253" s="10"/>
      <c r="X253" s="10"/>
      <c r="Y253" s="10"/>
      <c r="Z253" s="10"/>
      <c r="AA253" s="10"/>
      <c r="AB253" s="10"/>
      <c r="AC253" s="10"/>
    </row>
    <row r="254" ht="12.75" spans="1:29">
      <c r="A254" s="10"/>
      <c r="B254" s="10"/>
      <c r="C254" s="80"/>
      <c r="D254" s="10"/>
      <c r="E254" s="81"/>
      <c r="F254" s="81"/>
      <c r="G254" s="81"/>
      <c r="H254" s="82"/>
      <c r="I254" s="10"/>
      <c r="J254" s="10"/>
      <c r="K254" s="10"/>
      <c r="L254" s="10"/>
      <c r="M254" s="10"/>
      <c r="N254" s="10"/>
      <c r="O254" s="10"/>
      <c r="P254" s="10"/>
      <c r="Q254" s="10"/>
      <c r="R254" s="10"/>
      <c r="S254" s="10"/>
      <c r="T254" s="10"/>
      <c r="U254" s="10"/>
      <c r="V254" s="10"/>
      <c r="W254" s="10"/>
      <c r="X254" s="10"/>
      <c r="Y254" s="10"/>
      <c r="Z254" s="10"/>
      <c r="AA254" s="10"/>
      <c r="AB254" s="10"/>
      <c r="AC254" s="10"/>
    </row>
    <row r="255" ht="12.75" spans="1:29">
      <c r="A255" s="10"/>
      <c r="B255" s="10"/>
      <c r="C255" s="80"/>
      <c r="D255" s="10"/>
      <c r="E255" s="81"/>
      <c r="F255" s="81"/>
      <c r="G255" s="81"/>
      <c r="H255" s="82"/>
      <c r="I255" s="10"/>
      <c r="J255" s="10"/>
      <c r="K255" s="10"/>
      <c r="L255" s="10"/>
      <c r="M255" s="10"/>
      <c r="N255" s="10"/>
      <c r="O255" s="10"/>
      <c r="P255" s="10"/>
      <c r="Q255" s="10"/>
      <c r="R255" s="10"/>
      <c r="S255" s="10"/>
      <c r="T255" s="10"/>
      <c r="U255" s="10"/>
      <c r="V255" s="10"/>
      <c r="W255" s="10"/>
      <c r="X255" s="10"/>
      <c r="Y255" s="10"/>
      <c r="Z255" s="10"/>
      <c r="AA255" s="10"/>
      <c r="AB255" s="10"/>
      <c r="AC255" s="10"/>
    </row>
    <row r="256" ht="12.75" spans="1:29">
      <c r="A256" s="10"/>
      <c r="B256" s="10"/>
      <c r="C256" s="80"/>
      <c r="D256" s="10"/>
      <c r="E256" s="81"/>
      <c r="F256" s="81"/>
      <c r="G256" s="81"/>
      <c r="H256" s="82"/>
      <c r="I256" s="10"/>
      <c r="J256" s="10"/>
      <c r="K256" s="10"/>
      <c r="L256" s="10"/>
      <c r="M256" s="10"/>
      <c r="N256" s="10"/>
      <c r="O256" s="10"/>
      <c r="P256" s="10"/>
      <c r="Q256" s="10"/>
      <c r="R256" s="10"/>
      <c r="S256" s="10"/>
      <c r="T256" s="10"/>
      <c r="U256" s="10"/>
      <c r="V256" s="10"/>
      <c r="W256" s="10"/>
      <c r="X256" s="10"/>
      <c r="Y256" s="10"/>
      <c r="Z256" s="10"/>
      <c r="AA256" s="10"/>
      <c r="AB256" s="10"/>
      <c r="AC256" s="10"/>
    </row>
    <row r="257" ht="12.75" spans="1:29">
      <c r="A257" s="10"/>
      <c r="B257" s="10"/>
      <c r="C257" s="80"/>
      <c r="D257" s="10"/>
      <c r="E257" s="81"/>
      <c r="F257" s="81"/>
      <c r="G257" s="81"/>
      <c r="H257" s="82"/>
      <c r="I257" s="10"/>
      <c r="J257" s="10"/>
      <c r="K257" s="10"/>
      <c r="L257" s="10"/>
      <c r="M257" s="10"/>
      <c r="N257" s="10"/>
      <c r="O257" s="10"/>
      <c r="P257" s="10"/>
      <c r="Q257" s="10"/>
      <c r="R257" s="10"/>
      <c r="S257" s="10"/>
      <c r="T257" s="10"/>
      <c r="U257" s="10"/>
      <c r="V257" s="10"/>
      <c r="W257" s="10"/>
      <c r="X257" s="10"/>
      <c r="Y257" s="10"/>
      <c r="Z257" s="10"/>
      <c r="AA257" s="10"/>
      <c r="AB257" s="10"/>
      <c r="AC257" s="10"/>
    </row>
    <row r="258" ht="12.75" spans="1:29">
      <c r="A258" s="10"/>
      <c r="B258" s="10"/>
      <c r="C258" s="80"/>
      <c r="D258" s="10"/>
      <c r="E258" s="81"/>
      <c r="F258" s="81"/>
      <c r="G258" s="81"/>
      <c r="H258" s="82"/>
      <c r="I258" s="10"/>
      <c r="J258" s="10"/>
      <c r="K258" s="10"/>
      <c r="L258" s="10"/>
      <c r="M258" s="10"/>
      <c r="N258" s="10"/>
      <c r="O258" s="10"/>
      <c r="P258" s="10"/>
      <c r="Q258" s="10"/>
      <c r="R258" s="10"/>
      <c r="S258" s="10"/>
      <c r="T258" s="10"/>
      <c r="U258" s="10"/>
      <c r="V258" s="10"/>
      <c r="W258" s="10"/>
      <c r="X258" s="10"/>
      <c r="Y258" s="10"/>
      <c r="Z258" s="10"/>
      <c r="AA258" s="10"/>
      <c r="AB258" s="10"/>
      <c r="AC258" s="10"/>
    </row>
    <row r="259" ht="12.75" spans="1:29">
      <c r="A259" s="10"/>
      <c r="B259" s="10"/>
      <c r="C259" s="80"/>
      <c r="D259" s="10"/>
      <c r="E259" s="81"/>
      <c r="F259" s="81"/>
      <c r="G259" s="81"/>
      <c r="H259" s="82"/>
      <c r="I259" s="10"/>
      <c r="J259" s="10"/>
      <c r="K259" s="10"/>
      <c r="L259" s="10"/>
      <c r="M259" s="10"/>
      <c r="N259" s="10"/>
      <c r="O259" s="10"/>
      <c r="P259" s="10"/>
      <c r="Q259" s="10"/>
      <c r="R259" s="10"/>
      <c r="S259" s="10"/>
      <c r="T259" s="10"/>
      <c r="U259" s="10"/>
      <c r="V259" s="10"/>
      <c r="W259" s="10"/>
      <c r="X259" s="10"/>
      <c r="Y259" s="10"/>
      <c r="Z259" s="10"/>
      <c r="AA259" s="10"/>
      <c r="AB259" s="10"/>
      <c r="AC259" s="10"/>
    </row>
    <row r="260" ht="12.75" spans="1:29">
      <c r="A260" s="10"/>
      <c r="B260" s="10"/>
      <c r="C260" s="80"/>
      <c r="D260" s="10"/>
      <c r="E260" s="81"/>
      <c r="F260" s="81"/>
      <c r="G260" s="81"/>
      <c r="H260" s="82"/>
      <c r="I260" s="10"/>
      <c r="J260" s="10"/>
      <c r="K260" s="10"/>
      <c r="L260" s="10"/>
      <c r="M260" s="10"/>
      <c r="N260" s="10"/>
      <c r="O260" s="10"/>
      <c r="P260" s="10"/>
      <c r="Q260" s="10"/>
      <c r="R260" s="10"/>
      <c r="S260" s="10"/>
      <c r="T260" s="10"/>
      <c r="U260" s="10"/>
      <c r="V260" s="10"/>
      <c r="W260" s="10"/>
      <c r="X260" s="10"/>
      <c r="Y260" s="10"/>
      <c r="Z260" s="10"/>
      <c r="AA260" s="10"/>
      <c r="AB260" s="10"/>
      <c r="AC260" s="10"/>
    </row>
    <row r="261" ht="12.75" spans="1:29">
      <c r="A261" s="10"/>
      <c r="B261" s="10"/>
      <c r="C261" s="80"/>
      <c r="D261" s="10"/>
      <c r="E261" s="81"/>
      <c r="F261" s="81"/>
      <c r="G261" s="81"/>
      <c r="H261" s="82"/>
      <c r="I261" s="10"/>
      <c r="J261" s="10"/>
      <c r="K261" s="10"/>
      <c r="L261" s="10"/>
      <c r="M261" s="10"/>
      <c r="N261" s="10"/>
      <c r="O261" s="10"/>
      <c r="P261" s="10"/>
      <c r="Q261" s="10"/>
      <c r="R261" s="10"/>
      <c r="S261" s="10"/>
      <c r="T261" s="10"/>
      <c r="U261" s="10"/>
      <c r="V261" s="10"/>
      <c r="W261" s="10"/>
      <c r="X261" s="10"/>
      <c r="Y261" s="10"/>
      <c r="Z261" s="10"/>
      <c r="AA261" s="10"/>
      <c r="AB261" s="10"/>
      <c r="AC261" s="10"/>
    </row>
    <row r="262" ht="12.75" spans="1:29">
      <c r="A262" s="10"/>
      <c r="B262" s="10"/>
      <c r="C262" s="80"/>
      <c r="D262" s="10"/>
      <c r="E262" s="81"/>
      <c r="F262" s="81"/>
      <c r="G262" s="81"/>
      <c r="H262" s="82"/>
      <c r="I262" s="10"/>
      <c r="J262" s="10"/>
      <c r="K262" s="10"/>
      <c r="L262" s="10"/>
      <c r="M262" s="10"/>
      <c r="N262" s="10"/>
      <c r="O262" s="10"/>
      <c r="P262" s="10"/>
      <c r="Q262" s="10"/>
      <c r="R262" s="10"/>
      <c r="S262" s="10"/>
      <c r="T262" s="10"/>
      <c r="U262" s="10"/>
      <c r="V262" s="10"/>
      <c r="W262" s="10"/>
      <c r="X262" s="10"/>
      <c r="Y262" s="10"/>
      <c r="Z262" s="10"/>
      <c r="AA262" s="10"/>
      <c r="AB262" s="10"/>
      <c r="AC262" s="10"/>
    </row>
    <row r="263" ht="12.75" spans="1:29">
      <c r="A263" s="10"/>
      <c r="B263" s="10"/>
      <c r="C263" s="80"/>
      <c r="D263" s="10"/>
      <c r="E263" s="81"/>
      <c r="F263" s="81"/>
      <c r="G263" s="81"/>
      <c r="H263" s="82"/>
      <c r="I263" s="10"/>
      <c r="J263" s="10"/>
      <c r="K263" s="10"/>
      <c r="L263" s="10"/>
      <c r="M263" s="10"/>
      <c r="N263" s="10"/>
      <c r="O263" s="10"/>
      <c r="P263" s="10"/>
      <c r="Q263" s="10"/>
      <c r="R263" s="10"/>
      <c r="S263" s="10"/>
      <c r="T263" s="10"/>
      <c r="U263" s="10"/>
      <c r="V263" s="10"/>
      <c r="W263" s="10"/>
      <c r="X263" s="10"/>
      <c r="Y263" s="10"/>
      <c r="Z263" s="10"/>
      <c r="AA263" s="10"/>
      <c r="AB263" s="10"/>
      <c r="AC263" s="10"/>
    </row>
    <row r="264" ht="12.75" spans="1:29">
      <c r="A264" s="10"/>
      <c r="B264" s="10"/>
      <c r="C264" s="80"/>
      <c r="D264" s="10"/>
      <c r="E264" s="81"/>
      <c r="F264" s="81"/>
      <c r="G264" s="81"/>
      <c r="H264" s="82"/>
      <c r="I264" s="10"/>
      <c r="J264" s="10"/>
      <c r="K264" s="10"/>
      <c r="L264" s="10"/>
      <c r="M264" s="10"/>
      <c r="N264" s="10"/>
      <c r="O264" s="10"/>
      <c r="P264" s="10"/>
      <c r="Q264" s="10"/>
      <c r="R264" s="10"/>
      <c r="S264" s="10"/>
      <c r="T264" s="10"/>
      <c r="U264" s="10"/>
      <c r="V264" s="10"/>
      <c r="W264" s="10"/>
      <c r="X264" s="10"/>
      <c r="Y264" s="10"/>
      <c r="Z264" s="10"/>
      <c r="AA264" s="10"/>
      <c r="AB264" s="10"/>
      <c r="AC264" s="10"/>
    </row>
    <row r="265" ht="12.75" spans="1:29">
      <c r="A265" s="10"/>
      <c r="B265" s="10"/>
      <c r="C265" s="80"/>
      <c r="D265" s="10"/>
      <c r="E265" s="81"/>
      <c r="F265" s="81"/>
      <c r="G265" s="81"/>
      <c r="H265" s="82"/>
      <c r="I265" s="10"/>
      <c r="J265" s="10"/>
      <c r="K265" s="10"/>
      <c r="L265" s="10"/>
      <c r="M265" s="10"/>
      <c r="N265" s="10"/>
      <c r="O265" s="10"/>
      <c r="P265" s="10"/>
      <c r="Q265" s="10"/>
      <c r="R265" s="10"/>
      <c r="S265" s="10"/>
      <c r="T265" s="10"/>
      <c r="U265" s="10"/>
      <c r="V265" s="10"/>
      <c r="W265" s="10"/>
      <c r="X265" s="10"/>
      <c r="Y265" s="10"/>
      <c r="Z265" s="10"/>
      <c r="AA265" s="10"/>
      <c r="AB265" s="10"/>
      <c r="AC265" s="10"/>
    </row>
    <row r="266" ht="12.75" spans="1:29">
      <c r="A266" s="10"/>
      <c r="B266" s="10"/>
      <c r="C266" s="80"/>
      <c r="D266" s="10"/>
      <c r="E266" s="81"/>
      <c r="F266" s="81"/>
      <c r="G266" s="81"/>
      <c r="H266" s="82"/>
      <c r="I266" s="10"/>
      <c r="J266" s="10"/>
      <c r="K266" s="10"/>
      <c r="L266" s="10"/>
      <c r="M266" s="10"/>
      <c r="N266" s="10"/>
      <c r="O266" s="10"/>
      <c r="P266" s="10"/>
      <c r="Q266" s="10"/>
      <c r="R266" s="10"/>
      <c r="S266" s="10"/>
      <c r="T266" s="10"/>
      <c r="U266" s="10"/>
      <c r="V266" s="10"/>
      <c r="W266" s="10"/>
      <c r="X266" s="10"/>
      <c r="Y266" s="10"/>
      <c r="Z266" s="10"/>
      <c r="AA266" s="10"/>
      <c r="AB266" s="10"/>
      <c r="AC266" s="10"/>
    </row>
    <row r="267" ht="12.75" spans="1:29">
      <c r="A267" s="10"/>
      <c r="B267" s="10"/>
      <c r="C267" s="80"/>
      <c r="D267" s="10"/>
      <c r="E267" s="81"/>
      <c r="F267" s="81"/>
      <c r="G267" s="81"/>
      <c r="H267" s="82"/>
      <c r="I267" s="10"/>
      <c r="J267" s="10"/>
      <c r="K267" s="10"/>
      <c r="L267" s="10"/>
      <c r="M267" s="10"/>
      <c r="N267" s="10"/>
      <c r="O267" s="10"/>
      <c r="P267" s="10"/>
      <c r="Q267" s="10"/>
      <c r="R267" s="10"/>
      <c r="S267" s="10"/>
      <c r="T267" s="10"/>
      <c r="U267" s="10"/>
      <c r="V267" s="10"/>
      <c r="W267" s="10"/>
      <c r="X267" s="10"/>
      <c r="Y267" s="10"/>
      <c r="Z267" s="10"/>
      <c r="AA267" s="10"/>
      <c r="AB267" s="10"/>
      <c r="AC267" s="10"/>
    </row>
    <row r="268" ht="12.75" spans="1:29">
      <c r="A268" s="10"/>
      <c r="B268" s="10"/>
      <c r="C268" s="80"/>
      <c r="D268" s="10"/>
      <c r="E268" s="81"/>
      <c r="F268" s="81"/>
      <c r="G268" s="81"/>
      <c r="H268" s="82"/>
      <c r="I268" s="10"/>
      <c r="J268" s="10"/>
      <c r="K268" s="10"/>
      <c r="L268" s="10"/>
      <c r="M268" s="10"/>
      <c r="N268" s="10"/>
      <c r="O268" s="10"/>
      <c r="P268" s="10"/>
      <c r="Q268" s="10"/>
      <c r="R268" s="10"/>
      <c r="S268" s="10"/>
      <c r="T268" s="10"/>
      <c r="U268" s="10"/>
      <c r="V268" s="10"/>
      <c r="W268" s="10"/>
      <c r="X268" s="10"/>
      <c r="Y268" s="10"/>
      <c r="Z268" s="10"/>
      <c r="AA268" s="10"/>
      <c r="AB268" s="10"/>
      <c r="AC268" s="10"/>
    </row>
    <row r="269" ht="12.75" spans="1:29">
      <c r="A269" s="10"/>
      <c r="B269" s="10"/>
      <c r="C269" s="80"/>
      <c r="D269" s="10"/>
      <c r="E269" s="81"/>
      <c r="F269" s="81"/>
      <c r="G269" s="81"/>
      <c r="H269" s="82"/>
      <c r="I269" s="10"/>
      <c r="J269" s="10"/>
      <c r="K269" s="10"/>
      <c r="L269" s="10"/>
      <c r="M269" s="10"/>
      <c r="N269" s="10"/>
      <c r="O269" s="10"/>
      <c r="P269" s="10"/>
      <c r="Q269" s="10"/>
      <c r="R269" s="10"/>
      <c r="S269" s="10"/>
      <c r="T269" s="10"/>
      <c r="U269" s="10"/>
      <c r="V269" s="10"/>
      <c r="W269" s="10"/>
      <c r="X269" s="10"/>
      <c r="Y269" s="10"/>
      <c r="Z269" s="10"/>
      <c r="AA269" s="10"/>
      <c r="AB269" s="10"/>
      <c r="AC269" s="10"/>
    </row>
    <row r="270" ht="12.75" spans="1:29">
      <c r="A270" s="10"/>
      <c r="B270" s="10"/>
      <c r="C270" s="80"/>
      <c r="D270" s="10"/>
      <c r="E270" s="81"/>
      <c r="F270" s="81"/>
      <c r="G270" s="81"/>
      <c r="H270" s="82"/>
      <c r="I270" s="10"/>
      <c r="J270" s="10"/>
      <c r="K270" s="10"/>
      <c r="L270" s="10"/>
      <c r="M270" s="10"/>
      <c r="N270" s="10"/>
      <c r="O270" s="10"/>
      <c r="P270" s="10"/>
      <c r="Q270" s="10"/>
      <c r="R270" s="10"/>
      <c r="S270" s="10"/>
      <c r="T270" s="10"/>
      <c r="U270" s="10"/>
      <c r="V270" s="10"/>
      <c r="W270" s="10"/>
      <c r="X270" s="10"/>
      <c r="Y270" s="10"/>
      <c r="Z270" s="10"/>
      <c r="AA270" s="10"/>
      <c r="AB270" s="10"/>
      <c r="AC270" s="10"/>
    </row>
    <row r="271" ht="12.75" spans="1:29">
      <c r="A271" s="10"/>
      <c r="B271" s="10"/>
      <c r="C271" s="80"/>
      <c r="D271" s="10"/>
      <c r="E271" s="81"/>
      <c r="F271" s="81"/>
      <c r="G271" s="81"/>
      <c r="H271" s="82"/>
      <c r="I271" s="10"/>
      <c r="J271" s="10"/>
      <c r="K271" s="10"/>
      <c r="L271" s="10"/>
      <c r="M271" s="10"/>
      <c r="N271" s="10"/>
      <c r="O271" s="10"/>
      <c r="P271" s="10"/>
      <c r="Q271" s="10"/>
      <c r="R271" s="10"/>
      <c r="S271" s="10"/>
      <c r="T271" s="10"/>
      <c r="U271" s="10"/>
      <c r="V271" s="10"/>
      <c r="W271" s="10"/>
      <c r="X271" s="10"/>
      <c r="Y271" s="10"/>
      <c r="Z271" s="10"/>
      <c r="AA271" s="10"/>
      <c r="AB271" s="10"/>
      <c r="AC271" s="10"/>
    </row>
    <row r="272" ht="12.75" spans="1:29">
      <c r="A272" s="10"/>
      <c r="B272" s="10"/>
      <c r="C272" s="80"/>
      <c r="D272" s="10"/>
      <c r="E272" s="81"/>
      <c r="F272" s="81"/>
      <c r="G272" s="81"/>
      <c r="H272" s="82"/>
      <c r="I272" s="10"/>
      <c r="J272" s="10"/>
      <c r="K272" s="10"/>
      <c r="L272" s="10"/>
      <c r="M272" s="10"/>
      <c r="N272" s="10"/>
      <c r="O272" s="10"/>
      <c r="P272" s="10"/>
      <c r="Q272" s="10"/>
      <c r="R272" s="10"/>
      <c r="S272" s="10"/>
      <c r="T272" s="10"/>
      <c r="U272" s="10"/>
      <c r="V272" s="10"/>
      <c r="W272" s="10"/>
      <c r="X272" s="10"/>
      <c r="Y272" s="10"/>
      <c r="Z272" s="10"/>
      <c r="AA272" s="10"/>
      <c r="AB272" s="10"/>
      <c r="AC272" s="10"/>
    </row>
    <row r="273" ht="12.75" spans="1:29">
      <c r="A273" s="10"/>
      <c r="B273" s="10"/>
      <c r="C273" s="80"/>
      <c r="D273" s="10"/>
      <c r="E273" s="81"/>
      <c r="F273" s="81"/>
      <c r="G273" s="81"/>
      <c r="H273" s="82"/>
      <c r="I273" s="10"/>
      <c r="J273" s="10"/>
      <c r="K273" s="10"/>
      <c r="L273" s="10"/>
      <c r="M273" s="10"/>
      <c r="N273" s="10"/>
      <c r="O273" s="10"/>
      <c r="P273" s="10"/>
      <c r="Q273" s="10"/>
      <c r="R273" s="10"/>
      <c r="S273" s="10"/>
      <c r="T273" s="10"/>
      <c r="U273" s="10"/>
      <c r="V273" s="10"/>
      <c r="W273" s="10"/>
      <c r="X273" s="10"/>
      <c r="Y273" s="10"/>
      <c r="Z273" s="10"/>
      <c r="AA273" s="10"/>
      <c r="AB273" s="10"/>
      <c r="AC273" s="10"/>
    </row>
    <row r="274" ht="12.75" spans="1:29">
      <c r="A274" s="10"/>
      <c r="B274" s="10"/>
      <c r="C274" s="80"/>
      <c r="D274" s="10"/>
      <c r="E274" s="81"/>
      <c r="F274" s="81"/>
      <c r="G274" s="81"/>
      <c r="H274" s="82"/>
      <c r="I274" s="10"/>
      <c r="J274" s="10"/>
      <c r="K274" s="10"/>
      <c r="L274" s="10"/>
      <c r="M274" s="10"/>
      <c r="N274" s="10"/>
      <c r="O274" s="10"/>
      <c r="P274" s="10"/>
      <c r="Q274" s="10"/>
      <c r="R274" s="10"/>
      <c r="S274" s="10"/>
      <c r="T274" s="10"/>
      <c r="U274" s="10"/>
      <c r="V274" s="10"/>
      <c r="W274" s="10"/>
      <c r="X274" s="10"/>
      <c r="Y274" s="10"/>
      <c r="Z274" s="10"/>
      <c r="AA274" s="10"/>
      <c r="AB274" s="10"/>
      <c r="AC274" s="10"/>
    </row>
    <row r="275" ht="12.75" spans="1:29">
      <c r="A275" s="10"/>
      <c r="B275" s="10"/>
      <c r="C275" s="80"/>
      <c r="D275" s="10"/>
      <c r="E275" s="81"/>
      <c r="F275" s="81"/>
      <c r="G275" s="81"/>
      <c r="H275" s="82"/>
      <c r="I275" s="10"/>
      <c r="J275" s="10"/>
      <c r="K275" s="10"/>
      <c r="L275" s="10"/>
      <c r="M275" s="10"/>
      <c r="N275" s="10"/>
      <c r="O275" s="10"/>
      <c r="P275" s="10"/>
      <c r="Q275" s="10"/>
      <c r="R275" s="10"/>
      <c r="S275" s="10"/>
      <c r="T275" s="10"/>
      <c r="U275" s="10"/>
      <c r="V275" s="10"/>
      <c r="W275" s="10"/>
      <c r="X275" s="10"/>
      <c r="Y275" s="10"/>
      <c r="Z275" s="10"/>
      <c r="AA275" s="10"/>
      <c r="AB275" s="10"/>
      <c r="AC275" s="10"/>
    </row>
    <row r="276" ht="12.75" spans="1:29">
      <c r="A276" s="10"/>
      <c r="B276" s="10"/>
      <c r="C276" s="80"/>
      <c r="D276" s="10"/>
      <c r="E276" s="81"/>
      <c r="F276" s="81"/>
      <c r="G276" s="81"/>
      <c r="H276" s="82"/>
      <c r="I276" s="10"/>
      <c r="J276" s="10"/>
      <c r="K276" s="10"/>
      <c r="L276" s="10"/>
      <c r="M276" s="10"/>
      <c r="N276" s="10"/>
      <c r="O276" s="10"/>
      <c r="P276" s="10"/>
      <c r="Q276" s="10"/>
      <c r="R276" s="10"/>
      <c r="S276" s="10"/>
      <c r="T276" s="10"/>
      <c r="U276" s="10"/>
      <c r="V276" s="10"/>
      <c r="W276" s="10"/>
      <c r="X276" s="10"/>
      <c r="Y276" s="10"/>
      <c r="Z276" s="10"/>
      <c r="AA276" s="10"/>
      <c r="AB276" s="10"/>
      <c r="AC276" s="10"/>
    </row>
    <row r="277" ht="12.75" spans="1:29">
      <c r="A277" s="10"/>
      <c r="B277" s="10"/>
      <c r="C277" s="80"/>
      <c r="D277" s="10"/>
      <c r="E277" s="81"/>
      <c r="F277" s="81"/>
      <c r="G277" s="81"/>
      <c r="H277" s="82"/>
      <c r="I277" s="10"/>
      <c r="J277" s="10"/>
      <c r="K277" s="10"/>
      <c r="L277" s="10"/>
      <c r="M277" s="10"/>
      <c r="N277" s="10"/>
      <c r="O277" s="10"/>
      <c r="P277" s="10"/>
      <c r="Q277" s="10"/>
      <c r="R277" s="10"/>
      <c r="S277" s="10"/>
      <c r="T277" s="10"/>
      <c r="U277" s="10"/>
      <c r="V277" s="10"/>
      <c r="W277" s="10"/>
      <c r="X277" s="10"/>
      <c r="Y277" s="10"/>
      <c r="Z277" s="10"/>
      <c r="AA277" s="10"/>
      <c r="AB277" s="10"/>
      <c r="AC277" s="10"/>
    </row>
    <row r="278" ht="12.75" spans="1:29">
      <c r="A278" s="10"/>
      <c r="B278" s="10"/>
      <c r="C278" s="80"/>
      <c r="D278" s="10"/>
      <c r="E278" s="81"/>
      <c r="F278" s="81"/>
      <c r="G278" s="81"/>
      <c r="H278" s="82"/>
      <c r="I278" s="10"/>
      <c r="J278" s="10"/>
      <c r="K278" s="10"/>
      <c r="L278" s="10"/>
      <c r="M278" s="10"/>
      <c r="N278" s="10"/>
      <c r="O278" s="10"/>
      <c r="P278" s="10"/>
      <c r="Q278" s="10"/>
      <c r="R278" s="10"/>
      <c r="S278" s="10"/>
      <c r="T278" s="10"/>
      <c r="U278" s="10"/>
      <c r="V278" s="10"/>
      <c r="W278" s="10"/>
      <c r="X278" s="10"/>
      <c r="Y278" s="10"/>
      <c r="Z278" s="10"/>
      <c r="AA278" s="10"/>
      <c r="AB278" s="10"/>
      <c r="AC278" s="10"/>
    </row>
    <row r="279" ht="12.75" spans="1:29">
      <c r="A279" s="10"/>
      <c r="B279" s="10"/>
      <c r="C279" s="80"/>
      <c r="D279" s="10"/>
      <c r="E279" s="81"/>
      <c r="F279" s="81"/>
      <c r="G279" s="81"/>
      <c r="H279" s="82"/>
      <c r="I279" s="10"/>
      <c r="J279" s="10"/>
      <c r="K279" s="10"/>
      <c r="L279" s="10"/>
      <c r="M279" s="10"/>
      <c r="N279" s="10"/>
      <c r="O279" s="10"/>
      <c r="P279" s="10"/>
      <c r="Q279" s="10"/>
      <c r="R279" s="10"/>
      <c r="S279" s="10"/>
      <c r="T279" s="10"/>
      <c r="U279" s="10"/>
      <c r="V279" s="10"/>
      <c r="W279" s="10"/>
      <c r="X279" s="10"/>
      <c r="Y279" s="10"/>
      <c r="Z279" s="10"/>
      <c r="AA279" s="10"/>
      <c r="AB279" s="10"/>
      <c r="AC279" s="10"/>
    </row>
    <row r="280" ht="12.75" spans="1:29">
      <c r="A280" s="10"/>
      <c r="B280" s="10"/>
      <c r="C280" s="80"/>
      <c r="D280" s="10"/>
      <c r="E280" s="81"/>
      <c r="F280" s="81"/>
      <c r="G280" s="81"/>
      <c r="H280" s="82"/>
      <c r="I280" s="10"/>
      <c r="J280" s="10"/>
      <c r="K280" s="10"/>
      <c r="L280" s="10"/>
      <c r="M280" s="10"/>
      <c r="N280" s="10"/>
      <c r="O280" s="10"/>
      <c r="P280" s="10"/>
      <c r="Q280" s="10"/>
      <c r="R280" s="10"/>
      <c r="S280" s="10"/>
      <c r="T280" s="10"/>
      <c r="U280" s="10"/>
      <c r="V280" s="10"/>
      <c r="W280" s="10"/>
      <c r="X280" s="10"/>
      <c r="Y280" s="10"/>
      <c r="Z280" s="10"/>
      <c r="AA280" s="10"/>
      <c r="AB280" s="10"/>
      <c r="AC280" s="10"/>
    </row>
    <row r="281" ht="12.75" spans="1:29">
      <c r="A281" s="10"/>
      <c r="B281" s="10"/>
      <c r="C281" s="80"/>
      <c r="D281" s="10"/>
      <c r="E281" s="81"/>
      <c r="F281" s="81"/>
      <c r="G281" s="81"/>
      <c r="H281" s="82"/>
      <c r="I281" s="10"/>
      <c r="J281" s="10"/>
      <c r="K281" s="10"/>
      <c r="L281" s="10"/>
      <c r="M281" s="10"/>
      <c r="N281" s="10"/>
      <c r="O281" s="10"/>
      <c r="P281" s="10"/>
      <c r="Q281" s="10"/>
      <c r="R281" s="10"/>
      <c r="S281" s="10"/>
      <c r="T281" s="10"/>
      <c r="U281" s="10"/>
      <c r="V281" s="10"/>
      <c r="W281" s="10"/>
      <c r="X281" s="10"/>
      <c r="Y281" s="10"/>
      <c r="Z281" s="10"/>
      <c r="AA281" s="10"/>
      <c r="AB281" s="10"/>
      <c r="AC281" s="10"/>
    </row>
    <row r="282" ht="12.75" spans="1:29">
      <c r="A282" s="10"/>
      <c r="B282" s="10"/>
      <c r="C282" s="80"/>
      <c r="D282" s="10"/>
      <c r="E282" s="81"/>
      <c r="F282" s="81"/>
      <c r="G282" s="81"/>
      <c r="H282" s="82"/>
      <c r="I282" s="10"/>
      <c r="J282" s="10"/>
      <c r="K282" s="10"/>
      <c r="L282" s="10"/>
      <c r="M282" s="10"/>
      <c r="N282" s="10"/>
      <c r="O282" s="10"/>
      <c r="P282" s="10"/>
      <c r="Q282" s="10"/>
      <c r="R282" s="10"/>
      <c r="S282" s="10"/>
      <c r="T282" s="10"/>
      <c r="U282" s="10"/>
      <c r="V282" s="10"/>
      <c r="W282" s="10"/>
      <c r="X282" s="10"/>
      <c r="Y282" s="10"/>
      <c r="Z282" s="10"/>
      <c r="AA282" s="10"/>
      <c r="AB282" s="10"/>
      <c r="AC282" s="10"/>
    </row>
    <row r="283" ht="12.75" spans="1:29">
      <c r="A283" s="10"/>
      <c r="B283" s="10"/>
      <c r="C283" s="80"/>
      <c r="D283" s="10"/>
      <c r="E283" s="81"/>
      <c r="F283" s="81"/>
      <c r="G283" s="81"/>
      <c r="H283" s="82"/>
      <c r="I283" s="10"/>
      <c r="J283" s="10"/>
      <c r="K283" s="10"/>
      <c r="L283" s="10"/>
      <c r="M283" s="10"/>
      <c r="N283" s="10"/>
      <c r="O283" s="10"/>
      <c r="P283" s="10"/>
      <c r="Q283" s="10"/>
      <c r="R283" s="10"/>
      <c r="S283" s="10"/>
      <c r="T283" s="10"/>
      <c r="U283" s="10"/>
      <c r="V283" s="10"/>
      <c r="W283" s="10"/>
      <c r="X283" s="10"/>
      <c r="Y283" s="10"/>
      <c r="Z283" s="10"/>
      <c r="AA283" s="10"/>
      <c r="AB283" s="10"/>
      <c r="AC283" s="10"/>
    </row>
    <row r="284" ht="12.75" spans="1:29">
      <c r="A284" s="10"/>
      <c r="B284" s="10"/>
      <c r="C284" s="80"/>
      <c r="D284" s="10"/>
      <c r="E284" s="81"/>
      <c r="F284" s="81"/>
      <c r="G284" s="81"/>
      <c r="H284" s="82"/>
      <c r="I284" s="10"/>
      <c r="J284" s="10"/>
      <c r="K284" s="10"/>
      <c r="L284" s="10"/>
      <c r="M284" s="10"/>
      <c r="N284" s="10"/>
      <c r="O284" s="10"/>
      <c r="P284" s="10"/>
      <c r="Q284" s="10"/>
      <c r="R284" s="10"/>
      <c r="S284" s="10"/>
      <c r="T284" s="10"/>
      <c r="U284" s="10"/>
      <c r="V284" s="10"/>
      <c r="W284" s="10"/>
      <c r="X284" s="10"/>
      <c r="Y284" s="10"/>
      <c r="Z284" s="10"/>
      <c r="AA284" s="10"/>
      <c r="AB284" s="10"/>
      <c r="AC284" s="10"/>
    </row>
    <row r="285" ht="12.75" spans="1:29">
      <c r="A285" s="10"/>
      <c r="B285" s="10"/>
      <c r="C285" s="80"/>
      <c r="D285" s="10"/>
      <c r="E285" s="81"/>
      <c r="F285" s="81"/>
      <c r="G285" s="81"/>
      <c r="H285" s="82"/>
      <c r="I285" s="10"/>
      <c r="J285" s="10"/>
      <c r="K285" s="10"/>
      <c r="L285" s="10"/>
      <c r="M285" s="10"/>
      <c r="N285" s="10"/>
      <c r="O285" s="10"/>
      <c r="P285" s="10"/>
      <c r="Q285" s="10"/>
      <c r="R285" s="10"/>
      <c r="S285" s="10"/>
      <c r="T285" s="10"/>
      <c r="U285" s="10"/>
      <c r="V285" s="10"/>
      <c r="W285" s="10"/>
      <c r="X285" s="10"/>
      <c r="Y285" s="10"/>
      <c r="Z285" s="10"/>
      <c r="AA285" s="10"/>
      <c r="AB285" s="10"/>
      <c r="AC285" s="10"/>
    </row>
    <row r="286" ht="12.75" spans="1:29">
      <c r="A286" s="10"/>
      <c r="B286" s="10"/>
      <c r="C286" s="80"/>
      <c r="D286" s="10"/>
      <c r="E286" s="81"/>
      <c r="F286" s="81"/>
      <c r="G286" s="81"/>
      <c r="H286" s="82"/>
      <c r="I286" s="10"/>
      <c r="J286" s="10"/>
      <c r="K286" s="10"/>
      <c r="L286" s="10"/>
      <c r="M286" s="10"/>
      <c r="N286" s="10"/>
      <c r="O286" s="10"/>
      <c r="P286" s="10"/>
      <c r="Q286" s="10"/>
      <c r="R286" s="10"/>
      <c r="S286" s="10"/>
      <c r="T286" s="10"/>
      <c r="U286" s="10"/>
      <c r="V286" s="10"/>
      <c r="W286" s="10"/>
      <c r="X286" s="10"/>
      <c r="Y286" s="10"/>
      <c r="Z286" s="10"/>
      <c r="AA286" s="10"/>
      <c r="AB286" s="10"/>
      <c r="AC286" s="10"/>
    </row>
    <row r="287" ht="12.75" spans="1:29">
      <c r="A287" s="10"/>
      <c r="B287" s="10"/>
      <c r="C287" s="80"/>
      <c r="D287" s="10"/>
      <c r="E287" s="81"/>
      <c r="F287" s="81"/>
      <c r="G287" s="81"/>
      <c r="H287" s="82"/>
      <c r="I287" s="10"/>
      <c r="J287" s="10"/>
      <c r="K287" s="10"/>
      <c r="L287" s="10"/>
      <c r="M287" s="10"/>
      <c r="N287" s="10"/>
      <c r="O287" s="10"/>
      <c r="P287" s="10"/>
      <c r="Q287" s="10"/>
      <c r="R287" s="10"/>
      <c r="S287" s="10"/>
      <c r="T287" s="10"/>
      <c r="U287" s="10"/>
      <c r="V287" s="10"/>
      <c r="W287" s="10"/>
      <c r="X287" s="10"/>
      <c r="Y287" s="10"/>
      <c r="Z287" s="10"/>
      <c r="AA287" s="10"/>
      <c r="AB287" s="10"/>
      <c r="AC287" s="10"/>
    </row>
    <row r="288" ht="12.75" spans="1:29">
      <c r="A288" s="10"/>
      <c r="B288" s="10"/>
      <c r="C288" s="80"/>
      <c r="D288" s="10"/>
      <c r="E288" s="81"/>
      <c r="F288" s="81"/>
      <c r="G288" s="81"/>
      <c r="H288" s="82"/>
      <c r="I288" s="10"/>
      <c r="J288" s="10"/>
      <c r="K288" s="10"/>
      <c r="L288" s="10"/>
      <c r="M288" s="10"/>
      <c r="N288" s="10"/>
      <c r="O288" s="10"/>
      <c r="P288" s="10"/>
      <c r="Q288" s="10"/>
      <c r="R288" s="10"/>
      <c r="S288" s="10"/>
      <c r="T288" s="10"/>
      <c r="U288" s="10"/>
      <c r="V288" s="10"/>
      <c r="W288" s="10"/>
      <c r="X288" s="10"/>
      <c r="Y288" s="10"/>
      <c r="Z288" s="10"/>
      <c r="AA288" s="10"/>
      <c r="AB288" s="10"/>
      <c r="AC288" s="10"/>
    </row>
    <row r="289" ht="12.75" spans="1:29">
      <c r="A289" s="10"/>
      <c r="B289" s="10"/>
      <c r="C289" s="80"/>
      <c r="D289" s="10"/>
      <c r="E289" s="81"/>
      <c r="F289" s="81"/>
      <c r="G289" s="81"/>
      <c r="H289" s="82"/>
      <c r="I289" s="10"/>
      <c r="J289" s="10"/>
      <c r="K289" s="10"/>
      <c r="L289" s="10"/>
      <c r="M289" s="10"/>
      <c r="N289" s="10"/>
      <c r="O289" s="10"/>
      <c r="P289" s="10"/>
      <c r="Q289" s="10"/>
      <c r="R289" s="10"/>
      <c r="S289" s="10"/>
      <c r="T289" s="10"/>
      <c r="U289" s="10"/>
      <c r="V289" s="10"/>
      <c r="W289" s="10"/>
      <c r="X289" s="10"/>
      <c r="Y289" s="10"/>
      <c r="Z289" s="10"/>
      <c r="AA289" s="10"/>
      <c r="AB289" s="10"/>
      <c r="AC289" s="10"/>
    </row>
    <row r="290" ht="12.75" spans="1:29">
      <c r="A290" s="10"/>
      <c r="B290" s="10"/>
      <c r="C290" s="80"/>
      <c r="D290" s="10"/>
      <c r="E290" s="81"/>
      <c r="F290" s="81"/>
      <c r="G290" s="81"/>
      <c r="H290" s="82"/>
      <c r="I290" s="10"/>
      <c r="J290" s="10"/>
      <c r="K290" s="10"/>
      <c r="L290" s="10"/>
      <c r="M290" s="10"/>
      <c r="N290" s="10"/>
      <c r="O290" s="10"/>
      <c r="P290" s="10"/>
      <c r="Q290" s="10"/>
      <c r="R290" s="10"/>
      <c r="S290" s="10"/>
      <c r="T290" s="10"/>
      <c r="U290" s="10"/>
      <c r="V290" s="10"/>
      <c r="W290" s="10"/>
      <c r="X290" s="10"/>
      <c r="Y290" s="10"/>
      <c r="Z290" s="10"/>
      <c r="AA290" s="10"/>
      <c r="AB290" s="10"/>
      <c r="AC290" s="10"/>
    </row>
    <row r="291" ht="12.75" spans="1:29">
      <c r="A291" s="10"/>
      <c r="B291" s="10"/>
      <c r="C291" s="80"/>
      <c r="D291" s="10"/>
      <c r="E291" s="81"/>
      <c r="F291" s="81"/>
      <c r="G291" s="81"/>
      <c r="H291" s="82"/>
      <c r="I291" s="10"/>
      <c r="J291" s="10"/>
      <c r="K291" s="10"/>
      <c r="L291" s="10"/>
      <c r="M291" s="10"/>
      <c r="N291" s="10"/>
      <c r="O291" s="10"/>
      <c r="P291" s="10"/>
      <c r="Q291" s="10"/>
      <c r="R291" s="10"/>
      <c r="S291" s="10"/>
      <c r="T291" s="10"/>
      <c r="U291" s="10"/>
      <c r="V291" s="10"/>
      <c r="W291" s="10"/>
      <c r="X291" s="10"/>
      <c r="Y291" s="10"/>
      <c r="Z291" s="10"/>
      <c r="AA291" s="10"/>
      <c r="AB291" s="10"/>
      <c r="AC291" s="10"/>
    </row>
    <row r="292" ht="12.75" spans="1:29">
      <c r="A292" s="10"/>
      <c r="B292" s="10"/>
      <c r="C292" s="80"/>
      <c r="D292" s="10"/>
      <c r="E292" s="81"/>
      <c r="F292" s="81"/>
      <c r="G292" s="81"/>
      <c r="H292" s="82"/>
      <c r="I292" s="10"/>
      <c r="J292" s="10"/>
      <c r="K292" s="10"/>
      <c r="L292" s="10"/>
      <c r="M292" s="10"/>
      <c r="N292" s="10"/>
      <c r="O292" s="10"/>
      <c r="P292" s="10"/>
      <c r="Q292" s="10"/>
      <c r="R292" s="10"/>
      <c r="S292" s="10"/>
      <c r="T292" s="10"/>
      <c r="U292" s="10"/>
      <c r="V292" s="10"/>
      <c r="W292" s="10"/>
      <c r="X292" s="10"/>
      <c r="Y292" s="10"/>
      <c r="Z292" s="10"/>
      <c r="AA292" s="10"/>
      <c r="AB292" s="10"/>
      <c r="AC292" s="10"/>
    </row>
    <row r="293" ht="12.75" spans="1:29">
      <c r="A293" s="10"/>
      <c r="B293" s="10"/>
      <c r="C293" s="80"/>
      <c r="D293" s="10"/>
      <c r="E293" s="81"/>
      <c r="F293" s="81"/>
      <c r="G293" s="81"/>
      <c r="H293" s="82"/>
      <c r="I293" s="10"/>
      <c r="J293" s="10"/>
      <c r="K293" s="10"/>
      <c r="L293" s="10"/>
      <c r="M293" s="10"/>
      <c r="N293" s="10"/>
      <c r="O293" s="10"/>
      <c r="P293" s="10"/>
      <c r="Q293" s="10"/>
      <c r="R293" s="10"/>
      <c r="S293" s="10"/>
      <c r="T293" s="10"/>
      <c r="U293" s="10"/>
      <c r="V293" s="10"/>
      <c r="W293" s="10"/>
      <c r="X293" s="10"/>
      <c r="Y293" s="10"/>
      <c r="Z293" s="10"/>
      <c r="AA293" s="10"/>
      <c r="AB293" s="10"/>
      <c r="AC293" s="10"/>
    </row>
    <row r="294" ht="12.75" spans="1:29">
      <c r="A294" s="10"/>
      <c r="B294" s="10"/>
      <c r="C294" s="80"/>
      <c r="D294" s="10"/>
      <c r="E294" s="81"/>
      <c r="F294" s="81"/>
      <c r="G294" s="81"/>
      <c r="H294" s="82"/>
      <c r="I294" s="10"/>
      <c r="J294" s="10"/>
      <c r="K294" s="10"/>
      <c r="L294" s="10"/>
      <c r="M294" s="10"/>
      <c r="N294" s="10"/>
      <c r="O294" s="10"/>
      <c r="P294" s="10"/>
      <c r="Q294" s="10"/>
      <c r="R294" s="10"/>
      <c r="S294" s="10"/>
      <c r="T294" s="10"/>
      <c r="U294" s="10"/>
      <c r="V294" s="10"/>
      <c r="W294" s="10"/>
      <c r="X294" s="10"/>
      <c r="Y294" s="10"/>
      <c r="Z294" s="10"/>
      <c r="AA294" s="10"/>
      <c r="AB294" s="10"/>
      <c r="AC294" s="10"/>
    </row>
    <row r="295" ht="12.75" spans="1:29">
      <c r="A295" s="10"/>
      <c r="B295" s="10"/>
      <c r="C295" s="80"/>
      <c r="D295" s="10"/>
      <c r="E295" s="81"/>
      <c r="F295" s="81"/>
      <c r="G295" s="81"/>
      <c r="H295" s="82"/>
      <c r="I295" s="10"/>
      <c r="J295" s="10"/>
      <c r="K295" s="10"/>
      <c r="L295" s="10"/>
      <c r="M295" s="10"/>
      <c r="N295" s="10"/>
      <c r="O295" s="10"/>
      <c r="P295" s="10"/>
      <c r="Q295" s="10"/>
      <c r="R295" s="10"/>
      <c r="S295" s="10"/>
      <c r="T295" s="10"/>
      <c r="U295" s="10"/>
      <c r="V295" s="10"/>
      <c r="W295" s="10"/>
      <c r="X295" s="10"/>
      <c r="Y295" s="10"/>
      <c r="Z295" s="10"/>
      <c r="AA295" s="10"/>
      <c r="AB295" s="10"/>
      <c r="AC295" s="10"/>
    </row>
    <row r="296" ht="12.75" spans="1:29">
      <c r="A296" s="10"/>
      <c r="B296" s="10"/>
      <c r="C296" s="80"/>
      <c r="D296" s="10"/>
      <c r="E296" s="81"/>
      <c r="F296" s="81"/>
      <c r="G296" s="81"/>
      <c r="H296" s="82"/>
      <c r="I296" s="10"/>
      <c r="J296" s="10"/>
      <c r="K296" s="10"/>
      <c r="L296" s="10"/>
      <c r="M296" s="10"/>
      <c r="N296" s="10"/>
      <c r="O296" s="10"/>
      <c r="P296" s="10"/>
      <c r="Q296" s="10"/>
      <c r="R296" s="10"/>
      <c r="S296" s="10"/>
      <c r="T296" s="10"/>
      <c r="U296" s="10"/>
      <c r="V296" s="10"/>
      <c r="W296" s="10"/>
      <c r="X296" s="10"/>
      <c r="Y296" s="10"/>
      <c r="Z296" s="10"/>
      <c r="AA296" s="10"/>
      <c r="AB296" s="10"/>
      <c r="AC296" s="10"/>
    </row>
    <row r="297" ht="12.75" spans="1:29">
      <c r="A297" s="10"/>
      <c r="B297" s="10"/>
      <c r="C297" s="80"/>
      <c r="D297" s="10"/>
      <c r="E297" s="81"/>
      <c r="F297" s="81"/>
      <c r="G297" s="81"/>
      <c r="H297" s="82"/>
      <c r="I297" s="10"/>
      <c r="J297" s="10"/>
      <c r="K297" s="10"/>
      <c r="L297" s="10"/>
      <c r="M297" s="10"/>
      <c r="N297" s="10"/>
      <c r="O297" s="10"/>
      <c r="P297" s="10"/>
      <c r="Q297" s="10"/>
      <c r="R297" s="10"/>
      <c r="S297" s="10"/>
      <c r="T297" s="10"/>
      <c r="U297" s="10"/>
      <c r="V297" s="10"/>
      <c r="W297" s="10"/>
      <c r="X297" s="10"/>
      <c r="Y297" s="10"/>
      <c r="Z297" s="10"/>
      <c r="AA297" s="10"/>
      <c r="AB297" s="10"/>
      <c r="AC297" s="10"/>
    </row>
    <row r="298" ht="12.75" spans="1:29">
      <c r="A298" s="10"/>
      <c r="B298" s="10"/>
      <c r="C298" s="80"/>
      <c r="D298" s="10"/>
      <c r="E298" s="81"/>
      <c r="F298" s="81"/>
      <c r="G298" s="81"/>
      <c r="H298" s="82"/>
      <c r="I298" s="10"/>
      <c r="J298" s="10"/>
      <c r="K298" s="10"/>
      <c r="L298" s="10"/>
      <c r="M298" s="10"/>
      <c r="N298" s="10"/>
      <c r="O298" s="10"/>
      <c r="P298" s="10"/>
      <c r="Q298" s="10"/>
      <c r="R298" s="10"/>
      <c r="S298" s="10"/>
      <c r="T298" s="10"/>
      <c r="U298" s="10"/>
      <c r="V298" s="10"/>
      <c r="W298" s="10"/>
      <c r="X298" s="10"/>
      <c r="Y298" s="10"/>
      <c r="Z298" s="10"/>
      <c r="AA298" s="10"/>
      <c r="AB298" s="10"/>
      <c r="AC298" s="10"/>
    </row>
    <row r="299" ht="12.75" spans="1:29">
      <c r="A299" s="10"/>
      <c r="B299" s="10"/>
      <c r="C299" s="80"/>
      <c r="D299" s="10"/>
      <c r="E299" s="81"/>
      <c r="F299" s="81"/>
      <c r="G299" s="81"/>
      <c r="H299" s="82"/>
      <c r="I299" s="10"/>
      <c r="J299" s="10"/>
      <c r="K299" s="10"/>
      <c r="L299" s="10"/>
      <c r="M299" s="10"/>
      <c r="N299" s="10"/>
      <c r="O299" s="10"/>
      <c r="P299" s="10"/>
      <c r="Q299" s="10"/>
      <c r="R299" s="10"/>
      <c r="S299" s="10"/>
      <c r="T299" s="10"/>
      <c r="U299" s="10"/>
      <c r="V299" s="10"/>
      <c r="W299" s="10"/>
      <c r="X299" s="10"/>
      <c r="Y299" s="10"/>
      <c r="Z299" s="10"/>
      <c r="AA299" s="10"/>
      <c r="AB299" s="10"/>
      <c r="AC299" s="10"/>
    </row>
    <row r="300" ht="12.75" spans="1:29">
      <c r="A300" s="10"/>
      <c r="B300" s="10"/>
      <c r="C300" s="80"/>
      <c r="D300" s="10"/>
      <c r="E300" s="81"/>
      <c r="F300" s="81"/>
      <c r="G300" s="81"/>
      <c r="H300" s="82"/>
      <c r="I300" s="10"/>
      <c r="J300" s="10"/>
      <c r="K300" s="10"/>
      <c r="L300" s="10"/>
      <c r="M300" s="10"/>
      <c r="N300" s="10"/>
      <c r="O300" s="10"/>
      <c r="P300" s="10"/>
      <c r="Q300" s="10"/>
      <c r="R300" s="10"/>
      <c r="S300" s="10"/>
      <c r="T300" s="10"/>
      <c r="U300" s="10"/>
      <c r="V300" s="10"/>
      <c r="W300" s="10"/>
      <c r="X300" s="10"/>
      <c r="Y300" s="10"/>
      <c r="Z300" s="10"/>
      <c r="AA300" s="10"/>
      <c r="AB300" s="10"/>
      <c r="AC300" s="10"/>
    </row>
    <row r="301" ht="12.75" spans="1:29">
      <c r="A301" s="10"/>
      <c r="B301" s="10"/>
      <c r="C301" s="80"/>
      <c r="D301" s="10"/>
      <c r="E301" s="81"/>
      <c r="F301" s="81"/>
      <c r="G301" s="81"/>
      <c r="H301" s="82"/>
      <c r="I301" s="10"/>
      <c r="J301" s="10"/>
      <c r="K301" s="10"/>
      <c r="L301" s="10"/>
      <c r="M301" s="10"/>
      <c r="N301" s="10"/>
      <c r="O301" s="10"/>
      <c r="P301" s="10"/>
      <c r="Q301" s="10"/>
      <c r="R301" s="10"/>
      <c r="S301" s="10"/>
      <c r="T301" s="10"/>
      <c r="U301" s="10"/>
      <c r="V301" s="10"/>
      <c r="W301" s="10"/>
      <c r="X301" s="10"/>
      <c r="Y301" s="10"/>
      <c r="Z301" s="10"/>
      <c r="AA301" s="10"/>
      <c r="AB301" s="10"/>
      <c r="AC301" s="10"/>
    </row>
    <row r="302" ht="12.75" spans="1:29">
      <c r="A302" s="10"/>
      <c r="B302" s="10"/>
      <c r="C302" s="80"/>
      <c r="D302" s="10"/>
      <c r="E302" s="81"/>
      <c r="F302" s="81"/>
      <c r="G302" s="81"/>
      <c r="H302" s="82"/>
      <c r="I302" s="10"/>
      <c r="J302" s="10"/>
      <c r="K302" s="10"/>
      <c r="L302" s="10"/>
      <c r="M302" s="10"/>
      <c r="N302" s="10"/>
      <c r="O302" s="10"/>
      <c r="P302" s="10"/>
      <c r="Q302" s="10"/>
      <c r="R302" s="10"/>
      <c r="S302" s="10"/>
      <c r="T302" s="10"/>
      <c r="U302" s="10"/>
      <c r="V302" s="10"/>
      <c r="W302" s="10"/>
      <c r="X302" s="10"/>
      <c r="Y302" s="10"/>
      <c r="Z302" s="10"/>
      <c r="AA302" s="10"/>
      <c r="AB302" s="10"/>
      <c r="AC302" s="10"/>
    </row>
    <row r="303" ht="12.75" spans="1:29">
      <c r="A303" s="10"/>
      <c r="B303" s="10"/>
      <c r="C303" s="80"/>
      <c r="D303" s="10"/>
      <c r="E303" s="81"/>
      <c r="F303" s="81"/>
      <c r="G303" s="81"/>
      <c r="H303" s="82"/>
      <c r="I303" s="10"/>
      <c r="J303" s="10"/>
      <c r="K303" s="10"/>
      <c r="L303" s="10"/>
      <c r="M303" s="10"/>
      <c r="N303" s="10"/>
      <c r="O303" s="10"/>
      <c r="P303" s="10"/>
      <c r="Q303" s="10"/>
      <c r="R303" s="10"/>
      <c r="S303" s="10"/>
      <c r="T303" s="10"/>
      <c r="U303" s="10"/>
      <c r="V303" s="10"/>
      <c r="W303" s="10"/>
      <c r="X303" s="10"/>
      <c r="Y303" s="10"/>
      <c r="Z303" s="10"/>
      <c r="AA303" s="10"/>
      <c r="AB303" s="10"/>
      <c r="AC303" s="10"/>
    </row>
    <row r="304" ht="12.75" spans="1:29">
      <c r="A304" s="10"/>
      <c r="B304" s="10"/>
      <c r="C304" s="80"/>
      <c r="D304" s="10"/>
      <c r="E304" s="81"/>
      <c r="F304" s="81"/>
      <c r="G304" s="81"/>
      <c r="H304" s="82"/>
      <c r="I304" s="10"/>
      <c r="J304" s="10"/>
      <c r="K304" s="10"/>
      <c r="L304" s="10"/>
      <c r="M304" s="10"/>
      <c r="N304" s="10"/>
      <c r="O304" s="10"/>
      <c r="P304" s="10"/>
      <c r="Q304" s="10"/>
      <c r="R304" s="10"/>
      <c r="S304" s="10"/>
      <c r="T304" s="10"/>
      <c r="U304" s="10"/>
      <c r="V304" s="10"/>
      <c r="W304" s="10"/>
      <c r="X304" s="10"/>
      <c r="Y304" s="10"/>
      <c r="Z304" s="10"/>
      <c r="AA304" s="10"/>
      <c r="AB304" s="10"/>
      <c r="AC304" s="10"/>
    </row>
    <row r="305" ht="12.75" spans="1:29">
      <c r="A305" s="10"/>
      <c r="B305" s="10"/>
      <c r="C305" s="80"/>
      <c r="D305" s="10"/>
      <c r="E305" s="81"/>
      <c r="F305" s="81"/>
      <c r="G305" s="81"/>
      <c r="H305" s="82"/>
      <c r="I305" s="10"/>
      <c r="J305" s="10"/>
      <c r="K305" s="10"/>
      <c r="L305" s="10"/>
      <c r="M305" s="10"/>
      <c r="N305" s="10"/>
      <c r="O305" s="10"/>
      <c r="P305" s="10"/>
      <c r="Q305" s="10"/>
      <c r="R305" s="10"/>
      <c r="S305" s="10"/>
      <c r="T305" s="10"/>
      <c r="U305" s="10"/>
      <c r="V305" s="10"/>
      <c r="W305" s="10"/>
      <c r="X305" s="10"/>
      <c r="Y305" s="10"/>
      <c r="Z305" s="10"/>
      <c r="AA305" s="10"/>
      <c r="AB305" s="10"/>
      <c r="AC305" s="10"/>
    </row>
    <row r="306" ht="12.75" spans="1:29">
      <c r="A306" s="10"/>
      <c r="B306" s="10"/>
      <c r="C306" s="80"/>
      <c r="D306" s="10"/>
      <c r="E306" s="81"/>
      <c r="F306" s="81"/>
      <c r="G306" s="81"/>
      <c r="H306" s="82"/>
      <c r="I306" s="10"/>
      <c r="J306" s="10"/>
      <c r="K306" s="10"/>
      <c r="L306" s="10"/>
      <c r="M306" s="10"/>
      <c r="N306" s="10"/>
      <c r="O306" s="10"/>
      <c r="P306" s="10"/>
      <c r="Q306" s="10"/>
      <c r="R306" s="10"/>
      <c r="S306" s="10"/>
      <c r="T306" s="10"/>
      <c r="U306" s="10"/>
      <c r="V306" s="10"/>
      <c r="W306" s="10"/>
      <c r="X306" s="10"/>
      <c r="Y306" s="10"/>
      <c r="Z306" s="10"/>
      <c r="AA306" s="10"/>
      <c r="AB306" s="10"/>
      <c r="AC306" s="10"/>
    </row>
    <row r="307" ht="12.75" spans="1:29">
      <c r="A307" s="10"/>
      <c r="B307" s="10"/>
      <c r="C307" s="80"/>
      <c r="D307" s="10"/>
      <c r="E307" s="81"/>
      <c r="F307" s="81"/>
      <c r="G307" s="81"/>
      <c r="H307" s="82"/>
      <c r="I307" s="10"/>
      <c r="J307" s="10"/>
      <c r="K307" s="10"/>
      <c r="L307" s="10"/>
      <c r="M307" s="10"/>
      <c r="N307" s="10"/>
      <c r="O307" s="10"/>
      <c r="P307" s="10"/>
      <c r="Q307" s="10"/>
      <c r="R307" s="10"/>
      <c r="S307" s="10"/>
      <c r="T307" s="10"/>
      <c r="U307" s="10"/>
      <c r="V307" s="10"/>
      <c r="W307" s="10"/>
      <c r="X307" s="10"/>
      <c r="Y307" s="10"/>
      <c r="Z307" s="10"/>
      <c r="AA307" s="10"/>
      <c r="AB307" s="10"/>
      <c r="AC307" s="10"/>
    </row>
    <row r="308" ht="12.75" spans="1:29">
      <c r="A308" s="10"/>
      <c r="B308" s="10"/>
      <c r="C308" s="80"/>
      <c r="D308" s="10"/>
      <c r="E308" s="81"/>
      <c r="F308" s="81"/>
      <c r="G308" s="81"/>
      <c r="H308" s="82"/>
      <c r="I308" s="10"/>
      <c r="J308" s="10"/>
      <c r="K308" s="10"/>
      <c r="L308" s="10"/>
      <c r="M308" s="10"/>
      <c r="N308" s="10"/>
      <c r="O308" s="10"/>
      <c r="P308" s="10"/>
      <c r="Q308" s="10"/>
      <c r="R308" s="10"/>
      <c r="S308" s="10"/>
      <c r="T308" s="10"/>
      <c r="U308" s="10"/>
      <c r="V308" s="10"/>
      <c r="W308" s="10"/>
      <c r="X308" s="10"/>
      <c r="Y308" s="10"/>
      <c r="Z308" s="10"/>
      <c r="AA308" s="10"/>
      <c r="AB308" s="10"/>
      <c r="AC308" s="10"/>
    </row>
    <row r="309" ht="12.75" spans="1:29">
      <c r="A309" s="10"/>
      <c r="B309" s="10"/>
      <c r="C309" s="80"/>
      <c r="D309" s="10"/>
      <c r="E309" s="81"/>
      <c r="F309" s="81"/>
      <c r="G309" s="81"/>
      <c r="H309" s="82"/>
      <c r="I309" s="10"/>
      <c r="J309" s="10"/>
      <c r="K309" s="10"/>
      <c r="L309" s="10"/>
      <c r="M309" s="10"/>
      <c r="N309" s="10"/>
      <c r="O309" s="10"/>
      <c r="P309" s="10"/>
      <c r="Q309" s="10"/>
      <c r="R309" s="10"/>
      <c r="S309" s="10"/>
      <c r="T309" s="10"/>
      <c r="U309" s="10"/>
      <c r="V309" s="10"/>
      <c r="W309" s="10"/>
      <c r="X309" s="10"/>
      <c r="Y309" s="10"/>
      <c r="Z309" s="10"/>
      <c r="AA309" s="10"/>
      <c r="AB309" s="10"/>
      <c r="AC309" s="10"/>
    </row>
    <row r="310" ht="12.75" spans="1:29">
      <c r="A310" s="10"/>
      <c r="B310" s="10"/>
      <c r="C310" s="80"/>
      <c r="D310" s="10"/>
      <c r="E310" s="81"/>
      <c r="F310" s="81"/>
      <c r="G310" s="81"/>
      <c r="H310" s="82"/>
      <c r="I310" s="10"/>
      <c r="J310" s="10"/>
      <c r="K310" s="10"/>
      <c r="L310" s="10"/>
      <c r="M310" s="10"/>
      <c r="N310" s="10"/>
      <c r="O310" s="10"/>
      <c r="P310" s="10"/>
      <c r="Q310" s="10"/>
      <c r="R310" s="10"/>
      <c r="S310" s="10"/>
      <c r="T310" s="10"/>
      <c r="U310" s="10"/>
      <c r="V310" s="10"/>
      <c r="W310" s="10"/>
      <c r="X310" s="10"/>
      <c r="Y310" s="10"/>
      <c r="Z310" s="10"/>
      <c r="AA310" s="10"/>
      <c r="AB310" s="10"/>
      <c r="AC310" s="10"/>
    </row>
    <row r="311" ht="12.75" spans="1:29">
      <c r="A311" s="10"/>
      <c r="B311" s="10"/>
      <c r="C311" s="80"/>
      <c r="D311" s="10"/>
      <c r="E311" s="81"/>
      <c r="F311" s="81"/>
      <c r="G311" s="81"/>
      <c r="H311" s="82"/>
      <c r="I311" s="10"/>
      <c r="J311" s="10"/>
      <c r="K311" s="10"/>
      <c r="L311" s="10"/>
      <c r="M311" s="10"/>
      <c r="N311" s="10"/>
      <c r="O311" s="10"/>
      <c r="P311" s="10"/>
      <c r="Q311" s="10"/>
      <c r="R311" s="10"/>
      <c r="S311" s="10"/>
      <c r="T311" s="10"/>
      <c r="U311" s="10"/>
      <c r="V311" s="10"/>
      <c r="W311" s="10"/>
      <c r="X311" s="10"/>
      <c r="Y311" s="10"/>
      <c r="Z311" s="10"/>
      <c r="AA311" s="10"/>
      <c r="AB311" s="10"/>
      <c r="AC311" s="10"/>
    </row>
    <row r="312" ht="12.75" spans="1:29">
      <c r="A312" s="10"/>
      <c r="B312" s="10"/>
      <c r="C312" s="80"/>
      <c r="D312" s="10"/>
      <c r="E312" s="81"/>
      <c r="F312" s="81"/>
      <c r="G312" s="81"/>
      <c r="H312" s="82"/>
      <c r="I312" s="10"/>
      <c r="J312" s="10"/>
      <c r="K312" s="10"/>
      <c r="L312" s="10"/>
      <c r="M312" s="10"/>
      <c r="N312" s="10"/>
      <c r="O312" s="10"/>
      <c r="P312" s="10"/>
      <c r="Q312" s="10"/>
      <c r="R312" s="10"/>
      <c r="S312" s="10"/>
      <c r="T312" s="10"/>
      <c r="U312" s="10"/>
      <c r="V312" s="10"/>
      <c r="W312" s="10"/>
      <c r="X312" s="10"/>
      <c r="Y312" s="10"/>
      <c r="Z312" s="10"/>
      <c r="AA312" s="10"/>
      <c r="AB312" s="10"/>
      <c r="AC312" s="10"/>
    </row>
    <row r="313" ht="12.75" spans="1:29">
      <c r="A313" s="10"/>
      <c r="B313" s="10"/>
      <c r="C313" s="80"/>
      <c r="D313" s="10"/>
      <c r="E313" s="81"/>
      <c r="F313" s="81"/>
      <c r="G313" s="81"/>
      <c r="H313" s="82"/>
      <c r="I313" s="10"/>
      <c r="J313" s="10"/>
      <c r="K313" s="10"/>
      <c r="L313" s="10"/>
      <c r="M313" s="10"/>
      <c r="N313" s="10"/>
      <c r="O313" s="10"/>
      <c r="P313" s="10"/>
      <c r="Q313" s="10"/>
      <c r="R313" s="10"/>
      <c r="S313" s="10"/>
      <c r="T313" s="10"/>
      <c r="U313" s="10"/>
      <c r="V313" s="10"/>
      <c r="W313" s="10"/>
      <c r="X313" s="10"/>
      <c r="Y313" s="10"/>
      <c r="Z313" s="10"/>
      <c r="AA313" s="10"/>
      <c r="AB313" s="10"/>
      <c r="AC313" s="10"/>
    </row>
    <row r="314" ht="12.75" spans="1:29">
      <c r="A314" s="10"/>
      <c r="B314" s="10"/>
      <c r="C314" s="80"/>
      <c r="D314" s="10"/>
      <c r="E314" s="81"/>
      <c r="F314" s="81"/>
      <c r="G314" s="81"/>
      <c r="H314" s="82"/>
      <c r="I314" s="10"/>
      <c r="J314" s="10"/>
      <c r="K314" s="10"/>
      <c r="L314" s="10"/>
      <c r="M314" s="10"/>
      <c r="N314" s="10"/>
      <c r="O314" s="10"/>
      <c r="P314" s="10"/>
      <c r="Q314" s="10"/>
      <c r="R314" s="10"/>
      <c r="S314" s="10"/>
      <c r="T314" s="10"/>
      <c r="U314" s="10"/>
      <c r="V314" s="10"/>
      <c r="W314" s="10"/>
      <c r="X314" s="10"/>
      <c r="Y314" s="10"/>
      <c r="Z314" s="10"/>
      <c r="AA314" s="10"/>
      <c r="AB314" s="10"/>
      <c r="AC314" s="10"/>
    </row>
    <row r="315" ht="12.75" spans="1:29">
      <c r="A315" s="10"/>
      <c r="B315" s="10"/>
      <c r="C315" s="80"/>
      <c r="D315" s="10"/>
      <c r="E315" s="81"/>
      <c r="F315" s="81"/>
      <c r="G315" s="81"/>
      <c r="H315" s="82"/>
      <c r="I315" s="10"/>
      <c r="J315" s="10"/>
      <c r="K315" s="10"/>
      <c r="L315" s="10"/>
      <c r="M315" s="10"/>
      <c r="N315" s="10"/>
      <c r="O315" s="10"/>
      <c r="P315" s="10"/>
      <c r="Q315" s="10"/>
      <c r="R315" s="10"/>
      <c r="S315" s="10"/>
      <c r="T315" s="10"/>
      <c r="U315" s="10"/>
      <c r="V315" s="10"/>
      <c r="W315" s="10"/>
      <c r="X315" s="10"/>
      <c r="Y315" s="10"/>
      <c r="Z315" s="10"/>
      <c r="AA315" s="10"/>
      <c r="AB315" s="10"/>
      <c r="AC315" s="10"/>
    </row>
    <row r="316" ht="12.75" spans="1:29">
      <c r="A316" s="10"/>
      <c r="B316" s="10"/>
      <c r="C316" s="80"/>
      <c r="D316" s="10"/>
      <c r="E316" s="81"/>
      <c r="F316" s="81"/>
      <c r="G316" s="81"/>
      <c r="H316" s="82"/>
      <c r="I316" s="10"/>
      <c r="J316" s="10"/>
      <c r="K316" s="10"/>
      <c r="L316" s="10"/>
      <c r="M316" s="10"/>
      <c r="N316" s="10"/>
      <c r="O316" s="10"/>
      <c r="P316" s="10"/>
      <c r="Q316" s="10"/>
      <c r="R316" s="10"/>
      <c r="S316" s="10"/>
      <c r="T316" s="10"/>
      <c r="U316" s="10"/>
      <c r="V316" s="10"/>
      <c r="W316" s="10"/>
      <c r="X316" s="10"/>
      <c r="Y316" s="10"/>
      <c r="Z316" s="10"/>
      <c r="AA316" s="10"/>
      <c r="AB316" s="10"/>
      <c r="AC316" s="10"/>
    </row>
    <row r="317" ht="12.75" spans="1:29">
      <c r="A317" s="10"/>
      <c r="B317" s="10"/>
      <c r="C317" s="80"/>
      <c r="D317" s="10"/>
      <c r="E317" s="81"/>
      <c r="F317" s="81"/>
      <c r="G317" s="81"/>
      <c r="H317" s="82"/>
      <c r="I317" s="10"/>
      <c r="J317" s="10"/>
      <c r="K317" s="10"/>
      <c r="L317" s="10"/>
      <c r="M317" s="10"/>
      <c r="N317" s="10"/>
      <c r="O317" s="10"/>
      <c r="P317" s="10"/>
      <c r="Q317" s="10"/>
      <c r="R317" s="10"/>
      <c r="S317" s="10"/>
      <c r="T317" s="10"/>
      <c r="U317" s="10"/>
      <c r="V317" s="10"/>
      <c r="W317" s="10"/>
      <c r="X317" s="10"/>
      <c r="Y317" s="10"/>
      <c r="Z317" s="10"/>
      <c r="AA317" s="10"/>
      <c r="AB317" s="10"/>
      <c r="AC317" s="10"/>
    </row>
    <row r="318" ht="12.75" spans="1:29">
      <c r="A318" s="10"/>
      <c r="B318" s="10"/>
      <c r="C318" s="80"/>
      <c r="D318" s="10"/>
      <c r="E318" s="81"/>
      <c r="F318" s="81"/>
      <c r="G318" s="81"/>
      <c r="H318" s="82"/>
      <c r="I318" s="10"/>
      <c r="J318" s="10"/>
      <c r="K318" s="10"/>
      <c r="L318" s="10"/>
      <c r="M318" s="10"/>
      <c r="N318" s="10"/>
      <c r="O318" s="10"/>
      <c r="P318" s="10"/>
      <c r="Q318" s="10"/>
      <c r="R318" s="10"/>
      <c r="S318" s="10"/>
      <c r="T318" s="10"/>
      <c r="U318" s="10"/>
      <c r="V318" s="10"/>
      <c r="W318" s="10"/>
      <c r="X318" s="10"/>
      <c r="Y318" s="10"/>
      <c r="Z318" s="10"/>
      <c r="AA318" s="10"/>
      <c r="AB318" s="10"/>
      <c r="AC318" s="10"/>
    </row>
    <row r="319" ht="12.75" spans="1:29">
      <c r="A319" s="10"/>
      <c r="B319" s="10"/>
      <c r="C319" s="80"/>
      <c r="D319" s="10"/>
      <c r="E319" s="81"/>
      <c r="F319" s="81"/>
      <c r="G319" s="81"/>
      <c r="H319" s="82"/>
      <c r="I319" s="10"/>
      <c r="J319" s="10"/>
      <c r="K319" s="10"/>
      <c r="L319" s="10"/>
      <c r="M319" s="10"/>
      <c r="N319" s="10"/>
      <c r="O319" s="10"/>
      <c r="P319" s="10"/>
      <c r="Q319" s="10"/>
      <c r="R319" s="10"/>
      <c r="S319" s="10"/>
      <c r="T319" s="10"/>
      <c r="U319" s="10"/>
      <c r="V319" s="10"/>
      <c r="W319" s="10"/>
      <c r="X319" s="10"/>
      <c r="Y319" s="10"/>
      <c r="Z319" s="10"/>
      <c r="AA319" s="10"/>
      <c r="AB319" s="10"/>
      <c r="AC319" s="10"/>
    </row>
    <row r="320" ht="12.75" spans="1:29">
      <c r="A320" s="10"/>
      <c r="B320" s="10"/>
      <c r="C320" s="80"/>
      <c r="D320" s="10"/>
      <c r="E320" s="81"/>
      <c r="F320" s="81"/>
      <c r="G320" s="81"/>
      <c r="H320" s="82"/>
      <c r="I320" s="10"/>
      <c r="J320" s="10"/>
      <c r="K320" s="10"/>
      <c r="L320" s="10"/>
      <c r="M320" s="10"/>
      <c r="N320" s="10"/>
      <c r="O320" s="10"/>
      <c r="P320" s="10"/>
      <c r="Q320" s="10"/>
      <c r="R320" s="10"/>
      <c r="S320" s="10"/>
      <c r="T320" s="10"/>
      <c r="U320" s="10"/>
      <c r="V320" s="10"/>
      <c r="W320" s="10"/>
      <c r="X320" s="10"/>
      <c r="Y320" s="10"/>
      <c r="Z320" s="10"/>
      <c r="AA320" s="10"/>
      <c r="AB320" s="10"/>
      <c r="AC320" s="10"/>
    </row>
    <row r="321" ht="12.75" spans="1:29">
      <c r="A321" s="10"/>
      <c r="B321" s="10"/>
      <c r="C321" s="80"/>
      <c r="D321" s="10"/>
      <c r="E321" s="81"/>
      <c r="F321" s="81"/>
      <c r="G321" s="81"/>
      <c r="H321" s="82"/>
      <c r="I321" s="10"/>
      <c r="J321" s="10"/>
      <c r="K321" s="10"/>
      <c r="L321" s="10"/>
      <c r="M321" s="10"/>
      <c r="N321" s="10"/>
      <c r="O321" s="10"/>
      <c r="P321" s="10"/>
      <c r="Q321" s="10"/>
      <c r="R321" s="10"/>
      <c r="S321" s="10"/>
      <c r="T321" s="10"/>
      <c r="U321" s="10"/>
      <c r="V321" s="10"/>
      <c r="W321" s="10"/>
      <c r="X321" s="10"/>
      <c r="Y321" s="10"/>
      <c r="Z321" s="10"/>
      <c r="AA321" s="10"/>
      <c r="AB321" s="10"/>
      <c r="AC321" s="10"/>
    </row>
    <row r="322" ht="12.75" spans="1:29">
      <c r="A322" s="10"/>
      <c r="B322" s="10"/>
      <c r="C322" s="80"/>
      <c r="D322" s="10"/>
      <c r="E322" s="81"/>
      <c r="F322" s="81"/>
      <c r="G322" s="81"/>
      <c r="H322" s="82"/>
      <c r="I322" s="10"/>
      <c r="J322" s="10"/>
      <c r="K322" s="10"/>
      <c r="L322" s="10"/>
      <c r="M322" s="10"/>
      <c r="N322" s="10"/>
      <c r="O322" s="10"/>
      <c r="P322" s="10"/>
      <c r="Q322" s="10"/>
      <c r="R322" s="10"/>
      <c r="S322" s="10"/>
      <c r="T322" s="10"/>
      <c r="U322" s="10"/>
      <c r="V322" s="10"/>
      <c r="W322" s="10"/>
      <c r="X322" s="10"/>
      <c r="Y322" s="10"/>
      <c r="Z322" s="10"/>
      <c r="AA322" s="10"/>
      <c r="AB322" s="10"/>
      <c r="AC322" s="10"/>
    </row>
    <row r="323" ht="12.75" spans="1:29">
      <c r="A323" s="10"/>
      <c r="B323" s="10"/>
      <c r="C323" s="80"/>
      <c r="D323" s="10"/>
      <c r="E323" s="81"/>
      <c r="F323" s="81"/>
      <c r="G323" s="81"/>
      <c r="H323" s="82"/>
      <c r="I323" s="10"/>
      <c r="J323" s="10"/>
      <c r="K323" s="10"/>
      <c r="L323" s="10"/>
      <c r="M323" s="10"/>
      <c r="N323" s="10"/>
      <c r="O323" s="10"/>
      <c r="P323" s="10"/>
      <c r="Q323" s="10"/>
      <c r="R323" s="10"/>
      <c r="S323" s="10"/>
      <c r="T323" s="10"/>
      <c r="U323" s="10"/>
      <c r="V323" s="10"/>
      <c r="W323" s="10"/>
      <c r="X323" s="10"/>
      <c r="Y323" s="10"/>
      <c r="Z323" s="10"/>
      <c r="AA323" s="10"/>
      <c r="AB323" s="10"/>
      <c r="AC323" s="10"/>
    </row>
    <row r="324" ht="12.75" spans="1:29">
      <c r="A324" s="10"/>
      <c r="B324" s="10"/>
      <c r="C324" s="80"/>
      <c r="D324" s="10"/>
      <c r="E324" s="81"/>
      <c r="F324" s="81"/>
      <c r="G324" s="81"/>
      <c r="H324" s="82"/>
      <c r="I324" s="10"/>
      <c r="J324" s="10"/>
      <c r="K324" s="10"/>
      <c r="L324" s="10"/>
      <c r="M324" s="10"/>
      <c r="N324" s="10"/>
      <c r="O324" s="10"/>
      <c r="P324" s="10"/>
      <c r="Q324" s="10"/>
      <c r="R324" s="10"/>
      <c r="S324" s="10"/>
      <c r="T324" s="10"/>
      <c r="U324" s="10"/>
      <c r="V324" s="10"/>
      <c r="W324" s="10"/>
      <c r="X324" s="10"/>
      <c r="Y324" s="10"/>
      <c r="Z324" s="10"/>
      <c r="AA324" s="10"/>
      <c r="AB324" s="10"/>
      <c r="AC324" s="10"/>
    </row>
    <row r="325" ht="12.75" spans="1:29">
      <c r="A325" s="10"/>
      <c r="B325" s="10"/>
      <c r="C325" s="80"/>
      <c r="D325" s="10"/>
      <c r="E325" s="81"/>
      <c r="F325" s="81"/>
      <c r="G325" s="81"/>
      <c r="H325" s="82"/>
      <c r="I325" s="10"/>
      <c r="J325" s="10"/>
      <c r="K325" s="10"/>
      <c r="L325" s="10"/>
      <c r="M325" s="10"/>
      <c r="N325" s="10"/>
      <c r="O325" s="10"/>
      <c r="P325" s="10"/>
      <c r="Q325" s="10"/>
      <c r="R325" s="10"/>
      <c r="S325" s="10"/>
      <c r="T325" s="10"/>
      <c r="U325" s="10"/>
      <c r="V325" s="10"/>
      <c r="W325" s="10"/>
      <c r="X325" s="10"/>
      <c r="Y325" s="10"/>
      <c r="Z325" s="10"/>
      <c r="AA325" s="10"/>
      <c r="AB325" s="10"/>
      <c r="AC325" s="10"/>
    </row>
    <row r="326" ht="12.75" spans="1:29">
      <c r="A326" s="10"/>
      <c r="B326" s="10"/>
      <c r="C326" s="80"/>
      <c r="D326" s="10"/>
      <c r="E326" s="81"/>
      <c r="F326" s="81"/>
      <c r="G326" s="81"/>
      <c r="H326" s="82"/>
      <c r="I326" s="10"/>
      <c r="J326" s="10"/>
      <c r="K326" s="10"/>
      <c r="L326" s="10"/>
      <c r="M326" s="10"/>
      <c r="N326" s="10"/>
      <c r="O326" s="10"/>
      <c r="P326" s="10"/>
      <c r="Q326" s="10"/>
      <c r="R326" s="10"/>
      <c r="S326" s="10"/>
      <c r="T326" s="10"/>
      <c r="U326" s="10"/>
      <c r="V326" s="10"/>
      <c r="W326" s="10"/>
      <c r="X326" s="10"/>
      <c r="Y326" s="10"/>
      <c r="Z326" s="10"/>
      <c r="AA326" s="10"/>
      <c r="AB326" s="10"/>
      <c r="AC326" s="10"/>
    </row>
    <row r="327" ht="12.75" spans="1:29">
      <c r="A327" s="10"/>
      <c r="B327" s="10"/>
      <c r="C327" s="80"/>
      <c r="D327" s="10"/>
      <c r="E327" s="81"/>
      <c r="F327" s="81"/>
      <c r="G327" s="81"/>
      <c r="H327" s="82"/>
      <c r="I327" s="10"/>
      <c r="J327" s="10"/>
      <c r="K327" s="10"/>
      <c r="L327" s="10"/>
      <c r="M327" s="10"/>
      <c r="N327" s="10"/>
      <c r="O327" s="10"/>
      <c r="P327" s="10"/>
      <c r="Q327" s="10"/>
      <c r="R327" s="10"/>
      <c r="S327" s="10"/>
      <c r="T327" s="10"/>
      <c r="U327" s="10"/>
      <c r="V327" s="10"/>
      <c r="W327" s="10"/>
      <c r="X327" s="10"/>
      <c r="Y327" s="10"/>
      <c r="Z327" s="10"/>
      <c r="AA327" s="10"/>
      <c r="AB327" s="10"/>
      <c r="AC327" s="10"/>
    </row>
    <row r="328" ht="12.75" spans="1:29">
      <c r="A328" s="10"/>
      <c r="B328" s="10"/>
      <c r="C328" s="80"/>
      <c r="D328" s="10"/>
      <c r="E328" s="81"/>
      <c r="F328" s="81"/>
      <c r="G328" s="81"/>
      <c r="H328" s="82"/>
      <c r="I328" s="10"/>
      <c r="J328" s="10"/>
      <c r="K328" s="10"/>
      <c r="L328" s="10"/>
      <c r="M328" s="10"/>
      <c r="N328" s="10"/>
      <c r="O328" s="10"/>
      <c r="P328" s="10"/>
      <c r="Q328" s="10"/>
      <c r="R328" s="10"/>
      <c r="S328" s="10"/>
      <c r="T328" s="10"/>
      <c r="U328" s="10"/>
      <c r="V328" s="10"/>
      <c r="W328" s="10"/>
      <c r="X328" s="10"/>
      <c r="Y328" s="10"/>
      <c r="Z328" s="10"/>
      <c r="AA328" s="10"/>
      <c r="AB328" s="10"/>
      <c r="AC328" s="10"/>
    </row>
    <row r="329" ht="12.75" spans="1:29">
      <c r="A329" s="10"/>
      <c r="B329" s="10"/>
      <c r="C329" s="80"/>
      <c r="D329" s="10"/>
      <c r="E329" s="81"/>
      <c r="F329" s="81"/>
      <c r="G329" s="81"/>
      <c r="H329" s="82"/>
      <c r="I329" s="10"/>
      <c r="J329" s="10"/>
      <c r="K329" s="10"/>
      <c r="L329" s="10"/>
      <c r="M329" s="10"/>
      <c r="N329" s="10"/>
      <c r="O329" s="10"/>
      <c r="P329" s="10"/>
      <c r="Q329" s="10"/>
      <c r="R329" s="10"/>
      <c r="S329" s="10"/>
      <c r="T329" s="10"/>
      <c r="U329" s="10"/>
      <c r="V329" s="10"/>
      <c r="W329" s="10"/>
      <c r="X329" s="10"/>
      <c r="Y329" s="10"/>
      <c r="Z329" s="10"/>
      <c r="AA329" s="10"/>
      <c r="AB329" s="10"/>
      <c r="AC329" s="10"/>
    </row>
    <row r="330" ht="12.75" spans="1:29">
      <c r="A330" s="10"/>
      <c r="B330" s="10"/>
      <c r="C330" s="80"/>
      <c r="D330" s="10"/>
      <c r="E330" s="81"/>
      <c r="F330" s="81"/>
      <c r="G330" s="81"/>
      <c r="H330" s="82"/>
      <c r="I330" s="10"/>
      <c r="J330" s="10"/>
      <c r="K330" s="10"/>
      <c r="L330" s="10"/>
      <c r="M330" s="10"/>
      <c r="N330" s="10"/>
      <c r="O330" s="10"/>
      <c r="P330" s="10"/>
      <c r="Q330" s="10"/>
      <c r="R330" s="10"/>
      <c r="S330" s="10"/>
      <c r="T330" s="10"/>
      <c r="U330" s="10"/>
      <c r="V330" s="10"/>
      <c r="W330" s="10"/>
      <c r="X330" s="10"/>
      <c r="Y330" s="10"/>
      <c r="Z330" s="10"/>
      <c r="AA330" s="10"/>
      <c r="AB330" s="10"/>
      <c r="AC330" s="10"/>
    </row>
    <row r="331" ht="12.75" spans="1:29">
      <c r="A331" s="10"/>
      <c r="B331" s="10"/>
      <c r="C331" s="80"/>
      <c r="D331" s="10"/>
      <c r="E331" s="81"/>
      <c r="F331" s="81"/>
      <c r="G331" s="81"/>
      <c r="H331" s="82"/>
      <c r="I331" s="10"/>
      <c r="J331" s="10"/>
      <c r="K331" s="10"/>
      <c r="L331" s="10"/>
      <c r="M331" s="10"/>
      <c r="N331" s="10"/>
      <c r="O331" s="10"/>
      <c r="P331" s="10"/>
      <c r="Q331" s="10"/>
      <c r="R331" s="10"/>
      <c r="S331" s="10"/>
      <c r="T331" s="10"/>
      <c r="U331" s="10"/>
      <c r="V331" s="10"/>
      <c r="W331" s="10"/>
      <c r="X331" s="10"/>
      <c r="Y331" s="10"/>
      <c r="Z331" s="10"/>
      <c r="AA331" s="10"/>
      <c r="AB331" s="10"/>
      <c r="AC331" s="10"/>
    </row>
    <row r="332" ht="12.75" spans="1:29">
      <c r="A332" s="10"/>
      <c r="B332" s="10"/>
      <c r="C332" s="80"/>
      <c r="D332" s="10"/>
      <c r="E332" s="81"/>
      <c r="F332" s="81"/>
      <c r="G332" s="81"/>
      <c r="H332" s="82"/>
      <c r="I332" s="10"/>
      <c r="J332" s="10"/>
      <c r="K332" s="10"/>
      <c r="L332" s="10"/>
      <c r="M332" s="10"/>
      <c r="N332" s="10"/>
      <c r="O332" s="10"/>
      <c r="P332" s="10"/>
      <c r="Q332" s="10"/>
      <c r="R332" s="10"/>
      <c r="S332" s="10"/>
      <c r="T332" s="10"/>
      <c r="U332" s="10"/>
      <c r="V332" s="10"/>
      <c r="W332" s="10"/>
      <c r="X332" s="10"/>
      <c r="Y332" s="10"/>
      <c r="Z332" s="10"/>
      <c r="AA332" s="10"/>
      <c r="AB332" s="10"/>
      <c r="AC332" s="10"/>
    </row>
    <row r="333" ht="12.75" spans="1:29">
      <c r="A333" s="10"/>
      <c r="B333" s="10"/>
      <c r="C333" s="80"/>
      <c r="D333" s="10"/>
      <c r="E333" s="81"/>
      <c r="F333" s="81"/>
      <c r="G333" s="81"/>
      <c r="H333" s="82"/>
      <c r="I333" s="10"/>
      <c r="J333" s="10"/>
      <c r="K333" s="10"/>
      <c r="L333" s="10"/>
      <c r="M333" s="10"/>
      <c r="N333" s="10"/>
      <c r="O333" s="10"/>
      <c r="P333" s="10"/>
      <c r="Q333" s="10"/>
      <c r="R333" s="10"/>
      <c r="S333" s="10"/>
      <c r="T333" s="10"/>
      <c r="U333" s="10"/>
      <c r="V333" s="10"/>
      <c r="W333" s="10"/>
      <c r="X333" s="10"/>
      <c r="Y333" s="10"/>
      <c r="Z333" s="10"/>
      <c r="AA333" s="10"/>
      <c r="AB333" s="10"/>
      <c r="AC333" s="10"/>
    </row>
    <row r="334" ht="12.75" spans="1:29">
      <c r="A334" s="10"/>
      <c r="B334" s="10"/>
      <c r="C334" s="80"/>
      <c r="D334" s="10"/>
      <c r="E334" s="81"/>
      <c r="F334" s="81"/>
      <c r="G334" s="81"/>
      <c r="H334" s="82"/>
      <c r="I334" s="10"/>
      <c r="J334" s="10"/>
      <c r="K334" s="10"/>
      <c r="L334" s="10"/>
      <c r="M334" s="10"/>
      <c r="N334" s="10"/>
      <c r="O334" s="10"/>
      <c r="P334" s="10"/>
      <c r="Q334" s="10"/>
      <c r="R334" s="10"/>
      <c r="S334" s="10"/>
      <c r="T334" s="10"/>
      <c r="U334" s="10"/>
      <c r="V334" s="10"/>
      <c r="W334" s="10"/>
      <c r="X334" s="10"/>
      <c r="Y334" s="10"/>
      <c r="Z334" s="10"/>
      <c r="AA334" s="10"/>
      <c r="AB334" s="10"/>
      <c r="AC334" s="10"/>
    </row>
    <row r="335" ht="12.75" spans="1:29">
      <c r="A335" s="10"/>
      <c r="B335" s="10"/>
      <c r="C335" s="80"/>
      <c r="D335" s="10"/>
      <c r="E335" s="81"/>
      <c r="F335" s="81"/>
      <c r="G335" s="81"/>
      <c r="H335" s="82"/>
      <c r="I335" s="10"/>
      <c r="J335" s="10"/>
      <c r="K335" s="10"/>
      <c r="L335" s="10"/>
      <c r="M335" s="10"/>
      <c r="N335" s="10"/>
      <c r="O335" s="10"/>
      <c r="P335" s="10"/>
      <c r="Q335" s="10"/>
      <c r="R335" s="10"/>
      <c r="S335" s="10"/>
      <c r="T335" s="10"/>
      <c r="U335" s="10"/>
      <c r="V335" s="10"/>
      <c r="W335" s="10"/>
      <c r="X335" s="10"/>
      <c r="Y335" s="10"/>
      <c r="Z335" s="10"/>
      <c r="AA335" s="10"/>
      <c r="AB335" s="10"/>
      <c r="AC335" s="10"/>
    </row>
    <row r="336" ht="12.75" spans="1:29">
      <c r="A336" s="10"/>
      <c r="B336" s="10"/>
      <c r="C336" s="80"/>
      <c r="D336" s="10"/>
      <c r="E336" s="81"/>
      <c r="F336" s="81"/>
      <c r="G336" s="81"/>
      <c r="H336" s="82"/>
      <c r="I336" s="10"/>
      <c r="J336" s="10"/>
      <c r="K336" s="10"/>
      <c r="L336" s="10"/>
      <c r="M336" s="10"/>
      <c r="N336" s="10"/>
      <c r="O336" s="10"/>
      <c r="P336" s="10"/>
      <c r="Q336" s="10"/>
      <c r="R336" s="10"/>
      <c r="S336" s="10"/>
      <c r="T336" s="10"/>
      <c r="U336" s="10"/>
      <c r="V336" s="10"/>
      <c r="W336" s="10"/>
      <c r="X336" s="10"/>
      <c r="Y336" s="10"/>
      <c r="Z336" s="10"/>
      <c r="AA336" s="10"/>
      <c r="AB336" s="10"/>
      <c r="AC336" s="10"/>
    </row>
    <row r="337" ht="12.75" spans="1:29">
      <c r="A337" s="10"/>
      <c r="B337" s="10"/>
      <c r="C337" s="80"/>
      <c r="D337" s="10"/>
      <c r="E337" s="81"/>
      <c r="F337" s="81"/>
      <c r="G337" s="81"/>
      <c r="H337" s="82"/>
      <c r="I337" s="10"/>
      <c r="J337" s="10"/>
      <c r="K337" s="10"/>
      <c r="L337" s="10"/>
      <c r="M337" s="10"/>
      <c r="N337" s="10"/>
      <c r="O337" s="10"/>
      <c r="P337" s="10"/>
      <c r="Q337" s="10"/>
      <c r="R337" s="10"/>
      <c r="S337" s="10"/>
      <c r="T337" s="10"/>
      <c r="U337" s="10"/>
      <c r="V337" s="10"/>
      <c r="W337" s="10"/>
      <c r="X337" s="10"/>
      <c r="Y337" s="10"/>
      <c r="Z337" s="10"/>
      <c r="AA337" s="10"/>
      <c r="AB337" s="10"/>
      <c r="AC337" s="10"/>
    </row>
    <row r="338" ht="12.75" spans="1:29">
      <c r="A338" s="10"/>
      <c r="B338" s="10"/>
      <c r="C338" s="80"/>
      <c r="D338" s="10"/>
      <c r="E338" s="81"/>
      <c r="F338" s="81"/>
      <c r="G338" s="81"/>
      <c r="H338" s="82"/>
      <c r="I338" s="10"/>
      <c r="J338" s="10"/>
      <c r="K338" s="10"/>
      <c r="L338" s="10"/>
      <c r="M338" s="10"/>
      <c r="N338" s="10"/>
      <c r="O338" s="10"/>
      <c r="P338" s="10"/>
      <c r="Q338" s="10"/>
      <c r="R338" s="10"/>
      <c r="S338" s="10"/>
      <c r="T338" s="10"/>
      <c r="U338" s="10"/>
      <c r="V338" s="10"/>
      <c r="W338" s="10"/>
      <c r="X338" s="10"/>
      <c r="Y338" s="10"/>
      <c r="Z338" s="10"/>
      <c r="AA338" s="10"/>
      <c r="AB338" s="10"/>
      <c r="AC338" s="10"/>
    </row>
    <row r="339" ht="12.75" spans="1:29">
      <c r="A339" s="10"/>
      <c r="B339" s="10"/>
      <c r="C339" s="80"/>
      <c r="D339" s="10"/>
      <c r="E339" s="81"/>
      <c r="F339" s="81"/>
      <c r="G339" s="81"/>
      <c r="H339" s="82"/>
      <c r="I339" s="10"/>
      <c r="J339" s="10"/>
      <c r="K339" s="10"/>
      <c r="L339" s="10"/>
      <c r="M339" s="10"/>
      <c r="N339" s="10"/>
      <c r="O339" s="10"/>
      <c r="P339" s="10"/>
      <c r="Q339" s="10"/>
      <c r="R339" s="10"/>
      <c r="S339" s="10"/>
      <c r="T339" s="10"/>
      <c r="U339" s="10"/>
      <c r="V339" s="10"/>
      <c r="W339" s="10"/>
      <c r="X339" s="10"/>
      <c r="Y339" s="10"/>
      <c r="Z339" s="10"/>
      <c r="AA339" s="10"/>
      <c r="AB339" s="10"/>
      <c r="AC339" s="10"/>
    </row>
    <row r="340" ht="12.75" spans="1:29">
      <c r="A340" s="10"/>
      <c r="B340" s="10"/>
      <c r="C340" s="80"/>
      <c r="D340" s="10"/>
      <c r="E340" s="81"/>
      <c r="F340" s="81"/>
      <c r="G340" s="81"/>
      <c r="H340" s="82"/>
      <c r="I340" s="10"/>
      <c r="J340" s="10"/>
      <c r="K340" s="10"/>
      <c r="L340" s="10"/>
      <c r="M340" s="10"/>
      <c r="N340" s="10"/>
      <c r="O340" s="10"/>
      <c r="P340" s="10"/>
      <c r="Q340" s="10"/>
      <c r="R340" s="10"/>
      <c r="S340" s="10"/>
      <c r="T340" s="10"/>
      <c r="U340" s="10"/>
      <c r="V340" s="10"/>
      <c r="W340" s="10"/>
      <c r="X340" s="10"/>
      <c r="Y340" s="10"/>
      <c r="Z340" s="10"/>
      <c r="AA340" s="10"/>
      <c r="AB340" s="10"/>
      <c r="AC340" s="10"/>
    </row>
    <row r="341" ht="12.75" spans="1:29">
      <c r="A341" s="10"/>
      <c r="B341" s="10"/>
      <c r="C341" s="80"/>
      <c r="D341" s="10"/>
      <c r="E341" s="81"/>
      <c r="F341" s="81"/>
      <c r="G341" s="81"/>
      <c r="H341" s="82"/>
      <c r="I341" s="10"/>
      <c r="J341" s="10"/>
      <c r="K341" s="10"/>
      <c r="L341" s="10"/>
      <c r="M341" s="10"/>
      <c r="N341" s="10"/>
      <c r="O341" s="10"/>
      <c r="P341" s="10"/>
      <c r="Q341" s="10"/>
      <c r="R341" s="10"/>
      <c r="S341" s="10"/>
      <c r="T341" s="10"/>
      <c r="U341" s="10"/>
      <c r="V341" s="10"/>
      <c r="W341" s="10"/>
      <c r="X341" s="10"/>
      <c r="Y341" s="10"/>
      <c r="Z341" s="10"/>
      <c r="AA341" s="10"/>
      <c r="AB341" s="10"/>
      <c r="AC341" s="10"/>
    </row>
    <row r="342" ht="12.75" spans="1:29">
      <c r="A342" s="10"/>
      <c r="B342" s="10"/>
      <c r="C342" s="80"/>
      <c r="D342" s="10"/>
      <c r="E342" s="81"/>
      <c r="F342" s="81"/>
      <c r="G342" s="81"/>
      <c r="H342" s="82"/>
      <c r="I342" s="10"/>
      <c r="J342" s="10"/>
      <c r="K342" s="10"/>
      <c r="L342" s="10"/>
      <c r="M342" s="10"/>
      <c r="N342" s="10"/>
      <c r="O342" s="10"/>
      <c r="P342" s="10"/>
      <c r="Q342" s="10"/>
      <c r="R342" s="10"/>
      <c r="S342" s="10"/>
      <c r="T342" s="10"/>
      <c r="U342" s="10"/>
      <c r="V342" s="10"/>
      <c r="W342" s="10"/>
      <c r="X342" s="10"/>
      <c r="Y342" s="10"/>
      <c r="Z342" s="10"/>
      <c r="AA342" s="10"/>
      <c r="AB342" s="10"/>
      <c r="AC342" s="10"/>
    </row>
    <row r="343" ht="12.75" spans="1:29">
      <c r="A343" s="10"/>
      <c r="B343" s="10"/>
      <c r="C343" s="80"/>
      <c r="D343" s="10"/>
      <c r="E343" s="81"/>
      <c r="F343" s="81"/>
      <c r="G343" s="81"/>
      <c r="H343" s="82"/>
      <c r="I343" s="10"/>
      <c r="J343" s="10"/>
      <c r="K343" s="10"/>
      <c r="L343" s="10"/>
      <c r="M343" s="10"/>
      <c r="N343" s="10"/>
      <c r="O343" s="10"/>
      <c r="P343" s="10"/>
      <c r="Q343" s="10"/>
      <c r="R343" s="10"/>
      <c r="S343" s="10"/>
      <c r="T343" s="10"/>
      <c r="U343" s="10"/>
      <c r="V343" s="10"/>
      <c r="W343" s="10"/>
      <c r="X343" s="10"/>
      <c r="Y343" s="10"/>
      <c r="Z343" s="10"/>
      <c r="AA343" s="10"/>
      <c r="AB343" s="10"/>
      <c r="AC343" s="10"/>
    </row>
    <row r="344" ht="12.75" spans="1:29">
      <c r="A344" s="10"/>
      <c r="B344" s="10"/>
      <c r="C344" s="80"/>
      <c r="D344" s="10"/>
      <c r="E344" s="81"/>
      <c r="F344" s="81"/>
      <c r="G344" s="81"/>
      <c r="H344" s="82"/>
      <c r="I344" s="10"/>
      <c r="J344" s="10"/>
      <c r="K344" s="10"/>
      <c r="L344" s="10"/>
      <c r="M344" s="10"/>
      <c r="N344" s="10"/>
      <c r="O344" s="10"/>
      <c r="P344" s="10"/>
      <c r="Q344" s="10"/>
      <c r="R344" s="10"/>
      <c r="S344" s="10"/>
      <c r="T344" s="10"/>
      <c r="U344" s="10"/>
      <c r="V344" s="10"/>
      <c r="W344" s="10"/>
      <c r="X344" s="10"/>
      <c r="Y344" s="10"/>
      <c r="Z344" s="10"/>
      <c r="AA344" s="10"/>
      <c r="AB344" s="10"/>
      <c r="AC344" s="10"/>
    </row>
    <row r="345" ht="12.75" spans="1:29">
      <c r="A345" s="10"/>
      <c r="B345" s="10"/>
      <c r="C345" s="80"/>
      <c r="D345" s="10"/>
      <c r="E345" s="81"/>
      <c r="F345" s="81"/>
      <c r="G345" s="81"/>
      <c r="H345" s="82"/>
      <c r="I345" s="10"/>
      <c r="J345" s="10"/>
      <c r="K345" s="10"/>
      <c r="L345" s="10"/>
      <c r="M345" s="10"/>
      <c r="N345" s="10"/>
      <c r="O345" s="10"/>
      <c r="P345" s="10"/>
      <c r="Q345" s="10"/>
      <c r="R345" s="10"/>
      <c r="S345" s="10"/>
      <c r="T345" s="10"/>
      <c r="U345" s="10"/>
      <c r="V345" s="10"/>
      <c r="W345" s="10"/>
      <c r="X345" s="10"/>
      <c r="Y345" s="10"/>
      <c r="Z345" s="10"/>
      <c r="AA345" s="10"/>
      <c r="AB345" s="10"/>
      <c r="AC345" s="10"/>
    </row>
    <row r="346" ht="12.75" spans="1:29">
      <c r="A346" s="10"/>
      <c r="B346" s="10"/>
      <c r="C346" s="80"/>
      <c r="D346" s="10"/>
      <c r="E346" s="81"/>
      <c r="F346" s="81"/>
      <c r="G346" s="81"/>
      <c r="H346" s="82"/>
      <c r="I346" s="10"/>
      <c r="J346" s="10"/>
      <c r="K346" s="10"/>
      <c r="L346" s="10"/>
      <c r="M346" s="10"/>
      <c r="N346" s="10"/>
      <c r="O346" s="10"/>
      <c r="P346" s="10"/>
      <c r="Q346" s="10"/>
      <c r="R346" s="10"/>
      <c r="S346" s="10"/>
      <c r="T346" s="10"/>
      <c r="U346" s="10"/>
      <c r="V346" s="10"/>
      <c r="W346" s="10"/>
      <c r="X346" s="10"/>
      <c r="Y346" s="10"/>
      <c r="Z346" s="10"/>
      <c r="AA346" s="10"/>
      <c r="AB346" s="10"/>
      <c r="AC346" s="10"/>
    </row>
    <row r="347" ht="12.75" spans="1:29">
      <c r="A347" s="10"/>
      <c r="B347" s="10"/>
      <c r="C347" s="80"/>
      <c r="D347" s="10"/>
      <c r="E347" s="81"/>
      <c r="F347" s="81"/>
      <c r="G347" s="81"/>
      <c r="H347" s="82"/>
      <c r="I347" s="10"/>
      <c r="J347" s="10"/>
      <c r="K347" s="10"/>
      <c r="L347" s="10"/>
      <c r="M347" s="10"/>
      <c r="N347" s="10"/>
      <c r="O347" s="10"/>
      <c r="P347" s="10"/>
      <c r="Q347" s="10"/>
      <c r="R347" s="10"/>
      <c r="S347" s="10"/>
      <c r="T347" s="10"/>
      <c r="U347" s="10"/>
      <c r="V347" s="10"/>
      <c r="W347" s="10"/>
      <c r="X347" s="10"/>
      <c r="Y347" s="10"/>
      <c r="Z347" s="10"/>
      <c r="AA347" s="10"/>
      <c r="AB347" s="10"/>
      <c r="AC347" s="10"/>
    </row>
    <row r="348" ht="12.75" spans="1:29">
      <c r="A348" s="10"/>
      <c r="B348" s="10"/>
      <c r="C348" s="80"/>
      <c r="D348" s="10"/>
      <c r="E348" s="81"/>
      <c r="F348" s="81"/>
      <c r="G348" s="81"/>
      <c r="H348" s="82"/>
      <c r="I348" s="10"/>
      <c r="J348" s="10"/>
      <c r="K348" s="10"/>
      <c r="L348" s="10"/>
      <c r="M348" s="10"/>
      <c r="N348" s="10"/>
      <c r="O348" s="10"/>
      <c r="P348" s="10"/>
      <c r="Q348" s="10"/>
      <c r="R348" s="10"/>
      <c r="S348" s="10"/>
      <c r="T348" s="10"/>
      <c r="U348" s="10"/>
      <c r="V348" s="10"/>
      <c r="W348" s="10"/>
      <c r="X348" s="10"/>
      <c r="Y348" s="10"/>
      <c r="Z348" s="10"/>
      <c r="AA348" s="10"/>
      <c r="AB348" s="10"/>
      <c r="AC348" s="10"/>
    </row>
    <row r="349" ht="12.75" spans="1:29">
      <c r="A349" s="10"/>
      <c r="B349" s="10"/>
      <c r="C349" s="80"/>
      <c r="D349" s="10"/>
      <c r="E349" s="81"/>
      <c r="F349" s="81"/>
      <c r="G349" s="81"/>
      <c r="H349" s="82"/>
      <c r="I349" s="10"/>
      <c r="J349" s="10"/>
      <c r="K349" s="10"/>
      <c r="L349" s="10"/>
      <c r="M349" s="10"/>
      <c r="N349" s="10"/>
      <c r="O349" s="10"/>
      <c r="P349" s="10"/>
      <c r="Q349" s="10"/>
      <c r="R349" s="10"/>
      <c r="S349" s="10"/>
      <c r="T349" s="10"/>
      <c r="U349" s="10"/>
      <c r="V349" s="10"/>
      <c r="W349" s="10"/>
      <c r="X349" s="10"/>
      <c r="Y349" s="10"/>
      <c r="Z349" s="10"/>
      <c r="AA349" s="10"/>
      <c r="AB349" s="10"/>
      <c r="AC349" s="10"/>
    </row>
    <row r="350" ht="12.75" spans="1:29">
      <c r="A350" s="10"/>
      <c r="B350" s="10"/>
      <c r="C350" s="80"/>
      <c r="D350" s="10"/>
      <c r="E350" s="81"/>
      <c r="F350" s="81"/>
      <c r="G350" s="81"/>
      <c r="H350" s="82"/>
      <c r="I350" s="10"/>
      <c r="J350" s="10"/>
      <c r="K350" s="10"/>
      <c r="L350" s="10"/>
      <c r="M350" s="10"/>
      <c r="N350" s="10"/>
      <c r="O350" s="10"/>
      <c r="P350" s="10"/>
      <c r="Q350" s="10"/>
      <c r="R350" s="10"/>
      <c r="S350" s="10"/>
      <c r="T350" s="10"/>
      <c r="U350" s="10"/>
      <c r="V350" s="10"/>
      <c r="W350" s="10"/>
      <c r="X350" s="10"/>
      <c r="Y350" s="10"/>
      <c r="Z350" s="10"/>
      <c r="AA350" s="10"/>
      <c r="AB350" s="10"/>
      <c r="AC350" s="10"/>
    </row>
    <row r="351" ht="12.75" spans="1:29">
      <c r="A351" s="10"/>
      <c r="B351" s="10"/>
      <c r="C351" s="80"/>
      <c r="D351" s="10"/>
      <c r="E351" s="81"/>
      <c r="F351" s="81"/>
      <c r="G351" s="81"/>
      <c r="H351" s="82"/>
      <c r="I351" s="10"/>
      <c r="J351" s="10"/>
      <c r="K351" s="10"/>
      <c r="L351" s="10"/>
      <c r="M351" s="10"/>
      <c r="N351" s="10"/>
      <c r="O351" s="10"/>
      <c r="P351" s="10"/>
      <c r="Q351" s="10"/>
      <c r="R351" s="10"/>
      <c r="S351" s="10"/>
      <c r="T351" s="10"/>
      <c r="U351" s="10"/>
      <c r="V351" s="10"/>
      <c r="W351" s="10"/>
      <c r="X351" s="10"/>
      <c r="Y351" s="10"/>
      <c r="Z351" s="10"/>
      <c r="AA351" s="10"/>
      <c r="AB351" s="10"/>
      <c r="AC351" s="10"/>
    </row>
    <row r="352" ht="12.75" spans="1:29">
      <c r="A352" s="10"/>
      <c r="B352" s="10"/>
      <c r="C352" s="80"/>
      <c r="D352" s="10"/>
      <c r="E352" s="81"/>
      <c r="F352" s="81"/>
      <c r="G352" s="81"/>
      <c r="H352" s="82"/>
      <c r="I352" s="10"/>
      <c r="J352" s="10"/>
      <c r="K352" s="10"/>
      <c r="L352" s="10"/>
      <c r="M352" s="10"/>
      <c r="N352" s="10"/>
      <c r="O352" s="10"/>
      <c r="P352" s="10"/>
      <c r="Q352" s="10"/>
      <c r="R352" s="10"/>
      <c r="S352" s="10"/>
      <c r="T352" s="10"/>
      <c r="U352" s="10"/>
      <c r="V352" s="10"/>
      <c r="W352" s="10"/>
      <c r="X352" s="10"/>
      <c r="Y352" s="10"/>
      <c r="Z352" s="10"/>
      <c r="AA352" s="10"/>
      <c r="AB352" s="10"/>
      <c r="AC352" s="10"/>
    </row>
    <row r="353" ht="12.75" spans="1:29">
      <c r="A353" s="10"/>
      <c r="B353" s="10"/>
      <c r="C353" s="80"/>
      <c r="D353" s="10"/>
      <c r="E353" s="81"/>
      <c r="F353" s="81"/>
      <c r="G353" s="81"/>
      <c r="H353" s="82"/>
      <c r="I353" s="10"/>
      <c r="J353" s="10"/>
      <c r="K353" s="10"/>
      <c r="L353" s="10"/>
      <c r="M353" s="10"/>
      <c r="N353" s="10"/>
      <c r="O353" s="10"/>
      <c r="P353" s="10"/>
      <c r="Q353" s="10"/>
      <c r="R353" s="10"/>
      <c r="S353" s="10"/>
      <c r="T353" s="10"/>
      <c r="U353" s="10"/>
      <c r="V353" s="10"/>
      <c r="W353" s="10"/>
      <c r="X353" s="10"/>
      <c r="Y353" s="10"/>
      <c r="Z353" s="10"/>
      <c r="AA353" s="10"/>
      <c r="AB353" s="10"/>
      <c r="AC353" s="10"/>
    </row>
    <row r="354" ht="12.75" spans="1:29">
      <c r="A354" s="10"/>
      <c r="B354" s="10"/>
      <c r="C354" s="80"/>
      <c r="D354" s="10"/>
      <c r="E354" s="81"/>
      <c r="F354" s="81"/>
      <c r="G354" s="81"/>
      <c r="H354" s="82"/>
      <c r="I354" s="10"/>
      <c r="J354" s="10"/>
      <c r="K354" s="10"/>
      <c r="L354" s="10"/>
      <c r="M354" s="10"/>
      <c r="N354" s="10"/>
      <c r="O354" s="10"/>
      <c r="P354" s="10"/>
      <c r="Q354" s="10"/>
      <c r="R354" s="10"/>
      <c r="S354" s="10"/>
      <c r="T354" s="10"/>
      <c r="U354" s="10"/>
      <c r="V354" s="10"/>
      <c r="W354" s="10"/>
      <c r="X354" s="10"/>
      <c r="Y354" s="10"/>
      <c r="Z354" s="10"/>
      <c r="AA354" s="10"/>
      <c r="AB354" s="10"/>
      <c r="AC354" s="10"/>
    </row>
    <row r="355" ht="12.75" spans="1:29">
      <c r="A355" s="10"/>
      <c r="B355" s="10"/>
      <c r="C355" s="80"/>
      <c r="D355" s="10"/>
      <c r="E355" s="81"/>
      <c r="F355" s="81"/>
      <c r="G355" s="81"/>
      <c r="H355" s="82"/>
      <c r="I355" s="10"/>
      <c r="J355" s="10"/>
      <c r="K355" s="10"/>
      <c r="L355" s="10"/>
      <c r="M355" s="10"/>
      <c r="N355" s="10"/>
      <c r="O355" s="10"/>
      <c r="P355" s="10"/>
      <c r="Q355" s="10"/>
      <c r="R355" s="10"/>
      <c r="S355" s="10"/>
      <c r="T355" s="10"/>
      <c r="U355" s="10"/>
      <c r="V355" s="10"/>
      <c r="W355" s="10"/>
      <c r="X355" s="10"/>
      <c r="Y355" s="10"/>
      <c r="Z355" s="10"/>
      <c r="AA355" s="10"/>
      <c r="AB355" s="10"/>
      <c r="AC355" s="10"/>
    </row>
    <row r="356" ht="12.75" spans="1:29">
      <c r="A356" s="10"/>
      <c r="B356" s="10"/>
      <c r="C356" s="80"/>
      <c r="D356" s="10"/>
      <c r="E356" s="81"/>
      <c r="F356" s="81"/>
      <c r="G356" s="81"/>
      <c r="H356" s="82"/>
      <c r="I356" s="10"/>
      <c r="J356" s="10"/>
      <c r="K356" s="10"/>
      <c r="L356" s="10"/>
      <c r="M356" s="10"/>
      <c r="N356" s="10"/>
      <c r="O356" s="10"/>
      <c r="P356" s="10"/>
      <c r="Q356" s="10"/>
      <c r="R356" s="10"/>
      <c r="S356" s="10"/>
      <c r="T356" s="10"/>
      <c r="U356" s="10"/>
      <c r="V356" s="10"/>
      <c r="W356" s="10"/>
      <c r="X356" s="10"/>
      <c r="Y356" s="10"/>
      <c r="Z356" s="10"/>
      <c r="AA356" s="10"/>
      <c r="AB356" s="10"/>
      <c r="AC356" s="10"/>
    </row>
    <row r="357" ht="12.75" spans="1:29">
      <c r="A357" s="10"/>
      <c r="B357" s="10"/>
      <c r="C357" s="80"/>
      <c r="D357" s="10"/>
      <c r="E357" s="81"/>
      <c r="F357" s="81"/>
      <c r="G357" s="81"/>
      <c r="H357" s="82"/>
      <c r="I357" s="10"/>
      <c r="J357" s="10"/>
      <c r="K357" s="10"/>
      <c r="L357" s="10"/>
      <c r="M357" s="10"/>
      <c r="N357" s="10"/>
      <c r="O357" s="10"/>
      <c r="P357" s="10"/>
      <c r="Q357" s="10"/>
      <c r="R357" s="10"/>
      <c r="S357" s="10"/>
      <c r="T357" s="10"/>
      <c r="U357" s="10"/>
      <c r="V357" s="10"/>
      <c r="W357" s="10"/>
      <c r="X357" s="10"/>
      <c r="Y357" s="10"/>
      <c r="Z357" s="10"/>
      <c r="AA357" s="10"/>
      <c r="AB357" s="10"/>
      <c r="AC357" s="10"/>
    </row>
    <row r="358" ht="12.75" spans="1:29">
      <c r="A358" s="10"/>
      <c r="B358" s="10"/>
      <c r="C358" s="80"/>
      <c r="D358" s="10"/>
      <c r="E358" s="81"/>
      <c r="F358" s="81"/>
      <c r="G358" s="81"/>
      <c r="H358" s="82"/>
      <c r="I358" s="10"/>
      <c r="J358" s="10"/>
      <c r="K358" s="10"/>
      <c r="L358" s="10"/>
      <c r="M358" s="10"/>
      <c r="N358" s="10"/>
      <c r="O358" s="10"/>
      <c r="P358" s="10"/>
      <c r="Q358" s="10"/>
      <c r="R358" s="10"/>
      <c r="S358" s="10"/>
      <c r="T358" s="10"/>
      <c r="U358" s="10"/>
      <c r="V358" s="10"/>
      <c r="W358" s="10"/>
      <c r="X358" s="10"/>
      <c r="Y358" s="10"/>
      <c r="Z358" s="10"/>
      <c r="AA358" s="10"/>
      <c r="AB358" s="10"/>
      <c r="AC358" s="10"/>
    </row>
    <row r="359" ht="12.75" spans="1:29">
      <c r="A359" s="10"/>
      <c r="B359" s="10"/>
      <c r="C359" s="80"/>
      <c r="D359" s="10"/>
      <c r="E359" s="81"/>
      <c r="F359" s="81"/>
      <c r="G359" s="81"/>
      <c r="H359" s="82"/>
      <c r="I359" s="10"/>
      <c r="J359" s="10"/>
      <c r="K359" s="10"/>
      <c r="L359" s="10"/>
      <c r="M359" s="10"/>
      <c r="N359" s="10"/>
      <c r="O359" s="10"/>
      <c r="P359" s="10"/>
      <c r="Q359" s="10"/>
      <c r="R359" s="10"/>
      <c r="S359" s="10"/>
      <c r="T359" s="10"/>
      <c r="U359" s="10"/>
      <c r="V359" s="10"/>
      <c r="W359" s="10"/>
      <c r="X359" s="10"/>
      <c r="Y359" s="10"/>
      <c r="Z359" s="10"/>
      <c r="AA359" s="10"/>
      <c r="AB359" s="10"/>
      <c r="AC359" s="10"/>
    </row>
    <row r="360" ht="12.75" spans="1:29">
      <c r="A360" s="10"/>
      <c r="B360" s="10"/>
      <c r="C360" s="80"/>
      <c r="D360" s="10"/>
      <c r="E360" s="81"/>
      <c r="F360" s="81"/>
      <c r="G360" s="81"/>
      <c r="H360" s="82"/>
      <c r="I360" s="10"/>
      <c r="J360" s="10"/>
      <c r="K360" s="10"/>
      <c r="L360" s="10"/>
      <c r="M360" s="10"/>
      <c r="N360" s="10"/>
      <c r="O360" s="10"/>
      <c r="P360" s="10"/>
      <c r="Q360" s="10"/>
      <c r="R360" s="10"/>
      <c r="S360" s="10"/>
      <c r="T360" s="10"/>
      <c r="U360" s="10"/>
      <c r="V360" s="10"/>
      <c r="W360" s="10"/>
      <c r="X360" s="10"/>
      <c r="Y360" s="10"/>
      <c r="Z360" s="10"/>
      <c r="AA360" s="10"/>
      <c r="AB360" s="10"/>
      <c r="AC360" s="10"/>
    </row>
    <row r="361" ht="12.75" spans="1:29">
      <c r="A361" s="10"/>
      <c r="B361" s="10"/>
      <c r="C361" s="80"/>
      <c r="D361" s="10"/>
      <c r="E361" s="81"/>
      <c r="F361" s="81"/>
      <c r="G361" s="81"/>
      <c r="H361" s="82"/>
      <c r="I361" s="10"/>
      <c r="J361" s="10"/>
      <c r="K361" s="10"/>
      <c r="L361" s="10"/>
      <c r="M361" s="10"/>
      <c r="N361" s="10"/>
      <c r="O361" s="10"/>
      <c r="P361" s="10"/>
      <c r="Q361" s="10"/>
      <c r="R361" s="10"/>
      <c r="S361" s="10"/>
      <c r="T361" s="10"/>
      <c r="U361" s="10"/>
      <c r="V361" s="10"/>
      <c r="W361" s="10"/>
      <c r="X361" s="10"/>
      <c r="Y361" s="10"/>
      <c r="Z361" s="10"/>
      <c r="AA361" s="10"/>
      <c r="AB361" s="10"/>
      <c r="AC361" s="10"/>
    </row>
    <row r="362" ht="12.75" spans="1:29">
      <c r="A362" s="10"/>
      <c r="B362" s="10"/>
      <c r="C362" s="80"/>
      <c r="D362" s="10"/>
      <c r="E362" s="81"/>
      <c r="F362" s="81"/>
      <c r="G362" s="81"/>
      <c r="H362" s="82"/>
      <c r="I362" s="10"/>
      <c r="J362" s="10"/>
      <c r="K362" s="10"/>
      <c r="L362" s="10"/>
      <c r="M362" s="10"/>
      <c r="N362" s="10"/>
      <c r="O362" s="10"/>
      <c r="P362" s="10"/>
      <c r="Q362" s="10"/>
      <c r="R362" s="10"/>
      <c r="S362" s="10"/>
      <c r="T362" s="10"/>
      <c r="U362" s="10"/>
      <c r="V362" s="10"/>
      <c r="W362" s="10"/>
      <c r="X362" s="10"/>
      <c r="Y362" s="10"/>
      <c r="Z362" s="10"/>
      <c r="AA362" s="10"/>
      <c r="AB362" s="10"/>
      <c r="AC362" s="10"/>
    </row>
    <row r="363" ht="12.75" spans="1:29">
      <c r="A363" s="10"/>
      <c r="B363" s="10"/>
      <c r="C363" s="80"/>
      <c r="D363" s="10"/>
      <c r="E363" s="81"/>
      <c r="F363" s="81"/>
      <c r="G363" s="81"/>
      <c r="H363" s="82"/>
      <c r="I363" s="10"/>
      <c r="J363" s="10"/>
      <c r="K363" s="10"/>
      <c r="L363" s="10"/>
      <c r="M363" s="10"/>
      <c r="N363" s="10"/>
      <c r="O363" s="10"/>
      <c r="P363" s="10"/>
      <c r="Q363" s="10"/>
      <c r="R363" s="10"/>
      <c r="S363" s="10"/>
      <c r="T363" s="10"/>
      <c r="U363" s="10"/>
      <c r="V363" s="10"/>
      <c r="W363" s="10"/>
      <c r="X363" s="10"/>
      <c r="Y363" s="10"/>
      <c r="Z363" s="10"/>
      <c r="AA363" s="10"/>
      <c r="AB363" s="10"/>
      <c r="AC363" s="10"/>
    </row>
    <row r="364" ht="12.75" spans="1:29">
      <c r="A364" s="10"/>
      <c r="B364" s="10"/>
      <c r="C364" s="80"/>
      <c r="D364" s="10"/>
      <c r="E364" s="81"/>
      <c r="F364" s="81"/>
      <c r="G364" s="81"/>
      <c r="H364" s="82"/>
      <c r="I364" s="10"/>
      <c r="J364" s="10"/>
      <c r="K364" s="10"/>
      <c r="L364" s="10"/>
      <c r="M364" s="10"/>
      <c r="N364" s="10"/>
      <c r="O364" s="10"/>
      <c r="P364" s="10"/>
      <c r="Q364" s="10"/>
      <c r="R364" s="10"/>
      <c r="S364" s="10"/>
      <c r="T364" s="10"/>
      <c r="U364" s="10"/>
      <c r="V364" s="10"/>
      <c r="W364" s="10"/>
      <c r="X364" s="10"/>
      <c r="Y364" s="10"/>
      <c r="Z364" s="10"/>
      <c r="AA364" s="10"/>
      <c r="AB364" s="10"/>
      <c r="AC364" s="10"/>
    </row>
    <row r="365" ht="12.75" spans="1:29">
      <c r="A365" s="10"/>
      <c r="B365" s="10"/>
      <c r="C365" s="80"/>
      <c r="D365" s="10"/>
      <c r="E365" s="81"/>
      <c r="F365" s="81"/>
      <c r="G365" s="81"/>
      <c r="H365" s="82"/>
      <c r="I365" s="10"/>
      <c r="J365" s="10"/>
      <c r="K365" s="10"/>
      <c r="L365" s="10"/>
      <c r="M365" s="10"/>
      <c r="N365" s="10"/>
      <c r="O365" s="10"/>
      <c r="P365" s="10"/>
      <c r="Q365" s="10"/>
      <c r="R365" s="10"/>
      <c r="S365" s="10"/>
      <c r="T365" s="10"/>
      <c r="U365" s="10"/>
      <c r="V365" s="10"/>
      <c r="W365" s="10"/>
      <c r="X365" s="10"/>
      <c r="Y365" s="10"/>
      <c r="Z365" s="10"/>
      <c r="AA365" s="10"/>
      <c r="AB365" s="10"/>
      <c r="AC365" s="10"/>
    </row>
    <row r="366" ht="12.75" spans="1:29">
      <c r="A366" s="10"/>
      <c r="B366" s="10"/>
      <c r="C366" s="80"/>
      <c r="D366" s="10"/>
      <c r="E366" s="81"/>
      <c r="F366" s="81"/>
      <c r="G366" s="81"/>
      <c r="H366" s="82"/>
      <c r="I366" s="10"/>
      <c r="J366" s="10"/>
      <c r="K366" s="10"/>
      <c r="L366" s="10"/>
      <c r="M366" s="10"/>
      <c r="N366" s="10"/>
      <c r="O366" s="10"/>
      <c r="P366" s="10"/>
      <c r="Q366" s="10"/>
      <c r="R366" s="10"/>
      <c r="S366" s="10"/>
      <c r="T366" s="10"/>
      <c r="U366" s="10"/>
      <c r="V366" s="10"/>
      <c r="W366" s="10"/>
      <c r="X366" s="10"/>
      <c r="Y366" s="10"/>
      <c r="Z366" s="10"/>
      <c r="AA366" s="10"/>
      <c r="AB366" s="10"/>
      <c r="AC366" s="10"/>
    </row>
    <row r="367" ht="12.75" spans="1:29">
      <c r="A367" s="10"/>
      <c r="B367" s="10"/>
      <c r="C367" s="80"/>
      <c r="D367" s="10"/>
      <c r="E367" s="81"/>
      <c r="F367" s="81"/>
      <c r="G367" s="81"/>
      <c r="H367" s="82"/>
      <c r="I367" s="10"/>
      <c r="J367" s="10"/>
      <c r="K367" s="10"/>
      <c r="L367" s="10"/>
      <c r="M367" s="10"/>
      <c r="N367" s="10"/>
      <c r="O367" s="10"/>
      <c r="P367" s="10"/>
      <c r="Q367" s="10"/>
      <c r="R367" s="10"/>
      <c r="S367" s="10"/>
      <c r="T367" s="10"/>
      <c r="U367" s="10"/>
      <c r="V367" s="10"/>
      <c r="W367" s="10"/>
      <c r="X367" s="10"/>
      <c r="Y367" s="10"/>
      <c r="Z367" s="10"/>
      <c r="AA367" s="10"/>
      <c r="AB367" s="10"/>
      <c r="AC367" s="10"/>
    </row>
    <row r="368" ht="12.75" spans="1:29">
      <c r="A368" s="10"/>
      <c r="B368" s="10"/>
      <c r="C368" s="80"/>
      <c r="D368" s="10"/>
      <c r="E368" s="81"/>
      <c r="F368" s="81"/>
      <c r="G368" s="81"/>
      <c r="H368" s="82"/>
      <c r="I368" s="10"/>
      <c r="J368" s="10"/>
      <c r="K368" s="10"/>
      <c r="L368" s="10"/>
      <c r="M368" s="10"/>
      <c r="N368" s="10"/>
      <c r="O368" s="10"/>
      <c r="P368" s="10"/>
      <c r="Q368" s="10"/>
      <c r="R368" s="10"/>
      <c r="S368" s="10"/>
      <c r="T368" s="10"/>
      <c r="U368" s="10"/>
      <c r="V368" s="10"/>
      <c r="W368" s="10"/>
      <c r="X368" s="10"/>
      <c r="Y368" s="10"/>
      <c r="Z368" s="10"/>
      <c r="AA368" s="10"/>
      <c r="AB368" s="10"/>
      <c r="AC368" s="10"/>
    </row>
    <row r="369" ht="12.75" spans="1:29">
      <c r="A369" s="10"/>
      <c r="B369" s="10"/>
      <c r="C369" s="80"/>
      <c r="D369" s="10"/>
      <c r="E369" s="81"/>
      <c r="F369" s="81"/>
      <c r="G369" s="81"/>
      <c r="H369" s="82"/>
      <c r="I369" s="10"/>
      <c r="J369" s="10"/>
      <c r="K369" s="10"/>
      <c r="L369" s="10"/>
      <c r="M369" s="10"/>
      <c r="N369" s="10"/>
      <c r="O369" s="10"/>
      <c r="P369" s="10"/>
      <c r="Q369" s="10"/>
      <c r="R369" s="10"/>
      <c r="S369" s="10"/>
      <c r="T369" s="10"/>
      <c r="U369" s="10"/>
      <c r="V369" s="10"/>
      <c r="W369" s="10"/>
      <c r="X369" s="10"/>
      <c r="Y369" s="10"/>
      <c r="Z369" s="10"/>
      <c r="AA369" s="10"/>
      <c r="AB369" s="10"/>
      <c r="AC369" s="10"/>
    </row>
    <row r="370" ht="12.75" spans="1:29">
      <c r="A370" s="10"/>
      <c r="B370" s="10"/>
      <c r="C370" s="80"/>
      <c r="D370" s="10"/>
      <c r="E370" s="81"/>
      <c r="F370" s="81"/>
      <c r="G370" s="81"/>
      <c r="H370" s="82"/>
      <c r="I370" s="10"/>
      <c r="J370" s="10"/>
      <c r="K370" s="10"/>
      <c r="L370" s="10"/>
      <c r="M370" s="10"/>
      <c r="N370" s="10"/>
      <c r="O370" s="10"/>
      <c r="P370" s="10"/>
      <c r="Q370" s="10"/>
      <c r="R370" s="10"/>
      <c r="S370" s="10"/>
      <c r="T370" s="10"/>
      <c r="U370" s="10"/>
      <c r="V370" s="10"/>
      <c r="W370" s="10"/>
      <c r="X370" s="10"/>
      <c r="Y370" s="10"/>
      <c r="Z370" s="10"/>
      <c r="AA370" s="10"/>
      <c r="AB370" s="10"/>
      <c r="AC370" s="10"/>
    </row>
    <row r="371" ht="12.75" spans="1:29">
      <c r="A371" s="10"/>
      <c r="B371" s="10"/>
      <c r="C371" s="80"/>
      <c r="D371" s="10"/>
      <c r="E371" s="81"/>
      <c r="F371" s="81"/>
      <c r="G371" s="81"/>
      <c r="H371" s="82"/>
      <c r="I371" s="10"/>
      <c r="J371" s="10"/>
      <c r="K371" s="10"/>
      <c r="L371" s="10"/>
      <c r="M371" s="10"/>
      <c r="N371" s="10"/>
      <c r="O371" s="10"/>
      <c r="P371" s="10"/>
      <c r="Q371" s="10"/>
      <c r="R371" s="10"/>
      <c r="S371" s="10"/>
      <c r="T371" s="10"/>
      <c r="U371" s="10"/>
      <c r="V371" s="10"/>
      <c r="W371" s="10"/>
      <c r="X371" s="10"/>
      <c r="Y371" s="10"/>
      <c r="Z371" s="10"/>
      <c r="AA371" s="10"/>
      <c r="AB371" s="10"/>
      <c r="AC371" s="10"/>
    </row>
    <row r="372" ht="12.75" spans="1:29">
      <c r="A372" s="10"/>
      <c r="B372" s="10"/>
      <c r="C372" s="80"/>
      <c r="D372" s="10"/>
      <c r="E372" s="81"/>
      <c r="F372" s="81"/>
      <c r="G372" s="81"/>
      <c r="H372" s="82"/>
      <c r="I372" s="10"/>
      <c r="J372" s="10"/>
      <c r="K372" s="10"/>
      <c r="L372" s="10"/>
      <c r="M372" s="10"/>
      <c r="N372" s="10"/>
      <c r="O372" s="10"/>
      <c r="P372" s="10"/>
      <c r="Q372" s="10"/>
      <c r="R372" s="10"/>
      <c r="S372" s="10"/>
      <c r="T372" s="10"/>
      <c r="U372" s="10"/>
      <c r="V372" s="10"/>
      <c r="W372" s="10"/>
      <c r="X372" s="10"/>
      <c r="Y372" s="10"/>
      <c r="Z372" s="10"/>
      <c r="AA372" s="10"/>
      <c r="AB372" s="10"/>
      <c r="AC372" s="10"/>
    </row>
    <row r="373" ht="12.75" spans="1:29">
      <c r="A373" s="10"/>
      <c r="B373" s="10"/>
      <c r="C373" s="80"/>
      <c r="D373" s="10"/>
      <c r="E373" s="81"/>
      <c r="F373" s="81"/>
      <c r="G373" s="81"/>
      <c r="H373" s="82"/>
      <c r="I373" s="10"/>
      <c r="J373" s="10"/>
      <c r="K373" s="10"/>
      <c r="L373" s="10"/>
      <c r="M373" s="10"/>
      <c r="N373" s="10"/>
      <c r="O373" s="10"/>
      <c r="P373" s="10"/>
      <c r="Q373" s="10"/>
      <c r="R373" s="10"/>
      <c r="S373" s="10"/>
      <c r="T373" s="10"/>
      <c r="U373" s="10"/>
      <c r="V373" s="10"/>
      <c r="W373" s="10"/>
      <c r="X373" s="10"/>
      <c r="Y373" s="10"/>
      <c r="Z373" s="10"/>
      <c r="AA373" s="10"/>
      <c r="AB373" s="10"/>
      <c r="AC373" s="10"/>
    </row>
    <row r="374" ht="12.75" spans="1:29">
      <c r="A374" s="10"/>
      <c r="B374" s="10"/>
      <c r="C374" s="80"/>
      <c r="D374" s="10"/>
      <c r="E374" s="81"/>
      <c r="F374" s="81"/>
      <c r="G374" s="81"/>
      <c r="H374" s="82"/>
      <c r="I374" s="10"/>
      <c r="J374" s="10"/>
      <c r="K374" s="10"/>
      <c r="L374" s="10"/>
      <c r="M374" s="10"/>
      <c r="N374" s="10"/>
      <c r="O374" s="10"/>
      <c r="P374" s="10"/>
      <c r="Q374" s="10"/>
      <c r="R374" s="10"/>
      <c r="S374" s="10"/>
      <c r="T374" s="10"/>
      <c r="U374" s="10"/>
      <c r="V374" s="10"/>
      <c r="W374" s="10"/>
      <c r="X374" s="10"/>
      <c r="Y374" s="10"/>
      <c r="Z374" s="10"/>
      <c r="AA374" s="10"/>
      <c r="AB374" s="10"/>
      <c r="AC374" s="10"/>
    </row>
    <row r="375" ht="12.75" spans="1:29">
      <c r="A375" s="10"/>
      <c r="B375" s="10"/>
      <c r="C375" s="80"/>
      <c r="D375" s="10"/>
      <c r="E375" s="81"/>
      <c r="F375" s="81"/>
      <c r="G375" s="81"/>
      <c r="H375" s="82"/>
      <c r="I375" s="10"/>
      <c r="J375" s="10"/>
      <c r="K375" s="10"/>
      <c r="L375" s="10"/>
      <c r="M375" s="10"/>
      <c r="N375" s="10"/>
      <c r="O375" s="10"/>
      <c r="P375" s="10"/>
      <c r="Q375" s="10"/>
      <c r="R375" s="10"/>
      <c r="S375" s="10"/>
      <c r="T375" s="10"/>
      <c r="U375" s="10"/>
      <c r="V375" s="10"/>
      <c r="W375" s="10"/>
      <c r="X375" s="10"/>
      <c r="Y375" s="10"/>
      <c r="Z375" s="10"/>
      <c r="AA375" s="10"/>
      <c r="AB375" s="10"/>
      <c r="AC375" s="10"/>
    </row>
    <row r="376" ht="12.75" spans="1:29">
      <c r="A376" s="10"/>
      <c r="B376" s="10"/>
      <c r="C376" s="80"/>
      <c r="D376" s="10"/>
      <c r="E376" s="81"/>
      <c r="F376" s="81"/>
      <c r="G376" s="81"/>
      <c r="H376" s="82"/>
      <c r="I376" s="10"/>
      <c r="J376" s="10"/>
      <c r="K376" s="10"/>
      <c r="L376" s="10"/>
      <c r="M376" s="10"/>
      <c r="N376" s="10"/>
      <c r="O376" s="10"/>
      <c r="P376" s="10"/>
      <c r="Q376" s="10"/>
      <c r="R376" s="10"/>
      <c r="S376" s="10"/>
      <c r="T376" s="10"/>
      <c r="U376" s="10"/>
      <c r="V376" s="10"/>
      <c r="W376" s="10"/>
      <c r="X376" s="10"/>
      <c r="Y376" s="10"/>
      <c r="Z376" s="10"/>
      <c r="AA376" s="10"/>
      <c r="AB376" s="10"/>
      <c r="AC376" s="10"/>
    </row>
    <row r="377" ht="12.75" spans="1:29">
      <c r="A377" s="10"/>
      <c r="B377" s="10"/>
      <c r="C377" s="80"/>
      <c r="D377" s="10"/>
      <c r="E377" s="81"/>
      <c r="F377" s="81"/>
      <c r="G377" s="81"/>
      <c r="H377" s="82"/>
      <c r="I377" s="10"/>
      <c r="J377" s="10"/>
      <c r="K377" s="10"/>
      <c r="L377" s="10"/>
      <c r="M377" s="10"/>
      <c r="N377" s="10"/>
      <c r="O377" s="10"/>
      <c r="P377" s="10"/>
      <c r="Q377" s="10"/>
      <c r="R377" s="10"/>
      <c r="S377" s="10"/>
      <c r="T377" s="10"/>
      <c r="U377" s="10"/>
      <c r="V377" s="10"/>
      <c r="W377" s="10"/>
      <c r="X377" s="10"/>
      <c r="Y377" s="10"/>
      <c r="Z377" s="10"/>
      <c r="AA377" s="10"/>
      <c r="AB377" s="10"/>
      <c r="AC377" s="10"/>
    </row>
    <row r="378" ht="12.75" spans="1:29">
      <c r="A378" s="10"/>
      <c r="B378" s="10"/>
      <c r="C378" s="80"/>
      <c r="D378" s="10"/>
      <c r="E378" s="81"/>
      <c r="F378" s="81"/>
      <c r="G378" s="81"/>
      <c r="H378" s="82"/>
      <c r="I378" s="10"/>
      <c r="J378" s="10"/>
      <c r="K378" s="10"/>
      <c r="L378" s="10"/>
      <c r="M378" s="10"/>
      <c r="N378" s="10"/>
      <c r="O378" s="10"/>
      <c r="P378" s="10"/>
      <c r="Q378" s="10"/>
      <c r="R378" s="10"/>
      <c r="S378" s="10"/>
      <c r="T378" s="10"/>
      <c r="U378" s="10"/>
      <c r="V378" s="10"/>
      <c r="W378" s="10"/>
      <c r="X378" s="10"/>
      <c r="Y378" s="10"/>
      <c r="Z378" s="10"/>
      <c r="AA378" s="10"/>
      <c r="AB378" s="10"/>
      <c r="AC378" s="10"/>
    </row>
    <row r="379" ht="12.75" spans="1:29">
      <c r="A379" s="10"/>
      <c r="B379" s="10"/>
      <c r="C379" s="80"/>
      <c r="D379" s="10"/>
      <c r="E379" s="81"/>
      <c r="F379" s="81"/>
      <c r="G379" s="81"/>
      <c r="H379" s="82"/>
      <c r="I379" s="10"/>
      <c r="J379" s="10"/>
      <c r="K379" s="10"/>
      <c r="L379" s="10"/>
      <c r="M379" s="10"/>
      <c r="N379" s="10"/>
      <c r="O379" s="10"/>
      <c r="P379" s="10"/>
      <c r="Q379" s="10"/>
      <c r="R379" s="10"/>
      <c r="S379" s="10"/>
      <c r="T379" s="10"/>
      <c r="U379" s="10"/>
      <c r="V379" s="10"/>
      <c r="W379" s="10"/>
      <c r="X379" s="10"/>
      <c r="Y379" s="10"/>
      <c r="Z379" s="10"/>
      <c r="AA379" s="10"/>
      <c r="AB379" s="10"/>
      <c r="AC379" s="10"/>
    </row>
    <row r="380" ht="12.75" spans="1:29">
      <c r="A380" s="10"/>
      <c r="B380" s="10"/>
      <c r="C380" s="80"/>
      <c r="D380" s="10"/>
      <c r="E380" s="81"/>
      <c r="F380" s="81"/>
      <c r="G380" s="81"/>
      <c r="H380" s="82"/>
      <c r="I380" s="10"/>
      <c r="J380" s="10"/>
      <c r="K380" s="10"/>
      <c r="L380" s="10"/>
      <c r="M380" s="10"/>
      <c r="N380" s="10"/>
      <c r="O380" s="10"/>
      <c r="P380" s="10"/>
      <c r="Q380" s="10"/>
      <c r="R380" s="10"/>
      <c r="S380" s="10"/>
      <c r="T380" s="10"/>
      <c r="U380" s="10"/>
      <c r="V380" s="10"/>
      <c r="W380" s="10"/>
      <c r="X380" s="10"/>
      <c r="Y380" s="10"/>
      <c r="Z380" s="10"/>
      <c r="AA380" s="10"/>
      <c r="AB380" s="10"/>
      <c r="AC380" s="10"/>
    </row>
    <row r="381" ht="12.75" spans="1:29">
      <c r="A381" s="10"/>
      <c r="B381" s="10"/>
      <c r="C381" s="80"/>
      <c r="D381" s="10"/>
      <c r="E381" s="81"/>
      <c r="F381" s="81"/>
      <c r="G381" s="81"/>
      <c r="H381" s="82"/>
      <c r="I381" s="10"/>
      <c r="J381" s="10"/>
      <c r="K381" s="10"/>
      <c r="L381" s="10"/>
      <c r="M381" s="10"/>
      <c r="N381" s="10"/>
      <c r="O381" s="10"/>
      <c r="P381" s="10"/>
      <c r="Q381" s="10"/>
      <c r="R381" s="10"/>
      <c r="S381" s="10"/>
      <c r="T381" s="10"/>
      <c r="U381" s="10"/>
      <c r="V381" s="10"/>
      <c r="W381" s="10"/>
      <c r="X381" s="10"/>
      <c r="Y381" s="10"/>
      <c r="Z381" s="10"/>
      <c r="AA381" s="10"/>
      <c r="AB381" s="10"/>
      <c r="AC381" s="10"/>
    </row>
    <row r="382" ht="12.75" spans="1:29">
      <c r="A382" s="10"/>
      <c r="B382" s="10"/>
      <c r="C382" s="80"/>
      <c r="D382" s="10"/>
      <c r="E382" s="81"/>
      <c r="F382" s="81"/>
      <c r="G382" s="81"/>
      <c r="H382" s="82"/>
      <c r="I382" s="10"/>
      <c r="J382" s="10"/>
      <c r="K382" s="10"/>
      <c r="L382" s="10"/>
      <c r="M382" s="10"/>
      <c r="N382" s="10"/>
      <c r="O382" s="10"/>
      <c r="P382" s="10"/>
      <c r="Q382" s="10"/>
      <c r="R382" s="10"/>
      <c r="S382" s="10"/>
      <c r="T382" s="10"/>
      <c r="U382" s="10"/>
      <c r="V382" s="10"/>
      <c r="W382" s="10"/>
      <c r="X382" s="10"/>
      <c r="Y382" s="10"/>
      <c r="Z382" s="10"/>
      <c r="AA382" s="10"/>
      <c r="AB382" s="10"/>
      <c r="AC382" s="10"/>
    </row>
    <row r="383" ht="12.75" spans="1:29">
      <c r="A383" s="10"/>
      <c r="B383" s="10"/>
      <c r="C383" s="80"/>
      <c r="D383" s="10"/>
      <c r="E383" s="81"/>
      <c r="F383" s="81"/>
      <c r="G383" s="81"/>
      <c r="H383" s="82"/>
      <c r="I383" s="10"/>
      <c r="J383" s="10"/>
      <c r="K383" s="10"/>
      <c r="L383" s="10"/>
      <c r="M383" s="10"/>
      <c r="N383" s="10"/>
      <c r="O383" s="10"/>
      <c r="P383" s="10"/>
      <c r="Q383" s="10"/>
      <c r="R383" s="10"/>
      <c r="S383" s="10"/>
      <c r="T383" s="10"/>
      <c r="U383" s="10"/>
      <c r="V383" s="10"/>
      <c r="W383" s="10"/>
      <c r="X383" s="10"/>
      <c r="Y383" s="10"/>
      <c r="Z383" s="10"/>
      <c r="AA383" s="10"/>
      <c r="AB383" s="10"/>
      <c r="AC383" s="10"/>
    </row>
    <row r="384" ht="12.75" spans="1:29">
      <c r="A384" s="10"/>
      <c r="B384" s="10"/>
      <c r="C384" s="80"/>
      <c r="D384" s="10"/>
      <c r="E384" s="81"/>
      <c r="F384" s="81"/>
      <c r="G384" s="81"/>
      <c r="H384" s="82"/>
      <c r="I384" s="10"/>
      <c r="J384" s="10"/>
      <c r="K384" s="10"/>
      <c r="L384" s="10"/>
      <c r="M384" s="10"/>
      <c r="N384" s="10"/>
      <c r="O384" s="10"/>
      <c r="P384" s="10"/>
      <c r="Q384" s="10"/>
      <c r="R384" s="10"/>
      <c r="S384" s="10"/>
      <c r="T384" s="10"/>
      <c r="U384" s="10"/>
      <c r="V384" s="10"/>
      <c r="W384" s="10"/>
      <c r="X384" s="10"/>
      <c r="Y384" s="10"/>
      <c r="Z384" s="10"/>
      <c r="AA384" s="10"/>
      <c r="AB384" s="10"/>
      <c r="AC384" s="10"/>
    </row>
    <row r="385" ht="12.75" spans="1:29">
      <c r="A385" s="10"/>
      <c r="B385" s="10"/>
      <c r="C385" s="80"/>
      <c r="D385" s="10"/>
      <c r="E385" s="81"/>
      <c r="F385" s="81"/>
      <c r="G385" s="81"/>
      <c r="H385" s="82"/>
      <c r="I385" s="10"/>
      <c r="J385" s="10"/>
      <c r="K385" s="10"/>
      <c r="L385" s="10"/>
      <c r="M385" s="10"/>
      <c r="N385" s="10"/>
      <c r="O385" s="10"/>
      <c r="P385" s="10"/>
      <c r="Q385" s="10"/>
      <c r="R385" s="10"/>
      <c r="S385" s="10"/>
      <c r="T385" s="10"/>
      <c r="U385" s="10"/>
      <c r="V385" s="10"/>
      <c r="W385" s="10"/>
      <c r="X385" s="10"/>
      <c r="Y385" s="10"/>
      <c r="Z385" s="10"/>
      <c r="AA385" s="10"/>
      <c r="AB385" s="10"/>
      <c r="AC385" s="10"/>
    </row>
    <row r="386" ht="12.75" spans="1:29">
      <c r="A386" s="10"/>
      <c r="B386" s="10"/>
      <c r="C386" s="80"/>
      <c r="D386" s="10"/>
      <c r="E386" s="81"/>
      <c r="F386" s="81"/>
      <c r="G386" s="81"/>
      <c r="H386" s="82"/>
      <c r="I386" s="10"/>
      <c r="J386" s="10"/>
      <c r="K386" s="10"/>
      <c r="L386" s="10"/>
      <c r="M386" s="10"/>
      <c r="N386" s="10"/>
      <c r="O386" s="10"/>
      <c r="P386" s="10"/>
      <c r="Q386" s="10"/>
      <c r="R386" s="10"/>
      <c r="S386" s="10"/>
      <c r="T386" s="10"/>
      <c r="U386" s="10"/>
      <c r="V386" s="10"/>
      <c r="W386" s="10"/>
      <c r="X386" s="10"/>
      <c r="Y386" s="10"/>
      <c r="Z386" s="10"/>
      <c r="AA386" s="10"/>
      <c r="AB386" s="10"/>
      <c r="AC386" s="10"/>
    </row>
    <row r="387" ht="12.75" spans="1:29">
      <c r="A387" s="10"/>
      <c r="B387" s="10"/>
      <c r="C387" s="80"/>
      <c r="D387" s="10"/>
      <c r="E387" s="81"/>
      <c r="F387" s="81"/>
      <c r="G387" s="81"/>
      <c r="H387" s="82"/>
      <c r="I387" s="10"/>
      <c r="J387" s="10"/>
      <c r="K387" s="10"/>
      <c r="L387" s="10"/>
      <c r="M387" s="10"/>
      <c r="N387" s="10"/>
      <c r="O387" s="10"/>
      <c r="P387" s="10"/>
      <c r="Q387" s="10"/>
      <c r="R387" s="10"/>
      <c r="S387" s="10"/>
      <c r="T387" s="10"/>
      <c r="U387" s="10"/>
      <c r="V387" s="10"/>
      <c r="W387" s="10"/>
      <c r="X387" s="10"/>
      <c r="Y387" s="10"/>
      <c r="Z387" s="10"/>
      <c r="AA387" s="10"/>
      <c r="AB387" s="10"/>
      <c r="AC387" s="10"/>
    </row>
    <row r="388" ht="12.75" spans="1:29">
      <c r="A388" s="10"/>
      <c r="B388" s="10"/>
      <c r="C388" s="80"/>
      <c r="D388" s="10"/>
      <c r="E388" s="81"/>
      <c r="F388" s="81"/>
      <c r="G388" s="81"/>
      <c r="H388" s="82"/>
      <c r="I388" s="10"/>
      <c r="J388" s="10"/>
      <c r="K388" s="10"/>
      <c r="L388" s="10"/>
      <c r="M388" s="10"/>
      <c r="N388" s="10"/>
      <c r="O388" s="10"/>
      <c r="P388" s="10"/>
      <c r="Q388" s="10"/>
      <c r="R388" s="10"/>
      <c r="S388" s="10"/>
      <c r="T388" s="10"/>
      <c r="U388" s="10"/>
      <c r="V388" s="10"/>
      <c r="W388" s="10"/>
      <c r="X388" s="10"/>
      <c r="Y388" s="10"/>
      <c r="Z388" s="10"/>
      <c r="AA388" s="10"/>
      <c r="AB388" s="10"/>
      <c r="AC388" s="10"/>
    </row>
    <row r="389" ht="12.75" spans="1:29">
      <c r="A389" s="10"/>
      <c r="B389" s="10"/>
      <c r="C389" s="80"/>
      <c r="D389" s="10"/>
      <c r="E389" s="81"/>
      <c r="F389" s="81"/>
      <c r="G389" s="81"/>
      <c r="H389" s="82"/>
      <c r="I389" s="10"/>
      <c r="J389" s="10"/>
      <c r="K389" s="10"/>
      <c r="L389" s="10"/>
      <c r="M389" s="10"/>
      <c r="N389" s="10"/>
      <c r="O389" s="10"/>
      <c r="P389" s="10"/>
      <c r="Q389" s="10"/>
      <c r="R389" s="10"/>
      <c r="S389" s="10"/>
      <c r="T389" s="10"/>
      <c r="U389" s="10"/>
      <c r="V389" s="10"/>
      <c r="W389" s="10"/>
      <c r="X389" s="10"/>
      <c r="Y389" s="10"/>
      <c r="Z389" s="10"/>
      <c r="AA389" s="10"/>
      <c r="AB389" s="10"/>
      <c r="AC389" s="10"/>
    </row>
    <row r="390" ht="12.75" spans="1:29">
      <c r="A390" s="10"/>
      <c r="B390" s="10"/>
      <c r="C390" s="80"/>
      <c r="D390" s="10"/>
      <c r="E390" s="81"/>
      <c r="F390" s="81"/>
      <c r="G390" s="81"/>
      <c r="H390" s="82"/>
      <c r="I390" s="10"/>
      <c r="J390" s="10"/>
      <c r="K390" s="10"/>
      <c r="L390" s="10"/>
      <c r="M390" s="10"/>
      <c r="N390" s="10"/>
      <c r="O390" s="10"/>
      <c r="P390" s="10"/>
      <c r="Q390" s="10"/>
      <c r="R390" s="10"/>
      <c r="S390" s="10"/>
      <c r="T390" s="10"/>
      <c r="U390" s="10"/>
      <c r="V390" s="10"/>
      <c r="W390" s="10"/>
      <c r="X390" s="10"/>
      <c r="Y390" s="10"/>
      <c r="Z390" s="10"/>
      <c r="AA390" s="10"/>
      <c r="AB390" s="10"/>
      <c r="AC390" s="10"/>
    </row>
    <row r="391" ht="12.75" spans="1:29">
      <c r="A391" s="10"/>
      <c r="B391" s="10"/>
      <c r="C391" s="80"/>
      <c r="D391" s="10"/>
      <c r="E391" s="81"/>
      <c r="F391" s="81"/>
      <c r="G391" s="81"/>
      <c r="H391" s="82"/>
      <c r="I391" s="10"/>
      <c r="J391" s="10"/>
      <c r="K391" s="10"/>
      <c r="L391" s="10"/>
      <c r="M391" s="10"/>
      <c r="N391" s="10"/>
      <c r="O391" s="10"/>
      <c r="P391" s="10"/>
      <c r="Q391" s="10"/>
      <c r="R391" s="10"/>
      <c r="S391" s="10"/>
      <c r="T391" s="10"/>
      <c r="U391" s="10"/>
      <c r="V391" s="10"/>
      <c r="W391" s="10"/>
      <c r="X391" s="10"/>
      <c r="Y391" s="10"/>
      <c r="Z391" s="10"/>
      <c r="AA391" s="10"/>
      <c r="AB391" s="10"/>
      <c r="AC391" s="10"/>
    </row>
    <row r="392" ht="12.75" spans="1:29">
      <c r="A392" s="10"/>
      <c r="B392" s="10"/>
      <c r="C392" s="80"/>
      <c r="D392" s="10"/>
      <c r="E392" s="81"/>
      <c r="F392" s="81"/>
      <c r="G392" s="81"/>
      <c r="H392" s="82"/>
      <c r="I392" s="10"/>
      <c r="J392" s="10"/>
      <c r="K392" s="10"/>
      <c r="L392" s="10"/>
      <c r="M392" s="10"/>
      <c r="N392" s="10"/>
      <c r="O392" s="10"/>
      <c r="P392" s="10"/>
      <c r="Q392" s="10"/>
      <c r="R392" s="10"/>
      <c r="S392" s="10"/>
      <c r="T392" s="10"/>
      <c r="U392" s="10"/>
      <c r="V392" s="10"/>
      <c r="W392" s="10"/>
      <c r="X392" s="10"/>
      <c r="Y392" s="10"/>
      <c r="Z392" s="10"/>
      <c r="AA392" s="10"/>
      <c r="AB392" s="10"/>
      <c r="AC392" s="10"/>
    </row>
    <row r="393" ht="12.75" spans="1:29">
      <c r="A393" s="10"/>
      <c r="B393" s="10"/>
      <c r="C393" s="80"/>
      <c r="D393" s="10"/>
      <c r="E393" s="81"/>
      <c r="F393" s="81"/>
      <c r="G393" s="81"/>
      <c r="H393" s="82"/>
      <c r="I393" s="10"/>
      <c r="J393" s="10"/>
      <c r="K393" s="10"/>
      <c r="L393" s="10"/>
      <c r="M393" s="10"/>
      <c r="N393" s="10"/>
      <c r="O393" s="10"/>
      <c r="P393" s="10"/>
      <c r="Q393" s="10"/>
      <c r="R393" s="10"/>
      <c r="S393" s="10"/>
      <c r="T393" s="10"/>
      <c r="U393" s="10"/>
      <c r="V393" s="10"/>
      <c r="W393" s="10"/>
      <c r="X393" s="10"/>
      <c r="Y393" s="10"/>
      <c r="Z393" s="10"/>
      <c r="AA393" s="10"/>
      <c r="AB393" s="10"/>
      <c r="AC393" s="10"/>
    </row>
    <row r="394" ht="12.75" spans="1:29">
      <c r="A394" s="10"/>
      <c r="B394" s="10"/>
      <c r="C394" s="80"/>
      <c r="D394" s="10"/>
      <c r="E394" s="81"/>
      <c r="F394" s="81"/>
      <c r="G394" s="81"/>
      <c r="H394" s="82"/>
      <c r="I394" s="10"/>
      <c r="J394" s="10"/>
      <c r="K394" s="10"/>
      <c r="L394" s="10"/>
      <c r="M394" s="10"/>
      <c r="N394" s="10"/>
      <c r="O394" s="10"/>
      <c r="P394" s="10"/>
      <c r="Q394" s="10"/>
      <c r="R394" s="10"/>
      <c r="S394" s="10"/>
      <c r="T394" s="10"/>
      <c r="U394" s="10"/>
      <c r="V394" s="10"/>
      <c r="W394" s="10"/>
      <c r="X394" s="10"/>
      <c r="Y394" s="10"/>
      <c r="Z394" s="10"/>
      <c r="AA394" s="10"/>
      <c r="AB394" s="10"/>
      <c r="AC394" s="10"/>
    </row>
    <row r="395" ht="12.75" spans="1:29">
      <c r="A395" s="10"/>
      <c r="B395" s="10"/>
      <c r="C395" s="80"/>
      <c r="D395" s="10"/>
      <c r="E395" s="81"/>
      <c r="F395" s="81"/>
      <c r="G395" s="81"/>
      <c r="H395" s="82"/>
      <c r="I395" s="10"/>
      <c r="J395" s="10"/>
      <c r="K395" s="10"/>
      <c r="L395" s="10"/>
      <c r="M395" s="10"/>
      <c r="N395" s="10"/>
      <c r="O395" s="10"/>
      <c r="P395" s="10"/>
      <c r="Q395" s="10"/>
      <c r="R395" s="10"/>
      <c r="S395" s="10"/>
      <c r="T395" s="10"/>
      <c r="U395" s="10"/>
      <c r="V395" s="10"/>
      <c r="W395" s="10"/>
      <c r="X395" s="10"/>
      <c r="Y395" s="10"/>
      <c r="Z395" s="10"/>
      <c r="AA395" s="10"/>
      <c r="AB395" s="10"/>
      <c r="AC395" s="10"/>
    </row>
    <row r="396" ht="12.75" spans="1:29">
      <c r="A396" s="10"/>
      <c r="B396" s="10"/>
      <c r="C396" s="80"/>
      <c r="D396" s="10"/>
      <c r="E396" s="81"/>
      <c r="F396" s="81"/>
      <c r="G396" s="81"/>
      <c r="H396" s="82"/>
      <c r="I396" s="10"/>
      <c r="J396" s="10"/>
      <c r="K396" s="10"/>
      <c r="L396" s="10"/>
      <c r="M396" s="10"/>
      <c r="N396" s="10"/>
      <c r="O396" s="10"/>
      <c r="P396" s="10"/>
      <c r="Q396" s="10"/>
      <c r="R396" s="10"/>
      <c r="S396" s="10"/>
      <c r="T396" s="10"/>
      <c r="U396" s="10"/>
      <c r="V396" s="10"/>
      <c r="W396" s="10"/>
      <c r="X396" s="10"/>
      <c r="Y396" s="10"/>
      <c r="Z396" s="10"/>
      <c r="AA396" s="10"/>
      <c r="AB396" s="10"/>
      <c r="AC396" s="10"/>
    </row>
    <row r="397" ht="12.75" spans="1:29">
      <c r="A397" s="10"/>
      <c r="B397" s="10"/>
      <c r="C397" s="80"/>
      <c r="D397" s="10"/>
      <c r="E397" s="81"/>
      <c r="F397" s="81"/>
      <c r="G397" s="81"/>
      <c r="H397" s="82"/>
      <c r="I397" s="10"/>
      <c r="J397" s="10"/>
      <c r="K397" s="10"/>
      <c r="L397" s="10"/>
      <c r="M397" s="10"/>
      <c r="N397" s="10"/>
      <c r="O397" s="10"/>
      <c r="P397" s="10"/>
      <c r="Q397" s="10"/>
      <c r="R397" s="10"/>
      <c r="S397" s="10"/>
      <c r="T397" s="10"/>
      <c r="U397" s="10"/>
      <c r="V397" s="10"/>
      <c r="W397" s="10"/>
      <c r="X397" s="10"/>
      <c r="Y397" s="10"/>
      <c r="Z397" s="10"/>
      <c r="AA397" s="10"/>
      <c r="AB397" s="10"/>
      <c r="AC397" s="10"/>
    </row>
    <row r="398" ht="12.75" spans="1:29">
      <c r="A398" s="10"/>
      <c r="B398" s="10"/>
      <c r="C398" s="80"/>
      <c r="D398" s="10"/>
      <c r="E398" s="81"/>
      <c r="F398" s="81"/>
      <c r="G398" s="81"/>
      <c r="H398" s="82"/>
      <c r="I398" s="10"/>
      <c r="J398" s="10"/>
      <c r="K398" s="10"/>
      <c r="L398" s="10"/>
      <c r="M398" s="10"/>
      <c r="N398" s="10"/>
      <c r="O398" s="10"/>
      <c r="P398" s="10"/>
      <c r="Q398" s="10"/>
      <c r="R398" s="10"/>
      <c r="S398" s="10"/>
      <c r="T398" s="10"/>
      <c r="U398" s="10"/>
      <c r="V398" s="10"/>
      <c r="W398" s="10"/>
      <c r="X398" s="10"/>
      <c r="Y398" s="10"/>
      <c r="Z398" s="10"/>
      <c r="AA398" s="10"/>
      <c r="AB398" s="10"/>
      <c r="AC398" s="10"/>
    </row>
    <row r="399" ht="12.75" spans="1:29">
      <c r="A399" s="10"/>
      <c r="B399" s="10"/>
      <c r="C399" s="80"/>
      <c r="D399" s="10"/>
      <c r="E399" s="81"/>
      <c r="F399" s="81"/>
      <c r="G399" s="81"/>
      <c r="H399" s="82"/>
      <c r="I399" s="10"/>
      <c r="J399" s="10"/>
      <c r="K399" s="10"/>
      <c r="L399" s="10"/>
      <c r="M399" s="10"/>
      <c r="N399" s="10"/>
      <c r="O399" s="10"/>
      <c r="P399" s="10"/>
      <c r="Q399" s="10"/>
      <c r="R399" s="10"/>
      <c r="S399" s="10"/>
      <c r="T399" s="10"/>
      <c r="U399" s="10"/>
      <c r="V399" s="10"/>
      <c r="W399" s="10"/>
      <c r="X399" s="10"/>
      <c r="Y399" s="10"/>
      <c r="Z399" s="10"/>
      <c r="AA399" s="10"/>
      <c r="AB399" s="10"/>
      <c r="AC399" s="10"/>
    </row>
    <row r="400" ht="12.75" spans="1:29">
      <c r="A400" s="10"/>
      <c r="B400" s="10"/>
      <c r="C400" s="80"/>
      <c r="D400" s="10"/>
      <c r="E400" s="81"/>
      <c r="F400" s="81"/>
      <c r="G400" s="81"/>
      <c r="H400" s="82"/>
      <c r="I400" s="10"/>
      <c r="J400" s="10"/>
      <c r="K400" s="10"/>
      <c r="L400" s="10"/>
      <c r="M400" s="10"/>
      <c r="N400" s="10"/>
      <c r="O400" s="10"/>
      <c r="P400" s="10"/>
      <c r="Q400" s="10"/>
      <c r="R400" s="10"/>
      <c r="S400" s="10"/>
      <c r="T400" s="10"/>
      <c r="U400" s="10"/>
      <c r="V400" s="10"/>
      <c r="W400" s="10"/>
      <c r="X400" s="10"/>
      <c r="Y400" s="10"/>
      <c r="Z400" s="10"/>
      <c r="AA400" s="10"/>
      <c r="AB400" s="10"/>
      <c r="AC400" s="10"/>
    </row>
    <row r="401" ht="12.75" spans="1:29">
      <c r="A401" s="10"/>
      <c r="B401" s="10"/>
      <c r="C401" s="80"/>
      <c r="D401" s="10"/>
      <c r="E401" s="81"/>
      <c r="F401" s="81"/>
      <c r="G401" s="81"/>
      <c r="H401" s="82"/>
      <c r="I401" s="10"/>
      <c r="J401" s="10"/>
      <c r="K401" s="10"/>
      <c r="L401" s="10"/>
      <c r="M401" s="10"/>
      <c r="N401" s="10"/>
      <c r="O401" s="10"/>
      <c r="P401" s="10"/>
      <c r="Q401" s="10"/>
      <c r="R401" s="10"/>
      <c r="S401" s="10"/>
      <c r="T401" s="10"/>
      <c r="U401" s="10"/>
      <c r="V401" s="10"/>
      <c r="W401" s="10"/>
      <c r="X401" s="10"/>
      <c r="Y401" s="10"/>
      <c r="Z401" s="10"/>
      <c r="AA401" s="10"/>
      <c r="AB401" s="10"/>
      <c r="AC401" s="10"/>
    </row>
    <row r="402" ht="12.75" spans="1:29">
      <c r="A402" s="10"/>
      <c r="B402" s="10"/>
      <c r="C402" s="80"/>
      <c r="D402" s="10"/>
      <c r="E402" s="81"/>
      <c r="F402" s="81"/>
      <c r="G402" s="81"/>
      <c r="H402" s="82"/>
      <c r="I402" s="10"/>
      <c r="J402" s="10"/>
      <c r="K402" s="10"/>
      <c r="L402" s="10"/>
      <c r="M402" s="10"/>
      <c r="N402" s="10"/>
      <c r="O402" s="10"/>
      <c r="P402" s="10"/>
      <c r="Q402" s="10"/>
      <c r="R402" s="10"/>
      <c r="S402" s="10"/>
      <c r="T402" s="10"/>
      <c r="U402" s="10"/>
      <c r="V402" s="10"/>
      <c r="W402" s="10"/>
      <c r="X402" s="10"/>
      <c r="Y402" s="10"/>
      <c r="Z402" s="10"/>
      <c r="AA402" s="10"/>
      <c r="AB402" s="10"/>
      <c r="AC402" s="10"/>
    </row>
    <row r="403" ht="12.75" spans="1:29">
      <c r="A403" s="10"/>
      <c r="B403" s="10"/>
      <c r="C403" s="80"/>
      <c r="D403" s="10"/>
      <c r="E403" s="81"/>
      <c r="F403" s="81"/>
      <c r="G403" s="81"/>
      <c r="H403" s="82"/>
      <c r="I403" s="10"/>
      <c r="J403" s="10"/>
      <c r="K403" s="10"/>
      <c r="L403" s="10"/>
      <c r="M403" s="10"/>
      <c r="N403" s="10"/>
      <c r="O403" s="10"/>
      <c r="P403" s="10"/>
      <c r="Q403" s="10"/>
      <c r="R403" s="10"/>
      <c r="S403" s="10"/>
      <c r="T403" s="10"/>
      <c r="U403" s="10"/>
      <c r="V403" s="10"/>
      <c r="W403" s="10"/>
      <c r="X403" s="10"/>
      <c r="Y403" s="10"/>
      <c r="Z403" s="10"/>
      <c r="AA403" s="10"/>
      <c r="AB403" s="10"/>
      <c r="AC403" s="10"/>
    </row>
    <row r="404" ht="12.75" spans="1:29">
      <c r="A404" s="10"/>
      <c r="B404" s="10"/>
      <c r="C404" s="80"/>
      <c r="D404" s="10"/>
      <c r="E404" s="81"/>
      <c r="F404" s="81"/>
      <c r="G404" s="81"/>
      <c r="H404" s="82"/>
      <c r="I404" s="10"/>
      <c r="J404" s="10"/>
      <c r="K404" s="10"/>
      <c r="L404" s="10"/>
      <c r="M404" s="10"/>
      <c r="N404" s="10"/>
      <c r="O404" s="10"/>
      <c r="P404" s="10"/>
      <c r="Q404" s="10"/>
      <c r="R404" s="10"/>
      <c r="S404" s="10"/>
      <c r="T404" s="10"/>
      <c r="U404" s="10"/>
      <c r="V404" s="10"/>
      <c r="W404" s="10"/>
      <c r="X404" s="10"/>
      <c r="Y404" s="10"/>
      <c r="Z404" s="10"/>
      <c r="AA404" s="10"/>
      <c r="AB404" s="10"/>
      <c r="AC404" s="10"/>
    </row>
    <row r="405" ht="12.75" spans="1:29">
      <c r="A405" s="10"/>
      <c r="B405" s="10"/>
      <c r="C405" s="80"/>
      <c r="D405" s="10"/>
      <c r="E405" s="81"/>
      <c r="F405" s="81"/>
      <c r="G405" s="81"/>
      <c r="H405" s="82"/>
      <c r="I405" s="10"/>
      <c r="J405" s="10"/>
      <c r="K405" s="10"/>
      <c r="L405" s="10"/>
      <c r="M405" s="10"/>
      <c r="N405" s="10"/>
      <c r="O405" s="10"/>
      <c r="P405" s="10"/>
      <c r="Q405" s="10"/>
      <c r="R405" s="10"/>
      <c r="S405" s="10"/>
      <c r="T405" s="10"/>
      <c r="U405" s="10"/>
      <c r="V405" s="10"/>
      <c r="W405" s="10"/>
      <c r="X405" s="10"/>
      <c r="Y405" s="10"/>
      <c r="Z405" s="10"/>
      <c r="AA405" s="10"/>
      <c r="AB405" s="10"/>
      <c r="AC405" s="10"/>
    </row>
    <row r="406" ht="12.75" spans="1:29">
      <c r="A406" s="10"/>
      <c r="B406" s="10"/>
      <c r="C406" s="80"/>
      <c r="D406" s="10"/>
      <c r="E406" s="81"/>
      <c r="F406" s="81"/>
      <c r="G406" s="81"/>
      <c r="H406" s="82"/>
      <c r="I406" s="10"/>
      <c r="J406" s="10"/>
      <c r="K406" s="10"/>
      <c r="L406" s="10"/>
      <c r="M406" s="10"/>
      <c r="N406" s="10"/>
      <c r="O406" s="10"/>
      <c r="P406" s="10"/>
      <c r="Q406" s="10"/>
      <c r="R406" s="10"/>
      <c r="S406" s="10"/>
      <c r="T406" s="10"/>
      <c r="U406" s="10"/>
      <c r="V406" s="10"/>
      <c r="W406" s="10"/>
      <c r="X406" s="10"/>
      <c r="Y406" s="10"/>
      <c r="Z406" s="10"/>
      <c r="AA406" s="10"/>
      <c r="AB406" s="10"/>
      <c r="AC406" s="10"/>
    </row>
    <row r="407" ht="12.75" spans="1:29">
      <c r="A407" s="10"/>
      <c r="B407" s="10"/>
      <c r="C407" s="80"/>
      <c r="D407" s="10"/>
      <c r="E407" s="81"/>
      <c r="F407" s="81"/>
      <c r="G407" s="81"/>
      <c r="H407" s="82"/>
      <c r="I407" s="10"/>
      <c r="J407" s="10"/>
      <c r="K407" s="10"/>
      <c r="L407" s="10"/>
      <c r="M407" s="10"/>
      <c r="N407" s="10"/>
      <c r="O407" s="10"/>
      <c r="P407" s="10"/>
      <c r="Q407" s="10"/>
      <c r="R407" s="10"/>
      <c r="S407" s="10"/>
      <c r="T407" s="10"/>
      <c r="U407" s="10"/>
      <c r="V407" s="10"/>
      <c r="W407" s="10"/>
      <c r="X407" s="10"/>
      <c r="Y407" s="10"/>
      <c r="Z407" s="10"/>
      <c r="AA407" s="10"/>
      <c r="AB407" s="10"/>
      <c r="AC407" s="10"/>
    </row>
    <row r="408" ht="12.75" spans="1:29">
      <c r="A408" s="10"/>
      <c r="B408" s="10"/>
      <c r="C408" s="80"/>
      <c r="D408" s="10"/>
      <c r="E408" s="81"/>
      <c r="F408" s="81"/>
      <c r="G408" s="81"/>
      <c r="H408" s="82"/>
      <c r="I408" s="10"/>
      <c r="J408" s="10"/>
      <c r="K408" s="10"/>
      <c r="L408" s="10"/>
      <c r="M408" s="10"/>
      <c r="N408" s="10"/>
      <c r="O408" s="10"/>
      <c r="P408" s="10"/>
      <c r="Q408" s="10"/>
      <c r="R408" s="10"/>
      <c r="S408" s="10"/>
      <c r="T408" s="10"/>
      <c r="U408" s="10"/>
      <c r="V408" s="10"/>
      <c r="W408" s="10"/>
      <c r="X408" s="10"/>
      <c r="Y408" s="10"/>
      <c r="Z408" s="10"/>
      <c r="AA408" s="10"/>
      <c r="AB408" s="10"/>
      <c r="AC408" s="10"/>
    </row>
    <row r="409" ht="12.75" spans="1:29">
      <c r="A409" s="10"/>
      <c r="B409" s="10"/>
      <c r="C409" s="80"/>
      <c r="D409" s="10"/>
      <c r="E409" s="81"/>
      <c r="F409" s="81"/>
      <c r="G409" s="81"/>
      <c r="H409" s="82"/>
      <c r="I409" s="10"/>
      <c r="J409" s="10"/>
      <c r="K409" s="10"/>
      <c r="L409" s="10"/>
      <c r="M409" s="10"/>
      <c r="N409" s="10"/>
      <c r="O409" s="10"/>
      <c r="P409" s="10"/>
      <c r="Q409" s="10"/>
      <c r="R409" s="10"/>
      <c r="S409" s="10"/>
      <c r="T409" s="10"/>
      <c r="U409" s="10"/>
      <c r="V409" s="10"/>
      <c r="W409" s="10"/>
      <c r="X409" s="10"/>
      <c r="Y409" s="10"/>
      <c r="Z409" s="10"/>
      <c r="AA409" s="10"/>
      <c r="AB409" s="10"/>
      <c r="AC409" s="10"/>
    </row>
    <row r="410" ht="12.75" spans="1:29">
      <c r="A410" s="10"/>
      <c r="B410" s="10"/>
      <c r="C410" s="80"/>
      <c r="D410" s="10"/>
      <c r="E410" s="81"/>
      <c r="F410" s="81"/>
      <c r="G410" s="81"/>
      <c r="H410" s="82"/>
      <c r="I410" s="10"/>
      <c r="J410" s="10"/>
      <c r="K410" s="10"/>
      <c r="L410" s="10"/>
      <c r="M410" s="10"/>
      <c r="N410" s="10"/>
      <c r="O410" s="10"/>
      <c r="P410" s="10"/>
      <c r="Q410" s="10"/>
      <c r="R410" s="10"/>
      <c r="S410" s="10"/>
      <c r="T410" s="10"/>
      <c r="U410" s="10"/>
      <c r="V410" s="10"/>
      <c r="W410" s="10"/>
      <c r="X410" s="10"/>
      <c r="Y410" s="10"/>
      <c r="Z410" s="10"/>
      <c r="AA410" s="10"/>
      <c r="AB410" s="10"/>
      <c r="AC410" s="10"/>
    </row>
    <row r="411" ht="12.75" spans="1:29">
      <c r="A411" s="10"/>
      <c r="B411" s="10"/>
      <c r="C411" s="80"/>
      <c r="D411" s="10"/>
      <c r="E411" s="81"/>
      <c r="F411" s="81"/>
      <c r="G411" s="81"/>
      <c r="H411" s="82"/>
      <c r="I411" s="10"/>
      <c r="J411" s="10"/>
      <c r="K411" s="10"/>
      <c r="L411" s="10"/>
      <c r="M411" s="10"/>
      <c r="N411" s="10"/>
      <c r="O411" s="10"/>
      <c r="P411" s="10"/>
      <c r="Q411" s="10"/>
      <c r="R411" s="10"/>
      <c r="S411" s="10"/>
      <c r="T411" s="10"/>
      <c r="U411" s="10"/>
      <c r="V411" s="10"/>
      <c r="W411" s="10"/>
      <c r="X411" s="10"/>
      <c r="Y411" s="10"/>
      <c r="Z411" s="10"/>
      <c r="AA411" s="10"/>
      <c r="AB411" s="10"/>
      <c r="AC411" s="10"/>
    </row>
    <row r="412" ht="12.75" spans="1:29">
      <c r="A412" s="10"/>
      <c r="B412" s="10"/>
      <c r="C412" s="80"/>
      <c r="D412" s="10"/>
      <c r="E412" s="81"/>
      <c r="F412" s="81"/>
      <c r="G412" s="81"/>
      <c r="H412" s="82"/>
      <c r="I412" s="10"/>
      <c r="J412" s="10"/>
      <c r="K412" s="10"/>
      <c r="L412" s="10"/>
      <c r="M412" s="10"/>
      <c r="N412" s="10"/>
      <c r="O412" s="10"/>
      <c r="P412" s="10"/>
      <c r="Q412" s="10"/>
      <c r="R412" s="10"/>
      <c r="S412" s="10"/>
      <c r="T412" s="10"/>
      <c r="U412" s="10"/>
      <c r="V412" s="10"/>
      <c r="W412" s="10"/>
      <c r="X412" s="10"/>
      <c r="Y412" s="10"/>
      <c r="Z412" s="10"/>
      <c r="AA412" s="10"/>
      <c r="AB412" s="10"/>
      <c r="AC412" s="10"/>
    </row>
    <row r="413" ht="12.75" spans="1:29">
      <c r="A413" s="10"/>
      <c r="B413" s="10"/>
      <c r="C413" s="80"/>
      <c r="D413" s="10"/>
      <c r="E413" s="81"/>
      <c r="F413" s="81"/>
      <c r="G413" s="81"/>
      <c r="H413" s="82"/>
      <c r="I413" s="10"/>
      <c r="J413" s="10"/>
      <c r="K413" s="10"/>
      <c r="L413" s="10"/>
      <c r="M413" s="10"/>
      <c r="N413" s="10"/>
      <c r="O413" s="10"/>
      <c r="P413" s="10"/>
      <c r="Q413" s="10"/>
      <c r="R413" s="10"/>
      <c r="S413" s="10"/>
      <c r="T413" s="10"/>
      <c r="U413" s="10"/>
      <c r="V413" s="10"/>
      <c r="W413" s="10"/>
      <c r="X413" s="10"/>
      <c r="Y413" s="10"/>
      <c r="Z413" s="10"/>
      <c r="AA413" s="10"/>
      <c r="AB413" s="10"/>
      <c r="AC413" s="10"/>
    </row>
    <row r="414" ht="12.75" spans="1:29">
      <c r="A414" s="10"/>
      <c r="B414" s="10"/>
      <c r="C414" s="80"/>
      <c r="D414" s="10"/>
      <c r="E414" s="81"/>
      <c r="F414" s="81"/>
      <c r="G414" s="81"/>
      <c r="H414" s="82"/>
      <c r="I414" s="10"/>
      <c r="J414" s="10"/>
      <c r="K414" s="10"/>
      <c r="L414" s="10"/>
      <c r="M414" s="10"/>
      <c r="N414" s="10"/>
      <c r="O414" s="10"/>
      <c r="P414" s="10"/>
      <c r="Q414" s="10"/>
      <c r="R414" s="10"/>
      <c r="S414" s="10"/>
      <c r="T414" s="10"/>
      <c r="U414" s="10"/>
      <c r="V414" s="10"/>
      <c r="W414" s="10"/>
      <c r="X414" s="10"/>
      <c r="Y414" s="10"/>
      <c r="Z414" s="10"/>
      <c r="AA414" s="10"/>
      <c r="AB414" s="10"/>
      <c r="AC414" s="10"/>
    </row>
    <row r="415" ht="12.75" spans="1:29">
      <c r="A415" s="10"/>
      <c r="B415" s="10"/>
      <c r="C415" s="80"/>
      <c r="D415" s="10"/>
      <c r="E415" s="81"/>
      <c r="F415" s="81"/>
      <c r="G415" s="81"/>
      <c r="H415" s="82"/>
      <c r="I415" s="10"/>
      <c r="J415" s="10"/>
      <c r="K415" s="10"/>
      <c r="L415" s="10"/>
      <c r="M415" s="10"/>
      <c r="N415" s="10"/>
      <c r="O415" s="10"/>
      <c r="P415" s="10"/>
      <c r="Q415" s="10"/>
      <c r="R415" s="10"/>
      <c r="S415" s="10"/>
      <c r="T415" s="10"/>
      <c r="U415" s="10"/>
      <c r="V415" s="10"/>
      <c r="W415" s="10"/>
      <c r="X415" s="10"/>
      <c r="Y415" s="10"/>
      <c r="Z415" s="10"/>
      <c r="AA415" s="10"/>
      <c r="AB415" s="10"/>
      <c r="AC415" s="10"/>
    </row>
    <row r="416" ht="12.75" spans="1:29">
      <c r="A416" s="10"/>
      <c r="B416" s="10"/>
      <c r="C416" s="80"/>
      <c r="D416" s="10"/>
      <c r="E416" s="81"/>
      <c r="F416" s="81"/>
      <c r="G416" s="81"/>
      <c r="H416" s="82"/>
      <c r="I416" s="10"/>
      <c r="J416" s="10"/>
      <c r="K416" s="10"/>
      <c r="L416" s="10"/>
      <c r="M416" s="10"/>
      <c r="N416" s="10"/>
      <c r="O416" s="10"/>
      <c r="P416" s="10"/>
      <c r="Q416" s="10"/>
      <c r="R416" s="10"/>
      <c r="S416" s="10"/>
      <c r="T416" s="10"/>
      <c r="U416" s="10"/>
      <c r="V416" s="10"/>
      <c r="W416" s="10"/>
      <c r="X416" s="10"/>
      <c r="Y416" s="10"/>
      <c r="Z416" s="10"/>
      <c r="AA416" s="10"/>
      <c r="AB416" s="10"/>
      <c r="AC416" s="10"/>
    </row>
    <row r="417" ht="12.75" spans="1:29">
      <c r="A417" s="10"/>
      <c r="B417" s="10"/>
      <c r="C417" s="80"/>
      <c r="D417" s="10"/>
      <c r="E417" s="81"/>
      <c r="F417" s="81"/>
      <c r="G417" s="81"/>
      <c r="H417" s="82"/>
      <c r="I417" s="10"/>
      <c r="J417" s="10"/>
      <c r="K417" s="10"/>
      <c r="L417" s="10"/>
      <c r="M417" s="10"/>
      <c r="N417" s="10"/>
      <c r="O417" s="10"/>
      <c r="P417" s="10"/>
      <c r="Q417" s="10"/>
      <c r="R417" s="10"/>
      <c r="S417" s="10"/>
      <c r="T417" s="10"/>
      <c r="U417" s="10"/>
      <c r="V417" s="10"/>
      <c r="W417" s="10"/>
      <c r="X417" s="10"/>
      <c r="Y417" s="10"/>
      <c r="Z417" s="10"/>
      <c r="AA417" s="10"/>
      <c r="AB417" s="10"/>
      <c r="AC417" s="10"/>
    </row>
    <row r="418" ht="12.75" spans="1:29">
      <c r="A418" s="10"/>
      <c r="B418" s="10"/>
      <c r="C418" s="80"/>
      <c r="D418" s="10"/>
      <c r="E418" s="81"/>
      <c r="F418" s="81"/>
      <c r="G418" s="81"/>
      <c r="H418" s="82"/>
      <c r="I418" s="10"/>
      <c r="J418" s="10"/>
      <c r="K418" s="10"/>
      <c r="L418" s="10"/>
      <c r="M418" s="10"/>
      <c r="N418" s="10"/>
      <c r="O418" s="10"/>
      <c r="P418" s="10"/>
      <c r="Q418" s="10"/>
      <c r="R418" s="10"/>
      <c r="S418" s="10"/>
      <c r="T418" s="10"/>
      <c r="U418" s="10"/>
      <c r="V418" s="10"/>
      <c r="W418" s="10"/>
      <c r="X418" s="10"/>
      <c r="Y418" s="10"/>
      <c r="Z418" s="10"/>
      <c r="AA418" s="10"/>
      <c r="AB418" s="10"/>
      <c r="AC418" s="10"/>
    </row>
    <row r="419" ht="12.75" spans="1:29">
      <c r="A419" s="10"/>
      <c r="B419" s="10"/>
      <c r="C419" s="80"/>
      <c r="D419" s="10"/>
      <c r="E419" s="81"/>
      <c r="F419" s="81"/>
      <c r="G419" s="81"/>
      <c r="H419" s="82"/>
      <c r="I419" s="10"/>
      <c r="J419" s="10"/>
      <c r="K419" s="10"/>
      <c r="L419" s="10"/>
      <c r="M419" s="10"/>
      <c r="N419" s="10"/>
      <c r="O419" s="10"/>
      <c r="P419" s="10"/>
      <c r="Q419" s="10"/>
      <c r="R419" s="10"/>
      <c r="S419" s="10"/>
      <c r="T419" s="10"/>
      <c r="U419" s="10"/>
      <c r="V419" s="10"/>
      <c r="W419" s="10"/>
      <c r="X419" s="10"/>
      <c r="Y419" s="10"/>
      <c r="Z419" s="10"/>
      <c r="AA419" s="10"/>
      <c r="AB419" s="10"/>
      <c r="AC419" s="10"/>
    </row>
    <row r="420" ht="12.75" spans="1:29">
      <c r="A420" s="10"/>
      <c r="B420" s="10"/>
      <c r="C420" s="80"/>
      <c r="D420" s="10"/>
      <c r="E420" s="81"/>
      <c r="F420" s="81"/>
      <c r="G420" s="81"/>
      <c r="H420" s="82"/>
      <c r="I420" s="10"/>
      <c r="J420" s="10"/>
      <c r="K420" s="10"/>
      <c r="L420" s="10"/>
      <c r="M420" s="10"/>
      <c r="N420" s="10"/>
      <c r="O420" s="10"/>
      <c r="P420" s="10"/>
      <c r="Q420" s="10"/>
      <c r="R420" s="10"/>
      <c r="S420" s="10"/>
      <c r="T420" s="10"/>
      <c r="U420" s="10"/>
      <c r="V420" s="10"/>
      <c r="W420" s="10"/>
      <c r="X420" s="10"/>
      <c r="Y420" s="10"/>
      <c r="Z420" s="10"/>
      <c r="AA420" s="10"/>
      <c r="AB420" s="10"/>
      <c r="AC420" s="10"/>
    </row>
    <row r="421" ht="12.75" spans="1:29">
      <c r="A421" s="10"/>
      <c r="B421" s="10"/>
      <c r="C421" s="80"/>
      <c r="D421" s="10"/>
      <c r="E421" s="81"/>
      <c r="F421" s="81"/>
      <c r="G421" s="81"/>
      <c r="H421" s="82"/>
      <c r="I421" s="10"/>
      <c r="J421" s="10"/>
      <c r="K421" s="10"/>
      <c r="L421" s="10"/>
      <c r="M421" s="10"/>
      <c r="N421" s="10"/>
      <c r="O421" s="10"/>
      <c r="P421" s="10"/>
      <c r="Q421" s="10"/>
      <c r="R421" s="10"/>
      <c r="S421" s="10"/>
      <c r="T421" s="10"/>
      <c r="U421" s="10"/>
      <c r="V421" s="10"/>
      <c r="W421" s="10"/>
      <c r="X421" s="10"/>
      <c r="Y421" s="10"/>
      <c r="Z421" s="10"/>
      <c r="AA421" s="10"/>
      <c r="AB421" s="10"/>
      <c r="AC421" s="10"/>
    </row>
    <row r="422" ht="12.75" spans="1:29">
      <c r="A422" s="10"/>
      <c r="B422" s="10"/>
      <c r="C422" s="80"/>
      <c r="D422" s="10"/>
      <c r="E422" s="81"/>
      <c r="F422" s="81"/>
      <c r="G422" s="81"/>
      <c r="H422" s="82"/>
      <c r="I422" s="10"/>
      <c r="J422" s="10"/>
      <c r="K422" s="10"/>
      <c r="L422" s="10"/>
      <c r="M422" s="10"/>
      <c r="N422" s="10"/>
      <c r="O422" s="10"/>
      <c r="P422" s="10"/>
      <c r="Q422" s="10"/>
      <c r="R422" s="10"/>
      <c r="S422" s="10"/>
      <c r="T422" s="10"/>
      <c r="U422" s="10"/>
      <c r="V422" s="10"/>
      <c r="W422" s="10"/>
      <c r="X422" s="10"/>
      <c r="Y422" s="10"/>
      <c r="Z422" s="10"/>
      <c r="AA422" s="10"/>
      <c r="AB422" s="10"/>
      <c r="AC422" s="10"/>
    </row>
    <row r="423" ht="12.75" spans="1:29">
      <c r="A423" s="10"/>
      <c r="B423" s="10"/>
      <c r="C423" s="80"/>
      <c r="D423" s="10"/>
      <c r="E423" s="81"/>
      <c r="F423" s="81"/>
      <c r="G423" s="81"/>
      <c r="H423" s="82"/>
      <c r="I423" s="10"/>
      <c r="J423" s="10"/>
      <c r="K423" s="10"/>
      <c r="L423" s="10"/>
      <c r="M423" s="10"/>
      <c r="N423" s="10"/>
      <c r="O423" s="10"/>
      <c r="P423" s="10"/>
      <c r="Q423" s="10"/>
      <c r="R423" s="10"/>
      <c r="S423" s="10"/>
      <c r="T423" s="10"/>
      <c r="U423" s="10"/>
      <c r="V423" s="10"/>
      <c r="W423" s="10"/>
      <c r="X423" s="10"/>
      <c r="Y423" s="10"/>
      <c r="Z423" s="10"/>
      <c r="AA423" s="10"/>
      <c r="AB423" s="10"/>
      <c r="AC423" s="10"/>
    </row>
    <row r="424" ht="12.75" spans="1:29">
      <c r="A424" s="10"/>
      <c r="B424" s="10"/>
      <c r="C424" s="80"/>
      <c r="D424" s="10"/>
      <c r="E424" s="81"/>
      <c r="F424" s="81"/>
      <c r="G424" s="81"/>
      <c r="H424" s="82"/>
      <c r="I424" s="10"/>
      <c r="J424" s="10"/>
      <c r="K424" s="10"/>
      <c r="L424" s="10"/>
      <c r="M424" s="10"/>
      <c r="N424" s="10"/>
      <c r="O424" s="10"/>
      <c r="P424" s="10"/>
      <c r="Q424" s="10"/>
      <c r="R424" s="10"/>
      <c r="S424" s="10"/>
      <c r="T424" s="10"/>
      <c r="U424" s="10"/>
      <c r="V424" s="10"/>
      <c r="W424" s="10"/>
      <c r="X424" s="10"/>
      <c r="Y424" s="10"/>
      <c r="Z424" s="10"/>
      <c r="AA424" s="10"/>
      <c r="AB424" s="10"/>
      <c r="AC424" s="10"/>
    </row>
    <row r="425" ht="12.75" spans="1:29">
      <c r="A425" s="10"/>
      <c r="B425" s="10"/>
      <c r="C425" s="80"/>
      <c r="D425" s="10"/>
      <c r="E425" s="81"/>
      <c r="F425" s="81"/>
      <c r="G425" s="81"/>
      <c r="H425" s="82"/>
      <c r="I425" s="10"/>
      <c r="J425" s="10"/>
      <c r="K425" s="10"/>
      <c r="L425" s="10"/>
      <c r="M425" s="10"/>
      <c r="N425" s="10"/>
      <c r="O425" s="10"/>
      <c r="P425" s="10"/>
      <c r="Q425" s="10"/>
      <c r="R425" s="10"/>
      <c r="S425" s="10"/>
      <c r="T425" s="10"/>
      <c r="U425" s="10"/>
      <c r="V425" s="10"/>
      <c r="W425" s="10"/>
      <c r="X425" s="10"/>
      <c r="Y425" s="10"/>
      <c r="Z425" s="10"/>
      <c r="AA425" s="10"/>
      <c r="AB425" s="10"/>
      <c r="AC425" s="10"/>
    </row>
    <row r="426" ht="12.75" spans="1:29">
      <c r="A426" s="10"/>
      <c r="B426" s="10"/>
      <c r="C426" s="80"/>
      <c r="D426" s="10"/>
      <c r="E426" s="81"/>
      <c r="F426" s="81"/>
      <c r="G426" s="81"/>
      <c r="H426" s="82"/>
      <c r="I426" s="10"/>
      <c r="J426" s="10"/>
      <c r="K426" s="10"/>
      <c r="L426" s="10"/>
      <c r="M426" s="10"/>
      <c r="N426" s="10"/>
      <c r="O426" s="10"/>
      <c r="P426" s="10"/>
      <c r="Q426" s="10"/>
      <c r="R426" s="10"/>
      <c r="S426" s="10"/>
      <c r="T426" s="10"/>
      <c r="U426" s="10"/>
      <c r="V426" s="10"/>
      <c r="W426" s="10"/>
      <c r="X426" s="10"/>
      <c r="Y426" s="10"/>
      <c r="Z426" s="10"/>
      <c r="AA426" s="10"/>
      <c r="AB426" s="10"/>
      <c r="AC426" s="10"/>
    </row>
    <row r="427" ht="12.75" spans="1:29">
      <c r="A427" s="10"/>
      <c r="B427" s="10"/>
      <c r="C427" s="80"/>
      <c r="D427" s="10"/>
      <c r="E427" s="81"/>
      <c r="F427" s="81"/>
      <c r="G427" s="81"/>
      <c r="H427" s="82"/>
      <c r="I427" s="10"/>
      <c r="J427" s="10"/>
      <c r="K427" s="10"/>
      <c r="L427" s="10"/>
      <c r="M427" s="10"/>
      <c r="N427" s="10"/>
      <c r="O427" s="10"/>
      <c r="P427" s="10"/>
      <c r="Q427" s="10"/>
      <c r="R427" s="10"/>
      <c r="S427" s="10"/>
      <c r="T427" s="10"/>
      <c r="U427" s="10"/>
      <c r="V427" s="10"/>
      <c r="W427" s="10"/>
      <c r="X427" s="10"/>
      <c r="Y427" s="10"/>
      <c r="Z427" s="10"/>
      <c r="AA427" s="10"/>
      <c r="AB427" s="10"/>
      <c r="AC427" s="10"/>
    </row>
    <row r="428" ht="12.75" spans="1:29">
      <c r="A428" s="10"/>
      <c r="B428" s="10"/>
      <c r="C428" s="80"/>
      <c r="D428" s="10"/>
      <c r="E428" s="81"/>
      <c r="F428" s="81"/>
      <c r="G428" s="81"/>
      <c r="H428" s="82"/>
      <c r="I428" s="10"/>
      <c r="J428" s="10"/>
      <c r="K428" s="10"/>
      <c r="L428" s="10"/>
      <c r="M428" s="10"/>
      <c r="N428" s="10"/>
      <c r="O428" s="10"/>
      <c r="P428" s="10"/>
      <c r="Q428" s="10"/>
      <c r="R428" s="10"/>
      <c r="S428" s="10"/>
      <c r="T428" s="10"/>
      <c r="U428" s="10"/>
      <c r="V428" s="10"/>
      <c r="W428" s="10"/>
      <c r="X428" s="10"/>
      <c r="Y428" s="10"/>
      <c r="Z428" s="10"/>
      <c r="AA428" s="10"/>
      <c r="AB428" s="10"/>
      <c r="AC428" s="10"/>
    </row>
    <row r="429" ht="12.75" spans="1:29">
      <c r="A429" s="10"/>
      <c r="B429" s="10"/>
      <c r="C429" s="80"/>
      <c r="D429" s="10"/>
      <c r="E429" s="81"/>
      <c r="F429" s="81"/>
      <c r="G429" s="81"/>
      <c r="H429" s="82"/>
      <c r="I429" s="10"/>
      <c r="J429" s="10"/>
      <c r="K429" s="10"/>
      <c r="L429" s="10"/>
      <c r="M429" s="10"/>
      <c r="N429" s="10"/>
      <c r="O429" s="10"/>
      <c r="P429" s="10"/>
      <c r="Q429" s="10"/>
      <c r="R429" s="10"/>
      <c r="S429" s="10"/>
      <c r="T429" s="10"/>
      <c r="U429" s="10"/>
      <c r="V429" s="10"/>
      <c r="W429" s="10"/>
      <c r="X429" s="10"/>
      <c r="Y429" s="10"/>
      <c r="Z429" s="10"/>
      <c r="AA429" s="10"/>
      <c r="AB429" s="10"/>
      <c r="AC429" s="10"/>
    </row>
    <row r="430" ht="12.75" spans="1:29">
      <c r="A430" s="10"/>
      <c r="B430" s="10"/>
      <c r="C430" s="80"/>
      <c r="D430" s="10"/>
      <c r="E430" s="81"/>
      <c r="F430" s="81"/>
      <c r="G430" s="81"/>
      <c r="H430" s="82"/>
      <c r="I430" s="10"/>
      <c r="J430" s="10"/>
      <c r="K430" s="10"/>
      <c r="L430" s="10"/>
      <c r="M430" s="10"/>
      <c r="N430" s="10"/>
      <c r="O430" s="10"/>
      <c r="P430" s="10"/>
      <c r="Q430" s="10"/>
      <c r="R430" s="10"/>
      <c r="S430" s="10"/>
      <c r="T430" s="10"/>
      <c r="U430" s="10"/>
      <c r="V430" s="10"/>
      <c r="W430" s="10"/>
      <c r="X430" s="10"/>
      <c r="Y430" s="10"/>
      <c r="Z430" s="10"/>
      <c r="AA430" s="10"/>
      <c r="AB430" s="10"/>
      <c r="AC430" s="10"/>
    </row>
    <row r="431" ht="12.75" spans="1:29">
      <c r="A431" s="10"/>
      <c r="B431" s="10"/>
      <c r="C431" s="80"/>
      <c r="D431" s="10"/>
      <c r="E431" s="81"/>
      <c r="F431" s="81"/>
      <c r="G431" s="81"/>
      <c r="H431" s="82"/>
      <c r="I431" s="10"/>
      <c r="J431" s="10"/>
      <c r="K431" s="10"/>
      <c r="L431" s="10"/>
      <c r="M431" s="10"/>
      <c r="N431" s="10"/>
      <c r="O431" s="10"/>
      <c r="P431" s="10"/>
      <c r="Q431" s="10"/>
      <c r="R431" s="10"/>
      <c r="S431" s="10"/>
      <c r="T431" s="10"/>
      <c r="U431" s="10"/>
      <c r="V431" s="10"/>
      <c r="W431" s="10"/>
      <c r="X431" s="10"/>
      <c r="Y431" s="10"/>
      <c r="Z431" s="10"/>
      <c r="AA431" s="10"/>
      <c r="AB431" s="10"/>
      <c r="AC431" s="10"/>
    </row>
    <row r="432" ht="12.75" spans="1:29">
      <c r="A432" s="10"/>
      <c r="B432" s="10"/>
      <c r="C432" s="80"/>
      <c r="D432" s="10"/>
      <c r="E432" s="81"/>
      <c r="F432" s="81"/>
      <c r="G432" s="81"/>
      <c r="H432" s="82"/>
      <c r="I432" s="10"/>
      <c r="J432" s="10"/>
      <c r="K432" s="10"/>
      <c r="L432" s="10"/>
      <c r="M432" s="10"/>
      <c r="N432" s="10"/>
      <c r="O432" s="10"/>
      <c r="P432" s="10"/>
      <c r="Q432" s="10"/>
      <c r="R432" s="10"/>
      <c r="S432" s="10"/>
      <c r="T432" s="10"/>
      <c r="U432" s="10"/>
      <c r="V432" s="10"/>
      <c r="W432" s="10"/>
      <c r="X432" s="10"/>
      <c r="Y432" s="10"/>
      <c r="Z432" s="10"/>
      <c r="AA432" s="10"/>
      <c r="AB432" s="10"/>
      <c r="AC432" s="10"/>
    </row>
    <row r="433" ht="12.75" spans="1:29">
      <c r="A433" s="10"/>
      <c r="B433" s="10"/>
      <c r="C433" s="80"/>
      <c r="D433" s="10"/>
      <c r="E433" s="81"/>
      <c r="F433" s="81"/>
      <c r="G433" s="81"/>
      <c r="H433" s="82"/>
      <c r="I433" s="10"/>
      <c r="J433" s="10"/>
      <c r="K433" s="10"/>
      <c r="L433" s="10"/>
      <c r="M433" s="10"/>
      <c r="N433" s="10"/>
      <c r="O433" s="10"/>
      <c r="P433" s="10"/>
      <c r="Q433" s="10"/>
      <c r="R433" s="10"/>
      <c r="S433" s="10"/>
      <c r="T433" s="10"/>
      <c r="U433" s="10"/>
      <c r="V433" s="10"/>
      <c r="W433" s="10"/>
      <c r="X433" s="10"/>
      <c r="Y433" s="10"/>
      <c r="Z433" s="10"/>
      <c r="AA433" s="10"/>
      <c r="AB433" s="10"/>
      <c r="AC433" s="10"/>
    </row>
    <row r="434" ht="12.75" spans="1:29">
      <c r="A434" s="10"/>
      <c r="B434" s="10"/>
      <c r="C434" s="80"/>
      <c r="D434" s="10"/>
      <c r="E434" s="81"/>
      <c r="F434" s="81"/>
      <c r="G434" s="81"/>
      <c r="H434" s="82"/>
      <c r="I434" s="10"/>
      <c r="J434" s="10"/>
      <c r="K434" s="10"/>
      <c r="L434" s="10"/>
      <c r="M434" s="10"/>
      <c r="N434" s="10"/>
      <c r="O434" s="10"/>
      <c r="P434" s="10"/>
      <c r="Q434" s="10"/>
      <c r="R434" s="10"/>
      <c r="S434" s="10"/>
      <c r="T434" s="10"/>
      <c r="U434" s="10"/>
      <c r="V434" s="10"/>
      <c r="W434" s="10"/>
      <c r="X434" s="10"/>
      <c r="Y434" s="10"/>
      <c r="Z434" s="10"/>
      <c r="AA434" s="10"/>
      <c r="AB434" s="10"/>
      <c r="AC434" s="10"/>
    </row>
    <row r="435" ht="12.75" spans="1:29">
      <c r="A435" s="10"/>
      <c r="B435" s="10"/>
      <c r="C435" s="80"/>
      <c r="D435" s="10"/>
      <c r="E435" s="81"/>
      <c r="F435" s="81"/>
      <c r="G435" s="81"/>
      <c r="H435" s="82"/>
      <c r="I435" s="10"/>
      <c r="J435" s="10"/>
      <c r="K435" s="10"/>
      <c r="L435" s="10"/>
      <c r="M435" s="10"/>
      <c r="N435" s="10"/>
      <c r="O435" s="10"/>
      <c r="P435" s="10"/>
      <c r="Q435" s="10"/>
      <c r="R435" s="10"/>
      <c r="S435" s="10"/>
      <c r="T435" s="10"/>
      <c r="U435" s="10"/>
      <c r="V435" s="10"/>
      <c r="W435" s="10"/>
      <c r="X435" s="10"/>
      <c r="Y435" s="10"/>
      <c r="Z435" s="10"/>
      <c r="AA435" s="10"/>
      <c r="AB435" s="10"/>
      <c r="AC435" s="10"/>
    </row>
    <row r="436" ht="12.75" spans="1:29">
      <c r="A436" s="10"/>
      <c r="B436" s="10"/>
      <c r="C436" s="80"/>
      <c r="D436" s="10"/>
      <c r="E436" s="81"/>
      <c r="F436" s="81"/>
      <c r="G436" s="81"/>
      <c r="H436" s="82"/>
      <c r="I436" s="10"/>
      <c r="J436" s="10"/>
      <c r="K436" s="10"/>
      <c r="L436" s="10"/>
      <c r="M436" s="10"/>
      <c r="N436" s="10"/>
      <c r="O436" s="10"/>
      <c r="P436" s="10"/>
      <c r="Q436" s="10"/>
      <c r="R436" s="10"/>
      <c r="S436" s="10"/>
      <c r="T436" s="10"/>
      <c r="U436" s="10"/>
      <c r="V436" s="10"/>
      <c r="W436" s="10"/>
      <c r="X436" s="10"/>
      <c r="Y436" s="10"/>
      <c r="Z436" s="10"/>
      <c r="AA436" s="10"/>
      <c r="AB436" s="10"/>
      <c r="AC436" s="10"/>
    </row>
    <row r="437" ht="12.75" spans="1:29">
      <c r="A437" s="10"/>
      <c r="B437" s="10"/>
      <c r="C437" s="80"/>
      <c r="D437" s="10"/>
      <c r="E437" s="81"/>
      <c r="F437" s="81"/>
      <c r="G437" s="81"/>
      <c r="H437" s="82"/>
      <c r="I437" s="10"/>
      <c r="J437" s="10"/>
      <c r="K437" s="10"/>
      <c r="L437" s="10"/>
      <c r="M437" s="10"/>
      <c r="N437" s="10"/>
      <c r="O437" s="10"/>
      <c r="P437" s="10"/>
      <c r="Q437" s="10"/>
      <c r="R437" s="10"/>
      <c r="S437" s="10"/>
      <c r="T437" s="10"/>
      <c r="U437" s="10"/>
      <c r="V437" s="10"/>
      <c r="W437" s="10"/>
      <c r="X437" s="10"/>
      <c r="Y437" s="10"/>
      <c r="Z437" s="10"/>
      <c r="AA437" s="10"/>
      <c r="AB437" s="10"/>
      <c r="AC437" s="10"/>
    </row>
    <row r="438" ht="12.75" spans="1:29">
      <c r="A438" s="10"/>
      <c r="B438" s="10"/>
      <c r="C438" s="80"/>
      <c r="D438" s="10"/>
      <c r="E438" s="81"/>
      <c r="F438" s="81"/>
      <c r="G438" s="81"/>
      <c r="H438" s="82"/>
      <c r="I438" s="10"/>
      <c r="J438" s="10"/>
      <c r="K438" s="10"/>
      <c r="L438" s="10"/>
      <c r="M438" s="10"/>
      <c r="N438" s="10"/>
      <c r="O438" s="10"/>
      <c r="P438" s="10"/>
      <c r="Q438" s="10"/>
      <c r="R438" s="10"/>
      <c r="S438" s="10"/>
      <c r="T438" s="10"/>
      <c r="U438" s="10"/>
      <c r="V438" s="10"/>
      <c r="W438" s="10"/>
      <c r="X438" s="10"/>
      <c r="Y438" s="10"/>
      <c r="Z438" s="10"/>
      <c r="AA438" s="10"/>
      <c r="AB438" s="10"/>
      <c r="AC438" s="10"/>
    </row>
    <row r="439" ht="12.75" spans="1:29">
      <c r="A439" s="10"/>
      <c r="B439" s="10"/>
      <c r="C439" s="80"/>
      <c r="D439" s="10"/>
      <c r="E439" s="81"/>
      <c r="F439" s="81"/>
      <c r="G439" s="81"/>
      <c r="H439" s="82"/>
      <c r="I439" s="10"/>
      <c r="J439" s="10"/>
      <c r="K439" s="10"/>
      <c r="L439" s="10"/>
      <c r="M439" s="10"/>
      <c r="N439" s="10"/>
      <c r="O439" s="10"/>
      <c r="P439" s="10"/>
      <c r="Q439" s="10"/>
      <c r="R439" s="10"/>
      <c r="S439" s="10"/>
      <c r="T439" s="10"/>
      <c r="U439" s="10"/>
      <c r="V439" s="10"/>
      <c r="W439" s="10"/>
      <c r="X439" s="10"/>
      <c r="Y439" s="10"/>
      <c r="Z439" s="10"/>
      <c r="AA439" s="10"/>
      <c r="AB439" s="10"/>
      <c r="AC439" s="10"/>
    </row>
    <row r="440" ht="12.75" spans="1:29">
      <c r="A440" s="10"/>
      <c r="B440" s="10"/>
      <c r="C440" s="80"/>
      <c r="D440" s="10"/>
      <c r="E440" s="81"/>
      <c r="F440" s="81"/>
      <c r="G440" s="81"/>
      <c r="H440" s="82"/>
      <c r="I440" s="10"/>
      <c r="J440" s="10"/>
      <c r="K440" s="10"/>
      <c r="L440" s="10"/>
      <c r="M440" s="10"/>
      <c r="N440" s="10"/>
      <c r="O440" s="10"/>
      <c r="P440" s="10"/>
      <c r="Q440" s="10"/>
      <c r="R440" s="10"/>
      <c r="S440" s="10"/>
      <c r="T440" s="10"/>
      <c r="U440" s="10"/>
      <c r="V440" s="10"/>
      <c r="W440" s="10"/>
      <c r="X440" s="10"/>
      <c r="Y440" s="10"/>
      <c r="Z440" s="10"/>
      <c r="AA440" s="10"/>
      <c r="AB440" s="10"/>
      <c r="AC440" s="10"/>
    </row>
    <row r="441" ht="12.75" spans="1:29">
      <c r="A441" s="10"/>
      <c r="B441" s="10"/>
      <c r="C441" s="80"/>
      <c r="D441" s="10"/>
      <c r="E441" s="81"/>
      <c r="F441" s="81"/>
      <c r="G441" s="81"/>
      <c r="H441" s="82"/>
      <c r="I441" s="10"/>
      <c r="J441" s="10"/>
      <c r="K441" s="10"/>
      <c r="L441" s="10"/>
      <c r="M441" s="10"/>
      <c r="N441" s="10"/>
      <c r="O441" s="10"/>
      <c r="P441" s="10"/>
      <c r="Q441" s="10"/>
      <c r="R441" s="10"/>
      <c r="S441" s="10"/>
      <c r="T441" s="10"/>
      <c r="U441" s="10"/>
      <c r="V441" s="10"/>
      <c r="W441" s="10"/>
      <c r="X441" s="10"/>
      <c r="Y441" s="10"/>
      <c r="Z441" s="10"/>
      <c r="AA441" s="10"/>
      <c r="AB441" s="10"/>
      <c r="AC441" s="10"/>
    </row>
    <row r="442" ht="12.75" spans="1:29">
      <c r="A442" s="10"/>
      <c r="B442" s="10"/>
      <c r="C442" s="80"/>
      <c r="D442" s="10"/>
      <c r="E442" s="81"/>
      <c r="F442" s="81"/>
      <c r="G442" s="81"/>
      <c r="H442" s="82"/>
      <c r="I442" s="10"/>
      <c r="J442" s="10"/>
      <c r="K442" s="10"/>
      <c r="L442" s="10"/>
      <c r="M442" s="10"/>
      <c r="N442" s="10"/>
      <c r="O442" s="10"/>
      <c r="P442" s="10"/>
      <c r="Q442" s="10"/>
      <c r="R442" s="10"/>
      <c r="S442" s="10"/>
      <c r="T442" s="10"/>
      <c r="U442" s="10"/>
      <c r="V442" s="10"/>
      <c r="W442" s="10"/>
      <c r="X442" s="10"/>
      <c r="Y442" s="10"/>
      <c r="Z442" s="10"/>
      <c r="AA442" s="10"/>
      <c r="AB442" s="10"/>
      <c r="AC442" s="10"/>
    </row>
    <row r="443" ht="12.75" spans="1:29">
      <c r="A443" s="10"/>
      <c r="B443" s="10"/>
      <c r="C443" s="80"/>
      <c r="D443" s="10"/>
      <c r="E443" s="81"/>
      <c r="F443" s="81"/>
      <c r="G443" s="81"/>
      <c r="H443" s="82"/>
      <c r="I443" s="10"/>
      <c r="J443" s="10"/>
      <c r="K443" s="10"/>
      <c r="L443" s="10"/>
      <c r="M443" s="10"/>
      <c r="N443" s="10"/>
      <c r="O443" s="10"/>
      <c r="P443" s="10"/>
      <c r="Q443" s="10"/>
      <c r="R443" s="10"/>
      <c r="S443" s="10"/>
      <c r="T443" s="10"/>
      <c r="U443" s="10"/>
      <c r="V443" s="10"/>
      <c r="W443" s="10"/>
      <c r="X443" s="10"/>
      <c r="Y443" s="10"/>
      <c r="Z443" s="10"/>
      <c r="AA443" s="10"/>
      <c r="AB443" s="10"/>
      <c r="AC443" s="10"/>
    </row>
    <row r="444" ht="12.75" spans="1:29">
      <c r="A444" s="10"/>
      <c r="B444" s="10"/>
      <c r="C444" s="80"/>
      <c r="D444" s="10"/>
      <c r="E444" s="81"/>
      <c r="F444" s="81"/>
      <c r="G444" s="81"/>
      <c r="H444" s="82"/>
      <c r="I444" s="10"/>
      <c r="J444" s="10"/>
      <c r="K444" s="10"/>
      <c r="L444" s="10"/>
      <c r="M444" s="10"/>
      <c r="N444" s="10"/>
      <c r="O444" s="10"/>
      <c r="P444" s="10"/>
      <c r="Q444" s="10"/>
      <c r="R444" s="10"/>
      <c r="S444" s="10"/>
      <c r="T444" s="10"/>
      <c r="U444" s="10"/>
      <c r="V444" s="10"/>
      <c r="W444" s="10"/>
      <c r="X444" s="10"/>
      <c r="Y444" s="10"/>
      <c r="Z444" s="10"/>
      <c r="AA444" s="10"/>
      <c r="AB444" s="10"/>
      <c r="AC444" s="10"/>
    </row>
    <row r="445" ht="12.75" spans="1:29">
      <c r="A445" s="10"/>
      <c r="B445" s="10"/>
      <c r="C445" s="80"/>
      <c r="D445" s="10"/>
      <c r="E445" s="81"/>
      <c r="F445" s="81"/>
      <c r="G445" s="81"/>
      <c r="H445" s="82"/>
      <c r="I445" s="10"/>
      <c r="J445" s="10"/>
      <c r="K445" s="10"/>
      <c r="L445" s="10"/>
      <c r="M445" s="10"/>
      <c r="N445" s="10"/>
      <c r="O445" s="10"/>
      <c r="P445" s="10"/>
      <c r="Q445" s="10"/>
      <c r="R445" s="10"/>
      <c r="S445" s="10"/>
      <c r="T445" s="10"/>
      <c r="U445" s="10"/>
      <c r="V445" s="10"/>
      <c r="W445" s="10"/>
      <c r="X445" s="10"/>
      <c r="Y445" s="10"/>
      <c r="Z445" s="10"/>
      <c r="AA445" s="10"/>
      <c r="AB445" s="10"/>
      <c r="AC445" s="10"/>
    </row>
    <row r="446" ht="12.75" spans="1:29">
      <c r="A446" s="10"/>
      <c r="B446" s="10"/>
      <c r="C446" s="80"/>
      <c r="D446" s="10"/>
      <c r="E446" s="81"/>
      <c r="F446" s="81"/>
      <c r="G446" s="81"/>
      <c r="H446" s="82"/>
      <c r="I446" s="10"/>
      <c r="J446" s="10"/>
      <c r="K446" s="10"/>
      <c r="L446" s="10"/>
      <c r="M446" s="10"/>
      <c r="N446" s="10"/>
      <c r="O446" s="10"/>
      <c r="P446" s="10"/>
      <c r="Q446" s="10"/>
      <c r="R446" s="10"/>
      <c r="S446" s="10"/>
      <c r="T446" s="10"/>
      <c r="U446" s="10"/>
      <c r="V446" s="10"/>
      <c r="W446" s="10"/>
      <c r="X446" s="10"/>
      <c r="Y446" s="10"/>
      <c r="Z446" s="10"/>
      <c r="AA446" s="10"/>
      <c r="AB446" s="10"/>
      <c r="AC446" s="10"/>
    </row>
    <row r="447" ht="12.75" spans="1:29">
      <c r="A447" s="10"/>
      <c r="B447" s="10"/>
      <c r="C447" s="80"/>
      <c r="D447" s="10"/>
      <c r="E447" s="81"/>
      <c r="F447" s="81"/>
      <c r="G447" s="81"/>
      <c r="H447" s="82"/>
      <c r="I447" s="10"/>
      <c r="J447" s="10"/>
      <c r="K447" s="10"/>
      <c r="L447" s="10"/>
      <c r="M447" s="10"/>
      <c r="N447" s="10"/>
      <c r="O447" s="10"/>
      <c r="P447" s="10"/>
      <c r="Q447" s="10"/>
      <c r="R447" s="10"/>
      <c r="S447" s="10"/>
      <c r="T447" s="10"/>
      <c r="U447" s="10"/>
      <c r="V447" s="10"/>
      <c r="W447" s="10"/>
      <c r="X447" s="10"/>
      <c r="Y447" s="10"/>
      <c r="Z447" s="10"/>
      <c r="AA447" s="10"/>
      <c r="AB447" s="10"/>
      <c r="AC447" s="10"/>
    </row>
    <row r="448" ht="12.75" spans="1:29">
      <c r="A448" s="10"/>
      <c r="B448" s="10"/>
      <c r="C448" s="80"/>
      <c r="D448" s="10"/>
      <c r="E448" s="81"/>
      <c r="F448" s="81"/>
      <c r="G448" s="81"/>
      <c r="H448" s="82"/>
      <c r="I448" s="10"/>
      <c r="J448" s="10"/>
      <c r="K448" s="10"/>
      <c r="L448" s="10"/>
      <c r="M448" s="10"/>
      <c r="N448" s="10"/>
      <c r="O448" s="10"/>
      <c r="P448" s="10"/>
      <c r="Q448" s="10"/>
      <c r="R448" s="10"/>
      <c r="S448" s="10"/>
      <c r="T448" s="10"/>
      <c r="U448" s="10"/>
      <c r="V448" s="10"/>
      <c r="W448" s="10"/>
      <c r="X448" s="10"/>
      <c r="Y448" s="10"/>
      <c r="Z448" s="10"/>
      <c r="AA448" s="10"/>
      <c r="AB448" s="10"/>
      <c r="AC448" s="10"/>
    </row>
    <row r="449" ht="12.75" spans="1:29">
      <c r="A449" s="10"/>
      <c r="B449" s="10"/>
      <c r="C449" s="80"/>
      <c r="D449" s="10"/>
      <c r="E449" s="81"/>
      <c r="F449" s="81"/>
      <c r="G449" s="81"/>
      <c r="H449" s="82"/>
      <c r="I449" s="10"/>
      <c r="J449" s="10"/>
      <c r="K449" s="10"/>
      <c r="L449" s="10"/>
      <c r="M449" s="10"/>
      <c r="N449" s="10"/>
      <c r="O449" s="10"/>
      <c r="P449" s="10"/>
      <c r="Q449" s="10"/>
      <c r="R449" s="10"/>
      <c r="S449" s="10"/>
      <c r="T449" s="10"/>
      <c r="U449" s="10"/>
      <c r="V449" s="10"/>
      <c r="W449" s="10"/>
      <c r="X449" s="10"/>
      <c r="Y449" s="10"/>
      <c r="Z449" s="10"/>
      <c r="AA449" s="10"/>
      <c r="AB449" s="10"/>
      <c r="AC449" s="10"/>
    </row>
    <row r="450" ht="12.75" spans="1:29">
      <c r="A450" s="10"/>
      <c r="B450" s="10"/>
      <c r="C450" s="80"/>
      <c r="D450" s="10"/>
      <c r="E450" s="81"/>
      <c r="F450" s="81"/>
      <c r="G450" s="81"/>
      <c r="H450" s="82"/>
      <c r="I450" s="10"/>
      <c r="J450" s="10"/>
      <c r="K450" s="10"/>
      <c r="L450" s="10"/>
      <c r="M450" s="10"/>
      <c r="N450" s="10"/>
      <c r="O450" s="10"/>
      <c r="P450" s="10"/>
      <c r="Q450" s="10"/>
      <c r="R450" s="10"/>
      <c r="S450" s="10"/>
      <c r="T450" s="10"/>
      <c r="U450" s="10"/>
      <c r="V450" s="10"/>
      <c r="W450" s="10"/>
      <c r="X450" s="10"/>
      <c r="Y450" s="10"/>
      <c r="Z450" s="10"/>
      <c r="AA450" s="10"/>
      <c r="AB450" s="10"/>
      <c r="AC450" s="10"/>
    </row>
    <row r="451" ht="12.75" spans="1:29">
      <c r="A451" s="10"/>
      <c r="B451" s="10"/>
      <c r="C451" s="80"/>
      <c r="D451" s="10"/>
      <c r="E451" s="81"/>
      <c r="F451" s="81"/>
      <c r="G451" s="81"/>
      <c r="H451" s="82"/>
      <c r="I451" s="10"/>
      <c r="J451" s="10"/>
      <c r="K451" s="10"/>
      <c r="L451" s="10"/>
      <c r="M451" s="10"/>
      <c r="N451" s="10"/>
      <c r="O451" s="10"/>
      <c r="P451" s="10"/>
      <c r="Q451" s="10"/>
      <c r="R451" s="10"/>
      <c r="S451" s="10"/>
      <c r="T451" s="10"/>
      <c r="U451" s="10"/>
      <c r="V451" s="10"/>
      <c r="W451" s="10"/>
      <c r="X451" s="10"/>
      <c r="Y451" s="10"/>
      <c r="Z451" s="10"/>
      <c r="AA451" s="10"/>
      <c r="AB451" s="10"/>
      <c r="AC451" s="10"/>
    </row>
    <row r="452" ht="12.75" spans="1:29">
      <c r="A452" s="10"/>
      <c r="B452" s="10"/>
      <c r="C452" s="80"/>
      <c r="D452" s="10"/>
      <c r="E452" s="81"/>
      <c r="F452" s="81"/>
      <c r="G452" s="81"/>
      <c r="H452" s="82"/>
      <c r="I452" s="10"/>
      <c r="J452" s="10"/>
      <c r="K452" s="10"/>
      <c r="L452" s="10"/>
      <c r="M452" s="10"/>
      <c r="N452" s="10"/>
      <c r="O452" s="10"/>
      <c r="P452" s="10"/>
      <c r="Q452" s="10"/>
      <c r="R452" s="10"/>
      <c r="S452" s="10"/>
      <c r="T452" s="10"/>
      <c r="U452" s="10"/>
      <c r="V452" s="10"/>
      <c r="W452" s="10"/>
      <c r="X452" s="10"/>
      <c r="Y452" s="10"/>
      <c r="Z452" s="10"/>
      <c r="AA452" s="10"/>
      <c r="AB452" s="10"/>
      <c r="AC452" s="10"/>
    </row>
    <row r="453" ht="12.75" spans="1:29">
      <c r="A453" s="10"/>
      <c r="B453" s="10"/>
      <c r="C453" s="80"/>
      <c r="D453" s="10"/>
      <c r="E453" s="81"/>
      <c r="F453" s="81"/>
      <c r="G453" s="81"/>
      <c r="H453" s="82"/>
      <c r="I453" s="10"/>
      <c r="J453" s="10"/>
      <c r="K453" s="10"/>
      <c r="L453" s="10"/>
      <c r="M453" s="10"/>
      <c r="N453" s="10"/>
      <c r="O453" s="10"/>
      <c r="P453" s="10"/>
      <c r="Q453" s="10"/>
      <c r="R453" s="10"/>
      <c r="S453" s="10"/>
      <c r="T453" s="10"/>
      <c r="U453" s="10"/>
      <c r="V453" s="10"/>
      <c r="W453" s="10"/>
      <c r="X453" s="10"/>
      <c r="Y453" s="10"/>
      <c r="Z453" s="10"/>
      <c r="AA453" s="10"/>
      <c r="AB453" s="10"/>
      <c r="AC453" s="10"/>
    </row>
    <row r="454" ht="12.75" spans="1:29">
      <c r="A454" s="10"/>
      <c r="B454" s="10"/>
      <c r="C454" s="80"/>
      <c r="D454" s="10"/>
      <c r="E454" s="81"/>
      <c r="F454" s="81"/>
      <c r="G454" s="81"/>
      <c r="H454" s="82"/>
      <c r="I454" s="10"/>
      <c r="J454" s="10"/>
      <c r="K454" s="10"/>
      <c r="L454" s="10"/>
      <c r="M454" s="10"/>
      <c r="N454" s="10"/>
      <c r="O454" s="10"/>
      <c r="P454" s="10"/>
      <c r="Q454" s="10"/>
      <c r="R454" s="10"/>
      <c r="S454" s="10"/>
      <c r="T454" s="10"/>
      <c r="U454" s="10"/>
      <c r="V454" s="10"/>
      <c r="W454" s="10"/>
      <c r="X454" s="10"/>
      <c r="Y454" s="10"/>
      <c r="Z454" s="10"/>
      <c r="AA454" s="10"/>
      <c r="AB454" s="10"/>
      <c r="AC454" s="10"/>
    </row>
    <row r="455" ht="12.75" spans="1:29">
      <c r="A455" s="10"/>
      <c r="B455" s="10"/>
      <c r="C455" s="80"/>
      <c r="D455" s="10"/>
      <c r="E455" s="81"/>
      <c r="F455" s="81"/>
      <c r="G455" s="81"/>
      <c r="H455" s="82"/>
      <c r="I455" s="10"/>
      <c r="J455" s="10"/>
      <c r="K455" s="10"/>
      <c r="L455" s="10"/>
      <c r="M455" s="10"/>
      <c r="N455" s="10"/>
      <c r="O455" s="10"/>
      <c r="P455" s="10"/>
      <c r="Q455" s="10"/>
      <c r="R455" s="10"/>
      <c r="S455" s="10"/>
      <c r="T455" s="10"/>
      <c r="U455" s="10"/>
      <c r="V455" s="10"/>
      <c r="W455" s="10"/>
      <c r="X455" s="10"/>
      <c r="Y455" s="10"/>
      <c r="Z455" s="10"/>
      <c r="AA455" s="10"/>
      <c r="AB455" s="10"/>
      <c r="AC455" s="10"/>
    </row>
    <row r="456" ht="12.75" spans="1:29">
      <c r="A456" s="10"/>
      <c r="B456" s="10"/>
      <c r="C456" s="80"/>
      <c r="D456" s="10"/>
      <c r="E456" s="81"/>
      <c r="F456" s="81"/>
      <c r="G456" s="81"/>
      <c r="H456" s="82"/>
      <c r="I456" s="10"/>
      <c r="J456" s="10"/>
      <c r="K456" s="10"/>
      <c r="L456" s="10"/>
      <c r="M456" s="10"/>
      <c r="N456" s="10"/>
      <c r="O456" s="10"/>
      <c r="P456" s="10"/>
      <c r="Q456" s="10"/>
      <c r="R456" s="10"/>
      <c r="S456" s="10"/>
      <c r="T456" s="10"/>
      <c r="U456" s="10"/>
      <c r="V456" s="10"/>
      <c r="W456" s="10"/>
      <c r="X456" s="10"/>
      <c r="Y456" s="10"/>
      <c r="Z456" s="10"/>
      <c r="AA456" s="10"/>
      <c r="AB456" s="10"/>
      <c r="AC456" s="10"/>
    </row>
    <row r="457" ht="12.75" spans="1:29">
      <c r="A457" s="10"/>
      <c r="B457" s="10"/>
      <c r="C457" s="80"/>
      <c r="D457" s="10"/>
      <c r="E457" s="81"/>
      <c r="F457" s="81"/>
      <c r="G457" s="81"/>
      <c r="H457" s="82"/>
      <c r="I457" s="10"/>
      <c r="J457" s="10"/>
      <c r="K457" s="10"/>
      <c r="L457" s="10"/>
      <c r="M457" s="10"/>
      <c r="N457" s="10"/>
      <c r="O457" s="10"/>
      <c r="P457" s="10"/>
      <c r="Q457" s="10"/>
      <c r="R457" s="10"/>
      <c r="S457" s="10"/>
      <c r="T457" s="10"/>
      <c r="U457" s="10"/>
      <c r="V457" s="10"/>
      <c r="W457" s="10"/>
      <c r="X457" s="10"/>
      <c r="Y457" s="10"/>
      <c r="Z457" s="10"/>
      <c r="AA457" s="10"/>
      <c r="AB457" s="10"/>
      <c r="AC457" s="10"/>
    </row>
    <row r="458" ht="12.75" spans="1:29">
      <c r="A458" s="10"/>
      <c r="B458" s="10"/>
      <c r="C458" s="80"/>
      <c r="D458" s="10"/>
      <c r="E458" s="81"/>
      <c r="F458" s="81"/>
      <c r="G458" s="81"/>
      <c r="H458" s="82"/>
      <c r="I458" s="10"/>
      <c r="J458" s="10"/>
      <c r="K458" s="10"/>
      <c r="L458" s="10"/>
      <c r="M458" s="10"/>
      <c r="N458" s="10"/>
      <c r="O458" s="10"/>
      <c r="P458" s="10"/>
      <c r="Q458" s="10"/>
      <c r="R458" s="10"/>
      <c r="S458" s="10"/>
      <c r="T458" s="10"/>
      <c r="U458" s="10"/>
      <c r="V458" s="10"/>
      <c r="W458" s="10"/>
      <c r="X458" s="10"/>
      <c r="Y458" s="10"/>
      <c r="Z458" s="10"/>
      <c r="AA458" s="10"/>
      <c r="AB458" s="10"/>
      <c r="AC458" s="10"/>
    </row>
    <row r="459" ht="12.75" spans="1:29">
      <c r="A459" s="10"/>
      <c r="B459" s="10"/>
      <c r="C459" s="80"/>
      <c r="D459" s="10"/>
      <c r="E459" s="81"/>
      <c r="F459" s="81"/>
      <c r="G459" s="81"/>
      <c r="H459" s="82"/>
      <c r="I459" s="10"/>
      <c r="J459" s="10"/>
      <c r="K459" s="10"/>
      <c r="L459" s="10"/>
      <c r="M459" s="10"/>
      <c r="N459" s="10"/>
      <c r="O459" s="10"/>
      <c r="P459" s="10"/>
      <c r="Q459" s="10"/>
      <c r="R459" s="10"/>
      <c r="S459" s="10"/>
      <c r="T459" s="10"/>
      <c r="U459" s="10"/>
      <c r="V459" s="10"/>
      <c r="W459" s="10"/>
      <c r="X459" s="10"/>
      <c r="Y459" s="10"/>
      <c r="Z459" s="10"/>
      <c r="AA459" s="10"/>
      <c r="AB459" s="10"/>
      <c r="AC459" s="10"/>
    </row>
    <row r="460" ht="12.75" spans="1:29">
      <c r="A460" s="10"/>
      <c r="B460" s="10"/>
      <c r="C460" s="80"/>
      <c r="D460" s="10"/>
      <c r="E460" s="81"/>
      <c r="F460" s="81"/>
      <c r="G460" s="81"/>
      <c r="H460" s="82"/>
      <c r="I460" s="10"/>
      <c r="J460" s="10"/>
      <c r="K460" s="10"/>
      <c r="L460" s="10"/>
      <c r="M460" s="10"/>
      <c r="N460" s="10"/>
      <c r="O460" s="10"/>
      <c r="P460" s="10"/>
      <c r="Q460" s="10"/>
      <c r="R460" s="10"/>
      <c r="S460" s="10"/>
      <c r="T460" s="10"/>
      <c r="U460" s="10"/>
      <c r="V460" s="10"/>
      <c r="W460" s="10"/>
      <c r="X460" s="10"/>
      <c r="Y460" s="10"/>
      <c r="Z460" s="10"/>
      <c r="AA460" s="10"/>
      <c r="AB460" s="10"/>
      <c r="AC460" s="10"/>
    </row>
    <row r="461" ht="12.75" spans="1:29">
      <c r="A461" s="10"/>
      <c r="B461" s="10"/>
      <c r="C461" s="80"/>
      <c r="D461" s="10"/>
      <c r="E461" s="81"/>
      <c r="F461" s="81"/>
      <c r="G461" s="81"/>
      <c r="H461" s="82"/>
      <c r="I461" s="10"/>
      <c r="J461" s="10"/>
      <c r="K461" s="10"/>
      <c r="L461" s="10"/>
      <c r="M461" s="10"/>
      <c r="N461" s="10"/>
      <c r="O461" s="10"/>
      <c r="P461" s="10"/>
      <c r="Q461" s="10"/>
      <c r="R461" s="10"/>
      <c r="S461" s="10"/>
      <c r="T461" s="10"/>
      <c r="U461" s="10"/>
      <c r="V461" s="10"/>
      <c r="W461" s="10"/>
      <c r="X461" s="10"/>
      <c r="Y461" s="10"/>
      <c r="Z461" s="10"/>
      <c r="AA461" s="10"/>
      <c r="AB461" s="10"/>
      <c r="AC461" s="10"/>
    </row>
    <row r="462" ht="12.75" spans="1:29">
      <c r="A462" s="10"/>
      <c r="B462" s="10"/>
      <c r="C462" s="80"/>
      <c r="D462" s="10"/>
      <c r="E462" s="81"/>
      <c r="F462" s="81"/>
      <c r="G462" s="81"/>
      <c r="H462" s="82"/>
      <c r="I462" s="10"/>
      <c r="J462" s="10"/>
      <c r="K462" s="10"/>
      <c r="L462" s="10"/>
      <c r="M462" s="10"/>
      <c r="N462" s="10"/>
      <c r="O462" s="10"/>
      <c r="P462" s="10"/>
      <c r="Q462" s="10"/>
      <c r="R462" s="10"/>
      <c r="S462" s="10"/>
      <c r="T462" s="10"/>
      <c r="U462" s="10"/>
      <c r="V462" s="10"/>
      <c r="W462" s="10"/>
      <c r="X462" s="10"/>
      <c r="Y462" s="10"/>
      <c r="Z462" s="10"/>
      <c r="AA462" s="10"/>
      <c r="AB462" s="10"/>
      <c r="AC462" s="10"/>
    </row>
    <row r="463" ht="12.75" spans="1:29">
      <c r="A463" s="10"/>
      <c r="B463" s="10"/>
      <c r="C463" s="80"/>
      <c r="D463" s="10"/>
      <c r="E463" s="81"/>
      <c r="F463" s="81"/>
      <c r="G463" s="81"/>
      <c r="H463" s="82"/>
      <c r="I463" s="10"/>
      <c r="J463" s="10"/>
      <c r="K463" s="10"/>
      <c r="L463" s="10"/>
      <c r="M463" s="10"/>
      <c r="N463" s="10"/>
      <c r="O463" s="10"/>
      <c r="P463" s="10"/>
      <c r="Q463" s="10"/>
      <c r="R463" s="10"/>
      <c r="S463" s="10"/>
      <c r="T463" s="10"/>
      <c r="U463" s="10"/>
      <c r="V463" s="10"/>
      <c r="W463" s="10"/>
      <c r="X463" s="10"/>
      <c r="Y463" s="10"/>
      <c r="Z463" s="10"/>
      <c r="AA463" s="10"/>
      <c r="AB463" s="10"/>
      <c r="AC463" s="10"/>
    </row>
    <row r="464" ht="12.75" spans="1:29">
      <c r="A464" s="10"/>
      <c r="B464" s="10"/>
      <c r="C464" s="80"/>
      <c r="D464" s="10"/>
      <c r="E464" s="81"/>
      <c r="F464" s="81"/>
      <c r="G464" s="81"/>
      <c r="H464" s="82"/>
      <c r="I464" s="10"/>
      <c r="J464" s="10"/>
      <c r="K464" s="10"/>
      <c r="L464" s="10"/>
      <c r="M464" s="10"/>
      <c r="N464" s="10"/>
      <c r="O464" s="10"/>
      <c r="P464" s="10"/>
      <c r="Q464" s="10"/>
      <c r="R464" s="10"/>
      <c r="S464" s="10"/>
      <c r="T464" s="10"/>
      <c r="U464" s="10"/>
      <c r="V464" s="10"/>
      <c r="W464" s="10"/>
      <c r="X464" s="10"/>
      <c r="Y464" s="10"/>
      <c r="Z464" s="10"/>
      <c r="AA464" s="10"/>
      <c r="AB464" s="10"/>
      <c r="AC464" s="10"/>
    </row>
    <row r="465" ht="12.75" spans="1:29">
      <c r="A465" s="10"/>
      <c r="B465" s="10"/>
      <c r="C465" s="80"/>
      <c r="D465" s="10"/>
      <c r="E465" s="81"/>
      <c r="F465" s="81"/>
      <c r="G465" s="81"/>
      <c r="H465" s="82"/>
      <c r="I465" s="10"/>
      <c r="J465" s="10"/>
      <c r="K465" s="10"/>
      <c r="L465" s="10"/>
      <c r="M465" s="10"/>
      <c r="N465" s="10"/>
      <c r="O465" s="10"/>
      <c r="P465" s="10"/>
      <c r="Q465" s="10"/>
      <c r="R465" s="10"/>
      <c r="S465" s="10"/>
      <c r="T465" s="10"/>
      <c r="U465" s="10"/>
      <c r="V465" s="10"/>
      <c r="W465" s="10"/>
      <c r="X465" s="10"/>
      <c r="Y465" s="10"/>
      <c r="Z465" s="10"/>
      <c r="AA465" s="10"/>
      <c r="AB465" s="10"/>
      <c r="AC465" s="10"/>
    </row>
    <row r="466" ht="12.75" spans="1:29">
      <c r="A466" s="10"/>
      <c r="B466" s="10"/>
      <c r="C466" s="80"/>
      <c r="D466" s="10"/>
      <c r="E466" s="81"/>
      <c r="F466" s="81"/>
      <c r="G466" s="81"/>
      <c r="H466" s="82"/>
      <c r="I466" s="10"/>
      <c r="J466" s="10"/>
      <c r="K466" s="10"/>
      <c r="L466" s="10"/>
      <c r="M466" s="10"/>
      <c r="N466" s="10"/>
      <c r="O466" s="10"/>
      <c r="P466" s="10"/>
      <c r="Q466" s="10"/>
      <c r="R466" s="10"/>
      <c r="S466" s="10"/>
      <c r="T466" s="10"/>
      <c r="U466" s="10"/>
      <c r="V466" s="10"/>
      <c r="W466" s="10"/>
      <c r="X466" s="10"/>
      <c r="Y466" s="10"/>
      <c r="Z466" s="10"/>
      <c r="AA466" s="10"/>
      <c r="AB466" s="10"/>
      <c r="AC466" s="10"/>
    </row>
    <row r="467" ht="12.75" spans="1:29">
      <c r="A467" s="10"/>
      <c r="B467" s="10"/>
      <c r="C467" s="80"/>
      <c r="D467" s="10"/>
      <c r="E467" s="81"/>
      <c r="F467" s="81"/>
      <c r="G467" s="81"/>
      <c r="H467" s="82"/>
      <c r="I467" s="10"/>
      <c r="J467" s="10"/>
      <c r="K467" s="10"/>
      <c r="L467" s="10"/>
      <c r="M467" s="10"/>
      <c r="N467" s="10"/>
      <c r="O467" s="10"/>
      <c r="P467" s="10"/>
      <c r="Q467" s="10"/>
      <c r="R467" s="10"/>
      <c r="S467" s="10"/>
      <c r="T467" s="10"/>
      <c r="U467" s="10"/>
      <c r="V467" s="10"/>
      <c r="W467" s="10"/>
      <c r="X467" s="10"/>
      <c r="Y467" s="10"/>
      <c r="Z467" s="10"/>
      <c r="AA467" s="10"/>
      <c r="AB467" s="10"/>
      <c r="AC467" s="10"/>
    </row>
    <row r="468" ht="12.75" spans="1:29">
      <c r="A468" s="10"/>
      <c r="B468" s="10"/>
      <c r="C468" s="80"/>
      <c r="D468" s="10"/>
      <c r="E468" s="81"/>
      <c r="F468" s="81"/>
      <c r="G468" s="81"/>
      <c r="H468" s="82"/>
      <c r="I468" s="10"/>
      <c r="J468" s="10"/>
      <c r="K468" s="10"/>
      <c r="L468" s="10"/>
      <c r="M468" s="10"/>
      <c r="N468" s="10"/>
      <c r="O468" s="10"/>
      <c r="P468" s="10"/>
      <c r="Q468" s="10"/>
      <c r="R468" s="10"/>
      <c r="S468" s="10"/>
      <c r="T468" s="10"/>
      <c r="U468" s="10"/>
      <c r="V468" s="10"/>
      <c r="W468" s="10"/>
      <c r="X468" s="10"/>
      <c r="Y468" s="10"/>
      <c r="Z468" s="10"/>
      <c r="AA468" s="10"/>
      <c r="AB468" s="10"/>
      <c r="AC468" s="10"/>
    </row>
    <row r="469" ht="12.75" spans="1:29">
      <c r="A469" s="10"/>
      <c r="B469" s="10"/>
      <c r="C469" s="80"/>
      <c r="D469" s="10"/>
      <c r="E469" s="81"/>
      <c r="F469" s="81"/>
      <c r="G469" s="81"/>
      <c r="H469" s="82"/>
      <c r="I469" s="10"/>
      <c r="J469" s="10"/>
      <c r="K469" s="10"/>
      <c r="L469" s="10"/>
      <c r="M469" s="10"/>
      <c r="N469" s="10"/>
      <c r="O469" s="10"/>
      <c r="P469" s="10"/>
      <c r="Q469" s="10"/>
      <c r="R469" s="10"/>
      <c r="S469" s="10"/>
      <c r="T469" s="10"/>
      <c r="U469" s="10"/>
      <c r="V469" s="10"/>
      <c r="W469" s="10"/>
      <c r="X469" s="10"/>
      <c r="Y469" s="10"/>
      <c r="Z469" s="10"/>
      <c r="AA469" s="10"/>
      <c r="AB469" s="10"/>
      <c r="AC469" s="10"/>
    </row>
    <row r="470" ht="12.75" spans="1:29">
      <c r="A470" s="10"/>
      <c r="B470" s="10"/>
      <c r="C470" s="80"/>
      <c r="D470" s="10"/>
      <c r="E470" s="81"/>
      <c r="F470" s="81"/>
      <c r="G470" s="81"/>
      <c r="H470" s="82"/>
      <c r="I470" s="10"/>
      <c r="J470" s="10"/>
      <c r="K470" s="10"/>
      <c r="L470" s="10"/>
      <c r="M470" s="10"/>
      <c r="N470" s="10"/>
      <c r="O470" s="10"/>
      <c r="P470" s="10"/>
      <c r="Q470" s="10"/>
      <c r="R470" s="10"/>
      <c r="S470" s="10"/>
      <c r="T470" s="10"/>
      <c r="U470" s="10"/>
      <c r="V470" s="10"/>
      <c r="W470" s="10"/>
      <c r="X470" s="10"/>
      <c r="Y470" s="10"/>
      <c r="Z470" s="10"/>
      <c r="AA470" s="10"/>
      <c r="AB470" s="10"/>
      <c r="AC470" s="10"/>
    </row>
    <row r="471" ht="12.75" spans="1:29">
      <c r="A471" s="10"/>
      <c r="B471" s="10"/>
      <c r="C471" s="80"/>
      <c r="D471" s="10"/>
      <c r="E471" s="81"/>
      <c r="F471" s="81"/>
      <c r="G471" s="81"/>
      <c r="H471" s="82"/>
      <c r="I471" s="10"/>
      <c r="J471" s="10"/>
      <c r="K471" s="10"/>
      <c r="L471" s="10"/>
      <c r="M471" s="10"/>
      <c r="N471" s="10"/>
      <c r="O471" s="10"/>
      <c r="P471" s="10"/>
      <c r="Q471" s="10"/>
      <c r="R471" s="10"/>
      <c r="S471" s="10"/>
      <c r="T471" s="10"/>
      <c r="U471" s="10"/>
      <c r="V471" s="10"/>
      <c r="W471" s="10"/>
      <c r="X471" s="10"/>
      <c r="Y471" s="10"/>
      <c r="Z471" s="10"/>
      <c r="AA471" s="10"/>
      <c r="AB471" s="10"/>
      <c r="AC471" s="10"/>
    </row>
    <row r="472" ht="12.75" spans="1:29">
      <c r="A472" s="10"/>
      <c r="B472" s="10"/>
      <c r="C472" s="80"/>
      <c r="D472" s="10"/>
      <c r="E472" s="81"/>
      <c r="F472" s="81"/>
      <c r="G472" s="81"/>
      <c r="H472" s="82"/>
      <c r="I472" s="10"/>
      <c r="J472" s="10"/>
      <c r="K472" s="10"/>
      <c r="L472" s="10"/>
      <c r="M472" s="10"/>
      <c r="N472" s="10"/>
      <c r="O472" s="10"/>
      <c r="P472" s="10"/>
      <c r="Q472" s="10"/>
      <c r="R472" s="10"/>
      <c r="S472" s="10"/>
      <c r="T472" s="10"/>
      <c r="U472" s="10"/>
      <c r="V472" s="10"/>
      <c r="W472" s="10"/>
      <c r="X472" s="10"/>
      <c r="Y472" s="10"/>
      <c r="Z472" s="10"/>
      <c r="AA472" s="10"/>
      <c r="AB472" s="10"/>
      <c r="AC472" s="10"/>
    </row>
    <row r="473" ht="12.75" spans="1:29">
      <c r="A473" s="10"/>
      <c r="B473" s="10"/>
      <c r="C473" s="80"/>
      <c r="D473" s="10"/>
      <c r="E473" s="81"/>
      <c r="F473" s="81"/>
      <c r="G473" s="81"/>
      <c r="H473" s="82"/>
      <c r="I473" s="10"/>
      <c r="J473" s="10"/>
      <c r="K473" s="10"/>
      <c r="L473" s="10"/>
      <c r="M473" s="10"/>
      <c r="N473" s="10"/>
      <c r="O473" s="10"/>
      <c r="P473" s="10"/>
      <c r="Q473" s="10"/>
      <c r="R473" s="10"/>
      <c r="S473" s="10"/>
      <c r="T473" s="10"/>
      <c r="U473" s="10"/>
      <c r="V473" s="10"/>
      <c r="W473" s="10"/>
      <c r="X473" s="10"/>
      <c r="Y473" s="10"/>
      <c r="Z473" s="10"/>
      <c r="AA473" s="10"/>
      <c r="AB473" s="10"/>
      <c r="AC473" s="10"/>
    </row>
    <row r="474" ht="12.75" spans="1:29">
      <c r="A474" s="10"/>
      <c r="B474" s="10"/>
      <c r="C474" s="80"/>
      <c r="D474" s="10"/>
      <c r="E474" s="81"/>
      <c r="F474" s="81"/>
      <c r="G474" s="81"/>
      <c r="H474" s="82"/>
      <c r="I474" s="10"/>
      <c r="J474" s="10"/>
      <c r="K474" s="10"/>
      <c r="L474" s="10"/>
      <c r="M474" s="10"/>
      <c r="N474" s="10"/>
      <c r="O474" s="10"/>
      <c r="P474" s="10"/>
      <c r="Q474" s="10"/>
      <c r="R474" s="10"/>
      <c r="S474" s="10"/>
      <c r="T474" s="10"/>
      <c r="U474" s="10"/>
      <c r="V474" s="10"/>
      <c r="W474" s="10"/>
      <c r="X474" s="10"/>
      <c r="Y474" s="10"/>
      <c r="Z474" s="10"/>
      <c r="AA474" s="10"/>
      <c r="AB474" s="10"/>
      <c r="AC474" s="10"/>
    </row>
    <row r="475" ht="12.75" spans="1:29">
      <c r="A475" s="10"/>
      <c r="B475" s="10"/>
      <c r="C475" s="80"/>
      <c r="D475" s="10"/>
      <c r="E475" s="81"/>
      <c r="F475" s="81"/>
      <c r="G475" s="81"/>
      <c r="H475" s="82"/>
      <c r="I475" s="10"/>
      <c r="J475" s="10"/>
      <c r="K475" s="10"/>
      <c r="L475" s="10"/>
      <c r="M475" s="10"/>
      <c r="N475" s="10"/>
      <c r="O475" s="10"/>
      <c r="P475" s="10"/>
      <c r="Q475" s="10"/>
      <c r="R475" s="10"/>
      <c r="S475" s="10"/>
      <c r="T475" s="10"/>
      <c r="U475" s="10"/>
      <c r="V475" s="10"/>
      <c r="W475" s="10"/>
      <c r="X475" s="10"/>
      <c r="Y475" s="10"/>
      <c r="Z475" s="10"/>
      <c r="AA475" s="10"/>
      <c r="AB475" s="10"/>
      <c r="AC475" s="10"/>
    </row>
    <row r="476" ht="12.75" spans="1:29">
      <c r="A476" s="10"/>
      <c r="B476" s="10"/>
      <c r="C476" s="80"/>
      <c r="D476" s="10"/>
      <c r="E476" s="81"/>
      <c r="F476" s="81"/>
      <c r="G476" s="81"/>
      <c r="H476" s="82"/>
      <c r="I476" s="10"/>
      <c r="J476" s="10"/>
      <c r="K476" s="10"/>
      <c r="L476" s="10"/>
      <c r="M476" s="10"/>
      <c r="N476" s="10"/>
      <c r="O476" s="10"/>
      <c r="P476" s="10"/>
      <c r="Q476" s="10"/>
      <c r="R476" s="10"/>
      <c r="S476" s="10"/>
      <c r="T476" s="10"/>
      <c r="U476" s="10"/>
      <c r="V476" s="10"/>
      <c r="W476" s="10"/>
      <c r="X476" s="10"/>
      <c r="Y476" s="10"/>
      <c r="Z476" s="10"/>
      <c r="AA476" s="10"/>
      <c r="AB476" s="10"/>
      <c r="AC476" s="10"/>
    </row>
    <row r="477" ht="12.75" spans="1:29">
      <c r="A477" s="10"/>
      <c r="B477" s="10"/>
      <c r="C477" s="80"/>
      <c r="D477" s="10"/>
      <c r="E477" s="81"/>
      <c r="F477" s="81"/>
      <c r="G477" s="81"/>
      <c r="H477" s="82"/>
      <c r="I477" s="10"/>
      <c r="J477" s="10"/>
      <c r="K477" s="10"/>
      <c r="L477" s="10"/>
      <c r="M477" s="10"/>
      <c r="N477" s="10"/>
      <c r="O477" s="10"/>
      <c r="P477" s="10"/>
      <c r="Q477" s="10"/>
      <c r="R477" s="10"/>
      <c r="S477" s="10"/>
      <c r="T477" s="10"/>
      <c r="U477" s="10"/>
      <c r="V477" s="10"/>
      <c r="W477" s="10"/>
      <c r="X477" s="10"/>
      <c r="Y477" s="10"/>
      <c r="Z477" s="10"/>
      <c r="AA477" s="10"/>
      <c r="AB477" s="10"/>
      <c r="AC477" s="10"/>
    </row>
    <row r="478" ht="12.75" spans="1:29">
      <c r="A478" s="10"/>
      <c r="B478" s="10"/>
      <c r="C478" s="80"/>
      <c r="D478" s="10"/>
      <c r="E478" s="81"/>
      <c r="F478" s="81"/>
      <c r="G478" s="81"/>
      <c r="H478" s="82"/>
      <c r="I478" s="10"/>
      <c r="J478" s="10"/>
      <c r="K478" s="10"/>
      <c r="L478" s="10"/>
      <c r="M478" s="10"/>
      <c r="N478" s="10"/>
      <c r="O478" s="10"/>
      <c r="P478" s="10"/>
      <c r="Q478" s="10"/>
      <c r="R478" s="10"/>
      <c r="S478" s="10"/>
      <c r="T478" s="10"/>
      <c r="U478" s="10"/>
      <c r="V478" s="10"/>
      <c r="W478" s="10"/>
      <c r="X478" s="10"/>
      <c r="Y478" s="10"/>
      <c r="Z478" s="10"/>
      <c r="AA478" s="10"/>
      <c r="AB478" s="10"/>
      <c r="AC478" s="10"/>
    </row>
    <row r="479" ht="12.75" spans="1:29">
      <c r="A479" s="10"/>
      <c r="B479" s="10"/>
      <c r="C479" s="80"/>
      <c r="D479" s="10"/>
      <c r="E479" s="81"/>
      <c r="F479" s="81"/>
      <c r="G479" s="81"/>
      <c r="H479" s="82"/>
      <c r="I479" s="10"/>
      <c r="J479" s="10"/>
      <c r="K479" s="10"/>
      <c r="L479" s="10"/>
      <c r="M479" s="10"/>
      <c r="N479" s="10"/>
      <c r="O479" s="10"/>
      <c r="P479" s="10"/>
      <c r="Q479" s="10"/>
      <c r="R479" s="10"/>
      <c r="S479" s="10"/>
      <c r="T479" s="10"/>
      <c r="U479" s="10"/>
      <c r="V479" s="10"/>
      <c r="W479" s="10"/>
      <c r="X479" s="10"/>
      <c r="Y479" s="10"/>
      <c r="Z479" s="10"/>
      <c r="AA479" s="10"/>
      <c r="AB479" s="10"/>
      <c r="AC479" s="10"/>
    </row>
    <row r="480" ht="12.75" spans="1:29">
      <c r="A480" s="10"/>
      <c r="B480" s="10"/>
      <c r="C480" s="80"/>
      <c r="D480" s="10"/>
      <c r="E480" s="81"/>
      <c r="F480" s="81"/>
      <c r="G480" s="81"/>
      <c r="H480" s="82"/>
      <c r="I480" s="10"/>
      <c r="J480" s="10"/>
      <c r="K480" s="10"/>
      <c r="L480" s="10"/>
      <c r="M480" s="10"/>
      <c r="N480" s="10"/>
      <c r="O480" s="10"/>
      <c r="P480" s="10"/>
      <c r="Q480" s="10"/>
      <c r="R480" s="10"/>
      <c r="S480" s="10"/>
      <c r="T480" s="10"/>
      <c r="U480" s="10"/>
      <c r="V480" s="10"/>
      <c r="W480" s="10"/>
      <c r="X480" s="10"/>
      <c r="Y480" s="10"/>
      <c r="Z480" s="10"/>
      <c r="AA480" s="10"/>
      <c r="AB480" s="10"/>
      <c r="AC480" s="10"/>
    </row>
    <row r="481" ht="12.75" spans="1:29">
      <c r="A481" s="10"/>
      <c r="B481" s="10"/>
      <c r="C481" s="80"/>
      <c r="D481" s="10"/>
      <c r="E481" s="81"/>
      <c r="F481" s="81"/>
      <c r="G481" s="81"/>
      <c r="H481" s="82"/>
      <c r="I481" s="10"/>
      <c r="J481" s="10"/>
      <c r="K481" s="10"/>
      <c r="L481" s="10"/>
      <c r="M481" s="10"/>
      <c r="N481" s="10"/>
      <c r="O481" s="10"/>
      <c r="P481" s="10"/>
      <c r="Q481" s="10"/>
      <c r="R481" s="10"/>
      <c r="S481" s="10"/>
      <c r="T481" s="10"/>
      <c r="U481" s="10"/>
      <c r="V481" s="10"/>
      <c r="W481" s="10"/>
      <c r="X481" s="10"/>
      <c r="Y481" s="10"/>
      <c r="Z481" s="10"/>
      <c r="AA481" s="10"/>
      <c r="AB481" s="10"/>
      <c r="AC481" s="10"/>
    </row>
    <row r="482" ht="12.75" spans="1:29">
      <c r="A482" s="10"/>
      <c r="B482" s="10"/>
      <c r="C482" s="80"/>
      <c r="D482" s="10"/>
      <c r="E482" s="81"/>
      <c r="F482" s="81"/>
      <c r="G482" s="81"/>
      <c r="H482" s="82"/>
      <c r="I482" s="10"/>
      <c r="J482" s="10"/>
      <c r="K482" s="10"/>
      <c r="L482" s="10"/>
      <c r="M482" s="10"/>
      <c r="N482" s="10"/>
      <c r="O482" s="10"/>
      <c r="P482" s="10"/>
      <c r="Q482" s="10"/>
      <c r="R482" s="10"/>
      <c r="S482" s="10"/>
      <c r="T482" s="10"/>
      <c r="U482" s="10"/>
      <c r="V482" s="10"/>
      <c r="W482" s="10"/>
      <c r="X482" s="10"/>
      <c r="Y482" s="10"/>
      <c r="Z482" s="10"/>
      <c r="AA482" s="10"/>
      <c r="AB482" s="10"/>
      <c r="AC482" s="10"/>
    </row>
    <row r="483" ht="12.75" spans="1:29">
      <c r="A483" s="10"/>
      <c r="B483" s="10"/>
      <c r="C483" s="80"/>
      <c r="D483" s="10"/>
      <c r="E483" s="81"/>
      <c r="F483" s="81"/>
      <c r="G483" s="81"/>
      <c r="H483" s="82"/>
      <c r="I483" s="10"/>
      <c r="J483" s="10"/>
      <c r="K483" s="10"/>
      <c r="L483" s="10"/>
      <c r="M483" s="10"/>
      <c r="N483" s="10"/>
      <c r="O483" s="10"/>
      <c r="P483" s="10"/>
      <c r="Q483" s="10"/>
      <c r="R483" s="10"/>
      <c r="S483" s="10"/>
      <c r="T483" s="10"/>
      <c r="U483" s="10"/>
      <c r="V483" s="10"/>
      <c r="W483" s="10"/>
      <c r="X483" s="10"/>
      <c r="Y483" s="10"/>
      <c r="Z483" s="10"/>
      <c r="AA483" s="10"/>
      <c r="AB483" s="10"/>
      <c r="AC483" s="10"/>
    </row>
    <row r="484" ht="12.75" spans="1:29">
      <c r="A484" s="10"/>
      <c r="B484" s="10"/>
      <c r="C484" s="80"/>
      <c r="D484" s="10"/>
      <c r="E484" s="81"/>
      <c r="F484" s="81"/>
      <c r="G484" s="81"/>
      <c r="H484" s="82"/>
      <c r="I484" s="10"/>
      <c r="J484" s="10"/>
      <c r="K484" s="10"/>
      <c r="L484" s="10"/>
      <c r="M484" s="10"/>
      <c r="N484" s="10"/>
      <c r="O484" s="10"/>
      <c r="P484" s="10"/>
      <c r="Q484" s="10"/>
      <c r="R484" s="10"/>
      <c r="S484" s="10"/>
      <c r="T484" s="10"/>
      <c r="U484" s="10"/>
      <c r="V484" s="10"/>
      <c r="W484" s="10"/>
      <c r="X484" s="10"/>
      <c r="Y484" s="10"/>
      <c r="Z484" s="10"/>
      <c r="AA484" s="10"/>
      <c r="AB484" s="10"/>
      <c r="AC484" s="10"/>
    </row>
    <row r="485" ht="12.75" spans="1:29">
      <c r="A485" s="10"/>
      <c r="B485" s="10"/>
      <c r="C485" s="80"/>
      <c r="D485" s="10"/>
      <c r="E485" s="81"/>
      <c r="F485" s="81"/>
      <c r="G485" s="81"/>
      <c r="H485" s="82"/>
      <c r="I485" s="10"/>
      <c r="J485" s="10"/>
      <c r="K485" s="10"/>
      <c r="L485" s="10"/>
      <c r="M485" s="10"/>
      <c r="N485" s="10"/>
      <c r="O485" s="10"/>
      <c r="P485" s="10"/>
      <c r="Q485" s="10"/>
      <c r="R485" s="10"/>
      <c r="S485" s="10"/>
      <c r="T485" s="10"/>
      <c r="U485" s="10"/>
      <c r="V485" s="10"/>
      <c r="W485" s="10"/>
      <c r="X485" s="10"/>
      <c r="Y485" s="10"/>
      <c r="Z485" s="10"/>
      <c r="AA485" s="10"/>
      <c r="AB485" s="10"/>
      <c r="AC485" s="10"/>
    </row>
    <row r="486" ht="12.75" spans="1:29">
      <c r="A486" s="10"/>
      <c r="B486" s="10"/>
      <c r="C486" s="80"/>
      <c r="D486" s="10"/>
      <c r="E486" s="81"/>
      <c r="F486" s="81"/>
      <c r="G486" s="81"/>
      <c r="H486" s="82"/>
      <c r="I486" s="10"/>
      <c r="J486" s="10"/>
      <c r="K486" s="10"/>
      <c r="L486" s="10"/>
      <c r="M486" s="10"/>
      <c r="N486" s="10"/>
      <c r="O486" s="10"/>
      <c r="P486" s="10"/>
      <c r="Q486" s="10"/>
      <c r="R486" s="10"/>
      <c r="S486" s="10"/>
      <c r="T486" s="10"/>
      <c r="U486" s="10"/>
      <c r="V486" s="10"/>
      <c r="W486" s="10"/>
      <c r="X486" s="10"/>
      <c r="Y486" s="10"/>
      <c r="Z486" s="10"/>
      <c r="AA486" s="10"/>
      <c r="AB486" s="10"/>
      <c r="AC486" s="10"/>
    </row>
    <row r="487" ht="12.75" spans="1:29">
      <c r="A487" s="10"/>
      <c r="B487" s="10"/>
      <c r="C487" s="80"/>
      <c r="D487" s="10"/>
      <c r="E487" s="81"/>
      <c r="F487" s="81"/>
      <c r="G487" s="81"/>
      <c r="H487" s="82"/>
      <c r="I487" s="10"/>
      <c r="J487" s="10"/>
      <c r="K487" s="10"/>
      <c r="L487" s="10"/>
      <c r="M487" s="10"/>
      <c r="N487" s="10"/>
      <c r="O487" s="10"/>
      <c r="P487" s="10"/>
      <c r="Q487" s="10"/>
      <c r="R487" s="10"/>
      <c r="S487" s="10"/>
      <c r="T487" s="10"/>
      <c r="U487" s="10"/>
      <c r="V487" s="10"/>
      <c r="W487" s="10"/>
      <c r="X487" s="10"/>
      <c r="Y487" s="10"/>
      <c r="Z487" s="10"/>
      <c r="AA487" s="10"/>
      <c r="AB487" s="10"/>
      <c r="AC487" s="10"/>
    </row>
    <row r="488" ht="12.75" spans="1:29">
      <c r="A488" s="10"/>
      <c r="B488" s="10"/>
      <c r="C488" s="80"/>
      <c r="D488" s="10"/>
      <c r="E488" s="81"/>
      <c r="F488" s="81"/>
      <c r="G488" s="81"/>
      <c r="H488" s="82"/>
      <c r="I488" s="10"/>
      <c r="J488" s="10"/>
      <c r="K488" s="10"/>
      <c r="L488" s="10"/>
      <c r="M488" s="10"/>
      <c r="N488" s="10"/>
      <c r="O488" s="10"/>
      <c r="P488" s="10"/>
      <c r="Q488" s="10"/>
      <c r="R488" s="10"/>
      <c r="S488" s="10"/>
      <c r="T488" s="10"/>
      <c r="U488" s="10"/>
      <c r="V488" s="10"/>
      <c r="W488" s="10"/>
      <c r="X488" s="10"/>
      <c r="Y488" s="10"/>
      <c r="Z488" s="10"/>
      <c r="AA488" s="10"/>
      <c r="AB488" s="10"/>
      <c r="AC488" s="10"/>
    </row>
    <row r="489" ht="12.75" spans="1:29">
      <c r="A489" s="10"/>
      <c r="B489" s="10"/>
      <c r="C489" s="80"/>
      <c r="D489" s="10"/>
      <c r="E489" s="81"/>
      <c r="F489" s="81"/>
      <c r="G489" s="81"/>
      <c r="H489" s="82"/>
      <c r="I489" s="10"/>
      <c r="J489" s="10"/>
      <c r="K489" s="10"/>
      <c r="L489" s="10"/>
      <c r="M489" s="10"/>
      <c r="N489" s="10"/>
      <c r="O489" s="10"/>
      <c r="P489" s="10"/>
      <c r="Q489" s="10"/>
      <c r="R489" s="10"/>
      <c r="S489" s="10"/>
      <c r="T489" s="10"/>
      <c r="U489" s="10"/>
      <c r="V489" s="10"/>
      <c r="W489" s="10"/>
      <c r="X489" s="10"/>
      <c r="Y489" s="10"/>
      <c r="Z489" s="10"/>
      <c r="AA489" s="10"/>
      <c r="AB489" s="10"/>
      <c r="AC489" s="10"/>
    </row>
    <row r="490" ht="12.75" spans="1:29">
      <c r="A490" s="10"/>
      <c r="B490" s="10"/>
      <c r="C490" s="80"/>
      <c r="D490" s="10"/>
      <c r="E490" s="81"/>
      <c r="F490" s="81"/>
      <c r="G490" s="81"/>
      <c r="H490" s="82"/>
      <c r="I490" s="10"/>
      <c r="J490" s="10"/>
      <c r="K490" s="10"/>
      <c r="L490" s="10"/>
      <c r="M490" s="10"/>
      <c r="N490" s="10"/>
      <c r="O490" s="10"/>
      <c r="P490" s="10"/>
      <c r="Q490" s="10"/>
      <c r="R490" s="10"/>
      <c r="S490" s="10"/>
      <c r="T490" s="10"/>
      <c r="U490" s="10"/>
      <c r="V490" s="10"/>
      <c r="W490" s="10"/>
      <c r="X490" s="10"/>
      <c r="Y490" s="10"/>
      <c r="Z490" s="10"/>
      <c r="AA490" s="10"/>
      <c r="AB490" s="10"/>
      <c r="AC490" s="10"/>
    </row>
    <row r="491" ht="12.75" spans="1:29">
      <c r="A491" s="10"/>
      <c r="B491" s="10"/>
      <c r="C491" s="80"/>
      <c r="D491" s="10"/>
      <c r="E491" s="81"/>
      <c r="F491" s="81"/>
      <c r="G491" s="81"/>
      <c r="H491" s="82"/>
      <c r="I491" s="10"/>
      <c r="J491" s="10"/>
      <c r="K491" s="10"/>
      <c r="L491" s="10"/>
      <c r="M491" s="10"/>
      <c r="N491" s="10"/>
      <c r="O491" s="10"/>
      <c r="P491" s="10"/>
      <c r="Q491" s="10"/>
      <c r="R491" s="10"/>
      <c r="S491" s="10"/>
      <c r="T491" s="10"/>
      <c r="U491" s="10"/>
      <c r="V491" s="10"/>
      <c r="W491" s="10"/>
      <c r="X491" s="10"/>
      <c r="Y491" s="10"/>
      <c r="Z491" s="10"/>
      <c r="AA491" s="10"/>
      <c r="AB491" s="10"/>
      <c r="AC491" s="10"/>
    </row>
    <row r="492" ht="12.75" spans="1:29">
      <c r="A492" s="10"/>
      <c r="B492" s="10"/>
      <c r="C492" s="80"/>
      <c r="D492" s="10"/>
      <c r="E492" s="81"/>
      <c r="F492" s="81"/>
      <c r="G492" s="81"/>
      <c r="H492" s="82"/>
      <c r="I492" s="10"/>
      <c r="J492" s="10"/>
      <c r="K492" s="10"/>
      <c r="L492" s="10"/>
      <c r="M492" s="10"/>
      <c r="N492" s="10"/>
      <c r="O492" s="10"/>
      <c r="P492" s="10"/>
      <c r="Q492" s="10"/>
      <c r="R492" s="10"/>
      <c r="S492" s="10"/>
      <c r="T492" s="10"/>
      <c r="U492" s="10"/>
      <c r="V492" s="10"/>
      <c r="W492" s="10"/>
      <c r="X492" s="10"/>
      <c r="Y492" s="10"/>
      <c r="Z492" s="10"/>
      <c r="AA492" s="10"/>
      <c r="AB492" s="10"/>
      <c r="AC492" s="10"/>
    </row>
    <row r="493" ht="12.75" spans="1:29">
      <c r="A493" s="10"/>
      <c r="B493" s="10"/>
      <c r="C493" s="80"/>
      <c r="D493" s="10"/>
      <c r="E493" s="81"/>
      <c r="F493" s="81"/>
      <c r="G493" s="81"/>
      <c r="H493" s="82"/>
      <c r="I493" s="10"/>
      <c r="J493" s="10"/>
      <c r="K493" s="10"/>
      <c r="L493" s="10"/>
      <c r="M493" s="10"/>
      <c r="N493" s="10"/>
      <c r="O493" s="10"/>
      <c r="P493" s="10"/>
      <c r="Q493" s="10"/>
      <c r="R493" s="10"/>
      <c r="S493" s="10"/>
      <c r="T493" s="10"/>
      <c r="U493" s="10"/>
      <c r="V493" s="10"/>
      <c r="W493" s="10"/>
      <c r="X493" s="10"/>
      <c r="Y493" s="10"/>
      <c r="Z493" s="10"/>
      <c r="AA493" s="10"/>
      <c r="AB493" s="10"/>
      <c r="AC493" s="10"/>
    </row>
    <row r="494" ht="12.75" spans="1:29">
      <c r="A494" s="10"/>
      <c r="B494" s="10"/>
      <c r="C494" s="80"/>
      <c r="D494" s="10"/>
      <c r="E494" s="81"/>
      <c r="F494" s="81"/>
      <c r="G494" s="81"/>
      <c r="H494" s="82"/>
      <c r="I494" s="10"/>
      <c r="J494" s="10"/>
      <c r="K494" s="10"/>
      <c r="L494" s="10"/>
      <c r="M494" s="10"/>
      <c r="N494" s="10"/>
      <c r="O494" s="10"/>
      <c r="P494" s="10"/>
      <c r="Q494" s="10"/>
      <c r="R494" s="10"/>
      <c r="S494" s="10"/>
      <c r="T494" s="10"/>
      <c r="U494" s="10"/>
      <c r="V494" s="10"/>
      <c r="W494" s="10"/>
      <c r="X494" s="10"/>
      <c r="Y494" s="10"/>
      <c r="Z494" s="10"/>
      <c r="AA494" s="10"/>
      <c r="AB494" s="10"/>
      <c r="AC494" s="10"/>
    </row>
    <row r="495" ht="12.75" spans="1:29">
      <c r="A495" s="10"/>
      <c r="B495" s="10"/>
      <c r="C495" s="80"/>
      <c r="D495" s="10"/>
      <c r="E495" s="81"/>
      <c r="F495" s="81"/>
      <c r="G495" s="81"/>
      <c r="H495" s="82"/>
      <c r="I495" s="10"/>
      <c r="J495" s="10"/>
      <c r="K495" s="10"/>
      <c r="L495" s="10"/>
      <c r="M495" s="10"/>
      <c r="N495" s="10"/>
      <c r="O495" s="10"/>
      <c r="P495" s="10"/>
      <c r="Q495" s="10"/>
      <c r="R495" s="10"/>
      <c r="S495" s="10"/>
      <c r="T495" s="10"/>
      <c r="U495" s="10"/>
      <c r="V495" s="10"/>
      <c r="W495" s="10"/>
      <c r="X495" s="10"/>
      <c r="Y495" s="10"/>
      <c r="Z495" s="10"/>
      <c r="AA495" s="10"/>
      <c r="AB495" s="10"/>
      <c r="AC495" s="10"/>
    </row>
    <row r="496" ht="12.75" spans="1:29">
      <c r="A496" s="10"/>
      <c r="B496" s="10"/>
      <c r="C496" s="80"/>
      <c r="D496" s="10"/>
      <c r="E496" s="81"/>
      <c r="F496" s="81"/>
      <c r="G496" s="81"/>
      <c r="H496" s="82"/>
      <c r="I496" s="10"/>
      <c r="J496" s="10"/>
      <c r="K496" s="10"/>
      <c r="L496" s="10"/>
      <c r="M496" s="10"/>
      <c r="N496" s="10"/>
      <c r="O496" s="10"/>
      <c r="P496" s="10"/>
      <c r="Q496" s="10"/>
      <c r="R496" s="10"/>
      <c r="S496" s="10"/>
      <c r="T496" s="10"/>
      <c r="U496" s="10"/>
      <c r="V496" s="10"/>
      <c r="W496" s="10"/>
      <c r="X496" s="10"/>
      <c r="Y496" s="10"/>
      <c r="Z496" s="10"/>
      <c r="AA496" s="10"/>
      <c r="AB496" s="10"/>
      <c r="AC496" s="10"/>
    </row>
    <row r="497" ht="12.75" spans="1:29">
      <c r="A497" s="10"/>
      <c r="B497" s="10"/>
      <c r="C497" s="80"/>
      <c r="D497" s="10"/>
      <c r="E497" s="81"/>
      <c r="F497" s="81"/>
      <c r="G497" s="81"/>
      <c r="H497" s="82"/>
      <c r="I497" s="10"/>
      <c r="J497" s="10"/>
      <c r="K497" s="10"/>
      <c r="L497" s="10"/>
      <c r="M497" s="10"/>
      <c r="N497" s="10"/>
      <c r="O497" s="10"/>
      <c r="P497" s="10"/>
      <c r="Q497" s="10"/>
      <c r="R497" s="10"/>
      <c r="S497" s="10"/>
      <c r="T497" s="10"/>
      <c r="U497" s="10"/>
      <c r="V497" s="10"/>
      <c r="W497" s="10"/>
      <c r="X497" s="10"/>
      <c r="Y497" s="10"/>
      <c r="Z497" s="10"/>
      <c r="AA497" s="10"/>
      <c r="AB497" s="10"/>
      <c r="AC497" s="10"/>
    </row>
    <row r="498" ht="12.75" spans="1:29">
      <c r="A498" s="10"/>
      <c r="B498" s="10"/>
      <c r="C498" s="80"/>
      <c r="D498" s="10"/>
      <c r="E498" s="81"/>
      <c r="F498" s="81"/>
      <c r="G498" s="81"/>
      <c r="H498" s="82"/>
      <c r="I498" s="10"/>
      <c r="J498" s="10"/>
      <c r="K498" s="10"/>
      <c r="L498" s="10"/>
      <c r="M498" s="10"/>
      <c r="N498" s="10"/>
      <c r="O498" s="10"/>
      <c r="P498" s="10"/>
      <c r="Q498" s="10"/>
      <c r="R498" s="10"/>
      <c r="S498" s="10"/>
      <c r="T498" s="10"/>
      <c r="U498" s="10"/>
      <c r="V498" s="10"/>
      <c r="W498" s="10"/>
      <c r="X498" s="10"/>
      <c r="Y498" s="10"/>
      <c r="Z498" s="10"/>
      <c r="AA498" s="10"/>
      <c r="AB498" s="10"/>
      <c r="AC498" s="10"/>
    </row>
    <row r="499" ht="12.75" spans="1:29">
      <c r="A499" s="10"/>
      <c r="B499" s="10"/>
      <c r="C499" s="80"/>
      <c r="D499" s="10"/>
      <c r="E499" s="81"/>
      <c r="F499" s="81"/>
      <c r="G499" s="81"/>
      <c r="H499" s="82"/>
      <c r="I499" s="10"/>
      <c r="J499" s="10"/>
      <c r="K499" s="10"/>
      <c r="L499" s="10"/>
      <c r="M499" s="10"/>
      <c r="N499" s="10"/>
      <c r="O499" s="10"/>
      <c r="P499" s="10"/>
      <c r="Q499" s="10"/>
      <c r="R499" s="10"/>
      <c r="S499" s="10"/>
      <c r="T499" s="10"/>
      <c r="U499" s="10"/>
      <c r="V499" s="10"/>
      <c r="W499" s="10"/>
      <c r="X499" s="10"/>
      <c r="Y499" s="10"/>
      <c r="Z499" s="10"/>
      <c r="AA499" s="10"/>
      <c r="AB499" s="10"/>
      <c r="AC499" s="10"/>
    </row>
    <row r="500" ht="12.75" spans="1:29">
      <c r="A500" s="10"/>
      <c r="B500" s="10"/>
      <c r="C500" s="80"/>
      <c r="D500" s="10"/>
      <c r="E500" s="81"/>
      <c r="F500" s="81"/>
      <c r="G500" s="81"/>
      <c r="H500" s="82"/>
      <c r="I500" s="10"/>
      <c r="J500" s="10"/>
      <c r="K500" s="10"/>
      <c r="L500" s="10"/>
      <c r="M500" s="10"/>
      <c r="N500" s="10"/>
      <c r="O500" s="10"/>
      <c r="P500" s="10"/>
      <c r="Q500" s="10"/>
      <c r="R500" s="10"/>
      <c r="S500" s="10"/>
      <c r="T500" s="10"/>
      <c r="U500" s="10"/>
      <c r="V500" s="10"/>
      <c r="W500" s="10"/>
      <c r="X500" s="10"/>
      <c r="Y500" s="10"/>
      <c r="Z500" s="10"/>
      <c r="AA500" s="10"/>
      <c r="AB500" s="10"/>
      <c r="AC500" s="10"/>
    </row>
    <row r="501" ht="12.75" spans="1:29">
      <c r="A501" s="10"/>
      <c r="B501" s="10"/>
      <c r="C501" s="80"/>
      <c r="D501" s="10"/>
      <c r="E501" s="81"/>
      <c r="F501" s="81"/>
      <c r="G501" s="81"/>
      <c r="H501" s="82"/>
      <c r="I501" s="10"/>
      <c r="J501" s="10"/>
      <c r="K501" s="10"/>
      <c r="L501" s="10"/>
      <c r="M501" s="10"/>
      <c r="N501" s="10"/>
      <c r="O501" s="10"/>
      <c r="P501" s="10"/>
      <c r="Q501" s="10"/>
      <c r="R501" s="10"/>
      <c r="S501" s="10"/>
      <c r="T501" s="10"/>
      <c r="U501" s="10"/>
      <c r="V501" s="10"/>
      <c r="W501" s="10"/>
      <c r="X501" s="10"/>
      <c r="Y501" s="10"/>
      <c r="Z501" s="10"/>
      <c r="AA501" s="10"/>
      <c r="AB501" s="10"/>
      <c r="AC501" s="10"/>
    </row>
    <row r="502" ht="12.75" spans="1:29">
      <c r="A502" s="10"/>
      <c r="B502" s="10"/>
      <c r="C502" s="80"/>
      <c r="D502" s="10"/>
      <c r="E502" s="81"/>
      <c r="F502" s="81"/>
      <c r="G502" s="81"/>
      <c r="H502" s="82"/>
      <c r="I502" s="10"/>
      <c r="J502" s="10"/>
      <c r="K502" s="10"/>
      <c r="L502" s="10"/>
      <c r="M502" s="10"/>
      <c r="N502" s="10"/>
      <c r="O502" s="10"/>
      <c r="P502" s="10"/>
      <c r="Q502" s="10"/>
      <c r="R502" s="10"/>
      <c r="S502" s="10"/>
      <c r="T502" s="10"/>
      <c r="U502" s="10"/>
      <c r="V502" s="10"/>
      <c r="W502" s="10"/>
      <c r="X502" s="10"/>
      <c r="Y502" s="10"/>
      <c r="Z502" s="10"/>
      <c r="AA502" s="10"/>
      <c r="AB502" s="10"/>
      <c r="AC502" s="10"/>
    </row>
    <row r="503" ht="12.75" spans="1:29">
      <c r="A503" s="10"/>
      <c r="B503" s="10"/>
      <c r="C503" s="80"/>
      <c r="D503" s="10"/>
      <c r="E503" s="81"/>
      <c r="F503" s="81"/>
      <c r="G503" s="81"/>
      <c r="H503" s="82"/>
      <c r="I503" s="10"/>
      <c r="J503" s="10"/>
      <c r="K503" s="10"/>
      <c r="L503" s="10"/>
      <c r="M503" s="10"/>
      <c r="N503" s="10"/>
      <c r="O503" s="10"/>
      <c r="P503" s="10"/>
      <c r="Q503" s="10"/>
      <c r="R503" s="10"/>
      <c r="S503" s="10"/>
      <c r="T503" s="10"/>
      <c r="U503" s="10"/>
      <c r="V503" s="10"/>
      <c r="W503" s="10"/>
      <c r="X503" s="10"/>
      <c r="Y503" s="10"/>
      <c r="Z503" s="10"/>
      <c r="AA503" s="10"/>
      <c r="AB503" s="10"/>
      <c r="AC503" s="10"/>
    </row>
    <row r="504" ht="12.75" spans="1:29">
      <c r="A504" s="10"/>
      <c r="B504" s="10"/>
      <c r="C504" s="80"/>
      <c r="D504" s="10"/>
      <c r="E504" s="81"/>
      <c r="F504" s="81"/>
      <c r="G504" s="81"/>
      <c r="H504" s="82"/>
      <c r="I504" s="10"/>
      <c r="J504" s="10"/>
      <c r="K504" s="10"/>
      <c r="L504" s="10"/>
      <c r="M504" s="10"/>
      <c r="N504" s="10"/>
      <c r="O504" s="10"/>
      <c r="P504" s="10"/>
      <c r="Q504" s="10"/>
      <c r="R504" s="10"/>
      <c r="S504" s="10"/>
      <c r="T504" s="10"/>
      <c r="U504" s="10"/>
      <c r="V504" s="10"/>
      <c r="W504" s="10"/>
      <c r="X504" s="10"/>
      <c r="Y504" s="10"/>
      <c r="Z504" s="10"/>
      <c r="AA504" s="10"/>
      <c r="AB504" s="10"/>
      <c r="AC504" s="10"/>
    </row>
    <row r="505" ht="12.75" spans="1:29">
      <c r="A505" s="10"/>
      <c r="B505" s="10"/>
      <c r="C505" s="80"/>
      <c r="D505" s="10"/>
      <c r="E505" s="81"/>
      <c r="F505" s="81"/>
      <c r="G505" s="81"/>
      <c r="H505" s="82"/>
      <c r="I505" s="10"/>
      <c r="J505" s="10"/>
      <c r="K505" s="10"/>
      <c r="L505" s="10"/>
      <c r="M505" s="10"/>
      <c r="N505" s="10"/>
      <c r="O505" s="10"/>
      <c r="P505" s="10"/>
      <c r="Q505" s="10"/>
      <c r="R505" s="10"/>
      <c r="S505" s="10"/>
      <c r="T505" s="10"/>
      <c r="U505" s="10"/>
      <c r="V505" s="10"/>
      <c r="W505" s="10"/>
      <c r="X505" s="10"/>
      <c r="Y505" s="10"/>
      <c r="Z505" s="10"/>
      <c r="AA505" s="10"/>
      <c r="AB505" s="10"/>
      <c r="AC505" s="10"/>
    </row>
    <row r="506" ht="12.75" spans="1:29">
      <c r="A506" s="10"/>
      <c r="B506" s="10"/>
      <c r="C506" s="80"/>
      <c r="D506" s="10"/>
      <c r="E506" s="81"/>
      <c r="F506" s="81"/>
      <c r="G506" s="81"/>
      <c r="H506" s="82"/>
      <c r="I506" s="10"/>
      <c r="J506" s="10"/>
      <c r="K506" s="10"/>
      <c r="L506" s="10"/>
      <c r="M506" s="10"/>
      <c r="N506" s="10"/>
      <c r="O506" s="10"/>
      <c r="P506" s="10"/>
      <c r="Q506" s="10"/>
      <c r="R506" s="10"/>
      <c r="S506" s="10"/>
      <c r="T506" s="10"/>
      <c r="U506" s="10"/>
      <c r="V506" s="10"/>
      <c r="W506" s="10"/>
      <c r="X506" s="10"/>
      <c r="Y506" s="10"/>
      <c r="Z506" s="10"/>
      <c r="AA506" s="10"/>
      <c r="AB506" s="10"/>
      <c r="AC506" s="10"/>
    </row>
    <row r="507" ht="12.75" spans="1:29">
      <c r="A507" s="10"/>
      <c r="B507" s="10"/>
      <c r="C507" s="80"/>
      <c r="D507" s="10"/>
      <c r="E507" s="81"/>
      <c r="F507" s="81"/>
      <c r="G507" s="81"/>
      <c r="H507" s="82"/>
      <c r="I507" s="10"/>
      <c r="J507" s="10"/>
      <c r="K507" s="10"/>
      <c r="L507" s="10"/>
      <c r="M507" s="10"/>
      <c r="N507" s="10"/>
      <c r="O507" s="10"/>
      <c r="P507" s="10"/>
      <c r="Q507" s="10"/>
      <c r="R507" s="10"/>
      <c r="S507" s="10"/>
      <c r="T507" s="10"/>
      <c r="U507" s="10"/>
      <c r="V507" s="10"/>
      <c r="W507" s="10"/>
      <c r="X507" s="10"/>
      <c r="Y507" s="10"/>
      <c r="Z507" s="10"/>
      <c r="AA507" s="10"/>
      <c r="AB507" s="10"/>
      <c r="AC507" s="10"/>
    </row>
    <row r="508" ht="12.75" spans="1:29">
      <c r="A508" s="10"/>
      <c r="B508" s="10"/>
      <c r="C508" s="80"/>
      <c r="D508" s="10"/>
      <c r="E508" s="81"/>
      <c r="F508" s="81"/>
      <c r="G508" s="81"/>
      <c r="H508" s="82"/>
      <c r="I508" s="10"/>
      <c r="J508" s="10"/>
      <c r="K508" s="10"/>
      <c r="L508" s="10"/>
      <c r="M508" s="10"/>
      <c r="N508" s="10"/>
      <c r="O508" s="10"/>
      <c r="P508" s="10"/>
      <c r="Q508" s="10"/>
      <c r="R508" s="10"/>
      <c r="S508" s="10"/>
      <c r="T508" s="10"/>
      <c r="U508" s="10"/>
      <c r="V508" s="10"/>
      <c r="W508" s="10"/>
      <c r="X508" s="10"/>
      <c r="Y508" s="10"/>
      <c r="Z508" s="10"/>
      <c r="AA508" s="10"/>
      <c r="AB508" s="10"/>
      <c r="AC508" s="10"/>
    </row>
    <row r="509" ht="12.75" spans="1:29">
      <c r="A509" s="10"/>
      <c r="B509" s="10"/>
      <c r="C509" s="80"/>
      <c r="D509" s="10"/>
      <c r="E509" s="81"/>
      <c r="F509" s="81"/>
      <c r="G509" s="81"/>
      <c r="H509" s="82"/>
      <c r="I509" s="10"/>
      <c r="J509" s="10"/>
      <c r="K509" s="10"/>
      <c r="L509" s="10"/>
      <c r="M509" s="10"/>
      <c r="N509" s="10"/>
      <c r="O509" s="10"/>
      <c r="P509" s="10"/>
      <c r="Q509" s="10"/>
      <c r="R509" s="10"/>
      <c r="S509" s="10"/>
      <c r="T509" s="10"/>
      <c r="U509" s="10"/>
      <c r="V509" s="10"/>
      <c r="W509" s="10"/>
      <c r="X509" s="10"/>
      <c r="Y509" s="10"/>
      <c r="Z509" s="10"/>
      <c r="AA509" s="10"/>
      <c r="AB509" s="10"/>
      <c r="AC509" s="10"/>
    </row>
    <row r="510" ht="12.75" spans="1:29">
      <c r="A510" s="10"/>
      <c r="B510" s="10"/>
      <c r="C510" s="80"/>
      <c r="D510" s="10"/>
      <c r="E510" s="81"/>
      <c r="F510" s="81"/>
      <c r="G510" s="81"/>
      <c r="H510" s="82"/>
      <c r="I510" s="10"/>
      <c r="J510" s="10"/>
      <c r="K510" s="10"/>
      <c r="L510" s="10"/>
      <c r="M510" s="10"/>
      <c r="N510" s="10"/>
      <c r="O510" s="10"/>
      <c r="P510" s="10"/>
      <c r="Q510" s="10"/>
      <c r="R510" s="10"/>
      <c r="S510" s="10"/>
      <c r="T510" s="10"/>
      <c r="U510" s="10"/>
      <c r="V510" s="10"/>
      <c r="W510" s="10"/>
      <c r="X510" s="10"/>
      <c r="Y510" s="10"/>
      <c r="Z510" s="10"/>
      <c r="AA510" s="10"/>
      <c r="AB510" s="10"/>
      <c r="AC510" s="10"/>
    </row>
    <row r="511" ht="12.75" spans="1:29">
      <c r="A511" s="10"/>
      <c r="B511" s="10"/>
      <c r="C511" s="80"/>
      <c r="D511" s="10"/>
      <c r="E511" s="81"/>
      <c r="F511" s="81"/>
      <c r="G511" s="81"/>
      <c r="H511" s="82"/>
      <c r="I511" s="10"/>
      <c r="J511" s="10"/>
      <c r="K511" s="10"/>
      <c r="L511" s="10"/>
      <c r="M511" s="10"/>
      <c r="N511" s="10"/>
      <c r="O511" s="10"/>
      <c r="P511" s="10"/>
      <c r="Q511" s="10"/>
      <c r="R511" s="10"/>
      <c r="S511" s="10"/>
      <c r="T511" s="10"/>
      <c r="U511" s="10"/>
      <c r="V511" s="10"/>
      <c r="W511" s="10"/>
      <c r="X511" s="10"/>
      <c r="Y511" s="10"/>
      <c r="Z511" s="10"/>
      <c r="AA511" s="10"/>
      <c r="AB511" s="10"/>
      <c r="AC511" s="10"/>
    </row>
    <row r="512" ht="12.75" spans="1:29">
      <c r="A512" s="10"/>
      <c r="B512" s="10"/>
      <c r="C512" s="80"/>
      <c r="D512" s="10"/>
      <c r="E512" s="81"/>
      <c r="F512" s="81"/>
      <c r="G512" s="81"/>
      <c r="H512" s="82"/>
      <c r="I512" s="10"/>
      <c r="J512" s="10"/>
      <c r="K512" s="10"/>
      <c r="L512" s="10"/>
      <c r="M512" s="10"/>
      <c r="N512" s="10"/>
      <c r="O512" s="10"/>
      <c r="P512" s="10"/>
      <c r="Q512" s="10"/>
      <c r="R512" s="10"/>
      <c r="S512" s="10"/>
      <c r="T512" s="10"/>
      <c r="U512" s="10"/>
      <c r="V512" s="10"/>
      <c r="W512" s="10"/>
      <c r="X512" s="10"/>
      <c r="Y512" s="10"/>
      <c r="Z512" s="10"/>
      <c r="AA512" s="10"/>
      <c r="AB512" s="10"/>
      <c r="AC512" s="10"/>
    </row>
    <row r="513" ht="12.75" spans="1:29">
      <c r="A513" s="10"/>
      <c r="B513" s="10"/>
      <c r="C513" s="80"/>
      <c r="D513" s="10"/>
      <c r="E513" s="81"/>
      <c r="F513" s="81"/>
      <c r="G513" s="81"/>
      <c r="H513" s="82"/>
      <c r="I513" s="10"/>
      <c r="J513" s="10"/>
      <c r="K513" s="10"/>
      <c r="L513" s="10"/>
      <c r="M513" s="10"/>
      <c r="N513" s="10"/>
      <c r="O513" s="10"/>
      <c r="P513" s="10"/>
      <c r="Q513" s="10"/>
      <c r="R513" s="10"/>
      <c r="S513" s="10"/>
      <c r="T513" s="10"/>
      <c r="U513" s="10"/>
      <c r="V513" s="10"/>
      <c r="W513" s="10"/>
      <c r="X513" s="10"/>
      <c r="Y513" s="10"/>
      <c r="Z513" s="10"/>
      <c r="AA513" s="10"/>
      <c r="AB513" s="10"/>
      <c r="AC513" s="10"/>
    </row>
    <row r="514" ht="12.75" spans="1:29">
      <c r="A514" s="10"/>
      <c r="B514" s="10"/>
      <c r="C514" s="80"/>
      <c r="D514" s="10"/>
      <c r="E514" s="81"/>
      <c r="F514" s="81"/>
      <c r="G514" s="81"/>
      <c r="H514" s="82"/>
      <c r="I514" s="10"/>
      <c r="J514" s="10"/>
      <c r="K514" s="10"/>
      <c r="L514" s="10"/>
      <c r="M514" s="10"/>
      <c r="N514" s="10"/>
      <c r="O514" s="10"/>
      <c r="P514" s="10"/>
      <c r="Q514" s="10"/>
      <c r="R514" s="10"/>
      <c r="S514" s="10"/>
      <c r="T514" s="10"/>
      <c r="U514" s="10"/>
      <c r="V514" s="10"/>
      <c r="W514" s="10"/>
      <c r="X514" s="10"/>
      <c r="Y514" s="10"/>
      <c r="Z514" s="10"/>
      <c r="AA514" s="10"/>
      <c r="AB514" s="10"/>
      <c r="AC514" s="10"/>
    </row>
    <row r="515" ht="12.75" spans="1:29">
      <c r="A515" s="10"/>
      <c r="B515" s="10"/>
      <c r="C515" s="80"/>
      <c r="D515" s="10"/>
      <c r="E515" s="81"/>
      <c r="F515" s="81"/>
      <c r="G515" s="81"/>
      <c r="H515" s="82"/>
      <c r="I515" s="10"/>
      <c r="J515" s="10"/>
      <c r="K515" s="10"/>
      <c r="L515" s="10"/>
      <c r="M515" s="10"/>
      <c r="N515" s="10"/>
      <c r="O515" s="10"/>
      <c r="P515" s="10"/>
      <c r="Q515" s="10"/>
      <c r="R515" s="10"/>
      <c r="S515" s="10"/>
      <c r="T515" s="10"/>
      <c r="U515" s="10"/>
      <c r="V515" s="10"/>
      <c r="W515" s="10"/>
      <c r="X515" s="10"/>
      <c r="Y515" s="10"/>
      <c r="Z515" s="10"/>
      <c r="AA515" s="10"/>
      <c r="AB515" s="10"/>
      <c r="AC515" s="10"/>
    </row>
    <row r="516" ht="12.75" spans="1:29">
      <c r="A516" s="10"/>
      <c r="B516" s="10"/>
      <c r="C516" s="80"/>
      <c r="D516" s="10"/>
      <c r="E516" s="81"/>
      <c r="F516" s="81"/>
      <c r="G516" s="81"/>
      <c r="H516" s="82"/>
      <c r="I516" s="10"/>
      <c r="J516" s="10"/>
      <c r="K516" s="10"/>
      <c r="L516" s="10"/>
      <c r="M516" s="10"/>
      <c r="N516" s="10"/>
      <c r="O516" s="10"/>
      <c r="P516" s="10"/>
      <c r="Q516" s="10"/>
      <c r="R516" s="10"/>
      <c r="S516" s="10"/>
      <c r="T516" s="10"/>
      <c r="U516" s="10"/>
      <c r="V516" s="10"/>
      <c r="W516" s="10"/>
      <c r="X516" s="10"/>
      <c r="Y516" s="10"/>
      <c r="Z516" s="10"/>
      <c r="AA516" s="10"/>
      <c r="AB516" s="10"/>
      <c r="AC516" s="10"/>
    </row>
    <row r="517" ht="12.75" spans="1:29">
      <c r="A517" s="10"/>
      <c r="B517" s="10"/>
      <c r="C517" s="80"/>
      <c r="D517" s="10"/>
      <c r="E517" s="81"/>
      <c r="F517" s="81"/>
      <c r="G517" s="81"/>
      <c r="H517" s="82"/>
      <c r="I517" s="10"/>
      <c r="J517" s="10"/>
      <c r="K517" s="10"/>
      <c r="L517" s="10"/>
      <c r="M517" s="10"/>
      <c r="N517" s="10"/>
      <c r="O517" s="10"/>
      <c r="P517" s="10"/>
      <c r="Q517" s="10"/>
      <c r="R517" s="10"/>
      <c r="S517" s="10"/>
      <c r="T517" s="10"/>
      <c r="U517" s="10"/>
      <c r="V517" s="10"/>
      <c r="W517" s="10"/>
      <c r="X517" s="10"/>
      <c r="Y517" s="10"/>
      <c r="Z517" s="10"/>
      <c r="AA517" s="10"/>
      <c r="AB517" s="10"/>
      <c r="AC517" s="10"/>
    </row>
    <row r="518" ht="12.75" spans="1:29">
      <c r="A518" s="10"/>
      <c r="B518" s="10"/>
      <c r="C518" s="80"/>
      <c r="D518" s="10"/>
      <c r="E518" s="81"/>
      <c r="F518" s="81"/>
      <c r="G518" s="81"/>
      <c r="H518" s="82"/>
      <c r="I518" s="10"/>
      <c r="J518" s="10"/>
      <c r="K518" s="10"/>
      <c r="L518" s="10"/>
      <c r="M518" s="10"/>
      <c r="N518" s="10"/>
      <c r="O518" s="10"/>
      <c r="P518" s="10"/>
      <c r="Q518" s="10"/>
      <c r="R518" s="10"/>
      <c r="S518" s="10"/>
      <c r="T518" s="10"/>
      <c r="U518" s="10"/>
      <c r="V518" s="10"/>
      <c r="W518" s="10"/>
      <c r="X518" s="10"/>
      <c r="Y518" s="10"/>
      <c r="Z518" s="10"/>
      <c r="AA518" s="10"/>
      <c r="AB518" s="10"/>
      <c r="AC518" s="10"/>
    </row>
    <row r="519" ht="12.75" spans="1:29">
      <c r="A519" s="10"/>
      <c r="B519" s="10"/>
      <c r="C519" s="80"/>
      <c r="D519" s="10"/>
      <c r="E519" s="81"/>
      <c r="F519" s="81"/>
      <c r="G519" s="81"/>
      <c r="H519" s="82"/>
      <c r="I519" s="10"/>
      <c r="J519" s="10"/>
      <c r="K519" s="10"/>
      <c r="L519" s="10"/>
      <c r="M519" s="10"/>
      <c r="N519" s="10"/>
      <c r="O519" s="10"/>
      <c r="P519" s="10"/>
      <c r="Q519" s="10"/>
      <c r="R519" s="10"/>
      <c r="S519" s="10"/>
      <c r="T519" s="10"/>
      <c r="U519" s="10"/>
      <c r="V519" s="10"/>
      <c r="W519" s="10"/>
      <c r="X519" s="10"/>
      <c r="Y519" s="10"/>
      <c r="Z519" s="10"/>
      <c r="AA519" s="10"/>
      <c r="AB519" s="10"/>
      <c r="AC519" s="10"/>
    </row>
    <row r="520" ht="12.75" spans="1:29">
      <c r="A520" s="10"/>
      <c r="B520" s="10"/>
      <c r="C520" s="80"/>
      <c r="D520" s="10"/>
      <c r="E520" s="81"/>
      <c r="F520" s="81"/>
      <c r="G520" s="81"/>
      <c r="H520" s="82"/>
      <c r="I520" s="10"/>
      <c r="J520" s="10"/>
      <c r="K520" s="10"/>
      <c r="L520" s="10"/>
      <c r="M520" s="10"/>
      <c r="N520" s="10"/>
      <c r="O520" s="10"/>
      <c r="P520" s="10"/>
      <c r="Q520" s="10"/>
      <c r="R520" s="10"/>
      <c r="S520" s="10"/>
      <c r="T520" s="10"/>
      <c r="U520" s="10"/>
      <c r="V520" s="10"/>
      <c r="W520" s="10"/>
      <c r="X520" s="10"/>
      <c r="Y520" s="10"/>
      <c r="Z520" s="10"/>
      <c r="AA520" s="10"/>
      <c r="AB520" s="10"/>
      <c r="AC520" s="10"/>
    </row>
    <row r="521" ht="12.75" spans="1:29">
      <c r="A521" s="10"/>
      <c r="B521" s="10"/>
      <c r="C521" s="80"/>
      <c r="D521" s="10"/>
      <c r="E521" s="81"/>
      <c r="F521" s="81"/>
      <c r="G521" s="81"/>
      <c r="H521" s="82"/>
      <c r="I521" s="10"/>
      <c r="J521" s="10"/>
      <c r="K521" s="10"/>
      <c r="L521" s="10"/>
      <c r="M521" s="10"/>
      <c r="N521" s="10"/>
      <c r="O521" s="10"/>
      <c r="P521" s="10"/>
      <c r="Q521" s="10"/>
      <c r="R521" s="10"/>
      <c r="S521" s="10"/>
      <c r="T521" s="10"/>
      <c r="U521" s="10"/>
      <c r="V521" s="10"/>
      <c r="W521" s="10"/>
      <c r="X521" s="10"/>
      <c r="Y521" s="10"/>
      <c r="Z521" s="10"/>
      <c r="AA521" s="10"/>
      <c r="AB521" s="10"/>
      <c r="AC521" s="10"/>
    </row>
    <row r="522" ht="12.75" spans="1:29">
      <c r="A522" s="10"/>
      <c r="B522" s="10"/>
      <c r="C522" s="80"/>
      <c r="D522" s="10"/>
      <c r="E522" s="81"/>
      <c r="F522" s="81"/>
      <c r="G522" s="81"/>
      <c r="H522" s="82"/>
      <c r="I522" s="10"/>
      <c r="J522" s="10"/>
      <c r="K522" s="10"/>
      <c r="L522" s="10"/>
      <c r="M522" s="10"/>
      <c r="N522" s="10"/>
      <c r="O522" s="10"/>
      <c r="P522" s="10"/>
      <c r="Q522" s="10"/>
      <c r="R522" s="10"/>
      <c r="S522" s="10"/>
      <c r="T522" s="10"/>
      <c r="U522" s="10"/>
      <c r="V522" s="10"/>
      <c r="W522" s="10"/>
      <c r="X522" s="10"/>
      <c r="Y522" s="10"/>
      <c r="Z522" s="10"/>
      <c r="AA522" s="10"/>
      <c r="AB522" s="10"/>
      <c r="AC522" s="10"/>
    </row>
    <row r="523" ht="12.75" spans="1:29">
      <c r="A523" s="10"/>
      <c r="B523" s="10"/>
      <c r="C523" s="80"/>
      <c r="D523" s="10"/>
      <c r="E523" s="81"/>
      <c r="F523" s="81"/>
      <c r="G523" s="81"/>
      <c r="H523" s="82"/>
      <c r="I523" s="10"/>
      <c r="J523" s="10"/>
      <c r="K523" s="10"/>
      <c r="L523" s="10"/>
      <c r="M523" s="10"/>
      <c r="N523" s="10"/>
      <c r="O523" s="10"/>
      <c r="P523" s="10"/>
      <c r="Q523" s="10"/>
      <c r="R523" s="10"/>
      <c r="S523" s="10"/>
      <c r="T523" s="10"/>
      <c r="U523" s="10"/>
      <c r="V523" s="10"/>
      <c r="W523" s="10"/>
      <c r="X523" s="10"/>
      <c r="Y523" s="10"/>
      <c r="Z523" s="10"/>
      <c r="AA523" s="10"/>
      <c r="AB523" s="10"/>
      <c r="AC523" s="10"/>
    </row>
    <row r="524" ht="12.75" spans="1:29">
      <c r="A524" s="10"/>
      <c r="B524" s="10"/>
      <c r="C524" s="80"/>
      <c r="D524" s="10"/>
      <c r="E524" s="81"/>
      <c r="F524" s="81"/>
      <c r="G524" s="81"/>
      <c r="H524" s="82"/>
      <c r="I524" s="10"/>
      <c r="J524" s="10"/>
      <c r="K524" s="10"/>
      <c r="L524" s="10"/>
      <c r="M524" s="10"/>
      <c r="N524" s="10"/>
      <c r="O524" s="10"/>
      <c r="P524" s="10"/>
      <c r="Q524" s="10"/>
      <c r="R524" s="10"/>
      <c r="S524" s="10"/>
      <c r="T524" s="10"/>
      <c r="U524" s="10"/>
      <c r="V524" s="10"/>
      <c r="W524" s="10"/>
      <c r="X524" s="10"/>
      <c r="Y524" s="10"/>
      <c r="Z524" s="10"/>
      <c r="AA524" s="10"/>
      <c r="AB524" s="10"/>
      <c r="AC524" s="10"/>
    </row>
    <row r="525" ht="12.75" spans="1:29">
      <c r="A525" s="10"/>
      <c r="B525" s="10"/>
      <c r="C525" s="80"/>
      <c r="D525" s="10"/>
      <c r="E525" s="81"/>
      <c r="F525" s="81"/>
      <c r="G525" s="81"/>
      <c r="H525" s="82"/>
      <c r="I525" s="10"/>
      <c r="J525" s="10"/>
      <c r="K525" s="10"/>
      <c r="L525" s="10"/>
      <c r="M525" s="10"/>
      <c r="N525" s="10"/>
      <c r="O525" s="10"/>
      <c r="P525" s="10"/>
      <c r="Q525" s="10"/>
      <c r="R525" s="10"/>
      <c r="S525" s="10"/>
      <c r="T525" s="10"/>
      <c r="U525" s="10"/>
      <c r="V525" s="10"/>
      <c r="W525" s="10"/>
      <c r="X525" s="10"/>
      <c r="Y525" s="10"/>
      <c r="Z525" s="10"/>
      <c r="AA525" s="10"/>
      <c r="AB525" s="10"/>
      <c r="AC525" s="10"/>
    </row>
    <row r="526" ht="12.75" spans="1:29">
      <c r="A526" s="10"/>
      <c r="B526" s="10"/>
      <c r="C526" s="80"/>
      <c r="D526" s="10"/>
      <c r="E526" s="81"/>
      <c r="F526" s="81"/>
      <c r="G526" s="81"/>
      <c r="H526" s="82"/>
      <c r="I526" s="10"/>
      <c r="J526" s="10"/>
      <c r="K526" s="10"/>
      <c r="L526" s="10"/>
      <c r="M526" s="10"/>
      <c r="N526" s="10"/>
      <c r="O526" s="10"/>
      <c r="P526" s="10"/>
      <c r="Q526" s="10"/>
      <c r="R526" s="10"/>
      <c r="S526" s="10"/>
      <c r="T526" s="10"/>
      <c r="U526" s="10"/>
      <c r="V526" s="10"/>
      <c r="W526" s="10"/>
      <c r="X526" s="10"/>
      <c r="Y526" s="10"/>
      <c r="Z526" s="10"/>
      <c r="AA526" s="10"/>
      <c r="AB526" s="10"/>
      <c r="AC526" s="10"/>
    </row>
    <row r="527" ht="12.75" spans="1:29">
      <c r="A527" s="10"/>
      <c r="B527" s="10"/>
      <c r="C527" s="80"/>
      <c r="D527" s="10"/>
      <c r="E527" s="81"/>
      <c r="F527" s="81"/>
      <c r="G527" s="81"/>
      <c r="H527" s="82"/>
      <c r="I527" s="10"/>
      <c r="J527" s="10"/>
      <c r="K527" s="10"/>
      <c r="L527" s="10"/>
      <c r="M527" s="10"/>
      <c r="N527" s="10"/>
      <c r="O527" s="10"/>
      <c r="P527" s="10"/>
      <c r="Q527" s="10"/>
      <c r="R527" s="10"/>
      <c r="S527" s="10"/>
      <c r="T527" s="10"/>
      <c r="U527" s="10"/>
      <c r="V527" s="10"/>
      <c r="W527" s="10"/>
      <c r="X527" s="10"/>
      <c r="Y527" s="10"/>
      <c r="Z527" s="10"/>
      <c r="AA527" s="10"/>
      <c r="AB527" s="10"/>
      <c r="AC527" s="10"/>
    </row>
    <row r="528" ht="12.75" spans="1:29">
      <c r="A528" s="10"/>
      <c r="B528" s="10"/>
      <c r="C528" s="80"/>
      <c r="D528" s="10"/>
      <c r="E528" s="81"/>
      <c r="F528" s="81"/>
      <c r="G528" s="81"/>
      <c r="H528" s="82"/>
      <c r="I528" s="10"/>
      <c r="J528" s="10"/>
      <c r="K528" s="10"/>
      <c r="L528" s="10"/>
      <c r="M528" s="10"/>
      <c r="N528" s="10"/>
      <c r="O528" s="10"/>
      <c r="P528" s="10"/>
      <c r="Q528" s="10"/>
      <c r="R528" s="10"/>
      <c r="S528" s="10"/>
      <c r="T528" s="10"/>
      <c r="U528" s="10"/>
      <c r="V528" s="10"/>
      <c r="W528" s="10"/>
      <c r="X528" s="10"/>
      <c r="Y528" s="10"/>
      <c r="Z528" s="10"/>
      <c r="AA528" s="10"/>
      <c r="AB528" s="10"/>
      <c r="AC528" s="10"/>
    </row>
    <row r="529" ht="12.75" spans="1:29">
      <c r="A529" s="10"/>
      <c r="B529" s="10"/>
      <c r="C529" s="80"/>
      <c r="D529" s="10"/>
      <c r="E529" s="81"/>
      <c r="F529" s="81"/>
      <c r="G529" s="81"/>
      <c r="H529" s="82"/>
      <c r="I529" s="10"/>
      <c r="J529" s="10"/>
      <c r="K529" s="10"/>
      <c r="L529" s="10"/>
      <c r="M529" s="10"/>
      <c r="N529" s="10"/>
      <c r="O529" s="10"/>
      <c r="P529" s="10"/>
      <c r="Q529" s="10"/>
      <c r="R529" s="10"/>
      <c r="S529" s="10"/>
      <c r="T529" s="10"/>
      <c r="U529" s="10"/>
      <c r="V529" s="10"/>
      <c r="W529" s="10"/>
      <c r="X529" s="10"/>
      <c r="Y529" s="10"/>
      <c r="Z529" s="10"/>
      <c r="AA529" s="10"/>
      <c r="AB529" s="10"/>
      <c r="AC529" s="10"/>
    </row>
    <row r="530" ht="12.75" spans="1:29">
      <c r="A530" s="10"/>
      <c r="B530" s="10"/>
      <c r="C530" s="80"/>
      <c r="D530" s="10"/>
      <c r="E530" s="81"/>
      <c r="F530" s="81"/>
      <c r="G530" s="81"/>
      <c r="H530" s="82"/>
      <c r="I530" s="10"/>
      <c r="J530" s="10"/>
      <c r="K530" s="10"/>
      <c r="L530" s="10"/>
      <c r="M530" s="10"/>
      <c r="N530" s="10"/>
      <c r="O530" s="10"/>
      <c r="P530" s="10"/>
      <c r="Q530" s="10"/>
      <c r="R530" s="10"/>
      <c r="S530" s="10"/>
      <c r="T530" s="10"/>
      <c r="U530" s="10"/>
      <c r="V530" s="10"/>
      <c r="W530" s="10"/>
      <c r="X530" s="10"/>
      <c r="Y530" s="10"/>
      <c r="Z530" s="10"/>
      <c r="AA530" s="10"/>
      <c r="AB530" s="10"/>
      <c r="AC530" s="10"/>
    </row>
    <row r="531" ht="12.75" spans="1:29">
      <c r="A531" s="10"/>
      <c r="B531" s="10"/>
      <c r="C531" s="80"/>
      <c r="D531" s="10"/>
      <c r="E531" s="81"/>
      <c r="F531" s="81"/>
      <c r="G531" s="81"/>
      <c r="H531" s="82"/>
      <c r="I531" s="10"/>
      <c r="J531" s="10"/>
      <c r="K531" s="10"/>
      <c r="L531" s="10"/>
      <c r="M531" s="10"/>
      <c r="N531" s="10"/>
      <c r="O531" s="10"/>
      <c r="P531" s="10"/>
      <c r="Q531" s="10"/>
      <c r="R531" s="10"/>
      <c r="S531" s="10"/>
      <c r="T531" s="10"/>
      <c r="U531" s="10"/>
      <c r="V531" s="10"/>
      <c r="W531" s="10"/>
      <c r="X531" s="10"/>
      <c r="Y531" s="10"/>
      <c r="Z531" s="10"/>
      <c r="AA531" s="10"/>
      <c r="AB531" s="10"/>
      <c r="AC531" s="10"/>
    </row>
    <row r="532" ht="12.75" spans="1:29">
      <c r="A532" s="10"/>
      <c r="B532" s="10"/>
      <c r="C532" s="80"/>
      <c r="D532" s="10"/>
      <c r="E532" s="81"/>
      <c r="F532" s="81"/>
      <c r="G532" s="81"/>
      <c r="H532" s="82"/>
      <c r="I532" s="10"/>
      <c r="J532" s="10"/>
      <c r="K532" s="10"/>
      <c r="L532" s="10"/>
      <c r="M532" s="10"/>
      <c r="N532" s="10"/>
      <c r="O532" s="10"/>
      <c r="P532" s="10"/>
      <c r="Q532" s="10"/>
      <c r="R532" s="10"/>
      <c r="S532" s="10"/>
      <c r="T532" s="10"/>
      <c r="U532" s="10"/>
      <c r="V532" s="10"/>
      <c r="W532" s="10"/>
      <c r="X532" s="10"/>
      <c r="Y532" s="10"/>
      <c r="Z532" s="10"/>
      <c r="AA532" s="10"/>
      <c r="AB532" s="10"/>
      <c r="AC532" s="10"/>
    </row>
    <row r="533" ht="12.75" spans="1:29">
      <c r="A533" s="10"/>
      <c r="B533" s="10"/>
      <c r="C533" s="80"/>
      <c r="D533" s="10"/>
      <c r="E533" s="81"/>
      <c r="F533" s="81"/>
      <c r="G533" s="81"/>
      <c r="H533" s="82"/>
      <c r="I533" s="10"/>
      <c r="J533" s="10"/>
      <c r="K533" s="10"/>
      <c r="L533" s="10"/>
      <c r="M533" s="10"/>
      <c r="N533" s="10"/>
      <c r="O533" s="10"/>
      <c r="P533" s="10"/>
      <c r="Q533" s="10"/>
      <c r="R533" s="10"/>
      <c r="S533" s="10"/>
      <c r="T533" s="10"/>
      <c r="U533" s="10"/>
      <c r="V533" s="10"/>
      <c r="W533" s="10"/>
      <c r="X533" s="10"/>
      <c r="Y533" s="10"/>
      <c r="Z533" s="10"/>
      <c r="AA533" s="10"/>
      <c r="AB533" s="10"/>
      <c r="AC533" s="10"/>
    </row>
    <row r="534" ht="12.75" spans="1:29">
      <c r="A534" s="10"/>
      <c r="B534" s="10"/>
      <c r="C534" s="80"/>
      <c r="D534" s="10"/>
      <c r="E534" s="81"/>
      <c r="F534" s="81"/>
      <c r="G534" s="81"/>
      <c r="H534" s="82"/>
      <c r="I534" s="10"/>
      <c r="J534" s="10"/>
      <c r="K534" s="10"/>
      <c r="L534" s="10"/>
      <c r="M534" s="10"/>
      <c r="N534" s="10"/>
      <c r="O534" s="10"/>
      <c r="P534" s="10"/>
      <c r="Q534" s="10"/>
      <c r="R534" s="10"/>
      <c r="S534" s="10"/>
      <c r="T534" s="10"/>
      <c r="U534" s="10"/>
      <c r="V534" s="10"/>
      <c r="W534" s="10"/>
      <c r="X534" s="10"/>
      <c r="Y534" s="10"/>
      <c r="Z534" s="10"/>
      <c r="AA534" s="10"/>
      <c r="AB534" s="10"/>
      <c r="AC534" s="10"/>
    </row>
    <row r="535" ht="12.75" spans="1:29">
      <c r="A535" s="10"/>
      <c r="B535" s="10"/>
      <c r="C535" s="80"/>
      <c r="D535" s="10"/>
      <c r="E535" s="81"/>
      <c r="F535" s="81"/>
      <c r="G535" s="81"/>
      <c r="H535" s="82"/>
      <c r="I535" s="10"/>
      <c r="J535" s="10"/>
      <c r="K535" s="10"/>
      <c r="L535" s="10"/>
      <c r="M535" s="10"/>
      <c r="N535" s="10"/>
      <c r="O535" s="10"/>
      <c r="P535" s="10"/>
      <c r="Q535" s="10"/>
      <c r="R535" s="10"/>
      <c r="S535" s="10"/>
      <c r="T535" s="10"/>
      <c r="U535" s="10"/>
      <c r="V535" s="10"/>
      <c r="W535" s="10"/>
      <c r="X535" s="10"/>
      <c r="Y535" s="10"/>
      <c r="Z535" s="10"/>
      <c r="AA535" s="10"/>
      <c r="AB535" s="10"/>
      <c r="AC535" s="10"/>
    </row>
    <row r="536" ht="12.75" spans="1:29">
      <c r="A536" s="10"/>
      <c r="B536" s="10"/>
      <c r="C536" s="80"/>
      <c r="D536" s="10"/>
      <c r="E536" s="81"/>
      <c r="F536" s="81"/>
      <c r="G536" s="81"/>
      <c r="H536" s="82"/>
      <c r="I536" s="10"/>
      <c r="J536" s="10"/>
      <c r="K536" s="10"/>
      <c r="L536" s="10"/>
      <c r="M536" s="10"/>
      <c r="N536" s="10"/>
      <c r="O536" s="10"/>
      <c r="P536" s="10"/>
      <c r="Q536" s="10"/>
      <c r="R536" s="10"/>
      <c r="S536" s="10"/>
      <c r="T536" s="10"/>
      <c r="U536" s="10"/>
      <c r="V536" s="10"/>
      <c r="W536" s="10"/>
      <c r="X536" s="10"/>
      <c r="Y536" s="10"/>
      <c r="Z536" s="10"/>
      <c r="AA536" s="10"/>
      <c r="AB536" s="10"/>
      <c r="AC536" s="10"/>
    </row>
    <row r="537" ht="12.75" spans="1:29">
      <c r="A537" s="10"/>
      <c r="B537" s="10"/>
      <c r="C537" s="80"/>
      <c r="D537" s="10"/>
      <c r="E537" s="81"/>
      <c r="F537" s="81"/>
      <c r="G537" s="81"/>
      <c r="H537" s="82"/>
      <c r="I537" s="10"/>
      <c r="J537" s="10"/>
      <c r="K537" s="10"/>
      <c r="L537" s="10"/>
      <c r="M537" s="10"/>
      <c r="N537" s="10"/>
      <c r="O537" s="10"/>
      <c r="P537" s="10"/>
      <c r="Q537" s="10"/>
      <c r="R537" s="10"/>
      <c r="S537" s="10"/>
      <c r="T537" s="10"/>
      <c r="U537" s="10"/>
      <c r="V537" s="10"/>
      <c r="W537" s="10"/>
      <c r="X537" s="10"/>
      <c r="Y537" s="10"/>
      <c r="Z537" s="10"/>
      <c r="AA537" s="10"/>
      <c r="AB537" s="10"/>
      <c r="AC537" s="10"/>
    </row>
    <row r="538" ht="12.75" spans="1:29">
      <c r="A538" s="10"/>
      <c r="B538" s="10"/>
      <c r="C538" s="80"/>
      <c r="D538" s="10"/>
      <c r="E538" s="81"/>
      <c r="F538" s="81"/>
      <c r="G538" s="81"/>
      <c r="H538" s="82"/>
      <c r="I538" s="10"/>
      <c r="J538" s="10"/>
      <c r="K538" s="10"/>
      <c r="L538" s="10"/>
      <c r="M538" s="10"/>
      <c r="N538" s="10"/>
      <c r="O538" s="10"/>
      <c r="P538" s="10"/>
      <c r="Q538" s="10"/>
      <c r="R538" s="10"/>
      <c r="S538" s="10"/>
      <c r="T538" s="10"/>
      <c r="U538" s="10"/>
      <c r="V538" s="10"/>
      <c r="W538" s="10"/>
      <c r="X538" s="10"/>
      <c r="Y538" s="10"/>
      <c r="Z538" s="10"/>
      <c r="AA538" s="10"/>
      <c r="AB538" s="10"/>
      <c r="AC538" s="10"/>
    </row>
    <row r="539" ht="12.75" spans="1:29">
      <c r="A539" s="10"/>
      <c r="B539" s="10"/>
      <c r="C539" s="80"/>
      <c r="D539" s="10"/>
      <c r="E539" s="81"/>
      <c r="F539" s="81"/>
      <c r="G539" s="81"/>
      <c r="H539" s="82"/>
      <c r="I539" s="10"/>
      <c r="J539" s="10"/>
      <c r="K539" s="10"/>
      <c r="L539" s="10"/>
      <c r="M539" s="10"/>
      <c r="N539" s="10"/>
      <c r="O539" s="10"/>
      <c r="P539" s="10"/>
      <c r="Q539" s="10"/>
      <c r="R539" s="10"/>
      <c r="S539" s="10"/>
      <c r="T539" s="10"/>
      <c r="U539" s="10"/>
      <c r="V539" s="10"/>
      <c r="W539" s="10"/>
      <c r="X539" s="10"/>
      <c r="Y539" s="10"/>
      <c r="Z539" s="10"/>
      <c r="AA539" s="10"/>
      <c r="AB539" s="10"/>
      <c r="AC539" s="10"/>
    </row>
    <row r="540" ht="12.75" spans="1:29">
      <c r="A540" s="10"/>
      <c r="B540" s="10"/>
      <c r="C540" s="80"/>
      <c r="D540" s="10"/>
      <c r="E540" s="81"/>
      <c r="F540" s="81"/>
      <c r="G540" s="81"/>
      <c r="H540" s="82"/>
      <c r="I540" s="10"/>
      <c r="J540" s="10"/>
      <c r="K540" s="10"/>
      <c r="L540" s="10"/>
      <c r="M540" s="10"/>
      <c r="N540" s="10"/>
      <c r="O540" s="10"/>
      <c r="P540" s="10"/>
      <c r="Q540" s="10"/>
      <c r="R540" s="10"/>
      <c r="S540" s="10"/>
      <c r="T540" s="10"/>
      <c r="U540" s="10"/>
      <c r="V540" s="10"/>
      <c r="W540" s="10"/>
      <c r="X540" s="10"/>
      <c r="Y540" s="10"/>
      <c r="Z540" s="10"/>
      <c r="AA540" s="10"/>
      <c r="AB540" s="10"/>
      <c r="AC540" s="10"/>
    </row>
    <row r="541" ht="12.75" spans="1:29">
      <c r="A541" s="10"/>
      <c r="B541" s="10"/>
      <c r="C541" s="80"/>
      <c r="D541" s="10"/>
      <c r="E541" s="81"/>
      <c r="F541" s="81"/>
      <c r="G541" s="81"/>
      <c r="H541" s="82"/>
      <c r="I541" s="10"/>
      <c r="J541" s="10"/>
      <c r="K541" s="10"/>
      <c r="L541" s="10"/>
      <c r="M541" s="10"/>
      <c r="N541" s="10"/>
      <c r="O541" s="10"/>
      <c r="P541" s="10"/>
      <c r="Q541" s="10"/>
      <c r="R541" s="10"/>
      <c r="S541" s="10"/>
      <c r="T541" s="10"/>
      <c r="U541" s="10"/>
      <c r="V541" s="10"/>
      <c r="W541" s="10"/>
      <c r="X541" s="10"/>
      <c r="Y541" s="10"/>
      <c r="Z541" s="10"/>
      <c r="AA541" s="10"/>
      <c r="AB541" s="10"/>
      <c r="AC541" s="10"/>
    </row>
    <row r="542" ht="12.75" spans="1:29">
      <c r="A542" s="10"/>
      <c r="B542" s="10"/>
      <c r="C542" s="80"/>
      <c r="D542" s="10"/>
      <c r="E542" s="81"/>
      <c r="F542" s="81"/>
      <c r="G542" s="81"/>
      <c r="H542" s="82"/>
      <c r="I542" s="10"/>
      <c r="J542" s="10"/>
      <c r="K542" s="10"/>
      <c r="L542" s="10"/>
      <c r="M542" s="10"/>
      <c r="N542" s="10"/>
      <c r="O542" s="10"/>
      <c r="P542" s="10"/>
      <c r="Q542" s="10"/>
      <c r="R542" s="10"/>
      <c r="S542" s="10"/>
      <c r="T542" s="10"/>
      <c r="U542" s="10"/>
      <c r="V542" s="10"/>
      <c r="W542" s="10"/>
      <c r="X542" s="10"/>
      <c r="Y542" s="10"/>
      <c r="Z542" s="10"/>
      <c r="AA542" s="10"/>
      <c r="AB542" s="10"/>
      <c r="AC542" s="10"/>
    </row>
    <row r="543" ht="12.75" spans="1:29">
      <c r="A543" s="10"/>
      <c r="B543" s="10"/>
      <c r="C543" s="80"/>
      <c r="D543" s="10"/>
      <c r="E543" s="81"/>
      <c r="F543" s="81"/>
      <c r="G543" s="81"/>
      <c r="H543" s="82"/>
      <c r="I543" s="10"/>
      <c r="J543" s="10"/>
      <c r="K543" s="10"/>
      <c r="L543" s="10"/>
      <c r="M543" s="10"/>
      <c r="N543" s="10"/>
      <c r="O543" s="10"/>
      <c r="P543" s="10"/>
      <c r="Q543" s="10"/>
      <c r="R543" s="10"/>
      <c r="S543" s="10"/>
      <c r="T543" s="10"/>
      <c r="U543" s="10"/>
      <c r="V543" s="10"/>
      <c r="W543" s="10"/>
      <c r="X543" s="10"/>
      <c r="Y543" s="10"/>
      <c r="Z543" s="10"/>
      <c r="AA543" s="10"/>
      <c r="AB543" s="10"/>
      <c r="AC543" s="10"/>
    </row>
    <row r="544" ht="12.75" spans="1:29">
      <c r="A544" s="10"/>
      <c r="B544" s="10"/>
      <c r="C544" s="80"/>
      <c r="D544" s="10"/>
      <c r="E544" s="81"/>
      <c r="F544" s="81"/>
      <c r="G544" s="81"/>
      <c r="H544" s="82"/>
      <c r="I544" s="10"/>
      <c r="J544" s="10"/>
      <c r="K544" s="10"/>
      <c r="L544" s="10"/>
      <c r="M544" s="10"/>
      <c r="N544" s="10"/>
      <c r="O544" s="10"/>
      <c r="P544" s="10"/>
      <c r="Q544" s="10"/>
      <c r="R544" s="10"/>
      <c r="S544" s="10"/>
      <c r="T544" s="10"/>
      <c r="U544" s="10"/>
      <c r="V544" s="10"/>
      <c r="W544" s="10"/>
      <c r="X544" s="10"/>
      <c r="Y544" s="10"/>
      <c r="Z544" s="10"/>
      <c r="AA544" s="10"/>
      <c r="AB544" s="10"/>
      <c r="AC544" s="10"/>
    </row>
    <row r="545" ht="12.75" spans="1:29">
      <c r="A545" s="10"/>
      <c r="B545" s="10"/>
      <c r="C545" s="80"/>
      <c r="D545" s="10"/>
      <c r="E545" s="81"/>
      <c r="F545" s="81"/>
      <c r="G545" s="81"/>
      <c r="H545" s="82"/>
      <c r="I545" s="10"/>
      <c r="J545" s="10"/>
      <c r="K545" s="10"/>
      <c r="L545" s="10"/>
      <c r="M545" s="10"/>
      <c r="N545" s="10"/>
      <c r="O545" s="10"/>
      <c r="P545" s="10"/>
      <c r="Q545" s="10"/>
      <c r="R545" s="10"/>
      <c r="S545" s="10"/>
      <c r="T545" s="10"/>
      <c r="U545" s="10"/>
      <c r="V545" s="10"/>
      <c r="W545" s="10"/>
      <c r="X545" s="10"/>
      <c r="Y545" s="10"/>
      <c r="Z545" s="10"/>
      <c r="AA545" s="10"/>
      <c r="AB545" s="10"/>
      <c r="AC545" s="10"/>
    </row>
    <row r="546" ht="12.75" spans="1:29">
      <c r="A546" s="10"/>
      <c r="B546" s="10"/>
      <c r="C546" s="80"/>
      <c r="D546" s="10"/>
      <c r="E546" s="81"/>
      <c r="F546" s="81"/>
      <c r="G546" s="81"/>
      <c r="H546" s="82"/>
      <c r="I546" s="10"/>
      <c r="J546" s="10"/>
      <c r="K546" s="10"/>
      <c r="L546" s="10"/>
      <c r="M546" s="10"/>
      <c r="N546" s="10"/>
      <c r="O546" s="10"/>
      <c r="P546" s="10"/>
      <c r="Q546" s="10"/>
      <c r="R546" s="10"/>
      <c r="S546" s="10"/>
      <c r="T546" s="10"/>
      <c r="U546" s="10"/>
      <c r="V546" s="10"/>
      <c r="W546" s="10"/>
      <c r="X546" s="10"/>
      <c r="Y546" s="10"/>
      <c r="Z546" s="10"/>
      <c r="AA546" s="10"/>
      <c r="AB546" s="10"/>
      <c r="AC546" s="10"/>
    </row>
    <row r="547" ht="12.75" spans="1:29">
      <c r="A547" s="10"/>
      <c r="B547" s="10"/>
      <c r="C547" s="80"/>
      <c r="D547" s="10"/>
      <c r="E547" s="81"/>
      <c r="F547" s="81"/>
      <c r="G547" s="81"/>
      <c r="H547" s="82"/>
      <c r="I547" s="10"/>
      <c r="J547" s="10"/>
      <c r="K547" s="10"/>
      <c r="L547" s="10"/>
      <c r="M547" s="10"/>
      <c r="N547" s="10"/>
      <c r="O547" s="10"/>
      <c r="P547" s="10"/>
      <c r="Q547" s="10"/>
      <c r="R547" s="10"/>
      <c r="S547" s="10"/>
      <c r="T547" s="10"/>
      <c r="U547" s="10"/>
      <c r="V547" s="10"/>
      <c r="W547" s="10"/>
      <c r="X547" s="10"/>
      <c r="Y547" s="10"/>
      <c r="Z547" s="10"/>
      <c r="AA547" s="10"/>
      <c r="AB547" s="10"/>
      <c r="AC547" s="10"/>
    </row>
    <row r="548" ht="12.75" spans="1:29">
      <c r="A548" s="10"/>
      <c r="B548" s="10"/>
      <c r="C548" s="80"/>
      <c r="D548" s="10"/>
      <c r="E548" s="81"/>
      <c r="F548" s="81"/>
      <c r="G548" s="81"/>
      <c r="H548" s="82"/>
      <c r="I548" s="10"/>
      <c r="J548" s="10"/>
      <c r="K548" s="10"/>
      <c r="L548" s="10"/>
      <c r="M548" s="10"/>
      <c r="N548" s="10"/>
      <c r="O548" s="10"/>
      <c r="P548" s="10"/>
      <c r="Q548" s="10"/>
      <c r="R548" s="10"/>
      <c r="S548" s="10"/>
      <c r="T548" s="10"/>
      <c r="U548" s="10"/>
      <c r="V548" s="10"/>
      <c r="W548" s="10"/>
      <c r="X548" s="10"/>
      <c r="Y548" s="10"/>
      <c r="Z548" s="10"/>
      <c r="AA548" s="10"/>
      <c r="AB548" s="10"/>
      <c r="AC548" s="10"/>
    </row>
    <row r="549" ht="12.75" spans="1:29">
      <c r="A549" s="10"/>
      <c r="B549" s="10"/>
      <c r="C549" s="80"/>
      <c r="D549" s="10"/>
      <c r="E549" s="81"/>
      <c r="F549" s="81"/>
      <c r="G549" s="81"/>
      <c r="H549" s="82"/>
      <c r="I549" s="10"/>
      <c r="J549" s="10"/>
      <c r="K549" s="10"/>
      <c r="L549" s="10"/>
      <c r="M549" s="10"/>
      <c r="N549" s="10"/>
      <c r="O549" s="10"/>
      <c r="P549" s="10"/>
      <c r="Q549" s="10"/>
      <c r="R549" s="10"/>
      <c r="S549" s="10"/>
      <c r="T549" s="10"/>
      <c r="U549" s="10"/>
      <c r="V549" s="10"/>
      <c r="W549" s="10"/>
      <c r="X549" s="10"/>
      <c r="Y549" s="10"/>
      <c r="Z549" s="10"/>
      <c r="AA549" s="10"/>
      <c r="AB549" s="10"/>
      <c r="AC549" s="10"/>
    </row>
    <row r="550" ht="12.75" spans="1:29">
      <c r="A550" s="10"/>
      <c r="B550" s="10"/>
      <c r="C550" s="80"/>
      <c r="D550" s="10"/>
      <c r="E550" s="81"/>
      <c r="F550" s="81"/>
      <c r="G550" s="81"/>
      <c r="H550" s="82"/>
      <c r="I550" s="10"/>
      <c r="J550" s="10"/>
      <c r="K550" s="10"/>
      <c r="L550" s="10"/>
      <c r="M550" s="10"/>
      <c r="N550" s="10"/>
      <c r="O550" s="10"/>
      <c r="P550" s="10"/>
      <c r="Q550" s="10"/>
      <c r="R550" s="10"/>
      <c r="S550" s="10"/>
      <c r="T550" s="10"/>
      <c r="U550" s="10"/>
      <c r="V550" s="10"/>
      <c r="W550" s="10"/>
      <c r="X550" s="10"/>
      <c r="Y550" s="10"/>
      <c r="Z550" s="10"/>
      <c r="AA550" s="10"/>
      <c r="AB550" s="10"/>
      <c r="AC550" s="10"/>
    </row>
    <row r="551" ht="12.75" spans="1:29">
      <c r="A551" s="10"/>
      <c r="B551" s="10"/>
      <c r="C551" s="80"/>
      <c r="D551" s="10"/>
      <c r="E551" s="81"/>
      <c r="F551" s="81"/>
      <c r="G551" s="81"/>
      <c r="H551" s="82"/>
      <c r="I551" s="10"/>
      <c r="J551" s="10"/>
      <c r="K551" s="10"/>
      <c r="L551" s="10"/>
      <c r="M551" s="10"/>
      <c r="N551" s="10"/>
      <c r="O551" s="10"/>
      <c r="P551" s="10"/>
      <c r="Q551" s="10"/>
      <c r="R551" s="10"/>
      <c r="S551" s="10"/>
      <c r="T551" s="10"/>
      <c r="U551" s="10"/>
      <c r="V551" s="10"/>
      <c r="W551" s="10"/>
      <c r="X551" s="10"/>
      <c r="Y551" s="10"/>
      <c r="Z551" s="10"/>
      <c r="AA551" s="10"/>
      <c r="AB551" s="10"/>
      <c r="AC551" s="10"/>
    </row>
    <row r="552" ht="12.75" spans="1:29">
      <c r="A552" s="10"/>
      <c r="B552" s="10"/>
      <c r="C552" s="80"/>
      <c r="D552" s="10"/>
      <c r="E552" s="81"/>
      <c r="F552" s="81"/>
      <c r="G552" s="81"/>
      <c r="H552" s="82"/>
      <c r="I552" s="10"/>
      <c r="J552" s="10"/>
      <c r="K552" s="10"/>
      <c r="L552" s="10"/>
      <c r="M552" s="10"/>
      <c r="N552" s="10"/>
      <c r="O552" s="10"/>
      <c r="P552" s="10"/>
      <c r="Q552" s="10"/>
      <c r="R552" s="10"/>
      <c r="S552" s="10"/>
      <c r="T552" s="10"/>
      <c r="U552" s="10"/>
      <c r="V552" s="10"/>
      <c r="W552" s="10"/>
      <c r="X552" s="10"/>
      <c r="Y552" s="10"/>
      <c r="Z552" s="10"/>
      <c r="AA552" s="10"/>
      <c r="AB552" s="10"/>
      <c r="AC552" s="10"/>
    </row>
    <row r="553" ht="12.75" spans="1:29">
      <c r="A553" s="10"/>
      <c r="B553" s="10"/>
      <c r="C553" s="80"/>
      <c r="D553" s="10"/>
      <c r="E553" s="81"/>
      <c r="F553" s="81"/>
      <c r="G553" s="81"/>
      <c r="H553" s="82"/>
      <c r="I553" s="10"/>
      <c r="J553" s="10"/>
      <c r="K553" s="10"/>
      <c r="L553" s="10"/>
      <c r="M553" s="10"/>
      <c r="N553" s="10"/>
      <c r="O553" s="10"/>
      <c r="P553" s="10"/>
      <c r="Q553" s="10"/>
      <c r="R553" s="10"/>
      <c r="S553" s="10"/>
      <c r="T553" s="10"/>
      <c r="U553" s="10"/>
      <c r="V553" s="10"/>
      <c r="W553" s="10"/>
      <c r="X553" s="10"/>
      <c r="Y553" s="10"/>
      <c r="Z553" s="10"/>
      <c r="AA553" s="10"/>
      <c r="AB553" s="10"/>
      <c r="AC553" s="10"/>
    </row>
    <row r="554" ht="12.75" spans="1:29">
      <c r="A554" s="10"/>
      <c r="B554" s="10"/>
      <c r="C554" s="80"/>
      <c r="D554" s="10"/>
      <c r="E554" s="81"/>
      <c r="F554" s="81"/>
      <c r="G554" s="81"/>
      <c r="H554" s="82"/>
      <c r="I554" s="10"/>
      <c r="J554" s="10"/>
      <c r="K554" s="10"/>
      <c r="L554" s="10"/>
      <c r="M554" s="10"/>
      <c r="N554" s="10"/>
      <c r="O554" s="10"/>
      <c r="P554" s="10"/>
      <c r="Q554" s="10"/>
      <c r="R554" s="10"/>
      <c r="S554" s="10"/>
      <c r="T554" s="10"/>
      <c r="U554" s="10"/>
      <c r="V554" s="10"/>
      <c r="W554" s="10"/>
      <c r="X554" s="10"/>
      <c r="Y554" s="10"/>
      <c r="Z554" s="10"/>
      <c r="AA554" s="10"/>
      <c r="AB554" s="10"/>
      <c r="AC554" s="10"/>
    </row>
    <row r="555" ht="12.75" spans="1:29">
      <c r="A555" s="10"/>
      <c r="B555" s="10"/>
      <c r="C555" s="80"/>
      <c r="D555" s="10"/>
      <c r="E555" s="81"/>
      <c r="F555" s="81"/>
      <c r="G555" s="81"/>
      <c r="H555" s="82"/>
      <c r="I555" s="10"/>
      <c r="J555" s="10"/>
      <c r="K555" s="10"/>
      <c r="L555" s="10"/>
      <c r="M555" s="10"/>
      <c r="N555" s="10"/>
      <c r="O555" s="10"/>
      <c r="P555" s="10"/>
      <c r="Q555" s="10"/>
      <c r="R555" s="10"/>
      <c r="S555" s="10"/>
      <c r="T555" s="10"/>
      <c r="U555" s="10"/>
      <c r="V555" s="10"/>
      <c r="W555" s="10"/>
      <c r="X555" s="10"/>
      <c r="Y555" s="10"/>
      <c r="Z555" s="10"/>
      <c r="AA555" s="10"/>
      <c r="AB555" s="10"/>
      <c r="AC555" s="10"/>
    </row>
    <row r="556" ht="12.75" spans="1:29">
      <c r="A556" s="10"/>
      <c r="B556" s="10"/>
      <c r="C556" s="80"/>
      <c r="D556" s="10"/>
      <c r="E556" s="81"/>
      <c r="F556" s="81"/>
      <c r="G556" s="81"/>
      <c r="H556" s="82"/>
      <c r="I556" s="10"/>
      <c r="J556" s="10"/>
      <c r="K556" s="10"/>
      <c r="L556" s="10"/>
      <c r="M556" s="10"/>
      <c r="N556" s="10"/>
      <c r="O556" s="10"/>
      <c r="P556" s="10"/>
      <c r="Q556" s="10"/>
      <c r="R556" s="10"/>
      <c r="S556" s="10"/>
      <c r="T556" s="10"/>
      <c r="U556" s="10"/>
      <c r="V556" s="10"/>
      <c r="W556" s="10"/>
      <c r="X556" s="10"/>
      <c r="Y556" s="10"/>
      <c r="Z556" s="10"/>
      <c r="AA556" s="10"/>
      <c r="AB556" s="10"/>
      <c r="AC556" s="10"/>
    </row>
    <row r="557" ht="12.75" spans="1:29">
      <c r="A557" s="10"/>
      <c r="B557" s="10"/>
      <c r="C557" s="80"/>
      <c r="D557" s="10"/>
      <c r="E557" s="81"/>
      <c r="F557" s="81"/>
      <c r="G557" s="81"/>
      <c r="H557" s="82"/>
      <c r="I557" s="10"/>
      <c r="J557" s="10"/>
      <c r="K557" s="10"/>
      <c r="L557" s="10"/>
      <c r="M557" s="10"/>
      <c r="N557" s="10"/>
      <c r="O557" s="10"/>
      <c r="P557" s="10"/>
      <c r="Q557" s="10"/>
      <c r="R557" s="10"/>
      <c r="S557" s="10"/>
      <c r="T557" s="10"/>
      <c r="U557" s="10"/>
      <c r="V557" s="10"/>
      <c r="W557" s="10"/>
      <c r="X557" s="10"/>
      <c r="Y557" s="10"/>
      <c r="Z557" s="10"/>
      <c r="AA557" s="10"/>
      <c r="AB557" s="10"/>
      <c r="AC557" s="10"/>
    </row>
    <row r="558" ht="12.75" spans="1:29">
      <c r="A558" s="10"/>
      <c r="B558" s="10"/>
      <c r="C558" s="80"/>
      <c r="D558" s="10"/>
      <c r="E558" s="81"/>
      <c r="F558" s="81"/>
      <c r="G558" s="81"/>
      <c r="H558" s="82"/>
      <c r="I558" s="10"/>
      <c r="J558" s="10"/>
      <c r="K558" s="10"/>
      <c r="L558" s="10"/>
      <c r="M558" s="10"/>
      <c r="N558" s="10"/>
      <c r="O558" s="10"/>
      <c r="P558" s="10"/>
      <c r="Q558" s="10"/>
      <c r="R558" s="10"/>
      <c r="S558" s="10"/>
      <c r="T558" s="10"/>
      <c r="U558" s="10"/>
      <c r="V558" s="10"/>
      <c r="W558" s="10"/>
      <c r="X558" s="10"/>
      <c r="Y558" s="10"/>
      <c r="Z558" s="10"/>
      <c r="AA558" s="10"/>
      <c r="AB558" s="10"/>
      <c r="AC558" s="10"/>
    </row>
    <row r="559" ht="12.75" spans="1:29">
      <c r="A559" s="10"/>
      <c r="B559" s="10"/>
      <c r="C559" s="80"/>
      <c r="D559" s="10"/>
      <c r="E559" s="81"/>
      <c r="F559" s="81"/>
      <c r="G559" s="81"/>
      <c r="H559" s="82"/>
      <c r="I559" s="10"/>
      <c r="J559" s="10"/>
      <c r="K559" s="10"/>
      <c r="L559" s="10"/>
      <c r="M559" s="10"/>
      <c r="N559" s="10"/>
      <c r="O559" s="10"/>
      <c r="P559" s="10"/>
      <c r="Q559" s="10"/>
      <c r="R559" s="10"/>
      <c r="S559" s="10"/>
      <c r="T559" s="10"/>
      <c r="U559" s="10"/>
      <c r="V559" s="10"/>
      <c r="W559" s="10"/>
      <c r="X559" s="10"/>
      <c r="Y559" s="10"/>
      <c r="Z559" s="10"/>
      <c r="AA559" s="10"/>
      <c r="AB559" s="10"/>
      <c r="AC559" s="10"/>
    </row>
    <row r="560" ht="12.75" spans="1:29">
      <c r="A560" s="10"/>
      <c r="B560" s="10"/>
      <c r="C560" s="80"/>
      <c r="D560" s="10"/>
      <c r="E560" s="81"/>
      <c r="F560" s="81"/>
      <c r="G560" s="81"/>
      <c r="H560" s="82"/>
      <c r="I560" s="10"/>
      <c r="J560" s="10"/>
      <c r="K560" s="10"/>
      <c r="L560" s="10"/>
      <c r="M560" s="10"/>
      <c r="N560" s="10"/>
      <c r="O560" s="10"/>
      <c r="P560" s="10"/>
      <c r="Q560" s="10"/>
      <c r="R560" s="10"/>
      <c r="S560" s="10"/>
      <c r="T560" s="10"/>
      <c r="U560" s="10"/>
      <c r="V560" s="10"/>
      <c r="W560" s="10"/>
      <c r="X560" s="10"/>
      <c r="Y560" s="10"/>
      <c r="Z560" s="10"/>
      <c r="AA560" s="10"/>
      <c r="AB560" s="10"/>
      <c r="AC560" s="10"/>
    </row>
    <row r="561" ht="12.75" spans="1:29">
      <c r="A561" s="10"/>
      <c r="B561" s="10"/>
      <c r="C561" s="80"/>
      <c r="D561" s="10"/>
      <c r="E561" s="81"/>
      <c r="F561" s="81"/>
      <c r="G561" s="81"/>
      <c r="H561" s="82"/>
      <c r="I561" s="10"/>
      <c r="J561" s="10"/>
      <c r="K561" s="10"/>
      <c r="L561" s="10"/>
      <c r="M561" s="10"/>
      <c r="N561" s="10"/>
      <c r="O561" s="10"/>
      <c r="P561" s="10"/>
      <c r="Q561" s="10"/>
      <c r="R561" s="10"/>
      <c r="S561" s="10"/>
      <c r="T561" s="10"/>
      <c r="U561" s="10"/>
      <c r="V561" s="10"/>
      <c r="W561" s="10"/>
      <c r="X561" s="10"/>
      <c r="Y561" s="10"/>
      <c r="Z561" s="10"/>
      <c r="AA561" s="10"/>
      <c r="AB561" s="10"/>
      <c r="AC561" s="10"/>
    </row>
    <row r="562" ht="12.75" spans="1:29">
      <c r="A562" s="10"/>
      <c r="B562" s="10"/>
      <c r="C562" s="80"/>
      <c r="D562" s="10"/>
      <c r="E562" s="81"/>
      <c r="F562" s="81"/>
      <c r="G562" s="81"/>
      <c r="H562" s="82"/>
      <c r="I562" s="10"/>
      <c r="J562" s="10"/>
      <c r="K562" s="10"/>
      <c r="L562" s="10"/>
      <c r="M562" s="10"/>
      <c r="N562" s="10"/>
      <c r="O562" s="10"/>
      <c r="P562" s="10"/>
      <c r="Q562" s="10"/>
      <c r="R562" s="10"/>
      <c r="S562" s="10"/>
      <c r="T562" s="10"/>
      <c r="U562" s="10"/>
      <c r="V562" s="10"/>
      <c r="W562" s="10"/>
      <c r="X562" s="10"/>
      <c r="Y562" s="10"/>
      <c r="Z562" s="10"/>
      <c r="AA562" s="10"/>
      <c r="AB562" s="10"/>
      <c r="AC562" s="10"/>
    </row>
    <row r="563" ht="12.75" spans="1:29">
      <c r="A563" s="10"/>
      <c r="B563" s="10"/>
      <c r="C563" s="80"/>
      <c r="D563" s="10"/>
      <c r="E563" s="81"/>
      <c r="F563" s="81"/>
      <c r="G563" s="81"/>
      <c r="H563" s="82"/>
      <c r="I563" s="10"/>
      <c r="J563" s="10"/>
      <c r="K563" s="10"/>
      <c r="L563" s="10"/>
      <c r="M563" s="10"/>
      <c r="N563" s="10"/>
      <c r="O563" s="10"/>
      <c r="P563" s="10"/>
      <c r="Q563" s="10"/>
      <c r="R563" s="10"/>
      <c r="S563" s="10"/>
      <c r="T563" s="10"/>
      <c r="U563" s="10"/>
      <c r="V563" s="10"/>
      <c r="W563" s="10"/>
      <c r="X563" s="10"/>
      <c r="Y563" s="10"/>
      <c r="Z563" s="10"/>
      <c r="AA563" s="10"/>
      <c r="AB563" s="10"/>
      <c r="AC563" s="10"/>
    </row>
    <row r="564" ht="12.75" spans="1:29">
      <c r="A564" s="10"/>
      <c r="B564" s="10"/>
      <c r="C564" s="80"/>
      <c r="D564" s="10"/>
      <c r="E564" s="81"/>
      <c r="F564" s="81"/>
      <c r="G564" s="81"/>
      <c r="H564" s="82"/>
      <c r="I564" s="10"/>
      <c r="J564" s="10"/>
      <c r="K564" s="10"/>
      <c r="L564" s="10"/>
      <c r="M564" s="10"/>
      <c r="N564" s="10"/>
      <c r="O564" s="10"/>
      <c r="P564" s="10"/>
      <c r="Q564" s="10"/>
      <c r="R564" s="10"/>
      <c r="S564" s="10"/>
      <c r="T564" s="10"/>
      <c r="U564" s="10"/>
      <c r="V564" s="10"/>
      <c r="W564" s="10"/>
      <c r="X564" s="10"/>
      <c r="Y564" s="10"/>
      <c r="Z564" s="10"/>
      <c r="AA564" s="10"/>
      <c r="AB564" s="10"/>
      <c r="AC564" s="10"/>
    </row>
    <row r="565" ht="12.75" spans="1:29">
      <c r="A565" s="10"/>
      <c r="B565" s="10"/>
      <c r="C565" s="80"/>
      <c r="D565" s="10"/>
      <c r="E565" s="81"/>
      <c r="F565" s="81"/>
      <c r="G565" s="81"/>
      <c r="H565" s="82"/>
      <c r="I565" s="10"/>
      <c r="J565" s="10"/>
      <c r="K565" s="10"/>
      <c r="L565" s="10"/>
      <c r="M565" s="10"/>
      <c r="N565" s="10"/>
      <c r="O565" s="10"/>
      <c r="P565" s="10"/>
      <c r="Q565" s="10"/>
      <c r="R565" s="10"/>
      <c r="S565" s="10"/>
      <c r="T565" s="10"/>
      <c r="U565" s="10"/>
      <c r="V565" s="10"/>
      <c r="W565" s="10"/>
      <c r="X565" s="10"/>
      <c r="Y565" s="10"/>
      <c r="Z565" s="10"/>
      <c r="AA565" s="10"/>
      <c r="AB565" s="10"/>
      <c r="AC565" s="10"/>
    </row>
    <row r="566" ht="12.75" spans="1:29">
      <c r="A566" s="10"/>
      <c r="B566" s="10"/>
      <c r="C566" s="80"/>
      <c r="D566" s="10"/>
      <c r="E566" s="81"/>
      <c r="F566" s="81"/>
      <c r="G566" s="81"/>
      <c r="H566" s="82"/>
      <c r="I566" s="10"/>
      <c r="J566" s="10"/>
      <c r="K566" s="10"/>
      <c r="L566" s="10"/>
      <c r="M566" s="10"/>
      <c r="N566" s="10"/>
      <c r="O566" s="10"/>
      <c r="P566" s="10"/>
      <c r="Q566" s="10"/>
      <c r="R566" s="10"/>
      <c r="S566" s="10"/>
      <c r="T566" s="10"/>
      <c r="U566" s="10"/>
      <c r="V566" s="10"/>
      <c r="W566" s="10"/>
      <c r="X566" s="10"/>
      <c r="Y566" s="10"/>
      <c r="Z566" s="10"/>
      <c r="AA566" s="10"/>
      <c r="AB566" s="10"/>
      <c r="AC566" s="10"/>
    </row>
    <row r="567" ht="12.75" spans="1:29">
      <c r="A567" s="10"/>
      <c r="B567" s="10"/>
      <c r="C567" s="80"/>
      <c r="D567" s="10"/>
      <c r="E567" s="81"/>
      <c r="F567" s="81"/>
      <c r="G567" s="81"/>
      <c r="H567" s="82"/>
      <c r="I567" s="10"/>
      <c r="J567" s="10"/>
      <c r="K567" s="10"/>
      <c r="L567" s="10"/>
      <c r="M567" s="10"/>
      <c r="N567" s="10"/>
      <c r="O567" s="10"/>
      <c r="P567" s="10"/>
      <c r="Q567" s="10"/>
      <c r="R567" s="10"/>
      <c r="S567" s="10"/>
      <c r="T567" s="10"/>
      <c r="U567" s="10"/>
      <c r="V567" s="10"/>
      <c r="W567" s="10"/>
      <c r="X567" s="10"/>
      <c r="Y567" s="10"/>
      <c r="Z567" s="10"/>
      <c r="AA567" s="10"/>
      <c r="AB567" s="10"/>
      <c r="AC567" s="10"/>
    </row>
    <row r="568" ht="12.75" spans="1:29">
      <c r="A568" s="10"/>
      <c r="B568" s="10"/>
      <c r="C568" s="80"/>
      <c r="D568" s="10"/>
      <c r="E568" s="81"/>
      <c r="F568" s="81"/>
      <c r="G568" s="81"/>
      <c r="H568" s="82"/>
      <c r="I568" s="10"/>
      <c r="J568" s="10"/>
      <c r="K568" s="10"/>
      <c r="L568" s="10"/>
      <c r="M568" s="10"/>
      <c r="N568" s="10"/>
      <c r="O568" s="10"/>
      <c r="P568" s="10"/>
      <c r="Q568" s="10"/>
      <c r="R568" s="10"/>
      <c r="S568" s="10"/>
      <c r="T568" s="10"/>
      <c r="U568" s="10"/>
      <c r="V568" s="10"/>
      <c r="W568" s="10"/>
      <c r="X568" s="10"/>
      <c r="Y568" s="10"/>
      <c r="Z568" s="10"/>
      <c r="AA568" s="10"/>
      <c r="AB568" s="10"/>
      <c r="AC568" s="10"/>
    </row>
    <row r="569" ht="12.75" spans="1:29">
      <c r="A569" s="10"/>
      <c r="B569" s="10"/>
      <c r="C569" s="80"/>
      <c r="D569" s="10"/>
      <c r="E569" s="81"/>
      <c r="F569" s="81"/>
      <c r="G569" s="81"/>
      <c r="H569" s="82"/>
      <c r="I569" s="10"/>
      <c r="J569" s="10"/>
      <c r="K569" s="10"/>
      <c r="L569" s="10"/>
      <c r="M569" s="10"/>
      <c r="N569" s="10"/>
      <c r="O569" s="10"/>
      <c r="P569" s="10"/>
      <c r="Q569" s="10"/>
      <c r="R569" s="10"/>
      <c r="S569" s="10"/>
      <c r="T569" s="10"/>
      <c r="U569" s="10"/>
      <c r="V569" s="10"/>
      <c r="W569" s="10"/>
      <c r="X569" s="10"/>
      <c r="Y569" s="10"/>
      <c r="Z569" s="10"/>
      <c r="AA569" s="10"/>
      <c r="AB569" s="10"/>
      <c r="AC569" s="10"/>
    </row>
    <row r="570" ht="12.75" spans="1:29">
      <c r="A570" s="10"/>
      <c r="B570" s="10"/>
      <c r="C570" s="80"/>
      <c r="D570" s="10"/>
      <c r="E570" s="81"/>
      <c r="F570" s="81"/>
      <c r="G570" s="81"/>
      <c r="H570" s="82"/>
      <c r="I570" s="10"/>
      <c r="J570" s="10"/>
      <c r="K570" s="10"/>
      <c r="L570" s="10"/>
      <c r="M570" s="10"/>
      <c r="N570" s="10"/>
      <c r="O570" s="10"/>
      <c r="P570" s="10"/>
      <c r="Q570" s="10"/>
      <c r="R570" s="10"/>
      <c r="S570" s="10"/>
      <c r="T570" s="10"/>
      <c r="U570" s="10"/>
      <c r="V570" s="10"/>
      <c r="W570" s="10"/>
      <c r="X570" s="10"/>
      <c r="Y570" s="10"/>
      <c r="Z570" s="10"/>
      <c r="AA570" s="10"/>
      <c r="AB570" s="10"/>
      <c r="AC570" s="10"/>
    </row>
    <row r="571" ht="12.75" spans="1:29">
      <c r="A571" s="10"/>
      <c r="B571" s="10"/>
      <c r="C571" s="80"/>
      <c r="D571" s="10"/>
      <c r="E571" s="81"/>
      <c r="F571" s="81"/>
      <c r="G571" s="81"/>
      <c r="H571" s="82"/>
      <c r="I571" s="10"/>
      <c r="J571" s="10"/>
      <c r="K571" s="10"/>
      <c r="L571" s="10"/>
      <c r="M571" s="10"/>
      <c r="N571" s="10"/>
      <c r="O571" s="10"/>
      <c r="P571" s="10"/>
      <c r="Q571" s="10"/>
      <c r="R571" s="10"/>
      <c r="S571" s="10"/>
      <c r="T571" s="10"/>
      <c r="U571" s="10"/>
      <c r="V571" s="10"/>
      <c r="W571" s="10"/>
      <c r="X571" s="10"/>
      <c r="Y571" s="10"/>
      <c r="Z571" s="10"/>
      <c r="AA571" s="10"/>
      <c r="AB571" s="10"/>
      <c r="AC571" s="10"/>
    </row>
    <row r="572" ht="12.75" spans="1:29">
      <c r="A572" s="10"/>
      <c r="B572" s="10"/>
      <c r="C572" s="80"/>
      <c r="D572" s="10"/>
      <c r="E572" s="81"/>
      <c r="F572" s="81"/>
      <c r="G572" s="81"/>
      <c r="H572" s="82"/>
      <c r="I572" s="10"/>
      <c r="J572" s="10"/>
      <c r="K572" s="10"/>
      <c r="L572" s="10"/>
      <c r="M572" s="10"/>
      <c r="N572" s="10"/>
      <c r="O572" s="10"/>
      <c r="P572" s="10"/>
      <c r="Q572" s="10"/>
      <c r="R572" s="10"/>
      <c r="S572" s="10"/>
      <c r="T572" s="10"/>
      <c r="U572" s="10"/>
      <c r="V572" s="10"/>
      <c r="W572" s="10"/>
      <c r="X572" s="10"/>
      <c r="Y572" s="10"/>
      <c r="Z572" s="10"/>
      <c r="AA572" s="10"/>
      <c r="AB572" s="10"/>
      <c r="AC572" s="10"/>
    </row>
    <row r="573" ht="12.75" spans="1:29">
      <c r="A573" s="10"/>
      <c r="B573" s="10"/>
      <c r="C573" s="80"/>
      <c r="D573" s="10"/>
      <c r="E573" s="81"/>
      <c r="F573" s="81"/>
      <c r="G573" s="81"/>
      <c r="H573" s="82"/>
      <c r="I573" s="10"/>
      <c r="J573" s="10"/>
      <c r="K573" s="10"/>
      <c r="L573" s="10"/>
      <c r="M573" s="10"/>
      <c r="N573" s="10"/>
      <c r="O573" s="10"/>
      <c r="P573" s="10"/>
      <c r="Q573" s="10"/>
      <c r="R573" s="10"/>
      <c r="S573" s="10"/>
      <c r="T573" s="10"/>
      <c r="U573" s="10"/>
      <c r="V573" s="10"/>
      <c r="W573" s="10"/>
      <c r="X573" s="10"/>
      <c r="Y573" s="10"/>
      <c r="Z573" s="10"/>
      <c r="AA573" s="10"/>
      <c r="AB573" s="10"/>
      <c r="AC573" s="10"/>
    </row>
    <row r="574" ht="12.75" spans="1:29">
      <c r="A574" s="10"/>
      <c r="B574" s="10"/>
      <c r="C574" s="80"/>
      <c r="D574" s="10"/>
      <c r="E574" s="81"/>
      <c r="F574" s="81"/>
      <c r="G574" s="81"/>
      <c r="H574" s="82"/>
      <c r="I574" s="10"/>
      <c r="J574" s="10"/>
      <c r="K574" s="10"/>
      <c r="L574" s="10"/>
      <c r="M574" s="10"/>
      <c r="N574" s="10"/>
      <c r="O574" s="10"/>
      <c r="P574" s="10"/>
      <c r="Q574" s="10"/>
      <c r="R574" s="10"/>
      <c r="S574" s="10"/>
      <c r="T574" s="10"/>
      <c r="U574" s="10"/>
      <c r="V574" s="10"/>
      <c r="W574" s="10"/>
      <c r="X574" s="10"/>
      <c r="Y574" s="10"/>
      <c r="Z574" s="10"/>
      <c r="AA574" s="10"/>
      <c r="AB574" s="10"/>
      <c r="AC574" s="10"/>
    </row>
    <row r="575" ht="12.75" spans="1:29">
      <c r="A575" s="10"/>
      <c r="B575" s="10"/>
      <c r="C575" s="80"/>
      <c r="D575" s="10"/>
      <c r="E575" s="81"/>
      <c r="F575" s="81"/>
      <c r="G575" s="81"/>
      <c r="H575" s="82"/>
      <c r="I575" s="10"/>
      <c r="J575" s="10"/>
      <c r="K575" s="10"/>
      <c r="L575" s="10"/>
      <c r="M575" s="10"/>
      <c r="N575" s="10"/>
      <c r="O575" s="10"/>
      <c r="P575" s="10"/>
      <c r="Q575" s="10"/>
      <c r="R575" s="10"/>
      <c r="S575" s="10"/>
      <c r="T575" s="10"/>
      <c r="U575" s="10"/>
      <c r="V575" s="10"/>
      <c r="W575" s="10"/>
      <c r="X575" s="10"/>
      <c r="Y575" s="10"/>
      <c r="Z575" s="10"/>
      <c r="AA575" s="10"/>
      <c r="AB575" s="10"/>
      <c r="AC575" s="10"/>
    </row>
    <row r="576" ht="12.75" spans="1:29">
      <c r="A576" s="10"/>
      <c r="B576" s="10"/>
      <c r="C576" s="80"/>
      <c r="D576" s="10"/>
      <c r="E576" s="81"/>
      <c r="F576" s="81"/>
      <c r="G576" s="81"/>
      <c r="H576" s="82"/>
      <c r="I576" s="10"/>
      <c r="J576" s="10"/>
      <c r="K576" s="10"/>
      <c r="L576" s="10"/>
      <c r="M576" s="10"/>
      <c r="N576" s="10"/>
      <c r="O576" s="10"/>
      <c r="P576" s="10"/>
      <c r="Q576" s="10"/>
      <c r="R576" s="10"/>
      <c r="S576" s="10"/>
      <c r="T576" s="10"/>
      <c r="U576" s="10"/>
      <c r="V576" s="10"/>
      <c r="W576" s="10"/>
      <c r="X576" s="10"/>
      <c r="Y576" s="10"/>
      <c r="Z576" s="10"/>
      <c r="AA576" s="10"/>
      <c r="AB576" s="10"/>
      <c r="AC576" s="10"/>
    </row>
    <row r="577" ht="12.75" spans="1:29">
      <c r="A577" s="10"/>
      <c r="B577" s="10"/>
      <c r="C577" s="80"/>
      <c r="D577" s="10"/>
      <c r="E577" s="81"/>
      <c r="F577" s="81"/>
      <c r="G577" s="81"/>
      <c r="H577" s="82"/>
      <c r="I577" s="10"/>
      <c r="J577" s="10"/>
      <c r="K577" s="10"/>
      <c r="L577" s="10"/>
      <c r="M577" s="10"/>
      <c r="N577" s="10"/>
      <c r="O577" s="10"/>
      <c r="P577" s="10"/>
      <c r="Q577" s="10"/>
      <c r="R577" s="10"/>
      <c r="S577" s="10"/>
      <c r="T577" s="10"/>
      <c r="U577" s="10"/>
      <c r="V577" s="10"/>
      <c r="W577" s="10"/>
      <c r="X577" s="10"/>
      <c r="Y577" s="10"/>
      <c r="Z577" s="10"/>
      <c r="AA577" s="10"/>
      <c r="AB577" s="10"/>
      <c r="AC577" s="10"/>
    </row>
    <row r="578" ht="12.75" spans="1:29">
      <c r="A578" s="10"/>
      <c r="B578" s="10"/>
      <c r="C578" s="80"/>
      <c r="D578" s="10"/>
      <c r="E578" s="81"/>
      <c r="F578" s="81"/>
      <c r="G578" s="81"/>
      <c r="H578" s="82"/>
      <c r="I578" s="10"/>
      <c r="J578" s="10"/>
      <c r="K578" s="10"/>
      <c r="L578" s="10"/>
      <c r="M578" s="10"/>
      <c r="N578" s="10"/>
      <c r="O578" s="10"/>
      <c r="P578" s="10"/>
      <c r="Q578" s="10"/>
      <c r="R578" s="10"/>
      <c r="S578" s="10"/>
      <c r="T578" s="10"/>
      <c r="U578" s="10"/>
      <c r="V578" s="10"/>
      <c r="W578" s="10"/>
      <c r="X578" s="10"/>
      <c r="Y578" s="10"/>
      <c r="Z578" s="10"/>
      <c r="AA578" s="10"/>
      <c r="AB578" s="10"/>
      <c r="AC578" s="10"/>
    </row>
    <row r="579" ht="12.75" spans="1:29">
      <c r="A579" s="10"/>
      <c r="B579" s="10"/>
      <c r="C579" s="80"/>
      <c r="D579" s="10"/>
      <c r="E579" s="81"/>
      <c r="F579" s="81"/>
      <c r="G579" s="81"/>
      <c r="H579" s="82"/>
      <c r="I579" s="10"/>
      <c r="J579" s="10"/>
      <c r="K579" s="10"/>
      <c r="L579" s="10"/>
      <c r="M579" s="10"/>
      <c r="N579" s="10"/>
      <c r="O579" s="10"/>
      <c r="P579" s="10"/>
      <c r="Q579" s="10"/>
      <c r="R579" s="10"/>
      <c r="S579" s="10"/>
      <c r="T579" s="10"/>
      <c r="U579" s="10"/>
      <c r="V579" s="10"/>
      <c r="W579" s="10"/>
      <c r="X579" s="10"/>
      <c r="Y579" s="10"/>
      <c r="Z579" s="10"/>
      <c r="AA579" s="10"/>
      <c r="AB579" s="10"/>
      <c r="AC579" s="10"/>
    </row>
    <row r="580" ht="12.75" spans="1:29">
      <c r="A580" s="10"/>
      <c r="B580" s="10"/>
      <c r="C580" s="80"/>
      <c r="D580" s="10"/>
      <c r="E580" s="81"/>
      <c r="F580" s="81"/>
      <c r="G580" s="81"/>
      <c r="H580" s="82"/>
      <c r="I580" s="10"/>
      <c r="J580" s="10"/>
      <c r="K580" s="10"/>
      <c r="L580" s="10"/>
      <c r="M580" s="10"/>
      <c r="N580" s="10"/>
      <c r="O580" s="10"/>
      <c r="P580" s="10"/>
      <c r="Q580" s="10"/>
      <c r="R580" s="10"/>
      <c r="S580" s="10"/>
      <c r="T580" s="10"/>
      <c r="U580" s="10"/>
      <c r="V580" s="10"/>
      <c r="W580" s="10"/>
      <c r="X580" s="10"/>
      <c r="Y580" s="10"/>
      <c r="Z580" s="10"/>
      <c r="AA580" s="10"/>
      <c r="AB580" s="10"/>
      <c r="AC580" s="10"/>
    </row>
    <row r="581" ht="12.75" spans="1:29">
      <c r="A581" s="10"/>
      <c r="B581" s="10"/>
      <c r="C581" s="80"/>
      <c r="D581" s="10"/>
      <c r="E581" s="81"/>
      <c r="F581" s="81"/>
      <c r="G581" s="81"/>
      <c r="H581" s="82"/>
      <c r="I581" s="10"/>
      <c r="J581" s="10"/>
      <c r="K581" s="10"/>
      <c r="L581" s="10"/>
      <c r="M581" s="10"/>
      <c r="N581" s="10"/>
      <c r="O581" s="10"/>
      <c r="P581" s="10"/>
      <c r="Q581" s="10"/>
      <c r="R581" s="10"/>
      <c r="S581" s="10"/>
      <c r="T581" s="10"/>
      <c r="U581" s="10"/>
      <c r="V581" s="10"/>
      <c r="W581" s="10"/>
      <c r="X581" s="10"/>
      <c r="Y581" s="10"/>
      <c r="Z581" s="10"/>
      <c r="AA581" s="10"/>
      <c r="AB581" s="10"/>
      <c r="AC581" s="10"/>
    </row>
    <row r="582" ht="12.75" spans="1:29">
      <c r="A582" s="10"/>
      <c r="B582" s="10"/>
      <c r="C582" s="80"/>
      <c r="D582" s="10"/>
      <c r="E582" s="81"/>
      <c r="F582" s="81"/>
      <c r="G582" s="81"/>
      <c r="H582" s="82"/>
      <c r="I582" s="10"/>
      <c r="J582" s="10"/>
      <c r="K582" s="10"/>
      <c r="L582" s="10"/>
      <c r="M582" s="10"/>
      <c r="N582" s="10"/>
      <c r="O582" s="10"/>
      <c r="P582" s="10"/>
      <c r="Q582" s="10"/>
      <c r="R582" s="10"/>
      <c r="S582" s="10"/>
      <c r="T582" s="10"/>
      <c r="U582" s="10"/>
      <c r="V582" s="10"/>
      <c r="W582" s="10"/>
      <c r="X582" s="10"/>
      <c r="Y582" s="10"/>
      <c r="Z582" s="10"/>
      <c r="AA582" s="10"/>
      <c r="AB582" s="10"/>
      <c r="AC582" s="10"/>
    </row>
    <row r="583" ht="12.75" spans="1:29">
      <c r="A583" s="10"/>
      <c r="B583" s="10"/>
      <c r="C583" s="80"/>
      <c r="D583" s="10"/>
      <c r="E583" s="81"/>
      <c r="F583" s="81"/>
      <c r="G583" s="81"/>
      <c r="H583" s="82"/>
      <c r="I583" s="10"/>
      <c r="J583" s="10"/>
      <c r="K583" s="10"/>
      <c r="L583" s="10"/>
      <c r="M583" s="10"/>
      <c r="N583" s="10"/>
      <c r="O583" s="10"/>
      <c r="P583" s="10"/>
      <c r="Q583" s="10"/>
      <c r="R583" s="10"/>
      <c r="S583" s="10"/>
      <c r="T583" s="10"/>
      <c r="U583" s="10"/>
      <c r="V583" s="10"/>
      <c r="W583" s="10"/>
      <c r="X583" s="10"/>
      <c r="Y583" s="10"/>
      <c r="Z583" s="10"/>
      <c r="AA583" s="10"/>
      <c r="AB583" s="10"/>
      <c r="AC583" s="10"/>
    </row>
    <row r="584" ht="12.75" spans="1:29">
      <c r="A584" s="10"/>
      <c r="B584" s="10"/>
      <c r="C584" s="80"/>
      <c r="D584" s="10"/>
      <c r="E584" s="81"/>
      <c r="F584" s="81"/>
      <c r="G584" s="81"/>
      <c r="H584" s="82"/>
      <c r="I584" s="10"/>
      <c r="J584" s="10"/>
      <c r="K584" s="10"/>
      <c r="L584" s="10"/>
      <c r="M584" s="10"/>
      <c r="N584" s="10"/>
      <c r="O584" s="10"/>
      <c r="P584" s="10"/>
      <c r="Q584" s="10"/>
      <c r="R584" s="10"/>
      <c r="S584" s="10"/>
      <c r="T584" s="10"/>
      <c r="U584" s="10"/>
      <c r="V584" s="10"/>
      <c r="W584" s="10"/>
      <c r="X584" s="10"/>
      <c r="Y584" s="10"/>
      <c r="Z584" s="10"/>
      <c r="AA584" s="10"/>
      <c r="AB584" s="10"/>
      <c r="AC584" s="10"/>
    </row>
    <row r="585" ht="12.75" spans="1:29">
      <c r="A585" s="10"/>
      <c r="B585" s="10"/>
      <c r="C585" s="80"/>
      <c r="D585" s="10"/>
      <c r="E585" s="81"/>
      <c r="F585" s="81"/>
      <c r="G585" s="81"/>
      <c r="H585" s="82"/>
      <c r="I585" s="10"/>
      <c r="J585" s="10"/>
      <c r="K585" s="10"/>
      <c r="L585" s="10"/>
      <c r="M585" s="10"/>
      <c r="N585" s="10"/>
      <c r="O585" s="10"/>
      <c r="P585" s="10"/>
      <c r="Q585" s="10"/>
      <c r="R585" s="10"/>
      <c r="S585" s="10"/>
      <c r="T585" s="10"/>
      <c r="U585" s="10"/>
      <c r="V585" s="10"/>
      <c r="W585" s="10"/>
      <c r="X585" s="10"/>
      <c r="Y585" s="10"/>
      <c r="Z585" s="10"/>
      <c r="AA585" s="10"/>
      <c r="AB585" s="10"/>
      <c r="AC585" s="10"/>
    </row>
    <row r="586" ht="12.75" spans="1:29">
      <c r="A586" s="10"/>
      <c r="B586" s="10"/>
      <c r="C586" s="80"/>
      <c r="D586" s="10"/>
      <c r="E586" s="81"/>
      <c r="F586" s="81"/>
      <c r="G586" s="81"/>
      <c r="H586" s="82"/>
      <c r="I586" s="10"/>
      <c r="J586" s="10"/>
      <c r="K586" s="10"/>
      <c r="L586" s="10"/>
      <c r="M586" s="10"/>
      <c r="N586" s="10"/>
      <c r="O586" s="10"/>
      <c r="P586" s="10"/>
      <c r="Q586" s="10"/>
      <c r="R586" s="10"/>
      <c r="S586" s="10"/>
      <c r="T586" s="10"/>
      <c r="U586" s="10"/>
      <c r="V586" s="10"/>
      <c r="W586" s="10"/>
      <c r="X586" s="10"/>
      <c r="Y586" s="10"/>
      <c r="Z586" s="10"/>
      <c r="AA586" s="10"/>
      <c r="AB586" s="10"/>
      <c r="AC586" s="10"/>
    </row>
    <row r="587" ht="12.75" spans="1:29">
      <c r="A587" s="10"/>
      <c r="B587" s="10"/>
      <c r="C587" s="80"/>
      <c r="D587" s="10"/>
      <c r="E587" s="81"/>
      <c r="F587" s="81"/>
      <c r="G587" s="81"/>
      <c r="H587" s="82"/>
      <c r="I587" s="10"/>
      <c r="J587" s="10"/>
      <c r="K587" s="10"/>
      <c r="L587" s="10"/>
      <c r="M587" s="10"/>
      <c r="N587" s="10"/>
      <c r="O587" s="10"/>
      <c r="P587" s="10"/>
      <c r="Q587" s="10"/>
      <c r="R587" s="10"/>
      <c r="S587" s="10"/>
      <c r="T587" s="10"/>
      <c r="U587" s="10"/>
      <c r="V587" s="10"/>
      <c r="W587" s="10"/>
      <c r="X587" s="10"/>
      <c r="Y587" s="10"/>
      <c r="Z587" s="10"/>
      <c r="AA587" s="10"/>
      <c r="AB587" s="10"/>
      <c r="AC587" s="10"/>
    </row>
    <row r="588" ht="12.75" spans="1:29">
      <c r="A588" s="10"/>
      <c r="B588" s="10"/>
      <c r="C588" s="80"/>
      <c r="D588" s="10"/>
      <c r="E588" s="81"/>
      <c r="F588" s="81"/>
      <c r="G588" s="81"/>
      <c r="H588" s="82"/>
      <c r="I588" s="10"/>
      <c r="J588" s="10"/>
      <c r="K588" s="10"/>
      <c r="L588" s="10"/>
      <c r="M588" s="10"/>
      <c r="N588" s="10"/>
      <c r="O588" s="10"/>
      <c r="P588" s="10"/>
      <c r="Q588" s="10"/>
      <c r="R588" s="10"/>
      <c r="S588" s="10"/>
      <c r="T588" s="10"/>
      <c r="U588" s="10"/>
      <c r="V588" s="10"/>
      <c r="W588" s="10"/>
      <c r="X588" s="10"/>
      <c r="Y588" s="10"/>
      <c r="Z588" s="10"/>
      <c r="AA588" s="10"/>
      <c r="AB588" s="10"/>
      <c r="AC588" s="10"/>
    </row>
    <row r="589" ht="12.75" spans="1:29">
      <c r="A589" s="10"/>
      <c r="B589" s="10"/>
      <c r="C589" s="80"/>
      <c r="D589" s="10"/>
      <c r="E589" s="81"/>
      <c r="F589" s="81"/>
      <c r="G589" s="81"/>
      <c r="H589" s="82"/>
      <c r="I589" s="10"/>
      <c r="J589" s="10"/>
      <c r="K589" s="10"/>
      <c r="L589" s="10"/>
      <c r="M589" s="10"/>
      <c r="N589" s="10"/>
      <c r="O589" s="10"/>
      <c r="P589" s="10"/>
      <c r="Q589" s="10"/>
      <c r="R589" s="10"/>
      <c r="S589" s="10"/>
      <c r="T589" s="10"/>
      <c r="U589" s="10"/>
      <c r="V589" s="10"/>
      <c r="W589" s="10"/>
      <c r="X589" s="10"/>
      <c r="Y589" s="10"/>
      <c r="Z589" s="10"/>
      <c r="AA589" s="10"/>
      <c r="AB589" s="10"/>
      <c r="AC589" s="10"/>
    </row>
    <row r="590" ht="12.75" spans="1:29">
      <c r="A590" s="10"/>
      <c r="B590" s="10"/>
      <c r="C590" s="80"/>
      <c r="D590" s="10"/>
      <c r="E590" s="81"/>
      <c r="F590" s="81"/>
      <c r="G590" s="81"/>
      <c r="H590" s="82"/>
      <c r="I590" s="10"/>
      <c r="J590" s="10"/>
      <c r="K590" s="10"/>
      <c r="L590" s="10"/>
      <c r="M590" s="10"/>
      <c r="N590" s="10"/>
      <c r="O590" s="10"/>
      <c r="P590" s="10"/>
      <c r="Q590" s="10"/>
      <c r="R590" s="10"/>
      <c r="S590" s="10"/>
      <c r="T590" s="10"/>
      <c r="U590" s="10"/>
      <c r="V590" s="10"/>
      <c r="W590" s="10"/>
      <c r="X590" s="10"/>
      <c r="Y590" s="10"/>
      <c r="Z590" s="10"/>
      <c r="AA590" s="10"/>
      <c r="AB590" s="10"/>
      <c r="AC590" s="10"/>
    </row>
    <row r="591" ht="12.75" spans="1:29">
      <c r="A591" s="10"/>
      <c r="B591" s="10"/>
      <c r="C591" s="80"/>
      <c r="D591" s="10"/>
      <c r="E591" s="81"/>
      <c r="F591" s="81"/>
      <c r="G591" s="81"/>
      <c r="H591" s="82"/>
      <c r="I591" s="10"/>
      <c r="J591" s="10"/>
      <c r="K591" s="10"/>
      <c r="L591" s="10"/>
      <c r="M591" s="10"/>
      <c r="N591" s="10"/>
      <c r="O591" s="10"/>
      <c r="P591" s="10"/>
      <c r="Q591" s="10"/>
      <c r="R591" s="10"/>
      <c r="S591" s="10"/>
      <c r="T591" s="10"/>
      <c r="U591" s="10"/>
      <c r="V591" s="10"/>
      <c r="W591" s="10"/>
      <c r="X591" s="10"/>
      <c r="Y591" s="10"/>
      <c r="Z591" s="10"/>
      <c r="AA591" s="10"/>
      <c r="AB591" s="10"/>
      <c r="AC591" s="10"/>
    </row>
    <row r="592" ht="12.75" spans="1:29">
      <c r="A592" s="10"/>
      <c r="B592" s="10"/>
      <c r="C592" s="80"/>
      <c r="D592" s="10"/>
      <c r="E592" s="81"/>
      <c r="F592" s="81"/>
      <c r="G592" s="81"/>
      <c r="H592" s="82"/>
      <c r="I592" s="10"/>
      <c r="J592" s="10"/>
      <c r="K592" s="10"/>
      <c r="L592" s="10"/>
      <c r="M592" s="10"/>
      <c r="N592" s="10"/>
      <c r="O592" s="10"/>
      <c r="P592" s="10"/>
      <c r="Q592" s="10"/>
      <c r="R592" s="10"/>
      <c r="S592" s="10"/>
      <c r="T592" s="10"/>
      <c r="U592" s="10"/>
      <c r="V592" s="10"/>
      <c r="W592" s="10"/>
      <c r="X592" s="10"/>
      <c r="Y592" s="10"/>
      <c r="Z592" s="10"/>
      <c r="AA592" s="10"/>
      <c r="AB592" s="10"/>
      <c r="AC592" s="10"/>
    </row>
    <row r="593" ht="12.75" spans="1:29">
      <c r="A593" s="10"/>
      <c r="B593" s="10"/>
      <c r="C593" s="80"/>
      <c r="D593" s="10"/>
      <c r="E593" s="81"/>
      <c r="F593" s="81"/>
      <c r="G593" s="81"/>
      <c r="H593" s="82"/>
      <c r="I593" s="10"/>
      <c r="J593" s="10"/>
      <c r="K593" s="10"/>
      <c r="L593" s="10"/>
      <c r="M593" s="10"/>
      <c r="N593" s="10"/>
      <c r="O593" s="10"/>
      <c r="P593" s="10"/>
      <c r="Q593" s="10"/>
      <c r="R593" s="10"/>
      <c r="S593" s="10"/>
      <c r="T593" s="10"/>
      <c r="U593" s="10"/>
      <c r="V593" s="10"/>
      <c r="W593" s="10"/>
      <c r="X593" s="10"/>
      <c r="Y593" s="10"/>
      <c r="Z593" s="10"/>
      <c r="AA593" s="10"/>
      <c r="AB593" s="10"/>
      <c r="AC593" s="10"/>
    </row>
    <row r="594" ht="12.75" spans="1:29">
      <c r="A594" s="10"/>
      <c r="B594" s="10"/>
      <c r="C594" s="80"/>
      <c r="D594" s="10"/>
      <c r="E594" s="81"/>
      <c r="F594" s="81"/>
      <c r="G594" s="81"/>
      <c r="H594" s="82"/>
      <c r="I594" s="10"/>
      <c r="J594" s="10"/>
      <c r="K594" s="10"/>
      <c r="L594" s="10"/>
      <c r="M594" s="10"/>
      <c r="N594" s="10"/>
      <c r="O594" s="10"/>
      <c r="P594" s="10"/>
      <c r="Q594" s="10"/>
      <c r="R594" s="10"/>
      <c r="S594" s="10"/>
      <c r="T594" s="10"/>
      <c r="U594" s="10"/>
      <c r="V594" s="10"/>
      <c r="W594" s="10"/>
      <c r="X594" s="10"/>
      <c r="Y594" s="10"/>
      <c r="Z594" s="10"/>
      <c r="AA594" s="10"/>
      <c r="AB594" s="10"/>
      <c r="AC594" s="10"/>
    </row>
    <row r="595" ht="12.75" spans="1:29">
      <c r="A595" s="10"/>
      <c r="B595" s="10"/>
      <c r="C595" s="80"/>
      <c r="D595" s="10"/>
      <c r="E595" s="81"/>
      <c r="F595" s="81"/>
      <c r="G595" s="81"/>
      <c r="H595" s="82"/>
      <c r="I595" s="10"/>
      <c r="J595" s="10"/>
      <c r="K595" s="10"/>
      <c r="L595" s="10"/>
      <c r="M595" s="10"/>
      <c r="N595" s="10"/>
      <c r="O595" s="10"/>
      <c r="P595" s="10"/>
      <c r="Q595" s="10"/>
      <c r="R595" s="10"/>
      <c r="S595" s="10"/>
      <c r="T595" s="10"/>
      <c r="U595" s="10"/>
      <c r="V595" s="10"/>
      <c r="W595" s="10"/>
      <c r="X595" s="10"/>
      <c r="Y595" s="10"/>
      <c r="Z595" s="10"/>
      <c r="AA595" s="10"/>
      <c r="AB595" s="10"/>
      <c r="AC595" s="10"/>
    </row>
    <row r="596" ht="12.75" spans="1:29">
      <c r="A596" s="10"/>
      <c r="B596" s="10"/>
      <c r="C596" s="80"/>
      <c r="D596" s="10"/>
      <c r="E596" s="81"/>
      <c r="F596" s="81"/>
      <c r="G596" s="81"/>
      <c r="H596" s="82"/>
      <c r="I596" s="10"/>
      <c r="J596" s="10"/>
      <c r="K596" s="10"/>
      <c r="L596" s="10"/>
      <c r="M596" s="10"/>
      <c r="N596" s="10"/>
      <c r="O596" s="10"/>
      <c r="P596" s="10"/>
      <c r="Q596" s="10"/>
      <c r="R596" s="10"/>
      <c r="S596" s="10"/>
      <c r="T596" s="10"/>
      <c r="U596" s="10"/>
      <c r="V596" s="10"/>
      <c r="W596" s="10"/>
      <c r="X596" s="10"/>
      <c r="Y596" s="10"/>
      <c r="Z596" s="10"/>
      <c r="AA596" s="10"/>
      <c r="AB596" s="10"/>
      <c r="AC596" s="10"/>
    </row>
    <row r="597" ht="12.75" spans="1:29">
      <c r="A597" s="10"/>
      <c r="B597" s="10"/>
      <c r="C597" s="80"/>
      <c r="D597" s="10"/>
      <c r="E597" s="81"/>
      <c r="F597" s="81"/>
      <c r="G597" s="81"/>
      <c r="H597" s="82"/>
      <c r="I597" s="10"/>
      <c r="J597" s="10"/>
      <c r="K597" s="10"/>
      <c r="L597" s="10"/>
      <c r="M597" s="10"/>
      <c r="N597" s="10"/>
      <c r="O597" s="10"/>
      <c r="P597" s="10"/>
      <c r="Q597" s="10"/>
      <c r="R597" s="10"/>
      <c r="S597" s="10"/>
      <c r="T597" s="10"/>
      <c r="U597" s="10"/>
      <c r="V597" s="10"/>
      <c r="W597" s="10"/>
      <c r="X597" s="10"/>
      <c r="Y597" s="10"/>
      <c r="Z597" s="10"/>
      <c r="AA597" s="10"/>
      <c r="AB597" s="10"/>
      <c r="AC597" s="10"/>
    </row>
    <row r="598" ht="12.75" spans="1:29">
      <c r="A598" s="10"/>
      <c r="B598" s="10"/>
      <c r="C598" s="80"/>
      <c r="D598" s="10"/>
      <c r="E598" s="81"/>
      <c r="F598" s="81"/>
      <c r="G598" s="81"/>
      <c r="H598" s="82"/>
      <c r="I598" s="10"/>
      <c r="J598" s="10"/>
      <c r="K598" s="10"/>
      <c r="L598" s="10"/>
      <c r="M598" s="10"/>
      <c r="N598" s="10"/>
      <c r="O598" s="10"/>
      <c r="P598" s="10"/>
      <c r="Q598" s="10"/>
      <c r="R598" s="10"/>
      <c r="S598" s="10"/>
      <c r="T598" s="10"/>
      <c r="U598" s="10"/>
      <c r="V598" s="10"/>
      <c r="W598" s="10"/>
      <c r="X598" s="10"/>
      <c r="Y598" s="10"/>
      <c r="Z598" s="10"/>
      <c r="AA598" s="10"/>
      <c r="AB598" s="10"/>
      <c r="AC598" s="10"/>
    </row>
    <row r="599" ht="12.75" spans="1:29">
      <c r="A599" s="10"/>
      <c r="B599" s="10"/>
      <c r="C599" s="80"/>
      <c r="D599" s="10"/>
      <c r="E599" s="81"/>
      <c r="F599" s="81"/>
      <c r="G599" s="81"/>
      <c r="H599" s="82"/>
      <c r="I599" s="10"/>
      <c r="J599" s="10"/>
      <c r="K599" s="10"/>
      <c r="L599" s="10"/>
      <c r="M599" s="10"/>
      <c r="N599" s="10"/>
      <c r="O599" s="10"/>
      <c r="P599" s="10"/>
      <c r="Q599" s="10"/>
      <c r="R599" s="10"/>
      <c r="S599" s="10"/>
      <c r="T599" s="10"/>
      <c r="U599" s="10"/>
      <c r="V599" s="10"/>
      <c r="W599" s="10"/>
      <c r="X599" s="10"/>
      <c r="Y599" s="10"/>
      <c r="Z599" s="10"/>
      <c r="AA599" s="10"/>
      <c r="AB599" s="10"/>
      <c r="AC599" s="10"/>
    </row>
    <row r="600" ht="12.75" spans="1:29">
      <c r="A600" s="10"/>
      <c r="B600" s="10"/>
      <c r="C600" s="80"/>
      <c r="D600" s="10"/>
      <c r="E600" s="81"/>
      <c r="F600" s="81"/>
      <c r="G600" s="81"/>
      <c r="H600" s="82"/>
      <c r="I600" s="10"/>
      <c r="J600" s="10"/>
      <c r="K600" s="10"/>
      <c r="L600" s="10"/>
      <c r="M600" s="10"/>
      <c r="N600" s="10"/>
      <c r="O600" s="10"/>
      <c r="P600" s="10"/>
      <c r="Q600" s="10"/>
      <c r="R600" s="10"/>
      <c r="S600" s="10"/>
      <c r="T600" s="10"/>
      <c r="U600" s="10"/>
      <c r="V600" s="10"/>
      <c r="W600" s="10"/>
      <c r="X600" s="10"/>
      <c r="Y600" s="10"/>
      <c r="Z600" s="10"/>
      <c r="AA600" s="10"/>
      <c r="AB600" s="10"/>
      <c r="AC600" s="10"/>
    </row>
    <row r="601" ht="12.75" spans="1:29">
      <c r="A601" s="10"/>
      <c r="B601" s="10"/>
      <c r="C601" s="80"/>
      <c r="D601" s="10"/>
      <c r="E601" s="81"/>
      <c r="F601" s="81"/>
      <c r="G601" s="81"/>
      <c r="H601" s="82"/>
      <c r="I601" s="10"/>
      <c r="J601" s="10"/>
      <c r="K601" s="10"/>
      <c r="L601" s="10"/>
      <c r="M601" s="10"/>
      <c r="N601" s="10"/>
      <c r="O601" s="10"/>
      <c r="P601" s="10"/>
      <c r="Q601" s="10"/>
      <c r="R601" s="10"/>
      <c r="S601" s="10"/>
      <c r="T601" s="10"/>
      <c r="U601" s="10"/>
      <c r="V601" s="10"/>
      <c r="W601" s="10"/>
      <c r="X601" s="10"/>
      <c r="Y601" s="10"/>
      <c r="Z601" s="10"/>
      <c r="AA601" s="10"/>
      <c r="AB601" s="10"/>
      <c r="AC601" s="10"/>
    </row>
    <row r="602" ht="12.75" spans="1:29">
      <c r="A602" s="10"/>
      <c r="B602" s="10"/>
      <c r="C602" s="80"/>
      <c r="D602" s="10"/>
      <c r="E602" s="81"/>
      <c r="F602" s="81"/>
      <c r="G602" s="81"/>
      <c r="H602" s="82"/>
      <c r="I602" s="10"/>
      <c r="J602" s="10"/>
      <c r="K602" s="10"/>
      <c r="L602" s="10"/>
      <c r="M602" s="10"/>
      <c r="N602" s="10"/>
      <c r="O602" s="10"/>
      <c r="P602" s="10"/>
      <c r="Q602" s="10"/>
      <c r="R602" s="10"/>
      <c r="S602" s="10"/>
      <c r="T602" s="10"/>
      <c r="U602" s="10"/>
      <c r="V602" s="10"/>
      <c r="W602" s="10"/>
      <c r="X602" s="10"/>
      <c r="Y602" s="10"/>
      <c r="Z602" s="10"/>
      <c r="AA602" s="10"/>
      <c r="AB602" s="10"/>
      <c r="AC602" s="10"/>
    </row>
    <row r="603" ht="12.75" spans="1:29">
      <c r="A603" s="10"/>
      <c r="B603" s="10"/>
      <c r="C603" s="80"/>
      <c r="D603" s="10"/>
      <c r="E603" s="81"/>
      <c r="F603" s="81"/>
      <c r="G603" s="81"/>
      <c r="H603" s="82"/>
      <c r="I603" s="10"/>
      <c r="J603" s="10"/>
      <c r="K603" s="10"/>
      <c r="L603" s="10"/>
      <c r="M603" s="10"/>
      <c r="N603" s="10"/>
      <c r="O603" s="10"/>
      <c r="P603" s="10"/>
      <c r="Q603" s="10"/>
      <c r="R603" s="10"/>
      <c r="S603" s="10"/>
      <c r="T603" s="10"/>
      <c r="U603" s="10"/>
      <c r="V603" s="10"/>
      <c r="W603" s="10"/>
      <c r="X603" s="10"/>
      <c r="Y603" s="10"/>
      <c r="Z603" s="10"/>
      <c r="AA603" s="10"/>
      <c r="AB603" s="10"/>
      <c r="AC603" s="10"/>
    </row>
    <row r="604" ht="12.75" spans="1:29">
      <c r="A604" s="10"/>
      <c r="B604" s="10"/>
      <c r="C604" s="80"/>
      <c r="D604" s="10"/>
      <c r="E604" s="81"/>
      <c r="F604" s="81"/>
      <c r="G604" s="81"/>
      <c r="H604" s="82"/>
      <c r="I604" s="10"/>
      <c r="J604" s="10"/>
      <c r="K604" s="10"/>
      <c r="L604" s="10"/>
      <c r="M604" s="10"/>
      <c r="N604" s="10"/>
      <c r="O604" s="10"/>
      <c r="P604" s="10"/>
      <c r="Q604" s="10"/>
      <c r="R604" s="10"/>
      <c r="S604" s="10"/>
      <c r="T604" s="10"/>
      <c r="U604" s="10"/>
      <c r="V604" s="10"/>
      <c r="W604" s="10"/>
      <c r="X604" s="10"/>
      <c r="Y604" s="10"/>
      <c r="Z604" s="10"/>
      <c r="AA604" s="10"/>
      <c r="AB604" s="10"/>
      <c r="AC604" s="10"/>
    </row>
    <row r="605" ht="12.75" spans="1:29">
      <c r="A605" s="10"/>
      <c r="B605" s="10"/>
      <c r="C605" s="80"/>
      <c r="D605" s="10"/>
      <c r="E605" s="81"/>
      <c r="F605" s="81"/>
      <c r="G605" s="81"/>
      <c r="H605" s="82"/>
      <c r="I605" s="10"/>
      <c r="J605" s="10"/>
      <c r="K605" s="10"/>
      <c r="L605" s="10"/>
      <c r="M605" s="10"/>
      <c r="N605" s="10"/>
      <c r="O605" s="10"/>
      <c r="P605" s="10"/>
      <c r="Q605" s="10"/>
      <c r="R605" s="10"/>
      <c r="S605" s="10"/>
      <c r="T605" s="10"/>
      <c r="U605" s="10"/>
      <c r="V605" s="10"/>
      <c r="W605" s="10"/>
      <c r="X605" s="10"/>
      <c r="Y605" s="10"/>
      <c r="Z605" s="10"/>
      <c r="AA605" s="10"/>
      <c r="AB605" s="10"/>
      <c r="AC605" s="10"/>
    </row>
    <row r="606" ht="12.75" spans="1:29">
      <c r="A606" s="10"/>
      <c r="B606" s="10"/>
      <c r="C606" s="80"/>
      <c r="D606" s="10"/>
      <c r="E606" s="81"/>
      <c r="F606" s="81"/>
      <c r="G606" s="81"/>
      <c r="H606" s="82"/>
      <c r="I606" s="10"/>
      <c r="J606" s="10"/>
      <c r="K606" s="10"/>
      <c r="L606" s="10"/>
      <c r="M606" s="10"/>
      <c r="N606" s="10"/>
      <c r="O606" s="10"/>
      <c r="P606" s="10"/>
      <c r="Q606" s="10"/>
      <c r="R606" s="10"/>
      <c r="S606" s="10"/>
      <c r="T606" s="10"/>
      <c r="U606" s="10"/>
      <c r="V606" s="10"/>
      <c r="W606" s="10"/>
      <c r="X606" s="10"/>
      <c r="Y606" s="10"/>
      <c r="Z606" s="10"/>
      <c r="AA606" s="10"/>
      <c r="AB606" s="10"/>
      <c r="AC606" s="10"/>
    </row>
    <row r="607" ht="12.75" spans="1:29">
      <c r="A607" s="10"/>
      <c r="B607" s="10"/>
      <c r="C607" s="80"/>
      <c r="D607" s="10"/>
      <c r="E607" s="81"/>
      <c r="F607" s="81"/>
      <c r="G607" s="81"/>
      <c r="H607" s="82"/>
      <c r="I607" s="10"/>
      <c r="J607" s="10"/>
      <c r="K607" s="10"/>
      <c r="L607" s="10"/>
      <c r="M607" s="10"/>
      <c r="N607" s="10"/>
      <c r="O607" s="10"/>
      <c r="P607" s="10"/>
      <c r="Q607" s="10"/>
      <c r="R607" s="10"/>
      <c r="S607" s="10"/>
      <c r="T607" s="10"/>
      <c r="U607" s="10"/>
      <c r="V607" s="10"/>
      <c r="W607" s="10"/>
      <c r="X607" s="10"/>
      <c r="Y607" s="10"/>
      <c r="Z607" s="10"/>
      <c r="AA607" s="10"/>
      <c r="AB607" s="10"/>
      <c r="AC607" s="10"/>
    </row>
    <row r="608" ht="12.75" spans="1:29">
      <c r="A608" s="10"/>
      <c r="B608" s="10"/>
      <c r="C608" s="80"/>
      <c r="D608" s="10"/>
      <c r="E608" s="81"/>
      <c r="F608" s="81"/>
      <c r="G608" s="81"/>
      <c r="H608" s="82"/>
      <c r="I608" s="10"/>
      <c r="J608" s="10"/>
      <c r="K608" s="10"/>
      <c r="L608" s="10"/>
      <c r="M608" s="10"/>
      <c r="N608" s="10"/>
      <c r="O608" s="10"/>
      <c r="P608" s="10"/>
      <c r="Q608" s="10"/>
      <c r="R608" s="10"/>
      <c r="S608" s="10"/>
      <c r="T608" s="10"/>
      <c r="U608" s="10"/>
      <c r="V608" s="10"/>
      <c r="W608" s="10"/>
      <c r="X608" s="10"/>
      <c r="Y608" s="10"/>
      <c r="Z608" s="10"/>
      <c r="AA608" s="10"/>
      <c r="AB608" s="10"/>
      <c r="AC608" s="10"/>
    </row>
    <row r="609" ht="12.75" spans="1:29">
      <c r="A609" s="10"/>
      <c r="B609" s="10"/>
      <c r="C609" s="80"/>
      <c r="D609" s="10"/>
      <c r="E609" s="81"/>
      <c r="F609" s="81"/>
      <c r="G609" s="81"/>
      <c r="H609" s="82"/>
      <c r="I609" s="10"/>
      <c r="J609" s="10"/>
      <c r="K609" s="10"/>
      <c r="L609" s="10"/>
      <c r="M609" s="10"/>
      <c r="N609" s="10"/>
      <c r="O609" s="10"/>
      <c r="P609" s="10"/>
      <c r="Q609" s="10"/>
      <c r="R609" s="10"/>
      <c r="S609" s="10"/>
      <c r="T609" s="10"/>
      <c r="U609" s="10"/>
      <c r="V609" s="10"/>
      <c r="W609" s="10"/>
      <c r="X609" s="10"/>
      <c r="Y609" s="10"/>
      <c r="Z609" s="10"/>
      <c r="AA609" s="10"/>
      <c r="AB609" s="10"/>
      <c r="AC609" s="10"/>
    </row>
    <row r="610" ht="12.75" spans="1:29">
      <c r="A610" s="10"/>
      <c r="B610" s="10"/>
      <c r="C610" s="80"/>
      <c r="D610" s="10"/>
      <c r="E610" s="81"/>
      <c r="F610" s="81"/>
      <c r="G610" s="81"/>
      <c r="H610" s="82"/>
      <c r="I610" s="10"/>
      <c r="J610" s="10"/>
      <c r="K610" s="10"/>
      <c r="L610" s="10"/>
      <c r="M610" s="10"/>
      <c r="N610" s="10"/>
      <c r="O610" s="10"/>
      <c r="P610" s="10"/>
      <c r="Q610" s="10"/>
      <c r="R610" s="10"/>
      <c r="S610" s="10"/>
      <c r="T610" s="10"/>
      <c r="U610" s="10"/>
      <c r="V610" s="10"/>
      <c r="W610" s="10"/>
      <c r="X610" s="10"/>
      <c r="Y610" s="10"/>
      <c r="Z610" s="10"/>
      <c r="AA610" s="10"/>
      <c r="AB610" s="10"/>
      <c r="AC610" s="10"/>
    </row>
    <row r="611" ht="12.75" spans="1:29">
      <c r="A611" s="10"/>
      <c r="B611" s="10"/>
      <c r="C611" s="80"/>
      <c r="D611" s="10"/>
      <c r="E611" s="81"/>
      <c r="F611" s="81"/>
      <c r="G611" s="81"/>
      <c r="H611" s="82"/>
      <c r="I611" s="10"/>
      <c r="J611" s="10"/>
      <c r="K611" s="10"/>
      <c r="L611" s="10"/>
      <c r="M611" s="10"/>
      <c r="N611" s="10"/>
      <c r="O611" s="10"/>
      <c r="P611" s="10"/>
      <c r="Q611" s="10"/>
      <c r="R611" s="10"/>
      <c r="S611" s="10"/>
      <c r="T611" s="10"/>
      <c r="U611" s="10"/>
      <c r="V611" s="10"/>
      <c r="W611" s="10"/>
      <c r="X611" s="10"/>
      <c r="Y611" s="10"/>
      <c r="Z611" s="10"/>
      <c r="AA611" s="10"/>
      <c r="AB611" s="10"/>
      <c r="AC611" s="10"/>
    </row>
    <row r="612" ht="12.75" spans="1:29">
      <c r="A612" s="10"/>
      <c r="B612" s="10"/>
      <c r="C612" s="80"/>
      <c r="D612" s="10"/>
      <c r="E612" s="81"/>
      <c r="F612" s="81"/>
      <c r="G612" s="81"/>
      <c r="H612" s="82"/>
      <c r="I612" s="10"/>
      <c r="J612" s="10"/>
      <c r="K612" s="10"/>
      <c r="L612" s="10"/>
      <c r="M612" s="10"/>
      <c r="N612" s="10"/>
      <c r="O612" s="10"/>
      <c r="P612" s="10"/>
      <c r="Q612" s="10"/>
      <c r="R612" s="10"/>
      <c r="S612" s="10"/>
      <c r="T612" s="10"/>
      <c r="U612" s="10"/>
      <c r="V612" s="10"/>
      <c r="W612" s="10"/>
      <c r="X612" s="10"/>
      <c r="Y612" s="10"/>
      <c r="Z612" s="10"/>
      <c r="AA612" s="10"/>
      <c r="AB612" s="10"/>
      <c r="AC612" s="10"/>
    </row>
    <row r="613" ht="12.75" spans="1:29">
      <c r="A613" s="10"/>
      <c r="B613" s="10"/>
      <c r="C613" s="80"/>
      <c r="D613" s="10"/>
      <c r="E613" s="81"/>
      <c r="F613" s="81"/>
      <c r="G613" s="81"/>
      <c r="H613" s="82"/>
      <c r="I613" s="10"/>
      <c r="J613" s="10"/>
      <c r="K613" s="10"/>
      <c r="L613" s="10"/>
      <c r="M613" s="10"/>
      <c r="N613" s="10"/>
      <c r="O613" s="10"/>
      <c r="P613" s="10"/>
      <c r="Q613" s="10"/>
      <c r="R613" s="10"/>
      <c r="S613" s="10"/>
      <c r="T613" s="10"/>
      <c r="U613" s="10"/>
      <c r="V613" s="10"/>
      <c r="W613" s="10"/>
      <c r="X613" s="10"/>
      <c r="Y613" s="10"/>
      <c r="Z613" s="10"/>
      <c r="AA613" s="10"/>
      <c r="AB613" s="10"/>
      <c r="AC613" s="10"/>
    </row>
    <row r="614" ht="12.75" spans="1:29">
      <c r="A614" s="10"/>
      <c r="B614" s="10"/>
      <c r="C614" s="80"/>
      <c r="D614" s="10"/>
      <c r="E614" s="81"/>
      <c r="F614" s="81"/>
      <c r="G614" s="81"/>
      <c r="H614" s="82"/>
      <c r="I614" s="10"/>
      <c r="J614" s="10"/>
      <c r="K614" s="10"/>
      <c r="L614" s="10"/>
      <c r="M614" s="10"/>
      <c r="N614" s="10"/>
      <c r="O614" s="10"/>
      <c r="P614" s="10"/>
      <c r="Q614" s="10"/>
      <c r="R614" s="10"/>
      <c r="S614" s="10"/>
      <c r="T614" s="10"/>
      <c r="U614" s="10"/>
      <c r="V614" s="10"/>
      <c r="W614" s="10"/>
      <c r="X614" s="10"/>
      <c r="Y614" s="10"/>
      <c r="Z614" s="10"/>
      <c r="AA614" s="10"/>
      <c r="AB614" s="10"/>
      <c r="AC614" s="10"/>
    </row>
    <row r="615" ht="12.75" spans="1:29">
      <c r="A615" s="10"/>
      <c r="B615" s="10"/>
      <c r="C615" s="80"/>
      <c r="D615" s="10"/>
      <c r="E615" s="81"/>
      <c r="F615" s="81"/>
      <c r="G615" s="81"/>
      <c r="H615" s="82"/>
      <c r="I615" s="10"/>
      <c r="J615" s="10"/>
      <c r="K615" s="10"/>
      <c r="L615" s="10"/>
      <c r="M615" s="10"/>
      <c r="N615" s="10"/>
      <c r="O615" s="10"/>
      <c r="P615" s="10"/>
      <c r="Q615" s="10"/>
      <c r="R615" s="10"/>
      <c r="S615" s="10"/>
      <c r="T615" s="10"/>
      <c r="U615" s="10"/>
      <c r="V615" s="10"/>
      <c r="W615" s="10"/>
      <c r="X615" s="10"/>
      <c r="Y615" s="10"/>
      <c r="Z615" s="10"/>
      <c r="AA615" s="10"/>
      <c r="AB615" s="10"/>
      <c r="AC615" s="10"/>
    </row>
    <row r="616" ht="12.75" spans="1:29">
      <c r="A616" s="10"/>
      <c r="B616" s="10"/>
      <c r="C616" s="80"/>
      <c r="D616" s="10"/>
      <c r="E616" s="81"/>
      <c r="F616" s="81"/>
      <c r="G616" s="81"/>
      <c r="H616" s="82"/>
      <c r="I616" s="10"/>
      <c r="J616" s="10"/>
      <c r="K616" s="10"/>
      <c r="L616" s="10"/>
      <c r="M616" s="10"/>
      <c r="N616" s="10"/>
      <c r="O616" s="10"/>
      <c r="P616" s="10"/>
      <c r="Q616" s="10"/>
      <c r="R616" s="10"/>
      <c r="S616" s="10"/>
      <c r="T616" s="10"/>
      <c r="U616" s="10"/>
      <c r="V616" s="10"/>
      <c r="W616" s="10"/>
      <c r="X616" s="10"/>
      <c r="Y616" s="10"/>
      <c r="Z616" s="10"/>
      <c r="AA616" s="10"/>
      <c r="AB616" s="10"/>
      <c r="AC616" s="10"/>
    </row>
    <row r="617" ht="12.75" spans="1:29">
      <c r="A617" s="10"/>
      <c r="B617" s="10"/>
      <c r="C617" s="80"/>
      <c r="D617" s="10"/>
      <c r="E617" s="81"/>
      <c r="F617" s="81"/>
      <c r="G617" s="81"/>
      <c r="H617" s="82"/>
      <c r="I617" s="10"/>
      <c r="J617" s="10"/>
      <c r="K617" s="10"/>
      <c r="L617" s="10"/>
      <c r="M617" s="10"/>
      <c r="N617" s="10"/>
      <c r="O617" s="10"/>
      <c r="P617" s="10"/>
      <c r="Q617" s="10"/>
      <c r="R617" s="10"/>
      <c r="S617" s="10"/>
      <c r="T617" s="10"/>
      <c r="U617" s="10"/>
      <c r="V617" s="10"/>
      <c r="W617" s="10"/>
      <c r="X617" s="10"/>
      <c r="Y617" s="10"/>
      <c r="Z617" s="10"/>
      <c r="AA617" s="10"/>
      <c r="AB617" s="10"/>
      <c r="AC617" s="10"/>
    </row>
    <row r="618" ht="12.75" spans="1:29">
      <c r="A618" s="10"/>
      <c r="B618" s="10"/>
      <c r="C618" s="80"/>
      <c r="D618" s="10"/>
      <c r="E618" s="81"/>
      <c r="F618" s="81"/>
      <c r="G618" s="81"/>
      <c r="H618" s="82"/>
      <c r="I618" s="10"/>
      <c r="J618" s="10"/>
      <c r="K618" s="10"/>
      <c r="L618" s="10"/>
      <c r="M618" s="10"/>
      <c r="N618" s="10"/>
      <c r="O618" s="10"/>
      <c r="P618" s="10"/>
      <c r="Q618" s="10"/>
      <c r="R618" s="10"/>
      <c r="S618" s="10"/>
      <c r="T618" s="10"/>
      <c r="U618" s="10"/>
      <c r="V618" s="10"/>
      <c r="W618" s="10"/>
      <c r="X618" s="10"/>
      <c r="Y618" s="10"/>
      <c r="Z618" s="10"/>
      <c r="AA618" s="10"/>
      <c r="AB618" s="10"/>
      <c r="AC618" s="10"/>
    </row>
    <row r="619" ht="12.75" spans="1:29">
      <c r="A619" s="10"/>
      <c r="B619" s="10"/>
      <c r="C619" s="80"/>
      <c r="D619" s="10"/>
      <c r="E619" s="81"/>
      <c r="F619" s="81"/>
      <c r="G619" s="81"/>
      <c r="H619" s="82"/>
      <c r="I619" s="10"/>
      <c r="J619" s="10"/>
      <c r="K619" s="10"/>
      <c r="L619" s="10"/>
      <c r="M619" s="10"/>
      <c r="N619" s="10"/>
      <c r="O619" s="10"/>
      <c r="P619" s="10"/>
      <c r="Q619" s="10"/>
      <c r="R619" s="10"/>
      <c r="S619" s="10"/>
      <c r="T619" s="10"/>
      <c r="U619" s="10"/>
      <c r="V619" s="10"/>
      <c r="W619" s="10"/>
      <c r="X619" s="10"/>
      <c r="Y619" s="10"/>
      <c r="Z619" s="10"/>
      <c r="AA619" s="10"/>
      <c r="AB619" s="10"/>
      <c r="AC619" s="10"/>
    </row>
    <row r="620" ht="12.75" spans="1:29">
      <c r="A620" s="10"/>
      <c r="B620" s="10"/>
      <c r="C620" s="80"/>
      <c r="D620" s="10"/>
      <c r="E620" s="81"/>
      <c r="F620" s="81"/>
      <c r="G620" s="81"/>
      <c r="H620" s="82"/>
      <c r="I620" s="10"/>
      <c r="J620" s="10"/>
      <c r="K620" s="10"/>
      <c r="L620" s="10"/>
      <c r="M620" s="10"/>
      <c r="N620" s="10"/>
      <c r="O620" s="10"/>
      <c r="P620" s="10"/>
      <c r="Q620" s="10"/>
      <c r="R620" s="10"/>
      <c r="S620" s="10"/>
      <c r="T620" s="10"/>
      <c r="U620" s="10"/>
      <c r="V620" s="10"/>
      <c r="W620" s="10"/>
      <c r="X620" s="10"/>
      <c r="Y620" s="10"/>
      <c r="Z620" s="10"/>
      <c r="AA620" s="10"/>
      <c r="AB620" s="10"/>
      <c r="AC620" s="10"/>
    </row>
    <row r="621" ht="12.75" spans="1:29">
      <c r="A621" s="10"/>
      <c r="B621" s="10"/>
      <c r="C621" s="80"/>
      <c r="D621" s="10"/>
      <c r="E621" s="81"/>
      <c r="F621" s="81"/>
      <c r="G621" s="81"/>
      <c r="H621" s="82"/>
      <c r="I621" s="10"/>
      <c r="J621" s="10"/>
      <c r="K621" s="10"/>
      <c r="L621" s="10"/>
      <c r="M621" s="10"/>
      <c r="N621" s="10"/>
      <c r="O621" s="10"/>
      <c r="P621" s="10"/>
      <c r="Q621" s="10"/>
      <c r="R621" s="10"/>
      <c r="S621" s="10"/>
      <c r="T621" s="10"/>
      <c r="U621" s="10"/>
      <c r="V621" s="10"/>
      <c r="W621" s="10"/>
      <c r="X621" s="10"/>
      <c r="Y621" s="10"/>
      <c r="Z621" s="10"/>
      <c r="AA621" s="10"/>
      <c r="AB621" s="10"/>
      <c r="AC621" s="10"/>
    </row>
    <row r="622" ht="12.75" spans="1:29">
      <c r="A622" s="10"/>
      <c r="B622" s="10"/>
      <c r="C622" s="80"/>
      <c r="D622" s="10"/>
      <c r="E622" s="81"/>
      <c r="F622" s="81"/>
      <c r="G622" s="81"/>
      <c r="H622" s="82"/>
      <c r="I622" s="10"/>
      <c r="J622" s="10"/>
      <c r="K622" s="10"/>
      <c r="L622" s="10"/>
      <c r="M622" s="10"/>
      <c r="N622" s="10"/>
      <c r="O622" s="10"/>
      <c r="P622" s="10"/>
      <c r="Q622" s="10"/>
      <c r="R622" s="10"/>
      <c r="S622" s="10"/>
      <c r="T622" s="10"/>
      <c r="U622" s="10"/>
      <c r="V622" s="10"/>
      <c r="W622" s="10"/>
      <c r="X622" s="10"/>
      <c r="Y622" s="10"/>
      <c r="Z622" s="10"/>
      <c r="AA622" s="10"/>
      <c r="AB622" s="10"/>
      <c r="AC622" s="10"/>
    </row>
    <row r="623" ht="12.75" spans="1:29">
      <c r="A623" s="10"/>
      <c r="B623" s="10"/>
      <c r="C623" s="80"/>
      <c r="D623" s="10"/>
      <c r="E623" s="81"/>
      <c r="F623" s="81"/>
      <c r="G623" s="81"/>
      <c r="H623" s="82"/>
      <c r="I623" s="10"/>
      <c r="J623" s="10"/>
      <c r="K623" s="10"/>
      <c r="L623" s="10"/>
      <c r="M623" s="10"/>
      <c r="N623" s="10"/>
      <c r="O623" s="10"/>
      <c r="P623" s="10"/>
      <c r="Q623" s="10"/>
      <c r="R623" s="10"/>
      <c r="S623" s="10"/>
      <c r="T623" s="10"/>
      <c r="U623" s="10"/>
      <c r="V623" s="10"/>
      <c r="W623" s="10"/>
      <c r="X623" s="10"/>
      <c r="Y623" s="10"/>
      <c r="Z623" s="10"/>
      <c r="AA623" s="10"/>
      <c r="AB623" s="10"/>
      <c r="AC623" s="10"/>
    </row>
    <row r="624" ht="12.75" spans="1:29">
      <c r="A624" s="10"/>
      <c r="B624" s="10"/>
      <c r="C624" s="80"/>
      <c r="D624" s="10"/>
      <c r="E624" s="81"/>
      <c r="F624" s="81"/>
      <c r="G624" s="81"/>
      <c r="H624" s="82"/>
      <c r="I624" s="10"/>
      <c r="J624" s="10"/>
      <c r="K624" s="10"/>
      <c r="L624" s="10"/>
      <c r="M624" s="10"/>
      <c r="N624" s="10"/>
      <c r="O624" s="10"/>
      <c r="P624" s="10"/>
      <c r="Q624" s="10"/>
      <c r="R624" s="10"/>
      <c r="S624" s="10"/>
      <c r="T624" s="10"/>
      <c r="U624" s="10"/>
      <c r="V624" s="10"/>
      <c r="W624" s="10"/>
      <c r="X624" s="10"/>
      <c r="Y624" s="10"/>
      <c r="Z624" s="10"/>
      <c r="AA624" s="10"/>
      <c r="AB624" s="10"/>
      <c r="AC624" s="10"/>
    </row>
    <row r="625" ht="12.75" spans="1:29">
      <c r="A625" s="10"/>
      <c r="B625" s="10"/>
      <c r="C625" s="80"/>
      <c r="D625" s="10"/>
      <c r="E625" s="81"/>
      <c r="F625" s="81"/>
      <c r="G625" s="81"/>
      <c r="H625" s="82"/>
      <c r="I625" s="10"/>
      <c r="J625" s="10"/>
      <c r="K625" s="10"/>
      <c r="L625" s="10"/>
      <c r="M625" s="10"/>
      <c r="N625" s="10"/>
      <c r="O625" s="10"/>
      <c r="P625" s="10"/>
      <c r="Q625" s="10"/>
      <c r="R625" s="10"/>
      <c r="S625" s="10"/>
      <c r="T625" s="10"/>
      <c r="U625" s="10"/>
      <c r="V625" s="10"/>
      <c r="W625" s="10"/>
      <c r="X625" s="10"/>
      <c r="Y625" s="10"/>
      <c r="Z625" s="10"/>
      <c r="AA625" s="10"/>
      <c r="AB625" s="10"/>
      <c r="AC625" s="10"/>
    </row>
    <row r="626" ht="12.75" spans="1:29">
      <c r="A626" s="10"/>
      <c r="B626" s="10"/>
      <c r="C626" s="80"/>
      <c r="D626" s="10"/>
      <c r="E626" s="81"/>
      <c r="F626" s="81"/>
      <c r="G626" s="81"/>
      <c r="H626" s="82"/>
      <c r="I626" s="10"/>
      <c r="J626" s="10"/>
      <c r="K626" s="10"/>
      <c r="L626" s="10"/>
      <c r="M626" s="10"/>
      <c r="N626" s="10"/>
      <c r="O626" s="10"/>
      <c r="P626" s="10"/>
      <c r="Q626" s="10"/>
      <c r="R626" s="10"/>
      <c r="S626" s="10"/>
      <c r="T626" s="10"/>
      <c r="U626" s="10"/>
      <c r="V626" s="10"/>
      <c r="W626" s="10"/>
      <c r="X626" s="10"/>
      <c r="Y626" s="10"/>
      <c r="Z626" s="10"/>
      <c r="AA626" s="10"/>
      <c r="AB626" s="10"/>
      <c r="AC626" s="10"/>
    </row>
    <row r="627" ht="12.75" spans="1:29">
      <c r="A627" s="10"/>
      <c r="B627" s="10"/>
      <c r="C627" s="80"/>
      <c r="D627" s="10"/>
      <c r="E627" s="81"/>
      <c r="F627" s="81"/>
      <c r="G627" s="81"/>
      <c r="H627" s="82"/>
      <c r="I627" s="10"/>
      <c r="J627" s="10"/>
      <c r="K627" s="10"/>
      <c r="L627" s="10"/>
      <c r="M627" s="10"/>
      <c r="N627" s="10"/>
      <c r="O627" s="10"/>
      <c r="P627" s="10"/>
      <c r="Q627" s="10"/>
      <c r="R627" s="10"/>
      <c r="S627" s="10"/>
      <c r="T627" s="10"/>
      <c r="U627" s="10"/>
      <c r="V627" s="10"/>
      <c r="W627" s="10"/>
      <c r="X627" s="10"/>
      <c r="Y627" s="10"/>
      <c r="Z627" s="10"/>
      <c r="AA627" s="10"/>
      <c r="AB627" s="10"/>
      <c r="AC627" s="10"/>
    </row>
    <row r="628" ht="12.75" spans="1:29">
      <c r="A628" s="10"/>
      <c r="B628" s="10"/>
      <c r="C628" s="80"/>
      <c r="D628" s="10"/>
      <c r="E628" s="81"/>
      <c r="F628" s="81"/>
      <c r="G628" s="81"/>
      <c r="H628" s="82"/>
      <c r="I628" s="10"/>
      <c r="J628" s="10"/>
      <c r="K628" s="10"/>
      <c r="L628" s="10"/>
      <c r="M628" s="10"/>
      <c r="N628" s="10"/>
      <c r="O628" s="10"/>
      <c r="P628" s="10"/>
      <c r="Q628" s="10"/>
      <c r="R628" s="10"/>
      <c r="S628" s="10"/>
      <c r="T628" s="10"/>
      <c r="U628" s="10"/>
      <c r="V628" s="10"/>
      <c r="W628" s="10"/>
      <c r="X628" s="10"/>
      <c r="Y628" s="10"/>
      <c r="Z628" s="10"/>
      <c r="AA628" s="10"/>
      <c r="AB628" s="10"/>
      <c r="AC628" s="10"/>
    </row>
    <row r="629" ht="12.75" spans="1:29">
      <c r="A629" s="10"/>
      <c r="B629" s="10"/>
      <c r="C629" s="80"/>
      <c r="D629" s="10"/>
      <c r="E629" s="81"/>
      <c r="F629" s="81"/>
      <c r="G629" s="81"/>
      <c r="H629" s="82"/>
      <c r="I629" s="10"/>
      <c r="J629" s="10"/>
      <c r="K629" s="10"/>
      <c r="L629" s="10"/>
      <c r="M629" s="10"/>
      <c r="N629" s="10"/>
      <c r="O629" s="10"/>
      <c r="P629" s="10"/>
      <c r="Q629" s="10"/>
      <c r="R629" s="10"/>
      <c r="S629" s="10"/>
      <c r="T629" s="10"/>
      <c r="U629" s="10"/>
      <c r="V629" s="10"/>
      <c r="W629" s="10"/>
      <c r="X629" s="10"/>
      <c r="Y629" s="10"/>
      <c r="Z629" s="10"/>
      <c r="AA629" s="10"/>
      <c r="AB629" s="10"/>
      <c r="AC629" s="10"/>
    </row>
    <row r="630" ht="12.75" spans="1:29">
      <c r="A630" s="10"/>
      <c r="B630" s="10"/>
      <c r="C630" s="80"/>
      <c r="D630" s="10"/>
      <c r="E630" s="81"/>
      <c r="F630" s="81"/>
      <c r="G630" s="81"/>
      <c r="H630" s="82"/>
      <c r="I630" s="10"/>
      <c r="J630" s="10"/>
      <c r="K630" s="10"/>
      <c r="L630" s="10"/>
      <c r="M630" s="10"/>
      <c r="N630" s="10"/>
      <c r="O630" s="10"/>
      <c r="P630" s="10"/>
      <c r="Q630" s="10"/>
      <c r="R630" s="10"/>
      <c r="S630" s="10"/>
      <c r="T630" s="10"/>
      <c r="U630" s="10"/>
      <c r="V630" s="10"/>
      <c r="W630" s="10"/>
      <c r="X630" s="10"/>
      <c r="Y630" s="10"/>
      <c r="Z630" s="10"/>
      <c r="AA630" s="10"/>
      <c r="AB630" s="10"/>
      <c r="AC630" s="10"/>
    </row>
    <row r="631" ht="12.75" spans="1:29">
      <c r="A631" s="10"/>
      <c r="B631" s="10"/>
      <c r="C631" s="80"/>
      <c r="D631" s="10"/>
      <c r="E631" s="81"/>
      <c r="F631" s="81"/>
      <c r="G631" s="81"/>
      <c r="H631" s="82"/>
      <c r="I631" s="10"/>
      <c r="J631" s="10"/>
      <c r="K631" s="10"/>
      <c r="L631" s="10"/>
      <c r="M631" s="10"/>
      <c r="N631" s="10"/>
      <c r="O631" s="10"/>
      <c r="P631" s="10"/>
      <c r="Q631" s="10"/>
      <c r="R631" s="10"/>
      <c r="S631" s="10"/>
      <c r="T631" s="10"/>
      <c r="U631" s="10"/>
      <c r="V631" s="10"/>
      <c r="W631" s="10"/>
      <c r="X631" s="10"/>
      <c r="Y631" s="10"/>
      <c r="Z631" s="10"/>
      <c r="AA631" s="10"/>
      <c r="AB631" s="10"/>
      <c r="AC631" s="10"/>
    </row>
    <row r="632" ht="12.75" spans="1:29">
      <c r="A632" s="10"/>
      <c r="B632" s="10"/>
      <c r="C632" s="80"/>
      <c r="D632" s="10"/>
      <c r="E632" s="81"/>
      <c r="F632" s="81"/>
      <c r="G632" s="81"/>
      <c r="H632" s="82"/>
      <c r="I632" s="10"/>
      <c r="J632" s="10"/>
      <c r="K632" s="10"/>
      <c r="L632" s="10"/>
      <c r="M632" s="10"/>
      <c r="N632" s="10"/>
      <c r="O632" s="10"/>
      <c r="P632" s="10"/>
      <c r="Q632" s="10"/>
      <c r="R632" s="10"/>
      <c r="S632" s="10"/>
      <c r="T632" s="10"/>
      <c r="U632" s="10"/>
      <c r="V632" s="10"/>
      <c r="W632" s="10"/>
      <c r="X632" s="10"/>
      <c r="Y632" s="10"/>
      <c r="Z632" s="10"/>
      <c r="AA632" s="10"/>
      <c r="AB632" s="10"/>
      <c r="AC632" s="10"/>
    </row>
    <row r="633" ht="12.75" spans="1:29">
      <c r="A633" s="10"/>
      <c r="B633" s="10"/>
      <c r="C633" s="80"/>
      <c r="D633" s="10"/>
      <c r="E633" s="81"/>
      <c r="F633" s="81"/>
      <c r="G633" s="81"/>
      <c r="H633" s="82"/>
      <c r="I633" s="10"/>
      <c r="J633" s="10"/>
      <c r="K633" s="10"/>
      <c r="L633" s="10"/>
      <c r="M633" s="10"/>
      <c r="N633" s="10"/>
      <c r="O633" s="10"/>
      <c r="P633" s="10"/>
      <c r="Q633" s="10"/>
      <c r="R633" s="10"/>
      <c r="S633" s="10"/>
      <c r="T633" s="10"/>
      <c r="U633" s="10"/>
      <c r="V633" s="10"/>
      <c r="W633" s="10"/>
      <c r="X633" s="10"/>
      <c r="Y633" s="10"/>
      <c r="Z633" s="10"/>
      <c r="AA633" s="10"/>
      <c r="AB633" s="10"/>
      <c r="AC633" s="10"/>
    </row>
    <row r="634" ht="12.75" spans="1:29">
      <c r="A634" s="10"/>
      <c r="B634" s="10"/>
      <c r="C634" s="80"/>
      <c r="D634" s="10"/>
      <c r="E634" s="81"/>
      <c r="F634" s="81"/>
      <c r="G634" s="81"/>
      <c r="H634" s="82"/>
      <c r="I634" s="10"/>
      <c r="J634" s="10"/>
      <c r="K634" s="10"/>
      <c r="L634" s="10"/>
      <c r="M634" s="10"/>
      <c r="N634" s="10"/>
      <c r="O634" s="10"/>
      <c r="P634" s="10"/>
      <c r="Q634" s="10"/>
      <c r="R634" s="10"/>
      <c r="S634" s="10"/>
      <c r="T634" s="10"/>
      <c r="U634" s="10"/>
      <c r="V634" s="10"/>
      <c r="W634" s="10"/>
      <c r="X634" s="10"/>
      <c r="Y634" s="10"/>
      <c r="Z634" s="10"/>
      <c r="AA634" s="10"/>
      <c r="AB634" s="10"/>
      <c r="AC634" s="10"/>
    </row>
    <row r="635" ht="12.75" spans="1:29">
      <c r="A635" s="10"/>
      <c r="B635" s="10"/>
      <c r="C635" s="80"/>
      <c r="D635" s="10"/>
      <c r="E635" s="81"/>
      <c r="F635" s="81"/>
      <c r="G635" s="81"/>
      <c r="H635" s="82"/>
      <c r="I635" s="10"/>
      <c r="J635" s="10"/>
      <c r="K635" s="10"/>
      <c r="L635" s="10"/>
      <c r="M635" s="10"/>
      <c r="N635" s="10"/>
      <c r="O635" s="10"/>
      <c r="P635" s="10"/>
      <c r="Q635" s="10"/>
      <c r="R635" s="10"/>
      <c r="S635" s="10"/>
      <c r="T635" s="10"/>
      <c r="U635" s="10"/>
      <c r="V635" s="10"/>
      <c r="W635" s="10"/>
      <c r="X635" s="10"/>
      <c r="Y635" s="10"/>
      <c r="Z635" s="10"/>
      <c r="AA635" s="10"/>
      <c r="AB635" s="10"/>
      <c r="AC635" s="10"/>
    </row>
    <row r="636" ht="12.75" spans="1:29">
      <c r="A636" s="10"/>
      <c r="B636" s="10"/>
      <c r="C636" s="80"/>
      <c r="D636" s="10"/>
      <c r="E636" s="81"/>
      <c r="F636" s="81"/>
      <c r="G636" s="81"/>
      <c r="H636" s="82"/>
      <c r="I636" s="10"/>
      <c r="J636" s="10"/>
      <c r="K636" s="10"/>
      <c r="L636" s="10"/>
      <c r="M636" s="10"/>
      <c r="N636" s="10"/>
      <c r="O636" s="10"/>
      <c r="P636" s="10"/>
      <c r="Q636" s="10"/>
      <c r="R636" s="10"/>
      <c r="S636" s="10"/>
      <c r="T636" s="10"/>
      <c r="U636" s="10"/>
      <c r="V636" s="10"/>
      <c r="W636" s="10"/>
      <c r="X636" s="10"/>
      <c r="Y636" s="10"/>
      <c r="Z636" s="10"/>
      <c r="AA636" s="10"/>
      <c r="AB636" s="10"/>
      <c r="AC636" s="10"/>
    </row>
    <row r="637" ht="12.75" spans="1:29">
      <c r="A637" s="10"/>
      <c r="B637" s="10"/>
      <c r="C637" s="80"/>
      <c r="D637" s="10"/>
      <c r="E637" s="81"/>
      <c r="F637" s="81"/>
      <c r="G637" s="81"/>
      <c r="H637" s="82"/>
      <c r="I637" s="10"/>
      <c r="J637" s="10"/>
      <c r="K637" s="10"/>
      <c r="L637" s="10"/>
      <c r="M637" s="10"/>
      <c r="N637" s="10"/>
      <c r="O637" s="10"/>
      <c r="P637" s="10"/>
      <c r="Q637" s="10"/>
      <c r="R637" s="10"/>
      <c r="S637" s="10"/>
      <c r="T637" s="10"/>
      <c r="U637" s="10"/>
      <c r="V637" s="10"/>
      <c r="W637" s="10"/>
      <c r="X637" s="10"/>
      <c r="Y637" s="10"/>
      <c r="Z637" s="10"/>
      <c r="AA637" s="10"/>
      <c r="AB637" s="10"/>
      <c r="AC637" s="10"/>
    </row>
    <row r="638" ht="12.75" spans="1:29">
      <c r="A638" s="10"/>
      <c r="B638" s="10"/>
      <c r="C638" s="80"/>
      <c r="D638" s="10"/>
      <c r="E638" s="81"/>
      <c r="F638" s="81"/>
      <c r="G638" s="81"/>
      <c r="H638" s="82"/>
      <c r="I638" s="10"/>
      <c r="J638" s="10"/>
      <c r="K638" s="10"/>
      <c r="L638" s="10"/>
      <c r="M638" s="10"/>
      <c r="N638" s="10"/>
      <c r="O638" s="10"/>
      <c r="P638" s="10"/>
      <c r="Q638" s="10"/>
      <c r="R638" s="10"/>
      <c r="S638" s="10"/>
      <c r="T638" s="10"/>
      <c r="U638" s="10"/>
      <c r="V638" s="10"/>
      <c r="W638" s="10"/>
      <c r="X638" s="10"/>
      <c r="Y638" s="10"/>
      <c r="Z638" s="10"/>
      <c r="AA638" s="10"/>
      <c r="AB638" s="10"/>
      <c r="AC638" s="10"/>
    </row>
    <row r="639" ht="12.75" spans="1:29">
      <c r="A639" s="10"/>
      <c r="B639" s="10"/>
      <c r="C639" s="80"/>
      <c r="D639" s="10"/>
      <c r="E639" s="81"/>
      <c r="F639" s="81"/>
      <c r="G639" s="81"/>
      <c r="H639" s="82"/>
      <c r="I639" s="10"/>
      <c r="J639" s="10"/>
      <c r="K639" s="10"/>
      <c r="L639" s="10"/>
      <c r="M639" s="10"/>
      <c r="N639" s="10"/>
      <c r="O639" s="10"/>
      <c r="P639" s="10"/>
      <c r="Q639" s="10"/>
      <c r="R639" s="10"/>
      <c r="S639" s="10"/>
      <c r="T639" s="10"/>
      <c r="U639" s="10"/>
      <c r="V639" s="10"/>
      <c r="W639" s="10"/>
      <c r="X639" s="10"/>
      <c r="Y639" s="10"/>
      <c r="Z639" s="10"/>
      <c r="AA639" s="10"/>
      <c r="AB639" s="10"/>
      <c r="AC639" s="10"/>
    </row>
    <row r="640" ht="12.75" spans="1:29">
      <c r="A640" s="10"/>
      <c r="B640" s="10"/>
      <c r="C640" s="80"/>
      <c r="D640" s="10"/>
      <c r="E640" s="81"/>
      <c r="F640" s="81"/>
      <c r="G640" s="81"/>
      <c r="H640" s="82"/>
      <c r="I640" s="10"/>
      <c r="J640" s="10"/>
      <c r="K640" s="10"/>
      <c r="L640" s="10"/>
      <c r="M640" s="10"/>
      <c r="N640" s="10"/>
      <c r="O640" s="10"/>
      <c r="P640" s="10"/>
      <c r="Q640" s="10"/>
      <c r="R640" s="10"/>
      <c r="S640" s="10"/>
      <c r="T640" s="10"/>
      <c r="U640" s="10"/>
      <c r="V640" s="10"/>
      <c r="W640" s="10"/>
      <c r="X640" s="10"/>
      <c r="Y640" s="10"/>
      <c r="Z640" s="10"/>
      <c r="AA640" s="10"/>
      <c r="AB640" s="10"/>
      <c r="AC640" s="10"/>
    </row>
    <row r="641" ht="12.75" spans="1:29">
      <c r="A641" s="10"/>
      <c r="B641" s="10"/>
      <c r="C641" s="80"/>
      <c r="D641" s="10"/>
      <c r="E641" s="81"/>
      <c r="F641" s="81"/>
      <c r="G641" s="81"/>
      <c r="H641" s="82"/>
      <c r="I641" s="10"/>
      <c r="J641" s="10"/>
      <c r="K641" s="10"/>
      <c r="L641" s="10"/>
      <c r="M641" s="10"/>
      <c r="N641" s="10"/>
      <c r="O641" s="10"/>
      <c r="P641" s="10"/>
      <c r="Q641" s="10"/>
      <c r="R641" s="10"/>
      <c r="S641" s="10"/>
      <c r="T641" s="10"/>
      <c r="U641" s="10"/>
      <c r="V641" s="10"/>
      <c r="W641" s="10"/>
      <c r="X641" s="10"/>
      <c r="Y641" s="10"/>
      <c r="Z641" s="10"/>
      <c r="AA641" s="10"/>
      <c r="AB641" s="10"/>
      <c r="AC641" s="10"/>
    </row>
    <row r="642" ht="12.75" spans="1:29">
      <c r="A642" s="10"/>
      <c r="B642" s="10"/>
      <c r="C642" s="80"/>
      <c r="D642" s="10"/>
      <c r="E642" s="81"/>
      <c r="F642" s="81"/>
      <c r="G642" s="81"/>
      <c r="H642" s="82"/>
      <c r="I642" s="10"/>
      <c r="J642" s="10"/>
      <c r="K642" s="10"/>
      <c r="L642" s="10"/>
      <c r="M642" s="10"/>
      <c r="N642" s="10"/>
      <c r="O642" s="10"/>
      <c r="P642" s="10"/>
      <c r="Q642" s="10"/>
      <c r="R642" s="10"/>
      <c r="S642" s="10"/>
      <c r="T642" s="10"/>
      <c r="U642" s="10"/>
      <c r="V642" s="10"/>
      <c r="W642" s="10"/>
      <c r="X642" s="10"/>
      <c r="Y642" s="10"/>
      <c r="Z642" s="10"/>
      <c r="AA642" s="10"/>
      <c r="AB642" s="10"/>
      <c r="AC642" s="10"/>
    </row>
    <row r="643" ht="12.75" spans="1:29">
      <c r="A643" s="10"/>
      <c r="B643" s="10"/>
      <c r="C643" s="80"/>
      <c r="D643" s="10"/>
      <c r="E643" s="81"/>
      <c r="F643" s="81"/>
      <c r="G643" s="81"/>
      <c r="H643" s="82"/>
      <c r="I643" s="10"/>
      <c r="J643" s="10"/>
      <c r="K643" s="10"/>
      <c r="L643" s="10"/>
      <c r="M643" s="10"/>
      <c r="N643" s="10"/>
      <c r="O643" s="10"/>
      <c r="P643" s="10"/>
      <c r="Q643" s="10"/>
      <c r="R643" s="10"/>
      <c r="S643" s="10"/>
      <c r="T643" s="10"/>
      <c r="U643" s="10"/>
      <c r="V643" s="10"/>
      <c r="W643" s="10"/>
      <c r="X643" s="10"/>
      <c r="Y643" s="10"/>
      <c r="Z643" s="10"/>
      <c r="AA643" s="10"/>
      <c r="AB643" s="10"/>
      <c r="AC643" s="10"/>
    </row>
    <row r="644" ht="12.75" spans="1:29">
      <c r="A644" s="10"/>
      <c r="B644" s="10"/>
      <c r="C644" s="80"/>
      <c r="D644" s="10"/>
      <c r="E644" s="81"/>
      <c r="F644" s="81"/>
      <c r="G644" s="81"/>
      <c r="H644" s="82"/>
      <c r="I644" s="10"/>
      <c r="J644" s="10"/>
      <c r="K644" s="10"/>
      <c r="L644" s="10"/>
      <c r="M644" s="10"/>
      <c r="N644" s="10"/>
      <c r="O644" s="10"/>
      <c r="P644" s="10"/>
      <c r="Q644" s="10"/>
      <c r="R644" s="10"/>
      <c r="S644" s="10"/>
      <c r="T644" s="10"/>
      <c r="U644" s="10"/>
      <c r="V644" s="10"/>
      <c r="W644" s="10"/>
      <c r="X644" s="10"/>
      <c r="Y644" s="10"/>
      <c r="Z644" s="10"/>
      <c r="AA644" s="10"/>
      <c r="AB644" s="10"/>
      <c r="AC644" s="10"/>
    </row>
    <row r="645" ht="12.75" spans="1:29">
      <c r="A645" s="10"/>
      <c r="B645" s="10"/>
      <c r="C645" s="80"/>
      <c r="D645" s="10"/>
      <c r="E645" s="81"/>
      <c r="F645" s="81"/>
      <c r="G645" s="81"/>
      <c r="H645" s="82"/>
      <c r="I645" s="10"/>
      <c r="J645" s="10"/>
      <c r="K645" s="10"/>
      <c r="L645" s="10"/>
      <c r="M645" s="10"/>
      <c r="N645" s="10"/>
      <c r="O645" s="10"/>
      <c r="P645" s="10"/>
      <c r="Q645" s="10"/>
      <c r="R645" s="10"/>
      <c r="S645" s="10"/>
      <c r="T645" s="10"/>
      <c r="U645" s="10"/>
      <c r="V645" s="10"/>
      <c r="W645" s="10"/>
      <c r="X645" s="10"/>
      <c r="Y645" s="10"/>
      <c r="Z645" s="10"/>
      <c r="AA645" s="10"/>
      <c r="AB645" s="10"/>
      <c r="AC645" s="10"/>
    </row>
    <row r="646" ht="12.75" spans="1:29">
      <c r="A646" s="10"/>
      <c r="B646" s="10"/>
      <c r="C646" s="80"/>
      <c r="D646" s="10"/>
      <c r="E646" s="81"/>
      <c r="F646" s="81"/>
      <c r="G646" s="81"/>
      <c r="H646" s="82"/>
      <c r="I646" s="10"/>
      <c r="J646" s="10"/>
      <c r="K646" s="10"/>
      <c r="L646" s="10"/>
      <c r="M646" s="10"/>
      <c r="N646" s="10"/>
      <c r="O646" s="10"/>
      <c r="P646" s="10"/>
      <c r="Q646" s="10"/>
      <c r="R646" s="10"/>
      <c r="S646" s="10"/>
      <c r="T646" s="10"/>
      <c r="U646" s="10"/>
      <c r="V646" s="10"/>
      <c r="W646" s="10"/>
      <c r="X646" s="10"/>
      <c r="Y646" s="10"/>
      <c r="Z646" s="10"/>
      <c r="AA646" s="10"/>
      <c r="AB646" s="10"/>
      <c r="AC646" s="10"/>
    </row>
    <row r="647" ht="12.75" spans="1:29">
      <c r="A647" s="10"/>
      <c r="B647" s="10"/>
      <c r="C647" s="80"/>
      <c r="D647" s="10"/>
      <c r="E647" s="81"/>
      <c r="F647" s="81"/>
      <c r="G647" s="81"/>
      <c r="H647" s="82"/>
      <c r="I647" s="10"/>
      <c r="J647" s="10"/>
      <c r="K647" s="10"/>
      <c r="L647" s="10"/>
      <c r="M647" s="10"/>
      <c r="N647" s="10"/>
      <c r="O647" s="10"/>
      <c r="P647" s="10"/>
      <c r="Q647" s="10"/>
      <c r="R647" s="10"/>
      <c r="S647" s="10"/>
      <c r="T647" s="10"/>
      <c r="U647" s="10"/>
      <c r="V647" s="10"/>
      <c r="W647" s="10"/>
      <c r="X647" s="10"/>
      <c r="Y647" s="10"/>
      <c r="Z647" s="10"/>
      <c r="AA647" s="10"/>
      <c r="AB647" s="10"/>
      <c r="AC647" s="10"/>
    </row>
    <row r="648" ht="12.75" spans="1:29">
      <c r="A648" s="10"/>
      <c r="B648" s="10"/>
      <c r="C648" s="80"/>
      <c r="D648" s="10"/>
      <c r="E648" s="81"/>
      <c r="F648" s="81"/>
      <c r="G648" s="81"/>
      <c r="H648" s="82"/>
      <c r="I648" s="10"/>
      <c r="J648" s="10"/>
      <c r="K648" s="10"/>
      <c r="L648" s="10"/>
      <c r="M648" s="10"/>
      <c r="N648" s="10"/>
      <c r="O648" s="10"/>
      <c r="P648" s="10"/>
      <c r="Q648" s="10"/>
      <c r="R648" s="10"/>
      <c r="S648" s="10"/>
      <c r="T648" s="10"/>
      <c r="U648" s="10"/>
      <c r="V648" s="10"/>
      <c r="W648" s="10"/>
      <c r="X648" s="10"/>
      <c r="Y648" s="10"/>
      <c r="Z648" s="10"/>
      <c r="AA648" s="10"/>
      <c r="AB648" s="10"/>
      <c r="AC648" s="10"/>
    </row>
    <row r="649" ht="12.75" spans="1:29">
      <c r="A649" s="10"/>
      <c r="B649" s="10"/>
      <c r="C649" s="80"/>
      <c r="D649" s="10"/>
      <c r="E649" s="81"/>
      <c r="F649" s="81"/>
      <c r="G649" s="81"/>
      <c r="H649" s="82"/>
      <c r="I649" s="10"/>
      <c r="J649" s="10"/>
      <c r="K649" s="10"/>
      <c r="L649" s="10"/>
      <c r="M649" s="10"/>
      <c r="N649" s="10"/>
      <c r="O649" s="10"/>
      <c r="P649" s="10"/>
      <c r="Q649" s="10"/>
      <c r="R649" s="10"/>
      <c r="S649" s="10"/>
      <c r="T649" s="10"/>
      <c r="U649" s="10"/>
      <c r="V649" s="10"/>
      <c r="W649" s="10"/>
      <c r="X649" s="10"/>
      <c r="Y649" s="10"/>
      <c r="Z649" s="10"/>
      <c r="AA649" s="10"/>
      <c r="AB649" s="10"/>
      <c r="AC649" s="10"/>
    </row>
    <row r="650" ht="12.75" spans="1:29">
      <c r="A650" s="10"/>
      <c r="B650" s="10"/>
      <c r="C650" s="80"/>
      <c r="D650" s="10"/>
      <c r="E650" s="81"/>
      <c r="F650" s="81"/>
      <c r="G650" s="81"/>
      <c r="H650" s="82"/>
      <c r="I650" s="10"/>
      <c r="J650" s="10"/>
      <c r="K650" s="10"/>
      <c r="L650" s="10"/>
      <c r="M650" s="10"/>
      <c r="N650" s="10"/>
      <c r="O650" s="10"/>
      <c r="P650" s="10"/>
      <c r="Q650" s="10"/>
      <c r="R650" s="10"/>
      <c r="S650" s="10"/>
      <c r="T650" s="10"/>
      <c r="U650" s="10"/>
      <c r="V650" s="10"/>
      <c r="W650" s="10"/>
      <c r="X650" s="10"/>
      <c r="Y650" s="10"/>
      <c r="Z650" s="10"/>
      <c r="AA650" s="10"/>
      <c r="AB650" s="10"/>
      <c r="AC650" s="10"/>
    </row>
    <row r="651" ht="12.75" spans="1:29">
      <c r="A651" s="10"/>
      <c r="B651" s="10"/>
      <c r="C651" s="80"/>
      <c r="D651" s="10"/>
      <c r="E651" s="81"/>
      <c r="F651" s="81"/>
      <c r="G651" s="81"/>
      <c r="H651" s="82"/>
      <c r="I651" s="10"/>
      <c r="J651" s="10"/>
      <c r="K651" s="10"/>
      <c r="L651" s="10"/>
      <c r="M651" s="10"/>
      <c r="N651" s="10"/>
      <c r="O651" s="10"/>
      <c r="P651" s="10"/>
      <c r="Q651" s="10"/>
      <c r="R651" s="10"/>
      <c r="S651" s="10"/>
      <c r="T651" s="10"/>
      <c r="U651" s="10"/>
      <c r="V651" s="10"/>
      <c r="W651" s="10"/>
      <c r="X651" s="10"/>
      <c r="Y651" s="10"/>
      <c r="Z651" s="10"/>
      <c r="AA651" s="10"/>
      <c r="AB651" s="10"/>
      <c r="AC651" s="10"/>
    </row>
    <row r="652" ht="12.75" spans="1:29">
      <c r="A652" s="10"/>
      <c r="B652" s="10"/>
      <c r="C652" s="80"/>
      <c r="D652" s="10"/>
      <c r="E652" s="81"/>
      <c r="F652" s="81"/>
      <c r="G652" s="81"/>
      <c r="H652" s="82"/>
      <c r="I652" s="10"/>
      <c r="J652" s="10"/>
      <c r="K652" s="10"/>
      <c r="L652" s="10"/>
      <c r="M652" s="10"/>
      <c r="N652" s="10"/>
      <c r="O652" s="10"/>
      <c r="P652" s="10"/>
      <c r="Q652" s="10"/>
      <c r="R652" s="10"/>
      <c r="S652" s="10"/>
      <c r="T652" s="10"/>
      <c r="U652" s="10"/>
      <c r="V652" s="10"/>
      <c r="W652" s="10"/>
      <c r="X652" s="10"/>
      <c r="Y652" s="10"/>
      <c r="Z652" s="10"/>
      <c r="AA652" s="10"/>
      <c r="AB652" s="10"/>
      <c r="AC652" s="10"/>
    </row>
    <row r="653" ht="12.75" spans="1:29">
      <c r="A653" s="10"/>
      <c r="B653" s="10"/>
      <c r="C653" s="80"/>
      <c r="D653" s="10"/>
      <c r="E653" s="81"/>
      <c r="F653" s="81"/>
      <c r="G653" s="81"/>
      <c r="H653" s="82"/>
      <c r="I653" s="10"/>
      <c r="J653" s="10"/>
      <c r="K653" s="10"/>
      <c r="L653" s="10"/>
      <c r="M653" s="10"/>
      <c r="N653" s="10"/>
      <c r="O653" s="10"/>
      <c r="P653" s="10"/>
      <c r="Q653" s="10"/>
      <c r="R653" s="10"/>
      <c r="S653" s="10"/>
      <c r="T653" s="10"/>
      <c r="U653" s="10"/>
      <c r="V653" s="10"/>
      <c r="W653" s="10"/>
      <c r="X653" s="10"/>
      <c r="Y653" s="10"/>
      <c r="Z653" s="10"/>
      <c r="AA653" s="10"/>
      <c r="AB653" s="10"/>
      <c r="AC653" s="10"/>
    </row>
    <row r="654" ht="12.75" spans="1:29">
      <c r="A654" s="10"/>
      <c r="B654" s="10"/>
      <c r="C654" s="80"/>
      <c r="D654" s="10"/>
      <c r="E654" s="81"/>
      <c r="F654" s="81"/>
      <c r="G654" s="81"/>
      <c r="H654" s="82"/>
      <c r="I654" s="10"/>
      <c r="J654" s="10"/>
      <c r="K654" s="10"/>
      <c r="L654" s="10"/>
      <c r="M654" s="10"/>
      <c r="N654" s="10"/>
      <c r="O654" s="10"/>
      <c r="P654" s="10"/>
      <c r="Q654" s="10"/>
      <c r="R654" s="10"/>
      <c r="S654" s="10"/>
      <c r="T654" s="10"/>
      <c r="U654" s="10"/>
      <c r="V654" s="10"/>
      <c r="W654" s="10"/>
      <c r="X654" s="10"/>
      <c r="Y654" s="10"/>
      <c r="Z654" s="10"/>
      <c r="AA654" s="10"/>
      <c r="AB654" s="10"/>
      <c r="AC654" s="10"/>
    </row>
    <row r="655" ht="12.75" spans="1:29">
      <c r="A655" s="10"/>
      <c r="B655" s="10"/>
      <c r="C655" s="80"/>
      <c r="D655" s="10"/>
      <c r="E655" s="81"/>
      <c r="F655" s="81"/>
      <c r="G655" s="81"/>
      <c r="H655" s="82"/>
      <c r="I655" s="10"/>
      <c r="J655" s="10"/>
      <c r="K655" s="10"/>
      <c r="L655" s="10"/>
      <c r="M655" s="10"/>
      <c r="N655" s="10"/>
      <c r="O655" s="10"/>
      <c r="P655" s="10"/>
      <c r="Q655" s="10"/>
      <c r="R655" s="10"/>
      <c r="S655" s="10"/>
      <c r="T655" s="10"/>
      <c r="U655" s="10"/>
      <c r="V655" s="10"/>
      <c r="W655" s="10"/>
      <c r="X655" s="10"/>
      <c r="Y655" s="10"/>
      <c r="Z655" s="10"/>
      <c r="AA655" s="10"/>
      <c r="AB655" s="10"/>
      <c r="AC655" s="10"/>
    </row>
    <row r="656" ht="12.75" spans="1:29">
      <c r="A656" s="10"/>
      <c r="B656" s="10"/>
      <c r="C656" s="80"/>
      <c r="D656" s="10"/>
      <c r="E656" s="81"/>
      <c r="F656" s="81"/>
      <c r="G656" s="81"/>
      <c r="H656" s="82"/>
      <c r="I656" s="10"/>
      <c r="J656" s="10"/>
      <c r="K656" s="10"/>
      <c r="L656" s="10"/>
      <c r="M656" s="10"/>
      <c r="N656" s="10"/>
      <c r="O656" s="10"/>
      <c r="P656" s="10"/>
      <c r="Q656" s="10"/>
      <c r="R656" s="10"/>
      <c r="S656" s="10"/>
      <c r="T656" s="10"/>
      <c r="U656" s="10"/>
      <c r="V656" s="10"/>
      <c r="W656" s="10"/>
      <c r="X656" s="10"/>
      <c r="Y656" s="10"/>
      <c r="Z656" s="10"/>
      <c r="AA656" s="10"/>
      <c r="AB656" s="10"/>
      <c r="AC656" s="10"/>
    </row>
    <row r="657" ht="12.75" spans="1:29">
      <c r="A657" s="10"/>
      <c r="B657" s="10"/>
      <c r="C657" s="80"/>
      <c r="D657" s="10"/>
      <c r="E657" s="81"/>
      <c r="F657" s="81"/>
      <c r="G657" s="81"/>
      <c r="H657" s="82"/>
      <c r="I657" s="10"/>
      <c r="J657" s="10"/>
      <c r="K657" s="10"/>
      <c r="L657" s="10"/>
      <c r="M657" s="10"/>
      <c r="N657" s="10"/>
      <c r="O657" s="10"/>
      <c r="P657" s="10"/>
      <c r="Q657" s="10"/>
      <c r="R657" s="10"/>
      <c r="S657" s="10"/>
      <c r="T657" s="10"/>
      <c r="U657" s="10"/>
      <c r="V657" s="10"/>
      <c r="W657" s="10"/>
      <c r="X657" s="10"/>
      <c r="Y657" s="10"/>
      <c r="Z657" s="10"/>
      <c r="AA657" s="10"/>
      <c r="AB657" s="10"/>
      <c r="AC657" s="10"/>
    </row>
    <row r="658" ht="12.75" spans="1:29">
      <c r="A658" s="10"/>
      <c r="B658" s="10"/>
      <c r="C658" s="80"/>
      <c r="D658" s="10"/>
      <c r="E658" s="81"/>
      <c r="F658" s="81"/>
      <c r="G658" s="81"/>
      <c r="H658" s="82"/>
      <c r="I658" s="10"/>
      <c r="J658" s="10"/>
      <c r="K658" s="10"/>
      <c r="L658" s="10"/>
      <c r="M658" s="10"/>
      <c r="N658" s="10"/>
      <c r="O658" s="10"/>
      <c r="P658" s="10"/>
      <c r="Q658" s="10"/>
      <c r="R658" s="10"/>
      <c r="S658" s="10"/>
      <c r="T658" s="10"/>
      <c r="U658" s="10"/>
      <c r="V658" s="10"/>
      <c r="W658" s="10"/>
      <c r="X658" s="10"/>
      <c r="Y658" s="10"/>
      <c r="Z658" s="10"/>
      <c r="AA658" s="10"/>
      <c r="AB658" s="10"/>
      <c r="AC658" s="10"/>
    </row>
    <row r="659" ht="12.75" spans="1:29">
      <c r="A659" s="10"/>
      <c r="B659" s="10"/>
      <c r="C659" s="80"/>
      <c r="D659" s="10"/>
      <c r="E659" s="81"/>
      <c r="F659" s="81"/>
      <c r="G659" s="81"/>
      <c r="H659" s="82"/>
      <c r="I659" s="10"/>
      <c r="J659" s="10"/>
      <c r="K659" s="10"/>
      <c r="L659" s="10"/>
      <c r="M659" s="10"/>
      <c r="N659" s="10"/>
      <c r="O659" s="10"/>
      <c r="P659" s="10"/>
      <c r="Q659" s="10"/>
      <c r="R659" s="10"/>
      <c r="S659" s="10"/>
      <c r="T659" s="10"/>
      <c r="U659" s="10"/>
      <c r="V659" s="10"/>
      <c r="W659" s="10"/>
      <c r="X659" s="10"/>
      <c r="Y659" s="10"/>
      <c r="Z659" s="10"/>
      <c r="AA659" s="10"/>
      <c r="AB659" s="10"/>
      <c r="AC659" s="10"/>
    </row>
    <row r="660" ht="12.75" spans="1:29">
      <c r="A660" s="10"/>
      <c r="B660" s="10"/>
      <c r="C660" s="80"/>
      <c r="D660" s="10"/>
      <c r="E660" s="81"/>
      <c r="F660" s="81"/>
      <c r="G660" s="81"/>
      <c r="H660" s="82"/>
      <c r="I660" s="10"/>
      <c r="J660" s="10"/>
      <c r="K660" s="10"/>
      <c r="L660" s="10"/>
      <c r="M660" s="10"/>
      <c r="N660" s="10"/>
      <c r="O660" s="10"/>
      <c r="P660" s="10"/>
      <c r="Q660" s="10"/>
      <c r="R660" s="10"/>
      <c r="S660" s="10"/>
      <c r="T660" s="10"/>
      <c r="U660" s="10"/>
      <c r="V660" s="10"/>
      <c r="W660" s="10"/>
      <c r="X660" s="10"/>
      <c r="Y660" s="10"/>
      <c r="Z660" s="10"/>
      <c r="AA660" s="10"/>
      <c r="AB660" s="10"/>
      <c r="AC660" s="10"/>
    </row>
    <row r="661" ht="12.75" spans="1:29">
      <c r="A661" s="10"/>
      <c r="B661" s="10"/>
      <c r="C661" s="80"/>
      <c r="D661" s="10"/>
      <c r="E661" s="81"/>
      <c r="F661" s="81"/>
      <c r="G661" s="81"/>
      <c r="H661" s="82"/>
      <c r="I661" s="10"/>
      <c r="J661" s="10"/>
      <c r="K661" s="10"/>
      <c r="L661" s="10"/>
      <c r="M661" s="10"/>
      <c r="N661" s="10"/>
      <c r="O661" s="10"/>
      <c r="P661" s="10"/>
      <c r="Q661" s="10"/>
      <c r="R661" s="10"/>
      <c r="S661" s="10"/>
      <c r="T661" s="10"/>
      <c r="U661" s="10"/>
      <c r="V661" s="10"/>
      <c r="W661" s="10"/>
      <c r="X661" s="10"/>
      <c r="Y661" s="10"/>
      <c r="Z661" s="10"/>
      <c r="AA661" s="10"/>
      <c r="AB661" s="10"/>
      <c r="AC661" s="10"/>
    </row>
    <row r="662" ht="12.75" spans="1:29">
      <c r="A662" s="10"/>
      <c r="B662" s="10"/>
      <c r="C662" s="80"/>
      <c r="D662" s="10"/>
      <c r="E662" s="81"/>
      <c r="F662" s="81"/>
      <c r="G662" s="81"/>
      <c r="H662" s="82"/>
      <c r="I662" s="10"/>
      <c r="J662" s="10"/>
      <c r="K662" s="10"/>
      <c r="L662" s="10"/>
      <c r="M662" s="10"/>
      <c r="N662" s="10"/>
      <c r="O662" s="10"/>
      <c r="P662" s="10"/>
      <c r="Q662" s="10"/>
      <c r="R662" s="10"/>
      <c r="S662" s="10"/>
      <c r="T662" s="10"/>
      <c r="U662" s="10"/>
      <c r="V662" s="10"/>
      <c r="W662" s="10"/>
      <c r="X662" s="10"/>
      <c r="Y662" s="10"/>
      <c r="Z662" s="10"/>
      <c r="AA662" s="10"/>
      <c r="AB662" s="10"/>
      <c r="AC662" s="10"/>
    </row>
    <row r="663" ht="12.75" spans="1:29">
      <c r="A663" s="10"/>
      <c r="B663" s="10"/>
      <c r="C663" s="80"/>
      <c r="D663" s="10"/>
      <c r="E663" s="81"/>
      <c r="F663" s="81"/>
      <c r="G663" s="81"/>
      <c r="H663" s="82"/>
      <c r="I663" s="10"/>
      <c r="J663" s="10"/>
      <c r="K663" s="10"/>
      <c r="L663" s="10"/>
      <c r="M663" s="10"/>
      <c r="N663" s="10"/>
      <c r="O663" s="10"/>
      <c r="P663" s="10"/>
      <c r="Q663" s="10"/>
      <c r="R663" s="10"/>
      <c r="S663" s="10"/>
      <c r="T663" s="10"/>
      <c r="U663" s="10"/>
      <c r="V663" s="10"/>
      <c r="W663" s="10"/>
      <c r="X663" s="10"/>
      <c r="Y663" s="10"/>
      <c r="Z663" s="10"/>
      <c r="AA663" s="10"/>
      <c r="AB663" s="10"/>
      <c r="AC663" s="10"/>
    </row>
    <row r="664" ht="12.75" spans="1:29">
      <c r="A664" s="10"/>
      <c r="B664" s="10"/>
      <c r="C664" s="80"/>
      <c r="D664" s="10"/>
      <c r="E664" s="81"/>
      <c r="F664" s="81"/>
      <c r="G664" s="81"/>
      <c r="H664" s="82"/>
      <c r="I664" s="10"/>
      <c r="J664" s="10"/>
      <c r="K664" s="10"/>
      <c r="L664" s="10"/>
      <c r="M664" s="10"/>
      <c r="N664" s="10"/>
      <c r="O664" s="10"/>
      <c r="P664" s="10"/>
      <c r="Q664" s="10"/>
      <c r="R664" s="10"/>
      <c r="S664" s="10"/>
      <c r="T664" s="10"/>
      <c r="U664" s="10"/>
      <c r="V664" s="10"/>
      <c r="W664" s="10"/>
      <c r="X664" s="10"/>
      <c r="Y664" s="10"/>
      <c r="Z664" s="10"/>
      <c r="AA664" s="10"/>
      <c r="AB664" s="10"/>
      <c r="AC664" s="10"/>
    </row>
    <row r="665" ht="12.75" spans="1:29">
      <c r="A665" s="10"/>
      <c r="B665" s="10"/>
      <c r="C665" s="80"/>
      <c r="D665" s="10"/>
      <c r="E665" s="81"/>
      <c r="F665" s="81"/>
      <c r="G665" s="81"/>
      <c r="H665" s="82"/>
      <c r="I665" s="10"/>
      <c r="J665" s="10"/>
      <c r="K665" s="10"/>
      <c r="L665" s="10"/>
      <c r="M665" s="10"/>
      <c r="N665" s="10"/>
      <c r="O665" s="10"/>
      <c r="P665" s="10"/>
      <c r="Q665" s="10"/>
      <c r="R665" s="10"/>
      <c r="S665" s="10"/>
      <c r="T665" s="10"/>
      <c r="U665" s="10"/>
      <c r="V665" s="10"/>
      <c r="W665" s="10"/>
      <c r="X665" s="10"/>
      <c r="Y665" s="10"/>
      <c r="Z665" s="10"/>
      <c r="AA665" s="10"/>
      <c r="AB665" s="10"/>
      <c r="AC665" s="10"/>
    </row>
    <row r="666" ht="12.75" spans="1:29">
      <c r="A666" s="10"/>
      <c r="B666" s="10"/>
      <c r="C666" s="80"/>
      <c r="D666" s="10"/>
      <c r="E666" s="81"/>
      <c r="F666" s="81"/>
      <c r="G666" s="81"/>
      <c r="H666" s="82"/>
      <c r="I666" s="10"/>
      <c r="J666" s="10"/>
      <c r="K666" s="10"/>
      <c r="L666" s="10"/>
      <c r="M666" s="10"/>
      <c r="N666" s="10"/>
      <c r="O666" s="10"/>
      <c r="P666" s="10"/>
      <c r="Q666" s="10"/>
      <c r="R666" s="10"/>
      <c r="S666" s="10"/>
      <c r="T666" s="10"/>
      <c r="U666" s="10"/>
      <c r="V666" s="10"/>
      <c r="W666" s="10"/>
      <c r="X666" s="10"/>
      <c r="Y666" s="10"/>
      <c r="Z666" s="10"/>
      <c r="AA666" s="10"/>
      <c r="AB666" s="10"/>
      <c r="AC666" s="10"/>
    </row>
    <row r="667" ht="12.75" spans="1:29">
      <c r="A667" s="10"/>
      <c r="B667" s="10"/>
      <c r="C667" s="80"/>
      <c r="D667" s="10"/>
      <c r="E667" s="81"/>
      <c r="F667" s="81"/>
      <c r="G667" s="81"/>
      <c r="H667" s="82"/>
      <c r="I667" s="10"/>
      <c r="J667" s="10"/>
      <c r="K667" s="10"/>
      <c r="L667" s="10"/>
      <c r="M667" s="10"/>
      <c r="N667" s="10"/>
      <c r="O667" s="10"/>
      <c r="P667" s="10"/>
      <c r="Q667" s="10"/>
      <c r="R667" s="10"/>
      <c r="S667" s="10"/>
      <c r="T667" s="10"/>
      <c r="U667" s="10"/>
      <c r="V667" s="10"/>
      <c r="W667" s="10"/>
      <c r="X667" s="10"/>
      <c r="Y667" s="10"/>
      <c r="Z667" s="10"/>
      <c r="AA667" s="10"/>
      <c r="AB667" s="10"/>
      <c r="AC667" s="10"/>
    </row>
    <row r="668" ht="12.75" spans="1:29">
      <c r="A668" s="10"/>
      <c r="B668" s="10"/>
      <c r="C668" s="80"/>
      <c r="D668" s="10"/>
      <c r="E668" s="81"/>
      <c r="F668" s="81"/>
      <c r="G668" s="81"/>
      <c r="H668" s="82"/>
      <c r="I668" s="10"/>
      <c r="J668" s="10"/>
      <c r="K668" s="10"/>
      <c r="L668" s="10"/>
      <c r="M668" s="10"/>
      <c r="N668" s="10"/>
      <c r="O668" s="10"/>
      <c r="P668" s="10"/>
      <c r="Q668" s="10"/>
      <c r="R668" s="10"/>
      <c r="S668" s="10"/>
      <c r="T668" s="10"/>
      <c r="U668" s="10"/>
      <c r="V668" s="10"/>
      <c r="W668" s="10"/>
      <c r="X668" s="10"/>
      <c r="Y668" s="10"/>
      <c r="Z668" s="10"/>
      <c r="AA668" s="10"/>
      <c r="AB668" s="10"/>
      <c r="AC668" s="10"/>
    </row>
    <row r="669" ht="12.75" spans="1:29">
      <c r="A669" s="10"/>
      <c r="B669" s="10"/>
      <c r="C669" s="80"/>
      <c r="D669" s="10"/>
      <c r="E669" s="81"/>
      <c r="F669" s="81"/>
      <c r="G669" s="81"/>
      <c r="H669" s="82"/>
      <c r="I669" s="10"/>
      <c r="J669" s="10"/>
      <c r="K669" s="10"/>
      <c r="L669" s="10"/>
      <c r="M669" s="10"/>
      <c r="N669" s="10"/>
      <c r="O669" s="10"/>
      <c r="P669" s="10"/>
      <c r="Q669" s="10"/>
      <c r="R669" s="10"/>
      <c r="S669" s="10"/>
      <c r="T669" s="10"/>
      <c r="U669" s="10"/>
      <c r="V669" s="10"/>
      <c r="W669" s="10"/>
      <c r="X669" s="10"/>
      <c r="Y669" s="10"/>
      <c r="Z669" s="10"/>
      <c r="AA669" s="10"/>
      <c r="AB669" s="10"/>
      <c r="AC669" s="10"/>
    </row>
    <row r="670" ht="12.75" spans="1:29">
      <c r="A670" s="10"/>
      <c r="B670" s="10"/>
      <c r="C670" s="80"/>
      <c r="D670" s="10"/>
      <c r="E670" s="81"/>
      <c r="F670" s="81"/>
      <c r="G670" s="81"/>
      <c r="H670" s="82"/>
      <c r="I670" s="10"/>
      <c r="J670" s="10"/>
      <c r="K670" s="10"/>
      <c r="L670" s="10"/>
      <c r="M670" s="10"/>
      <c r="N670" s="10"/>
      <c r="O670" s="10"/>
      <c r="P670" s="10"/>
      <c r="Q670" s="10"/>
      <c r="R670" s="10"/>
      <c r="S670" s="10"/>
      <c r="T670" s="10"/>
      <c r="U670" s="10"/>
      <c r="V670" s="10"/>
      <c r="W670" s="10"/>
      <c r="X670" s="10"/>
      <c r="Y670" s="10"/>
      <c r="Z670" s="10"/>
      <c r="AA670" s="10"/>
      <c r="AB670" s="10"/>
      <c r="AC670" s="10"/>
    </row>
    <row r="671" ht="12.75" spans="1:29">
      <c r="A671" s="10"/>
      <c r="B671" s="10"/>
      <c r="C671" s="80"/>
      <c r="D671" s="10"/>
      <c r="E671" s="81"/>
      <c r="F671" s="81"/>
      <c r="G671" s="81"/>
      <c r="H671" s="82"/>
      <c r="I671" s="10"/>
      <c r="J671" s="10"/>
      <c r="K671" s="10"/>
      <c r="L671" s="10"/>
      <c r="M671" s="10"/>
      <c r="N671" s="10"/>
      <c r="O671" s="10"/>
      <c r="P671" s="10"/>
      <c r="Q671" s="10"/>
      <c r="R671" s="10"/>
      <c r="S671" s="10"/>
      <c r="T671" s="10"/>
      <c r="U671" s="10"/>
      <c r="V671" s="10"/>
      <c r="W671" s="10"/>
      <c r="X671" s="10"/>
      <c r="Y671" s="10"/>
      <c r="Z671" s="10"/>
      <c r="AA671" s="10"/>
      <c r="AB671" s="10"/>
      <c r="AC671" s="10"/>
    </row>
    <row r="672" ht="12.75" spans="1:29">
      <c r="A672" s="10"/>
      <c r="B672" s="10"/>
      <c r="C672" s="80"/>
      <c r="D672" s="10"/>
      <c r="E672" s="81"/>
      <c r="F672" s="81"/>
      <c r="G672" s="81"/>
      <c r="H672" s="82"/>
      <c r="I672" s="10"/>
      <c r="J672" s="10"/>
      <c r="K672" s="10"/>
      <c r="L672" s="10"/>
      <c r="M672" s="10"/>
      <c r="N672" s="10"/>
      <c r="O672" s="10"/>
      <c r="P672" s="10"/>
      <c r="Q672" s="10"/>
      <c r="R672" s="10"/>
      <c r="S672" s="10"/>
      <c r="T672" s="10"/>
      <c r="U672" s="10"/>
      <c r="V672" s="10"/>
      <c r="W672" s="10"/>
      <c r="X672" s="10"/>
      <c r="Y672" s="10"/>
      <c r="Z672" s="10"/>
      <c r="AA672" s="10"/>
      <c r="AB672" s="10"/>
      <c r="AC672" s="10"/>
    </row>
    <row r="673" ht="12.75" spans="1:29">
      <c r="A673" s="10"/>
      <c r="B673" s="10"/>
      <c r="C673" s="80"/>
      <c r="D673" s="10"/>
      <c r="E673" s="81"/>
      <c r="F673" s="81"/>
      <c r="G673" s="81"/>
      <c r="H673" s="82"/>
      <c r="I673" s="10"/>
      <c r="J673" s="10"/>
      <c r="K673" s="10"/>
      <c r="L673" s="10"/>
      <c r="M673" s="10"/>
      <c r="N673" s="10"/>
      <c r="O673" s="10"/>
      <c r="P673" s="10"/>
      <c r="Q673" s="10"/>
      <c r="R673" s="10"/>
      <c r="S673" s="10"/>
      <c r="T673" s="10"/>
      <c r="U673" s="10"/>
      <c r="V673" s="10"/>
      <c r="W673" s="10"/>
      <c r="X673" s="10"/>
      <c r="Y673" s="10"/>
      <c r="Z673" s="10"/>
      <c r="AA673" s="10"/>
      <c r="AB673" s="10"/>
      <c r="AC673" s="10"/>
    </row>
    <row r="674" ht="12.75" spans="1:29">
      <c r="A674" s="10"/>
      <c r="B674" s="10"/>
      <c r="C674" s="80"/>
      <c r="D674" s="10"/>
      <c r="E674" s="81"/>
      <c r="F674" s="81"/>
      <c r="G674" s="81"/>
      <c r="H674" s="82"/>
      <c r="I674" s="10"/>
      <c r="J674" s="10"/>
      <c r="K674" s="10"/>
      <c r="L674" s="10"/>
      <c r="M674" s="10"/>
      <c r="N674" s="10"/>
      <c r="O674" s="10"/>
      <c r="P674" s="10"/>
      <c r="Q674" s="10"/>
      <c r="R674" s="10"/>
      <c r="S674" s="10"/>
      <c r="T674" s="10"/>
      <c r="U674" s="10"/>
      <c r="V674" s="10"/>
      <c r="W674" s="10"/>
      <c r="X674" s="10"/>
      <c r="Y674" s="10"/>
      <c r="Z674" s="10"/>
      <c r="AA674" s="10"/>
      <c r="AB674" s="10"/>
      <c r="AC674" s="10"/>
    </row>
    <row r="675" ht="12.75" spans="1:29">
      <c r="A675" s="10"/>
      <c r="B675" s="10"/>
      <c r="C675" s="80"/>
      <c r="D675" s="10"/>
      <c r="E675" s="81"/>
      <c r="F675" s="81"/>
      <c r="G675" s="81"/>
      <c r="H675" s="82"/>
      <c r="I675" s="10"/>
      <c r="J675" s="10"/>
      <c r="K675" s="10"/>
      <c r="L675" s="10"/>
      <c r="M675" s="10"/>
      <c r="N675" s="10"/>
      <c r="O675" s="10"/>
      <c r="P675" s="10"/>
      <c r="Q675" s="10"/>
      <c r="R675" s="10"/>
      <c r="S675" s="10"/>
      <c r="T675" s="10"/>
      <c r="U675" s="10"/>
      <c r="V675" s="10"/>
      <c r="W675" s="10"/>
      <c r="X675" s="10"/>
      <c r="Y675" s="10"/>
      <c r="Z675" s="10"/>
      <c r="AA675" s="10"/>
      <c r="AB675" s="10"/>
      <c r="AC675" s="10"/>
    </row>
    <row r="676" ht="12.75" spans="1:29">
      <c r="A676" s="10"/>
      <c r="B676" s="10"/>
      <c r="C676" s="80"/>
      <c r="D676" s="10"/>
      <c r="E676" s="81"/>
      <c r="F676" s="81"/>
      <c r="G676" s="81"/>
      <c r="H676" s="82"/>
      <c r="I676" s="10"/>
      <c r="J676" s="10"/>
      <c r="K676" s="10"/>
      <c r="L676" s="10"/>
      <c r="M676" s="10"/>
      <c r="N676" s="10"/>
      <c r="O676" s="10"/>
      <c r="P676" s="10"/>
      <c r="Q676" s="10"/>
      <c r="R676" s="10"/>
      <c r="S676" s="10"/>
      <c r="T676" s="10"/>
      <c r="U676" s="10"/>
      <c r="V676" s="10"/>
      <c r="W676" s="10"/>
      <c r="X676" s="10"/>
      <c r="Y676" s="10"/>
      <c r="Z676" s="10"/>
      <c r="AA676" s="10"/>
      <c r="AB676" s="10"/>
      <c r="AC676" s="10"/>
    </row>
    <row r="677" ht="12.75" spans="1:29">
      <c r="A677" s="10"/>
      <c r="B677" s="10"/>
      <c r="C677" s="80"/>
      <c r="D677" s="10"/>
      <c r="E677" s="81"/>
      <c r="F677" s="81"/>
      <c r="G677" s="81"/>
      <c r="H677" s="82"/>
      <c r="I677" s="10"/>
      <c r="J677" s="10"/>
      <c r="K677" s="10"/>
      <c r="L677" s="10"/>
      <c r="M677" s="10"/>
      <c r="N677" s="10"/>
      <c r="O677" s="10"/>
      <c r="P677" s="10"/>
      <c r="Q677" s="10"/>
      <c r="R677" s="10"/>
      <c r="S677" s="10"/>
      <c r="T677" s="10"/>
      <c r="U677" s="10"/>
      <c r="V677" s="10"/>
      <c r="W677" s="10"/>
      <c r="X677" s="10"/>
      <c r="Y677" s="10"/>
      <c r="Z677" s="10"/>
      <c r="AA677" s="10"/>
      <c r="AB677" s="10"/>
      <c r="AC677" s="10"/>
    </row>
    <row r="678" ht="12.75" spans="1:29">
      <c r="A678" s="10"/>
      <c r="B678" s="10"/>
      <c r="C678" s="80"/>
      <c r="D678" s="10"/>
      <c r="E678" s="81"/>
      <c r="F678" s="81"/>
      <c r="G678" s="81"/>
      <c r="H678" s="82"/>
      <c r="I678" s="10"/>
      <c r="J678" s="10"/>
      <c r="K678" s="10"/>
      <c r="L678" s="10"/>
      <c r="M678" s="10"/>
      <c r="N678" s="10"/>
      <c r="O678" s="10"/>
      <c r="P678" s="10"/>
      <c r="Q678" s="10"/>
      <c r="R678" s="10"/>
      <c r="S678" s="10"/>
      <c r="T678" s="10"/>
      <c r="U678" s="10"/>
      <c r="V678" s="10"/>
      <c r="W678" s="10"/>
      <c r="X678" s="10"/>
      <c r="Y678" s="10"/>
      <c r="Z678" s="10"/>
      <c r="AA678" s="10"/>
      <c r="AB678" s="10"/>
      <c r="AC678" s="10"/>
    </row>
    <row r="679" ht="12.75" spans="1:29">
      <c r="A679" s="10"/>
      <c r="B679" s="10"/>
      <c r="C679" s="80"/>
      <c r="D679" s="10"/>
      <c r="E679" s="81"/>
      <c r="F679" s="81"/>
      <c r="G679" s="81"/>
      <c r="H679" s="82"/>
      <c r="I679" s="10"/>
      <c r="J679" s="10"/>
      <c r="K679" s="10"/>
      <c r="L679" s="10"/>
      <c r="M679" s="10"/>
      <c r="N679" s="10"/>
      <c r="O679" s="10"/>
      <c r="P679" s="10"/>
      <c r="Q679" s="10"/>
      <c r="R679" s="10"/>
      <c r="S679" s="10"/>
      <c r="T679" s="10"/>
      <c r="U679" s="10"/>
      <c r="V679" s="10"/>
      <c r="W679" s="10"/>
      <c r="X679" s="10"/>
      <c r="Y679" s="10"/>
      <c r="Z679" s="10"/>
      <c r="AA679" s="10"/>
      <c r="AB679" s="10"/>
      <c r="AC679" s="10"/>
    </row>
    <row r="680" ht="12.75" spans="1:29">
      <c r="A680" s="10"/>
      <c r="B680" s="10"/>
      <c r="C680" s="80"/>
      <c r="D680" s="10"/>
      <c r="E680" s="81"/>
      <c r="F680" s="81"/>
      <c r="G680" s="81"/>
      <c r="H680" s="82"/>
      <c r="I680" s="10"/>
      <c r="J680" s="10"/>
      <c r="K680" s="10"/>
      <c r="L680" s="10"/>
      <c r="M680" s="10"/>
      <c r="N680" s="10"/>
      <c r="O680" s="10"/>
      <c r="P680" s="10"/>
      <c r="Q680" s="10"/>
      <c r="R680" s="10"/>
      <c r="S680" s="10"/>
      <c r="T680" s="10"/>
      <c r="U680" s="10"/>
      <c r="V680" s="10"/>
      <c r="W680" s="10"/>
      <c r="X680" s="10"/>
      <c r="Y680" s="10"/>
      <c r="Z680" s="10"/>
      <c r="AA680" s="10"/>
      <c r="AB680" s="10"/>
      <c r="AC680" s="10"/>
    </row>
    <row r="681" ht="12.75" spans="1:29">
      <c r="A681" s="10"/>
      <c r="B681" s="10"/>
      <c r="C681" s="80"/>
      <c r="D681" s="10"/>
      <c r="E681" s="81"/>
      <c r="F681" s="81"/>
      <c r="G681" s="81"/>
      <c r="H681" s="82"/>
      <c r="I681" s="10"/>
      <c r="J681" s="10"/>
      <c r="K681" s="10"/>
      <c r="L681" s="10"/>
      <c r="M681" s="10"/>
      <c r="N681" s="10"/>
      <c r="O681" s="10"/>
      <c r="P681" s="10"/>
      <c r="Q681" s="10"/>
      <c r="R681" s="10"/>
      <c r="S681" s="10"/>
      <c r="T681" s="10"/>
      <c r="U681" s="10"/>
      <c r="V681" s="10"/>
      <c r="W681" s="10"/>
      <c r="X681" s="10"/>
      <c r="Y681" s="10"/>
      <c r="Z681" s="10"/>
      <c r="AA681" s="10"/>
      <c r="AB681" s="10"/>
      <c r="AC681" s="10"/>
    </row>
    <row r="682" ht="12.75" spans="1:29">
      <c r="A682" s="10"/>
      <c r="B682" s="10"/>
      <c r="C682" s="80"/>
      <c r="D682" s="10"/>
      <c r="E682" s="81"/>
      <c r="F682" s="81"/>
      <c r="G682" s="81"/>
      <c r="H682" s="82"/>
      <c r="I682" s="10"/>
      <c r="J682" s="10"/>
      <c r="K682" s="10"/>
      <c r="L682" s="10"/>
      <c r="M682" s="10"/>
      <c r="N682" s="10"/>
      <c r="O682" s="10"/>
      <c r="P682" s="10"/>
      <c r="Q682" s="10"/>
      <c r="R682" s="10"/>
      <c r="S682" s="10"/>
      <c r="T682" s="10"/>
      <c r="U682" s="10"/>
      <c r="V682" s="10"/>
      <c r="W682" s="10"/>
      <c r="X682" s="10"/>
      <c r="Y682" s="10"/>
      <c r="Z682" s="10"/>
      <c r="AA682" s="10"/>
      <c r="AB682" s="10"/>
      <c r="AC682" s="10"/>
    </row>
    <row r="683" ht="12.75" spans="1:29">
      <c r="A683" s="10"/>
      <c r="B683" s="10"/>
      <c r="C683" s="80"/>
      <c r="D683" s="10"/>
      <c r="E683" s="81"/>
      <c r="F683" s="81"/>
      <c r="G683" s="81"/>
      <c r="H683" s="82"/>
      <c r="I683" s="10"/>
      <c r="J683" s="10"/>
      <c r="K683" s="10"/>
      <c r="L683" s="10"/>
      <c r="M683" s="10"/>
      <c r="N683" s="10"/>
      <c r="O683" s="10"/>
      <c r="P683" s="10"/>
      <c r="Q683" s="10"/>
      <c r="R683" s="10"/>
      <c r="S683" s="10"/>
      <c r="T683" s="10"/>
      <c r="U683" s="10"/>
      <c r="V683" s="10"/>
      <c r="W683" s="10"/>
      <c r="X683" s="10"/>
      <c r="Y683" s="10"/>
      <c r="Z683" s="10"/>
      <c r="AA683" s="10"/>
      <c r="AB683" s="10"/>
      <c r="AC683" s="10"/>
    </row>
    <row r="684" ht="12.75" spans="1:29">
      <c r="A684" s="10"/>
      <c r="B684" s="10"/>
      <c r="C684" s="80"/>
      <c r="D684" s="10"/>
      <c r="E684" s="81"/>
      <c r="F684" s="81"/>
      <c r="G684" s="81"/>
      <c r="H684" s="82"/>
      <c r="I684" s="10"/>
      <c r="J684" s="10"/>
      <c r="K684" s="10"/>
      <c r="L684" s="10"/>
      <c r="M684" s="10"/>
      <c r="N684" s="10"/>
      <c r="O684" s="10"/>
      <c r="P684" s="10"/>
      <c r="Q684" s="10"/>
      <c r="R684" s="10"/>
      <c r="S684" s="10"/>
      <c r="T684" s="10"/>
      <c r="U684" s="10"/>
      <c r="V684" s="10"/>
      <c r="W684" s="10"/>
      <c r="X684" s="10"/>
      <c r="Y684" s="10"/>
      <c r="Z684" s="10"/>
      <c r="AA684" s="10"/>
      <c r="AB684" s="10"/>
      <c r="AC684" s="10"/>
    </row>
    <row r="685" ht="12.75" spans="1:29">
      <c r="A685" s="10"/>
      <c r="B685" s="10"/>
      <c r="C685" s="80"/>
      <c r="D685" s="10"/>
      <c r="E685" s="81"/>
      <c r="F685" s="81"/>
      <c r="G685" s="81"/>
      <c r="H685" s="82"/>
      <c r="I685" s="10"/>
      <c r="J685" s="10"/>
      <c r="K685" s="10"/>
      <c r="L685" s="10"/>
      <c r="M685" s="10"/>
      <c r="N685" s="10"/>
      <c r="O685" s="10"/>
      <c r="P685" s="10"/>
      <c r="Q685" s="10"/>
      <c r="R685" s="10"/>
      <c r="S685" s="10"/>
      <c r="T685" s="10"/>
      <c r="U685" s="10"/>
      <c r="V685" s="10"/>
      <c r="W685" s="10"/>
      <c r="X685" s="10"/>
      <c r="Y685" s="10"/>
      <c r="Z685" s="10"/>
      <c r="AA685" s="10"/>
      <c r="AB685" s="10"/>
      <c r="AC685" s="10"/>
    </row>
    <row r="686" ht="12.75" spans="1:29">
      <c r="A686" s="10"/>
      <c r="B686" s="10"/>
      <c r="C686" s="80"/>
      <c r="D686" s="10"/>
      <c r="E686" s="81"/>
      <c r="F686" s="81"/>
      <c r="G686" s="81"/>
      <c r="H686" s="82"/>
      <c r="I686" s="10"/>
      <c r="J686" s="10"/>
      <c r="K686" s="10"/>
      <c r="L686" s="10"/>
      <c r="M686" s="10"/>
      <c r="N686" s="10"/>
      <c r="O686" s="10"/>
      <c r="P686" s="10"/>
      <c r="Q686" s="10"/>
      <c r="R686" s="10"/>
      <c r="S686" s="10"/>
      <c r="T686" s="10"/>
      <c r="U686" s="10"/>
      <c r="V686" s="10"/>
      <c r="W686" s="10"/>
      <c r="X686" s="10"/>
      <c r="Y686" s="10"/>
      <c r="Z686" s="10"/>
      <c r="AA686" s="10"/>
      <c r="AB686" s="10"/>
      <c r="AC686" s="10"/>
    </row>
    <row r="687" ht="12.75" spans="1:29">
      <c r="A687" s="10"/>
      <c r="B687" s="10"/>
      <c r="C687" s="80"/>
      <c r="D687" s="10"/>
      <c r="E687" s="81"/>
      <c r="F687" s="81"/>
      <c r="G687" s="81"/>
      <c r="H687" s="82"/>
      <c r="I687" s="10"/>
      <c r="J687" s="10"/>
      <c r="K687" s="10"/>
      <c r="L687" s="10"/>
      <c r="M687" s="10"/>
      <c r="N687" s="10"/>
      <c r="O687" s="10"/>
      <c r="P687" s="10"/>
      <c r="Q687" s="10"/>
      <c r="R687" s="10"/>
      <c r="S687" s="10"/>
      <c r="T687" s="10"/>
      <c r="U687" s="10"/>
      <c r="V687" s="10"/>
      <c r="W687" s="10"/>
      <c r="X687" s="10"/>
      <c r="Y687" s="10"/>
      <c r="Z687" s="10"/>
      <c r="AA687" s="10"/>
      <c r="AB687" s="10"/>
      <c r="AC687" s="10"/>
    </row>
    <row r="688" ht="12.75" spans="1:29">
      <c r="A688" s="10"/>
      <c r="B688" s="10"/>
      <c r="C688" s="80"/>
      <c r="D688" s="10"/>
      <c r="E688" s="81"/>
      <c r="F688" s="81"/>
      <c r="G688" s="81"/>
      <c r="H688" s="82"/>
      <c r="I688" s="10"/>
      <c r="J688" s="10"/>
      <c r="K688" s="10"/>
      <c r="L688" s="10"/>
      <c r="M688" s="10"/>
      <c r="N688" s="10"/>
      <c r="O688" s="10"/>
      <c r="P688" s="10"/>
      <c r="Q688" s="10"/>
      <c r="R688" s="10"/>
      <c r="S688" s="10"/>
      <c r="T688" s="10"/>
      <c r="U688" s="10"/>
      <c r="V688" s="10"/>
      <c r="W688" s="10"/>
      <c r="X688" s="10"/>
      <c r="Y688" s="10"/>
      <c r="Z688" s="10"/>
      <c r="AA688" s="10"/>
      <c r="AB688" s="10"/>
      <c r="AC688" s="10"/>
    </row>
    <row r="689" ht="12.75" spans="1:29">
      <c r="A689" s="10"/>
      <c r="B689" s="10"/>
      <c r="C689" s="80"/>
      <c r="D689" s="10"/>
      <c r="E689" s="81"/>
      <c r="F689" s="81"/>
      <c r="G689" s="81"/>
      <c r="H689" s="82"/>
      <c r="I689" s="10"/>
      <c r="J689" s="10"/>
      <c r="K689" s="10"/>
      <c r="L689" s="10"/>
      <c r="M689" s="10"/>
      <c r="N689" s="10"/>
      <c r="O689" s="10"/>
      <c r="P689" s="10"/>
      <c r="Q689" s="10"/>
      <c r="R689" s="10"/>
      <c r="S689" s="10"/>
      <c r="T689" s="10"/>
      <c r="U689" s="10"/>
      <c r="V689" s="10"/>
      <c r="W689" s="10"/>
      <c r="X689" s="10"/>
      <c r="Y689" s="10"/>
      <c r="Z689" s="10"/>
      <c r="AA689" s="10"/>
      <c r="AB689" s="10"/>
      <c r="AC689" s="10"/>
    </row>
    <row r="690" ht="12.75" spans="1:29">
      <c r="A690" s="10"/>
      <c r="B690" s="10"/>
      <c r="C690" s="80"/>
      <c r="D690" s="10"/>
      <c r="E690" s="81"/>
      <c r="F690" s="81"/>
      <c r="G690" s="81"/>
      <c r="H690" s="82"/>
      <c r="I690" s="10"/>
      <c r="J690" s="10"/>
      <c r="K690" s="10"/>
      <c r="L690" s="10"/>
      <c r="M690" s="10"/>
      <c r="N690" s="10"/>
      <c r="O690" s="10"/>
      <c r="P690" s="10"/>
      <c r="Q690" s="10"/>
      <c r="R690" s="10"/>
      <c r="S690" s="10"/>
      <c r="T690" s="10"/>
      <c r="U690" s="10"/>
      <c r="V690" s="10"/>
      <c r="W690" s="10"/>
      <c r="X690" s="10"/>
      <c r="Y690" s="10"/>
      <c r="Z690" s="10"/>
      <c r="AA690" s="10"/>
      <c r="AB690" s="10"/>
      <c r="AC690" s="10"/>
    </row>
    <row r="691" ht="12.75" spans="1:29">
      <c r="A691" s="10"/>
      <c r="B691" s="10"/>
      <c r="C691" s="80"/>
      <c r="D691" s="10"/>
      <c r="E691" s="81"/>
      <c r="F691" s="81"/>
      <c r="G691" s="81"/>
      <c r="H691" s="82"/>
      <c r="I691" s="10"/>
      <c r="J691" s="10"/>
      <c r="K691" s="10"/>
      <c r="L691" s="10"/>
      <c r="M691" s="10"/>
      <c r="N691" s="10"/>
      <c r="O691" s="10"/>
      <c r="P691" s="10"/>
      <c r="Q691" s="10"/>
      <c r="R691" s="10"/>
      <c r="S691" s="10"/>
      <c r="T691" s="10"/>
      <c r="U691" s="10"/>
      <c r="V691" s="10"/>
      <c r="W691" s="10"/>
      <c r="X691" s="10"/>
      <c r="Y691" s="10"/>
      <c r="Z691" s="10"/>
      <c r="AA691" s="10"/>
      <c r="AB691" s="10"/>
      <c r="AC691" s="10"/>
    </row>
    <row r="692" ht="12.75" spans="1:29">
      <c r="A692" s="10"/>
      <c r="B692" s="10"/>
      <c r="C692" s="80"/>
      <c r="D692" s="10"/>
      <c r="E692" s="81"/>
      <c r="F692" s="81"/>
      <c r="G692" s="81"/>
      <c r="H692" s="82"/>
      <c r="I692" s="10"/>
      <c r="J692" s="10"/>
      <c r="K692" s="10"/>
      <c r="L692" s="10"/>
      <c r="M692" s="10"/>
      <c r="N692" s="10"/>
      <c r="O692" s="10"/>
      <c r="P692" s="10"/>
      <c r="Q692" s="10"/>
      <c r="R692" s="10"/>
      <c r="S692" s="10"/>
      <c r="T692" s="10"/>
      <c r="U692" s="10"/>
      <c r="V692" s="10"/>
      <c r="W692" s="10"/>
      <c r="X692" s="10"/>
      <c r="Y692" s="10"/>
      <c r="Z692" s="10"/>
      <c r="AA692" s="10"/>
      <c r="AB692" s="10"/>
      <c r="AC692" s="10"/>
    </row>
    <row r="693" ht="12.75" spans="1:29">
      <c r="A693" s="10"/>
      <c r="B693" s="10"/>
      <c r="C693" s="80"/>
      <c r="D693" s="10"/>
      <c r="E693" s="81"/>
      <c r="F693" s="81"/>
      <c r="G693" s="81"/>
      <c r="H693" s="82"/>
      <c r="I693" s="10"/>
      <c r="J693" s="10"/>
      <c r="K693" s="10"/>
      <c r="L693" s="10"/>
      <c r="M693" s="10"/>
      <c r="N693" s="10"/>
      <c r="O693" s="10"/>
      <c r="P693" s="10"/>
      <c r="Q693" s="10"/>
      <c r="R693" s="10"/>
      <c r="S693" s="10"/>
      <c r="T693" s="10"/>
      <c r="U693" s="10"/>
      <c r="V693" s="10"/>
      <c r="W693" s="10"/>
      <c r="X693" s="10"/>
      <c r="Y693" s="10"/>
      <c r="Z693" s="10"/>
      <c r="AA693" s="10"/>
      <c r="AB693" s="10"/>
      <c r="AC693" s="10"/>
    </row>
    <row r="694" ht="12.75" spans="1:29">
      <c r="A694" s="10"/>
      <c r="B694" s="10"/>
      <c r="C694" s="80"/>
      <c r="D694" s="10"/>
      <c r="E694" s="81"/>
      <c r="F694" s="81"/>
      <c r="G694" s="81"/>
      <c r="H694" s="82"/>
      <c r="I694" s="10"/>
      <c r="J694" s="10"/>
      <c r="K694" s="10"/>
      <c r="L694" s="10"/>
      <c r="M694" s="10"/>
      <c r="N694" s="10"/>
      <c r="O694" s="10"/>
      <c r="P694" s="10"/>
      <c r="Q694" s="10"/>
      <c r="R694" s="10"/>
      <c r="S694" s="10"/>
      <c r="T694" s="10"/>
      <c r="U694" s="10"/>
      <c r="V694" s="10"/>
      <c r="W694" s="10"/>
      <c r="X694" s="10"/>
      <c r="Y694" s="10"/>
      <c r="Z694" s="10"/>
      <c r="AA694" s="10"/>
      <c r="AB694" s="10"/>
      <c r="AC694" s="10"/>
    </row>
    <row r="695" ht="12.75" spans="1:29">
      <c r="A695" s="10"/>
      <c r="B695" s="10"/>
      <c r="C695" s="80"/>
      <c r="D695" s="10"/>
      <c r="E695" s="81"/>
      <c r="F695" s="81"/>
      <c r="G695" s="81"/>
      <c r="H695" s="82"/>
      <c r="I695" s="10"/>
      <c r="J695" s="10"/>
      <c r="K695" s="10"/>
      <c r="L695" s="10"/>
      <c r="M695" s="10"/>
      <c r="N695" s="10"/>
      <c r="O695" s="10"/>
      <c r="P695" s="10"/>
      <c r="Q695" s="10"/>
      <c r="R695" s="10"/>
      <c r="S695" s="10"/>
      <c r="T695" s="10"/>
      <c r="U695" s="10"/>
      <c r="V695" s="10"/>
      <c r="W695" s="10"/>
      <c r="X695" s="10"/>
      <c r="Y695" s="10"/>
      <c r="Z695" s="10"/>
      <c r="AA695" s="10"/>
      <c r="AB695" s="10"/>
      <c r="AC695" s="10"/>
    </row>
    <row r="696" ht="12.75" spans="1:29">
      <c r="A696" s="10"/>
      <c r="B696" s="10"/>
      <c r="C696" s="80"/>
      <c r="D696" s="10"/>
      <c r="E696" s="81"/>
      <c r="F696" s="81"/>
      <c r="G696" s="81"/>
      <c r="H696" s="82"/>
      <c r="I696" s="10"/>
      <c r="J696" s="10"/>
      <c r="K696" s="10"/>
      <c r="L696" s="10"/>
      <c r="M696" s="10"/>
      <c r="N696" s="10"/>
      <c r="O696" s="10"/>
      <c r="P696" s="10"/>
      <c r="Q696" s="10"/>
      <c r="R696" s="10"/>
      <c r="S696" s="10"/>
      <c r="T696" s="10"/>
      <c r="U696" s="10"/>
      <c r="V696" s="10"/>
      <c r="W696" s="10"/>
      <c r="X696" s="10"/>
      <c r="Y696" s="10"/>
      <c r="Z696" s="10"/>
      <c r="AA696" s="10"/>
      <c r="AB696" s="10"/>
      <c r="AC696" s="10"/>
    </row>
    <row r="697" ht="12.75" spans="1:29">
      <c r="A697" s="10"/>
      <c r="B697" s="10"/>
      <c r="C697" s="80"/>
      <c r="D697" s="10"/>
      <c r="E697" s="81"/>
      <c r="F697" s="81"/>
      <c r="G697" s="81"/>
      <c r="H697" s="82"/>
      <c r="I697" s="10"/>
      <c r="J697" s="10"/>
      <c r="K697" s="10"/>
      <c r="L697" s="10"/>
      <c r="M697" s="10"/>
      <c r="N697" s="10"/>
      <c r="O697" s="10"/>
      <c r="P697" s="10"/>
      <c r="Q697" s="10"/>
      <c r="R697" s="10"/>
      <c r="S697" s="10"/>
      <c r="T697" s="10"/>
      <c r="U697" s="10"/>
      <c r="V697" s="10"/>
      <c r="W697" s="10"/>
      <c r="X697" s="10"/>
      <c r="Y697" s="10"/>
      <c r="Z697" s="10"/>
      <c r="AA697" s="10"/>
      <c r="AB697" s="10"/>
      <c r="AC697" s="10"/>
    </row>
    <row r="698" ht="12.75" spans="1:29">
      <c r="A698" s="10"/>
      <c r="B698" s="10"/>
      <c r="C698" s="80"/>
      <c r="D698" s="10"/>
      <c r="E698" s="81"/>
      <c r="F698" s="81"/>
      <c r="G698" s="81"/>
      <c r="H698" s="82"/>
      <c r="I698" s="10"/>
      <c r="J698" s="10"/>
      <c r="K698" s="10"/>
      <c r="L698" s="10"/>
      <c r="M698" s="10"/>
      <c r="N698" s="10"/>
      <c r="O698" s="10"/>
      <c r="P698" s="10"/>
      <c r="Q698" s="10"/>
      <c r="R698" s="10"/>
      <c r="S698" s="10"/>
      <c r="T698" s="10"/>
      <c r="U698" s="10"/>
      <c r="V698" s="10"/>
      <c r="W698" s="10"/>
      <c r="X698" s="10"/>
      <c r="Y698" s="10"/>
      <c r="Z698" s="10"/>
      <c r="AA698" s="10"/>
      <c r="AB698" s="10"/>
      <c r="AC698" s="10"/>
    </row>
    <row r="699" ht="12.75" spans="1:29">
      <c r="A699" s="10"/>
      <c r="B699" s="10"/>
      <c r="C699" s="80"/>
      <c r="D699" s="10"/>
      <c r="E699" s="81"/>
      <c r="F699" s="81"/>
      <c r="G699" s="81"/>
      <c r="H699" s="82"/>
      <c r="I699" s="10"/>
      <c r="J699" s="10"/>
      <c r="K699" s="10"/>
      <c r="L699" s="10"/>
      <c r="M699" s="10"/>
      <c r="N699" s="10"/>
      <c r="O699" s="10"/>
      <c r="P699" s="10"/>
      <c r="Q699" s="10"/>
      <c r="R699" s="10"/>
      <c r="S699" s="10"/>
      <c r="T699" s="10"/>
      <c r="U699" s="10"/>
      <c r="V699" s="10"/>
      <c r="W699" s="10"/>
      <c r="X699" s="10"/>
      <c r="Y699" s="10"/>
      <c r="Z699" s="10"/>
      <c r="AA699" s="10"/>
      <c r="AB699" s="10"/>
      <c r="AC699" s="10"/>
    </row>
    <row r="700" ht="12.75" spans="1:29">
      <c r="A700" s="10"/>
      <c r="B700" s="10"/>
      <c r="C700" s="80"/>
      <c r="D700" s="10"/>
      <c r="E700" s="81"/>
      <c r="F700" s="81"/>
      <c r="G700" s="81"/>
      <c r="H700" s="82"/>
      <c r="I700" s="10"/>
      <c r="J700" s="10"/>
      <c r="K700" s="10"/>
      <c r="L700" s="10"/>
      <c r="M700" s="10"/>
      <c r="N700" s="10"/>
      <c r="O700" s="10"/>
      <c r="P700" s="10"/>
      <c r="Q700" s="10"/>
      <c r="R700" s="10"/>
      <c r="S700" s="10"/>
      <c r="T700" s="10"/>
      <c r="U700" s="10"/>
      <c r="V700" s="10"/>
      <c r="W700" s="10"/>
      <c r="X700" s="10"/>
      <c r="Y700" s="10"/>
      <c r="Z700" s="10"/>
      <c r="AA700" s="10"/>
      <c r="AB700" s="10"/>
      <c r="AC700" s="10"/>
    </row>
    <row r="701" ht="12.75" spans="1:29">
      <c r="A701" s="10"/>
      <c r="B701" s="10"/>
      <c r="C701" s="80"/>
      <c r="D701" s="10"/>
      <c r="E701" s="81"/>
      <c r="F701" s="81"/>
      <c r="G701" s="81"/>
      <c r="H701" s="82"/>
      <c r="I701" s="10"/>
      <c r="J701" s="10"/>
      <c r="K701" s="10"/>
      <c r="L701" s="10"/>
      <c r="M701" s="10"/>
      <c r="N701" s="10"/>
      <c r="O701" s="10"/>
      <c r="P701" s="10"/>
      <c r="Q701" s="10"/>
      <c r="R701" s="10"/>
      <c r="S701" s="10"/>
      <c r="T701" s="10"/>
      <c r="U701" s="10"/>
      <c r="V701" s="10"/>
      <c r="W701" s="10"/>
      <c r="X701" s="10"/>
      <c r="Y701" s="10"/>
      <c r="Z701" s="10"/>
      <c r="AA701" s="10"/>
      <c r="AB701" s="10"/>
      <c r="AC701" s="10"/>
    </row>
    <row r="702" ht="12.75" spans="1:29">
      <c r="A702" s="10"/>
      <c r="B702" s="10"/>
      <c r="C702" s="80"/>
      <c r="D702" s="10"/>
      <c r="E702" s="81"/>
      <c r="F702" s="81"/>
      <c r="G702" s="81"/>
      <c r="H702" s="82"/>
      <c r="I702" s="10"/>
      <c r="J702" s="10"/>
      <c r="K702" s="10"/>
      <c r="L702" s="10"/>
      <c r="M702" s="10"/>
      <c r="N702" s="10"/>
      <c r="O702" s="10"/>
      <c r="P702" s="10"/>
      <c r="Q702" s="10"/>
      <c r="R702" s="10"/>
      <c r="S702" s="10"/>
      <c r="T702" s="10"/>
      <c r="U702" s="10"/>
      <c r="V702" s="10"/>
      <c r="W702" s="10"/>
      <c r="X702" s="10"/>
      <c r="Y702" s="10"/>
      <c r="Z702" s="10"/>
      <c r="AA702" s="10"/>
      <c r="AB702" s="10"/>
      <c r="AC702" s="10"/>
    </row>
    <row r="703" ht="12.75" spans="1:29">
      <c r="A703" s="10"/>
      <c r="B703" s="10"/>
      <c r="C703" s="80"/>
      <c r="D703" s="10"/>
      <c r="E703" s="81"/>
      <c r="F703" s="81"/>
      <c r="G703" s="81"/>
      <c r="H703" s="82"/>
      <c r="I703" s="10"/>
      <c r="J703" s="10"/>
      <c r="K703" s="10"/>
      <c r="L703" s="10"/>
      <c r="M703" s="10"/>
      <c r="N703" s="10"/>
      <c r="O703" s="10"/>
      <c r="P703" s="10"/>
      <c r="Q703" s="10"/>
      <c r="R703" s="10"/>
      <c r="S703" s="10"/>
      <c r="T703" s="10"/>
      <c r="U703" s="10"/>
      <c r="V703" s="10"/>
      <c r="W703" s="10"/>
      <c r="X703" s="10"/>
      <c r="Y703" s="10"/>
      <c r="Z703" s="10"/>
      <c r="AA703" s="10"/>
      <c r="AB703" s="10"/>
      <c r="AC703" s="10"/>
    </row>
    <row r="704" ht="12.75" spans="1:29">
      <c r="A704" s="10"/>
      <c r="B704" s="10"/>
      <c r="C704" s="80"/>
      <c r="D704" s="10"/>
      <c r="E704" s="81"/>
      <c r="F704" s="81"/>
      <c r="G704" s="81"/>
      <c r="H704" s="82"/>
      <c r="I704" s="10"/>
      <c r="J704" s="10"/>
      <c r="K704" s="10"/>
      <c r="L704" s="10"/>
      <c r="M704" s="10"/>
      <c r="N704" s="10"/>
      <c r="O704" s="10"/>
      <c r="P704" s="10"/>
      <c r="Q704" s="10"/>
      <c r="R704" s="10"/>
      <c r="S704" s="10"/>
      <c r="T704" s="10"/>
      <c r="U704" s="10"/>
      <c r="V704" s="10"/>
      <c r="W704" s="10"/>
      <c r="X704" s="10"/>
      <c r="Y704" s="10"/>
      <c r="Z704" s="10"/>
      <c r="AA704" s="10"/>
      <c r="AB704" s="10"/>
      <c r="AC704" s="10"/>
    </row>
    <row r="705" ht="12.75" spans="1:29">
      <c r="A705" s="10"/>
      <c r="B705" s="10"/>
      <c r="C705" s="80"/>
      <c r="D705" s="10"/>
      <c r="E705" s="81"/>
      <c r="F705" s="81"/>
      <c r="G705" s="81"/>
      <c r="H705" s="82"/>
      <c r="I705" s="10"/>
      <c r="J705" s="10"/>
      <c r="K705" s="10"/>
      <c r="L705" s="10"/>
      <c r="M705" s="10"/>
      <c r="N705" s="10"/>
      <c r="O705" s="10"/>
      <c r="P705" s="10"/>
      <c r="Q705" s="10"/>
      <c r="R705" s="10"/>
      <c r="S705" s="10"/>
      <c r="T705" s="10"/>
      <c r="U705" s="10"/>
      <c r="V705" s="10"/>
      <c r="W705" s="10"/>
      <c r="X705" s="10"/>
      <c r="Y705" s="10"/>
      <c r="Z705" s="10"/>
      <c r="AA705" s="10"/>
      <c r="AB705" s="10"/>
      <c r="AC705" s="10"/>
    </row>
    <row r="706" ht="12.75" spans="1:29">
      <c r="A706" s="10"/>
      <c r="B706" s="10"/>
      <c r="C706" s="80"/>
      <c r="D706" s="10"/>
      <c r="E706" s="81"/>
      <c r="F706" s="81"/>
      <c r="G706" s="81"/>
      <c r="H706" s="82"/>
      <c r="I706" s="10"/>
      <c r="J706" s="10"/>
      <c r="K706" s="10"/>
      <c r="L706" s="10"/>
      <c r="M706" s="10"/>
      <c r="N706" s="10"/>
      <c r="O706" s="10"/>
      <c r="P706" s="10"/>
      <c r="Q706" s="10"/>
      <c r="R706" s="10"/>
      <c r="S706" s="10"/>
      <c r="T706" s="10"/>
      <c r="U706" s="10"/>
      <c r="V706" s="10"/>
      <c r="W706" s="10"/>
      <c r="X706" s="10"/>
      <c r="Y706" s="10"/>
      <c r="Z706" s="10"/>
      <c r="AA706" s="10"/>
      <c r="AB706" s="10"/>
      <c r="AC706" s="10"/>
    </row>
    <row r="707" ht="12.75" spans="1:29">
      <c r="A707" s="10"/>
      <c r="B707" s="10"/>
      <c r="C707" s="80"/>
      <c r="D707" s="10"/>
      <c r="E707" s="81"/>
      <c r="F707" s="81"/>
      <c r="G707" s="81"/>
      <c r="H707" s="82"/>
      <c r="I707" s="10"/>
      <c r="J707" s="10"/>
      <c r="K707" s="10"/>
      <c r="L707" s="10"/>
      <c r="M707" s="10"/>
      <c r="N707" s="10"/>
      <c r="O707" s="10"/>
      <c r="P707" s="10"/>
      <c r="Q707" s="10"/>
      <c r="R707" s="10"/>
      <c r="S707" s="10"/>
      <c r="T707" s="10"/>
      <c r="U707" s="10"/>
      <c r="V707" s="10"/>
      <c r="W707" s="10"/>
      <c r="X707" s="10"/>
      <c r="Y707" s="10"/>
      <c r="Z707" s="10"/>
      <c r="AA707" s="10"/>
      <c r="AB707" s="10"/>
      <c r="AC707" s="10"/>
    </row>
    <row r="708" ht="12.75" spans="1:29">
      <c r="A708" s="10"/>
      <c r="B708" s="10"/>
      <c r="C708" s="80"/>
      <c r="D708" s="10"/>
      <c r="E708" s="81"/>
      <c r="F708" s="81"/>
      <c r="G708" s="81"/>
      <c r="H708" s="82"/>
      <c r="I708" s="10"/>
      <c r="J708" s="10"/>
      <c r="K708" s="10"/>
      <c r="L708" s="10"/>
      <c r="M708" s="10"/>
      <c r="N708" s="10"/>
      <c r="O708" s="10"/>
      <c r="P708" s="10"/>
      <c r="Q708" s="10"/>
      <c r="R708" s="10"/>
      <c r="S708" s="10"/>
      <c r="T708" s="10"/>
      <c r="U708" s="10"/>
      <c r="V708" s="10"/>
      <c r="W708" s="10"/>
      <c r="X708" s="10"/>
      <c r="Y708" s="10"/>
      <c r="Z708" s="10"/>
      <c r="AA708" s="10"/>
      <c r="AB708" s="10"/>
      <c r="AC708" s="10"/>
    </row>
    <row r="709" ht="12.75" spans="1:29">
      <c r="A709" s="10"/>
      <c r="B709" s="10"/>
      <c r="C709" s="80"/>
      <c r="D709" s="10"/>
      <c r="E709" s="81"/>
      <c r="F709" s="81"/>
      <c r="G709" s="81"/>
      <c r="H709" s="82"/>
      <c r="I709" s="10"/>
      <c r="J709" s="10"/>
      <c r="K709" s="10"/>
      <c r="L709" s="10"/>
      <c r="M709" s="10"/>
      <c r="N709" s="10"/>
      <c r="O709" s="10"/>
      <c r="P709" s="10"/>
      <c r="Q709" s="10"/>
      <c r="R709" s="10"/>
      <c r="S709" s="10"/>
      <c r="T709" s="10"/>
      <c r="U709" s="10"/>
      <c r="V709" s="10"/>
      <c r="W709" s="10"/>
      <c r="X709" s="10"/>
      <c r="Y709" s="10"/>
      <c r="Z709" s="10"/>
      <c r="AA709" s="10"/>
      <c r="AB709" s="10"/>
      <c r="AC709" s="10"/>
    </row>
    <row r="710" ht="12.75" spans="1:29">
      <c r="A710" s="10"/>
      <c r="B710" s="10"/>
      <c r="C710" s="80"/>
      <c r="D710" s="10"/>
      <c r="E710" s="81"/>
      <c r="F710" s="81"/>
      <c r="G710" s="81"/>
      <c r="H710" s="82"/>
      <c r="I710" s="10"/>
      <c r="J710" s="10"/>
      <c r="K710" s="10"/>
      <c r="L710" s="10"/>
      <c r="M710" s="10"/>
      <c r="N710" s="10"/>
      <c r="O710" s="10"/>
      <c r="P710" s="10"/>
      <c r="Q710" s="10"/>
      <c r="R710" s="10"/>
      <c r="S710" s="10"/>
      <c r="T710" s="10"/>
      <c r="U710" s="10"/>
      <c r="V710" s="10"/>
      <c r="W710" s="10"/>
      <c r="X710" s="10"/>
      <c r="Y710" s="10"/>
      <c r="Z710" s="10"/>
      <c r="AA710" s="10"/>
      <c r="AB710" s="10"/>
      <c r="AC710" s="10"/>
    </row>
    <row r="711" ht="12.75" spans="1:29">
      <c r="A711" s="10"/>
      <c r="B711" s="10"/>
      <c r="C711" s="80"/>
      <c r="D711" s="10"/>
      <c r="E711" s="81"/>
      <c r="F711" s="81"/>
      <c r="G711" s="81"/>
      <c r="H711" s="82"/>
      <c r="I711" s="10"/>
      <c r="J711" s="10"/>
      <c r="K711" s="10"/>
      <c r="L711" s="10"/>
      <c r="M711" s="10"/>
      <c r="N711" s="10"/>
      <c r="O711" s="10"/>
      <c r="P711" s="10"/>
      <c r="Q711" s="10"/>
      <c r="R711" s="10"/>
      <c r="S711" s="10"/>
      <c r="T711" s="10"/>
      <c r="U711" s="10"/>
      <c r="V711" s="10"/>
      <c r="W711" s="10"/>
      <c r="X711" s="10"/>
      <c r="Y711" s="10"/>
      <c r="Z711" s="10"/>
      <c r="AA711" s="10"/>
      <c r="AB711" s="10"/>
      <c r="AC711" s="10"/>
    </row>
    <row r="712" ht="12.75" spans="1:29">
      <c r="A712" s="10"/>
      <c r="B712" s="10"/>
      <c r="C712" s="80"/>
      <c r="D712" s="10"/>
      <c r="E712" s="81"/>
      <c r="F712" s="81"/>
      <c r="G712" s="81"/>
      <c r="H712" s="82"/>
      <c r="I712" s="10"/>
      <c r="J712" s="10"/>
      <c r="K712" s="10"/>
      <c r="L712" s="10"/>
      <c r="M712" s="10"/>
      <c r="N712" s="10"/>
      <c r="O712" s="10"/>
      <c r="P712" s="10"/>
      <c r="Q712" s="10"/>
      <c r="R712" s="10"/>
      <c r="S712" s="10"/>
      <c r="T712" s="10"/>
      <c r="U712" s="10"/>
      <c r="V712" s="10"/>
      <c r="W712" s="10"/>
      <c r="X712" s="10"/>
      <c r="Y712" s="10"/>
      <c r="Z712" s="10"/>
      <c r="AA712" s="10"/>
      <c r="AB712" s="10"/>
      <c r="AC712" s="10"/>
    </row>
    <row r="713" ht="12.75" spans="1:29">
      <c r="A713" s="10"/>
      <c r="B713" s="10"/>
      <c r="C713" s="80"/>
      <c r="D713" s="10"/>
      <c r="E713" s="81"/>
      <c r="F713" s="81"/>
      <c r="G713" s="81"/>
      <c r="H713" s="82"/>
      <c r="I713" s="10"/>
      <c r="J713" s="10"/>
      <c r="K713" s="10"/>
      <c r="L713" s="10"/>
      <c r="M713" s="10"/>
      <c r="N713" s="10"/>
      <c r="O713" s="10"/>
      <c r="P713" s="10"/>
      <c r="Q713" s="10"/>
      <c r="R713" s="10"/>
      <c r="S713" s="10"/>
      <c r="T713" s="10"/>
      <c r="U713" s="10"/>
      <c r="V713" s="10"/>
      <c r="W713" s="10"/>
      <c r="X713" s="10"/>
      <c r="Y713" s="10"/>
      <c r="Z713" s="10"/>
      <c r="AA713" s="10"/>
      <c r="AB713" s="10"/>
      <c r="AC713" s="10"/>
    </row>
    <row r="714" ht="12.75" spans="1:29">
      <c r="A714" s="10"/>
      <c r="B714" s="10"/>
      <c r="C714" s="80"/>
      <c r="D714" s="10"/>
      <c r="E714" s="81"/>
      <c r="F714" s="81"/>
      <c r="G714" s="81"/>
      <c r="H714" s="82"/>
      <c r="I714" s="10"/>
      <c r="J714" s="10"/>
      <c r="K714" s="10"/>
      <c r="L714" s="10"/>
      <c r="M714" s="10"/>
      <c r="N714" s="10"/>
      <c r="O714" s="10"/>
      <c r="P714" s="10"/>
      <c r="Q714" s="10"/>
      <c r="R714" s="10"/>
      <c r="S714" s="10"/>
      <c r="T714" s="10"/>
      <c r="U714" s="10"/>
      <c r="V714" s="10"/>
      <c r="W714" s="10"/>
      <c r="X714" s="10"/>
      <c r="Y714" s="10"/>
      <c r="Z714" s="10"/>
      <c r="AA714" s="10"/>
      <c r="AB714" s="10"/>
      <c r="AC714" s="10"/>
    </row>
    <row r="715" ht="12.75" spans="1:29">
      <c r="A715" s="10"/>
      <c r="B715" s="10"/>
      <c r="C715" s="80"/>
      <c r="D715" s="10"/>
      <c r="E715" s="81"/>
      <c r="F715" s="81"/>
      <c r="G715" s="81"/>
      <c r="H715" s="82"/>
      <c r="I715" s="10"/>
      <c r="J715" s="10"/>
      <c r="K715" s="10"/>
      <c r="L715" s="10"/>
      <c r="M715" s="10"/>
      <c r="N715" s="10"/>
      <c r="O715" s="10"/>
      <c r="P715" s="10"/>
      <c r="Q715" s="10"/>
      <c r="R715" s="10"/>
      <c r="S715" s="10"/>
      <c r="T715" s="10"/>
      <c r="U715" s="10"/>
      <c r="V715" s="10"/>
      <c r="W715" s="10"/>
      <c r="X715" s="10"/>
      <c r="Y715" s="10"/>
      <c r="Z715" s="10"/>
      <c r="AA715" s="10"/>
      <c r="AB715" s="10"/>
      <c r="AC715" s="10"/>
    </row>
    <row r="716" ht="12.75" spans="1:29">
      <c r="A716" s="10"/>
      <c r="B716" s="10"/>
      <c r="C716" s="80"/>
      <c r="D716" s="10"/>
      <c r="E716" s="81"/>
      <c r="F716" s="81"/>
      <c r="G716" s="81"/>
      <c r="H716" s="82"/>
      <c r="I716" s="10"/>
      <c r="J716" s="10"/>
      <c r="K716" s="10"/>
      <c r="L716" s="10"/>
      <c r="M716" s="10"/>
      <c r="N716" s="10"/>
      <c r="O716" s="10"/>
      <c r="P716" s="10"/>
      <c r="Q716" s="10"/>
      <c r="R716" s="10"/>
      <c r="S716" s="10"/>
      <c r="T716" s="10"/>
      <c r="U716" s="10"/>
      <c r="V716" s="10"/>
      <c r="W716" s="10"/>
      <c r="X716" s="10"/>
      <c r="Y716" s="10"/>
      <c r="Z716" s="10"/>
      <c r="AA716" s="10"/>
      <c r="AB716" s="10"/>
      <c r="AC716" s="10"/>
    </row>
    <row r="717" ht="12.75" spans="1:29">
      <c r="A717" s="10"/>
      <c r="B717" s="10"/>
      <c r="C717" s="80"/>
      <c r="D717" s="10"/>
      <c r="E717" s="81"/>
      <c r="F717" s="81"/>
      <c r="G717" s="81"/>
      <c r="H717" s="82"/>
      <c r="I717" s="10"/>
      <c r="J717" s="10"/>
      <c r="K717" s="10"/>
      <c r="L717" s="10"/>
      <c r="M717" s="10"/>
      <c r="N717" s="10"/>
      <c r="O717" s="10"/>
      <c r="P717" s="10"/>
      <c r="Q717" s="10"/>
      <c r="R717" s="10"/>
      <c r="S717" s="10"/>
      <c r="T717" s="10"/>
      <c r="U717" s="10"/>
      <c r="V717" s="10"/>
      <c r="W717" s="10"/>
      <c r="X717" s="10"/>
      <c r="Y717" s="10"/>
      <c r="Z717" s="10"/>
      <c r="AA717" s="10"/>
      <c r="AB717" s="10"/>
      <c r="AC717" s="10"/>
    </row>
    <row r="718" ht="12.75" spans="1:29">
      <c r="A718" s="10"/>
      <c r="B718" s="10"/>
      <c r="C718" s="80"/>
      <c r="D718" s="10"/>
      <c r="E718" s="81"/>
      <c r="F718" s="81"/>
      <c r="G718" s="81"/>
      <c r="H718" s="82"/>
      <c r="I718" s="10"/>
      <c r="J718" s="10"/>
      <c r="K718" s="10"/>
      <c r="L718" s="10"/>
      <c r="M718" s="10"/>
      <c r="N718" s="10"/>
      <c r="O718" s="10"/>
      <c r="P718" s="10"/>
      <c r="Q718" s="10"/>
      <c r="R718" s="10"/>
      <c r="S718" s="10"/>
      <c r="T718" s="10"/>
      <c r="U718" s="10"/>
      <c r="V718" s="10"/>
      <c r="W718" s="10"/>
      <c r="X718" s="10"/>
      <c r="Y718" s="10"/>
      <c r="Z718" s="10"/>
      <c r="AA718" s="10"/>
      <c r="AB718" s="10"/>
      <c r="AC718" s="10"/>
    </row>
    <row r="719" ht="12.75" spans="1:29">
      <c r="A719" s="10"/>
      <c r="B719" s="10"/>
      <c r="C719" s="80"/>
      <c r="D719" s="10"/>
      <c r="E719" s="81"/>
      <c r="F719" s="81"/>
      <c r="G719" s="81"/>
      <c r="H719" s="82"/>
      <c r="I719" s="10"/>
      <c r="J719" s="10"/>
      <c r="K719" s="10"/>
      <c r="L719" s="10"/>
      <c r="M719" s="10"/>
      <c r="N719" s="10"/>
      <c r="O719" s="10"/>
      <c r="P719" s="10"/>
      <c r="Q719" s="10"/>
      <c r="R719" s="10"/>
      <c r="S719" s="10"/>
      <c r="T719" s="10"/>
      <c r="U719" s="10"/>
      <c r="V719" s="10"/>
      <c r="W719" s="10"/>
      <c r="X719" s="10"/>
      <c r="Y719" s="10"/>
      <c r="Z719" s="10"/>
      <c r="AA719" s="10"/>
      <c r="AB719" s="10"/>
      <c r="AC719" s="10"/>
    </row>
    <row r="720" ht="12.75" spans="1:29">
      <c r="A720" s="10"/>
      <c r="B720" s="10"/>
      <c r="C720" s="80"/>
      <c r="D720" s="10"/>
      <c r="E720" s="81"/>
      <c r="F720" s="81"/>
      <c r="G720" s="81"/>
      <c r="H720" s="82"/>
      <c r="I720" s="10"/>
      <c r="J720" s="10"/>
      <c r="K720" s="10"/>
      <c r="L720" s="10"/>
      <c r="M720" s="10"/>
      <c r="N720" s="10"/>
      <c r="O720" s="10"/>
      <c r="P720" s="10"/>
      <c r="Q720" s="10"/>
      <c r="R720" s="10"/>
      <c r="S720" s="10"/>
      <c r="T720" s="10"/>
      <c r="U720" s="10"/>
      <c r="V720" s="10"/>
      <c r="W720" s="10"/>
      <c r="X720" s="10"/>
      <c r="Y720" s="10"/>
      <c r="Z720" s="10"/>
      <c r="AA720" s="10"/>
      <c r="AB720" s="10"/>
      <c r="AC720" s="10"/>
    </row>
    <row r="721" ht="12.75" spans="1:29">
      <c r="A721" s="10"/>
      <c r="B721" s="10"/>
      <c r="C721" s="80"/>
      <c r="D721" s="10"/>
      <c r="E721" s="81"/>
      <c r="F721" s="81"/>
      <c r="G721" s="81"/>
      <c r="H721" s="82"/>
      <c r="I721" s="10"/>
      <c r="J721" s="10"/>
      <c r="K721" s="10"/>
      <c r="L721" s="10"/>
      <c r="M721" s="10"/>
      <c r="N721" s="10"/>
      <c r="O721" s="10"/>
      <c r="P721" s="10"/>
      <c r="Q721" s="10"/>
      <c r="R721" s="10"/>
      <c r="S721" s="10"/>
      <c r="T721" s="10"/>
      <c r="U721" s="10"/>
      <c r="V721" s="10"/>
      <c r="W721" s="10"/>
      <c r="X721" s="10"/>
      <c r="Y721" s="10"/>
      <c r="Z721" s="10"/>
      <c r="AA721" s="10"/>
      <c r="AB721" s="10"/>
      <c r="AC721" s="10"/>
    </row>
    <row r="722" ht="12.75" spans="1:29">
      <c r="A722" s="10"/>
      <c r="B722" s="10"/>
      <c r="C722" s="80"/>
      <c r="D722" s="10"/>
      <c r="E722" s="81"/>
      <c r="F722" s="81"/>
      <c r="G722" s="81"/>
      <c r="H722" s="82"/>
      <c r="I722" s="10"/>
      <c r="J722" s="10"/>
      <c r="K722" s="10"/>
      <c r="L722" s="10"/>
      <c r="M722" s="10"/>
      <c r="N722" s="10"/>
      <c r="O722" s="10"/>
      <c r="P722" s="10"/>
      <c r="Q722" s="10"/>
      <c r="R722" s="10"/>
      <c r="S722" s="10"/>
      <c r="T722" s="10"/>
      <c r="U722" s="10"/>
      <c r="V722" s="10"/>
      <c r="W722" s="10"/>
      <c r="X722" s="10"/>
      <c r="Y722" s="10"/>
      <c r="Z722" s="10"/>
      <c r="AA722" s="10"/>
      <c r="AB722" s="10"/>
      <c r="AC722" s="10"/>
    </row>
    <row r="723" ht="12.75" spans="1:29">
      <c r="A723" s="10"/>
      <c r="B723" s="10"/>
      <c r="C723" s="80"/>
      <c r="D723" s="10"/>
      <c r="E723" s="81"/>
      <c r="F723" s="81"/>
      <c r="G723" s="81"/>
      <c r="H723" s="82"/>
      <c r="I723" s="10"/>
      <c r="J723" s="10"/>
      <c r="K723" s="10"/>
      <c r="L723" s="10"/>
      <c r="M723" s="10"/>
      <c r="N723" s="10"/>
      <c r="O723" s="10"/>
      <c r="P723" s="10"/>
      <c r="Q723" s="10"/>
      <c r="R723" s="10"/>
      <c r="S723" s="10"/>
      <c r="T723" s="10"/>
      <c r="U723" s="10"/>
      <c r="V723" s="10"/>
      <c r="W723" s="10"/>
      <c r="X723" s="10"/>
      <c r="Y723" s="10"/>
      <c r="Z723" s="10"/>
      <c r="AA723" s="10"/>
      <c r="AB723" s="10"/>
      <c r="AC723" s="10"/>
    </row>
    <row r="724" ht="12.75" spans="1:29">
      <c r="A724" s="10"/>
      <c r="B724" s="10"/>
      <c r="C724" s="80"/>
      <c r="D724" s="10"/>
      <c r="E724" s="81"/>
      <c r="F724" s="81"/>
      <c r="G724" s="81"/>
      <c r="H724" s="82"/>
      <c r="I724" s="10"/>
      <c r="J724" s="10"/>
      <c r="K724" s="10"/>
      <c r="L724" s="10"/>
      <c r="M724" s="10"/>
      <c r="N724" s="10"/>
      <c r="O724" s="10"/>
      <c r="P724" s="10"/>
      <c r="Q724" s="10"/>
      <c r="R724" s="10"/>
      <c r="S724" s="10"/>
      <c r="T724" s="10"/>
      <c r="U724" s="10"/>
      <c r="V724" s="10"/>
      <c r="W724" s="10"/>
      <c r="X724" s="10"/>
      <c r="Y724" s="10"/>
      <c r="Z724" s="10"/>
      <c r="AA724" s="10"/>
      <c r="AB724" s="10"/>
      <c r="AC724" s="10"/>
    </row>
    <row r="725" ht="12.75" spans="1:29">
      <c r="A725" s="10"/>
      <c r="B725" s="10"/>
      <c r="C725" s="80"/>
      <c r="D725" s="10"/>
      <c r="E725" s="81"/>
      <c r="F725" s="81"/>
      <c r="G725" s="81"/>
      <c r="H725" s="82"/>
      <c r="I725" s="10"/>
      <c r="J725" s="10"/>
      <c r="K725" s="10"/>
      <c r="L725" s="10"/>
      <c r="M725" s="10"/>
      <c r="N725" s="10"/>
      <c r="O725" s="10"/>
      <c r="P725" s="10"/>
      <c r="Q725" s="10"/>
      <c r="R725" s="10"/>
      <c r="S725" s="10"/>
      <c r="T725" s="10"/>
      <c r="U725" s="10"/>
      <c r="V725" s="10"/>
      <c r="W725" s="10"/>
      <c r="X725" s="10"/>
      <c r="Y725" s="10"/>
      <c r="Z725" s="10"/>
      <c r="AA725" s="10"/>
      <c r="AB725" s="10"/>
      <c r="AC725" s="10"/>
    </row>
    <row r="726" ht="12.75" spans="1:29">
      <c r="A726" s="10"/>
      <c r="B726" s="10"/>
      <c r="C726" s="80"/>
      <c r="D726" s="10"/>
      <c r="E726" s="81"/>
      <c r="F726" s="81"/>
      <c r="G726" s="81"/>
      <c r="H726" s="82"/>
      <c r="I726" s="10"/>
      <c r="J726" s="10"/>
      <c r="K726" s="10"/>
      <c r="L726" s="10"/>
      <c r="M726" s="10"/>
      <c r="N726" s="10"/>
      <c r="O726" s="10"/>
      <c r="P726" s="10"/>
      <c r="Q726" s="10"/>
      <c r="R726" s="10"/>
      <c r="S726" s="10"/>
      <c r="T726" s="10"/>
      <c r="U726" s="10"/>
      <c r="V726" s="10"/>
      <c r="W726" s="10"/>
      <c r="X726" s="10"/>
      <c r="Y726" s="10"/>
      <c r="Z726" s="10"/>
      <c r="AA726" s="10"/>
      <c r="AB726" s="10"/>
      <c r="AC726" s="10"/>
    </row>
    <row r="727" ht="12.75" spans="1:29">
      <c r="A727" s="10"/>
      <c r="B727" s="10"/>
      <c r="C727" s="80"/>
      <c r="D727" s="10"/>
      <c r="E727" s="81"/>
      <c r="F727" s="81"/>
      <c r="G727" s="81"/>
      <c r="H727" s="82"/>
      <c r="I727" s="10"/>
      <c r="J727" s="10"/>
      <c r="K727" s="10"/>
      <c r="L727" s="10"/>
      <c r="M727" s="10"/>
      <c r="N727" s="10"/>
      <c r="O727" s="10"/>
      <c r="P727" s="10"/>
      <c r="Q727" s="10"/>
      <c r="R727" s="10"/>
      <c r="S727" s="10"/>
      <c r="T727" s="10"/>
      <c r="U727" s="10"/>
      <c r="V727" s="10"/>
      <c r="W727" s="10"/>
      <c r="X727" s="10"/>
      <c r="Y727" s="10"/>
      <c r="Z727" s="10"/>
      <c r="AA727" s="10"/>
      <c r="AB727" s="10"/>
      <c r="AC727" s="10"/>
    </row>
    <row r="728" ht="12.75" spans="1:29">
      <c r="A728" s="10"/>
      <c r="B728" s="10"/>
      <c r="C728" s="80"/>
      <c r="D728" s="10"/>
      <c r="E728" s="81"/>
      <c r="F728" s="81"/>
      <c r="G728" s="81"/>
      <c r="H728" s="82"/>
      <c r="I728" s="10"/>
      <c r="J728" s="10"/>
      <c r="K728" s="10"/>
      <c r="L728" s="10"/>
      <c r="M728" s="10"/>
      <c r="N728" s="10"/>
      <c r="O728" s="10"/>
      <c r="P728" s="10"/>
      <c r="Q728" s="10"/>
      <c r="R728" s="10"/>
      <c r="S728" s="10"/>
      <c r="T728" s="10"/>
      <c r="U728" s="10"/>
      <c r="V728" s="10"/>
      <c r="W728" s="10"/>
      <c r="X728" s="10"/>
      <c r="Y728" s="10"/>
      <c r="Z728" s="10"/>
      <c r="AA728" s="10"/>
      <c r="AB728" s="10"/>
      <c r="AC728" s="10"/>
    </row>
    <row r="729" ht="12.75" spans="1:29">
      <c r="A729" s="10"/>
      <c r="B729" s="10"/>
      <c r="C729" s="80"/>
      <c r="D729" s="10"/>
      <c r="E729" s="81"/>
      <c r="F729" s="81"/>
      <c r="G729" s="81"/>
      <c r="H729" s="82"/>
      <c r="I729" s="10"/>
      <c r="J729" s="10"/>
      <c r="K729" s="10"/>
      <c r="L729" s="10"/>
      <c r="M729" s="10"/>
      <c r="N729" s="10"/>
      <c r="O729" s="10"/>
      <c r="P729" s="10"/>
      <c r="Q729" s="10"/>
      <c r="R729" s="10"/>
      <c r="S729" s="10"/>
      <c r="T729" s="10"/>
      <c r="U729" s="10"/>
      <c r="V729" s="10"/>
      <c r="W729" s="10"/>
      <c r="X729" s="10"/>
      <c r="Y729" s="10"/>
      <c r="Z729" s="10"/>
      <c r="AA729" s="10"/>
      <c r="AB729" s="10"/>
      <c r="AC729" s="10"/>
    </row>
    <row r="730" ht="12.75" spans="1:29">
      <c r="A730" s="10"/>
      <c r="B730" s="10"/>
      <c r="C730" s="80"/>
      <c r="D730" s="10"/>
      <c r="E730" s="81"/>
      <c r="F730" s="81"/>
      <c r="G730" s="81"/>
      <c r="H730" s="82"/>
      <c r="I730" s="10"/>
      <c r="J730" s="10"/>
      <c r="K730" s="10"/>
      <c r="L730" s="10"/>
      <c r="M730" s="10"/>
      <c r="N730" s="10"/>
      <c r="O730" s="10"/>
      <c r="P730" s="10"/>
      <c r="Q730" s="10"/>
      <c r="R730" s="10"/>
      <c r="S730" s="10"/>
      <c r="T730" s="10"/>
      <c r="U730" s="10"/>
      <c r="V730" s="10"/>
      <c r="W730" s="10"/>
      <c r="X730" s="10"/>
      <c r="Y730" s="10"/>
      <c r="Z730" s="10"/>
      <c r="AA730" s="10"/>
      <c r="AB730" s="10"/>
      <c r="AC730" s="10"/>
    </row>
    <row r="731" ht="12.75" spans="1:29">
      <c r="A731" s="10"/>
      <c r="B731" s="10"/>
      <c r="C731" s="80"/>
      <c r="D731" s="10"/>
      <c r="E731" s="81"/>
      <c r="F731" s="81"/>
      <c r="G731" s="81"/>
      <c r="H731" s="82"/>
      <c r="I731" s="10"/>
      <c r="J731" s="10"/>
      <c r="K731" s="10"/>
      <c r="L731" s="10"/>
      <c r="M731" s="10"/>
      <c r="N731" s="10"/>
      <c r="O731" s="10"/>
      <c r="P731" s="10"/>
      <c r="Q731" s="10"/>
      <c r="R731" s="10"/>
      <c r="S731" s="10"/>
      <c r="T731" s="10"/>
      <c r="U731" s="10"/>
      <c r="V731" s="10"/>
      <c r="W731" s="10"/>
      <c r="X731" s="10"/>
      <c r="Y731" s="10"/>
      <c r="Z731" s="10"/>
      <c r="AA731" s="10"/>
      <c r="AB731" s="10"/>
      <c r="AC731" s="10"/>
    </row>
    <row r="732" ht="12.75" spans="1:29">
      <c r="A732" s="10"/>
      <c r="B732" s="10"/>
      <c r="C732" s="80"/>
      <c r="D732" s="10"/>
      <c r="E732" s="81"/>
      <c r="F732" s="81"/>
      <c r="G732" s="81"/>
      <c r="H732" s="82"/>
      <c r="I732" s="10"/>
      <c r="J732" s="10"/>
      <c r="K732" s="10"/>
      <c r="L732" s="10"/>
      <c r="M732" s="10"/>
      <c r="N732" s="10"/>
      <c r="O732" s="10"/>
      <c r="P732" s="10"/>
      <c r="Q732" s="10"/>
      <c r="R732" s="10"/>
      <c r="S732" s="10"/>
      <c r="T732" s="10"/>
      <c r="U732" s="10"/>
      <c r="V732" s="10"/>
      <c r="W732" s="10"/>
      <c r="X732" s="10"/>
      <c r="Y732" s="10"/>
      <c r="Z732" s="10"/>
      <c r="AA732" s="10"/>
      <c r="AB732" s="10"/>
      <c r="AC732" s="10"/>
    </row>
    <row r="733" ht="12.75" spans="1:29">
      <c r="A733" s="10"/>
      <c r="B733" s="10"/>
      <c r="C733" s="80"/>
      <c r="D733" s="10"/>
      <c r="E733" s="81"/>
      <c r="F733" s="81"/>
      <c r="G733" s="81"/>
      <c r="H733" s="82"/>
      <c r="I733" s="10"/>
      <c r="J733" s="10"/>
      <c r="K733" s="10"/>
      <c r="L733" s="10"/>
      <c r="M733" s="10"/>
      <c r="N733" s="10"/>
      <c r="O733" s="10"/>
      <c r="P733" s="10"/>
      <c r="Q733" s="10"/>
      <c r="R733" s="10"/>
      <c r="S733" s="10"/>
      <c r="T733" s="10"/>
      <c r="U733" s="10"/>
      <c r="V733" s="10"/>
      <c r="W733" s="10"/>
      <c r="X733" s="10"/>
      <c r="Y733" s="10"/>
      <c r="Z733" s="10"/>
      <c r="AA733" s="10"/>
      <c r="AB733" s="10"/>
      <c r="AC733" s="10"/>
    </row>
    <row r="734" ht="12.75" spans="1:29">
      <c r="A734" s="10"/>
      <c r="B734" s="10"/>
      <c r="C734" s="80"/>
      <c r="D734" s="10"/>
      <c r="E734" s="81"/>
      <c r="F734" s="81"/>
      <c r="G734" s="81"/>
      <c r="H734" s="82"/>
      <c r="I734" s="10"/>
      <c r="J734" s="10"/>
      <c r="K734" s="10"/>
      <c r="L734" s="10"/>
      <c r="M734" s="10"/>
      <c r="N734" s="10"/>
      <c r="O734" s="10"/>
      <c r="P734" s="10"/>
      <c r="Q734" s="10"/>
      <c r="R734" s="10"/>
      <c r="S734" s="10"/>
      <c r="T734" s="10"/>
      <c r="U734" s="10"/>
      <c r="V734" s="10"/>
      <c r="W734" s="10"/>
      <c r="X734" s="10"/>
      <c r="Y734" s="10"/>
      <c r="Z734" s="10"/>
      <c r="AA734" s="10"/>
      <c r="AB734" s="10"/>
      <c r="AC734" s="10"/>
    </row>
    <row r="735" ht="12.75" spans="1:29">
      <c r="A735" s="10"/>
      <c r="B735" s="10"/>
      <c r="C735" s="80"/>
      <c r="D735" s="10"/>
      <c r="E735" s="81"/>
      <c r="F735" s="81"/>
      <c r="G735" s="81"/>
      <c r="H735" s="82"/>
      <c r="I735" s="10"/>
      <c r="J735" s="10"/>
      <c r="K735" s="10"/>
      <c r="L735" s="10"/>
      <c r="M735" s="10"/>
      <c r="N735" s="10"/>
      <c r="O735" s="10"/>
      <c r="P735" s="10"/>
      <c r="Q735" s="10"/>
      <c r="R735" s="10"/>
      <c r="S735" s="10"/>
      <c r="T735" s="10"/>
      <c r="U735" s="10"/>
      <c r="V735" s="10"/>
      <c r="W735" s="10"/>
      <c r="X735" s="10"/>
      <c r="Y735" s="10"/>
      <c r="Z735" s="10"/>
      <c r="AA735" s="10"/>
      <c r="AB735" s="10"/>
      <c r="AC735" s="10"/>
    </row>
    <row r="736" ht="12.75" spans="1:29">
      <c r="A736" s="10"/>
      <c r="B736" s="10"/>
      <c r="C736" s="80"/>
      <c r="D736" s="10"/>
      <c r="E736" s="81"/>
      <c r="F736" s="81"/>
      <c r="G736" s="81"/>
      <c r="H736" s="82"/>
      <c r="I736" s="10"/>
      <c r="J736" s="10"/>
      <c r="K736" s="10"/>
      <c r="L736" s="10"/>
      <c r="M736" s="10"/>
      <c r="N736" s="10"/>
      <c r="O736" s="10"/>
      <c r="P736" s="10"/>
      <c r="Q736" s="10"/>
      <c r="R736" s="10"/>
      <c r="S736" s="10"/>
      <c r="T736" s="10"/>
      <c r="U736" s="10"/>
      <c r="V736" s="10"/>
      <c r="W736" s="10"/>
      <c r="X736" s="10"/>
      <c r="Y736" s="10"/>
      <c r="Z736" s="10"/>
      <c r="AA736" s="10"/>
      <c r="AB736" s="10"/>
      <c r="AC736" s="10"/>
    </row>
    <row r="737" ht="12.75" spans="1:29">
      <c r="A737" s="10"/>
      <c r="B737" s="10"/>
      <c r="C737" s="80"/>
      <c r="D737" s="10"/>
      <c r="E737" s="81"/>
      <c r="F737" s="81"/>
      <c r="G737" s="81"/>
      <c r="H737" s="82"/>
      <c r="I737" s="10"/>
      <c r="J737" s="10"/>
      <c r="K737" s="10"/>
      <c r="L737" s="10"/>
      <c r="M737" s="10"/>
      <c r="N737" s="10"/>
      <c r="O737" s="10"/>
      <c r="P737" s="10"/>
      <c r="Q737" s="10"/>
      <c r="R737" s="10"/>
      <c r="S737" s="10"/>
      <c r="T737" s="10"/>
      <c r="U737" s="10"/>
      <c r="V737" s="10"/>
      <c r="W737" s="10"/>
      <c r="X737" s="10"/>
      <c r="Y737" s="10"/>
      <c r="Z737" s="10"/>
      <c r="AA737" s="10"/>
      <c r="AB737" s="10"/>
      <c r="AC737" s="10"/>
    </row>
    <row r="738" ht="12.75" spans="1:29">
      <c r="A738" s="10"/>
      <c r="B738" s="10"/>
      <c r="C738" s="80"/>
      <c r="D738" s="10"/>
      <c r="E738" s="81"/>
      <c r="F738" s="81"/>
      <c r="G738" s="81"/>
      <c r="H738" s="82"/>
      <c r="I738" s="10"/>
      <c r="J738" s="10"/>
      <c r="K738" s="10"/>
      <c r="L738" s="10"/>
      <c r="M738" s="10"/>
      <c r="N738" s="10"/>
      <c r="O738" s="10"/>
      <c r="P738" s="10"/>
      <c r="Q738" s="10"/>
      <c r="R738" s="10"/>
      <c r="S738" s="10"/>
      <c r="T738" s="10"/>
      <c r="U738" s="10"/>
      <c r="V738" s="10"/>
      <c r="W738" s="10"/>
      <c r="X738" s="10"/>
      <c r="Y738" s="10"/>
      <c r="Z738" s="10"/>
      <c r="AA738" s="10"/>
      <c r="AB738" s="10"/>
      <c r="AC738" s="10"/>
    </row>
    <row r="739" ht="12.75" spans="1:29">
      <c r="A739" s="10"/>
      <c r="B739" s="10"/>
      <c r="C739" s="80"/>
      <c r="D739" s="10"/>
      <c r="E739" s="81"/>
      <c r="F739" s="81"/>
      <c r="G739" s="81"/>
      <c r="H739" s="82"/>
      <c r="I739" s="10"/>
      <c r="J739" s="10"/>
      <c r="K739" s="10"/>
      <c r="L739" s="10"/>
      <c r="M739" s="10"/>
      <c r="N739" s="10"/>
      <c r="O739" s="10"/>
      <c r="P739" s="10"/>
      <c r="Q739" s="10"/>
      <c r="R739" s="10"/>
      <c r="S739" s="10"/>
      <c r="T739" s="10"/>
      <c r="U739" s="10"/>
      <c r="V739" s="10"/>
      <c r="W739" s="10"/>
      <c r="X739" s="10"/>
      <c r="Y739" s="10"/>
      <c r="Z739" s="10"/>
      <c r="AA739" s="10"/>
      <c r="AB739" s="10"/>
      <c r="AC739" s="10"/>
    </row>
    <row r="740" ht="12.75" spans="1:29">
      <c r="A740" s="10"/>
      <c r="B740" s="10"/>
      <c r="C740" s="80"/>
      <c r="D740" s="10"/>
      <c r="E740" s="81"/>
      <c r="F740" s="81"/>
      <c r="G740" s="81"/>
      <c r="H740" s="82"/>
      <c r="I740" s="10"/>
      <c r="J740" s="10"/>
      <c r="K740" s="10"/>
      <c r="L740" s="10"/>
      <c r="M740" s="10"/>
      <c r="N740" s="10"/>
      <c r="O740" s="10"/>
      <c r="P740" s="10"/>
      <c r="Q740" s="10"/>
      <c r="R740" s="10"/>
      <c r="S740" s="10"/>
      <c r="T740" s="10"/>
      <c r="U740" s="10"/>
      <c r="V740" s="10"/>
      <c r="W740" s="10"/>
      <c r="X740" s="10"/>
      <c r="Y740" s="10"/>
      <c r="Z740" s="10"/>
      <c r="AA740" s="10"/>
      <c r="AB740" s="10"/>
      <c r="AC740" s="10"/>
    </row>
    <row r="741" ht="12.75" spans="1:29">
      <c r="A741" s="10"/>
      <c r="B741" s="10"/>
      <c r="C741" s="80"/>
      <c r="D741" s="10"/>
      <c r="E741" s="81"/>
      <c r="F741" s="81"/>
      <c r="G741" s="81"/>
      <c r="H741" s="82"/>
      <c r="I741" s="10"/>
      <c r="J741" s="10"/>
      <c r="K741" s="10"/>
      <c r="L741" s="10"/>
      <c r="M741" s="10"/>
      <c r="N741" s="10"/>
      <c r="O741" s="10"/>
      <c r="P741" s="10"/>
      <c r="Q741" s="10"/>
      <c r="R741" s="10"/>
      <c r="S741" s="10"/>
      <c r="T741" s="10"/>
      <c r="U741" s="10"/>
      <c r="V741" s="10"/>
      <c r="W741" s="10"/>
      <c r="X741" s="10"/>
      <c r="Y741" s="10"/>
      <c r="Z741" s="10"/>
      <c r="AA741" s="10"/>
      <c r="AB741" s="10"/>
      <c r="AC741" s="10"/>
    </row>
    <row r="742" ht="12.75" spans="1:29">
      <c r="A742" s="10"/>
      <c r="B742" s="10"/>
      <c r="C742" s="80"/>
      <c r="D742" s="10"/>
      <c r="E742" s="81"/>
      <c r="F742" s="81"/>
      <c r="G742" s="81"/>
      <c r="H742" s="82"/>
      <c r="I742" s="10"/>
      <c r="J742" s="10"/>
      <c r="K742" s="10"/>
      <c r="L742" s="10"/>
      <c r="M742" s="10"/>
      <c r="N742" s="10"/>
      <c r="O742" s="10"/>
      <c r="P742" s="10"/>
      <c r="Q742" s="10"/>
      <c r="R742" s="10"/>
      <c r="S742" s="10"/>
      <c r="T742" s="10"/>
      <c r="U742" s="10"/>
      <c r="V742" s="10"/>
      <c r="W742" s="10"/>
      <c r="X742" s="10"/>
      <c r="Y742" s="10"/>
      <c r="Z742" s="10"/>
      <c r="AA742" s="10"/>
      <c r="AB742" s="10"/>
      <c r="AC742" s="10"/>
    </row>
    <row r="743" ht="12.75" spans="1:29">
      <c r="A743" s="10"/>
      <c r="B743" s="10"/>
      <c r="C743" s="80"/>
      <c r="D743" s="10"/>
      <c r="E743" s="81"/>
      <c r="F743" s="81"/>
      <c r="G743" s="81"/>
      <c r="H743" s="82"/>
      <c r="I743" s="10"/>
      <c r="J743" s="10"/>
      <c r="K743" s="10"/>
      <c r="L743" s="10"/>
      <c r="M743" s="10"/>
      <c r="N743" s="10"/>
      <c r="O743" s="10"/>
      <c r="P743" s="10"/>
      <c r="Q743" s="10"/>
      <c r="R743" s="10"/>
      <c r="S743" s="10"/>
      <c r="T743" s="10"/>
      <c r="U743" s="10"/>
      <c r="V743" s="10"/>
      <c r="W743" s="10"/>
      <c r="X743" s="10"/>
      <c r="Y743" s="10"/>
      <c r="Z743" s="10"/>
      <c r="AA743" s="10"/>
      <c r="AB743" s="10"/>
      <c r="AC743" s="10"/>
    </row>
    <row r="744" ht="12.75" spans="1:29">
      <c r="A744" s="10"/>
      <c r="B744" s="10"/>
      <c r="C744" s="80"/>
      <c r="D744" s="10"/>
      <c r="E744" s="81"/>
      <c r="F744" s="81"/>
      <c r="G744" s="81"/>
      <c r="H744" s="82"/>
      <c r="I744" s="10"/>
      <c r="J744" s="10"/>
      <c r="K744" s="10"/>
      <c r="L744" s="10"/>
      <c r="M744" s="10"/>
      <c r="N744" s="10"/>
      <c r="O744" s="10"/>
      <c r="P744" s="10"/>
      <c r="Q744" s="10"/>
      <c r="R744" s="10"/>
      <c r="S744" s="10"/>
      <c r="T744" s="10"/>
      <c r="U744" s="10"/>
      <c r="V744" s="10"/>
      <c r="W744" s="10"/>
      <c r="X744" s="10"/>
      <c r="Y744" s="10"/>
      <c r="Z744" s="10"/>
      <c r="AA744" s="10"/>
      <c r="AB744" s="10"/>
      <c r="AC744" s="10"/>
    </row>
    <row r="745" ht="12.75" spans="1:29">
      <c r="A745" s="10"/>
      <c r="B745" s="10"/>
      <c r="C745" s="80"/>
      <c r="D745" s="10"/>
      <c r="E745" s="81"/>
      <c r="F745" s="81"/>
      <c r="G745" s="81"/>
      <c r="H745" s="82"/>
      <c r="I745" s="10"/>
      <c r="J745" s="10"/>
      <c r="K745" s="10"/>
      <c r="L745" s="10"/>
      <c r="M745" s="10"/>
      <c r="N745" s="10"/>
      <c r="O745" s="10"/>
      <c r="P745" s="10"/>
      <c r="Q745" s="10"/>
      <c r="R745" s="10"/>
      <c r="S745" s="10"/>
      <c r="T745" s="10"/>
      <c r="U745" s="10"/>
      <c r="V745" s="10"/>
      <c r="W745" s="10"/>
      <c r="X745" s="10"/>
      <c r="Y745" s="10"/>
      <c r="Z745" s="10"/>
      <c r="AA745" s="10"/>
      <c r="AB745" s="10"/>
      <c r="AC745" s="10"/>
    </row>
    <row r="746" ht="12.75" spans="1:29">
      <c r="A746" s="10"/>
      <c r="B746" s="10"/>
      <c r="C746" s="80"/>
      <c r="D746" s="10"/>
      <c r="E746" s="81"/>
      <c r="F746" s="81"/>
      <c r="G746" s="81"/>
      <c r="H746" s="82"/>
      <c r="I746" s="10"/>
      <c r="J746" s="10"/>
      <c r="K746" s="10"/>
      <c r="L746" s="10"/>
      <c r="M746" s="10"/>
      <c r="N746" s="10"/>
      <c r="O746" s="10"/>
      <c r="P746" s="10"/>
      <c r="Q746" s="10"/>
      <c r="R746" s="10"/>
      <c r="S746" s="10"/>
      <c r="T746" s="10"/>
      <c r="U746" s="10"/>
      <c r="V746" s="10"/>
      <c r="W746" s="10"/>
      <c r="X746" s="10"/>
      <c r="Y746" s="10"/>
      <c r="Z746" s="10"/>
      <c r="AA746" s="10"/>
      <c r="AB746" s="10"/>
      <c r="AC746" s="10"/>
    </row>
    <row r="747" ht="12.75" spans="1:29">
      <c r="A747" s="10"/>
      <c r="B747" s="10"/>
      <c r="C747" s="80"/>
      <c r="D747" s="10"/>
      <c r="E747" s="81"/>
      <c r="F747" s="81"/>
      <c r="G747" s="81"/>
      <c r="H747" s="82"/>
      <c r="I747" s="10"/>
      <c r="J747" s="10"/>
      <c r="K747" s="10"/>
      <c r="L747" s="10"/>
      <c r="M747" s="10"/>
      <c r="N747" s="10"/>
      <c r="O747" s="10"/>
      <c r="P747" s="10"/>
      <c r="Q747" s="10"/>
      <c r="R747" s="10"/>
      <c r="S747" s="10"/>
      <c r="T747" s="10"/>
      <c r="U747" s="10"/>
      <c r="V747" s="10"/>
      <c r="W747" s="10"/>
      <c r="X747" s="10"/>
      <c r="Y747" s="10"/>
      <c r="Z747" s="10"/>
      <c r="AA747" s="10"/>
      <c r="AB747" s="10"/>
      <c r="AC747" s="10"/>
    </row>
    <row r="748" ht="12.75" spans="1:29">
      <c r="A748" s="10"/>
      <c r="B748" s="10"/>
      <c r="C748" s="80"/>
      <c r="D748" s="10"/>
      <c r="E748" s="81"/>
      <c r="F748" s="81"/>
      <c r="G748" s="81"/>
      <c r="H748" s="82"/>
      <c r="I748" s="10"/>
      <c r="J748" s="10"/>
      <c r="K748" s="10"/>
      <c r="L748" s="10"/>
      <c r="M748" s="10"/>
      <c r="N748" s="10"/>
      <c r="O748" s="10"/>
      <c r="P748" s="10"/>
      <c r="Q748" s="10"/>
      <c r="R748" s="10"/>
      <c r="S748" s="10"/>
      <c r="T748" s="10"/>
      <c r="U748" s="10"/>
      <c r="V748" s="10"/>
      <c r="W748" s="10"/>
      <c r="X748" s="10"/>
      <c r="Y748" s="10"/>
      <c r="Z748" s="10"/>
      <c r="AA748" s="10"/>
      <c r="AB748" s="10"/>
      <c r="AC748" s="10"/>
    </row>
    <row r="749" ht="12.75" spans="1:29">
      <c r="A749" s="10"/>
      <c r="B749" s="10"/>
      <c r="C749" s="80"/>
      <c r="D749" s="10"/>
      <c r="E749" s="81"/>
      <c r="F749" s="81"/>
      <c r="G749" s="81"/>
      <c r="H749" s="82"/>
      <c r="I749" s="10"/>
      <c r="J749" s="10"/>
      <c r="K749" s="10"/>
      <c r="L749" s="10"/>
      <c r="M749" s="10"/>
      <c r="N749" s="10"/>
      <c r="O749" s="10"/>
      <c r="P749" s="10"/>
      <c r="Q749" s="10"/>
      <c r="R749" s="10"/>
      <c r="S749" s="10"/>
      <c r="T749" s="10"/>
      <c r="U749" s="10"/>
      <c r="V749" s="10"/>
      <c r="W749" s="10"/>
      <c r="X749" s="10"/>
      <c r="Y749" s="10"/>
      <c r="Z749" s="10"/>
      <c r="AA749" s="10"/>
      <c r="AB749" s="10"/>
      <c r="AC749" s="10"/>
    </row>
    <row r="750" ht="12.75" spans="1:29">
      <c r="A750" s="10"/>
      <c r="B750" s="10"/>
      <c r="C750" s="80"/>
      <c r="D750" s="10"/>
      <c r="E750" s="81"/>
      <c r="F750" s="81"/>
      <c r="G750" s="81"/>
      <c r="H750" s="82"/>
      <c r="I750" s="10"/>
      <c r="J750" s="10"/>
      <c r="K750" s="10"/>
      <c r="L750" s="10"/>
      <c r="M750" s="10"/>
      <c r="N750" s="10"/>
      <c r="O750" s="10"/>
      <c r="P750" s="10"/>
      <c r="Q750" s="10"/>
      <c r="R750" s="10"/>
      <c r="S750" s="10"/>
      <c r="T750" s="10"/>
      <c r="U750" s="10"/>
      <c r="V750" s="10"/>
      <c r="W750" s="10"/>
      <c r="X750" s="10"/>
      <c r="Y750" s="10"/>
      <c r="Z750" s="10"/>
      <c r="AA750" s="10"/>
      <c r="AB750" s="10"/>
      <c r="AC750" s="10"/>
    </row>
    <row r="751" ht="12.75" spans="1:29">
      <c r="A751" s="10"/>
      <c r="B751" s="10"/>
      <c r="C751" s="80"/>
      <c r="D751" s="10"/>
      <c r="E751" s="81"/>
      <c r="F751" s="81"/>
      <c r="G751" s="81"/>
      <c r="H751" s="82"/>
      <c r="I751" s="10"/>
      <c r="J751" s="10"/>
      <c r="K751" s="10"/>
      <c r="L751" s="10"/>
      <c r="M751" s="10"/>
      <c r="N751" s="10"/>
      <c r="O751" s="10"/>
      <c r="P751" s="10"/>
      <c r="Q751" s="10"/>
      <c r="R751" s="10"/>
      <c r="S751" s="10"/>
      <c r="T751" s="10"/>
      <c r="U751" s="10"/>
      <c r="V751" s="10"/>
      <c r="W751" s="10"/>
      <c r="X751" s="10"/>
      <c r="Y751" s="10"/>
      <c r="Z751" s="10"/>
      <c r="AA751" s="10"/>
      <c r="AB751" s="10"/>
      <c r="AC751" s="10"/>
    </row>
    <row r="752" ht="12.75" spans="1:29">
      <c r="A752" s="10"/>
      <c r="B752" s="10"/>
      <c r="C752" s="80"/>
      <c r="D752" s="10"/>
      <c r="E752" s="81"/>
      <c r="F752" s="81"/>
      <c r="G752" s="81"/>
      <c r="H752" s="82"/>
      <c r="I752" s="10"/>
      <c r="J752" s="10"/>
      <c r="K752" s="10"/>
      <c r="L752" s="10"/>
      <c r="M752" s="10"/>
      <c r="N752" s="10"/>
      <c r="O752" s="10"/>
      <c r="P752" s="10"/>
      <c r="Q752" s="10"/>
      <c r="R752" s="10"/>
      <c r="S752" s="10"/>
      <c r="T752" s="10"/>
      <c r="U752" s="10"/>
      <c r="V752" s="10"/>
      <c r="W752" s="10"/>
      <c r="X752" s="10"/>
      <c r="Y752" s="10"/>
      <c r="Z752" s="10"/>
      <c r="AA752" s="10"/>
      <c r="AB752" s="10"/>
      <c r="AC752" s="10"/>
    </row>
    <row r="753" ht="12.75" spans="1:29">
      <c r="A753" s="10"/>
      <c r="B753" s="10"/>
      <c r="C753" s="80"/>
      <c r="D753" s="10"/>
      <c r="E753" s="81"/>
      <c r="F753" s="81"/>
      <c r="G753" s="81"/>
      <c r="H753" s="82"/>
      <c r="I753" s="10"/>
      <c r="J753" s="10"/>
      <c r="K753" s="10"/>
      <c r="L753" s="10"/>
      <c r="M753" s="10"/>
      <c r="N753" s="10"/>
      <c r="O753" s="10"/>
      <c r="P753" s="10"/>
      <c r="Q753" s="10"/>
      <c r="R753" s="10"/>
      <c r="S753" s="10"/>
      <c r="T753" s="10"/>
      <c r="U753" s="10"/>
      <c r="V753" s="10"/>
      <c r="W753" s="10"/>
      <c r="X753" s="10"/>
      <c r="Y753" s="10"/>
      <c r="Z753" s="10"/>
      <c r="AA753" s="10"/>
      <c r="AB753" s="10"/>
      <c r="AC753" s="10"/>
    </row>
    <row r="754" ht="12.75" spans="1:29">
      <c r="A754" s="10"/>
      <c r="B754" s="10"/>
      <c r="C754" s="80"/>
      <c r="D754" s="10"/>
      <c r="E754" s="81"/>
      <c r="F754" s="81"/>
      <c r="G754" s="81"/>
      <c r="H754" s="82"/>
      <c r="I754" s="10"/>
      <c r="J754" s="10"/>
      <c r="K754" s="10"/>
      <c r="L754" s="10"/>
      <c r="M754" s="10"/>
      <c r="N754" s="10"/>
      <c r="O754" s="10"/>
      <c r="P754" s="10"/>
      <c r="Q754" s="10"/>
      <c r="R754" s="10"/>
      <c r="S754" s="10"/>
      <c r="T754" s="10"/>
      <c r="U754" s="10"/>
      <c r="V754" s="10"/>
      <c r="W754" s="10"/>
      <c r="X754" s="10"/>
      <c r="Y754" s="10"/>
      <c r="Z754" s="10"/>
      <c r="AA754" s="10"/>
      <c r="AB754" s="10"/>
      <c r="AC754" s="10"/>
    </row>
    <row r="755" ht="12.75" spans="1:29">
      <c r="A755" s="10"/>
      <c r="B755" s="10"/>
      <c r="C755" s="80"/>
      <c r="D755" s="10"/>
      <c r="E755" s="81"/>
      <c r="F755" s="81"/>
      <c r="G755" s="81"/>
      <c r="H755" s="82"/>
      <c r="I755" s="10"/>
      <c r="J755" s="10"/>
      <c r="K755" s="10"/>
      <c r="L755" s="10"/>
      <c r="M755" s="10"/>
      <c r="N755" s="10"/>
      <c r="O755" s="10"/>
      <c r="P755" s="10"/>
      <c r="Q755" s="10"/>
      <c r="R755" s="10"/>
      <c r="S755" s="10"/>
      <c r="T755" s="10"/>
      <c r="U755" s="10"/>
      <c r="V755" s="10"/>
      <c r="W755" s="10"/>
      <c r="X755" s="10"/>
      <c r="Y755" s="10"/>
      <c r="Z755" s="10"/>
      <c r="AA755" s="10"/>
      <c r="AB755" s="10"/>
      <c r="AC755" s="10"/>
    </row>
    <row r="756" ht="12.75" spans="1:29">
      <c r="A756" s="10"/>
      <c r="B756" s="10"/>
      <c r="C756" s="80"/>
      <c r="D756" s="10"/>
      <c r="E756" s="81"/>
      <c r="F756" s="81"/>
      <c r="G756" s="81"/>
      <c r="H756" s="82"/>
      <c r="I756" s="10"/>
      <c r="J756" s="10"/>
      <c r="K756" s="10"/>
      <c r="L756" s="10"/>
      <c r="M756" s="10"/>
      <c r="N756" s="10"/>
      <c r="O756" s="10"/>
      <c r="P756" s="10"/>
      <c r="Q756" s="10"/>
      <c r="R756" s="10"/>
      <c r="S756" s="10"/>
      <c r="T756" s="10"/>
      <c r="U756" s="10"/>
      <c r="V756" s="10"/>
      <c r="W756" s="10"/>
      <c r="X756" s="10"/>
      <c r="Y756" s="10"/>
      <c r="Z756" s="10"/>
      <c r="AA756" s="10"/>
      <c r="AB756" s="10"/>
      <c r="AC756" s="10"/>
    </row>
    <row r="757" ht="12.75" spans="1:29">
      <c r="A757" s="10"/>
      <c r="B757" s="10"/>
      <c r="C757" s="80"/>
      <c r="D757" s="10"/>
      <c r="E757" s="81"/>
      <c r="F757" s="81"/>
      <c r="G757" s="81"/>
      <c r="H757" s="82"/>
      <c r="I757" s="10"/>
      <c r="J757" s="10"/>
      <c r="K757" s="10"/>
      <c r="L757" s="10"/>
      <c r="M757" s="10"/>
      <c r="N757" s="10"/>
      <c r="O757" s="10"/>
      <c r="P757" s="10"/>
      <c r="Q757" s="10"/>
      <c r="R757" s="10"/>
      <c r="S757" s="10"/>
      <c r="T757" s="10"/>
      <c r="U757" s="10"/>
      <c r="V757" s="10"/>
      <c r="W757" s="10"/>
      <c r="X757" s="10"/>
      <c r="Y757" s="10"/>
      <c r="Z757" s="10"/>
      <c r="AA757" s="10"/>
      <c r="AB757" s="10"/>
      <c r="AC757" s="10"/>
    </row>
    <row r="758" ht="12.75" spans="1:29">
      <c r="A758" s="10"/>
      <c r="B758" s="10"/>
      <c r="C758" s="80"/>
      <c r="D758" s="10"/>
      <c r="E758" s="81"/>
      <c r="F758" s="81"/>
      <c r="G758" s="81"/>
      <c r="H758" s="82"/>
      <c r="I758" s="10"/>
      <c r="J758" s="10"/>
      <c r="K758" s="10"/>
      <c r="L758" s="10"/>
      <c r="M758" s="10"/>
      <c r="N758" s="10"/>
      <c r="O758" s="10"/>
      <c r="P758" s="10"/>
      <c r="Q758" s="10"/>
      <c r="R758" s="10"/>
      <c r="S758" s="10"/>
      <c r="T758" s="10"/>
      <c r="U758" s="10"/>
      <c r="V758" s="10"/>
      <c r="W758" s="10"/>
      <c r="X758" s="10"/>
      <c r="Y758" s="10"/>
      <c r="Z758" s="10"/>
      <c r="AA758" s="10"/>
      <c r="AB758" s="10"/>
      <c r="AC758" s="10"/>
    </row>
    <row r="759" ht="12.75" spans="1:29">
      <c r="A759" s="10"/>
      <c r="B759" s="10"/>
      <c r="C759" s="80"/>
      <c r="D759" s="10"/>
      <c r="E759" s="81"/>
      <c r="F759" s="81"/>
      <c r="G759" s="81"/>
      <c r="H759" s="82"/>
      <c r="I759" s="10"/>
      <c r="J759" s="10"/>
      <c r="K759" s="10"/>
      <c r="L759" s="10"/>
      <c r="M759" s="10"/>
      <c r="N759" s="10"/>
      <c r="O759" s="10"/>
      <c r="P759" s="10"/>
      <c r="Q759" s="10"/>
      <c r="R759" s="10"/>
      <c r="S759" s="10"/>
      <c r="T759" s="10"/>
      <c r="U759" s="10"/>
      <c r="V759" s="10"/>
      <c r="W759" s="10"/>
      <c r="X759" s="10"/>
      <c r="Y759" s="10"/>
      <c r="Z759" s="10"/>
      <c r="AA759" s="10"/>
      <c r="AB759" s="10"/>
      <c r="AC759" s="10"/>
    </row>
    <row r="760" ht="12.75" spans="1:29">
      <c r="A760" s="10"/>
      <c r="B760" s="10"/>
      <c r="C760" s="80"/>
      <c r="D760" s="10"/>
      <c r="E760" s="81"/>
      <c r="F760" s="81"/>
      <c r="G760" s="81"/>
      <c r="H760" s="82"/>
      <c r="I760" s="10"/>
      <c r="J760" s="10"/>
      <c r="K760" s="10"/>
      <c r="L760" s="10"/>
      <c r="M760" s="10"/>
      <c r="N760" s="10"/>
      <c r="O760" s="10"/>
      <c r="P760" s="10"/>
      <c r="Q760" s="10"/>
      <c r="R760" s="10"/>
      <c r="S760" s="10"/>
      <c r="T760" s="10"/>
      <c r="U760" s="10"/>
      <c r="V760" s="10"/>
      <c r="W760" s="10"/>
      <c r="X760" s="10"/>
      <c r="Y760" s="10"/>
      <c r="Z760" s="10"/>
      <c r="AA760" s="10"/>
      <c r="AB760" s="10"/>
      <c r="AC760" s="10"/>
    </row>
    <row r="761" ht="12.75" spans="1:29">
      <c r="A761" s="10"/>
      <c r="B761" s="10"/>
      <c r="C761" s="80"/>
      <c r="D761" s="10"/>
      <c r="E761" s="81"/>
      <c r="F761" s="81"/>
      <c r="G761" s="81"/>
      <c r="H761" s="82"/>
      <c r="I761" s="10"/>
      <c r="J761" s="10"/>
      <c r="K761" s="10"/>
      <c r="L761" s="10"/>
      <c r="M761" s="10"/>
      <c r="N761" s="10"/>
      <c r="O761" s="10"/>
      <c r="P761" s="10"/>
      <c r="Q761" s="10"/>
      <c r="R761" s="10"/>
      <c r="S761" s="10"/>
      <c r="T761" s="10"/>
      <c r="U761" s="10"/>
      <c r="V761" s="10"/>
      <c r="W761" s="10"/>
      <c r="X761" s="10"/>
      <c r="Y761" s="10"/>
      <c r="Z761" s="10"/>
      <c r="AA761" s="10"/>
      <c r="AB761" s="10"/>
      <c r="AC761" s="10"/>
    </row>
    <row r="762" ht="12.75" spans="1:29">
      <c r="A762" s="10"/>
      <c r="B762" s="10"/>
      <c r="C762" s="80"/>
      <c r="D762" s="10"/>
      <c r="E762" s="81"/>
      <c r="F762" s="81"/>
      <c r="G762" s="81"/>
      <c r="H762" s="82"/>
      <c r="I762" s="10"/>
      <c r="J762" s="10"/>
      <c r="K762" s="10"/>
      <c r="L762" s="10"/>
      <c r="M762" s="10"/>
      <c r="N762" s="10"/>
      <c r="O762" s="10"/>
      <c r="P762" s="10"/>
      <c r="Q762" s="10"/>
      <c r="R762" s="10"/>
      <c r="S762" s="10"/>
      <c r="T762" s="10"/>
      <c r="U762" s="10"/>
      <c r="V762" s="10"/>
      <c r="W762" s="10"/>
      <c r="X762" s="10"/>
      <c r="Y762" s="10"/>
      <c r="Z762" s="10"/>
      <c r="AA762" s="10"/>
      <c r="AB762" s="10"/>
      <c r="AC762" s="10"/>
    </row>
    <row r="763" ht="12.75" spans="1:29">
      <c r="A763" s="10"/>
      <c r="B763" s="10"/>
      <c r="C763" s="80"/>
      <c r="D763" s="10"/>
      <c r="E763" s="81"/>
      <c r="F763" s="81"/>
      <c r="G763" s="81"/>
      <c r="H763" s="82"/>
      <c r="I763" s="10"/>
      <c r="J763" s="10"/>
      <c r="K763" s="10"/>
      <c r="L763" s="10"/>
      <c r="M763" s="10"/>
      <c r="N763" s="10"/>
      <c r="O763" s="10"/>
      <c r="P763" s="10"/>
      <c r="Q763" s="10"/>
      <c r="R763" s="10"/>
      <c r="S763" s="10"/>
      <c r="T763" s="10"/>
      <c r="U763" s="10"/>
      <c r="V763" s="10"/>
      <c r="W763" s="10"/>
      <c r="X763" s="10"/>
      <c r="Y763" s="10"/>
      <c r="Z763" s="10"/>
      <c r="AA763" s="10"/>
      <c r="AB763" s="10"/>
      <c r="AC763" s="10"/>
    </row>
    <row r="764" ht="12.75" spans="1:29">
      <c r="A764" s="10"/>
      <c r="B764" s="10"/>
      <c r="C764" s="80"/>
      <c r="D764" s="10"/>
      <c r="E764" s="81"/>
      <c r="F764" s="81"/>
      <c r="G764" s="81"/>
      <c r="H764" s="82"/>
      <c r="I764" s="10"/>
      <c r="J764" s="10"/>
      <c r="K764" s="10"/>
      <c r="L764" s="10"/>
      <c r="M764" s="10"/>
      <c r="N764" s="10"/>
      <c r="O764" s="10"/>
      <c r="P764" s="10"/>
      <c r="Q764" s="10"/>
      <c r="R764" s="10"/>
      <c r="S764" s="10"/>
      <c r="T764" s="10"/>
      <c r="U764" s="10"/>
      <c r="V764" s="10"/>
      <c r="W764" s="10"/>
      <c r="X764" s="10"/>
      <c r="Y764" s="10"/>
      <c r="Z764" s="10"/>
      <c r="AA764" s="10"/>
      <c r="AB764" s="10"/>
      <c r="AC764" s="10"/>
    </row>
    <row r="765" ht="12.75" spans="1:29">
      <c r="A765" s="10"/>
      <c r="B765" s="10"/>
      <c r="C765" s="80"/>
      <c r="D765" s="10"/>
      <c r="E765" s="81"/>
      <c r="F765" s="81"/>
      <c r="G765" s="81"/>
      <c r="H765" s="82"/>
      <c r="I765" s="10"/>
      <c r="J765" s="10"/>
      <c r="K765" s="10"/>
      <c r="L765" s="10"/>
      <c r="M765" s="10"/>
      <c r="N765" s="10"/>
      <c r="O765" s="10"/>
      <c r="P765" s="10"/>
      <c r="Q765" s="10"/>
      <c r="R765" s="10"/>
      <c r="S765" s="10"/>
      <c r="T765" s="10"/>
      <c r="U765" s="10"/>
      <c r="V765" s="10"/>
      <c r="W765" s="10"/>
      <c r="X765" s="10"/>
      <c r="Y765" s="10"/>
      <c r="Z765" s="10"/>
      <c r="AA765" s="10"/>
      <c r="AB765" s="10"/>
      <c r="AC765" s="10"/>
    </row>
    <row r="766" ht="12.75" spans="1:29">
      <c r="A766" s="10"/>
      <c r="B766" s="10"/>
      <c r="C766" s="80"/>
      <c r="D766" s="10"/>
      <c r="E766" s="81"/>
      <c r="F766" s="81"/>
      <c r="G766" s="81"/>
      <c r="H766" s="82"/>
      <c r="I766" s="10"/>
      <c r="J766" s="10"/>
      <c r="K766" s="10"/>
      <c r="L766" s="10"/>
      <c r="M766" s="10"/>
      <c r="N766" s="10"/>
      <c r="O766" s="10"/>
      <c r="P766" s="10"/>
      <c r="Q766" s="10"/>
      <c r="R766" s="10"/>
      <c r="S766" s="10"/>
      <c r="T766" s="10"/>
      <c r="U766" s="10"/>
      <c r="V766" s="10"/>
      <c r="W766" s="10"/>
      <c r="X766" s="10"/>
      <c r="Y766" s="10"/>
      <c r="Z766" s="10"/>
      <c r="AA766" s="10"/>
      <c r="AB766" s="10"/>
      <c r="AC766" s="10"/>
    </row>
    <row r="767" ht="12.75" spans="1:29">
      <c r="A767" s="10"/>
      <c r="B767" s="10"/>
      <c r="C767" s="80"/>
      <c r="D767" s="10"/>
      <c r="E767" s="81"/>
      <c r="F767" s="81"/>
      <c r="G767" s="81"/>
      <c r="H767" s="82"/>
      <c r="I767" s="10"/>
      <c r="J767" s="10"/>
      <c r="K767" s="10"/>
      <c r="L767" s="10"/>
      <c r="M767" s="10"/>
      <c r="N767" s="10"/>
      <c r="O767" s="10"/>
      <c r="P767" s="10"/>
      <c r="Q767" s="10"/>
      <c r="R767" s="10"/>
      <c r="S767" s="10"/>
      <c r="T767" s="10"/>
      <c r="U767" s="10"/>
      <c r="V767" s="10"/>
      <c r="W767" s="10"/>
      <c r="X767" s="10"/>
      <c r="Y767" s="10"/>
      <c r="Z767" s="10"/>
      <c r="AA767" s="10"/>
      <c r="AB767" s="10"/>
      <c r="AC767" s="10"/>
    </row>
    <row r="768" ht="12.75" spans="1:29">
      <c r="A768" s="10"/>
      <c r="B768" s="10"/>
      <c r="C768" s="80"/>
      <c r="D768" s="10"/>
      <c r="E768" s="81"/>
      <c r="F768" s="81"/>
      <c r="G768" s="81"/>
      <c r="H768" s="82"/>
      <c r="I768" s="10"/>
      <c r="J768" s="10"/>
      <c r="K768" s="10"/>
      <c r="L768" s="10"/>
      <c r="M768" s="10"/>
      <c r="N768" s="10"/>
      <c r="O768" s="10"/>
      <c r="P768" s="10"/>
      <c r="Q768" s="10"/>
      <c r="R768" s="10"/>
      <c r="S768" s="10"/>
      <c r="T768" s="10"/>
      <c r="U768" s="10"/>
      <c r="V768" s="10"/>
      <c r="W768" s="10"/>
      <c r="X768" s="10"/>
      <c r="Y768" s="10"/>
      <c r="Z768" s="10"/>
      <c r="AA768" s="10"/>
      <c r="AB768" s="10"/>
      <c r="AC768" s="10"/>
    </row>
    <row r="769" ht="12.75" spans="1:29">
      <c r="A769" s="10"/>
      <c r="B769" s="10"/>
      <c r="C769" s="80"/>
      <c r="D769" s="10"/>
      <c r="E769" s="81"/>
      <c r="F769" s="81"/>
      <c r="G769" s="81"/>
      <c r="H769" s="82"/>
      <c r="I769" s="10"/>
      <c r="J769" s="10"/>
      <c r="K769" s="10"/>
      <c r="L769" s="10"/>
      <c r="M769" s="10"/>
      <c r="N769" s="10"/>
      <c r="O769" s="10"/>
      <c r="P769" s="10"/>
      <c r="Q769" s="10"/>
      <c r="R769" s="10"/>
      <c r="S769" s="10"/>
      <c r="T769" s="10"/>
      <c r="U769" s="10"/>
      <c r="V769" s="10"/>
      <c r="W769" s="10"/>
      <c r="X769" s="10"/>
      <c r="Y769" s="10"/>
      <c r="Z769" s="10"/>
      <c r="AA769" s="10"/>
      <c r="AB769" s="10"/>
      <c r="AC769" s="10"/>
    </row>
    <row r="770" ht="12.75" spans="1:29">
      <c r="A770" s="10"/>
      <c r="B770" s="10"/>
      <c r="C770" s="80"/>
      <c r="D770" s="10"/>
      <c r="E770" s="81"/>
      <c r="F770" s="81"/>
      <c r="G770" s="81"/>
      <c r="H770" s="82"/>
      <c r="I770" s="10"/>
      <c r="J770" s="10"/>
      <c r="K770" s="10"/>
      <c r="L770" s="10"/>
      <c r="M770" s="10"/>
      <c r="N770" s="10"/>
      <c r="O770" s="10"/>
      <c r="P770" s="10"/>
      <c r="Q770" s="10"/>
      <c r="R770" s="10"/>
      <c r="S770" s="10"/>
      <c r="T770" s="10"/>
      <c r="U770" s="10"/>
      <c r="V770" s="10"/>
      <c r="W770" s="10"/>
      <c r="X770" s="10"/>
      <c r="Y770" s="10"/>
      <c r="Z770" s="10"/>
      <c r="AA770" s="10"/>
      <c r="AB770" s="10"/>
      <c r="AC770" s="10"/>
    </row>
    <row r="771" ht="12.75" spans="1:29">
      <c r="A771" s="10"/>
      <c r="B771" s="10"/>
      <c r="C771" s="80"/>
      <c r="D771" s="10"/>
      <c r="E771" s="81"/>
      <c r="F771" s="81"/>
      <c r="G771" s="81"/>
      <c r="H771" s="82"/>
      <c r="I771" s="10"/>
      <c r="J771" s="10"/>
      <c r="K771" s="10"/>
      <c r="L771" s="10"/>
      <c r="M771" s="10"/>
      <c r="N771" s="10"/>
      <c r="O771" s="10"/>
      <c r="P771" s="10"/>
      <c r="Q771" s="10"/>
      <c r="R771" s="10"/>
      <c r="S771" s="10"/>
      <c r="T771" s="10"/>
      <c r="U771" s="10"/>
      <c r="V771" s="10"/>
      <c r="W771" s="10"/>
      <c r="X771" s="10"/>
      <c r="Y771" s="10"/>
      <c r="Z771" s="10"/>
      <c r="AA771" s="10"/>
      <c r="AB771" s="10"/>
      <c r="AC771" s="10"/>
    </row>
    <row r="772" ht="12.75" spans="1:29">
      <c r="A772" s="10"/>
      <c r="B772" s="10"/>
      <c r="C772" s="80"/>
      <c r="D772" s="10"/>
      <c r="E772" s="81"/>
      <c r="F772" s="81"/>
      <c r="G772" s="81"/>
      <c r="H772" s="82"/>
      <c r="I772" s="10"/>
      <c r="J772" s="10"/>
      <c r="K772" s="10"/>
      <c r="L772" s="10"/>
      <c r="M772" s="10"/>
      <c r="N772" s="10"/>
      <c r="O772" s="10"/>
      <c r="P772" s="10"/>
      <c r="Q772" s="10"/>
      <c r="R772" s="10"/>
      <c r="S772" s="10"/>
      <c r="T772" s="10"/>
      <c r="U772" s="10"/>
      <c r="V772" s="10"/>
      <c r="W772" s="10"/>
      <c r="X772" s="10"/>
      <c r="Y772" s="10"/>
      <c r="Z772" s="10"/>
      <c r="AA772" s="10"/>
      <c r="AB772" s="10"/>
      <c r="AC772" s="10"/>
    </row>
    <row r="773" ht="12.75" spans="1:29">
      <c r="A773" s="10"/>
      <c r="B773" s="10"/>
      <c r="C773" s="80"/>
      <c r="D773" s="10"/>
      <c r="E773" s="81"/>
      <c r="F773" s="81"/>
      <c r="G773" s="81"/>
      <c r="H773" s="82"/>
      <c r="I773" s="10"/>
      <c r="J773" s="10"/>
      <c r="K773" s="10"/>
      <c r="L773" s="10"/>
      <c r="M773" s="10"/>
      <c r="N773" s="10"/>
      <c r="O773" s="10"/>
      <c r="P773" s="10"/>
      <c r="Q773" s="10"/>
      <c r="R773" s="10"/>
      <c r="S773" s="10"/>
      <c r="T773" s="10"/>
      <c r="U773" s="10"/>
      <c r="V773" s="10"/>
      <c r="W773" s="10"/>
      <c r="X773" s="10"/>
      <c r="Y773" s="10"/>
      <c r="Z773" s="10"/>
      <c r="AA773" s="10"/>
      <c r="AB773" s="10"/>
      <c r="AC773" s="10"/>
    </row>
    <row r="774" ht="12.75" spans="1:29">
      <c r="A774" s="10"/>
      <c r="B774" s="10"/>
      <c r="C774" s="80"/>
      <c r="D774" s="10"/>
      <c r="E774" s="81"/>
      <c r="F774" s="81"/>
      <c r="G774" s="81"/>
      <c r="H774" s="82"/>
      <c r="I774" s="10"/>
      <c r="J774" s="10"/>
      <c r="K774" s="10"/>
      <c r="L774" s="10"/>
      <c r="M774" s="10"/>
      <c r="N774" s="10"/>
      <c r="O774" s="10"/>
      <c r="P774" s="10"/>
      <c r="Q774" s="10"/>
      <c r="R774" s="10"/>
      <c r="S774" s="10"/>
      <c r="T774" s="10"/>
      <c r="U774" s="10"/>
      <c r="V774" s="10"/>
      <c r="W774" s="10"/>
      <c r="X774" s="10"/>
      <c r="Y774" s="10"/>
      <c r="Z774" s="10"/>
      <c r="AA774" s="10"/>
      <c r="AB774" s="10"/>
      <c r="AC774" s="10"/>
    </row>
    <row r="775" ht="12.75" spans="1:29">
      <c r="A775" s="10"/>
      <c r="B775" s="10"/>
      <c r="C775" s="80"/>
      <c r="D775" s="10"/>
      <c r="E775" s="81"/>
      <c r="F775" s="81"/>
      <c r="G775" s="81"/>
      <c r="H775" s="82"/>
      <c r="I775" s="10"/>
      <c r="J775" s="10"/>
      <c r="K775" s="10"/>
      <c r="L775" s="10"/>
      <c r="M775" s="10"/>
      <c r="N775" s="10"/>
      <c r="O775" s="10"/>
      <c r="P775" s="10"/>
      <c r="Q775" s="10"/>
      <c r="R775" s="10"/>
      <c r="S775" s="10"/>
      <c r="T775" s="10"/>
      <c r="U775" s="10"/>
      <c r="V775" s="10"/>
      <c r="W775" s="10"/>
      <c r="X775" s="10"/>
      <c r="Y775" s="10"/>
      <c r="Z775" s="10"/>
      <c r="AA775" s="10"/>
      <c r="AB775" s="10"/>
      <c r="AC775" s="10"/>
    </row>
    <row r="776" ht="12.75" spans="1:29">
      <c r="A776" s="10"/>
      <c r="B776" s="10"/>
      <c r="C776" s="80"/>
      <c r="D776" s="10"/>
      <c r="E776" s="81"/>
      <c r="F776" s="81"/>
      <c r="G776" s="81"/>
      <c r="H776" s="82"/>
      <c r="I776" s="10"/>
      <c r="J776" s="10"/>
      <c r="K776" s="10"/>
      <c r="L776" s="10"/>
      <c r="M776" s="10"/>
      <c r="N776" s="10"/>
      <c r="O776" s="10"/>
      <c r="P776" s="10"/>
      <c r="Q776" s="10"/>
      <c r="R776" s="10"/>
      <c r="S776" s="10"/>
      <c r="T776" s="10"/>
      <c r="U776" s="10"/>
      <c r="V776" s="10"/>
      <c r="W776" s="10"/>
      <c r="X776" s="10"/>
      <c r="Y776" s="10"/>
      <c r="Z776" s="10"/>
      <c r="AA776" s="10"/>
      <c r="AB776" s="10"/>
      <c r="AC776" s="10"/>
    </row>
    <row r="777" ht="12.75" spans="1:29">
      <c r="A777" s="10"/>
      <c r="B777" s="10"/>
      <c r="C777" s="80"/>
      <c r="D777" s="10"/>
      <c r="E777" s="81"/>
      <c r="F777" s="81"/>
      <c r="G777" s="81"/>
      <c r="H777" s="82"/>
      <c r="I777" s="10"/>
      <c r="J777" s="10"/>
      <c r="K777" s="10"/>
      <c r="L777" s="10"/>
      <c r="M777" s="10"/>
      <c r="N777" s="10"/>
      <c r="O777" s="10"/>
      <c r="P777" s="10"/>
      <c r="Q777" s="10"/>
      <c r="R777" s="10"/>
      <c r="S777" s="10"/>
      <c r="T777" s="10"/>
      <c r="U777" s="10"/>
      <c r="V777" s="10"/>
      <c r="W777" s="10"/>
      <c r="X777" s="10"/>
      <c r="Y777" s="10"/>
      <c r="Z777" s="10"/>
      <c r="AA777" s="10"/>
      <c r="AB777" s="10"/>
      <c r="AC777" s="10"/>
    </row>
    <row r="778" ht="12.75" spans="1:29">
      <c r="A778" s="10"/>
      <c r="B778" s="10"/>
      <c r="C778" s="80"/>
      <c r="D778" s="10"/>
      <c r="E778" s="81"/>
      <c r="F778" s="81"/>
      <c r="G778" s="81"/>
      <c r="H778" s="82"/>
      <c r="I778" s="10"/>
      <c r="J778" s="10"/>
      <c r="K778" s="10"/>
      <c r="L778" s="10"/>
      <c r="M778" s="10"/>
      <c r="N778" s="10"/>
      <c r="O778" s="10"/>
      <c r="P778" s="10"/>
      <c r="Q778" s="10"/>
      <c r="R778" s="10"/>
      <c r="S778" s="10"/>
      <c r="T778" s="10"/>
      <c r="U778" s="10"/>
      <c r="V778" s="10"/>
      <c r="W778" s="10"/>
      <c r="X778" s="10"/>
      <c r="Y778" s="10"/>
      <c r="Z778" s="10"/>
      <c r="AA778" s="10"/>
      <c r="AB778" s="10"/>
      <c r="AC778" s="10"/>
    </row>
    <row r="779" ht="12.75" spans="1:29">
      <c r="A779" s="10"/>
      <c r="B779" s="10"/>
      <c r="C779" s="80"/>
      <c r="D779" s="10"/>
      <c r="E779" s="81"/>
      <c r="F779" s="81"/>
      <c r="G779" s="81"/>
      <c r="H779" s="82"/>
      <c r="I779" s="10"/>
      <c r="J779" s="10"/>
      <c r="K779" s="10"/>
      <c r="L779" s="10"/>
      <c r="M779" s="10"/>
      <c r="N779" s="10"/>
      <c r="O779" s="10"/>
      <c r="P779" s="10"/>
      <c r="Q779" s="10"/>
      <c r="R779" s="10"/>
      <c r="S779" s="10"/>
      <c r="T779" s="10"/>
      <c r="U779" s="10"/>
      <c r="V779" s="10"/>
      <c r="W779" s="10"/>
      <c r="X779" s="10"/>
      <c r="Y779" s="10"/>
      <c r="Z779" s="10"/>
      <c r="AA779" s="10"/>
      <c r="AB779" s="10"/>
      <c r="AC779" s="10"/>
    </row>
    <row r="780" ht="12.75" spans="1:29">
      <c r="A780" s="10"/>
      <c r="B780" s="10"/>
      <c r="C780" s="80"/>
      <c r="D780" s="10"/>
      <c r="E780" s="81"/>
      <c r="F780" s="81"/>
      <c r="G780" s="81"/>
      <c r="H780" s="82"/>
      <c r="I780" s="10"/>
      <c r="J780" s="10"/>
      <c r="K780" s="10"/>
      <c r="L780" s="10"/>
      <c r="M780" s="10"/>
      <c r="N780" s="10"/>
      <c r="O780" s="10"/>
      <c r="P780" s="10"/>
      <c r="Q780" s="10"/>
      <c r="R780" s="10"/>
      <c r="S780" s="10"/>
      <c r="T780" s="10"/>
      <c r="U780" s="10"/>
      <c r="V780" s="10"/>
      <c r="W780" s="10"/>
      <c r="X780" s="10"/>
      <c r="Y780" s="10"/>
      <c r="Z780" s="10"/>
      <c r="AA780" s="10"/>
      <c r="AB780" s="10"/>
      <c r="AC780" s="10"/>
    </row>
    <row r="781" ht="12.75" spans="1:29">
      <c r="A781" s="10"/>
      <c r="B781" s="10"/>
      <c r="C781" s="80"/>
      <c r="D781" s="10"/>
      <c r="E781" s="81"/>
      <c r="F781" s="81"/>
      <c r="G781" s="81"/>
      <c r="H781" s="82"/>
      <c r="I781" s="10"/>
      <c r="J781" s="10"/>
      <c r="K781" s="10"/>
      <c r="L781" s="10"/>
      <c r="M781" s="10"/>
      <c r="N781" s="10"/>
      <c r="O781" s="10"/>
      <c r="P781" s="10"/>
      <c r="Q781" s="10"/>
      <c r="R781" s="10"/>
      <c r="S781" s="10"/>
      <c r="T781" s="10"/>
      <c r="U781" s="10"/>
      <c r="V781" s="10"/>
      <c r="W781" s="10"/>
      <c r="X781" s="10"/>
      <c r="Y781" s="10"/>
      <c r="Z781" s="10"/>
      <c r="AA781" s="10"/>
      <c r="AB781" s="10"/>
      <c r="AC781" s="10"/>
    </row>
    <row r="782" ht="12.75" spans="1:29">
      <c r="A782" s="10"/>
      <c r="B782" s="10"/>
      <c r="C782" s="80"/>
      <c r="D782" s="10"/>
      <c r="E782" s="81"/>
      <c r="F782" s="81"/>
      <c r="G782" s="81"/>
      <c r="H782" s="82"/>
      <c r="I782" s="10"/>
      <c r="J782" s="10"/>
      <c r="K782" s="10"/>
      <c r="L782" s="10"/>
      <c r="M782" s="10"/>
      <c r="N782" s="10"/>
      <c r="O782" s="10"/>
      <c r="P782" s="10"/>
      <c r="Q782" s="10"/>
      <c r="R782" s="10"/>
      <c r="S782" s="10"/>
      <c r="T782" s="10"/>
      <c r="U782" s="10"/>
      <c r="V782" s="10"/>
      <c r="W782" s="10"/>
      <c r="X782" s="10"/>
      <c r="Y782" s="10"/>
      <c r="Z782" s="10"/>
      <c r="AA782" s="10"/>
      <c r="AB782" s="10"/>
      <c r="AC782" s="10"/>
    </row>
    <row r="783" ht="12.75" spans="1:29">
      <c r="A783" s="10"/>
      <c r="B783" s="10"/>
      <c r="C783" s="80"/>
      <c r="D783" s="10"/>
      <c r="E783" s="81"/>
      <c r="F783" s="81"/>
      <c r="G783" s="81"/>
      <c r="H783" s="82"/>
      <c r="I783" s="10"/>
      <c r="J783" s="10"/>
      <c r="K783" s="10"/>
      <c r="L783" s="10"/>
      <c r="M783" s="10"/>
      <c r="N783" s="10"/>
      <c r="O783" s="10"/>
      <c r="P783" s="10"/>
      <c r="Q783" s="10"/>
      <c r="R783" s="10"/>
      <c r="S783" s="10"/>
      <c r="T783" s="10"/>
      <c r="U783" s="10"/>
      <c r="V783" s="10"/>
      <c r="W783" s="10"/>
      <c r="X783" s="10"/>
      <c r="Y783" s="10"/>
      <c r="Z783" s="10"/>
      <c r="AA783" s="10"/>
      <c r="AB783" s="10"/>
      <c r="AC783" s="10"/>
    </row>
    <row r="784" ht="12.75" spans="1:29">
      <c r="A784" s="10"/>
      <c r="B784" s="10"/>
      <c r="C784" s="80"/>
      <c r="D784" s="10"/>
      <c r="E784" s="81"/>
      <c r="F784" s="81"/>
      <c r="G784" s="81"/>
      <c r="H784" s="82"/>
      <c r="I784" s="10"/>
      <c r="J784" s="10"/>
      <c r="K784" s="10"/>
      <c r="L784" s="10"/>
      <c r="M784" s="10"/>
      <c r="N784" s="10"/>
      <c r="O784" s="10"/>
      <c r="P784" s="10"/>
      <c r="Q784" s="10"/>
      <c r="R784" s="10"/>
      <c r="S784" s="10"/>
      <c r="T784" s="10"/>
      <c r="U784" s="10"/>
      <c r="V784" s="10"/>
      <c r="W784" s="10"/>
      <c r="X784" s="10"/>
      <c r="Y784" s="10"/>
      <c r="Z784" s="10"/>
      <c r="AA784" s="10"/>
      <c r="AB784" s="10"/>
      <c r="AC784" s="10"/>
    </row>
    <row r="785" ht="12.75" spans="1:29">
      <c r="A785" s="10"/>
      <c r="B785" s="10"/>
      <c r="C785" s="80"/>
      <c r="D785" s="10"/>
      <c r="E785" s="81"/>
      <c r="F785" s="81"/>
      <c r="G785" s="81"/>
      <c r="H785" s="82"/>
      <c r="I785" s="10"/>
      <c r="J785" s="10"/>
      <c r="K785" s="10"/>
      <c r="L785" s="10"/>
      <c r="M785" s="10"/>
      <c r="N785" s="10"/>
      <c r="O785" s="10"/>
      <c r="P785" s="10"/>
      <c r="Q785" s="10"/>
      <c r="R785" s="10"/>
      <c r="S785" s="10"/>
      <c r="T785" s="10"/>
      <c r="U785" s="10"/>
      <c r="V785" s="10"/>
      <c r="W785" s="10"/>
      <c r="X785" s="10"/>
      <c r="Y785" s="10"/>
      <c r="Z785" s="10"/>
      <c r="AA785" s="10"/>
      <c r="AB785" s="10"/>
      <c r="AC785" s="10"/>
    </row>
    <row r="786" ht="12.75" spans="1:29">
      <c r="A786" s="10"/>
      <c r="B786" s="10"/>
      <c r="C786" s="80"/>
      <c r="D786" s="10"/>
      <c r="E786" s="81"/>
      <c r="F786" s="81"/>
      <c r="G786" s="81"/>
      <c r="H786" s="82"/>
      <c r="I786" s="10"/>
      <c r="J786" s="10"/>
      <c r="K786" s="10"/>
      <c r="L786" s="10"/>
      <c r="M786" s="10"/>
      <c r="N786" s="10"/>
      <c r="O786" s="10"/>
      <c r="P786" s="10"/>
      <c r="Q786" s="10"/>
      <c r="R786" s="10"/>
      <c r="S786" s="10"/>
      <c r="T786" s="10"/>
      <c r="U786" s="10"/>
      <c r="V786" s="10"/>
      <c r="W786" s="10"/>
      <c r="X786" s="10"/>
      <c r="Y786" s="10"/>
      <c r="Z786" s="10"/>
      <c r="AA786" s="10"/>
      <c r="AB786" s="10"/>
      <c r="AC786" s="10"/>
    </row>
    <row r="787" ht="12.75" spans="1:29">
      <c r="A787" s="10"/>
      <c r="B787" s="10"/>
      <c r="C787" s="80"/>
      <c r="D787" s="10"/>
      <c r="E787" s="81"/>
      <c r="F787" s="81"/>
      <c r="G787" s="81"/>
      <c r="H787" s="82"/>
      <c r="I787" s="10"/>
      <c r="J787" s="10"/>
      <c r="K787" s="10"/>
      <c r="L787" s="10"/>
      <c r="M787" s="10"/>
      <c r="N787" s="10"/>
      <c r="O787" s="10"/>
      <c r="P787" s="10"/>
      <c r="Q787" s="10"/>
      <c r="R787" s="10"/>
      <c r="S787" s="10"/>
      <c r="T787" s="10"/>
      <c r="U787" s="10"/>
      <c r="V787" s="10"/>
      <c r="W787" s="10"/>
      <c r="X787" s="10"/>
      <c r="Y787" s="10"/>
      <c r="Z787" s="10"/>
      <c r="AA787" s="10"/>
      <c r="AB787" s="10"/>
      <c r="AC787" s="10"/>
    </row>
    <row r="788" ht="12.75" spans="1:29">
      <c r="A788" s="10"/>
      <c r="B788" s="10"/>
      <c r="C788" s="80"/>
      <c r="D788" s="10"/>
      <c r="E788" s="81"/>
      <c r="F788" s="81"/>
      <c r="G788" s="81"/>
      <c r="H788" s="82"/>
      <c r="I788" s="10"/>
      <c r="J788" s="10"/>
      <c r="K788" s="10"/>
      <c r="L788" s="10"/>
      <c r="M788" s="10"/>
      <c r="N788" s="10"/>
      <c r="O788" s="10"/>
      <c r="P788" s="10"/>
      <c r="Q788" s="10"/>
      <c r="R788" s="10"/>
      <c r="S788" s="10"/>
      <c r="T788" s="10"/>
      <c r="U788" s="10"/>
      <c r="V788" s="10"/>
      <c r="W788" s="10"/>
      <c r="X788" s="10"/>
      <c r="Y788" s="10"/>
      <c r="Z788" s="10"/>
      <c r="AA788" s="10"/>
      <c r="AB788" s="10"/>
      <c r="AC788" s="10"/>
    </row>
    <row r="789" ht="12.75" spans="1:29">
      <c r="A789" s="10"/>
      <c r="B789" s="10"/>
      <c r="C789" s="80"/>
      <c r="D789" s="10"/>
      <c r="E789" s="81"/>
      <c r="F789" s="81"/>
      <c r="G789" s="81"/>
      <c r="H789" s="82"/>
      <c r="I789" s="10"/>
      <c r="J789" s="10"/>
      <c r="K789" s="10"/>
      <c r="L789" s="10"/>
      <c r="M789" s="10"/>
      <c r="N789" s="10"/>
      <c r="O789" s="10"/>
      <c r="P789" s="10"/>
      <c r="Q789" s="10"/>
      <c r="R789" s="10"/>
      <c r="S789" s="10"/>
      <c r="T789" s="10"/>
      <c r="U789" s="10"/>
      <c r="V789" s="10"/>
      <c r="W789" s="10"/>
      <c r="X789" s="10"/>
      <c r="Y789" s="10"/>
      <c r="Z789" s="10"/>
      <c r="AA789" s="10"/>
      <c r="AB789" s="10"/>
      <c r="AC789" s="10"/>
    </row>
    <row r="790" ht="12.75" spans="1:29">
      <c r="A790" s="10"/>
      <c r="B790" s="10"/>
      <c r="C790" s="80"/>
      <c r="D790" s="10"/>
      <c r="E790" s="81"/>
      <c r="F790" s="81"/>
      <c r="G790" s="81"/>
      <c r="H790" s="82"/>
      <c r="I790" s="10"/>
      <c r="J790" s="10"/>
      <c r="K790" s="10"/>
      <c r="L790" s="10"/>
      <c r="M790" s="10"/>
      <c r="N790" s="10"/>
      <c r="O790" s="10"/>
      <c r="P790" s="10"/>
      <c r="Q790" s="10"/>
      <c r="R790" s="10"/>
      <c r="S790" s="10"/>
      <c r="T790" s="10"/>
      <c r="U790" s="10"/>
      <c r="V790" s="10"/>
      <c r="W790" s="10"/>
      <c r="X790" s="10"/>
      <c r="Y790" s="10"/>
      <c r="Z790" s="10"/>
      <c r="AA790" s="10"/>
      <c r="AB790" s="10"/>
      <c r="AC790" s="10"/>
    </row>
    <row r="791" ht="12.75" spans="1:29">
      <c r="A791" s="10"/>
      <c r="B791" s="10"/>
      <c r="C791" s="80"/>
      <c r="D791" s="10"/>
      <c r="E791" s="81"/>
      <c r="F791" s="81"/>
      <c r="G791" s="81"/>
      <c r="H791" s="82"/>
      <c r="I791" s="10"/>
      <c r="J791" s="10"/>
      <c r="K791" s="10"/>
      <c r="L791" s="10"/>
      <c r="M791" s="10"/>
      <c r="N791" s="10"/>
      <c r="O791" s="10"/>
      <c r="P791" s="10"/>
      <c r="Q791" s="10"/>
      <c r="R791" s="10"/>
      <c r="S791" s="10"/>
      <c r="T791" s="10"/>
      <c r="U791" s="10"/>
      <c r="V791" s="10"/>
      <c r="W791" s="10"/>
      <c r="X791" s="10"/>
      <c r="Y791" s="10"/>
      <c r="Z791" s="10"/>
      <c r="AA791" s="10"/>
      <c r="AB791" s="10"/>
      <c r="AC791" s="10"/>
    </row>
    <row r="792" ht="12.75" spans="1:29">
      <c r="A792" s="10"/>
      <c r="B792" s="10"/>
      <c r="C792" s="80"/>
      <c r="D792" s="10"/>
      <c r="E792" s="81"/>
      <c r="F792" s="81"/>
      <c r="G792" s="81"/>
      <c r="H792" s="82"/>
      <c r="I792" s="10"/>
      <c r="J792" s="10"/>
      <c r="K792" s="10"/>
      <c r="L792" s="10"/>
      <c r="M792" s="10"/>
      <c r="N792" s="10"/>
      <c r="O792" s="10"/>
      <c r="P792" s="10"/>
      <c r="Q792" s="10"/>
      <c r="R792" s="10"/>
      <c r="S792" s="10"/>
      <c r="T792" s="10"/>
      <c r="U792" s="10"/>
      <c r="V792" s="10"/>
      <c r="W792" s="10"/>
      <c r="X792" s="10"/>
      <c r="Y792" s="10"/>
      <c r="Z792" s="10"/>
      <c r="AA792" s="10"/>
      <c r="AB792" s="10"/>
      <c r="AC792" s="10"/>
    </row>
    <row r="793" ht="12.75" spans="1:29">
      <c r="A793" s="10"/>
      <c r="B793" s="10"/>
      <c r="C793" s="80"/>
      <c r="D793" s="10"/>
      <c r="E793" s="81"/>
      <c r="F793" s="81"/>
      <c r="G793" s="81"/>
      <c r="H793" s="82"/>
      <c r="I793" s="10"/>
      <c r="J793" s="10"/>
      <c r="K793" s="10"/>
      <c r="L793" s="10"/>
      <c r="M793" s="10"/>
      <c r="N793" s="10"/>
      <c r="O793" s="10"/>
      <c r="P793" s="10"/>
      <c r="Q793" s="10"/>
      <c r="R793" s="10"/>
      <c r="S793" s="10"/>
      <c r="T793" s="10"/>
      <c r="U793" s="10"/>
      <c r="V793" s="10"/>
      <c r="W793" s="10"/>
      <c r="X793" s="10"/>
      <c r="Y793" s="10"/>
      <c r="Z793" s="10"/>
      <c r="AA793" s="10"/>
      <c r="AB793" s="10"/>
      <c r="AC793" s="10"/>
    </row>
    <row r="794" ht="12.75" spans="1:29">
      <c r="A794" s="10"/>
      <c r="B794" s="10"/>
      <c r="C794" s="80"/>
      <c r="D794" s="10"/>
      <c r="E794" s="81"/>
      <c r="F794" s="81"/>
      <c r="G794" s="81"/>
      <c r="H794" s="82"/>
      <c r="I794" s="10"/>
      <c r="J794" s="10"/>
      <c r="K794" s="10"/>
      <c r="L794" s="10"/>
      <c r="M794" s="10"/>
      <c r="N794" s="10"/>
      <c r="O794" s="10"/>
      <c r="P794" s="10"/>
      <c r="Q794" s="10"/>
      <c r="R794" s="10"/>
      <c r="S794" s="10"/>
      <c r="T794" s="10"/>
      <c r="U794" s="10"/>
      <c r="V794" s="10"/>
      <c r="W794" s="10"/>
      <c r="X794" s="10"/>
      <c r="Y794" s="10"/>
      <c r="Z794" s="10"/>
      <c r="AA794" s="10"/>
      <c r="AB794" s="10"/>
      <c r="AC794" s="10"/>
    </row>
    <row r="795" ht="12.75" spans="1:29">
      <c r="A795" s="10"/>
      <c r="B795" s="10"/>
      <c r="C795" s="80"/>
      <c r="D795" s="10"/>
      <c r="E795" s="81"/>
      <c r="F795" s="81"/>
      <c r="G795" s="81"/>
      <c r="H795" s="82"/>
      <c r="I795" s="10"/>
      <c r="J795" s="10"/>
      <c r="K795" s="10"/>
      <c r="L795" s="10"/>
      <c r="M795" s="10"/>
      <c r="N795" s="10"/>
      <c r="O795" s="10"/>
      <c r="P795" s="10"/>
      <c r="Q795" s="10"/>
      <c r="R795" s="10"/>
      <c r="S795" s="10"/>
      <c r="T795" s="10"/>
      <c r="U795" s="10"/>
      <c r="V795" s="10"/>
      <c r="W795" s="10"/>
      <c r="X795" s="10"/>
      <c r="Y795" s="10"/>
      <c r="Z795" s="10"/>
      <c r="AA795" s="10"/>
      <c r="AB795" s="10"/>
      <c r="AC795" s="10"/>
    </row>
    <row r="796" ht="12.75" spans="1:29">
      <c r="A796" s="10"/>
      <c r="B796" s="10"/>
      <c r="C796" s="80"/>
      <c r="D796" s="10"/>
      <c r="E796" s="81"/>
      <c r="F796" s="81"/>
      <c r="G796" s="81"/>
      <c r="H796" s="82"/>
      <c r="I796" s="10"/>
      <c r="J796" s="10"/>
      <c r="K796" s="10"/>
      <c r="L796" s="10"/>
      <c r="M796" s="10"/>
      <c r="N796" s="10"/>
      <c r="O796" s="10"/>
      <c r="P796" s="10"/>
      <c r="Q796" s="10"/>
      <c r="R796" s="10"/>
      <c r="S796" s="10"/>
      <c r="T796" s="10"/>
      <c r="U796" s="10"/>
      <c r="V796" s="10"/>
      <c r="W796" s="10"/>
      <c r="X796" s="10"/>
      <c r="Y796" s="10"/>
      <c r="Z796" s="10"/>
      <c r="AA796" s="10"/>
      <c r="AB796" s="10"/>
      <c r="AC796" s="10"/>
    </row>
    <row r="797" ht="12.75" spans="1:29">
      <c r="A797" s="10"/>
      <c r="B797" s="10"/>
      <c r="C797" s="80"/>
      <c r="D797" s="10"/>
      <c r="E797" s="81"/>
      <c r="F797" s="81"/>
      <c r="G797" s="81"/>
      <c r="H797" s="82"/>
      <c r="I797" s="10"/>
      <c r="J797" s="10"/>
      <c r="K797" s="10"/>
      <c r="L797" s="10"/>
      <c r="M797" s="10"/>
      <c r="N797" s="10"/>
      <c r="O797" s="10"/>
      <c r="P797" s="10"/>
      <c r="Q797" s="10"/>
      <c r="R797" s="10"/>
      <c r="S797" s="10"/>
      <c r="T797" s="10"/>
      <c r="U797" s="10"/>
      <c r="V797" s="10"/>
      <c r="W797" s="10"/>
      <c r="X797" s="10"/>
      <c r="Y797" s="10"/>
      <c r="Z797" s="10"/>
      <c r="AA797" s="10"/>
      <c r="AB797" s="10"/>
      <c r="AC797" s="10"/>
    </row>
    <row r="798" ht="12.75" spans="1:29">
      <c r="A798" s="10"/>
      <c r="B798" s="10"/>
      <c r="C798" s="80"/>
      <c r="D798" s="10"/>
      <c r="E798" s="81"/>
      <c r="F798" s="81"/>
      <c r="G798" s="81"/>
      <c r="H798" s="82"/>
      <c r="I798" s="10"/>
      <c r="J798" s="10"/>
      <c r="K798" s="10"/>
      <c r="L798" s="10"/>
      <c r="M798" s="10"/>
      <c r="N798" s="10"/>
      <c r="O798" s="10"/>
      <c r="P798" s="10"/>
      <c r="Q798" s="10"/>
      <c r="R798" s="10"/>
      <c r="S798" s="10"/>
      <c r="T798" s="10"/>
      <c r="U798" s="10"/>
      <c r="V798" s="10"/>
      <c r="W798" s="10"/>
      <c r="X798" s="10"/>
      <c r="Y798" s="10"/>
      <c r="Z798" s="10"/>
      <c r="AA798" s="10"/>
      <c r="AB798" s="10"/>
      <c r="AC798" s="10"/>
    </row>
    <row r="799" ht="12.75" spans="1:29">
      <c r="A799" s="10"/>
      <c r="B799" s="10"/>
      <c r="C799" s="80"/>
      <c r="D799" s="10"/>
      <c r="E799" s="81"/>
      <c r="F799" s="81"/>
      <c r="G799" s="81"/>
      <c r="H799" s="82"/>
      <c r="I799" s="10"/>
      <c r="J799" s="10"/>
      <c r="K799" s="10"/>
      <c r="L799" s="10"/>
      <c r="M799" s="10"/>
      <c r="N799" s="10"/>
      <c r="O799" s="10"/>
      <c r="P799" s="10"/>
      <c r="Q799" s="10"/>
      <c r="R799" s="10"/>
      <c r="S799" s="10"/>
      <c r="T799" s="10"/>
      <c r="U799" s="10"/>
      <c r="V799" s="10"/>
      <c r="W799" s="10"/>
      <c r="X799" s="10"/>
      <c r="Y799" s="10"/>
      <c r="Z799" s="10"/>
      <c r="AA799" s="10"/>
      <c r="AB799" s="10"/>
      <c r="AC799" s="10"/>
    </row>
    <row r="800" ht="12.75" spans="1:29">
      <c r="A800" s="10"/>
      <c r="B800" s="10"/>
      <c r="C800" s="80"/>
      <c r="D800" s="10"/>
      <c r="E800" s="81"/>
      <c r="F800" s="81"/>
      <c r="G800" s="81"/>
      <c r="H800" s="82"/>
      <c r="I800" s="10"/>
      <c r="J800" s="10"/>
      <c r="K800" s="10"/>
      <c r="L800" s="10"/>
      <c r="M800" s="10"/>
      <c r="N800" s="10"/>
      <c r="O800" s="10"/>
      <c r="P800" s="10"/>
      <c r="Q800" s="10"/>
      <c r="R800" s="10"/>
      <c r="S800" s="10"/>
      <c r="T800" s="10"/>
      <c r="U800" s="10"/>
      <c r="V800" s="10"/>
      <c r="W800" s="10"/>
      <c r="X800" s="10"/>
      <c r="Y800" s="10"/>
      <c r="Z800" s="10"/>
      <c r="AA800" s="10"/>
      <c r="AB800" s="10"/>
      <c r="AC800" s="10"/>
    </row>
    <row r="801" ht="12.75" spans="1:29">
      <c r="A801" s="10"/>
      <c r="B801" s="10"/>
      <c r="C801" s="80"/>
      <c r="D801" s="10"/>
      <c r="E801" s="81"/>
      <c r="F801" s="81"/>
      <c r="G801" s="81"/>
      <c r="H801" s="82"/>
      <c r="I801" s="10"/>
      <c r="J801" s="10"/>
      <c r="K801" s="10"/>
      <c r="L801" s="10"/>
      <c r="M801" s="10"/>
      <c r="N801" s="10"/>
      <c r="O801" s="10"/>
      <c r="P801" s="10"/>
      <c r="Q801" s="10"/>
      <c r="R801" s="10"/>
      <c r="S801" s="10"/>
      <c r="T801" s="10"/>
      <c r="U801" s="10"/>
      <c r="V801" s="10"/>
      <c r="W801" s="10"/>
      <c r="X801" s="10"/>
      <c r="Y801" s="10"/>
      <c r="Z801" s="10"/>
      <c r="AA801" s="10"/>
      <c r="AB801" s="10"/>
      <c r="AC801" s="10"/>
    </row>
    <row r="802" ht="12.75" spans="1:29">
      <c r="A802" s="10"/>
      <c r="B802" s="10"/>
      <c r="C802" s="80"/>
      <c r="D802" s="10"/>
      <c r="E802" s="81"/>
      <c r="F802" s="81"/>
      <c r="G802" s="81"/>
      <c r="H802" s="82"/>
      <c r="I802" s="10"/>
      <c r="J802" s="10"/>
      <c r="K802" s="10"/>
      <c r="L802" s="10"/>
      <c r="M802" s="10"/>
      <c r="N802" s="10"/>
      <c r="O802" s="10"/>
      <c r="P802" s="10"/>
      <c r="Q802" s="10"/>
      <c r="R802" s="10"/>
      <c r="S802" s="10"/>
      <c r="T802" s="10"/>
      <c r="U802" s="10"/>
      <c r="V802" s="10"/>
      <c r="W802" s="10"/>
      <c r="X802" s="10"/>
      <c r="Y802" s="10"/>
      <c r="Z802" s="10"/>
      <c r="AA802" s="10"/>
      <c r="AB802" s="10"/>
      <c r="AC802" s="10"/>
    </row>
    <row r="803" ht="12.75" spans="1:29">
      <c r="A803" s="10"/>
      <c r="B803" s="10"/>
      <c r="C803" s="80"/>
      <c r="D803" s="10"/>
      <c r="E803" s="81"/>
      <c r="F803" s="81"/>
      <c r="G803" s="81"/>
      <c r="H803" s="82"/>
      <c r="I803" s="10"/>
      <c r="J803" s="10"/>
      <c r="K803" s="10"/>
      <c r="L803" s="10"/>
      <c r="M803" s="10"/>
      <c r="N803" s="10"/>
      <c r="O803" s="10"/>
      <c r="P803" s="10"/>
      <c r="Q803" s="10"/>
      <c r="R803" s="10"/>
      <c r="S803" s="10"/>
      <c r="T803" s="10"/>
      <c r="U803" s="10"/>
      <c r="V803" s="10"/>
      <c r="W803" s="10"/>
      <c r="X803" s="10"/>
      <c r="Y803" s="10"/>
      <c r="Z803" s="10"/>
      <c r="AA803" s="10"/>
      <c r="AB803" s="10"/>
      <c r="AC803" s="10"/>
    </row>
    <row r="804" ht="12.75" spans="1:29">
      <c r="A804" s="10"/>
      <c r="B804" s="10"/>
      <c r="C804" s="80"/>
      <c r="D804" s="10"/>
      <c r="E804" s="81"/>
      <c r="F804" s="81"/>
      <c r="G804" s="81"/>
      <c r="H804" s="82"/>
      <c r="I804" s="10"/>
      <c r="J804" s="10"/>
      <c r="K804" s="10"/>
      <c r="L804" s="10"/>
      <c r="M804" s="10"/>
      <c r="N804" s="10"/>
      <c r="O804" s="10"/>
      <c r="P804" s="10"/>
      <c r="Q804" s="10"/>
      <c r="R804" s="10"/>
      <c r="S804" s="10"/>
      <c r="T804" s="10"/>
      <c r="U804" s="10"/>
      <c r="V804" s="10"/>
      <c r="W804" s="10"/>
      <c r="X804" s="10"/>
      <c r="Y804" s="10"/>
      <c r="Z804" s="10"/>
      <c r="AA804" s="10"/>
      <c r="AB804" s="10"/>
      <c r="AC804" s="10"/>
    </row>
    <row r="805" ht="12.75" spans="1:29">
      <c r="A805" s="10"/>
      <c r="B805" s="10"/>
      <c r="C805" s="80"/>
      <c r="D805" s="10"/>
      <c r="E805" s="81"/>
      <c r="F805" s="81"/>
      <c r="G805" s="81"/>
      <c r="H805" s="82"/>
      <c r="I805" s="10"/>
      <c r="J805" s="10"/>
      <c r="K805" s="10"/>
      <c r="L805" s="10"/>
      <c r="M805" s="10"/>
      <c r="N805" s="10"/>
      <c r="O805" s="10"/>
      <c r="P805" s="10"/>
      <c r="Q805" s="10"/>
      <c r="R805" s="10"/>
      <c r="S805" s="10"/>
      <c r="T805" s="10"/>
      <c r="U805" s="10"/>
      <c r="V805" s="10"/>
      <c r="W805" s="10"/>
      <c r="X805" s="10"/>
      <c r="Y805" s="10"/>
      <c r="Z805" s="10"/>
      <c r="AA805" s="10"/>
      <c r="AB805" s="10"/>
      <c r="AC805" s="10"/>
    </row>
    <row r="806" ht="12.75" spans="1:29">
      <c r="A806" s="10"/>
      <c r="B806" s="10"/>
      <c r="C806" s="80"/>
      <c r="D806" s="10"/>
      <c r="E806" s="81"/>
      <c r="F806" s="81"/>
      <c r="G806" s="81"/>
      <c r="H806" s="82"/>
      <c r="I806" s="10"/>
      <c r="J806" s="10"/>
      <c r="K806" s="10"/>
      <c r="L806" s="10"/>
      <c r="M806" s="10"/>
      <c r="N806" s="10"/>
      <c r="O806" s="10"/>
      <c r="P806" s="10"/>
      <c r="Q806" s="10"/>
      <c r="R806" s="10"/>
      <c r="S806" s="10"/>
      <c r="T806" s="10"/>
      <c r="U806" s="10"/>
      <c r="V806" s="10"/>
      <c r="W806" s="10"/>
      <c r="X806" s="10"/>
      <c r="Y806" s="10"/>
      <c r="Z806" s="10"/>
      <c r="AA806" s="10"/>
      <c r="AB806" s="10"/>
      <c r="AC806" s="10"/>
    </row>
    <row r="807" ht="12.75" spans="1:29">
      <c r="A807" s="10"/>
      <c r="B807" s="10"/>
      <c r="C807" s="80"/>
      <c r="D807" s="10"/>
      <c r="E807" s="81"/>
      <c r="F807" s="81"/>
      <c r="G807" s="81"/>
      <c r="H807" s="82"/>
      <c r="I807" s="10"/>
      <c r="J807" s="10"/>
      <c r="K807" s="10"/>
      <c r="L807" s="10"/>
      <c r="M807" s="10"/>
      <c r="N807" s="10"/>
      <c r="O807" s="10"/>
      <c r="P807" s="10"/>
      <c r="Q807" s="10"/>
      <c r="R807" s="10"/>
      <c r="S807" s="10"/>
      <c r="T807" s="10"/>
      <c r="U807" s="10"/>
      <c r="V807" s="10"/>
      <c r="W807" s="10"/>
      <c r="X807" s="10"/>
      <c r="Y807" s="10"/>
      <c r="Z807" s="10"/>
      <c r="AA807" s="10"/>
      <c r="AB807" s="10"/>
      <c r="AC807" s="10"/>
    </row>
    <row r="808" ht="12.75" spans="1:29">
      <c r="A808" s="10"/>
      <c r="B808" s="10"/>
      <c r="C808" s="80"/>
      <c r="D808" s="10"/>
      <c r="E808" s="81"/>
      <c r="F808" s="81"/>
      <c r="G808" s="81"/>
      <c r="H808" s="82"/>
      <c r="I808" s="10"/>
      <c r="J808" s="10"/>
      <c r="K808" s="10"/>
      <c r="L808" s="10"/>
      <c r="M808" s="10"/>
      <c r="N808" s="10"/>
      <c r="O808" s="10"/>
      <c r="P808" s="10"/>
      <c r="Q808" s="10"/>
      <c r="R808" s="10"/>
      <c r="S808" s="10"/>
      <c r="T808" s="10"/>
      <c r="U808" s="10"/>
      <c r="V808" s="10"/>
      <c r="W808" s="10"/>
      <c r="X808" s="10"/>
      <c r="Y808" s="10"/>
      <c r="Z808" s="10"/>
      <c r="AA808" s="10"/>
      <c r="AB808" s="10"/>
      <c r="AC808" s="10"/>
    </row>
    <row r="809" ht="12.75" spans="1:29">
      <c r="A809" s="10"/>
      <c r="B809" s="10"/>
      <c r="C809" s="80"/>
      <c r="D809" s="10"/>
      <c r="E809" s="81"/>
      <c r="F809" s="81"/>
      <c r="G809" s="81"/>
      <c r="H809" s="82"/>
      <c r="I809" s="10"/>
      <c r="J809" s="10"/>
      <c r="K809" s="10"/>
      <c r="L809" s="10"/>
      <c r="M809" s="10"/>
      <c r="N809" s="10"/>
      <c r="O809" s="10"/>
      <c r="P809" s="10"/>
      <c r="Q809" s="10"/>
      <c r="R809" s="10"/>
      <c r="S809" s="10"/>
      <c r="T809" s="10"/>
      <c r="U809" s="10"/>
      <c r="V809" s="10"/>
      <c r="W809" s="10"/>
      <c r="X809" s="10"/>
      <c r="Y809" s="10"/>
      <c r="Z809" s="10"/>
      <c r="AA809" s="10"/>
      <c r="AB809" s="10"/>
      <c r="AC809" s="10"/>
    </row>
    <row r="810" ht="12.75" spans="1:29">
      <c r="A810" s="10"/>
      <c r="B810" s="10"/>
      <c r="C810" s="80"/>
      <c r="D810" s="10"/>
      <c r="E810" s="81"/>
      <c r="F810" s="81"/>
      <c r="G810" s="81"/>
      <c r="H810" s="82"/>
      <c r="I810" s="10"/>
      <c r="J810" s="10"/>
      <c r="K810" s="10"/>
      <c r="L810" s="10"/>
      <c r="M810" s="10"/>
      <c r="N810" s="10"/>
      <c r="O810" s="10"/>
      <c r="P810" s="10"/>
      <c r="Q810" s="10"/>
      <c r="R810" s="10"/>
      <c r="S810" s="10"/>
      <c r="T810" s="10"/>
      <c r="U810" s="10"/>
      <c r="V810" s="10"/>
      <c r="W810" s="10"/>
      <c r="X810" s="10"/>
      <c r="Y810" s="10"/>
      <c r="Z810" s="10"/>
      <c r="AA810" s="10"/>
      <c r="AB810" s="10"/>
      <c r="AC810" s="10"/>
    </row>
    <row r="811" ht="12.75" spans="1:29">
      <c r="A811" s="10"/>
      <c r="B811" s="10"/>
      <c r="C811" s="80"/>
      <c r="D811" s="10"/>
      <c r="E811" s="81"/>
      <c r="F811" s="81"/>
      <c r="G811" s="81"/>
      <c r="H811" s="82"/>
      <c r="I811" s="10"/>
      <c r="J811" s="10"/>
      <c r="K811" s="10"/>
      <c r="L811" s="10"/>
      <c r="M811" s="10"/>
      <c r="N811" s="10"/>
      <c r="O811" s="10"/>
      <c r="P811" s="10"/>
      <c r="Q811" s="10"/>
      <c r="R811" s="10"/>
      <c r="S811" s="10"/>
      <c r="T811" s="10"/>
      <c r="U811" s="10"/>
      <c r="V811" s="10"/>
      <c r="W811" s="10"/>
      <c r="X811" s="10"/>
      <c r="Y811" s="10"/>
      <c r="Z811" s="10"/>
      <c r="AA811" s="10"/>
      <c r="AB811" s="10"/>
      <c r="AC811" s="10"/>
    </row>
    <row r="812" ht="12.75" spans="1:29">
      <c r="A812" s="10"/>
      <c r="B812" s="10"/>
      <c r="C812" s="80"/>
      <c r="D812" s="10"/>
      <c r="E812" s="81"/>
      <c r="F812" s="81"/>
      <c r="G812" s="81"/>
      <c r="H812" s="82"/>
      <c r="I812" s="10"/>
      <c r="J812" s="10"/>
      <c r="K812" s="10"/>
      <c r="L812" s="10"/>
      <c r="M812" s="10"/>
      <c r="N812" s="10"/>
      <c r="O812" s="10"/>
      <c r="P812" s="10"/>
      <c r="Q812" s="10"/>
      <c r="R812" s="10"/>
      <c r="S812" s="10"/>
      <c r="T812" s="10"/>
      <c r="U812" s="10"/>
      <c r="V812" s="10"/>
      <c r="W812" s="10"/>
      <c r="X812" s="10"/>
      <c r="Y812" s="10"/>
      <c r="Z812" s="10"/>
      <c r="AA812" s="10"/>
      <c r="AB812" s="10"/>
      <c r="AC812" s="10"/>
    </row>
    <row r="813" ht="12.75" spans="1:29">
      <c r="A813" s="10"/>
      <c r="B813" s="10"/>
      <c r="C813" s="80"/>
      <c r="D813" s="10"/>
      <c r="E813" s="81"/>
      <c r="F813" s="81"/>
      <c r="G813" s="81"/>
      <c r="H813" s="82"/>
      <c r="I813" s="10"/>
      <c r="J813" s="10"/>
      <c r="K813" s="10"/>
      <c r="L813" s="10"/>
      <c r="M813" s="10"/>
      <c r="N813" s="10"/>
      <c r="O813" s="10"/>
      <c r="P813" s="10"/>
      <c r="Q813" s="10"/>
      <c r="R813" s="10"/>
      <c r="S813" s="10"/>
      <c r="T813" s="10"/>
      <c r="U813" s="10"/>
      <c r="V813" s="10"/>
      <c r="W813" s="10"/>
      <c r="X813" s="10"/>
      <c r="Y813" s="10"/>
      <c r="Z813" s="10"/>
      <c r="AA813" s="10"/>
      <c r="AB813" s="10"/>
      <c r="AC813" s="10"/>
    </row>
    <row r="814" ht="12.75" spans="1:29">
      <c r="A814" s="10"/>
      <c r="B814" s="10"/>
      <c r="C814" s="80"/>
      <c r="D814" s="10"/>
      <c r="E814" s="81"/>
      <c r="F814" s="81"/>
      <c r="G814" s="81"/>
      <c r="H814" s="82"/>
      <c r="I814" s="10"/>
      <c r="J814" s="10"/>
      <c r="K814" s="10"/>
      <c r="L814" s="10"/>
      <c r="M814" s="10"/>
      <c r="N814" s="10"/>
      <c r="O814" s="10"/>
      <c r="P814" s="10"/>
      <c r="Q814" s="10"/>
      <c r="R814" s="10"/>
      <c r="S814" s="10"/>
      <c r="T814" s="10"/>
      <c r="U814" s="10"/>
      <c r="V814" s="10"/>
      <c r="W814" s="10"/>
      <c r="X814" s="10"/>
      <c r="Y814" s="10"/>
      <c r="Z814" s="10"/>
      <c r="AA814" s="10"/>
      <c r="AB814" s="10"/>
      <c r="AC814" s="10"/>
    </row>
    <row r="815" ht="12.75" spans="1:29">
      <c r="A815" s="10"/>
      <c r="B815" s="10"/>
      <c r="C815" s="80"/>
      <c r="D815" s="10"/>
      <c r="E815" s="81"/>
      <c r="F815" s="81"/>
      <c r="G815" s="81"/>
      <c r="H815" s="82"/>
      <c r="I815" s="10"/>
      <c r="J815" s="10"/>
      <c r="K815" s="10"/>
      <c r="L815" s="10"/>
      <c r="M815" s="10"/>
      <c r="N815" s="10"/>
      <c r="O815" s="10"/>
      <c r="P815" s="10"/>
      <c r="Q815" s="10"/>
      <c r="R815" s="10"/>
      <c r="S815" s="10"/>
      <c r="T815" s="10"/>
      <c r="U815" s="10"/>
      <c r="V815" s="10"/>
      <c r="W815" s="10"/>
      <c r="X815" s="10"/>
      <c r="Y815" s="10"/>
      <c r="Z815" s="10"/>
      <c r="AA815" s="10"/>
      <c r="AB815" s="10"/>
      <c r="AC815" s="10"/>
    </row>
    <row r="816" ht="12.75" spans="1:29">
      <c r="A816" s="10"/>
      <c r="B816" s="10"/>
      <c r="C816" s="80"/>
      <c r="D816" s="10"/>
      <c r="E816" s="81"/>
      <c r="F816" s="81"/>
      <c r="G816" s="81"/>
      <c r="H816" s="82"/>
      <c r="I816" s="10"/>
      <c r="J816" s="10"/>
      <c r="K816" s="10"/>
      <c r="L816" s="10"/>
      <c r="M816" s="10"/>
      <c r="N816" s="10"/>
      <c r="O816" s="10"/>
      <c r="P816" s="10"/>
      <c r="Q816" s="10"/>
      <c r="R816" s="10"/>
      <c r="S816" s="10"/>
      <c r="T816" s="10"/>
      <c r="U816" s="10"/>
      <c r="V816" s="10"/>
      <c r="W816" s="10"/>
      <c r="X816" s="10"/>
      <c r="Y816" s="10"/>
      <c r="Z816" s="10"/>
      <c r="AA816" s="10"/>
      <c r="AB816" s="10"/>
      <c r="AC816" s="10"/>
    </row>
    <row r="817" ht="12.75" spans="1:29">
      <c r="A817" s="10"/>
      <c r="B817" s="10"/>
      <c r="C817" s="80"/>
      <c r="D817" s="10"/>
      <c r="E817" s="81"/>
      <c r="F817" s="81"/>
      <c r="G817" s="81"/>
      <c r="H817" s="82"/>
      <c r="I817" s="10"/>
      <c r="J817" s="10"/>
      <c r="K817" s="10"/>
      <c r="L817" s="10"/>
      <c r="M817" s="10"/>
      <c r="N817" s="10"/>
      <c r="O817" s="10"/>
      <c r="P817" s="10"/>
      <c r="Q817" s="10"/>
      <c r="R817" s="10"/>
      <c r="S817" s="10"/>
      <c r="T817" s="10"/>
      <c r="U817" s="10"/>
      <c r="V817" s="10"/>
      <c r="W817" s="10"/>
      <c r="X817" s="10"/>
      <c r="Y817" s="10"/>
      <c r="Z817" s="10"/>
      <c r="AA817" s="10"/>
      <c r="AB817" s="10"/>
      <c r="AC817" s="10"/>
    </row>
    <row r="818" ht="12.75" spans="1:29">
      <c r="A818" s="10"/>
      <c r="B818" s="10"/>
      <c r="C818" s="80"/>
      <c r="D818" s="10"/>
      <c r="E818" s="81"/>
      <c r="F818" s="81"/>
      <c r="G818" s="81"/>
      <c r="H818" s="82"/>
      <c r="I818" s="10"/>
      <c r="J818" s="10"/>
      <c r="K818" s="10"/>
      <c r="L818" s="10"/>
      <c r="M818" s="10"/>
      <c r="N818" s="10"/>
      <c r="O818" s="10"/>
      <c r="P818" s="10"/>
      <c r="Q818" s="10"/>
      <c r="R818" s="10"/>
      <c r="S818" s="10"/>
      <c r="T818" s="10"/>
      <c r="U818" s="10"/>
      <c r="V818" s="10"/>
      <c r="W818" s="10"/>
      <c r="X818" s="10"/>
      <c r="Y818" s="10"/>
      <c r="Z818" s="10"/>
      <c r="AA818" s="10"/>
      <c r="AB818" s="10"/>
      <c r="AC818" s="10"/>
    </row>
    <row r="819" ht="12.75" spans="1:29">
      <c r="A819" s="10"/>
      <c r="B819" s="10"/>
      <c r="C819" s="80"/>
      <c r="D819" s="10"/>
      <c r="E819" s="81"/>
      <c r="F819" s="81"/>
      <c r="G819" s="81"/>
      <c r="H819" s="82"/>
      <c r="I819" s="10"/>
      <c r="J819" s="10"/>
      <c r="K819" s="10"/>
      <c r="L819" s="10"/>
      <c r="M819" s="10"/>
      <c r="N819" s="10"/>
      <c r="O819" s="10"/>
      <c r="P819" s="10"/>
      <c r="Q819" s="10"/>
      <c r="R819" s="10"/>
      <c r="S819" s="10"/>
      <c r="T819" s="10"/>
      <c r="U819" s="10"/>
      <c r="V819" s="10"/>
      <c r="W819" s="10"/>
      <c r="X819" s="10"/>
      <c r="Y819" s="10"/>
      <c r="Z819" s="10"/>
      <c r="AA819" s="10"/>
      <c r="AB819" s="10"/>
      <c r="AC819" s="10"/>
    </row>
    <row r="820" ht="12.75" spans="1:29">
      <c r="A820" s="10"/>
      <c r="B820" s="10"/>
      <c r="C820" s="80"/>
      <c r="D820" s="10"/>
      <c r="E820" s="81"/>
      <c r="F820" s="81"/>
      <c r="G820" s="81"/>
      <c r="H820" s="82"/>
      <c r="I820" s="10"/>
      <c r="J820" s="10"/>
      <c r="K820" s="10"/>
      <c r="L820" s="10"/>
      <c r="M820" s="10"/>
      <c r="N820" s="10"/>
      <c r="O820" s="10"/>
      <c r="P820" s="10"/>
      <c r="Q820" s="10"/>
      <c r="R820" s="10"/>
      <c r="S820" s="10"/>
      <c r="T820" s="10"/>
      <c r="U820" s="10"/>
      <c r="V820" s="10"/>
      <c r="W820" s="10"/>
      <c r="X820" s="10"/>
      <c r="Y820" s="10"/>
      <c r="Z820" s="10"/>
      <c r="AA820" s="10"/>
      <c r="AB820" s="10"/>
      <c r="AC820" s="10"/>
    </row>
    <row r="821" ht="12.75" spans="1:29">
      <c r="A821" s="10"/>
      <c r="B821" s="10"/>
      <c r="C821" s="80"/>
      <c r="D821" s="10"/>
      <c r="E821" s="81"/>
      <c r="F821" s="81"/>
      <c r="G821" s="81"/>
      <c r="H821" s="82"/>
      <c r="I821" s="10"/>
      <c r="J821" s="10"/>
      <c r="K821" s="10"/>
      <c r="L821" s="10"/>
      <c r="M821" s="10"/>
      <c r="N821" s="10"/>
      <c r="O821" s="10"/>
      <c r="P821" s="10"/>
      <c r="Q821" s="10"/>
      <c r="R821" s="10"/>
      <c r="S821" s="10"/>
      <c r="T821" s="10"/>
      <c r="U821" s="10"/>
      <c r="V821" s="10"/>
      <c r="W821" s="10"/>
      <c r="X821" s="10"/>
      <c r="Y821" s="10"/>
      <c r="Z821" s="10"/>
      <c r="AA821" s="10"/>
      <c r="AB821" s="10"/>
      <c r="AC821" s="10"/>
    </row>
    <row r="822" ht="12.75" spans="1:29">
      <c r="A822" s="10"/>
      <c r="B822" s="10"/>
      <c r="C822" s="80"/>
      <c r="D822" s="10"/>
      <c r="E822" s="81"/>
      <c r="F822" s="81"/>
      <c r="G822" s="81"/>
      <c r="H822" s="82"/>
      <c r="I822" s="10"/>
      <c r="J822" s="10"/>
      <c r="K822" s="10"/>
      <c r="L822" s="10"/>
      <c r="M822" s="10"/>
      <c r="N822" s="10"/>
      <c r="O822" s="10"/>
      <c r="P822" s="10"/>
      <c r="Q822" s="10"/>
      <c r="R822" s="10"/>
      <c r="S822" s="10"/>
      <c r="T822" s="10"/>
      <c r="U822" s="10"/>
      <c r="V822" s="10"/>
      <c r="W822" s="10"/>
      <c r="X822" s="10"/>
      <c r="Y822" s="10"/>
      <c r="Z822" s="10"/>
      <c r="AA822" s="10"/>
      <c r="AB822" s="10"/>
      <c r="AC822" s="10"/>
    </row>
    <row r="823" ht="12.75" spans="1:29">
      <c r="A823" s="10"/>
      <c r="B823" s="10"/>
      <c r="C823" s="80"/>
      <c r="D823" s="10"/>
      <c r="E823" s="81"/>
      <c r="F823" s="81"/>
      <c r="G823" s="81"/>
      <c r="H823" s="82"/>
      <c r="I823" s="10"/>
      <c r="J823" s="10"/>
      <c r="K823" s="10"/>
      <c r="L823" s="10"/>
      <c r="M823" s="10"/>
      <c r="N823" s="10"/>
      <c r="O823" s="10"/>
      <c r="P823" s="10"/>
      <c r="Q823" s="10"/>
      <c r="R823" s="10"/>
      <c r="S823" s="10"/>
      <c r="T823" s="10"/>
      <c r="U823" s="10"/>
      <c r="V823" s="10"/>
      <c r="W823" s="10"/>
      <c r="X823" s="10"/>
      <c r="Y823" s="10"/>
      <c r="Z823" s="10"/>
      <c r="AA823" s="10"/>
      <c r="AB823" s="10"/>
      <c r="AC823" s="10"/>
    </row>
    <row r="824" ht="12.75" spans="1:29">
      <c r="A824" s="10"/>
      <c r="B824" s="10"/>
      <c r="C824" s="80"/>
      <c r="D824" s="10"/>
      <c r="E824" s="81"/>
      <c r="F824" s="81"/>
      <c r="G824" s="81"/>
      <c r="H824" s="82"/>
      <c r="I824" s="10"/>
      <c r="J824" s="10"/>
      <c r="K824" s="10"/>
      <c r="L824" s="10"/>
      <c r="M824" s="10"/>
      <c r="N824" s="10"/>
      <c r="O824" s="10"/>
      <c r="P824" s="10"/>
      <c r="Q824" s="10"/>
      <c r="R824" s="10"/>
      <c r="S824" s="10"/>
      <c r="T824" s="10"/>
      <c r="U824" s="10"/>
      <c r="V824" s="10"/>
      <c r="W824" s="10"/>
      <c r="X824" s="10"/>
      <c r="Y824" s="10"/>
      <c r="Z824" s="10"/>
      <c r="AA824" s="10"/>
      <c r="AB824" s="10"/>
      <c r="AC824" s="10"/>
    </row>
    <row r="825" ht="12.75" spans="1:29">
      <c r="A825" s="10"/>
      <c r="B825" s="10"/>
      <c r="C825" s="80"/>
      <c r="D825" s="10"/>
      <c r="E825" s="81"/>
      <c r="F825" s="81"/>
      <c r="G825" s="81"/>
      <c r="H825" s="82"/>
      <c r="I825" s="10"/>
      <c r="J825" s="10"/>
      <c r="K825" s="10"/>
      <c r="L825" s="10"/>
      <c r="M825" s="10"/>
      <c r="N825" s="10"/>
      <c r="O825" s="10"/>
      <c r="P825" s="10"/>
      <c r="Q825" s="10"/>
      <c r="R825" s="10"/>
      <c r="S825" s="10"/>
      <c r="T825" s="10"/>
      <c r="U825" s="10"/>
      <c r="V825" s="10"/>
      <c r="W825" s="10"/>
      <c r="X825" s="10"/>
      <c r="Y825" s="10"/>
      <c r="Z825" s="10"/>
      <c r="AA825" s="10"/>
      <c r="AB825" s="10"/>
      <c r="AC825" s="10"/>
    </row>
    <row r="826" ht="12.75" spans="1:29">
      <c r="A826" s="10"/>
      <c r="B826" s="10"/>
      <c r="C826" s="80"/>
      <c r="D826" s="10"/>
      <c r="E826" s="81"/>
      <c r="F826" s="81"/>
      <c r="G826" s="81"/>
      <c r="H826" s="82"/>
      <c r="I826" s="10"/>
      <c r="J826" s="10"/>
      <c r="K826" s="10"/>
      <c r="L826" s="10"/>
      <c r="M826" s="10"/>
      <c r="N826" s="10"/>
      <c r="O826" s="10"/>
      <c r="P826" s="10"/>
      <c r="Q826" s="10"/>
      <c r="R826" s="10"/>
      <c r="S826" s="10"/>
      <c r="T826" s="10"/>
      <c r="U826" s="10"/>
      <c r="V826" s="10"/>
      <c r="W826" s="10"/>
      <c r="X826" s="10"/>
      <c r="Y826" s="10"/>
      <c r="Z826" s="10"/>
      <c r="AA826" s="10"/>
      <c r="AB826" s="10"/>
      <c r="AC826" s="10"/>
    </row>
    <row r="827" ht="12.75" spans="1:29">
      <c r="A827" s="10"/>
      <c r="B827" s="10"/>
      <c r="C827" s="80"/>
      <c r="D827" s="10"/>
      <c r="E827" s="81"/>
      <c r="F827" s="81"/>
      <c r="G827" s="81"/>
      <c r="H827" s="82"/>
      <c r="I827" s="10"/>
      <c r="J827" s="10"/>
      <c r="K827" s="10"/>
      <c r="L827" s="10"/>
      <c r="M827" s="10"/>
      <c r="N827" s="10"/>
      <c r="O827" s="10"/>
      <c r="P827" s="10"/>
      <c r="Q827" s="10"/>
      <c r="R827" s="10"/>
      <c r="S827" s="10"/>
      <c r="T827" s="10"/>
      <c r="U827" s="10"/>
      <c r="V827" s="10"/>
      <c r="W827" s="10"/>
      <c r="X827" s="10"/>
      <c r="Y827" s="10"/>
      <c r="Z827" s="10"/>
      <c r="AA827" s="10"/>
      <c r="AB827" s="10"/>
      <c r="AC827" s="10"/>
    </row>
    <row r="828" ht="12.75" spans="1:29">
      <c r="A828" s="10"/>
      <c r="B828" s="10"/>
      <c r="C828" s="80"/>
      <c r="D828" s="10"/>
      <c r="E828" s="81"/>
      <c r="F828" s="81"/>
      <c r="G828" s="81"/>
      <c r="H828" s="82"/>
      <c r="I828" s="10"/>
      <c r="J828" s="10"/>
      <c r="K828" s="10"/>
      <c r="L828" s="10"/>
      <c r="M828" s="10"/>
      <c r="N828" s="10"/>
      <c r="O828" s="10"/>
      <c r="P828" s="10"/>
      <c r="Q828" s="10"/>
      <c r="R828" s="10"/>
      <c r="S828" s="10"/>
      <c r="T828" s="10"/>
      <c r="U828" s="10"/>
      <c r="V828" s="10"/>
      <c r="W828" s="10"/>
      <c r="X828" s="10"/>
      <c r="Y828" s="10"/>
      <c r="Z828" s="10"/>
      <c r="AA828" s="10"/>
      <c r="AB828" s="10"/>
      <c r="AC828" s="10"/>
    </row>
    <row r="829" ht="12.75" spans="1:29">
      <c r="A829" s="10"/>
      <c r="B829" s="10"/>
      <c r="C829" s="80"/>
      <c r="D829" s="10"/>
      <c r="E829" s="81"/>
      <c r="F829" s="81"/>
      <c r="G829" s="81"/>
      <c r="H829" s="82"/>
      <c r="I829" s="10"/>
      <c r="J829" s="10"/>
      <c r="K829" s="10"/>
      <c r="L829" s="10"/>
      <c r="M829" s="10"/>
      <c r="N829" s="10"/>
      <c r="O829" s="10"/>
      <c r="P829" s="10"/>
      <c r="Q829" s="10"/>
      <c r="R829" s="10"/>
      <c r="S829" s="10"/>
      <c r="T829" s="10"/>
      <c r="U829" s="10"/>
      <c r="V829" s="10"/>
      <c r="W829" s="10"/>
      <c r="X829" s="10"/>
      <c r="Y829" s="10"/>
      <c r="Z829" s="10"/>
      <c r="AA829" s="10"/>
      <c r="AB829" s="10"/>
      <c r="AC829" s="10"/>
    </row>
    <row r="830" ht="12.75" spans="1:29">
      <c r="A830" s="10"/>
      <c r="B830" s="10"/>
      <c r="C830" s="80"/>
      <c r="D830" s="10"/>
      <c r="E830" s="81"/>
      <c r="F830" s="81"/>
      <c r="G830" s="81"/>
      <c r="H830" s="82"/>
      <c r="I830" s="10"/>
      <c r="J830" s="10"/>
      <c r="K830" s="10"/>
      <c r="L830" s="10"/>
      <c r="M830" s="10"/>
      <c r="N830" s="10"/>
      <c r="O830" s="10"/>
      <c r="P830" s="10"/>
      <c r="Q830" s="10"/>
      <c r="R830" s="10"/>
      <c r="S830" s="10"/>
      <c r="T830" s="10"/>
      <c r="U830" s="10"/>
      <c r="V830" s="10"/>
      <c r="W830" s="10"/>
      <c r="X830" s="10"/>
      <c r="Y830" s="10"/>
      <c r="Z830" s="10"/>
      <c r="AA830" s="10"/>
      <c r="AB830" s="10"/>
      <c r="AC830" s="10"/>
    </row>
    <row r="831" ht="12.75" spans="1:29">
      <c r="A831" s="10"/>
      <c r="B831" s="10"/>
      <c r="C831" s="80"/>
      <c r="D831" s="10"/>
      <c r="E831" s="81"/>
      <c r="F831" s="81"/>
      <c r="G831" s="81"/>
      <c r="H831" s="82"/>
      <c r="I831" s="10"/>
      <c r="J831" s="10"/>
      <c r="K831" s="10"/>
      <c r="L831" s="10"/>
      <c r="M831" s="10"/>
      <c r="N831" s="10"/>
      <c r="O831" s="10"/>
      <c r="P831" s="10"/>
      <c r="Q831" s="10"/>
      <c r="R831" s="10"/>
      <c r="S831" s="10"/>
      <c r="T831" s="10"/>
      <c r="U831" s="10"/>
      <c r="V831" s="10"/>
      <c r="W831" s="10"/>
      <c r="X831" s="10"/>
      <c r="Y831" s="10"/>
      <c r="Z831" s="10"/>
      <c r="AA831" s="10"/>
      <c r="AB831" s="10"/>
      <c r="AC831" s="10"/>
    </row>
    <row r="832" ht="12.75" spans="1:29">
      <c r="A832" s="10"/>
      <c r="B832" s="10"/>
      <c r="C832" s="80"/>
      <c r="D832" s="10"/>
      <c r="E832" s="81"/>
      <c r="F832" s="81"/>
      <c r="G832" s="81"/>
      <c r="H832" s="82"/>
      <c r="I832" s="10"/>
      <c r="J832" s="10"/>
      <c r="K832" s="10"/>
      <c r="L832" s="10"/>
      <c r="M832" s="10"/>
      <c r="N832" s="10"/>
      <c r="O832" s="10"/>
      <c r="P832" s="10"/>
      <c r="Q832" s="10"/>
      <c r="R832" s="10"/>
      <c r="S832" s="10"/>
      <c r="T832" s="10"/>
      <c r="U832" s="10"/>
      <c r="V832" s="10"/>
      <c r="W832" s="10"/>
      <c r="X832" s="10"/>
      <c r="Y832" s="10"/>
      <c r="Z832" s="10"/>
      <c r="AA832" s="10"/>
      <c r="AB832" s="10"/>
      <c r="AC832" s="10"/>
    </row>
    <row r="833" ht="12.75" spans="1:29">
      <c r="A833" s="10"/>
      <c r="B833" s="10"/>
      <c r="C833" s="80"/>
      <c r="D833" s="10"/>
      <c r="E833" s="81"/>
      <c r="F833" s="81"/>
      <c r="G833" s="81"/>
      <c r="H833" s="82"/>
      <c r="I833" s="10"/>
      <c r="J833" s="10"/>
      <c r="K833" s="10"/>
      <c r="L833" s="10"/>
      <c r="M833" s="10"/>
      <c r="N833" s="10"/>
      <c r="O833" s="10"/>
      <c r="P833" s="10"/>
      <c r="Q833" s="10"/>
      <c r="R833" s="10"/>
      <c r="S833" s="10"/>
      <c r="T833" s="10"/>
      <c r="U833" s="10"/>
      <c r="V833" s="10"/>
      <c r="W833" s="10"/>
      <c r="X833" s="10"/>
      <c r="Y833" s="10"/>
      <c r="Z833" s="10"/>
      <c r="AA833" s="10"/>
      <c r="AB833" s="10"/>
      <c r="AC833" s="10"/>
    </row>
    <row r="834" ht="12.75" spans="1:29">
      <c r="A834" s="10"/>
      <c r="B834" s="10"/>
      <c r="C834" s="80"/>
      <c r="D834" s="10"/>
      <c r="E834" s="81"/>
      <c r="F834" s="81"/>
      <c r="G834" s="81"/>
      <c r="H834" s="82"/>
      <c r="I834" s="10"/>
      <c r="J834" s="10"/>
      <c r="K834" s="10"/>
      <c r="L834" s="10"/>
      <c r="M834" s="10"/>
      <c r="N834" s="10"/>
      <c r="O834" s="10"/>
      <c r="P834" s="10"/>
      <c r="Q834" s="10"/>
      <c r="R834" s="10"/>
      <c r="S834" s="10"/>
      <c r="T834" s="10"/>
      <c r="U834" s="10"/>
      <c r="V834" s="10"/>
      <c r="W834" s="10"/>
      <c r="X834" s="10"/>
      <c r="Y834" s="10"/>
      <c r="Z834" s="10"/>
      <c r="AA834" s="10"/>
      <c r="AB834" s="10"/>
      <c r="AC834" s="10"/>
    </row>
    <row r="835" ht="12.75" spans="1:29">
      <c r="A835" s="10"/>
      <c r="B835" s="10"/>
      <c r="C835" s="80"/>
      <c r="D835" s="10"/>
      <c r="E835" s="81"/>
      <c r="F835" s="81"/>
      <c r="G835" s="81"/>
      <c r="H835" s="82"/>
      <c r="I835" s="10"/>
      <c r="J835" s="10"/>
      <c r="K835" s="10"/>
      <c r="L835" s="10"/>
      <c r="M835" s="10"/>
      <c r="N835" s="10"/>
      <c r="O835" s="10"/>
      <c r="P835" s="10"/>
      <c r="Q835" s="10"/>
      <c r="R835" s="10"/>
      <c r="S835" s="10"/>
      <c r="T835" s="10"/>
      <c r="U835" s="10"/>
      <c r="V835" s="10"/>
      <c r="W835" s="10"/>
      <c r="X835" s="10"/>
      <c r="Y835" s="10"/>
      <c r="Z835" s="10"/>
      <c r="AA835" s="10"/>
      <c r="AB835" s="10"/>
      <c r="AC835" s="10"/>
    </row>
    <row r="836" ht="12.75" spans="1:29">
      <c r="A836" s="10"/>
      <c r="B836" s="10"/>
      <c r="C836" s="80"/>
      <c r="D836" s="10"/>
      <c r="E836" s="81"/>
      <c r="F836" s="81"/>
      <c r="G836" s="81"/>
      <c r="H836" s="82"/>
      <c r="I836" s="10"/>
      <c r="J836" s="10"/>
      <c r="K836" s="10"/>
      <c r="L836" s="10"/>
      <c r="M836" s="10"/>
      <c r="N836" s="10"/>
      <c r="O836" s="10"/>
      <c r="P836" s="10"/>
      <c r="Q836" s="10"/>
      <c r="R836" s="10"/>
      <c r="S836" s="10"/>
      <c r="T836" s="10"/>
      <c r="U836" s="10"/>
      <c r="V836" s="10"/>
      <c r="W836" s="10"/>
      <c r="X836" s="10"/>
      <c r="Y836" s="10"/>
      <c r="Z836" s="10"/>
      <c r="AA836" s="10"/>
      <c r="AB836" s="10"/>
      <c r="AC836" s="10"/>
    </row>
    <row r="837" ht="12.75" spans="1:29">
      <c r="A837" s="10"/>
      <c r="B837" s="10"/>
      <c r="C837" s="80"/>
      <c r="D837" s="10"/>
      <c r="E837" s="81"/>
      <c r="F837" s="81"/>
      <c r="G837" s="81"/>
      <c r="H837" s="82"/>
      <c r="I837" s="10"/>
      <c r="J837" s="10"/>
      <c r="K837" s="10"/>
      <c r="L837" s="10"/>
      <c r="M837" s="10"/>
      <c r="N837" s="10"/>
      <c r="O837" s="10"/>
      <c r="P837" s="10"/>
      <c r="Q837" s="10"/>
      <c r="R837" s="10"/>
      <c r="S837" s="10"/>
      <c r="T837" s="10"/>
      <c r="U837" s="10"/>
      <c r="V837" s="10"/>
      <c r="W837" s="10"/>
      <c r="X837" s="10"/>
      <c r="Y837" s="10"/>
      <c r="Z837" s="10"/>
      <c r="AA837" s="10"/>
      <c r="AB837" s="10"/>
      <c r="AC837" s="10"/>
    </row>
    <row r="838" ht="12.75" spans="1:29">
      <c r="A838" s="10"/>
      <c r="B838" s="10"/>
      <c r="C838" s="80"/>
      <c r="D838" s="10"/>
      <c r="E838" s="81"/>
      <c r="F838" s="81"/>
      <c r="G838" s="81"/>
      <c r="H838" s="82"/>
      <c r="I838" s="10"/>
      <c r="J838" s="10"/>
      <c r="K838" s="10"/>
      <c r="L838" s="10"/>
      <c r="M838" s="10"/>
      <c r="N838" s="10"/>
      <c r="O838" s="10"/>
      <c r="P838" s="10"/>
      <c r="Q838" s="10"/>
      <c r="R838" s="10"/>
      <c r="S838" s="10"/>
      <c r="T838" s="10"/>
      <c r="U838" s="10"/>
      <c r="V838" s="10"/>
      <c r="W838" s="10"/>
      <c r="X838" s="10"/>
      <c r="Y838" s="10"/>
      <c r="Z838" s="10"/>
      <c r="AA838" s="10"/>
      <c r="AB838" s="10"/>
      <c r="AC838" s="10"/>
    </row>
    <row r="839" ht="12.75" spans="1:29">
      <c r="A839" s="10"/>
      <c r="B839" s="10"/>
      <c r="C839" s="80"/>
      <c r="D839" s="10"/>
      <c r="E839" s="81"/>
      <c r="F839" s="81"/>
      <c r="G839" s="81"/>
      <c r="H839" s="82"/>
      <c r="I839" s="10"/>
      <c r="J839" s="10"/>
      <c r="K839" s="10"/>
      <c r="L839" s="10"/>
      <c r="M839" s="10"/>
      <c r="N839" s="10"/>
      <c r="O839" s="10"/>
      <c r="P839" s="10"/>
      <c r="Q839" s="10"/>
      <c r="R839" s="10"/>
      <c r="S839" s="10"/>
      <c r="T839" s="10"/>
      <c r="U839" s="10"/>
      <c r="V839" s="10"/>
      <c r="W839" s="10"/>
      <c r="X839" s="10"/>
      <c r="Y839" s="10"/>
      <c r="Z839" s="10"/>
      <c r="AA839" s="10"/>
      <c r="AB839" s="10"/>
      <c r="AC839" s="10"/>
    </row>
    <row r="840" ht="12.75" spans="1:29">
      <c r="A840" s="10"/>
      <c r="B840" s="10"/>
      <c r="C840" s="80"/>
      <c r="D840" s="10"/>
      <c r="E840" s="81"/>
      <c r="F840" s="81"/>
      <c r="G840" s="81"/>
      <c r="H840" s="82"/>
      <c r="I840" s="10"/>
      <c r="J840" s="10"/>
      <c r="K840" s="10"/>
      <c r="L840" s="10"/>
      <c r="M840" s="10"/>
      <c r="N840" s="10"/>
      <c r="O840" s="10"/>
      <c r="P840" s="10"/>
      <c r="Q840" s="10"/>
      <c r="R840" s="10"/>
      <c r="S840" s="10"/>
      <c r="T840" s="10"/>
      <c r="U840" s="10"/>
      <c r="V840" s="10"/>
      <c r="W840" s="10"/>
      <c r="X840" s="10"/>
      <c r="Y840" s="10"/>
      <c r="Z840" s="10"/>
      <c r="AA840" s="10"/>
      <c r="AB840" s="10"/>
      <c r="AC840" s="10"/>
    </row>
    <row r="841" ht="12.75" spans="1:29">
      <c r="A841" s="10"/>
      <c r="B841" s="10"/>
      <c r="C841" s="80"/>
      <c r="D841" s="10"/>
      <c r="E841" s="81"/>
      <c r="F841" s="81"/>
      <c r="G841" s="81"/>
      <c r="H841" s="82"/>
      <c r="I841" s="10"/>
      <c r="J841" s="10"/>
      <c r="K841" s="10"/>
      <c r="L841" s="10"/>
      <c r="M841" s="10"/>
      <c r="N841" s="10"/>
      <c r="O841" s="10"/>
      <c r="P841" s="10"/>
      <c r="Q841" s="10"/>
      <c r="R841" s="10"/>
      <c r="S841" s="10"/>
      <c r="T841" s="10"/>
      <c r="U841" s="10"/>
      <c r="V841" s="10"/>
      <c r="W841" s="10"/>
      <c r="X841" s="10"/>
      <c r="Y841" s="10"/>
      <c r="Z841" s="10"/>
      <c r="AA841" s="10"/>
      <c r="AB841" s="10"/>
      <c r="AC841" s="10"/>
    </row>
    <row r="842" ht="12.75" spans="1:29">
      <c r="A842" s="10"/>
      <c r="B842" s="10"/>
      <c r="C842" s="80"/>
      <c r="D842" s="10"/>
      <c r="E842" s="81"/>
      <c r="F842" s="81"/>
      <c r="G842" s="81"/>
      <c r="H842" s="82"/>
      <c r="I842" s="10"/>
      <c r="J842" s="10"/>
      <c r="K842" s="10"/>
      <c r="L842" s="10"/>
      <c r="M842" s="10"/>
      <c r="N842" s="10"/>
      <c r="O842" s="10"/>
      <c r="P842" s="10"/>
      <c r="Q842" s="10"/>
      <c r="R842" s="10"/>
      <c r="S842" s="10"/>
      <c r="T842" s="10"/>
      <c r="U842" s="10"/>
      <c r="V842" s="10"/>
      <c r="W842" s="10"/>
      <c r="X842" s="10"/>
      <c r="Y842" s="10"/>
      <c r="Z842" s="10"/>
      <c r="AA842" s="10"/>
      <c r="AB842" s="10"/>
      <c r="AC842" s="10"/>
    </row>
    <row r="843" ht="12.75" spans="1:29">
      <c r="A843" s="10"/>
      <c r="B843" s="10"/>
      <c r="C843" s="80"/>
      <c r="D843" s="10"/>
      <c r="E843" s="81"/>
      <c r="F843" s="81"/>
      <c r="G843" s="81"/>
      <c r="H843" s="82"/>
      <c r="I843" s="10"/>
      <c r="J843" s="10"/>
      <c r="K843" s="10"/>
      <c r="L843" s="10"/>
      <c r="M843" s="10"/>
      <c r="N843" s="10"/>
      <c r="O843" s="10"/>
      <c r="P843" s="10"/>
      <c r="Q843" s="10"/>
      <c r="R843" s="10"/>
      <c r="S843" s="10"/>
      <c r="T843" s="10"/>
      <c r="U843" s="10"/>
      <c r="V843" s="10"/>
      <c r="W843" s="10"/>
      <c r="X843" s="10"/>
      <c r="Y843" s="10"/>
      <c r="Z843" s="10"/>
      <c r="AA843" s="10"/>
      <c r="AB843" s="10"/>
      <c r="AC843" s="10"/>
    </row>
    <row r="844" ht="12.75" spans="1:29">
      <c r="A844" s="10"/>
      <c r="B844" s="10"/>
      <c r="C844" s="80"/>
      <c r="D844" s="10"/>
      <c r="E844" s="81"/>
      <c r="F844" s="81"/>
      <c r="G844" s="81"/>
      <c r="H844" s="82"/>
      <c r="I844" s="10"/>
      <c r="J844" s="10"/>
      <c r="K844" s="10"/>
      <c r="L844" s="10"/>
      <c r="M844" s="10"/>
      <c r="N844" s="10"/>
      <c r="O844" s="10"/>
      <c r="P844" s="10"/>
      <c r="Q844" s="10"/>
      <c r="R844" s="10"/>
      <c r="S844" s="10"/>
      <c r="T844" s="10"/>
      <c r="U844" s="10"/>
      <c r="V844" s="10"/>
      <c r="W844" s="10"/>
      <c r="X844" s="10"/>
      <c r="Y844" s="10"/>
      <c r="Z844" s="10"/>
      <c r="AA844" s="10"/>
      <c r="AB844" s="10"/>
      <c r="AC844" s="10"/>
    </row>
    <row r="845" ht="12.75" spans="1:29">
      <c r="A845" s="10"/>
      <c r="B845" s="10"/>
      <c r="C845" s="80"/>
      <c r="D845" s="10"/>
      <c r="E845" s="81"/>
      <c r="F845" s="81"/>
      <c r="G845" s="81"/>
      <c r="H845" s="82"/>
      <c r="I845" s="10"/>
      <c r="J845" s="10"/>
      <c r="K845" s="10"/>
      <c r="L845" s="10"/>
      <c r="M845" s="10"/>
      <c r="N845" s="10"/>
      <c r="O845" s="10"/>
      <c r="P845" s="10"/>
      <c r="Q845" s="10"/>
      <c r="R845" s="10"/>
      <c r="S845" s="10"/>
      <c r="T845" s="10"/>
      <c r="U845" s="10"/>
      <c r="V845" s="10"/>
      <c r="W845" s="10"/>
      <c r="X845" s="10"/>
      <c r="Y845" s="10"/>
      <c r="Z845" s="10"/>
      <c r="AA845" s="10"/>
      <c r="AB845" s="10"/>
      <c r="AC845" s="10"/>
    </row>
    <row r="846" ht="12.75" spans="1:29">
      <c r="A846" s="10"/>
      <c r="B846" s="10"/>
      <c r="C846" s="80"/>
      <c r="D846" s="10"/>
      <c r="E846" s="81"/>
      <c r="F846" s="81"/>
      <c r="G846" s="81"/>
      <c r="H846" s="82"/>
      <c r="I846" s="10"/>
      <c r="J846" s="10"/>
      <c r="K846" s="10"/>
      <c r="L846" s="10"/>
      <c r="M846" s="10"/>
      <c r="N846" s="10"/>
      <c r="O846" s="10"/>
      <c r="P846" s="10"/>
      <c r="Q846" s="10"/>
      <c r="R846" s="10"/>
      <c r="S846" s="10"/>
      <c r="T846" s="10"/>
      <c r="U846" s="10"/>
      <c r="V846" s="10"/>
      <c r="W846" s="10"/>
      <c r="X846" s="10"/>
      <c r="Y846" s="10"/>
      <c r="Z846" s="10"/>
      <c r="AA846" s="10"/>
      <c r="AB846" s="10"/>
      <c r="AC846" s="10"/>
    </row>
    <row r="847" ht="12.75" spans="1:29">
      <c r="A847" s="10"/>
      <c r="B847" s="10"/>
      <c r="C847" s="80"/>
      <c r="D847" s="10"/>
      <c r="E847" s="81"/>
      <c r="F847" s="81"/>
      <c r="G847" s="81"/>
      <c r="H847" s="82"/>
      <c r="I847" s="10"/>
      <c r="J847" s="10"/>
      <c r="K847" s="10"/>
      <c r="L847" s="10"/>
      <c r="M847" s="10"/>
      <c r="N847" s="10"/>
      <c r="O847" s="10"/>
      <c r="P847" s="10"/>
      <c r="Q847" s="10"/>
      <c r="R847" s="10"/>
      <c r="S847" s="10"/>
      <c r="T847" s="10"/>
      <c r="U847" s="10"/>
      <c r="V847" s="10"/>
      <c r="W847" s="10"/>
      <c r="X847" s="10"/>
      <c r="Y847" s="10"/>
      <c r="Z847" s="10"/>
      <c r="AA847" s="10"/>
      <c r="AB847" s="10"/>
      <c r="AC847" s="10"/>
    </row>
    <row r="848" ht="12.75" spans="1:29">
      <c r="A848" s="10"/>
      <c r="B848" s="10"/>
      <c r="C848" s="80"/>
      <c r="D848" s="10"/>
      <c r="E848" s="81"/>
      <c r="F848" s="81"/>
      <c r="G848" s="81"/>
      <c r="H848" s="82"/>
      <c r="I848" s="10"/>
      <c r="J848" s="10"/>
      <c r="K848" s="10"/>
      <c r="L848" s="10"/>
      <c r="M848" s="10"/>
      <c r="N848" s="10"/>
      <c r="O848" s="10"/>
      <c r="P848" s="10"/>
      <c r="Q848" s="10"/>
      <c r="R848" s="10"/>
      <c r="S848" s="10"/>
      <c r="T848" s="10"/>
      <c r="U848" s="10"/>
      <c r="V848" s="10"/>
      <c r="W848" s="10"/>
      <c r="X848" s="10"/>
      <c r="Y848" s="10"/>
      <c r="Z848" s="10"/>
      <c r="AA848" s="10"/>
      <c r="AB848" s="10"/>
      <c r="AC848" s="10"/>
    </row>
    <row r="849" ht="12.75" spans="1:29">
      <c r="A849" s="10"/>
      <c r="B849" s="10"/>
      <c r="C849" s="80"/>
      <c r="D849" s="10"/>
      <c r="E849" s="81"/>
      <c r="F849" s="81"/>
      <c r="G849" s="81"/>
      <c r="H849" s="82"/>
      <c r="I849" s="10"/>
      <c r="J849" s="10"/>
      <c r="K849" s="10"/>
      <c r="L849" s="10"/>
      <c r="M849" s="10"/>
      <c r="N849" s="10"/>
      <c r="O849" s="10"/>
      <c r="P849" s="10"/>
      <c r="Q849" s="10"/>
      <c r="R849" s="10"/>
      <c r="S849" s="10"/>
      <c r="T849" s="10"/>
      <c r="U849" s="10"/>
      <c r="V849" s="10"/>
      <c r="W849" s="10"/>
      <c r="X849" s="10"/>
      <c r="Y849" s="10"/>
      <c r="Z849" s="10"/>
      <c r="AA849" s="10"/>
      <c r="AB849" s="10"/>
      <c r="AC849" s="10"/>
    </row>
    <row r="850" ht="12.75" spans="1:29">
      <c r="A850" s="10"/>
      <c r="B850" s="10"/>
      <c r="C850" s="80"/>
      <c r="D850" s="10"/>
      <c r="E850" s="81"/>
      <c r="F850" s="81"/>
      <c r="G850" s="81"/>
      <c r="H850" s="82"/>
      <c r="I850" s="10"/>
      <c r="J850" s="10"/>
      <c r="K850" s="10"/>
      <c r="L850" s="10"/>
      <c r="M850" s="10"/>
      <c r="N850" s="10"/>
      <c r="O850" s="10"/>
      <c r="P850" s="10"/>
      <c r="Q850" s="10"/>
      <c r="R850" s="10"/>
      <c r="S850" s="10"/>
      <c r="T850" s="10"/>
      <c r="U850" s="10"/>
      <c r="V850" s="10"/>
      <c r="W850" s="10"/>
      <c r="X850" s="10"/>
      <c r="Y850" s="10"/>
      <c r="Z850" s="10"/>
      <c r="AA850" s="10"/>
      <c r="AB850" s="10"/>
      <c r="AC850" s="10"/>
    </row>
    <row r="851" ht="12.75" spans="1:29">
      <c r="A851" s="10"/>
      <c r="B851" s="10"/>
      <c r="C851" s="80"/>
      <c r="D851" s="10"/>
      <c r="E851" s="81"/>
      <c r="F851" s="81"/>
      <c r="G851" s="81"/>
      <c r="H851" s="82"/>
      <c r="I851" s="10"/>
      <c r="J851" s="10"/>
      <c r="K851" s="10"/>
      <c r="L851" s="10"/>
      <c r="M851" s="10"/>
      <c r="N851" s="10"/>
      <c r="O851" s="10"/>
      <c r="P851" s="10"/>
      <c r="Q851" s="10"/>
      <c r="R851" s="10"/>
      <c r="S851" s="10"/>
      <c r="T851" s="10"/>
      <c r="U851" s="10"/>
      <c r="V851" s="10"/>
      <c r="W851" s="10"/>
      <c r="X851" s="10"/>
      <c r="Y851" s="10"/>
      <c r="Z851" s="10"/>
      <c r="AA851" s="10"/>
      <c r="AB851" s="10"/>
      <c r="AC851" s="10"/>
    </row>
    <row r="852" ht="12.75" spans="1:29">
      <c r="A852" s="10"/>
      <c r="B852" s="10"/>
      <c r="C852" s="80"/>
      <c r="D852" s="10"/>
      <c r="E852" s="81"/>
      <c r="F852" s="81"/>
      <c r="G852" s="81"/>
      <c r="H852" s="82"/>
      <c r="I852" s="10"/>
      <c r="J852" s="10"/>
      <c r="K852" s="10"/>
      <c r="L852" s="10"/>
      <c r="M852" s="10"/>
      <c r="N852" s="10"/>
      <c r="O852" s="10"/>
      <c r="P852" s="10"/>
      <c r="Q852" s="10"/>
      <c r="R852" s="10"/>
      <c r="S852" s="10"/>
      <c r="T852" s="10"/>
      <c r="U852" s="10"/>
      <c r="V852" s="10"/>
      <c r="W852" s="10"/>
      <c r="X852" s="10"/>
      <c r="Y852" s="10"/>
      <c r="Z852" s="10"/>
      <c r="AA852" s="10"/>
      <c r="AB852" s="10"/>
      <c r="AC852" s="10"/>
    </row>
    <row r="853" ht="12.75" spans="1:29">
      <c r="A853" s="10"/>
      <c r="B853" s="10"/>
      <c r="C853" s="80"/>
      <c r="D853" s="10"/>
      <c r="E853" s="81"/>
      <c r="F853" s="81"/>
      <c r="G853" s="81"/>
      <c r="H853" s="82"/>
      <c r="I853" s="10"/>
      <c r="J853" s="10"/>
      <c r="K853" s="10"/>
      <c r="L853" s="10"/>
      <c r="M853" s="10"/>
      <c r="N853" s="10"/>
      <c r="O853" s="10"/>
      <c r="P853" s="10"/>
      <c r="Q853" s="10"/>
      <c r="R853" s="10"/>
      <c r="S853" s="10"/>
      <c r="T853" s="10"/>
      <c r="U853" s="10"/>
      <c r="V853" s="10"/>
      <c r="W853" s="10"/>
      <c r="X853" s="10"/>
      <c r="Y853" s="10"/>
      <c r="Z853" s="10"/>
      <c r="AA853" s="10"/>
      <c r="AB853" s="10"/>
      <c r="AC853" s="10"/>
    </row>
    <row r="854" ht="12.75" spans="1:29">
      <c r="A854" s="10"/>
      <c r="B854" s="10"/>
      <c r="C854" s="80"/>
      <c r="D854" s="10"/>
      <c r="E854" s="81"/>
      <c r="F854" s="81"/>
      <c r="G854" s="81"/>
      <c r="H854" s="82"/>
      <c r="I854" s="10"/>
      <c r="J854" s="10"/>
      <c r="K854" s="10"/>
      <c r="L854" s="10"/>
      <c r="M854" s="10"/>
      <c r="N854" s="10"/>
      <c r="O854" s="10"/>
      <c r="P854" s="10"/>
      <c r="Q854" s="10"/>
      <c r="R854" s="10"/>
      <c r="S854" s="10"/>
      <c r="T854" s="10"/>
      <c r="U854" s="10"/>
      <c r="V854" s="10"/>
      <c r="W854" s="10"/>
      <c r="X854" s="10"/>
      <c r="Y854" s="10"/>
      <c r="Z854" s="10"/>
      <c r="AA854" s="10"/>
      <c r="AB854" s="10"/>
      <c r="AC854" s="10"/>
    </row>
    <row r="855" ht="12.75" spans="1:29">
      <c r="A855" s="10"/>
      <c r="B855" s="10"/>
      <c r="C855" s="80"/>
      <c r="D855" s="10"/>
      <c r="E855" s="81"/>
      <c r="F855" s="81"/>
      <c r="G855" s="81"/>
      <c r="H855" s="82"/>
      <c r="I855" s="10"/>
      <c r="J855" s="10"/>
      <c r="K855" s="10"/>
      <c r="L855" s="10"/>
      <c r="M855" s="10"/>
      <c r="N855" s="10"/>
      <c r="O855" s="10"/>
      <c r="P855" s="10"/>
      <c r="Q855" s="10"/>
      <c r="R855" s="10"/>
      <c r="S855" s="10"/>
      <c r="T855" s="10"/>
      <c r="U855" s="10"/>
      <c r="V855" s="10"/>
      <c r="W855" s="10"/>
      <c r="X855" s="10"/>
      <c r="Y855" s="10"/>
      <c r="Z855" s="10"/>
      <c r="AA855" s="10"/>
      <c r="AB855" s="10"/>
      <c r="AC855" s="10"/>
    </row>
    <row r="856" ht="12.75" spans="1:29">
      <c r="A856" s="10"/>
      <c r="B856" s="10"/>
      <c r="C856" s="80"/>
      <c r="D856" s="10"/>
      <c r="E856" s="81"/>
      <c r="F856" s="81"/>
      <c r="G856" s="81"/>
      <c r="H856" s="82"/>
      <c r="I856" s="10"/>
      <c r="J856" s="10"/>
      <c r="K856" s="10"/>
      <c r="L856" s="10"/>
      <c r="M856" s="10"/>
      <c r="N856" s="10"/>
      <c r="O856" s="10"/>
      <c r="P856" s="10"/>
      <c r="Q856" s="10"/>
      <c r="R856" s="10"/>
      <c r="S856" s="10"/>
      <c r="T856" s="10"/>
      <c r="U856" s="10"/>
      <c r="V856" s="10"/>
      <c r="W856" s="10"/>
      <c r="X856" s="10"/>
      <c r="Y856" s="10"/>
      <c r="Z856" s="10"/>
      <c r="AA856" s="10"/>
      <c r="AB856" s="10"/>
      <c r="AC856" s="10"/>
    </row>
    <row r="857" ht="12.75" spans="1:29">
      <c r="A857" s="10"/>
      <c r="B857" s="10"/>
      <c r="C857" s="80"/>
      <c r="D857" s="10"/>
      <c r="E857" s="81"/>
      <c r="F857" s="81"/>
      <c r="G857" s="81"/>
      <c r="H857" s="82"/>
      <c r="I857" s="10"/>
      <c r="J857" s="10"/>
      <c r="K857" s="10"/>
      <c r="L857" s="10"/>
      <c r="M857" s="10"/>
      <c r="N857" s="10"/>
      <c r="O857" s="10"/>
      <c r="P857" s="10"/>
      <c r="Q857" s="10"/>
      <c r="R857" s="10"/>
      <c r="S857" s="10"/>
      <c r="T857" s="10"/>
      <c r="U857" s="10"/>
      <c r="V857" s="10"/>
      <c r="W857" s="10"/>
      <c r="X857" s="10"/>
      <c r="Y857" s="10"/>
      <c r="Z857" s="10"/>
      <c r="AA857" s="10"/>
      <c r="AB857" s="10"/>
      <c r="AC857" s="10"/>
    </row>
    <row r="858" ht="12.75" spans="1:29">
      <c r="A858" s="10"/>
      <c r="B858" s="10"/>
      <c r="C858" s="80"/>
      <c r="D858" s="10"/>
      <c r="E858" s="81"/>
      <c r="F858" s="81"/>
      <c r="G858" s="81"/>
      <c r="H858" s="82"/>
      <c r="I858" s="10"/>
      <c r="J858" s="10"/>
      <c r="K858" s="10"/>
      <c r="L858" s="10"/>
      <c r="M858" s="10"/>
      <c r="N858" s="10"/>
      <c r="O858" s="10"/>
      <c r="P858" s="10"/>
      <c r="Q858" s="10"/>
      <c r="R858" s="10"/>
      <c r="S858" s="10"/>
      <c r="T858" s="10"/>
      <c r="U858" s="10"/>
      <c r="V858" s="10"/>
      <c r="W858" s="10"/>
      <c r="X858" s="10"/>
      <c r="Y858" s="10"/>
      <c r="Z858" s="10"/>
      <c r="AA858" s="10"/>
      <c r="AB858" s="10"/>
      <c r="AC858" s="10"/>
    </row>
    <row r="859" ht="12.75" spans="1:29">
      <c r="A859" s="10"/>
      <c r="B859" s="10"/>
      <c r="C859" s="80"/>
      <c r="D859" s="10"/>
      <c r="E859" s="81"/>
      <c r="F859" s="81"/>
      <c r="G859" s="81"/>
      <c r="H859" s="82"/>
      <c r="I859" s="10"/>
      <c r="J859" s="10"/>
      <c r="K859" s="10"/>
      <c r="L859" s="10"/>
      <c r="M859" s="10"/>
      <c r="N859" s="10"/>
      <c r="O859" s="10"/>
      <c r="P859" s="10"/>
      <c r="Q859" s="10"/>
      <c r="R859" s="10"/>
      <c r="S859" s="10"/>
      <c r="T859" s="10"/>
      <c r="U859" s="10"/>
      <c r="V859" s="10"/>
      <c r="W859" s="10"/>
      <c r="X859" s="10"/>
      <c r="Y859" s="10"/>
      <c r="Z859" s="10"/>
      <c r="AA859" s="10"/>
      <c r="AB859" s="10"/>
      <c r="AC859" s="10"/>
    </row>
    <row r="860" ht="12.75" spans="1:29">
      <c r="A860" s="10"/>
      <c r="B860" s="10"/>
      <c r="C860" s="80"/>
      <c r="D860" s="10"/>
      <c r="E860" s="81"/>
      <c r="F860" s="81"/>
      <c r="G860" s="81"/>
      <c r="H860" s="82"/>
      <c r="I860" s="10"/>
      <c r="J860" s="10"/>
      <c r="K860" s="10"/>
      <c r="L860" s="10"/>
      <c r="M860" s="10"/>
      <c r="N860" s="10"/>
      <c r="O860" s="10"/>
      <c r="P860" s="10"/>
      <c r="Q860" s="10"/>
      <c r="R860" s="10"/>
      <c r="S860" s="10"/>
      <c r="T860" s="10"/>
      <c r="U860" s="10"/>
      <c r="V860" s="10"/>
      <c r="W860" s="10"/>
      <c r="X860" s="10"/>
      <c r="Y860" s="10"/>
      <c r="Z860" s="10"/>
      <c r="AA860" s="10"/>
      <c r="AB860" s="10"/>
      <c r="AC860" s="10"/>
    </row>
    <row r="861" ht="12.75" spans="1:29">
      <c r="A861" s="10"/>
      <c r="B861" s="10"/>
      <c r="C861" s="80"/>
      <c r="D861" s="10"/>
      <c r="E861" s="81"/>
      <c r="F861" s="81"/>
      <c r="G861" s="81"/>
      <c r="H861" s="82"/>
      <c r="I861" s="10"/>
      <c r="J861" s="10"/>
      <c r="K861" s="10"/>
      <c r="L861" s="10"/>
      <c r="M861" s="10"/>
      <c r="N861" s="10"/>
      <c r="O861" s="10"/>
      <c r="P861" s="10"/>
      <c r="Q861" s="10"/>
      <c r="R861" s="10"/>
      <c r="S861" s="10"/>
      <c r="T861" s="10"/>
      <c r="U861" s="10"/>
      <c r="V861" s="10"/>
      <c r="W861" s="10"/>
      <c r="X861" s="10"/>
      <c r="Y861" s="10"/>
      <c r="Z861" s="10"/>
      <c r="AA861" s="10"/>
      <c r="AB861" s="10"/>
      <c r="AC861" s="10"/>
    </row>
    <row r="862" ht="12.75" spans="1:29">
      <c r="A862" s="10"/>
      <c r="B862" s="10"/>
      <c r="C862" s="80"/>
      <c r="D862" s="10"/>
      <c r="E862" s="81"/>
      <c r="F862" s="81"/>
      <c r="G862" s="81"/>
      <c r="H862" s="82"/>
      <c r="I862" s="10"/>
      <c r="J862" s="10"/>
      <c r="K862" s="10"/>
      <c r="L862" s="10"/>
      <c r="M862" s="10"/>
      <c r="N862" s="10"/>
      <c r="O862" s="10"/>
      <c r="P862" s="10"/>
      <c r="Q862" s="10"/>
      <c r="R862" s="10"/>
      <c r="S862" s="10"/>
      <c r="T862" s="10"/>
      <c r="U862" s="10"/>
      <c r="V862" s="10"/>
      <c r="W862" s="10"/>
      <c r="X862" s="10"/>
      <c r="Y862" s="10"/>
      <c r="Z862" s="10"/>
      <c r="AA862" s="10"/>
      <c r="AB862" s="10"/>
      <c r="AC862" s="10"/>
    </row>
    <row r="863" ht="12.75" spans="1:29">
      <c r="A863" s="10"/>
      <c r="B863" s="10"/>
      <c r="C863" s="80"/>
      <c r="D863" s="10"/>
      <c r="E863" s="81"/>
      <c r="F863" s="81"/>
      <c r="G863" s="81"/>
      <c r="H863" s="82"/>
      <c r="I863" s="10"/>
      <c r="J863" s="10"/>
      <c r="K863" s="10"/>
      <c r="L863" s="10"/>
      <c r="M863" s="10"/>
      <c r="N863" s="10"/>
      <c r="O863" s="10"/>
      <c r="P863" s="10"/>
      <c r="Q863" s="10"/>
      <c r="R863" s="10"/>
      <c r="S863" s="10"/>
      <c r="T863" s="10"/>
      <c r="U863" s="10"/>
      <c r="V863" s="10"/>
      <c r="W863" s="10"/>
      <c r="X863" s="10"/>
      <c r="Y863" s="10"/>
      <c r="Z863" s="10"/>
      <c r="AA863" s="10"/>
      <c r="AB863" s="10"/>
      <c r="AC863" s="10"/>
    </row>
    <row r="864" ht="12.75" spans="1:29">
      <c r="A864" s="10"/>
      <c r="B864" s="10"/>
      <c r="C864" s="80"/>
      <c r="D864" s="10"/>
      <c r="E864" s="81"/>
      <c r="F864" s="81"/>
      <c r="G864" s="81"/>
      <c r="H864" s="82"/>
      <c r="I864" s="10"/>
      <c r="J864" s="10"/>
      <c r="K864" s="10"/>
      <c r="L864" s="10"/>
      <c r="M864" s="10"/>
      <c r="N864" s="10"/>
      <c r="O864" s="10"/>
      <c r="P864" s="10"/>
      <c r="Q864" s="10"/>
      <c r="R864" s="10"/>
      <c r="S864" s="10"/>
      <c r="T864" s="10"/>
      <c r="U864" s="10"/>
      <c r="V864" s="10"/>
      <c r="W864" s="10"/>
      <c r="X864" s="10"/>
      <c r="Y864" s="10"/>
      <c r="Z864" s="10"/>
      <c r="AA864" s="10"/>
      <c r="AB864" s="10"/>
      <c r="AC864" s="10"/>
    </row>
    <row r="865" ht="12.75" spans="1:29">
      <c r="A865" s="10"/>
      <c r="B865" s="10"/>
      <c r="C865" s="80"/>
      <c r="D865" s="10"/>
      <c r="E865" s="81"/>
      <c r="F865" s="81"/>
      <c r="G865" s="81"/>
      <c r="H865" s="82"/>
      <c r="I865" s="10"/>
      <c r="J865" s="10"/>
      <c r="K865" s="10"/>
      <c r="L865" s="10"/>
      <c r="M865" s="10"/>
      <c r="N865" s="10"/>
      <c r="O865" s="10"/>
      <c r="P865" s="10"/>
      <c r="Q865" s="10"/>
      <c r="R865" s="10"/>
      <c r="S865" s="10"/>
      <c r="T865" s="10"/>
      <c r="U865" s="10"/>
      <c r="V865" s="10"/>
      <c r="W865" s="10"/>
      <c r="X865" s="10"/>
      <c r="Y865" s="10"/>
      <c r="Z865" s="10"/>
      <c r="AA865" s="10"/>
      <c r="AB865" s="10"/>
      <c r="AC865" s="10"/>
    </row>
    <row r="866" ht="12.75" spans="1:29">
      <c r="A866" s="10"/>
      <c r="B866" s="10"/>
      <c r="C866" s="80"/>
      <c r="D866" s="10"/>
      <c r="E866" s="81"/>
      <c r="F866" s="81"/>
      <c r="G866" s="81"/>
      <c r="H866" s="82"/>
      <c r="I866" s="10"/>
      <c r="J866" s="10"/>
      <c r="K866" s="10"/>
      <c r="L866" s="10"/>
      <c r="M866" s="10"/>
      <c r="N866" s="10"/>
      <c r="O866" s="10"/>
      <c r="P866" s="10"/>
      <c r="Q866" s="10"/>
      <c r="R866" s="10"/>
      <c r="S866" s="10"/>
      <c r="T866" s="10"/>
      <c r="U866" s="10"/>
      <c r="V866" s="10"/>
      <c r="W866" s="10"/>
      <c r="X866" s="10"/>
      <c r="Y866" s="10"/>
      <c r="Z866" s="10"/>
      <c r="AA866" s="10"/>
      <c r="AB866" s="10"/>
      <c r="AC866" s="10"/>
    </row>
    <row r="867" ht="12.75" spans="1:29">
      <c r="A867" s="10"/>
      <c r="B867" s="10"/>
      <c r="C867" s="80"/>
      <c r="D867" s="10"/>
      <c r="E867" s="81"/>
      <c r="F867" s="81"/>
      <c r="G867" s="81"/>
      <c r="H867" s="82"/>
      <c r="I867" s="10"/>
      <c r="J867" s="10"/>
      <c r="K867" s="10"/>
      <c r="L867" s="10"/>
      <c r="M867" s="10"/>
      <c r="N867" s="10"/>
      <c r="O867" s="10"/>
      <c r="P867" s="10"/>
      <c r="Q867" s="10"/>
      <c r="R867" s="10"/>
      <c r="S867" s="10"/>
      <c r="T867" s="10"/>
      <c r="U867" s="10"/>
      <c r="V867" s="10"/>
      <c r="W867" s="10"/>
      <c r="X867" s="10"/>
      <c r="Y867" s="10"/>
      <c r="Z867" s="10"/>
      <c r="AA867" s="10"/>
      <c r="AB867" s="10"/>
      <c r="AC867" s="10"/>
    </row>
    <row r="868" ht="12.75" spans="1:29">
      <c r="A868" s="10"/>
      <c r="B868" s="10"/>
      <c r="C868" s="80"/>
      <c r="D868" s="10"/>
      <c r="E868" s="81"/>
      <c r="F868" s="81"/>
      <c r="G868" s="81"/>
      <c r="H868" s="82"/>
      <c r="I868" s="10"/>
      <c r="J868" s="10"/>
      <c r="K868" s="10"/>
      <c r="L868" s="10"/>
      <c r="M868" s="10"/>
      <c r="N868" s="10"/>
      <c r="O868" s="10"/>
      <c r="P868" s="10"/>
      <c r="Q868" s="10"/>
      <c r="R868" s="10"/>
      <c r="S868" s="10"/>
      <c r="T868" s="10"/>
      <c r="U868" s="10"/>
      <c r="V868" s="10"/>
      <c r="W868" s="10"/>
      <c r="X868" s="10"/>
      <c r="Y868" s="10"/>
      <c r="Z868" s="10"/>
      <c r="AA868" s="10"/>
      <c r="AB868" s="10"/>
      <c r="AC868" s="10"/>
    </row>
    <row r="869" ht="12.75" spans="1:29">
      <c r="A869" s="10"/>
      <c r="B869" s="10"/>
      <c r="C869" s="80"/>
      <c r="D869" s="10"/>
      <c r="E869" s="81"/>
      <c r="F869" s="81"/>
      <c r="G869" s="81"/>
      <c r="H869" s="82"/>
      <c r="I869" s="10"/>
      <c r="J869" s="10"/>
      <c r="K869" s="10"/>
      <c r="L869" s="10"/>
      <c r="M869" s="10"/>
      <c r="N869" s="10"/>
      <c r="O869" s="10"/>
      <c r="P869" s="10"/>
      <c r="Q869" s="10"/>
      <c r="R869" s="10"/>
      <c r="S869" s="10"/>
      <c r="T869" s="10"/>
      <c r="U869" s="10"/>
      <c r="V869" s="10"/>
      <c r="W869" s="10"/>
      <c r="X869" s="10"/>
      <c r="Y869" s="10"/>
      <c r="Z869" s="10"/>
      <c r="AA869" s="10"/>
      <c r="AB869" s="10"/>
      <c r="AC869" s="10"/>
    </row>
    <row r="870" ht="12.75" spans="1:29">
      <c r="A870" s="10"/>
      <c r="B870" s="10"/>
      <c r="C870" s="80"/>
      <c r="D870" s="10"/>
      <c r="E870" s="81"/>
      <c r="F870" s="81"/>
      <c r="G870" s="81"/>
      <c r="H870" s="82"/>
      <c r="I870" s="10"/>
      <c r="J870" s="10"/>
      <c r="K870" s="10"/>
      <c r="L870" s="10"/>
      <c r="M870" s="10"/>
      <c r="N870" s="10"/>
      <c r="O870" s="10"/>
      <c r="P870" s="10"/>
      <c r="Q870" s="10"/>
      <c r="R870" s="10"/>
      <c r="S870" s="10"/>
      <c r="T870" s="10"/>
      <c r="U870" s="10"/>
      <c r="V870" s="10"/>
      <c r="W870" s="10"/>
      <c r="X870" s="10"/>
      <c r="Y870" s="10"/>
      <c r="Z870" s="10"/>
      <c r="AA870" s="10"/>
      <c r="AB870" s="10"/>
      <c r="AC870" s="10"/>
    </row>
    <row r="871" ht="12.75" spans="1:29">
      <c r="A871" s="10"/>
      <c r="B871" s="10"/>
      <c r="C871" s="80"/>
      <c r="D871" s="10"/>
      <c r="E871" s="81"/>
      <c r="F871" s="81"/>
      <c r="G871" s="81"/>
      <c r="H871" s="82"/>
      <c r="I871" s="10"/>
      <c r="J871" s="10"/>
      <c r="K871" s="10"/>
      <c r="L871" s="10"/>
      <c r="M871" s="10"/>
      <c r="N871" s="10"/>
      <c r="O871" s="10"/>
      <c r="P871" s="10"/>
      <c r="Q871" s="10"/>
      <c r="R871" s="10"/>
      <c r="S871" s="10"/>
      <c r="T871" s="10"/>
      <c r="U871" s="10"/>
      <c r="V871" s="10"/>
      <c r="W871" s="10"/>
      <c r="X871" s="10"/>
      <c r="Y871" s="10"/>
      <c r="Z871" s="10"/>
      <c r="AA871" s="10"/>
      <c r="AB871" s="10"/>
      <c r="AC871" s="10"/>
    </row>
    <row r="872" ht="12.75" spans="1:29">
      <c r="A872" s="10"/>
      <c r="B872" s="10"/>
      <c r="C872" s="80"/>
      <c r="D872" s="10"/>
      <c r="E872" s="81"/>
      <c r="F872" s="81"/>
      <c r="G872" s="81"/>
      <c r="H872" s="82"/>
      <c r="I872" s="10"/>
      <c r="J872" s="10"/>
      <c r="K872" s="10"/>
      <c r="L872" s="10"/>
      <c r="M872" s="10"/>
      <c r="N872" s="10"/>
      <c r="O872" s="10"/>
      <c r="P872" s="10"/>
      <c r="Q872" s="10"/>
      <c r="R872" s="10"/>
      <c r="S872" s="10"/>
      <c r="T872" s="10"/>
      <c r="U872" s="10"/>
      <c r="V872" s="10"/>
      <c r="W872" s="10"/>
      <c r="X872" s="10"/>
      <c r="Y872" s="10"/>
      <c r="Z872" s="10"/>
      <c r="AA872" s="10"/>
      <c r="AB872" s="10"/>
      <c r="AC872" s="10"/>
    </row>
    <row r="873" ht="12.75" spans="1:29">
      <c r="A873" s="10"/>
      <c r="B873" s="10"/>
      <c r="C873" s="80"/>
      <c r="D873" s="10"/>
      <c r="E873" s="81"/>
      <c r="F873" s="81"/>
      <c r="G873" s="81"/>
      <c r="H873" s="82"/>
      <c r="I873" s="10"/>
      <c r="J873" s="10"/>
      <c r="K873" s="10"/>
      <c r="L873" s="10"/>
      <c r="M873" s="10"/>
      <c r="N873" s="10"/>
      <c r="O873" s="10"/>
      <c r="P873" s="10"/>
      <c r="Q873" s="10"/>
      <c r="R873" s="10"/>
      <c r="S873" s="10"/>
      <c r="T873" s="10"/>
      <c r="U873" s="10"/>
      <c r="V873" s="10"/>
      <c r="W873" s="10"/>
      <c r="X873" s="10"/>
      <c r="Y873" s="10"/>
      <c r="Z873" s="10"/>
      <c r="AA873" s="10"/>
      <c r="AB873" s="10"/>
      <c r="AC873" s="10"/>
    </row>
    <row r="874" ht="12.75" spans="1:29">
      <c r="A874" s="10"/>
      <c r="B874" s="10"/>
      <c r="C874" s="80"/>
      <c r="D874" s="10"/>
      <c r="E874" s="81"/>
      <c r="F874" s="81"/>
      <c r="G874" s="81"/>
      <c r="H874" s="82"/>
      <c r="I874" s="10"/>
      <c r="J874" s="10"/>
      <c r="K874" s="10"/>
      <c r="L874" s="10"/>
      <c r="M874" s="10"/>
      <c r="N874" s="10"/>
      <c r="O874" s="10"/>
      <c r="P874" s="10"/>
      <c r="Q874" s="10"/>
      <c r="R874" s="10"/>
      <c r="S874" s="10"/>
      <c r="T874" s="10"/>
      <c r="U874" s="10"/>
      <c r="V874" s="10"/>
      <c r="W874" s="10"/>
      <c r="X874" s="10"/>
      <c r="Y874" s="10"/>
      <c r="Z874" s="10"/>
      <c r="AA874" s="10"/>
      <c r="AB874" s="10"/>
      <c r="AC874" s="10"/>
    </row>
    <row r="875" ht="12.75" spans="1:29">
      <c r="A875" s="10"/>
      <c r="B875" s="10"/>
      <c r="C875" s="80"/>
      <c r="D875" s="10"/>
      <c r="E875" s="81"/>
      <c r="F875" s="81"/>
      <c r="G875" s="81"/>
      <c r="H875" s="82"/>
      <c r="I875" s="10"/>
      <c r="J875" s="10"/>
      <c r="K875" s="10"/>
      <c r="L875" s="10"/>
      <c r="M875" s="10"/>
      <c r="N875" s="10"/>
      <c r="O875" s="10"/>
      <c r="P875" s="10"/>
      <c r="Q875" s="10"/>
      <c r="R875" s="10"/>
      <c r="S875" s="10"/>
      <c r="T875" s="10"/>
      <c r="U875" s="10"/>
      <c r="V875" s="10"/>
      <c r="W875" s="10"/>
      <c r="X875" s="10"/>
      <c r="Y875" s="10"/>
      <c r="Z875" s="10"/>
      <c r="AA875" s="10"/>
      <c r="AB875" s="10"/>
      <c r="AC875" s="10"/>
    </row>
    <row r="876" ht="12.75" spans="1:29">
      <c r="A876" s="10"/>
      <c r="B876" s="10"/>
      <c r="C876" s="80"/>
      <c r="D876" s="10"/>
      <c r="E876" s="81"/>
      <c r="F876" s="81"/>
      <c r="G876" s="81"/>
      <c r="H876" s="82"/>
      <c r="I876" s="10"/>
      <c r="J876" s="10"/>
      <c r="K876" s="10"/>
      <c r="L876" s="10"/>
      <c r="M876" s="10"/>
      <c r="N876" s="10"/>
      <c r="O876" s="10"/>
      <c r="P876" s="10"/>
      <c r="Q876" s="10"/>
      <c r="R876" s="10"/>
      <c r="S876" s="10"/>
      <c r="T876" s="10"/>
      <c r="U876" s="10"/>
      <c r="V876" s="10"/>
      <c r="W876" s="10"/>
      <c r="X876" s="10"/>
      <c r="Y876" s="10"/>
      <c r="Z876" s="10"/>
      <c r="AA876" s="10"/>
      <c r="AB876" s="10"/>
      <c r="AC876" s="10"/>
    </row>
    <row r="877" ht="12.75" spans="1:29">
      <c r="A877" s="10"/>
      <c r="B877" s="10"/>
      <c r="C877" s="80"/>
      <c r="D877" s="10"/>
      <c r="E877" s="81"/>
      <c r="F877" s="81"/>
      <c r="G877" s="81"/>
      <c r="H877" s="82"/>
      <c r="I877" s="10"/>
      <c r="J877" s="10"/>
      <c r="K877" s="10"/>
      <c r="L877" s="10"/>
      <c r="M877" s="10"/>
      <c r="N877" s="10"/>
      <c r="O877" s="10"/>
      <c r="P877" s="10"/>
      <c r="Q877" s="10"/>
      <c r="R877" s="10"/>
      <c r="S877" s="10"/>
      <c r="T877" s="10"/>
      <c r="U877" s="10"/>
      <c r="V877" s="10"/>
      <c r="W877" s="10"/>
      <c r="X877" s="10"/>
      <c r="Y877" s="10"/>
      <c r="Z877" s="10"/>
      <c r="AA877" s="10"/>
      <c r="AB877" s="10"/>
      <c r="AC877" s="10"/>
    </row>
    <row r="878" ht="12.75" spans="1:29">
      <c r="A878" s="10"/>
      <c r="B878" s="10"/>
      <c r="C878" s="80"/>
      <c r="D878" s="10"/>
      <c r="E878" s="81"/>
      <c r="F878" s="81"/>
      <c r="G878" s="81"/>
      <c r="H878" s="82"/>
      <c r="I878" s="10"/>
      <c r="J878" s="10"/>
      <c r="K878" s="10"/>
      <c r="L878" s="10"/>
      <c r="M878" s="10"/>
      <c r="N878" s="10"/>
      <c r="O878" s="10"/>
      <c r="P878" s="10"/>
      <c r="Q878" s="10"/>
      <c r="R878" s="10"/>
      <c r="S878" s="10"/>
      <c r="T878" s="10"/>
      <c r="U878" s="10"/>
      <c r="V878" s="10"/>
      <c r="W878" s="10"/>
      <c r="X878" s="10"/>
      <c r="Y878" s="10"/>
      <c r="Z878" s="10"/>
      <c r="AA878" s="10"/>
      <c r="AB878" s="10"/>
      <c r="AC878" s="10"/>
    </row>
    <row r="879" ht="12.75" spans="1:29">
      <c r="A879" s="10"/>
      <c r="B879" s="10"/>
      <c r="C879" s="80"/>
      <c r="D879" s="10"/>
      <c r="E879" s="81"/>
      <c r="F879" s="81"/>
      <c r="G879" s="81"/>
      <c r="H879" s="82"/>
      <c r="I879" s="10"/>
      <c r="J879" s="10"/>
      <c r="K879" s="10"/>
      <c r="L879" s="10"/>
      <c r="M879" s="10"/>
      <c r="N879" s="10"/>
      <c r="O879" s="10"/>
      <c r="P879" s="10"/>
      <c r="Q879" s="10"/>
      <c r="R879" s="10"/>
      <c r="S879" s="10"/>
      <c r="T879" s="10"/>
      <c r="U879" s="10"/>
      <c r="V879" s="10"/>
      <c r="W879" s="10"/>
      <c r="X879" s="10"/>
      <c r="Y879" s="10"/>
      <c r="Z879" s="10"/>
      <c r="AA879" s="10"/>
      <c r="AB879" s="10"/>
      <c r="AC879" s="10"/>
    </row>
    <row r="880" ht="12.75" spans="1:29">
      <c r="A880" s="10"/>
      <c r="B880" s="10"/>
      <c r="C880" s="80"/>
      <c r="D880" s="10"/>
      <c r="E880" s="81"/>
      <c r="F880" s="81"/>
      <c r="G880" s="81"/>
      <c r="H880" s="82"/>
      <c r="I880" s="10"/>
      <c r="J880" s="10"/>
      <c r="K880" s="10"/>
      <c r="L880" s="10"/>
      <c r="M880" s="10"/>
      <c r="N880" s="10"/>
      <c r="O880" s="10"/>
      <c r="P880" s="10"/>
      <c r="Q880" s="10"/>
      <c r="R880" s="10"/>
      <c r="S880" s="10"/>
      <c r="T880" s="10"/>
      <c r="U880" s="10"/>
      <c r="V880" s="10"/>
      <c r="W880" s="10"/>
      <c r="X880" s="10"/>
      <c r="Y880" s="10"/>
      <c r="Z880" s="10"/>
      <c r="AA880" s="10"/>
      <c r="AB880" s="10"/>
      <c r="AC880" s="10"/>
    </row>
    <row r="881" ht="12.75" spans="1:29">
      <c r="A881" s="10"/>
      <c r="B881" s="10"/>
      <c r="C881" s="80"/>
      <c r="D881" s="10"/>
      <c r="E881" s="81"/>
      <c r="F881" s="81"/>
      <c r="G881" s="81"/>
      <c r="H881" s="82"/>
      <c r="I881" s="10"/>
      <c r="J881" s="10"/>
      <c r="K881" s="10"/>
      <c r="L881" s="10"/>
      <c r="M881" s="10"/>
      <c r="N881" s="10"/>
      <c r="O881" s="10"/>
      <c r="P881" s="10"/>
      <c r="Q881" s="10"/>
      <c r="R881" s="10"/>
      <c r="S881" s="10"/>
      <c r="T881" s="10"/>
      <c r="U881" s="10"/>
      <c r="V881" s="10"/>
      <c r="W881" s="10"/>
      <c r="X881" s="10"/>
      <c r="Y881" s="10"/>
      <c r="Z881" s="10"/>
      <c r="AA881" s="10"/>
      <c r="AB881" s="10"/>
      <c r="AC881" s="10"/>
    </row>
    <row r="882" ht="12.75" spans="1:29">
      <c r="A882" s="10"/>
      <c r="B882" s="10"/>
      <c r="C882" s="80"/>
      <c r="D882" s="10"/>
      <c r="E882" s="81"/>
      <c r="F882" s="81"/>
      <c r="G882" s="81"/>
      <c r="H882" s="82"/>
      <c r="I882" s="10"/>
      <c r="J882" s="10"/>
      <c r="K882" s="10"/>
      <c r="L882" s="10"/>
      <c r="M882" s="10"/>
      <c r="N882" s="10"/>
      <c r="O882" s="10"/>
      <c r="P882" s="10"/>
      <c r="Q882" s="10"/>
      <c r="R882" s="10"/>
      <c r="S882" s="10"/>
      <c r="T882" s="10"/>
      <c r="U882" s="10"/>
      <c r="V882" s="10"/>
      <c r="W882" s="10"/>
      <c r="X882" s="10"/>
      <c r="Y882" s="10"/>
      <c r="Z882" s="10"/>
      <c r="AA882" s="10"/>
      <c r="AB882" s="10"/>
      <c r="AC882" s="10"/>
    </row>
    <row r="883" ht="12.75" spans="1:29">
      <c r="A883" s="10"/>
      <c r="B883" s="10"/>
      <c r="C883" s="80"/>
      <c r="D883" s="10"/>
      <c r="E883" s="81"/>
      <c r="F883" s="81"/>
      <c r="G883" s="81"/>
      <c r="H883" s="82"/>
      <c r="I883" s="10"/>
      <c r="J883" s="10"/>
      <c r="K883" s="10"/>
      <c r="L883" s="10"/>
      <c r="M883" s="10"/>
      <c r="N883" s="10"/>
      <c r="O883" s="10"/>
      <c r="P883" s="10"/>
      <c r="Q883" s="10"/>
      <c r="R883" s="10"/>
      <c r="S883" s="10"/>
      <c r="T883" s="10"/>
      <c r="U883" s="10"/>
      <c r="V883" s="10"/>
      <c r="W883" s="10"/>
      <c r="X883" s="10"/>
      <c r="Y883" s="10"/>
      <c r="Z883" s="10"/>
      <c r="AA883" s="10"/>
      <c r="AB883" s="10"/>
      <c r="AC883" s="10"/>
    </row>
    <row r="884" ht="12.75" spans="1:29">
      <c r="A884" s="10"/>
      <c r="B884" s="10"/>
      <c r="C884" s="80"/>
      <c r="D884" s="10"/>
      <c r="E884" s="81"/>
      <c r="F884" s="81"/>
      <c r="G884" s="81"/>
      <c r="H884" s="82"/>
      <c r="I884" s="10"/>
      <c r="J884" s="10"/>
      <c r="K884" s="10"/>
      <c r="L884" s="10"/>
      <c r="M884" s="10"/>
      <c r="N884" s="10"/>
      <c r="O884" s="10"/>
      <c r="P884" s="10"/>
      <c r="Q884" s="10"/>
      <c r="R884" s="10"/>
      <c r="S884" s="10"/>
      <c r="T884" s="10"/>
      <c r="U884" s="10"/>
      <c r="V884" s="10"/>
      <c r="W884" s="10"/>
      <c r="X884" s="10"/>
      <c r="Y884" s="10"/>
      <c r="Z884" s="10"/>
      <c r="AA884" s="10"/>
      <c r="AB884" s="10"/>
      <c r="AC884" s="10"/>
    </row>
    <row r="885" ht="12.75" spans="1:29">
      <c r="A885" s="10"/>
      <c r="B885" s="10"/>
      <c r="C885" s="80"/>
      <c r="D885" s="10"/>
      <c r="E885" s="81"/>
      <c r="F885" s="81"/>
      <c r="G885" s="81"/>
      <c r="H885" s="82"/>
      <c r="I885" s="10"/>
      <c r="J885" s="10"/>
      <c r="K885" s="10"/>
      <c r="L885" s="10"/>
      <c r="M885" s="10"/>
      <c r="N885" s="10"/>
      <c r="O885" s="10"/>
      <c r="P885" s="10"/>
      <c r="Q885" s="10"/>
      <c r="R885" s="10"/>
      <c r="S885" s="10"/>
      <c r="T885" s="10"/>
      <c r="U885" s="10"/>
      <c r="V885" s="10"/>
      <c r="W885" s="10"/>
      <c r="X885" s="10"/>
      <c r="Y885" s="10"/>
      <c r="Z885" s="10"/>
      <c r="AA885" s="10"/>
      <c r="AB885" s="10"/>
      <c r="AC885" s="10"/>
    </row>
    <row r="886" ht="12.75" spans="1:29">
      <c r="A886" s="10"/>
      <c r="B886" s="10"/>
      <c r="C886" s="80"/>
      <c r="D886" s="10"/>
      <c r="E886" s="81"/>
      <c r="F886" s="81"/>
      <c r="G886" s="81"/>
      <c r="H886" s="82"/>
      <c r="I886" s="10"/>
      <c r="J886" s="10"/>
      <c r="K886" s="10"/>
      <c r="L886" s="10"/>
      <c r="M886" s="10"/>
      <c r="N886" s="10"/>
      <c r="O886" s="10"/>
      <c r="P886" s="10"/>
      <c r="Q886" s="10"/>
      <c r="R886" s="10"/>
      <c r="S886" s="10"/>
      <c r="T886" s="10"/>
      <c r="U886" s="10"/>
      <c r="V886" s="10"/>
      <c r="W886" s="10"/>
      <c r="X886" s="10"/>
      <c r="Y886" s="10"/>
      <c r="Z886" s="10"/>
      <c r="AA886" s="10"/>
      <c r="AB886" s="10"/>
      <c r="AC886" s="10"/>
    </row>
    <row r="887" ht="12.75" spans="1:29">
      <c r="A887" s="10"/>
      <c r="B887" s="10"/>
      <c r="C887" s="80"/>
      <c r="D887" s="10"/>
      <c r="E887" s="81"/>
      <c r="F887" s="81"/>
      <c r="G887" s="81"/>
      <c r="H887" s="82"/>
      <c r="I887" s="10"/>
      <c r="J887" s="10"/>
      <c r="K887" s="10"/>
      <c r="L887" s="10"/>
      <c r="M887" s="10"/>
      <c r="N887" s="10"/>
      <c r="O887" s="10"/>
      <c r="P887" s="10"/>
      <c r="Q887" s="10"/>
      <c r="R887" s="10"/>
      <c r="S887" s="10"/>
      <c r="T887" s="10"/>
      <c r="U887" s="10"/>
      <c r="V887" s="10"/>
      <c r="W887" s="10"/>
      <c r="X887" s="10"/>
      <c r="Y887" s="10"/>
      <c r="Z887" s="10"/>
      <c r="AA887" s="10"/>
      <c r="AB887" s="10"/>
      <c r="AC887" s="10"/>
    </row>
    <row r="888" ht="12.75" spans="1:29">
      <c r="A888" s="10"/>
      <c r="B888" s="10"/>
      <c r="C888" s="80"/>
      <c r="D888" s="10"/>
      <c r="E888" s="81"/>
      <c r="F888" s="81"/>
      <c r="G888" s="81"/>
      <c r="H888" s="82"/>
      <c r="I888" s="10"/>
      <c r="J888" s="10"/>
      <c r="K888" s="10"/>
      <c r="L888" s="10"/>
      <c r="M888" s="10"/>
      <c r="N888" s="10"/>
      <c r="O888" s="10"/>
      <c r="P888" s="10"/>
      <c r="Q888" s="10"/>
      <c r="R888" s="10"/>
      <c r="S888" s="10"/>
      <c r="T888" s="10"/>
      <c r="U888" s="10"/>
      <c r="V888" s="10"/>
      <c r="W888" s="10"/>
      <c r="X888" s="10"/>
      <c r="Y888" s="10"/>
      <c r="Z888" s="10"/>
      <c r="AA888" s="10"/>
      <c r="AB888" s="10"/>
      <c r="AC888" s="10"/>
    </row>
    <row r="889" ht="12.75" spans="1:29">
      <c r="A889" s="10"/>
      <c r="B889" s="10"/>
      <c r="C889" s="80"/>
      <c r="D889" s="10"/>
      <c r="E889" s="81"/>
      <c r="F889" s="81"/>
      <c r="G889" s="81"/>
      <c r="H889" s="82"/>
      <c r="I889" s="10"/>
      <c r="J889" s="10"/>
      <c r="K889" s="10"/>
      <c r="L889" s="10"/>
      <c r="M889" s="10"/>
      <c r="N889" s="10"/>
      <c r="O889" s="10"/>
      <c r="P889" s="10"/>
      <c r="Q889" s="10"/>
      <c r="R889" s="10"/>
      <c r="S889" s="10"/>
      <c r="T889" s="10"/>
      <c r="U889" s="10"/>
      <c r="V889" s="10"/>
      <c r="W889" s="10"/>
      <c r="X889" s="10"/>
      <c r="Y889" s="10"/>
      <c r="Z889" s="10"/>
      <c r="AA889" s="10"/>
      <c r="AB889" s="10"/>
      <c r="AC889" s="10"/>
    </row>
    <row r="890" ht="12.75" spans="1:29">
      <c r="A890" s="10"/>
      <c r="B890" s="10"/>
      <c r="C890" s="80"/>
      <c r="D890" s="10"/>
      <c r="E890" s="81"/>
      <c r="F890" s="81"/>
      <c r="G890" s="81"/>
      <c r="H890" s="82"/>
      <c r="I890" s="10"/>
      <c r="J890" s="10"/>
      <c r="K890" s="10"/>
      <c r="L890" s="10"/>
      <c r="M890" s="10"/>
      <c r="N890" s="10"/>
      <c r="O890" s="10"/>
      <c r="P890" s="10"/>
      <c r="Q890" s="10"/>
      <c r="R890" s="10"/>
      <c r="S890" s="10"/>
      <c r="T890" s="10"/>
      <c r="U890" s="10"/>
      <c r="V890" s="10"/>
      <c r="W890" s="10"/>
      <c r="X890" s="10"/>
      <c r="Y890" s="10"/>
      <c r="Z890" s="10"/>
      <c r="AA890" s="10"/>
      <c r="AB890" s="10"/>
      <c r="AC890" s="10"/>
    </row>
    <row r="891" ht="12.75" spans="1:29">
      <c r="A891" s="10"/>
      <c r="B891" s="10"/>
      <c r="C891" s="80"/>
      <c r="D891" s="10"/>
      <c r="E891" s="81"/>
      <c r="F891" s="81"/>
      <c r="G891" s="81"/>
      <c r="H891" s="82"/>
      <c r="I891" s="10"/>
      <c r="J891" s="10"/>
      <c r="K891" s="10"/>
      <c r="L891" s="10"/>
      <c r="M891" s="10"/>
      <c r="N891" s="10"/>
      <c r="O891" s="10"/>
      <c r="P891" s="10"/>
      <c r="Q891" s="10"/>
      <c r="R891" s="10"/>
      <c r="S891" s="10"/>
      <c r="T891" s="10"/>
      <c r="U891" s="10"/>
      <c r="V891" s="10"/>
      <c r="W891" s="10"/>
      <c r="X891" s="10"/>
      <c r="Y891" s="10"/>
      <c r="Z891" s="10"/>
      <c r="AA891" s="10"/>
      <c r="AB891" s="10"/>
      <c r="AC891" s="10"/>
    </row>
    <row r="892" ht="12.75" spans="1:29">
      <c r="A892" s="10"/>
      <c r="B892" s="10"/>
      <c r="C892" s="80"/>
      <c r="D892" s="10"/>
      <c r="E892" s="81"/>
      <c r="F892" s="81"/>
      <c r="G892" s="81"/>
      <c r="H892" s="82"/>
      <c r="I892" s="10"/>
      <c r="J892" s="10"/>
      <c r="K892" s="10"/>
      <c r="L892" s="10"/>
      <c r="M892" s="10"/>
      <c r="N892" s="10"/>
      <c r="O892" s="10"/>
      <c r="P892" s="10"/>
      <c r="Q892" s="10"/>
      <c r="R892" s="10"/>
      <c r="S892" s="10"/>
      <c r="T892" s="10"/>
      <c r="U892" s="10"/>
      <c r="V892" s="10"/>
      <c r="W892" s="10"/>
      <c r="X892" s="10"/>
      <c r="Y892" s="10"/>
      <c r="Z892" s="10"/>
      <c r="AA892" s="10"/>
      <c r="AB892" s="10"/>
      <c r="AC892" s="10"/>
    </row>
    <row r="893" ht="12.75" spans="1:29">
      <c r="A893" s="10"/>
      <c r="B893" s="10"/>
      <c r="C893" s="80"/>
      <c r="D893" s="10"/>
      <c r="E893" s="81"/>
      <c r="F893" s="81"/>
      <c r="G893" s="81"/>
      <c r="H893" s="82"/>
      <c r="I893" s="10"/>
      <c r="J893" s="10"/>
      <c r="K893" s="10"/>
      <c r="L893" s="10"/>
      <c r="M893" s="10"/>
      <c r="N893" s="10"/>
      <c r="O893" s="10"/>
      <c r="P893" s="10"/>
      <c r="Q893" s="10"/>
      <c r="R893" s="10"/>
      <c r="S893" s="10"/>
      <c r="T893" s="10"/>
      <c r="U893" s="10"/>
      <c r="V893" s="10"/>
      <c r="W893" s="10"/>
      <c r="X893" s="10"/>
      <c r="Y893" s="10"/>
      <c r="Z893" s="10"/>
      <c r="AA893" s="10"/>
      <c r="AB893" s="10"/>
      <c r="AC893" s="10"/>
    </row>
    <row r="894" ht="12.75" spans="1:29">
      <c r="A894" s="10"/>
      <c r="B894" s="10"/>
      <c r="C894" s="80"/>
      <c r="D894" s="10"/>
      <c r="E894" s="81"/>
      <c r="F894" s="81"/>
      <c r="G894" s="81"/>
      <c r="H894" s="82"/>
      <c r="I894" s="10"/>
      <c r="J894" s="10"/>
      <c r="K894" s="10"/>
      <c r="L894" s="10"/>
      <c r="M894" s="10"/>
      <c r="N894" s="10"/>
      <c r="O894" s="10"/>
      <c r="P894" s="10"/>
      <c r="Q894" s="10"/>
      <c r="R894" s="10"/>
      <c r="S894" s="10"/>
      <c r="T894" s="10"/>
      <c r="U894" s="10"/>
      <c r="V894" s="10"/>
      <c r="W894" s="10"/>
      <c r="X894" s="10"/>
      <c r="Y894" s="10"/>
      <c r="Z894" s="10"/>
      <c r="AA894" s="10"/>
      <c r="AB894" s="10"/>
      <c r="AC894" s="10"/>
    </row>
    <row r="895" ht="12.75" spans="1:29">
      <c r="A895" s="10"/>
      <c r="B895" s="10"/>
      <c r="C895" s="80"/>
      <c r="D895" s="10"/>
      <c r="E895" s="81"/>
      <c r="F895" s="81"/>
      <c r="G895" s="81"/>
      <c r="H895" s="82"/>
      <c r="I895" s="10"/>
      <c r="J895" s="10"/>
      <c r="K895" s="10"/>
      <c r="L895" s="10"/>
      <c r="M895" s="10"/>
      <c r="N895" s="10"/>
      <c r="O895" s="10"/>
      <c r="P895" s="10"/>
      <c r="Q895" s="10"/>
      <c r="R895" s="10"/>
      <c r="S895" s="10"/>
      <c r="T895" s="10"/>
      <c r="U895" s="10"/>
      <c r="V895" s="10"/>
      <c r="W895" s="10"/>
      <c r="X895" s="10"/>
      <c r="Y895" s="10"/>
      <c r="Z895" s="10"/>
      <c r="AA895" s="10"/>
      <c r="AB895" s="10"/>
      <c r="AC895" s="10"/>
    </row>
    <row r="896" ht="12.75" spans="1:29">
      <c r="A896" s="10"/>
      <c r="B896" s="10"/>
      <c r="C896" s="80"/>
      <c r="D896" s="10"/>
      <c r="E896" s="81"/>
      <c r="F896" s="81"/>
      <c r="G896" s="81"/>
      <c r="H896" s="82"/>
      <c r="I896" s="10"/>
      <c r="J896" s="10"/>
      <c r="K896" s="10"/>
      <c r="L896" s="10"/>
      <c r="M896" s="10"/>
      <c r="N896" s="10"/>
      <c r="O896" s="10"/>
      <c r="P896" s="10"/>
      <c r="Q896" s="10"/>
      <c r="R896" s="10"/>
      <c r="S896" s="10"/>
      <c r="T896" s="10"/>
      <c r="U896" s="10"/>
      <c r="V896" s="10"/>
      <c r="W896" s="10"/>
      <c r="X896" s="10"/>
      <c r="Y896" s="10"/>
      <c r="Z896" s="10"/>
      <c r="AA896" s="10"/>
      <c r="AB896" s="10"/>
      <c r="AC896" s="10"/>
    </row>
    <row r="897" ht="12.75" spans="1:29">
      <c r="A897" s="10"/>
      <c r="B897" s="10"/>
      <c r="C897" s="80"/>
      <c r="D897" s="10"/>
      <c r="E897" s="81"/>
      <c r="F897" s="81"/>
      <c r="G897" s="81"/>
      <c r="H897" s="82"/>
      <c r="I897" s="10"/>
      <c r="J897" s="10"/>
      <c r="K897" s="10"/>
      <c r="L897" s="10"/>
      <c r="M897" s="10"/>
      <c r="N897" s="10"/>
      <c r="O897" s="10"/>
      <c r="P897" s="10"/>
      <c r="Q897" s="10"/>
      <c r="R897" s="10"/>
      <c r="S897" s="10"/>
      <c r="T897" s="10"/>
      <c r="U897" s="10"/>
      <c r="V897" s="10"/>
      <c r="W897" s="10"/>
      <c r="X897" s="10"/>
      <c r="Y897" s="10"/>
      <c r="Z897" s="10"/>
      <c r="AA897" s="10"/>
      <c r="AB897" s="10"/>
      <c r="AC897" s="10"/>
    </row>
    <row r="898" ht="12.75" spans="1:29">
      <c r="A898" s="10"/>
      <c r="B898" s="10"/>
      <c r="C898" s="80"/>
      <c r="D898" s="10"/>
      <c r="E898" s="81"/>
      <c r="F898" s="81"/>
      <c r="G898" s="81"/>
      <c r="H898" s="82"/>
      <c r="I898" s="10"/>
      <c r="J898" s="10"/>
      <c r="K898" s="10"/>
      <c r="L898" s="10"/>
      <c r="M898" s="10"/>
      <c r="N898" s="10"/>
      <c r="O898" s="10"/>
      <c r="P898" s="10"/>
      <c r="Q898" s="10"/>
      <c r="R898" s="10"/>
      <c r="S898" s="10"/>
      <c r="T898" s="10"/>
      <c r="U898" s="10"/>
      <c r="V898" s="10"/>
      <c r="W898" s="10"/>
      <c r="X898" s="10"/>
      <c r="Y898" s="10"/>
      <c r="Z898" s="10"/>
      <c r="AA898" s="10"/>
      <c r="AB898" s="10"/>
      <c r="AC898" s="10"/>
    </row>
    <row r="899" ht="12.75" spans="1:29">
      <c r="A899" s="10"/>
      <c r="B899" s="10"/>
      <c r="C899" s="80"/>
      <c r="D899" s="10"/>
      <c r="E899" s="81"/>
      <c r="F899" s="81"/>
      <c r="G899" s="81"/>
      <c r="H899" s="82"/>
      <c r="I899" s="10"/>
      <c r="J899" s="10"/>
      <c r="K899" s="10"/>
      <c r="L899" s="10"/>
      <c r="M899" s="10"/>
      <c r="N899" s="10"/>
      <c r="O899" s="10"/>
      <c r="P899" s="10"/>
      <c r="Q899" s="10"/>
      <c r="R899" s="10"/>
      <c r="S899" s="10"/>
      <c r="T899" s="10"/>
      <c r="U899" s="10"/>
      <c r="V899" s="10"/>
      <c r="W899" s="10"/>
      <c r="X899" s="10"/>
      <c r="Y899" s="10"/>
      <c r="Z899" s="10"/>
      <c r="AA899" s="10"/>
      <c r="AB899" s="10"/>
      <c r="AC899" s="10"/>
    </row>
    <row r="900" ht="12.75" spans="1:29">
      <c r="A900" s="10"/>
      <c r="B900" s="10"/>
      <c r="C900" s="80"/>
      <c r="D900" s="10"/>
      <c r="E900" s="81"/>
      <c r="F900" s="81"/>
      <c r="G900" s="81"/>
      <c r="H900" s="82"/>
      <c r="I900" s="10"/>
      <c r="J900" s="10"/>
      <c r="K900" s="10"/>
      <c r="L900" s="10"/>
      <c r="M900" s="10"/>
      <c r="N900" s="10"/>
      <c r="O900" s="10"/>
      <c r="P900" s="10"/>
      <c r="Q900" s="10"/>
      <c r="R900" s="10"/>
      <c r="S900" s="10"/>
      <c r="T900" s="10"/>
      <c r="U900" s="10"/>
      <c r="V900" s="10"/>
      <c r="W900" s="10"/>
      <c r="X900" s="10"/>
      <c r="Y900" s="10"/>
      <c r="Z900" s="10"/>
      <c r="AA900" s="10"/>
      <c r="AB900" s="10"/>
      <c r="AC900" s="10"/>
    </row>
    <row r="901" ht="12.75" spans="1:29">
      <c r="A901" s="10"/>
      <c r="B901" s="10"/>
      <c r="C901" s="80"/>
      <c r="D901" s="10"/>
      <c r="E901" s="81"/>
      <c r="F901" s="81"/>
      <c r="G901" s="81"/>
      <c r="H901" s="82"/>
      <c r="I901" s="10"/>
      <c r="J901" s="10"/>
      <c r="K901" s="10"/>
      <c r="L901" s="10"/>
      <c r="M901" s="10"/>
      <c r="N901" s="10"/>
      <c r="O901" s="10"/>
      <c r="P901" s="10"/>
      <c r="Q901" s="10"/>
      <c r="R901" s="10"/>
      <c r="S901" s="10"/>
      <c r="T901" s="10"/>
      <c r="U901" s="10"/>
      <c r="V901" s="10"/>
      <c r="W901" s="10"/>
      <c r="X901" s="10"/>
      <c r="Y901" s="10"/>
      <c r="Z901" s="10"/>
      <c r="AA901" s="10"/>
      <c r="AB901" s="10"/>
      <c r="AC901" s="10"/>
    </row>
    <row r="902" ht="12.75" spans="1:29">
      <c r="A902" s="10"/>
      <c r="B902" s="10"/>
      <c r="C902" s="80"/>
      <c r="D902" s="10"/>
      <c r="E902" s="81"/>
      <c r="F902" s="81"/>
      <c r="G902" s="81"/>
      <c r="H902" s="82"/>
      <c r="I902" s="10"/>
      <c r="J902" s="10"/>
      <c r="K902" s="10"/>
      <c r="L902" s="10"/>
      <c r="M902" s="10"/>
      <c r="N902" s="10"/>
      <c r="O902" s="10"/>
      <c r="P902" s="10"/>
      <c r="Q902" s="10"/>
      <c r="R902" s="10"/>
      <c r="S902" s="10"/>
      <c r="T902" s="10"/>
      <c r="U902" s="10"/>
      <c r="V902" s="10"/>
      <c r="W902" s="10"/>
      <c r="X902" s="10"/>
      <c r="Y902" s="10"/>
      <c r="Z902" s="10"/>
      <c r="AA902" s="10"/>
      <c r="AB902" s="10"/>
      <c r="AC902" s="10"/>
    </row>
    <row r="903" ht="12.75" spans="1:29">
      <c r="A903" s="10"/>
      <c r="B903" s="10"/>
      <c r="C903" s="80"/>
      <c r="D903" s="10"/>
      <c r="E903" s="81"/>
      <c r="F903" s="81"/>
      <c r="G903" s="81"/>
      <c r="H903" s="82"/>
      <c r="I903" s="10"/>
      <c r="J903" s="10"/>
      <c r="K903" s="10"/>
      <c r="L903" s="10"/>
      <c r="M903" s="10"/>
      <c r="N903" s="10"/>
      <c r="O903" s="10"/>
      <c r="P903" s="10"/>
      <c r="Q903" s="10"/>
      <c r="R903" s="10"/>
      <c r="S903" s="10"/>
      <c r="T903" s="10"/>
      <c r="U903" s="10"/>
      <c r="V903" s="10"/>
      <c r="W903" s="10"/>
      <c r="X903" s="10"/>
      <c r="Y903" s="10"/>
      <c r="Z903" s="10"/>
      <c r="AA903" s="10"/>
      <c r="AB903" s="10"/>
      <c r="AC903" s="10"/>
    </row>
    <row r="904" ht="12.75" spans="1:29">
      <c r="A904" s="10"/>
      <c r="B904" s="10"/>
      <c r="C904" s="80"/>
      <c r="D904" s="10"/>
      <c r="E904" s="81"/>
      <c r="F904" s="81"/>
      <c r="G904" s="81"/>
      <c r="H904" s="82"/>
      <c r="I904" s="10"/>
      <c r="J904" s="10"/>
      <c r="K904" s="10"/>
      <c r="L904" s="10"/>
      <c r="M904" s="10"/>
      <c r="N904" s="10"/>
      <c r="O904" s="10"/>
      <c r="P904" s="10"/>
      <c r="Q904" s="10"/>
      <c r="R904" s="10"/>
      <c r="S904" s="10"/>
      <c r="T904" s="10"/>
      <c r="U904" s="10"/>
      <c r="V904" s="10"/>
      <c r="W904" s="10"/>
      <c r="X904" s="10"/>
      <c r="Y904" s="10"/>
      <c r="Z904" s="10"/>
      <c r="AA904" s="10"/>
      <c r="AB904" s="10"/>
      <c r="AC904" s="10"/>
    </row>
    <row r="905" ht="12.75" spans="1:29">
      <c r="A905" s="10"/>
      <c r="B905" s="10"/>
      <c r="C905" s="80"/>
      <c r="D905" s="10"/>
      <c r="E905" s="81"/>
      <c r="F905" s="81"/>
      <c r="G905" s="81"/>
      <c r="H905" s="82"/>
      <c r="I905" s="10"/>
      <c r="J905" s="10"/>
      <c r="K905" s="10"/>
      <c r="L905" s="10"/>
      <c r="M905" s="10"/>
      <c r="N905" s="10"/>
      <c r="O905" s="10"/>
      <c r="P905" s="10"/>
      <c r="Q905" s="10"/>
      <c r="R905" s="10"/>
      <c r="S905" s="10"/>
      <c r="T905" s="10"/>
      <c r="U905" s="10"/>
      <c r="V905" s="10"/>
      <c r="W905" s="10"/>
      <c r="X905" s="10"/>
      <c r="Y905" s="10"/>
      <c r="Z905" s="10"/>
      <c r="AA905" s="10"/>
      <c r="AB905" s="10"/>
      <c r="AC905" s="10"/>
    </row>
    <row r="906" ht="12.75" spans="1:29">
      <c r="A906" s="10"/>
      <c r="B906" s="10"/>
      <c r="C906" s="80"/>
      <c r="D906" s="10"/>
      <c r="E906" s="81"/>
      <c r="F906" s="81"/>
      <c r="G906" s="81"/>
      <c r="H906" s="82"/>
      <c r="I906" s="10"/>
      <c r="J906" s="10"/>
      <c r="K906" s="10"/>
      <c r="L906" s="10"/>
      <c r="M906" s="10"/>
      <c r="N906" s="10"/>
      <c r="O906" s="10"/>
      <c r="P906" s="10"/>
      <c r="Q906" s="10"/>
      <c r="R906" s="10"/>
      <c r="S906" s="10"/>
      <c r="T906" s="10"/>
      <c r="U906" s="10"/>
      <c r="V906" s="10"/>
      <c r="W906" s="10"/>
      <c r="X906" s="10"/>
      <c r="Y906" s="10"/>
      <c r="Z906" s="10"/>
      <c r="AA906" s="10"/>
      <c r="AB906" s="10"/>
      <c r="AC906" s="10"/>
    </row>
    <row r="907" ht="12.75" spans="1:29">
      <c r="A907" s="10"/>
      <c r="B907" s="10"/>
      <c r="C907" s="80"/>
      <c r="D907" s="10"/>
      <c r="E907" s="81"/>
      <c r="F907" s="81"/>
      <c r="G907" s="81"/>
      <c r="H907" s="82"/>
      <c r="I907" s="10"/>
      <c r="J907" s="10"/>
      <c r="K907" s="10"/>
      <c r="L907" s="10"/>
      <c r="M907" s="10"/>
      <c r="N907" s="10"/>
      <c r="O907" s="10"/>
      <c r="P907" s="10"/>
      <c r="Q907" s="10"/>
      <c r="R907" s="10"/>
      <c r="S907" s="10"/>
      <c r="T907" s="10"/>
      <c r="U907" s="10"/>
      <c r="V907" s="10"/>
      <c r="W907" s="10"/>
      <c r="X907" s="10"/>
      <c r="Y907" s="10"/>
      <c r="Z907" s="10"/>
      <c r="AA907" s="10"/>
      <c r="AB907" s="10"/>
      <c r="AC907" s="10"/>
    </row>
    <row r="908" ht="12.75" spans="1:29">
      <c r="A908" s="10"/>
      <c r="B908" s="10"/>
      <c r="C908" s="80"/>
      <c r="D908" s="10"/>
      <c r="E908" s="81"/>
      <c r="F908" s="81"/>
      <c r="G908" s="81"/>
      <c r="H908" s="82"/>
      <c r="I908" s="10"/>
      <c r="J908" s="10"/>
      <c r="K908" s="10"/>
      <c r="L908" s="10"/>
      <c r="M908" s="10"/>
      <c r="N908" s="10"/>
      <c r="O908" s="10"/>
      <c r="P908" s="10"/>
      <c r="Q908" s="10"/>
      <c r="R908" s="10"/>
      <c r="S908" s="10"/>
      <c r="T908" s="10"/>
      <c r="U908" s="10"/>
      <c r="V908" s="10"/>
      <c r="W908" s="10"/>
      <c r="X908" s="10"/>
      <c r="Y908" s="10"/>
      <c r="Z908" s="10"/>
      <c r="AA908" s="10"/>
      <c r="AB908" s="10"/>
      <c r="AC908" s="10"/>
    </row>
    <row r="909" ht="12.75" spans="1:29">
      <c r="A909" s="10"/>
      <c r="B909" s="10"/>
      <c r="C909" s="80"/>
      <c r="D909" s="10"/>
      <c r="E909" s="81"/>
      <c r="F909" s="81"/>
      <c r="G909" s="81"/>
      <c r="H909" s="82"/>
      <c r="I909" s="10"/>
      <c r="J909" s="10"/>
      <c r="K909" s="10"/>
      <c r="L909" s="10"/>
      <c r="M909" s="10"/>
      <c r="N909" s="10"/>
      <c r="O909" s="10"/>
      <c r="P909" s="10"/>
      <c r="Q909" s="10"/>
      <c r="R909" s="10"/>
      <c r="S909" s="10"/>
      <c r="T909" s="10"/>
      <c r="U909" s="10"/>
      <c r="V909" s="10"/>
      <c r="W909" s="10"/>
      <c r="X909" s="10"/>
      <c r="Y909" s="10"/>
      <c r="Z909" s="10"/>
      <c r="AA909" s="10"/>
      <c r="AB909" s="10"/>
      <c r="AC909" s="10"/>
    </row>
    <row r="910" ht="12.75" spans="1:29">
      <c r="A910" s="10"/>
      <c r="B910" s="10"/>
      <c r="C910" s="80"/>
      <c r="D910" s="10"/>
      <c r="E910" s="81"/>
      <c r="F910" s="81"/>
      <c r="G910" s="81"/>
      <c r="H910" s="82"/>
      <c r="I910" s="10"/>
      <c r="J910" s="10"/>
      <c r="K910" s="10"/>
      <c r="L910" s="10"/>
      <c r="M910" s="10"/>
      <c r="N910" s="10"/>
      <c r="O910" s="10"/>
      <c r="P910" s="10"/>
      <c r="Q910" s="10"/>
      <c r="R910" s="10"/>
      <c r="S910" s="10"/>
      <c r="T910" s="10"/>
      <c r="U910" s="10"/>
      <c r="V910" s="10"/>
      <c r="W910" s="10"/>
      <c r="X910" s="10"/>
      <c r="Y910" s="10"/>
      <c r="Z910" s="10"/>
      <c r="AA910" s="10"/>
      <c r="AB910" s="10"/>
      <c r="AC910" s="10"/>
    </row>
    <row r="911" ht="12.75" spans="1:29">
      <c r="A911" s="10"/>
      <c r="B911" s="10"/>
      <c r="C911" s="80"/>
      <c r="D911" s="10"/>
      <c r="E911" s="81"/>
      <c r="F911" s="81"/>
      <c r="G911" s="81"/>
      <c r="H911" s="82"/>
      <c r="I911" s="10"/>
      <c r="J911" s="10"/>
      <c r="K911" s="10"/>
      <c r="L911" s="10"/>
      <c r="M911" s="10"/>
      <c r="N911" s="10"/>
      <c r="O911" s="10"/>
      <c r="P911" s="10"/>
      <c r="Q911" s="10"/>
      <c r="R911" s="10"/>
      <c r="S911" s="10"/>
      <c r="T911" s="10"/>
      <c r="U911" s="10"/>
      <c r="V911" s="10"/>
      <c r="W911" s="10"/>
      <c r="X911" s="10"/>
      <c r="Y911" s="10"/>
      <c r="Z911" s="10"/>
      <c r="AA911" s="10"/>
      <c r="AB911" s="10"/>
      <c r="AC911" s="10"/>
    </row>
    <row r="912" ht="12.75" spans="1:29">
      <c r="A912" s="10"/>
      <c r="B912" s="10"/>
      <c r="C912" s="80"/>
      <c r="D912" s="10"/>
      <c r="E912" s="81"/>
      <c r="F912" s="81"/>
      <c r="G912" s="81"/>
      <c r="H912" s="82"/>
      <c r="I912" s="10"/>
      <c r="J912" s="10"/>
      <c r="K912" s="10"/>
      <c r="L912" s="10"/>
      <c r="M912" s="10"/>
      <c r="N912" s="10"/>
      <c r="O912" s="10"/>
      <c r="P912" s="10"/>
      <c r="Q912" s="10"/>
      <c r="R912" s="10"/>
      <c r="S912" s="10"/>
      <c r="T912" s="10"/>
      <c r="U912" s="10"/>
      <c r="V912" s="10"/>
      <c r="W912" s="10"/>
      <c r="X912" s="10"/>
      <c r="Y912" s="10"/>
      <c r="Z912" s="10"/>
      <c r="AA912" s="10"/>
      <c r="AB912" s="10"/>
      <c r="AC912" s="10"/>
    </row>
    <row r="913" ht="12.75" spans="1:29">
      <c r="A913" s="10"/>
      <c r="B913" s="10"/>
      <c r="C913" s="80"/>
      <c r="D913" s="10"/>
      <c r="E913" s="81"/>
      <c r="F913" s="81"/>
      <c r="G913" s="81"/>
      <c r="H913" s="82"/>
      <c r="I913" s="10"/>
      <c r="J913" s="10"/>
      <c r="K913" s="10"/>
      <c r="L913" s="10"/>
      <c r="M913" s="10"/>
      <c r="N913" s="10"/>
      <c r="O913" s="10"/>
      <c r="P913" s="10"/>
      <c r="Q913" s="10"/>
      <c r="R913" s="10"/>
      <c r="S913" s="10"/>
      <c r="T913" s="10"/>
      <c r="U913" s="10"/>
      <c r="V913" s="10"/>
      <c r="W913" s="10"/>
      <c r="X913" s="10"/>
      <c r="Y913" s="10"/>
      <c r="Z913" s="10"/>
      <c r="AA913" s="10"/>
      <c r="AB913" s="10"/>
      <c r="AC913" s="10"/>
    </row>
    <row r="914" ht="12.75" spans="1:29">
      <c r="A914" s="10"/>
      <c r="B914" s="10"/>
      <c r="C914" s="80"/>
      <c r="D914" s="10"/>
      <c r="E914" s="81"/>
      <c r="F914" s="81"/>
      <c r="G914" s="81"/>
      <c r="H914" s="82"/>
      <c r="I914" s="10"/>
      <c r="J914" s="10"/>
      <c r="K914" s="10"/>
      <c r="L914" s="10"/>
      <c r="M914" s="10"/>
      <c r="N914" s="10"/>
      <c r="O914" s="10"/>
      <c r="P914" s="10"/>
      <c r="Q914" s="10"/>
      <c r="R914" s="10"/>
      <c r="S914" s="10"/>
      <c r="T914" s="10"/>
      <c r="U914" s="10"/>
      <c r="V914" s="10"/>
      <c r="W914" s="10"/>
      <c r="X914" s="10"/>
      <c r="Y914" s="10"/>
      <c r="Z914" s="10"/>
      <c r="AA914" s="10"/>
      <c r="AB914" s="10"/>
      <c r="AC914" s="10"/>
    </row>
    <row r="915" ht="12.75" spans="1:29">
      <c r="A915" s="10"/>
      <c r="B915" s="10"/>
      <c r="C915" s="80"/>
      <c r="D915" s="10"/>
      <c r="E915" s="81"/>
      <c r="F915" s="81"/>
      <c r="G915" s="81"/>
      <c r="H915" s="82"/>
      <c r="I915" s="10"/>
      <c r="J915" s="10"/>
      <c r="K915" s="10"/>
      <c r="L915" s="10"/>
      <c r="M915" s="10"/>
      <c r="N915" s="10"/>
      <c r="O915" s="10"/>
      <c r="P915" s="10"/>
      <c r="Q915" s="10"/>
      <c r="R915" s="10"/>
      <c r="S915" s="10"/>
      <c r="T915" s="10"/>
      <c r="U915" s="10"/>
      <c r="V915" s="10"/>
      <c r="W915" s="10"/>
      <c r="X915" s="10"/>
      <c r="Y915" s="10"/>
      <c r="Z915" s="10"/>
      <c r="AA915" s="10"/>
      <c r="AB915" s="10"/>
      <c r="AC915" s="10"/>
    </row>
    <row r="916" ht="12.75" spans="1:29">
      <c r="A916" s="10"/>
      <c r="B916" s="10"/>
      <c r="C916" s="80"/>
      <c r="D916" s="10"/>
      <c r="E916" s="81"/>
      <c r="F916" s="81"/>
      <c r="G916" s="81"/>
      <c r="H916" s="82"/>
      <c r="I916" s="10"/>
      <c r="J916" s="10"/>
      <c r="K916" s="10"/>
      <c r="L916" s="10"/>
      <c r="M916" s="10"/>
      <c r="N916" s="10"/>
      <c r="O916" s="10"/>
      <c r="P916" s="10"/>
      <c r="Q916" s="10"/>
      <c r="R916" s="10"/>
      <c r="S916" s="10"/>
      <c r="T916" s="10"/>
      <c r="U916" s="10"/>
      <c r="V916" s="10"/>
      <c r="W916" s="10"/>
      <c r="X916" s="10"/>
      <c r="Y916" s="10"/>
      <c r="Z916" s="10"/>
      <c r="AA916" s="10"/>
      <c r="AB916" s="10"/>
      <c r="AC916" s="10"/>
    </row>
    <row r="917" ht="12.75" spans="1:29">
      <c r="A917" s="10"/>
      <c r="B917" s="10"/>
      <c r="C917" s="80"/>
      <c r="D917" s="10"/>
      <c r="E917" s="81"/>
      <c r="F917" s="81"/>
      <c r="G917" s="81"/>
      <c r="H917" s="82"/>
      <c r="I917" s="10"/>
      <c r="J917" s="10"/>
      <c r="K917" s="10"/>
      <c r="L917" s="10"/>
      <c r="M917" s="10"/>
      <c r="N917" s="10"/>
      <c r="O917" s="10"/>
      <c r="P917" s="10"/>
      <c r="Q917" s="10"/>
      <c r="R917" s="10"/>
      <c r="S917" s="10"/>
      <c r="T917" s="10"/>
      <c r="U917" s="10"/>
      <c r="V917" s="10"/>
      <c r="W917" s="10"/>
      <c r="X917" s="10"/>
      <c r="Y917" s="10"/>
      <c r="Z917" s="10"/>
      <c r="AA917" s="10"/>
      <c r="AB917" s="10"/>
      <c r="AC917" s="10"/>
    </row>
    <row r="918" ht="12.75" spans="1:29">
      <c r="A918" s="10"/>
      <c r="B918" s="10"/>
      <c r="C918" s="80"/>
      <c r="D918" s="10"/>
      <c r="E918" s="81"/>
      <c r="F918" s="81"/>
      <c r="G918" s="81"/>
      <c r="H918" s="82"/>
      <c r="I918" s="10"/>
      <c r="J918" s="10"/>
      <c r="K918" s="10"/>
      <c r="L918" s="10"/>
      <c r="M918" s="10"/>
      <c r="N918" s="10"/>
      <c r="O918" s="10"/>
      <c r="P918" s="10"/>
      <c r="Q918" s="10"/>
      <c r="R918" s="10"/>
      <c r="S918" s="10"/>
      <c r="T918" s="10"/>
      <c r="U918" s="10"/>
      <c r="V918" s="10"/>
      <c r="W918" s="10"/>
      <c r="X918" s="10"/>
      <c r="Y918" s="10"/>
      <c r="Z918" s="10"/>
      <c r="AA918" s="10"/>
      <c r="AB918" s="10"/>
      <c r="AC918" s="10"/>
    </row>
    <row r="919" ht="12.75" spans="1:29">
      <c r="A919" s="10"/>
      <c r="B919" s="10"/>
      <c r="C919" s="80"/>
      <c r="D919" s="10"/>
      <c r="E919" s="81"/>
      <c r="F919" s="81"/>
      <c r="G919" s="81"/>
      <c r="H919" s="82"/>
      <c r="I919" s="10"/>
      <c r="J919" s="10"/>
      <c r="K919" s="10"/>
      <c r="L919" s="10"/>
      <c r="M919" s="10"/>
      <c r="N919" s="10"/>
      <c r="O919" s="10"/>
      <c r="P919" s="10"/>
      <c r="Q919" s="10"/>
      <c r="R919" s="10"/>
      <c r="S919" s="10"/>
      <c r="T919" s="10"/>
      <c r="U919" s="10"/>
      <c r="V919" s="10"/>
      <c r="W919" s="10"/>
      <c r="X919" s="10"/>
      <c r="Y919" s="10"/>
      <c r="Z919" s="10"/>
      <c r="AA919" s="10"/>
      <c r="AB919" s="10"/>
      <c r="AC919" s="10"/>
    </row>
    <row r="920" ht="12.75" spans="1:29">
      <c r="A920" s="10"/>
      <c r="B920" s="10"/>
      <c r="C920" s="80"/>
      <c r="D920" s="10"/>
      <c r="E920" s="81"/>
      <c r="F920" s="81"/>
      <c r="G920" s="81"/>
      <c r="H920" s="82"/>
      <c r="I920" s="10"/>
      <c r="J920" s="10"/>
      <c r="K920" s="10"/>
      <c r="L920" s="10"/>
      <c r="M920" s="10"/>
      <c r="N920" s="10"/>
      <c r="O920" s="10"/>
      <c r="P920" s="10"/>
      <c r="Q920" s="10"/>
      <c r="R920" s="10"/>
      <c r="S920" s="10"/>
      <c r="T920" s="10"/>
      <c r="U920" s="10"/>
      <c r="V920" s="10"/>
      <c r="W920" s="10"/>
      <c r="X920" s="10"/>
      <c r="Y920" s="10"/>
      <c r="Z920" s="10"/>
      <c r="AA920" s="10"/>
      <c r="AB920" s="10"/>
      <c r="AC920" s="10"/>
    </row>
    <row r="921" ht="12.75" spans="1:29">
      <c r="A921" s="10"/>
      <c r="B921" s="10"/>
      <c r="C921" s="80"/>
      <c r="D921" s="10"/>
      <c r="E921" s="81"/>
      <c r="F921" s="81"/>
      <c r="G921" s="81"/>
      <c r="H921" s="82"/>
      <c r="I921" s="10"/>
      <c r="J921" s="10"/>
      <c r="K921" s="10"/>
      <c r="L921" s="10"/>
      <c r="M921" s="10"/>
      <c r="N921" s="10"/>
      <c r="O921" s="10"/>
      <c r="P921" s="10"/>
      <c r="Q921" s="10"/>
      <c r="R921" s="10"/>
      <c r="S921" s="10"/>
      <c r="T921" s="10"/>
      <c r="U921" s="10"/>
      <c r="V921" s="10"/>
      <c r="W921" s="10"/>
      <c r="X921" s="10"/>
      <c r="Y921" s="10"/>
      <c r="Z921" s="10"/>
      <c r="AA921" s="10"/>
      <c r="AB921" s="10"/>
      <c r="AC921" s="10"/>
    </row>
    <row r="922" ht="12.75" spans="1:29">
      <c r="A922" s="10"/>
      <c r="B922" s="10"/>
      <c r="C922" s="80"/>
      <c r="D922" s="10"/>
      <c r="E922" s="81"/>
      <c r="F922" s="81"/>
      <c r="G922" s="81"/>
      <c r="H922" s="82"/>
      <c r="I922" s="10"/>
      <c r="J922" s="10"/>
      <c r="K922" s="10"/>
      <c r="L922" s="10"/>
      <c r="M922" s="10"/>
      <c r="N922" s="10"/>
      <c r="O922" s="10"/>
      <c r="P922" s="10"/>
      <c r="Q922" s="10"/>
      <c r="R922" s="10"/>
      <c r="S922" s="10"/>
      <c r="T922" s="10"/>
      <c r="U922" s="10"/>
      <c r="V922" s="10"/>
      <c r="W922" s="10"/>
      <c r="X922" s="10"/>
      <c r="Y922" s="10"/>
      <c r="Z922" s="10"/>
      <c r="AA922" s="10"/>
      <c r="AB922" s="10"/>
      <c r="AC922" s="10"/>
    </row>
    <row r="923" ht="12.75" spans="1:29">
      <c r="A923" s="10"/>
      <c r="B923" s="10"/>
      <c r="C923" s="80"/>
      <c r="D923" s="10"/>
      <c r="E923" s="81"/>
      <c r="F923" s="81"/>
      <c r="G923" s="81"/>
      <c r="H923" s="82"/>
      <c r="I923" s="10"/>
      <c r="J923" s="10"/>
      <c r="K923" s="10"/>
      <c r="L923" s="10"/>
      <c r="M923" s="10"/>
      <c r="N923" s="10"/>
      <c r="O923" s="10"/>
      <c r="P923" s="10"/>
      <c r="Q923" s="10"/>
      <c r="R923" s="10"/>
      <c r="S923" s="10"/>
      <c r="T923" s="10"/>
      <c r="U923" s="10"/>
      <c r="V923" s="10"/>
      <c r="W923" s="10"/>
      <c r="X923" s="10"/>
      <c r="Y923" s="10"/>
      <c r="Z923" s="10"/>
      <c r="AA923" s="10"/>
      <c r="AB923" s="10"/>
      <c r="AC923" s="10"/>
    </row>
    <row r="924" ht="12.75" spans="1:29">
      <c r="A924" s="10"/>
      <c r="B924" s="10"/>
      <c r="C924" s="80"/>
      <c r="D924" s="10"/>
      <c r="E924" s="81"/>
      <c r="F924" s="81"/>
      <c r="G924" s="81"/>
      <c r="H924" s="82"/>
      <c r="I924" s="10"/>
      <c r="J924" s="10"/>
      <c r="K924" s="10"/>
      <c r="L924" s="10"/>
      <c r="M924" s="10"/>
      <c r="N924" s="10"/>
      <c r="O924" s="10"/>
      <c r="P924" s="10"/>
      <c r="Q924" s="10"/>
      <c r="R924" s="10"/>
      <c r="S924" s="10"/>
      <c r="T924" s="10"/>
      <c r="U924" s="10"/>
      <c r="V924" s="10"/>
      <c r="W924" s="10"/>
      <c r="X924" s="10"/>
      <c r="Y924" s="10"/>
      <c r="Z924" s="10"/>
      <c r="AA924" s="10"/>
      <c r="AB924" s="10"/>
      <c r="AC924" s="10"/>
    </row>
    <row r="925" ht="12.75" spans="1:29">
      <c r="A925" s="10"/>
      <c r="B925" s="10"/>
      <c r="C925" s="80"/>
      <c r="D925" s="10"/>
      <c r="E925" s="81"/>
      <c r="F925" s="81"/>
      <c r="G925" s="81"/>
      <c r="H925" s="82"/>
      <c r="I925" s="10"/>
      <c r="J925" s="10"/>
      <c r="K925" s="10"/>
      <c r="L925" s="10"/>
      <c r="M925" s="10"/>
      <c r="N925" s="10"/>
      <c r="O925" s="10"/>
      <c r="P925" s="10"/>
      <c r="Q925" s="10"/>
      <c r="R925" s="10"/>
      <c r="S925" s="10"/>
      <c r="T925" s="10"/>
      <c r="U925" s="10"/>
      <c r="V925" s="10"/>
      <c r="W925" s="10"/>
      <c r="X925" s="10"/>
      <c r="Y925" s="10"/>
      <c r="Z925" s="10"/>
      <c r="AA925" s="10"/>
      <c r="AB925" s="10"/>
      <c r="AC925" s="10"/>
    </row>
    <row r="926" ht="12.75" spans="1:29">
      <c r="A926" s="10"/>
      <c r="B926" s="10"/>
      <c r="C926" s="80"/>
      <c r="D926" s="10"/>
      <c r="E926" s="81"/>
      <c r="F926" s="81"/>
      <c r="G926" s="81"/>
      <c r="H926" s="82"/>
      <c r="I926" s="10"/>
      <c r="J926" s="10"/>
      <c r="K926" s="10"/>
      <c r="L926" s="10"/>
      <c r="M926" s="10"/>
      <c r="N926" s="10"/>
      <c r="O926" s="10"/>
      <c r="P926" s="10"/>
      <c r="Q926" s="10"/>
      <c r="R926" s="10"/>
      <c r="S926" s="10"/>
      <c r="T926" s="10"/>
      <c r="U926" s="10"/>
      <c r="V926" s="10"/>
      <c r="W926" s="10"/>
      <c r="X926" s="10"/>
      <c r="Y926" s="10"/>
      <c r="Z926" s="10"/>
      <c r="AA926" s="10"/>
      <c r="AB926" s="10"/>
      <c r="AC926" s="10"/>
    </row>
    <row r="927" ht="12.75" spans="1:29">
      <c r="A927" s="10"/>
      <c r="B927" s="10"/>
      <c r="C927" s="80"/>
      <c r="D927" s="10"/>
      <c r="E927" s="81"/>
      <c r="F927" s="81"/>
      <c r="G927" s="81"/>
      <c r="H927" s="82"/>
      <c r="I927" s="10"/>
      <c r="J927" s="10"/>
      <c r="K927" s="10"/>
      <c r="L927" s="10"/>
      <c r="M927" s="10"/>
      <c r="N927" s="10"/>
      <c r="O927" s="10"/>
      <c r="P927" s="10"/>
      <c r="Q927" s="10"/>
      <c r="R927" s="10"/>
      <c r="S927" s="10"/>
      <c r="T927" s="10"/>
      <c r="U927" s="10"/>
      <c r="V927" s="10"/>
      <c r="W927" s="10"/>
      <c r="X927" s="10"/>
      <c r="Y927" s="10"/>
      <c r="Z927" s="10"/>
      <c r="AA927" s="10"/>
      <c r="AB927" s="10"/>
      <c r="AC927" s="10"/>
    </row>
    <row r="928" ht="12.75" spans="1:29">
      <c r="A928" s="10"/>
      <c r="B928" s="10"/>
      <c r="C928" s="80"/>
      <c r="D928" s="10"/>
      <c r="E928" s="81"/>
      <c r="F928" s="81"/>
      <c r="G928" s="81"/>
      <c r="H928" s="82"/>
      <c r="I928" s="10"/>
      <c r="J928" s="10"/>
      <c r="K928" s="10"/>
      <c r="L928" s="10"/>
      <c r="M928" s="10"/>
      <c r="N928" s="10"/>
      <c r="O928" s="10"/>
      <c r="P928" s="10"/>
      <c r="Q928" s="10"/>
      <c r="R928" s="10"/>
      <c r="S928" s="10"/>
      <c r="T928" s="10"/>
      <c r="U928" s="10"/>
      <c r="V928" s="10"/>
      <c r="W928" s="10"/>
      <c r="X928" s="10"/>
      <c r="Y928" s="10"/>
      <c r="Z928" s="10"/>
      <c r="AA928" s="10"/>
      <c r="AB928" s="10"/>
      <c r="AC928" s="10"/>
    </row>
    <row r="929" ht="12.75" spans="1:29">
      <c r="A929" s="10"/>
      <c r="B929" s="10"/>
      <c r="C929" s="80"/>
      <c r="D929" s="10"/>
      <c r="E929" s="81"/>
      <c r="F929" s="81"/>
      <c r="G929" s="81"/>
      <c r="H929" s="82"/>
      <c r="I929" s="10"/>
      <c r="J929" s="10"/>
      <c r="K929" s="10"/>
      <c r="L929" s="10"/>
      <c r="M929" s="10"/>
      <c r="N929" s="10"/>
      <c r="O929" s="10"/>
      <c r="P929" s="10"/>
      <c r="Q929" s="10"/>
      <c r="R929" s="10"/>
      <c r="S929" s="10"/>
      <c r="T929" s="10"/>
      <c r="U929" s="10"/>
      <c r="V929" s="10"/>
      <c r="W929" s="10"/>
      <c r="X929" s="10"/>
      <c r="Y929" s="10"/>
      <c r="Z929" s="10"/>
      <c r="AA929" s="10"/>
      <c r="AB929" s="10"/>
      <c r="AC929" s="10"/>
    </row>
    <row r="930" ht="12.75" spans="1:29">
      <c r="A930" s="10"/>
      <c r="B930" s="10"/>
      <c r="C930" s="80"/>
      <c r="D930" s="10"/>
      <c r="E930" s="81"/>
      <c r="F930" s="81"/>
      <c r="G930" s="81"/>
      <c r="H930" s="82"/>
      <c r="I930" s="10"/>
      <c r="J930" s="10"/>
      <c r="K930" s="10"/>
      <c r="L930" s="10"/>
      <c r="M930" s="10"/>
      <c r="N930" s="10"/>
      <c r="O930" s="10"/>
      <c r="P930" s="10"/>
      <c r="Q930" s="10"/>
      <c r="R930" s="10"/>
      <c r="S930" s="10"/>
      <c r="T930" s="10"/>
      <c r="U930" s="10"/>
      <c r="V930" s="10"/>
      <c r="W930" s="10"/>
      <c r="X930" s="10"/>
      <c r="Y930" s="10"/>
      <c r="Z930" s="10"/>
      <c r="AA930" s="10"/>
      <c r="AB930" s="10"/>
      <c r="AC930" s="10"/>
    </row>
    <row r="931" ht="12.75" spans="1:29">
      <c r="A931" s="10"/>
      <c r="B931" s="10"/>
      <c r="C931" s="80"/>
      <c r="D931" s="10"/>
      <c r="E931" s="81"/>
      <c r="F931" s="81"/>
      <c r="G931" s="81"/>
      <c r="H931" s="82"/>
      <c r="I931" s="10"/>
      <c r="J931" s="10"/>
      <c r="K931" s="10"/>
      <c r="L931" s="10"/>
      <c r="M931" s="10"/>
      <c r="N931" s="10"/>
      <c r="O931" s="10"/>
      <c r="P931" s="10"/>
      <c r="Q931" s="10"/>
      <c r="R931" s="10"/>
      <c r="S931" s="10"/>
      <c r="T931" s="10"/>
      <c r="U931" s="10"/>
      <c r="V931" s="10"/>
      <c r="W931" s="10"/>
      <c r="X931" s="10"/>
      <c r="Y931" s="10"/>
      <c r="Z931" s="10"/>
      <c r="AA931" s="10"/>
      <c r="AB931" s="10"/>
      <c r="AC931" s="10"/>
    </row>
    <row r="932" ht="12.75" spans="1:29">
      <c r="A932" s="10"/>
      <c r="B932" s="10"/>
      <c r="C932" s="80"/>
      <c r="D932" s="10"/>
      <c r="E932" s="81"/>
      <c r="F932" s="81"/>
      <c r="G932" s="81"/>
      <c r="H932" s="82"/>
      <c r="I932" s="10"/>
      <c r="J932" s="10"/>
      <c r="K932" s="10"/>
      <c r="L932" s="10"/>
      <c r="M932" s="10"/>
      <c r="N932" s="10"/>
      <c r="O932" s="10"/>
      <c r="P932" s="10"/>
      <c r="Q932" s="10"/>
      <c r="R932" s="10"/>
      <c r="S932" s="10"/>
      <c r="T932" s="10"/>
      <c r="U932" s="10"/>
      <c r="V932" s="10"/>
      <c r="W932" s="10"/>
      <c r="X932" s="10"/>
      <c r="Y932" s="10"/>
      <c r="Z932" s="10"/>
      <c r="AA932" s="10"/>
      <c r="AB932" s="10"/>
      <c r="AC932" s="10"/>
    </row>
    <row r="933" ht="12.75" spans="1:29">
      <c r="A933" s="10"/>
      <c r="B933" s="10"/>
      <c r="C933" s="80"/>
      <c r="D933" s="10"/>
      <c r="E933" s="81"/>
      <c r="F933" s="81"/>
      <c r="G933" s="81"/>
      <c r="H933" s="82"/>
      <c r="I933" s="10"/>
      <c r="J933" s="10"/>
      <c r="K933" s="10"/>
      <c r="L933" s="10"/>
      <c r="M933" s="10"/>
      <c r="N933" s="10"/>
      <c r="O933" s="10"/>
      <c r="P933" s="10"/>
      <c r="Q933" s="10"/>
      <c r="R933" s="10"/>
      <c r="S933" s="10"/>
      <c r="T933" s="10"/>
      <c r="U933" s="10"/>
      <c r="V933" s="10"/>
      <c r="W933" s="10"/>
      <c r="X933" s="10"/>
      <c r="Y933" s="10"/>
      <c r="Z933" s="10"/>
      <c r="AA933" s="10"/>
      <c r="AB933" s="10"/>
      <c r="AC933" s="10"/>
    </row>
    <row r="934" ht="12.75" spans="1:29">
      <c r="A934" s="10"/>
      <c r="B934" s="10"/>
      <c r="C934" s="80"/>
      <c r="D934" s="10"/>
      <c r="E934" s="81"/>
      <c r="F934" s="81"/>
      <c r="G934" s="81"/>
      <c r="H934" s="82"/>
      <c r="I934" s="10"/>
      <c r="J934" s="10"/>
      <c r="K934" s="10"/>
      <c r="L934" s="10"/>
      <c r="M934" s="10"/>
      <c r="N934" s="10"/>
      <c r="O934" s="10"/>
      <c r="P934" s="10"/>
      <c r="Q934" s="10"/>
      <c r="R934" s="10"/>
      <c r="S934" s="10"/>
      <c r="T934" s="10"/>
      <c r="U934" s="10"/>
      <c r="V934" s="10"/>
      <c r="W934" s="10"/>
      <c r="X934" s="10"/>
      <c r="Y934" s="10"/>
      <c r="Z934" s="10"/>
      <c r="AA934" s="10"/>
      <c r="AB934" s="10"/>
      <c r="AC934" s="10"/>
    </row>
    <row r="935" ht="12.75" spans="1:29">
      <c r="A935" s="10"/>
      <c r="B935" s="10"/>
      <c r="C935" s="80"/>
      <c r="D935" s="10"/>
      <c r="E935" s="81"/>
      <c r="F935" s="81"/>
      <c r="G935" s="81"/>
      <c r="H935" s="82"/>
      <c r="I935" s="10"/>
      <c r="J935" s="10"/>
      <c r="K935" s="10"/>
      <c r="L935" s="10"/>
      <c r="M935" s="10"/>
      <c r="N935" s="10"/>
      <c r="O935" s="10"/>
      <c r="P935" s="10"/>
      <c r="Q935" s="10"/>
      <c r="R935" s="10"/>
      <c r="S935" s="10"/>
      <c r="T935" s="10"/>
      <c r="U935" s="10"/>
      <c r="V935" s="10"/>
      <c r="W935" s="10"/>
      <c r="X935" s="10"/>
      <c r="Y935" s="10"/>
      <c r="Z935" s="10"/>
      <c r="AA935" s="10"/>
      <c r="AB935" s="10"/>
      <c r="AC935" s="10"/>
    </row>
    <row r="936" ht="12.75" spans="1:29">
      <c r="A936" s="10"/>
      <c r="B936" s="10"/>
      <c r="C936" s="80"/>
      <c r="D936" s="10"/>
      <c r="E936" s="81"/>
      <c r="F936" s="81"/>
      <c r="G936" s="81"/>
      <c r="H936" s="82"/>
      <c r="I936" s="10"/>
      <c r="J936" s="10"/>
      <c r="K936" s="10"/>
      <c r="L936" s="10"/>
      <c r="M936" s="10"/>
      <c r="N936" s="10"/>
      <c r="O936" s="10"/>
      <c r="P936" s="10"/>
      <c r="Q936" s="10"/>
      <c r="R936" s="10"/>
      <c r="S936" s="10"/>
      <c r="T936" s="10"/>
      <c r="U936" s="10"/>
      <c r="V936" s="10"/>
      <c r="W936" s="10"/>
      <c r="X936" s="10"/>
      <c r="Y936" s="10"/>
      <c r="Z936" s="10"/>
      <c r="AA936" s="10"/>
      <c r="AB936" s="10"/>
      <c r="AC936" s="10"/>
    </row>
    <row r="937" ht="12.75" spans="1:29">
      <c r="A937" s="10"/>
      <c r="B937" s="10"/>
      <c r="C937" s="80"/>
      <c r="D937" s="10"/>
      <c r="E937" s="81"/>
      <c r="F937" s="81"/>
      <c r="G937" s="81"/>
      <c r="H937" s="82"/>
      <c r="I937" s="10"/>
      <c r="J937" s="10"/>
      <c r="K937" s="10"/>
      <c r="L937" s="10"/>
      <c r="M937" s="10"/>
      <c r="N937" s="10"/>
      <c r="O937" s="10"/>
      <c r="P937" s="10"/>
      <c r="Q937" s="10"/>
      <c r="R937" s="10"/>
      <c r="S937" s="10"/>
      <c r="T937" s="10"/>
      <c r="U937" s="10"/>
      <c r="V937" s="10"/>
      <c r="W937" s="10"/>
      <c r="X937" s="10"/>
      <c r="Y937" s="10"/>
      <c r="Z937" s="10"/>
      <c r="AA937" s="10"/>
      <c r="AB937" s="10"/>
      <c r="AC937" s="10"/>
    </row>
    <row r="938" ht="12.75" spans="1:29">
      <c r="A938" s="10"/>
      <c r="B938" s="10"/>
      <c r="C938" s="80"/>
      <c r="D938" s="10"/>
      <c r="E938" s="81"/>
      <c r="F938" s="81"/>
      <c r="G938" s="81"/>
      <c r="H938" s="82"/>
      <c r="I938" s="10"/>
      <c r="J938" s="10"/>
      <c r="K938" s="10"/>
      <c r="L938" s="10"/>
      <c r="M938" s="10"/>
      <c r="N938" s="10"/>
      <c r="O938" s="10"/>
      <c r="P938" s="10"/>
      <c r="Q938" s="10"/>
      <c r="R938" s="10"/>
      <c r="S938" s="10"/>
      <c r="T938" s="10"/>
      <c r="U938" s="10"/>
      <c r="V938" s="10"/>
      <c r="W938" s="10"/>
      <c r="X938" s="10"/>
      <c r="Y938" s="10"/>
      <c r="Z938" s="10"/>
      <c r="AA938" s="10"/>
      <c r="AB938" s="10"/>
      <c r="AC938" s="10"/>
    </row>
    <row r="939" ht="12.75" spans="1:29">
      <c r="A939" s="10"/>
      <c r="B939" s="10"/>
      <c r="C939" s="80"/>
      <c r="D939" s="10"/>
      <c r="E939" s="81"/>
      <c r="F939" s="81"/>
      <c r="G939" s="81"/>
      <c r="H939" s="82"/>
      <c r="I939" s="10"/>
      <c r="J939" s="10"/>
      <c r="K939" s="10"/>
      <c r="L939" s="10"/>
      <c r="M939" s="10"/>
      <c r="N939" s="10"/>
      <c r="O939" s="10"/>
      <c r="P939" s="10"/>
      <c r="Q939" s="10"/>
      <c r="R939" s="10"/>
      <c r="S939" s="10"/>
      <c r="T939" s="10"/>
      <c r="U939" s="10"/>
      <c r="V939" s="10"/>
      <c r="W939" s="10"/>
      <c r="X939" s="10"/>
      <c r="Y939" s="10"/>
      <c r="Z939" s="10"/>
      <c r="AA939" s="10"/>
      <c r="AB939" s="10"/>
      <c r="AC939" s="10"/>
    </row>
    <row r="940" ht="12.75" spans="1:29">
      <c r="A940" s="10"/>
      <c r="B940" s="10"/>
      <c r="C940" s="80"/>
      <c r="D940" s="10"/>
      <c r="E940" s="81"/>
      <c r="F940" s="81"/>
      <c r="G940" s="81"/>
      <c r="H940" s="82"/>
      <c r="I940" s="10"/>
      <c r="J940" s="10"/>
      <c r="K940" s="10"/>
      <c r="L940" s="10"/>
      <c r="M940" s="10"/>
      <c r="N940" s="10"/>
      <c r="O940" s="10"/>
      <c r="P940" s="10"/>
      <c r="Q940" s="10"/>
      <c r="R940" s="10"/>
      <c r="S940" s="10"/>
      <c r="T940" s="10"/>
      <c r="U940" s="10"/>
      <c r="V940" s="10"/>
      <c r="W940" s="10"/>
      <c r="X940" s="10"/>
      <c r="Y940" s="10"/>
      <c r="Z940" s="10"/>
      <c r="AA940" s="10"/>
      <c r="AB940" s="10"/>
      <c r="AC940" s="10"/>
    </row>
    <row r="941" ht="12.75" spans="1:29">
      <c r="A941" s="10"/>
      <c r="B941" s="10"/>
      <c r="C941" s="80"/>
      <c r="D941" s="10"/>
      <c r="E941" s="81"/>
      <c r="F941" s="81"/>
      <c r="G941" s="81"/>
      <c r="H941" s="82"/>
      <c r="I941" s="10"/>
      <c r="J941" s="10"/>
      <c r="K941" s="10"/>
      <c r="L941" s="10"/>
      <c r="M941" s="10"/>
      <c r="N941" s="10"/>
      <c r="O941" s="10"/>
      <c r="P941" s="10"/>
      <c r="Q941" s="10"/>
      <c r="R941" s="10"/>
      <c r="S941" s="10"/>
      <c r="T941" s="10"/>
      <c r="U941" s="10"/>
      <c r="V941" s="10"/>
      <c r="W941" s="10"/>
      <c r="X941" s="10"/>
      <c r="Y941" s="10"/>
      <c r="Z941" s="10"/>
      <c r="AA941" s="10"/>
      <c r="AB941" s="10"/>
      <c r="AC941" s="10"/>
    </row>
    <row r="942" ht="12.75" spans="1:29">
      <c r="A942" s="10"/>
      <c r="B942" s="10"/>
      <c r="C942" s="80"/>
      <c r="D942" s="10"/>
      <c r="E942" s="81"/>
      <c r="F942" s="81"/>
      <c r="G942" s="81"/>
      <c r="H942" s="82"/>
      <c r="I942" s="10"/>
      <c r="J942" s="10"/>
      <c r="K942" s="10"/>
      <c r="L942" s="10"/>
      <c r="M942" s="10"/>
      <c r="N942" s="10"/>
      <c r="O942" s="10"/>
      <c r="P942" s="10"/>
      <c r="Q942" s="10"/>
      <c r="R942" s="10"/>
      <c r="S942" s="10"/>
      <c r="T942" s="10"/>
      <c r="U942" s="10"/>
      <c r="V942" s="10"/>
      <c r="W942" s="10"/>
      <c r="X942" s="10"/>
      <c r="Y942" s="10"/>
      <c r="Z942" s="10"/>
      <c r="AA942" s="10"/>
      <c r="AB942" s="10"/>
      <c r="AC942" s="10"/>
    </row>
    <row r="943" ht="12.75" spans="1:29">
      <c r="A943" s="10"/>
      <c r="B943" s="10"/>
      <c r="C943" s="80"/>
      <c r="D943" s="10"/>
      <c r="E943" s="81"/>
      <c r="F943" s="81"/>
      <c r="G943" s="81"/>
      <c r="H943" s="82"/>
      <c r="I943" s="10"/>
      <c r="J943" s="10"/>
      <c r="K943" s="10"/>
      <c r="L943" s="10"/>
      <c r="M943" s="10"/>
      <c r="N943" s="10"/>
      <c r="O943" s="10"/>
      <c r="P943" s="10"/>
      <c r="Q943" s="10"/>
      <c r="R943" s="10"/>
      <c r="S943" s="10"/>
      <c r="T943" s="10"/>
      <c r="U943" s="10"/>
      <c r="V943" s="10"/>
      <c r="W943" s="10"/>
      <c r="X943" s="10"/>
      <c r="Y943" s="10"/>
      <c r="Z943" s="10"/>
      <c r="AA943" s="10"/>
      <c r="AB943" s="10"/>
      <c r="AC943" s="10"/>
    </row>
    <row r="944" ht="12.75" spans="1:29">
      <c r="A944" s="10"/>
      <c r="B944" s="10"/>
      <c r="C944" s="80"/>
      <c r="D944" s="10"/>
      <c r="E944" s="81"/>
      <c r="F944" s="81"/>
      <c r="G944" s="81"/>
      <c r="H944" s="82"/>
      <c r="I944" s="10"/>
      <c r="J944" s="10"/>
      <c r="K944" s="10"/>
      <c r="L944" s="10"/>
      <c r="M944" s="10"/>
      <c r="N944" s="10"/>
      <c r="O944" s="10"/>
      <c r="P944" s="10"/>
      <c r="Q944" s="10"/>
      <c r="R944" s="10"/>
      <c r="S944" s="10"/>
      <c r="T944" s="10"/>
      <c r="U944" s="10"/>
      <c r="V944" s="10"/>
      <c r="W944" s="10"/>
      <c r="X944" s="10"/>
      <c r="Y944" s="10"/>
      <c r="Z944" s="10"/>
      <c r="AA944" s="10"/>
      <c r="AB944" s="10"/>
      <c r="AC944" s="10"/>
    </row>
    <row r="945" ht="12.75" spans="1:29">
      <c r="A945" s="10"/>
      <c r="B945" s="10"/>
      <c r="C945" s="80"/>
      <c r="D945" s="10"/>
      <c r="E945" s="81"/>
      <c r="F945" s="81"/>
      <c r="G945" s="81"/>
      <c r="H945" s="82"/>
      <c r="I945" s="10"/>
      <c r="J945" s="10"/>
      <c r="K945" s="10"/>
      <c r="L945" s="10"/>
      <c r="M945" s="10"/>
      <c r="N945" s="10"/>
      <c r="O945" s="10"/>
      <c r="P945" s="10"/>
      <c r="Q945" s="10"/>
      <c r="R945" s="10"/>
      <c r="S945" s="10"/>
      <c r="T945" s="10"/>
      <c r="U945" s="10"/>
      <c r="V945" s="10"/>
      <c r="W945" s="10"/>
      <c r="X945" s="10"/>
      <c r="Y945" s="10"/>
      <c r="Z945" s="10"/>
      <c r="AA945" s="10"/>
      <c r="AB945" s="10"/>
      <c r="AC945" s="10"/>
    </row>
    <row r="946" ht="12.75" spans="1:29">
      <c r="A946" s="10"/>
      <c r="B946" s="10"/>
      <c r="C946" s="80"/>
      <c r="D946" s="10"/>
      <c r="E946" s="81"/>
      <c r="F946" s="81"/>
      <c r="G946" s="81"/>
      <c r="H946" s="82"/>
      <c r="I946" s="10"/>
      <c r="J946" s="10"/>
      <c r="K946" s="10"/>
      <c r="L946" s="10"/>
      <c r="M946" s="10"/>
      <c r="N946" s="10"/>
      <c r="O946" s="10"/>
      <c r="P946" s="10"/>
      <c r="Q946" s="10"/>
      <c r="R946" s="10"/>
      <c r="S946" s="10"/>
      <c r="T946" s="10"/>
      <c r="U946" s="10"/>
      <c r="V946" s="10"/>
      <c r="W946" s="10"/>
      <c r="X946" s="10"/>
      <c r="Y946" s="10"/>
      <c r="Z946" s="10"/>
      <c r="AA946" s="10"/>
      <c r="AB946" s="10"/>
      <c r="AC946" s="10"/>
    </row>
    <row r="947" ht="12.75" spans="1:29">
      <c r="A947" s="10"/>
      <c r="B947" s="10"/>
      <c r="C947" s="80"/>
      <c r="D947" s="10"/>
      <c r="E947" s="81"/>
      <c r="F947" s="81"/>
      <c r="G947" s="81"/>
      <c r="H947" s="82"/>
      <c r="I947" s="10"/>
      <c r="J947" s="10"/>
      <c r="K947" s="10"/>
      <c r="L947" s="10"/>
      <c r="M947" s="10"/>
      <c r="N947" s="10"/>
      <c r="O947" s="10"/>
      <c r="P947" s="10"/>
      <c r="Q947" s="10"/>
      <c r="R947" s="10"/>
      <c r="S947" s="10"/>
      <c r="T947" s="10"/>
      <c r="U947" s="10"/>
      <c r="V947" s="10"/>
      <c r="W947" s="10"/>
      <c r="X947" s="10"/>
      <c r="Y947" s="10"/>
      <c r="Z947" s="10"/>
      <c r="AA947" s="10"/>
      <c r="AB947" s="10"/>
      <c r="AC947" s="10"/>
    </row>
    <row r="948" ht="12.75" spans="1:29">
      <c r="A948" s="10"/>
      <c r="B948" s="10"/>
      <c r="C948" s="80"/>
      <c r="D948" s="10"/>
      <c r="E948" s="81"/>
      <c r="F948" s="81"/>
      <c r="G948" s="81"/>
      <c r="H948" s="82"/>
      <c r="I948" s="10"/>
      <c r="J948" s="10"/>
      <c r="K948" s="10"/>
      <c r="L948" s="10"/>
      <c r="M948" s="10"/>
      <c r="N948" s="10"/>
      <c r="O948" s="10"/>
      <c r="P948" s="10"/>
      <c r="Q948" s="10"/>
      <c r="R948" s="10"/>
      <c r="S948" s="10"/>
      <c r="T948" s="10"/>
      <c r="U948" s="10"/>
      <c r="V948" s="10"/>
      <c r="W948" s="10"/>
      <c r="X948" s="10"/>
      <c r="Y948" s="10"/>
      <c r="Z948" s="10"/>
      <c r="AA948" s="10"/>
      <c r="AB948" s="10"/>
      <c r="AC948" s="10"/>
    </row>
    <row r="949" ht="12.75" spans="1:29">
      <c r="A949" s="10"/>
      <c r="B949" s="10"/>
      <c r="C949" s="80"/>
      <c r="D949" s="10"/>
      <c r="E949" s="81"/>
      <c r="F949" s="81"/>
      <c r="G949" s="81"/>
      <c r="H949" s="82"/>
      <c r="I949" s="10"/>
      <c r="J949" s="10"/>
      <c r="K949" s="10"/>
      <c r="L949" s="10"/>
      <c r="M949" s="10"/>
      <c r="N949" s="10"/>
      <c r="O949" s="10"/>
      <c r="P949" s="10"/>
      <c r="Q949" s="10"/>
      <c r="R949" s="10"/>
      <c r="S949" s="10"/>
      <c r="T949" s="10"/>
      <c r="U949" s="10"/>
      <c r="V949" s="10"/>
      <c r="W949" s="10"/>
      <c r="X949" s="10"/>
      <c r="Y949" s="10"/>
      <c r="Z949" s="10"/>
      <c r="AA949" s="10"/>
      <c r="AB949" s="10"/>
      <c r="AC949" s="10"/>
    </row>
    <row r="950" ht="12.75" spans="1:29">
      <c r="A950" s="10"/>
      <c r="B950" s="10"/>
      <c r="C950" s="80"/>
      <c r="D950" s="10"/>
      <c r="E950" s="81"/>
      <c r="F950" s="81"/>
      <c r="G950" s="81"/>
      <c r="H950" s="82"/>
      <c r="I950" s="10"/>
      <c r="J950" s="10"/>
      <c r="K950" s="10"/>
      <c r="L950" s="10"/>
      <c r="M950" s="10"/>
      <c r="N950" s="10"/>
      <c r="O950" s="10"/>
      <c r="P950" s="10"/>
      <c r="Q950" s="10"/>
      <c r="R950" s="10"/>
      <c r="S950" s="10"/>
      <c r="T950" s="10"/>
      <c r="U950" s="10"/>
      <c r="V950" s="10"/>
      <c r="W950" s="10"/>
      <c r="X950" s="10"/>
      <c r="Y950" s="10"/>
      <c r="Z950" s="10"/>
      <c r="AA950" s="10"/>
      <c r="AB950" s="10"/>
      <c r="AC950" s="10"/>
    </row>
    <row r="951" ht="12.75" spans="1:29">
      <c r="A951" s="10"/>
      <c r="B951" s="10"/>
      <c r="C951" s="80"/>
      <c r="D951" s="10"/>
      <c r="E951" s="81"/>
      <c r="F951" s="81"/>
      <c r="G951" s="81"/>
      <c r="H951" s="82"/>
      <c r="I951" s="10"/>
      <c r="J951" s="10"/>
      <c r="K951" s="10"/>
      <c r="L951" s="10"/>
      <c r="M951" s="10"/>
      <c r="N951" s="10"/>
      <c r="O951" s="10"/>
      <c r="P951" s="10"/>
      <c r="Q951" s="10"/>
      <c r="R951" s="10"/>
      <c r="S951" s="10"/>
      <c r="T951" s="10"/>
      <c r="U951" s="10"/>
      <c r="V951" s="10"/>
      <c r="W951" s="10"/>
      <c r="X951" s="10"/>
      <c r="Y951" s="10"/>
      <c r="Z951" s="10"/>
      <c r="AA951" s="10"/>
      <c r="AB951" s="10"/>
      <c r="AC951" s="10"/>
    </row>
    <row r="952" ht="12.75" spans="1:29">
      <c r="A952" s="10"/>
      <c r="B952" s="10"/>
      <c r="C952" s="80"/>
      <c r="D952" s="10"/>
      <c r="E952" s="81"/>
      <c r="F952" s="81"/>
      <c r="G952" s="81"/>
      <c r="H952" s="82"/>
      <c r="I952" s="10"/>
      <c r="J952" s="10"/>
      <c r="K952" s="10"/>
      <c r="L952" s="10"/>
      <c r="M952" s="10"/>
      <c r="N952" s="10"/>
      <c r="O952" s="10"/>
      <c r="P952" s="10"/>
      <c r="Q952" s="10"/>
      <c r="R952" s="10"/>
      <c r="S952" s="10"/>
      <c r="T952" s="10"/>
      <c r="U952" s="10"/>
      <c r="V952" s="10"/>
      <c r="W952" s="10"/>
      <c r="X952" s="10"/>
      <c r="Y952" s="10"/>
      <c r="Z952" s="10"/>
      <c r="AA952" s="10"/>
      <c r="AB952" s="10"/>
      <c r="AC952" s="10"/>
    </row>
    <row r="953" ht="12.75" spans="1:29">
      <c r="A953" s="10"/>
      <c r="B953" s="10"/>
      <c r="C953" s="80"/>
      <c r="D953" s="10"/>
      <c r="E953" s="81"/>
      <c r="F953" s="81"/>
      <c r="G953" s="81"/>
      <c r="H953" s="82"/>
      <c r="I953" s="10"/>
      <c r="J953" s="10"/>
      <c r="K953" s="10"/>
      <c r="L953" s="10"/>
      <c r="M953" s="10"/>
      <c r="N953" s="10"/>
      <c r="O953" s="10"/>
      <c r="P953" s="10"/>
      <c r="Q953" s="10"/>
      <c r="R953" s="10"/>
      <c r="S953" s="10"/>
      <c r="T953" s="10"/>
      <c r="U953" s="10"/>
      <c r="V953" s="10"/>
      <c r="W953" s="10"/>
      <c r="X953" s="10"/>
      <c r="Y953" s="10"/>
      <c r="Z953" s="10"/>
      <c r="AA953" s="10"/>
      <c r="AB953" s="10"/>
      <c r="AC953" s="10"/>
    </row>
    <row r="954" ht="12.75" spans="1:29">
      <c r="A954" s="10"/>
      <c r="B954" s="10"/>
      <c r="C954" s="80"/>
      <c r="D954" s="10"/>
      <c r="E954" s="81"/>
      <c r="F954" s="81"/>
      <c r="G954" s="81"/>
      <c r="H954" s="82"/>
      <c r="I954" s="10"/>
      <c r="J954" s="10"/>
      <c r="K954" s="10"/>
      <c r="L954" s="10"/>
      <c r="M954" s="10"/>
      <c r="N954" s="10"/>
      <c r="O954" s="10"/>
      <c r="P954" s="10"/>
      <c r="Q954" s="10"/>
      <c r="R954" s="10"/>
      <c r="S954" s="10"/>
      <c r="T954" s="10"/>
      <c r="U954" s="10"/>
      <c r="V954" s="10"/>
      <c r="W954" s="10"/>
      <c r="X954" s="10"/>
      <c r="Y954" s="10"/>
      <c r="Z954" s="10"/>
      <c r="AA954" s="10"/>
      <c r="AB954" s="10"/>
      <c r="AC954" s="10"/>
    </row>
    <row r="955" ht="12.75" spans="1:29">
      <c r="A955" s="10"/>
      <c r="B955" s="10"/>
      <c r="C955" s="80"/>
      <c r="D955" s="10"/>
      <c r="E955" s="81"/>
      <c r="F955" s="81"/>
      <c r="G955" s="81"/>
      <c r="H955" s="82"/>
      <c r="I955" s="10"/>
      <c r="J955" s="10"/>
      <c r="K955" s="10"/>
      <c r="L955" s="10"/>
      <c r="M955" s="10"/>
      <c r="N955" s="10"/>
      <c r="O955" s="10"/>
      <c r="P955" s="10"/>
      <c r="Q955" s="10"/>
      <c r="R955" s="10"/>
      <c r="S955" s="10"/>
      <c r="T955" s="10"/>
      <c r="U955" s="10"/>
      <c r="V955" s="10"/>
      <c r="W955" s="10"/>
      <c r="X955" s="10"/>
      <c r="Y955" s="10"/>
      <c r="Z955" s="10"/>
      <c r="AA955" s="10"/>
      <c r="AB955" s="10"/>
      <c r="AC955" s="10"/>
    </row>
    <row r="956" ht="12.75" spans="1:29">
      <c r="A956" s="10"/>
      <c r="B956" s="10"/>
      <c r="C956" s="80"/>
      <c r="D956" s="10"/>
      <c r="E956" s="81"/>
      <c r="F956" s="81"/>
      <c r="G956" s="81"/>
      <c r="H956" s="82"/>
      <c r="I956" s="10"/>
      <c r="J956" s="10"/>
      <c r="K956" s="10"/>
      <c r="L956" s="10"/>
      <c r="M956" s="10"/>
      <c r="N956" s="10"/>
      <c r="O956" s="10"/>
      <c r="P956" s="10"/>
      <c r="Q956" s="10"/>
      <c r="R956" s="10"/>
      <c r="S956" s="10"/>
      <c r="T956" s="10"/>
      <c r="U956" s="10"/>
      <c r="V956" s="10"/>
      <c r="W956" s="10"/>
      <c r="X956" s="10"/>
      <c r="Y956" s="10"/>
      <c r="Z956" s="10"/>
      <c r="AA956" s="10"/>
      <c r="AB956" s="10"/>
      <c r="AC956" s="10"/>
    </row>
    <row r="957" ht="12.75" spans="1:29">
      <c r="A957" s="10"/>
      <c r="B957" s="10"/>
      <c r="C957" s="80"/>
      <c r="D957" s="10"/>
      <c r="E957" s="81"/>
      <c r="F957" s="81"/>
      <c r="G957" s="81"/>
      <c r="H957" s="82"/>
      <c r="I957" s="10"/>
      <c r="J957" s="10"/>
      <c r="K957" s="10"/>
      <c r="L957" s="10"/>
      <c r="M957" s="10"/>
      <c r="N957" s="10"/>
      <c r="O957" s="10"/>
      <c r="P957" s="10"/>
      <c r="Q957" s="10"/>
      <c r="R957" s="10"/>
      <c r="S957" s="10"/>
      <c r="T957" s="10"/>
      <c r="U957" s="10"/>
      <c r="V957" s="10"/>
      <c r="W957" s="10"/>
      <c r="X957" s="10"/>
      <c r="Y957" s="10"/>
      <c r="Z957" s="10"/>
      <c r="AA957" s="10"/>
      <c r="AB957" s="10"/>
      <c r="AC957" s="10"/>
    </row>
    <row r="958" ht="12.75" spans="1:29">
      <c r="A958" s="10"/>
      <c r="B958" s="10"/>
      <c r="C958" s="80"/>
      <c r="D958" s="10"/>
      <c r="E958" s="81"/>
      <c r="F958" s="81"/>
      <c r="G958" s="81"/>
      <c r="H958" s="82"/>
      <c r="I958" s="10"/>
      <c r="J958" s="10"/>
      <c r="K958" s="10"/>
      <c r="L958" s="10"/>
      <c r="M958" s="10"/>
      <c r="N958" s="10"/>
      <c r="O958" s="10"/>
      <c r="P958" s="10"/>
      <c r="Q958" s="10"/>
      <c r="R958" s="10"/>
      <c r="S958" s="10"/>
      <c r="T958" s="10"/>
      <c r="U958" s="10"/>
      <c r="V958" s="10"/>
      <c r="W958" s="10"/>
      <c r="X958" s="10"/>
      <c r="Y958" s="10"/>
      <c r="Z958" s="10"/>
      <c r="AA958" s="10"/>
      <c r="AB958" s="10"/>
      <c r="AC958" s="10"/>
    </row>
    <row r="959" ht="12.75" spans="1:29">
      <c r="A959" s="10"/>
      <c r="B959" s="10"/>
      <c r="C959" s="80"/>
      <c r="D959" s="10"/>
      <c r="E959" s="81"/>
      <c r="F959" s="81"/>
      <c r="G959" s="81"/>
      <c r="H959" s="82"/>
      <c r="I959" s="10"/>
      <c r="J959" s="10"/>
      <c r="K959" s="10"/>
      <c r="L959" s="10"/>
      <c r="M959" s="10"/>
      <c r="N959" s="10"/>
      <c r="O959" s="10"/>
      <c r="P959" s="10"/>
      <c r="Q959" s="10"/>
      <c r="R959" s="10"/>
      <c r="S959" s="10"/>
      <c r="T959" s="10"/>
      <c r="U959" s="10"/>
      <c r="V959" s="10"/>
      <c r="W959" s="10"/>
      <c r="X959" s="10"/>
      <c r="Y959" s="10"/>
      <c r="Z959" s="10"/>
      <c r="AA959" s="10"/>
      <c r="AB959" s="10"/>
      <c r="AC959" s="10"/>
    </row>
    <row r="960" ht="12.75" spans="1:29">
      <c r="A960" s="10"/>
      <c r="B960" s="10"/>
      <c r="C960" s="80"/>
      <c r="D960" s="10"/>
      <c r="E960" s="81"/>
      <c r="F960" s="81"/>
      <c r="G960" s="81"/>
      <c r="H960" s="82"/>
      <c r="I960" s="10"/>
      <c r="J960" s="10"/>
      <c r="K960" s="10"/>
      <c r="L960" s="10"/>
      <c r="M960" s="10"/>
      <c r="N960" s="10"/>
      <c r="O960" s="10"/>
      <c r="P960" s="10"/>
      <c r="Q960" s="10"/>
      <c r="R960" s="10"/>
      <c r="S960" s="10"/>
      <c r="T960" s="10"/>
      <c r="U960" s="10"/>
      <c r="V960" s="10"/>
      <c r="W960" s="10"/>
      <c r="X960" s="10"/>
      <c r="Y960" s="10"/>
      <c r="Z960" s="10"/>
      <c r="AA960" s="10"/>
      <c r="AB960" s="10"/>
      <c r="AC960" s="10"/>
    </row>
    <row r="961" ht="12.75" spans="1:29">
      <c r="A961" s="10"/>
      <c r="B961" s="10"/>
      <c r="C961" s="80"/>
      <c r="D961" s="10"/>
      <c r="E961" s="81"/>
      <c r="F961" s="81"/>
      <c r="G961" s="81"/>
      <c r="H961" s="82"/>
      <c r="I961" s="10"/>
      <c r="J961" s="10"/>
      <c r="K961" s="10"/>
      <c r="L961" s="10"/>
      <c r="M961" s="10"/>
      <c r="N961" s="10"/>
      <c r="O961" s="10"/>
      <c r="P961" s="10"/>
      <c r="Q961" s="10"/>
      <c r="R961" s="10"/>
      <c r="S961" s="10"/>
      <c r="T961" s="10"/>
      <c r="U961" s="10"/>
      <c r="V961" s="10"/>
      <c r="W961" s="10"/>
      <c r="X961" s="10"/>
      <c r="Y961" s="10"/>
      <c r="Z961" s="10"/>
      <c r="AA961" s="10"/>
      <c r="AB961" s="10"/>
      <c r="AC961" s="10"/>
    </row>
    <row r="962" ht="12.75" spans="1:29">
      <c r="A962" s="10"/>
      <c r="B962" s="10"/>
      <c r="C962" s="80"/>
      <c r="D962" s="10"/>
      <c r="E962" s="81"/>
      <c r="F962" s="81"/>
      <c r="G962" s="81"/>
      <c r="H962" s="82"/>
      <c r="I962" s="10"/>
      <c r="J962" s="10"/>
      <c r="K962" s="10"/>
      <c r="L962" s="10"/>
      <c r="M962" s="10"/>
      <c r="N962" s="10"/>
      <c r="O962" s="10"/>
      <c r="P962" s="10"/>
      <c r="Q962" s="10"/>
      <c r="R962" s="10"/>
      <c r="S962" s="10"/>
      <c r="T962" s="10"/>
      <c r="U962" s="10"/>
      <c r="V962" s="10"/>
      <c r="W962" s="10"/>
      <c r="X962" s="10"/>
      <c r="Y962" s="10"/>
      <c r="Z962" s="10"/>
      <c r="AA962" s="10"/>
      <c r="AB962" s="10"/>
      <c r="AC962" s="10"/>
    </row>
    <row r="963" ht="12.75" spans="1:29">
      <c r="A963" s="10"/>
      <c r="B963" s="10"/>
      <c r="C963" s="80"/>
      <c r="D963" s="10"/>
      <c r="E963" s="81"/>
      <c r="F963" s="81"/>
      <c r="G963" s="81"/>
      <c r="H963" s="82"/>
      <c r="I963" s="10"/>
      <c r="J963" s="10"/>
      <c r="K963" s="10"/>
      <c r="L963" s="10"/>
      <c r="M963" s="10"/>
      <c r="N963" s="10"/>
      <c r="O963" s="10"/>
      <c r="P963" s="10"/>
      <c r="Q963" s="10"/>
      <c r="R963" s="10"/>
      <c r="S963" s="10"/>
      <c r="T963" s="10"/>
      <c r="U963" s="10"/>
      <c r="V963" s="10"/>
      <c r="W963" s="10"/>
      <c r="X963" s="10"/>
      <c r="Y963" s="10"/>
      <c r="Z963" s="10"/>
      <c r="AA963" s="10"/>
      <c r="AB963" s="10"/>
      <c r="AC963" s="10"/>
    </row>
    <row r="964" ht="12.75" spans="1:29">
      <c r="A964" s="10"/>
      <c r="B964" s="10"/>
      <c r="C964" s="80"/>
      <c r="D964" s="10"/>
      <c r="E964" s="81"/>
      <c r="F964" s="81"/>
      <c r="G964" s="81"/>
      <c r="H964" s="82"/>
      <c r="I964" s="10"/>
      <c r="J964" s="10"/>
      <c r="K964" s="10"/>
      <c r="L964" s="10"/>
      <c r="M964" s="10"/>
      <c r="N964" s="10"/>
      <c r="O964" s="10"/>
      <c r="P964" s="10"/>
      <c r="Q964" s="10"/>
      <c r="R964" s="10"/>
      <c r="S964" s="10"/>
      <c r="T964" s="10"/>
      <c r="U964" s="10"/>
      <c r="V964" s="10"/>
      <c r="W964" s="10"/>
      <c r="X964" s="10"/>
      <c r="Y964" s="10"/>
      <c r="Z964" s="10"/>
      <c r="AA964" s="10"/>
      <c r="AB964" s="10"/>
      <c r="AC964" s="10"/>
    </row>
    <row r="965" ht="12.75" spans="1:29">
      <c r="A965" s="10"/>
      <c r="B965" s="10"/>
      <c r="C965" s="80"/>
      <c r="D965" s="10"/>
      <c r="E965" s="81"/>
      <c r="F965" s="81"/>
      <c r="G965" s="81"/>
      <c r="H965" s="82"/>
      <c r="I965" s="10"/>
      <c r="J965" s="10"/>
      <c r="K965" s="10"/>
      <c r="L965" s="10"/>
      <c r="M965" s="10"/>
      <c r="N965" s="10"/>
      <c r="O965" s="10"/>
      <c r="P965" s="10"/>
      <c r="Q965" s="10"/>
      <c r="R965" s="10"/>
      <c r="S965" s="10"/>
      <c r="T965" s="10"/>
      <c r="U965" s="10"/>
      <c r="V965" s="10"/>
      <c r="W965" s="10"/>
      <c r="X965" s="10"/>
      <c r="Y965" s="10"/>
      <c r="Z965" s="10"/>
      <c r="AA965" s="10"/>
      <c r="AB965" s="10"/>
      <c r="AC965" s="10"/>
    </row>
    <row r="966" ht="12.75" spans="1:29">
      <c r="A966" s="10"/>
      <c r="B966" s="10"/>
      <c r="C966" s="80"/>
      <c r="D966" s="10"/>
      <c r="E966" s="81"/>
      <c r="F966" s="81"/>
      <c r="G966" s="81"/>
      <c r="H966" s="82"/>
      <c r="I966" s="10"/>
      <c r="J966" s="10"/>
      <c r="K966" s="10"/>
      <c r="L966" s="10"/>
      <c r="M966" s="10"/>
      <c r="N966" s="10"/>
      <c r="O966" s="10"/>
      <c r="P966" s="10"/>
      <c r="Q966" s="10"/>
      <c r="R966" s="10"/>
      <c r="S966" s="10"/>
      <c r="T966" s="10"/>
      <c r="U966" s="10"/>
      <c r="V966" s="10"/>
      <c r="W966" s="10"/>
      <c r="X966" s="10"/>
      <c r="Y966" s="10"/>
      <c r="Z966" s="10"/>
      <c r="AA966" s="10"/>
      <c r="AB966" s="10"/>
      <c r="AC966" s="10"/>
    </row>
    <row r="967" ht="12.75" spans="1:29">
      <c r="A967" s="10"/>
      <c r="B967" s="10"/>
      <c r="C967" s="80"/>
      <c r="D967" s="10"/>
      <c r="E967" s="81"/>
      <c r="F967" s="81"/>
      <c r="G967" s="81"/>
      <c r="H967" s="82"/>
      <c r="I967" s="10"/>
      <c r="J967" s="10"/>
      <c r="K967" s="10"/>
      <c r="L967" s="10"/>
      <c r="M967" s="10"/>
      <c r="N967" s="10"/>
      <c r="O967" s="10"/>
      <c r="P967" s="10"/>
      <c r="Q967" s="10"/>
      <c r="R967" s="10"/>
      <c r="S967" s="10"/>
      <c r="T967" s="10"/>
      <c r="U967" s="10"/>
      <c r="V967" s="10"/>
      <c r="W967" s="10"/>
      <c r="X967" s="10"/>
      <c r="Y967" s="10"/>
      <c r="Z967" s="10"/>
      <c r="AA967" s="10"/>
      <c r="AB967" s="10"/>
      <c r="AC967" s="10"/>
    </row>
    <row r="968" ht="12.75" spans="1:29">
      <c r="A968" s="10"/>
      <c r="B968" s="10"/>
      <c r="C968" s="80"/>
      <c r="D968" s="10"/>
      <c r="E968" s="81"/>
      <c r="F968" s="81"/>
      <c r="G968" s="81"/>
      <c r="H968" s="82"/>
      <c r="I968" s="10"/>
      <c r="J968" s="10"/>
      <c r="K968" s="10"/>
      <c r="L968" s="10"/>
      <c r="M968" s="10"/>
      <c r="N968" s="10"/>
      <c r="O968" s="10"/>
      <c r="P968" s="10"/>
      <c r="Q968" s="10"/>
      <c r="R968" s="10"/>
      <c r="S968" s="10"/>
      <c r="T968" s="10"/>
      <c r="U968" s="10"/>
      <c r="V968" s="10"/>
      <c r="W968" s="10"/>
      <c r="X968" s="10"/>
      <c r="Y968" s="10"/>
      <c r="Z968" s="10"/>
      <c r="AA968" s="10"/>
      <c r="AB968" s="10"/>
      <c r="AC968" s="10"/>
    </row>
    <row r="969" ht="12.75" spans="1:29">
      <c r="A969" s="10"/>
      <c r="B969" s="10"/>
      <c r="C969" s="80"/>
      <c r="D969" s="10"/>
      <c r="E969" s="81"/>
      <c r="F969" s="81"/>
      <c r="G969" s="81"/>
      <c r="H969" s="82"/>
      <c r="I969" s="10"/>
      <c r="J969" s="10"/>
      <c r="K969" s="10"/>
      <c r="L969" s="10"/>
      <c r="M969" s="10"/>
      <c r="N969" s="10"/>
      <c r="O969" s="10"/>
      <c r="P969" s="10"/>
      <c r="Q969" s="10"/>
      <c r="R969" s="10"/>
      <c r="S969" s="10"/>
      <c r="T969" s="10"/>
      <c r="U969" s="10"/>
      <c r="V969" s="10"/>
      <c r="W969" s="10"/>
      <c r="X969" s="10"/>
      <c r="Y969" s="10"/>
      <c r="Z969" s="10"/>
      <c r="AA969" s="10"/>
      <c r="AB969" s="10"/>
      <c r="AC969" s="10"/>
    </row>
    <row r="970" ht="12.75" spans="1:29">
      <c r="A970" s="10"/>
      <c r="B970" s="10"/>
      <c r="C970" s="80"/>
      <c r="D970" s="10"/>
      <c r="E970" s="81"/>
      <c r="F970" s="81"/>
      <c r="G970" s="81"/>
      <c r="H970" s="82"/>
      <c r="I970" s="10"/>
      <c r="J970" s="10"/>
      <c r="K970" s="10"/>
      <c r="L970" s="10"/>
      <c r="M970" s="10"/>
      <c r="N970" s="10"/>
      <c r="O970" s="10"/>
      <c r="P970" s="10"/>
      <c r="Q970" s="10"/>
      <c r="R970" s="10"/>
      <c r="S970" s="10"/>
      <c r="T970" s="10"/>
      <c r="U970" s="10"/>
      <c r="V970" s="10"/>
      <c r="W970" s="10"/>
      <c r="X970" s="10"/>
      <c r="Y970" s="10"/>
      <c r="Z970" s="10"/>
      <c r="AA970" s="10"/>
      <c r="AB970" s="10"/>
      <c r="AC970" s="10"/>
    </row>
    <row r="971" ht="12.75" spans="1:29">
      <c r="A971" s="10"/>
      <c r="B971" s="10"/>
      <c r="C971" s="80"/>
      <c r="D971" s="10"/>
      <c r="E971" s="81"/>
      <c r="F971" s="81"/>
      <c r="G971" s="81"/>
      <c r="H971" s="82"/>
      <c r="I971" s="10"/>
      <c r="J971" s="10"/>
      <c r="K971" s="10"/>
      <c r="L971" s="10"/>
      <c r="M971" s="10"/>
      <c r="N971" s="10"/>
      <c r="O971" s="10"/>
      <c r="P971" s="10"/>
      <c r="Q971" s="10"/>
      <c r="R971" s="10"/>
      <c r="S971" s="10"/>
      <c r="T971" s="10"/>
      <c r="U971" s="10"/>
      <c r="V971" s="10"/>
      <c r="W971" s="10"/>
      <c r="X971" s="10"/>
      <c r="Y971" s="10"/>
      <c r="Z971" s="10"/>
      <c r="AA971" s="10"/>
      <c r="AB971" s="10"/>
      <c r="AC971" s="10"/>
    </row>
    <row r="972" ht="12.75" spans="1:29">
      <c r="A972" s="10"/>
      <c r="B972" s="10"/>
      <c r="C972" s="80"/>
      <c r="D972" s="10"/>
      <c r="E972" s="81"/>
      <c r="F972" s="81"/>
      <c r="G972" s="81"/>
      <c r="H972" s="82"/>
      <c r="I972" s="10"/>
      <c r="J972" s="10"/>
      <c r="K972" s="10"/>
      <c r="L972" s="10"/>
      <c r="M972" s="10"/>
      <c r="N972" s="10"/>
      <c r="O972" s="10"/>
      <c r="P972" s="10"/>
      <c r="Q972" s="10"/>
      <c r="R972" s="10"/>
      <c r="S972" s="10"/>
      <c r="T972" s="10"/>
      <c r="U972" s="10"/>
      <c r="V972" s="10"/>
      <c r="W972" s="10"/>
      <c r="X972" s="10"/>
      <c r="Y972" s="10"/>
      <c r="Z972" s="10"/>
      <c r="AA972" s="10"/>
      <c r="AB972" s="10"/>
      <c r="AC972" s="10"/>
    </row>
    <row r="973" ht="12.75" spans="1:29">
      <c r="A973" s="10"/>
      <c r="B973" s="10"/>
      <c r="C973" s="80"/>
      <c r="D973" s="10"/>
      <c r="E973" s="81"/>
      <c r="F973" s="81"/>
      <c r="G973" s="81"/>
      <c r="H973" s="82"/>
      <c r="I973" s="10"/>
      <c r="J973" s="10"/>
      <c r="K973" s="10"/>
      <c r="L973" s="10"/>
      <c r="M973" s="10"/>
      <c r="N973" s="10"/>
      <c r="O973" s="10"/>
      <c r="P973" s="10"/>
      <c r="Q973" s="10"/>
      <c r="R973" s="10"/>
      <c r="S973" s="10"/>
      <c r="T973" s="10"/>
      <c r="U973" s="10"/>
      <c r="V973" s="10"/>
      <c r="W973" s="10"/>
      <c r="X973" s="10"/>
      <c r="Y973" s="10"/>
      <c r="Z973" s="10"/>
      <c r="AA973" s="10"/>
      <c r="AB973" s="10"/>
      <c r="AC973" s="10"/>
    </row>
    <row r="974" ht="12.75" spans="1:29">
      <c r="A974" s="10"/>
      <c r="B974" s="10"/>
      <c r="C974" s="80"/>
      <c r="D974" s="10"/>
      <c r="E974" s="81"/>
      <c r="F974" s="81"/>
      <c r="G974" s="81"/>
      <c r="H974" s="82"/>
      <c r="I974" s="10"/>
      <c r="J974" s="10"/>
      <c r="K974" s="10"/>
      <c r="L974" s="10"/>
      <c r="M974" s="10"/>
      <c r="N974" s="10"/>
      <c r="O974" s="10"/>
      <c r="P974" s="10"/>
      <c r="Q974" s="10"/>
      <c r="R974" s="10"/>
      <c r="S974" s="10"/>
      <c r="T974" s="10"/>
      <c r="U974" s="10"/>
      <c r="V974" s="10"/>
      <c r="W974" s="10"/>
      <c r="X974" s="10"/>
      <c r="Y974" s="10"/>
      <c r="Z974" s="10"/>
      <c r="AA974" s="10"/>
      <c r="AB974" s="10"/>
      <c r="AC974" s="10"/>
    </row>
    <row r="975" ht="12.75" spans="1:29">
      <c r="A975" s="10"/>
      <c r="B975" s="10"/>
      <c r="C975" s="80"/>
      <c r="D975" s="10"/>
      <c r="E975" s="81"/>
      <c r="F975" s="81"/>
      <c r="G975" s="81"/>
      <c r="H975" s="82"/>
      <c r="I975" s="10"/>
      <c r="J975" s="10"/>
      <c r="K975" s="10"/>
      <c r="L975" s="10"/>
      <c r="M975" s="10"/>
      <c r="N975" s="10"/>
      <c r="O975" s="10"/>
      <c r="P975" s="10"/>
      <c r="Q975" s="10"/>
      <c r="R975" s="10"/>
      <c r="S975" s="10"/>
      <c r="T975" s="10"/>
      <c r="U975" s="10"/>
      <c r="V975" s="10"/>
      <c r="W975" s="10"/>
      <c r="X975" s="10"/>
      <c r="Y975" s="10"/>
      <c r="Z975" s="10"/>
      <c r="AA975" s="10"/>
      <c r="AB975" s="10"/>
      <c r="AC975" s="10"/>
    </row>
    <row r="976" ht="12.75" spans="1:29">
      <c r="A976" s="10"/>
      <c r="B976" s="10"/>
      <c r="C976" s="80"/>
      <c r="D976" s="10"/>
      <c r="E976" s="81"/>
      <c r="F976" s="81"/>
      <c r="G976" s="81"/>
      <c r="H976" s="82"/>
      <c r="I976" s="10"/>
      <c r="J976" s="10"/>
      <c r="K976" s="10"/>
      <c r="L976" s="10"/>
      <c r="M976" s="10"/>
      <c r="N976" s="10"/>
      <c r="O976" s="10"/>
      <c r="P976" s="10"/>
      <c r="Q976" s="10"/>
      <c r="R976" s="10"/>
      <c r="S976" s="10"/>
      <c r="T976" s="10"/>
      <c r="U976" s="10"/>
      <c r="V976" s="10"/>
      <c r="W976" s="10"/>
      <c r="X976" s="10"/>
      <c r="Y976" s="10"/>
      <c r="Z976" s="10"/>
      <c r="AA976" s="10"/>
      <c r="AB976" s="10"/>
      <c r="AC976" s="10"/>
    </row>
    <row r="977" ht="12.75" spans="1:29">
      <c r="A977" s="10"/>
      <c r="B977" s="10"/>
      <c r="C977" s="80"/>
      <c r="D977" s="10"/>
      <c r="E977" s="81"/>
      <c r="F977" s="81"/>
      <c r="G977" s="81"/>
      <c r="H977" s="82"/>
      <c r="I977" s="10"/>
      <c r="J977" s="10"/>
      <c r="K977" s="10"/>
      <c r="L977" s="10"/>
      <c r="M977" s="10"/>
      <c r="N977" s="10"/>
      <c r="O977" s="10"/>
      <c r="P977" s="10"/>
      <c r="Q977" s="10"/>
      <c r="R977" s="10"/>
      <c r="S977" s="10"/>
      <c r="T977" s="10"/>
      <c r="U977" s="10"/>
      <c r="V977" s="10"/>
      <c r="W977" s="10"/>
      <c r="X977" s="10"/>
      <c r="Y977" s="10"/>
      <c r="Z977" s="10"/>
      <c r="AA977" s="10"/>
      <c r="AB977" s="10"/>
      <c r="AC977" s="10"/>
    </row>
    <row r="978" ht="12.75" spans="1:29">
      <c r="A978" s="10"/>
      <c r="B978" s="10"/>
      <c r="C978" s="80"/>
      <c r="D978" s="10"/>
      <c r="E978" s="81"/>
      <c r="F978" s="81"/>
      <c r="G978" s="81"/>
      <c r="H978" s="82"/>
      <c r="I978" s="10"/>
      <c r="J978" s="10"/>
      <c r="K978" s="10"/>
      <c r="L978" s="10"/>
      <c r="M978" s="10"/>
      <c r="N978" s="10"/>
      <c r="O978" s="10"/>
      <c r="P978" s="10"/>
      <c r="Q978" s="10"/>
      <c r="R978" s="10"/>
      <c r="S978" s="10"/>
      <c r="T978" s="10"/>
      <c r="U978" s="10"/>
      <c r="V978" s="10"/>
      <c r="W978" s="10"/>
      <c r="X978" s="10"/>
      <c r="Y978" s="10"/>
      <c r="Z978" s="10"/>
      <c r="AA978" s="10"/>
      <c r="AB978" s="10"/>
      <c r="AC978" s="10"/>
    </row>
    <row r="979" ht="12.75" spans="1:29">
      <c r="A979" s="10"/>
      <c r="B979" s="10"/>
      <c r="C979" s="80"/>
      <c r="D979" s="10"/>
      <c r="E979" s="81"/>
      <c r="F979" s="81"/>
      <c r="G979" s="81"/>
      <c r="H979" s="82"/>
      <c r="I979" s="10"/>
      <c r="J979" s="10"/>
      <c r="K979" s="10"/>
      <c r="L979" s="10"/>
      <c r="M979" s="10"/>
      <c r="N979" s="10"/>
      <c r="O979" s="10"/>
      <c r="P979" s="10"/>
      <c r="Q979" s="10"/>
      <c r="R979" s="10"/>
      <c r="S979" s="10"/>
      <c r="T979" s="10"/>
      <c r="U979" s="10"/>
      <c r="V979" s="10"/>
      <c r="W979" s="10"/>
      <c r="X979" s="10"/>
      <c r="Y979" s="10"/>
      <c r="Z979" s="10"/>
      <c r="AA979" s="10"/>
      <c r="AB979" s="10"/>
      <c r="AC979" s="10"/>
    </row>
    <row r="980" ht="12.75" spans="1:29">
      <c r="A980" s="10"/>
      <c r="B980" s="10"/>
      <c r="C980" s="80"/>
      <c r="D980" s="10"/>
      <c r="E980" s="81"/>
      <c r="F980" s="81"/>
      <c r="G980" s="81"/>
      <c r="H980" s="82"/>
      <c r="I980" s="10"/>
      <c r="J980" s="10"/>
      <c r="K980" s="10"/>
      <c r="L980" s="10"/>
      <c r="M980" s="10"/>
      <c r="N980" s="10"/>
      <c r="O980" s="10"/>
      <c r="P980" s="10"/>
      <c r="Q980" s="10"/>
      <c r="R980" s="10"/>
      <c r="S980" s="10"/>
      <c r="T980" s="10"/>
      <c r="U980" s="10"/>
      <c r="V980" s="10"/>
      <c r="W980" s="10"/>
      <c r="X980" s="10"/>
      <c r="Y980" s="10"/>
      <c r="Z980" s="10"/>
      <c r="AA980" s="10"/>
      <c r="AB980" s="10"/>
      <c r="AC980" s="10"/>
    </row>
    <row r="981" ht="12.75" spans="1:29">
      <c r="A981" s="10"/>
      <c r="B981" s="10"/>
      <c r="C981" s="80"/>
      <c r="D981" s="10"/>
      <c r="E981" s="81"/>
      <c r="F981" s="81"/>
      <c r="G981" s="81"/>
      <c r="H981" s="82"/>
      <c r="I981" s="10"/>
      <c r="J981" s="10"/>
      <c r="K981" s="10"/>
      <c r="L981" s="10"/>
      <c r="M981" s="10"/>
      <c r="N981" s="10"/>
      <c r="O981" s="10"/>
      <c r="P981" s="10"/>
      <c r="Q981" s="10"/>
      <c r="R981" s="10"/>
      <c r="S981" s="10"/>
      <c r="T981" s="10"/>
      <c r="U981" s="10"/>
      <c r="V981" s="10"/>
      <c r="W981" s="10"/>
      <c r="X981" s="10"/>
      <c r="Y981" s="10"/>
      <c r="Z981" s="10"/>
      <c r="AA981" s="10"/>
      <c r="AB981" s="10"/>
      <c r="AC981" s="10"/>
    </row>
    <row r="982" ht="12.75" spans="1:29">
      <c r="A982" s="10"/>
      <c r="B982" s="10"/>
      <c r="C982" s="80"/>
      <c r="D982" s="10"/>
      <c r="E982" s="81"/>
      <c r="F982" s="81"/>
      <c r="G982" s="81"/>
      <c r="H982" s="82"/>
      <c r="I982" s="10"/>
      <c r="J982" s="10"/>
      <c r="K982" s="10"/>
      <c r="L982" s="10"/>
      <c r="M982" s="10"/>
      <c r="N982" s="10"/>
      <c r="O982" s="10"/>
      <c r="P982" s="10"/>
      <c r="Q982" s="10"/>
      <c r="R982" s="10"/>
      <c r="S982" s="10"/>
      <c r="T982" s="10"/>
      <c r="U982" s="10"/>
      <c r="V982" s="10"/>
      <c r="W982" s="10"/>
      <c r="X982" s="10"/>
      <c r="Y982" s="10"/>
      <c r="Z982" s="10"/>
      <c r="AA982" s="10"/>
      <c r="AB982" s="10"/>
      <c r="AC982" s="10"/>
    </row>
    <row r="983" ht="12.75" spans="1:29">
      <c r="A983" s="10"/>
      <c r="B983" s="10"/>
      <c r="C983" s="80"/>
      <c r="D983" s="10"/>
      <c r="E983" s="81"/>
      <c r="F983" s="81"/>
      <c r="G983" s="81"/>
      <c r="H983" s="82"/>
      <c r="I983" s="10"/>
      <c r="J983" s="10"/>
      <c r="K983" s="10"/>
      <c r="L983" s="10"/>
      <c r="M983" s="10"/>
      <c r="N983" s="10"/>
      <c r="O983" s="10"/>
      <c r="P983" s="10"/>
      <c r="Q983" s="10"/>
      <c r="R983" s="10"/>
      <c r="S983" s="10"/>
      <c r="T983" s="10"/>
      <c r="U983" s="10"/>
      <c r="V983" s="10"/>
      <c r="W983" s="10"/>
      <c r="X983" s="10"/>
      <c r="Y983" s="10"/>
      <c r="Z983" s="10"/>
      <c r="AA983" s="10"/>
      <c r="AB983" s="10"/>
      <c r="AC983" s="10"/>
    </row>
    <row r="984" ht="12.75" spans="1:29">
      <c r="A984" s="10"/>
      <c r="B984" s="10"/>
      <c r="C984" s="80"/>
      <c r="D984" s="10"/>
      <c r="E984" s="81"/>
      <c r="F984" s="81"/>
      <c r="G984" s="81"/>
      <c r="H984" s="82"/>
      <c r="I984" s="10"/>
      <c r="J984" s="10"/>
      <c r="K984" s="10"/>
      <c r="L984" s="10"/>
      <c r="M984" s="10"/>
      <c r="N984" s="10"/>
      <c r="O984" s="10"/>
      <c r="P984" s="10"/>
      <c r="Q984" s="10"/>
      <c r="R984" s="10"/>
      <c r="S984" s="10"/>
      <c r="T984" s="10"/>
      <c r="U984" s="10"/>
      <c r="V984" s="10"/>
      <c r="W984" s="10"/>
      <c r="X984" s="10"/>
      <c r="Y984" s="10"/>
      <c r="Z984" s="10"/>
      <c r="AA984" s="10"/>
      <c r="AB984" s="10"/>
      <c r="AC984" s="10"/>
    </row>
    <row r="985" ht="12.75" spans="1:29">
      <c r="A985" s="10"/>
      <c r="B985" s="10"/>
      <c r="C985" s="80"/>
      <c r="D985" s="10"/>
      <c r="E985" s="81"/>
      <c r="F985" s="81"/>
      <c r="G985" s="81"/>
      <c r="H985" s="82"/>
      <c r="I985" s="10"/>
      <c r="J985" s="10"/>
      <c r="K985" s="10"/>
      <c r="L985" s="10"/>
      <c r="M985" s="10"/>
      <c r="N985" s="10"/>
      <c r="O985" s="10"/>
      <c r="P985" s="10"/>
      <c r="Q985" s="10"/>
      <c r="R985" s="10"/>
      <c r="S985" s="10"/>
      <c r="T985" s="10"/>
      <c r="U985" s="10"/>
      <c r="V985" s="10"/>
      <c r="W985" s="10"/>
      <c r="X985" s="10"/>
      <c r="Y985" s="10"/>
      <c r="Z985" s="10"/>
      <c r="AA985" s="10"/>
      <c r="AB985" s="10"/>
      <c r="AC985" s="10"/>
    </row>
    <row r="986" ht="12.75" spans="1:29">
      <c r="A986" s="10"/>
      <c r="B986" s="10"/>
      <c r="C986" s="80"/>
      <c r="D986" s="10"/>
      <c r="E986" s="81"/>
      <c r="F986" s="81"/>
      <c r="G986" s="81"/>
      <c r="H986" s="82"/>
      <c r="I986" s="10"/>
      <c r="J986" s="10"/>
      <c r="K986" s="10"/>
      <c r="L986" s="10"/>
      <c r="M986" s="10"/>
      <c r="N986" s="10"/>
      <c r="O986" s="10"/>
      <c r="P986" s="10"/>
      <c r="Q986" s="10"/>
      <c r="R986" s="10"/>
      <c r="S986" s="10"/>
      <c r="T986" s="10"/>
      <c r="U986" s="10"/>
      <c r="V986" s="10"/>
      <c r="W986" s="10"/>
      <c r="X986" s="10"/>
      <c r="Y986" s="10"/>
      <c r="Z986" s="10"/>
      <c r="AA986" s="10"/>
      <c r="AB986" s="10"/>
      <c r="AC986" s="10"/>
    </row>
    <row r="987" ht="12.75" spans="1:29">
      <c r="A987" s="10"/>
      <c r="B987" s="10"/>
      <c r="C987" s="80"/>
      <c r="D987" s="10"/>
      <c r="E987" s="81"/>
      <c r="F987" s="81"/>
      <c r="G987" s="81"/>
      <c r="H987" s="82"/>
      <c r="I987" s="10"/>
      <c r="J987" s="10"/>
      <c r="K987" s="10"/>
      <c r="L987" s="10"/>
      <c r="M987" s="10"/>
      <c r="N987" s="10"/>
      <c r="O987" s="10"/>
      <c r="P987" s="10"/>
      <c r="Q987" s="10"/>
      <c r="R987" s="10"/>
      <c r="S987" s="10"/>
      <c r="T987" s="10"/>
      <c r="U987" s="10"/>
      <c r="V987" s="10"/>
      <c r="W987" s="10"/>
      <c r="X987" s="10"/>
      <c r="Y987" s="10"/>
      <c r="Z987" s="10"/>
      <c r="AA987" s="10"/>
      <c r="AB987" s="10"/>
      <c r="AC987" s="10"/>
    </row>
    <row r="988" ht="12.75" spans="1:29">
      <c r="A988" s="10"/>
      <c r="B988" s="10"/>
      <c r="C988" s="80"/>
      <c r="D988" s="10"/>
      <c r="E988" s="81"/>
      <c r="F988" s="81"/>
      <c r="G988" s="81"/>
      <c r="H988" s="82"/>
      <c r="I988" s="10"/>
      <c r="J988" s="10"/>
      <c r="K988" s="10"/>
      <c r="L988" s="10"/>
      <c r="M988" s="10"/>
      <c r="N988" s="10"/>
      <c r="O988" s="10"/>
      <c r="P988" s="10"/>
      <c r="Q988" s="10"/>
      <c r="R988" s="10"/>
      <c r="S988" s="10"/>
      <c r="T988" s="10"/>
      <c r="U988" s="10"/>
      <c r="V988" s="10"/>
      <c r="W988" s="10"/>
      <c r="X988" s="10"/>
      <c r="Y988" s="10"/>
      <c r="Z988" s="10"/>
      <c r="AA988" s="10"/>
      <c r="AB988" s="10"/>
      <c r="AC988" s="10"/>
    </row>
    <row r="989" ht="12.75" spans="1:29">
      <c r="A989" s="10"/>
      <c r="B989" s="10"/>
      <c r="C989" s="80"/>
      <c r="D989" s="10"/>
      <c r="E989" s="81"/>
      <c r="F989" s="81"/>
      <c r="G989" s="81"/>
      <c r="H989" s="82"/>
      <c r="I989" s="10"/>
      <c r="J989" s="10"/>
      <c r="K989" s="10"/>
      <c r="L989" s="10"/>
      <c r="M989" s="10"/>
      <c r="N989" s="10"/>
      <c r="O989" s="10"/>
      <c r="P989" s="10"/>
      <c r="Q989" s="10"/>
      <c r="R989" s="10"/>
      <c r="S989" s="10"/>
      <c r="T989" s="10"/>
      <c r="U989" s="10"/>
      <c r="V989" s="10"/>
      <c r="W989" s="10"/>
      <c r="X989" s="10"/>
      <c r="Y989" s="10"/>
      <c r="Z989" s="10"/>
      <c r="AA989" s="10"/>
      <c r="AB989" s="10"/>
      <c r="AC989" s="10"/>
    </row>
    <row r="990" ht="12.75" spans="1:29">
      <c r="A990" s="10"/>
      <c r="B990" s="10"/>
      <c r="C990" s="80"/>
      <c r="D990" s="10"/>
      <c r="E990" s="81"/>
      <c r="F990" s="81"/>
      <c r="G990" s="81"/>
      <c r="H990" s="82"/>
      <c r="I990" s="10"/>
      <c r="J990" s="10"/>
      <c r="K990" s="10"/>
      <c r="L990" s="10"/>
      <c r="M990" s="10"/>
      <c r="N990" s="10"/>
      <c r="O990" s="10"/>
      <c r="P990" s="10"/>
      <c r="Q990" s="10"/>
      <c r="R990" s="10"/>
      <c r="S990" s="10"/>
      <c r="T990" s="10"/>
      <c r="U990" s="10"/>
      <c r="V990" s="10"/>
      <c r="W990" s="10"/>
      <c r="X990" s="10"/>
      <c r="Y990" s="10"/>
      <c r="Z990" s="10"/>
      <c r="AA990" s="10"/>
      <c r="AB990" s="10"/>
      <c r="AC990" s="10"/>
    </row>
    <row r="991" ht="12.75" spans="1:29">
      <c r="A991" s="10"/>
      <c r="B991" s="10"/>
      <c r="C991" s="80"/>
      <c r="D991" s="10"/>
      <c r="E991" s="81"/>
      <c r="F991" s="81"/>
      <c r="G991" s="81"/>
      <c r="H991" s="82"/>
      <c r="I991" s="10"/>
      <c r="J991" s="10"/>
      <c r="K991" s="10"/>
      <c r="L991" s="10"/>
      <c r="M991" s="10"/>
      <c r="N991" s="10"/>
      <c r="O991" s="10"/>
      <c r="P991" s="10"/>
      <c r="Q991" s="10"/>
      <c r="R991" s="10"/>
      <c r="S991" s="10"/>
      <c r="T991" s="10"/>
      <c r="U991" s="10"/>
      <c r="V991" s="10"/>
      <c r="W991" s="10"/>
      <c r="X991" s="10"/>
      <c r="Y991" s="10"/>
      <c r="Z991" s="10"/>
      <c r="AA991" s="10"/>
      <c r="AB991" s="10"/>
      <c r="AC991" s="10"/>
    </row>
    <row r="992" ht="12.75" spans="1:29">
      <c r="A992" s="10"/>
      <c r="B992" s="10"/>
      <c r="C992" s="80"/>
      <c r="D992" s="10"/>
      <c r="E992" s="81"/>
      <c r="F992" s="81"/>
      <c r="G992" s="81"/>
      <c r="H992" s="82"/>
      <c r="I992" s="10"/>
      <c r="J992" s="10"/>
      <c r="K992" s="10"/>
      <c r="L992" s="10"/>
      <c r="M992" s="10"/>
      <c r="N992" s="10"/>
      <c r="O992" s="10"/>
      <c r="P992" s="10"/>
      <c r="Q992" s="10"/>
      <c r="R992" s="10"/>
      <c r="S992" s="10"/>
      <c r="T992" s="10"/>
      <c r="U992" s="10"/>
      <c r="V992" s="10"/>
      <c r="W992" s="10"/>
      <c r="X992" s="10"/>
      <c r="Y992" s="10"/>
      <c r="Z992" s="10"/>
      <c r="AA992" s="10"/>
      <c r="AB992" s="10"/>
      <c r="AC992" s="10"/>
    </row>
    <row r="993" ht="12.75" spans="1:29">
      <c r="A993" s="10"/>
      <c r="B993" s="10"/>
      <c r="C993" s="80"/>
      <c r="D993" s="10"/>
      <c r="E993" s="81"/>
      <c r="F993" s="81"/>
      <c r="G993" s="81"/>
      <c r="H993" s="82"/>
      <c r="I993" s="10"/>
      <c r="J993" s="10"/>
      <c r="K993" s="10"/>
      <c r="L993" s="10"/>
      <c r="M993" s="10"/>
      <c r="N993" s="10"/>
      <c r="O993" s="10"/>
      <c r="P993" s="10"/>
      <c r="Q993" s="10"/>
      <c r="R993" s="10"/>
      <c r="S993" s="10"/>
      <c r="T993" s="10"/>
      <c r="U993" s="10"/>
      <c r="V993" s="10"/>
      <c r="W993" s="10"/>
      <c r="X993" s="10"/>
      <c r="Y993" s="10"/>
      <c r="Z993" s="10"/>
      <c r="AA993" s="10"/>
      <c r="AB993" s="10"/>
      <c r="AC993" s="10"/>
    </row>
  </sheetData>
  <mergeCells count="7">
    <mergeCell ref="A1:H1"/>
    <mergeCell ref="A3:H3"/>
    <mergeCell ref="A5:H5"/>
    <mergeCell ref="A7:H7"/>
    <mergeCell ref="A18:H18"/>
    <mergeCell ref="A20:H20"/>
    <mergeCell ref="A23:H23"/>
  </mergeCells>
  <dataValidations count="1">
    <dataValidation type="list" allowBlank="1" sqref="C4 C6 C24 C8:C16 C21:C22">
      <formula1>Validasi!$A$1:$A$7</formula1>
    </dataValidation>
  </dataValidations>
  <printOptions horizontalCentered="1" gridLines="1"/>
  <pageMargins left="0.7" right="0.7" top="0.75" bottom="0.75" header="0" footer="0"/>
  <pageSetup paperSize="1" scale="80" pageOrder="overThenDown" orientation="landscape" cellComments="atEnd"/>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C996"/>
  <sheetViews>
    <sheetView workbookViewId="0">
      <selection activeCell="A1" sqref="A1:H1"/>
    </sheetView>
  </sheetViews>
  <sheetFormatPr defaultColWidth="12.6285714285714" defaultRowHeight="15.75" customHeight="1"/>
  <cols>
    <col min="1" max="1" width="4.62857142857143" customWidth="1"/>
    <col min="2" max="2" width="34.247619047619" customWidth="1"/>
    <col min="3" max="3" width="14.3809523809524" customWidth="1"/>
    <col min="4" max="4" width="10.1333333333333" customWidth="1"/>
    <col min="5" max="7" width="16.247619047619" customWidth="1"/>
    <col min="8" max="8" width="32.3809523809524" customWidth="1"/>
    <col min="9" max="9" width="2.75238095238095" customWidth="1"/>
    <col min="10" max="10" width="8.75238095238095" customWidth="1"/>
  </cols>
  <sheetData>
    <row r="1" ht="23.25" customHeight="1" spans="1:29">
      <c r="A1" s="41"/>
      <c r="B1" s="42"/>
      <c r="C1" s="42"/>
      <c r="D1" s="42"/>
      <c r="E1" s="42"/>
      <c r="F1" s="42"/>
      <c r="G1" s="42"/>
      <c r="H1" s="43"/>
      <c r="I1" s="61"/>
      <c r="J1" s="61"/>
      <c r="K1" s="61"/>
      <c r="L1" s="61"/>
      <c r="M1" s="61"/>
      <c r="N1" s="61"/>
      <c r="O1" s="61"/>
      <c r="P1" s="61"/>
      <c r="Q1" s="61"/>
      <c r="R1" s="61"/>
      <c r="S1" s="61"/>
      <c r="T1" s="61"/>
      <c r="U1" s="61"/>
      <c r="V1" s="61"/>
      <c r="W1" s="61"/>
      <c r="X1" s="61"/>
      <c r="Y1" s="61"/>
      <c r="Z1" s="61"/>
      <c r="AA1" s="61"/>
      <c r="AB1" s="61"/>
      <c r="AC1" s="61"/>
    </row>
    <row r="2" ht="36" customHeight="1" spans="1:29">
      <c r="A2" s="44" t="s">
        <v>71</v>
      </c>
      <c r="B2" s="44" t="s">
        <v>72</v>
      </c>
      <c r="C2" s="44" t="s">
        <v>73</v>
      </c>
      <c r="D2" s="44" t="s">
        <v>74</v>
      </c>
      <c r="E2" s="44" t="s">
        <v>75</v>
      </c>
      <c r="F2" s="44" t="s">
        <v>76</v>
      </c>
      <c r="G2" s="44" t="s">
        <v>77</v>
      </c>
      <c r="H2" s="44" t="s">
        <v>78</v>
      </c>
      <c r="I2" s="62"/>
      <c r="J2" s="62"/>
      <c r="K2" s="62"/>
      <c r="L2" s="62"/>
      <c r="M2" s="62"/>
      <c r="N2" s="62"/>
      <c r="O2" s="62"/>
      <c r="P2" s="62"/>
      <c r="Q2" s="62"/>
      <c r="R2" s="62"/>
      <c r="S2" s="62"/>
      <c r="T2" s="62"/>
      <c r="U2" s="62"/>
      <c r="V2" s="62"/>
      <c r="W2" s="62"/>
      <c r="X2" s="62"/>
      <c r="Y2" s="62"/>
      <c r="Z2" s="62"/>
      <c r="AA2" s="62"/>
      <c r="AB2" s="62"/>
      <c r="AC2" s="62"/>
    </row>
    <row r="3" ht="12.75" spans="1:29">
      <c r="A3" s="45" t="s">
        <v>92</v>
      </c>
      <c r="B3" s="46"/>
      <c r="C3" s="46"/>
      <c r="D3" s="46"/>
      <c r="E3" s="46"/>
      <c r="F3" s="46"/>
      <c r="G3" s="46"/>
      <c r="H3" s="47"/>
      <c r="I3" s="60"/>
      <c r="J3" s="60"/>
      <c r="K3" s="60"/>
      <c r="L3" s="60"/>
      <c r="M3" s="60"/>
      <c r="N3" s="60"/>
      <c r="O3" s="60"/>
      <c r="P3" s="60"/>
      <c r="Q3" s="60"/>
      <c r="R3" s="60"/>
      <c r="S3" s="60"/>
      <c r="T3" s="60"/>
      <c r="U3" s="60"/>
      <c r="V3" s="60"/>
      <c r="W3" s="60"/>
      <c r="X3" s="60"/>
      <c r="Y3" s="60"/>
      <c r="Z3" s="60"/>
      <c r="AA3" s="60"/>
      <c r="AB3" s="60"/>
      <c r="AC3" s="60"/>
    </row>
    <row r="4" ht="76.5" spans="1:29">
      <c r="A4" s="48">
        <v>3979</v>
      </c>
      <c r="B4" s="49" t="s">
        <v>207</v>
      </c>
      <c r="C4" s="50" t="s">
        <v>21</v>
      </c>
      <c r="D4" s="51" t="s">
        <v>98</v>
      </c>
      <c r="E4" s="52">
        <v>44847.6578819444</v>
      </c>
      <c r="F4" s="52">
        <f t="shared" ref="F4:F5" si="0">E4+2</f>
        <v>44849.6578819444</v>
      </c>
      <c r="G4" s="52" t="s">
        <v>98</v>
      </c>
      <c r="H4" s="53" t="s">
        <v>182</v>
      </c>
      <c r="I4" s="60"/>
      <c r="J4" s="60"/>
      <c r="K4" s="60"/>
      <c r="L4" s="60"/>
      <c r="M4" s="60"/>
      <c r="N4" s="60"/>
      <c r="O4" s="60"/>
      <c r="P4" s="60"/>
      <c r="Q4" s="60"/>
      <c r="R4" s="60"/>
      <c r="S4" s="60"/>
      <c r="T4" s="60"/>
      <c r="U4" s="60"/>
      <c r="V4" s="60"/>
      <c r="W4" s="60"/>
      <c r="X4" s="60"/>
      <c r="Y4" s="60"/>
      <c r="Z4" s="60"/>
      <c r="AA4" s="60"/>
      <c r="AB4" s="60"/>
      <c r="AC4" s="60"/>
    </row>
    <row r="5" ht="76.5" spans="1:29">
      <c r="A5" s="48">
        <v>3980</v>
      </c>
      <c r="B5" s="49" t="s">
        <v>224</v>
      </c>
      <c r="C5" s="50" t="s">
        <v>21</v>
      </c>
      <c r="D5" s="51" t="s">
        <v>98</v>
      </c>
      <c r="E5" s="52">
        <v>44848.6308217593</v>
      </c>
      <c r="F5" s="52">
        <f t="shared" si="0"/>
        <v>44850.6308217593</v>
      </c>
      <c r="G5" s="52" t="s">
        <v>98</v>
      </c>
      <c r="H5" s="53" t="s">
        <v>182</v>
      </c>
      <c r="I5" s="60"/>
      <c r="J5" s="60"/>
      <c r="K5" s="60"/>
      <c r="L5" s="60"/>
      <c r="M5" s="60"/>
      <c r="N5" s="60"/>
      <c r="O5" s="60"/>
      <c r="P5" s="60"/>
      <c r="Q5" s="60"/>
      <c r="R5" s="60"/>
      <c r="S5" s="60"/>
      <c r="T5" s="60"/>
      <c r="U5" s="60"/>
      <c r="V5" s="60"/>
      <c r="W5" s="60"/>
      <c r="X5" s="60"/>
      <c r="Y5" s="60"/>
      <c r="Z5" s="60"/>
      <c r="AA5" s="60"/>
      <c r="AB5" s="60"/>
      <c r="AC5" s="60"/>
    </row>
    <row r="6" ht="12.75" spans="1:29">
      <c r="A6" s="45" t="s">
        <v>79</v>
      </c>
      <c r="B6" s="46"/>
      <c r="C6" s="46"/>
      <c r="D6" s="46"/>
      <c r="E6" s="46"/>
      <c r="F6" s="46"/>
      <c r="G6" s="46"/>
      <c r="H6" s="47"/>
      <c r="I6" s="60"/>
      <c r="J6" s="60"/>
      <c r="K6" s="60"/>
      <c r="L6" s="60"/>
      <c r="M6" s="60"/>
      <c r="N6" s="60"/>
      <c r="O6" s="60"/>
      <c r="P6" s="60"/>
      <c r="Q6" s="60"/>
      <c r="R6" s="60"/>
      <c r="S6" s="60"/>
      <c r="T6" s="60"/>
      <c r="U6" s="60"/>
      <c r="V6" s="60"/>
      <c r="W6" s="60"/>
      <c r="X6" s="60"/>
      <c r="Y6" s="60"/>
      <c r="Z6" s="60"/>
      <c r="AA6" s="60"/>
      <c r="AB6" s="60"/>
      <c r="AC6" s="60"/>
    </row>
    <row r="7" ht="76.5" spans="1:29">
      <c r="A7" s="48">
        <v>8641</v>
      </c>
      <c r="B7" s="49" t="s">
        <v>225</v>
      </c>
      <c r="C7" s="50" t="s">
        <v>21</v>
      </c>
      <c r="D7" s="51" t="s">
        <v>81</v>
      </c>
      <c r="E7" s="52">
        <v>44859.5708333333</v>
      </c>
      <c r="F7" s="52">
        <f t="shared" ref="F7:F9" si="1">E7+2</f>
        <v>44861.5708333333</v>
      </c>
      <c r="G7" s="52">
        <v>44867.4680555556</v>
      </c>
      <c r="H7" s="53" t="s">
        <v>182</v>
      </c>
      <c r="I7" s="60"/>
      <c r="J7" s="60"/>
      <c r="K7" s="60"/>
      <c r="L7" s="60"/>
      <c r="M7" s="60"/>
      <c r="N7" s="60"/>
      <c r="O7" s="60"/>
      <c r="P7" s="60"/>
      <c r="Q7" s="60"/>
      <c r="R7" s="60"/>
      <c r="S7" s="60"/>
      <c r="T7" s="60"/>
      <c r="U7" s="60"/>
      <c r="V7" s="60"/>
      <c r="W7" s="60"/>
      <c r="X7" s="60"/>
      <c r="Y7" s="60"/>
      <c r="Z7" s="60"/>
      <c r="AA7" s="60"/>
      <c r="AB7" s="60"/>
      <c r="AC7" s="60"/>
    </row>
    <row r="8" ht="76.5" spans="1:29">
      <c r="A8" s="48">
        <v>8600</v>
      </c>
      <c r="B8" s="49" t="s">
        <v>226</v>
      </c>
      <c r="C8" s="50" t="s">
        <v>21</v>
      </c>
      <c r="D8" s="51" t="s">
        <v>98</v>
      </c>
      <c r="E8" s="52">
        <v>44849.4819444444</v>
      </c>
      <c r="F8" s="52">
        <f t="shared" si="1"/>
        <v>44851.4819444444</v>
      </c>
      <c r="G8" s="52" t="s">
        <v>98</v>
      </c>
      <c r="H8" s="53" t="s">
        <v>182</v>
      </c>
      <c r="I8" s="60"/>
      <c r="J8" s="60"/>
      <c r="K8" s="60"/>
      <c r="L8" s="60"/>
      <c r="M8" s="60"/>
      <c r="N8" s="60"/>
      <c r="O8" s="60"/>
      <c r="P8" s="60"/>
      <c r="Q8" s="60"/>
      <c r="R8" s="60"/>
      <c r="S8" s="60"/>
      <c r="T8" s="60"/>
      <c r="U8" s="60"/>
      <c r="V8" s="60"/>
      <c r="W8" s="60"/>
      <c r="X8" s="60"/>
      <c r="Y8" s="60"/>
      <c r="Z8" s="60"/>
      <c r="AA8" s="60"/>
      <c r="AB8" s="60"/>
      <c r="AC8" s="60"/>
    </row>
    <row r="9" ht="76.5" spans="1:29">
      <c r="A9" s="48">
        <v>8599</v>
      </c>
      <c r="B9" s="49" t="s">
        <v>227</v>
      </c>
      <c r="C9" s="50" t="s">
        <v>21</v>
      </c>
      <c r="D9" s="51" t="s">
        <v>98</v>
      </c>
      <c r="E9" s="52">
        <v>44849.48125</v>
      </c>
      <c r="F9" s="52">
        <f t="shared" si="1"/>
        <v>44851.48125</v>
      </c>
      <c r="G9" s="52" t="s">
        <v>98</v>
      </c>
      <c r="H9" s="53" t="s">
        <v>182</v>
      </c>
      <c r="I9" s="60"/>
      <c r="J9" s="60"/>
      <c r="K9" s="60"/>
      <c r="L9" s="60"/>
      <c r="M9" s="60"/>
      <c r="N9" s="60"/>
      <c r="O9" s="60"/>
      <c r="P9" s="60"/>
      <c r="Q9" s="60"/>
      <c r="R9" s="60"/>
      <c r="S9" s="60"/>
      <c r="T9" s="60"/>
      <c r="U9" s="60"/>
      <c r="V9" s="60"/>
      <c r="W9" s="60"/>
      <c r="X9" s="60"/>
      <c r="Y9" s="60"/>
      <c r="Z9" s="60"/>
      <c r="AA9" s="60"/>
      <c r="AB9" s="60"/>
      <c r="AC9" s="60"/>
    </row>
    <row r="10" ht="12.75" spans="1:29">
      <c r="A10" s="45" t="s">
        <v>83</v>
      </c>
      <c r="B10" s="46"/>
      <c r="C10" s="46"/>
      <c r="D10" s="46"/>
      <c r="E10" s="46"/>
      <c r="F10" s="46"/>
      <c r="G10" s="46"/>
      <c r="H10" s="47"/>
      <c r="I10" s="60"/>
      <c r="J10" s="60"/>
      <c r="K10" s="60"/>
      <c r="L10" s="60"/>
      <c r="M10" s="60"/>
      <c r="N10" s="60"/>
      <c r="O10" s="60"/>
      <c r="P10" s="60"/>
      <c r="Q10" s="60"/>
      <c r="R10" s="60"/>
      <c r="S10" s="60"/>
      <c r="T10" s="60"/>
      <c r="U10" s="60"/>
      <c r="V10" s="60"/>
      <c r="W10" s="60"/>
      <c r="X10" s="60"/>
      <c r="Y10" s="60"/>
      <c r="Z10" s="60"/>
      <c r="AA10" s="60"/>
      <c r="AB10" s="60"/>
      <c r="AC10" s="60"/>
    </row>
    <row r="11" ht="76.5" spans="1:29">
      <c r="A11" s="48">
        <v>8592</v>
      </c>
      <c r="B11" s="49" t="s">
        <v>166</v>
      </c>
      <c r="C11" s="50" t="s">
        <v>18</v>
      </c>
      <c r="D11" s="51" t="s">
        <v>81</v>
      </c>
      <c r="E11" s="52">
        <v>44847.9388888889</v>
      </c>
      <c r="F11" s="52">
        <f t="shared" ref="F11:F23" si="2">E11+2</f>
        <v>44849.9388888889</v>
      </c>
      <c r="G11" s="52">
        <v>44850.6409722222</v>
      </c>
      <c r="H11" s="53" t="s">
        <v>182</v>
      </c>
      <c r="I11" s="60"/>
      <c r="J11" s="60"/>
      <c r="K11" s="60"/>
      <c r="L11" s="60"/>
      <c r="M11" s="60"/>
      <c r="N11" s="60"/>
      <c r="O11" s="60"/>
      <c r="P11" s="60"/>
      <c r="Q11" s="60"/>
      <c r="R11" s="60"/>
      <c r="S11" s="60"/>
      <c r="T11" s="60"/>
      <c r="U11" s="60"/>
      <c r="V11" s="60"/>
      <c r="W11" s="60"/>
      <c r="X11" s="60"/>
      <c r="Y11" s="60"/>
      <c r="Z11" s="60"/>
      <c r="AA11" s="60"/>
      <c r="AB11" s="60"/>
      <c r="AC11" s="60"/>
    </row>
    <row r="12" ht="76.5" spans="1:29">
      <c r="A12" s="48">
        <v>8649</v>
      </c>
      <c r="B12" s="49" t="s">
        <v>228</v>
      </c>
      <c r="C12" s="50" t="s">
        <v>15</v>
      </c>
      <c r="D12" s="51" t="s">
        <v>81</v>
      </c>
      <c r="E12" s="52">
        <v>44862.6791666667</v>
      </c>
      <c r="F12" s="52">
        <f t="shared" si="2"/>
        <v>44864.6791666667</v>
      </c>
      <c r="G12" s="52">
        <v>44865.36875</v>
      </c>
      <c r="H12" s="53" t="s">
        <v>182</v>
      </c>
      <c r="I12" s="60"/>
      <c r="J12" s="60"/>
      <c r="K12" s="60"/>
      <c r="L12" s="60"/>
      <c r="M12" s="60"/>
      <c r="N12" s="60"/>
      <c r="O12" s="60"/>
      <c r="P12" s="60"/>
      <c r="Q12" s="60"/>
      <c r="R12" s="60"/>
      <c r="S12" s="60"/>
      <c r="T12" s="60"/>
      <c r="U12" s="60"/>
      <c r="V12" s="60"/>
      <c r="W12" s="60"/>
      <c r="X12" s="60"/>
      <c r="Y12" s="60"/>
      <c r="Z12" s="60"/>
      <c r="AA12" s="60"/>
      <c r="AB12" s="60"/>
      <c r="AC12" s="60"/>
    </row>
    <row r="13" ht="76.5" spans="1:29">
      <c r="A13" s="48">
        <v>8582</v>
      </c>
      <c r="B13" s="49" t="s">
        <v>229</v>
      </c>
      <c r="C13" s="50" t="s">
        <v>15</v>
      </c>
      <c r="D13" s="51" t="s">
        <v>88</v>
      </c>
      <c r="E13" s="52">
        <v>44845.58125</v>
      </c>
      <c r="F13" s="52">
        <f t="shared" si="2"/>
        <v>44847.58125</v>
      </c>
      <c r="G13" s="52">
        <v>44848.3604166667</v>
      </c>
      <c r="H13" s="53" t="s">
        <v>182</v>
      </c>
      <c r="I13" s="60"/>
      <c r="J13" s="60"/>
      <c r="K13" s="60"/>
      <c r="L13" s="60"/>
      <c r="M13" s="60"/>
      <c r="N13" s="60"/>
      <c r="O13" s="60"/>
      <c r="P13" s="60"/>
      <c r="Q13" s="60"/>
      <c r="R13" s="60"/>
      <c r="S13" s="60"/>
      <c r="T13" s="60"/>
      <c r="U13" s="60"/>
      <c r="V13" s="60"/>
      <c r="W13" s="60"/>
      <c r="X13" s="60"/>
      <c r="Y13" s="60"/>
      <c r="Z13" s="60"/>
      <c r="AA13" s="60"/>
      <c r="AB13" s="60"/>
      <c r="AC13" s="60"/>
    </row>
    <row r="14" ht="76.5" spans="1:29">
      <c r="A14" s="48">
        <v>8578</v>
      </c>
      <c r="B14" s="49" t="s">
        <v>230</v>
      </c>
      <c r="C14" s="50" t="s">
        <v>15</v>
      </c>
      <c r="D14" s="51" t="s">
        <v>81</v>
      </c>
      <c r="E14" s="52">
        <v>44844.4347222222</v>
      </c>
      <c r="F14" s="52">
        <f t="shared" si="2"/>
        <v>44846.4347222222</v>
      </c>
      <c r="G14" s="52">
        <v>44847.7618055556</v>
      </c>
      <c r="H14" s="53" t="s">
        <v>182</v>
      </c>
      <c r="I14" s="60"/>
      <c r="J14" s="60"/>
      <c r="K14" s="60"/>
      <c r="L14" s="60"/>
      <c r="M14" s="60"/>
      <c r="N14" s="60"/>
      <c r="O14" s="60"/>
      <c r="P14" s="60"/>
      <c r="Q14" s="60"/>
      <c r="R14" s="60"/>
      <c r="S14" s="60"/>
      <c r="T14" s="60"/>
      <c r="U14" s="60"/>
      <c r="V14" s="60"/>
      <c r="W14" s="60"/>
      <c r="X14" s="60"/>
      <c r="Y14" s="60"/>
      <c r="Z14" s="60"/>
      <c r="AA14" s="60"/>
      <c r="AB14" s="60"/>
      <c r="AC14" s="60"/>
    </row>
    <row r="15" ht="76.5" spans="1:29">
      <c r="A15" s="48">
        <v>8637</v>
      </c>
      <c r="B15" s="49" t="s">
        <v>231</v>
      </c>
      <c r="C15" s="50" t="s">
        <v>12</v>
      </c>
      <c r="D15" s="51" t="s">
        <v>81</v>
      </c>
      <c r="E15" s="52">
        <v>44859.3305555556</v>
      </c>
      <c r="F15" s="52">
        <f t="shared" si="2"/>
        <v>44861.3305555556</v>
      </c>
      <c r="G15" s="52">
        <v>44865.4069444444</v>
      </c>
      <c r="H15" s="53" t="s">
        <v>182</v>
      </c>
      <c r="I15" s="60"/>
      <c r="J15" s="60"/>
      <c r="K15" s="60"/>
      <c r="L15" s="60"/>
      <c r="M15" s="60"/>
      <c r="N15" s="60"/>
      <c r="O15" s="60"/>
      <c r="P15" s="60"/>
      <c r="Q15" s="60"/>
      <c r="R15" s="60"/>
      <c r="S15" s="60"/>
      <c r="T15" s="60"/>
      <c r="U15" s="60"/>
      <c r="V15" s="60"/>
      <c r="W15" s="60"/>
      <c r="X15" s="60"/>
      <c r="Y15" s="60"/>
      <c r="Z15" s="60"/>
      <c r="AA15" s="60"/>
      <c r="AB15" s="60"/>
      <c r="AC15" s="60"/>
    </row>
    <row r="16" ht="76.5" spans="1:29">
      <c r="A16" s="48">
        <v>8636</v>
      </c>
      <c r="B16" s="49" t="s">
        <v>232</v>
      </c>
      <c r="C16" s="50" t="s">
        <v>12</v>
      </c>
      <c r="D16" s="51" t="s">
        <v>81</v>
      </c>
      <c r="E16" s="52">
        <v>44859.3298611111</v>
      </c>
      <c r="F16" s="52">
        <f t="shared" si="2"/>
        <v>44861.3298611111</v>
      </c>
      <c r="G16" s="52">
        <v>44864.5847222222</v>
      </c>
      <c r="H16" s="53" t="s">
        <v>182</v>
      </c>
      <c r="I16" s="60"/>
      <c r="J16" s="60"/>
      <c r="K16" s="60"/>
      <c r="L16" s="60"/>
      <c r="M16" s="60"/>
      <c r="N16" s="60"/>
      <c r="O16" s="60"/>
      <c r="P16" s="60"/>
      <c r="Q16" s="60"/>
      <c r="R16" s="60"/>
      <c r="S16" s="60"/>
      <c r="T16" s="60"/>
      <c r="U16" s="60"/>
      <c r="V16" s="60"/>
      <c r="W16" s="60"/>
      <c r="X16" s="60"/>
      <c r="Y16" s="60"/>
      <c r="Z16" s="60"/>
      <c r="AA16" s="60"/>
      <c r="AB16" s="60"/>
      <c r="AC16" s="60"/>
    </row>
    <row r="17" ht="76.5" spans="1:29">
      <c r="A17" s="48">
        <v>8635</v>
      </c>
      <c r="B17" s="49" t="s">
        <v>233</v>
      </c>
      <c r="C17" s="50" t="s">
        <v>12</v>
      </c>
      <c r="D17" s="51" t="s">
        <v>81</v>
      </c>
      <c r="E17" s="52">
        <v>44859.3291666667</v>
      </c>
      <c r="F17" s="52">
        <f t="shared" si="2"/>
        <v>44861.3291666667</v>
      </c>
      <c r="G17" s="52">
        <v>44864.5854166667</v>
      </c>
      <c r="H17" s="53" t="s">
        <v>182</v>
      </c>
      <c r="I17" s="60"/>
      <c r="J17" s="60"/>
      <c r="K17" s="60"/>
      <c r="L17" s="60"/>
      <c r="M17" s="60"/>
      <c r="N17" s="60"/>
      <c r="O17" s="60"/>
      <c r="P17" s="60"/>
      <c r="Q17" s="60"/>
      <c r="R17" s="60"/>
      <c r="S17" s="60"/>
      <c r="T17" s="60"/>
      <c r="U17" s="60"/>
      <c r="V17" s="60"/>
      <c r="W17" s="60"/>
      <c r="X17" s="60"/>
      <c r="Y17" s="60"/>
      <c r="Z17" s="60"/>
      <c r="AA17" s="60"/>
      <c r="AB17" s="60"/>
      <c r="AC17" s="60"/>
    </row>
    <row r="18" ht="76.5" spans="1:29">
      <c r="A18" s="48">
        <v>8634</v>
      </c>
      <c r="B18" s="49" t="s">
        <v>178</v>
      </c>
      <c r="C18" s="50" t="s">
        <v>12</v>
      </c>
      <c r="D18" s="51" t="s">
        <v>81</v>
      </c>
      <c r="E18" s="52">
        <v>44859.3291666667</v>
      </c>
      <c r="F18" s="52">
        <f t="shared" si="2"/>
        <v>44861.3291666667</v>
      </c>
      <c r="G18" s="52">
        <v>44864.5888888889</v>
      </c>
      <c r="H18" s="53" t="s">
        <v>182</v>
      </c>
      <c r="I18" s="60"/>
      <c r="J18" s="60"/>
      <c r="K18" s="60"/>
      <c r="L18" s="60"/>
      <c r="M18" s="60"/>
      <c r="N18" s="60"/>
      <c r="O18" s="60"/>
      <c r="P18" s="60"/>
      <c r="Q18" s="60"/>
      <c r="R18" s="60"/>
      <c r="S18" s="60"/>
      <c r="T18" s="60"/>
      <c r="U18" s="60"/>
      <c r="V18" s="60"/>
      <c r="W18" s="60"/>
      <c r="X18" s="60"/>
      <c r="Y18" s="60"/>
      <c r="Z18" s="60"/>
      <c r="AA18" s="60"/>
      <c r="AB18" s="60"/>
      <c r="AC18" s="60"/>
    </row>
    <row r="19" ht="76.5" spans="1:29">
      <c r="A19" s="48">
        <v>8633</v>
      </c>
      <c r="B19" s="49" t="s">
        <v>234</v>
      </c>
      <c r="C19" s="50" t="s">
        <v>12</v>
      </c>
      <c r="D19" s="51" t="s">
        <v>81</v>
      </c>
      <c r="E19" s="52">
        <v>44859.3277777778</v>
      </c>
      <c r="F19" s="52">
        <f t="shared" si="2"/>
        <v>44861.3277777778</v>
      </c>
      <c r="G19" s="52">
        <v>44865.40625</v>
      </c>
      <c r="H19" s="53" t="s">
        <v>182</v>
      </c>
      <c r="I19" s="60"/>
      <c r="J19" s="60"/>
      <c r="K19" s="60"/>
      <c r="L19" s="60"/>
      <c r="M19" s="60"/>
      <c r="N19" s="60"/>
      <c r="O19" s="60"/>
      <c r="P19" s="60"/>
      <c r="Q19" s="60"/>
      <c r="R19" s="60"/>
      <c r="S19" s="60"/>
      <c r="T19" s="60"/>
      <c r="U19" s="60"/>
      <c r="V19" s="60"/>
      <c r="W19" s="60"/>
      <c r="X19" s="60"/>
      <c r="Y19" s="60"/>
      <c r="Z19" s="60"/>
      <c r="AA19" s="60"/>
      <c r="AB19" s="60"/>
      <c r="AC19" s="60"/>
    </row>
    <row r="20" ht="76.5" spans="1:29">
      <c r="A20" s="48">
        <v>8632</v>
      </c>
      <c r="B20" s="49" t="s">
        <v>235</v>
      </c>
      <c r="C20" s="50" t="s">
        <v>12</v>
      </c>
      <c r="D20" s="51" t="s">
        <v>81</v>
      </c>
      <c r="E20" s="52">
        <v>44859.3263888889</v>
      </c>
      <c r="F20" s="52">
        <f t="shared" si="2"/>
        <v>44861.3263888889</v>
      </c>
      <c r="G20" s="52">
        <v>44864.5875</v>
      </c>
      <c r="H20" s="53" t="s">
        <v>182</v>
      </c>
      <c r="I20" s="60"/>
      <c r="J20" s="60"/>
      <c r="K20" s="60"/>
      <c r="L20" s="60"/>
      <c r="M20" s="60"/>
      <c r="N20" s="60"/>
      <c r="O20" s="60"/>
      <c r="P20" s="60"/>
      <c r="Q20" s="60"/>
      <c r="R20" s="60"/>
      <c r="S20" s="60"/>
      <c r="T20" s="60"/>
      <c r="U20" s="60"/>
      <c r="V20" s="60"/>
      <c r="W20" s="60"/>
      <c r="X20" s="60"/>
      <c r="Y20" s="60"/>
      <c r="Z20" s="60"/>
      <c r="AA20" s="60"/>
      <c r="AB20" s="60"/>
      <c r="AC20" s="60"/>
    </row>
    <row r="21" ht="76.5" spans="1:29">
      <c r="A21" s="48">
        <v>8618</v>
      </c>
      <c r="B21" s="49" t="s">
        <v>236</v>
      </c>
      <c r="C21" s="50" t="s">
        <v>12</v>
      </c>
      <c r="D21" s="51" t="s">
        <v>81</v>
      </c>
      <c r="E21" s="52">
        <v>44854.2541666667</v>
      </c>
      <c r="F21" s="52">
        <f t="shared" si="2"/>
        <v>44856.2541666667</v>
      </c>
      <c r="G21" s="52">
        <v>44864.5861111111</v>
      </c>
      <c r="H21" s="53" t="s">
        <v>182</v>
      </c>
      <c r="I21" s="60"/>
      <c r="J21" s="60"/>
      <c r="K21" s="60"/>
      <c r="L21" s="60"/>
      <c r="M21" s="60"/>
      <c r="N21" s="60"/>
      <c r="O21" s="60"/>
      <c r="P21" s="60"/>
      <c r="Q21" s="60"/>
      <c r="R21" s="60"/>
      <c r="S21" s="60"/>
      <c r="T21" s="60"/>
      <c r="U21" s="60"/>
      <c r="V21" s="60"/>
      <c r="W21" s="60"/>
      <c r="X21" s="60"/>
      <c r="Y21" s="60"/>
      <c r="Z21" s="60"/>
      <c r="AA21" s="60"/>
      <c r="AB21" s="60"/>
      <c r="AC21" s="60"/>
    </row>
    <row r="22" ht="76.5" spans="1:29">
      <c r="A22" s="48">
        <v>8590</v>
      </c>
      <c r="B22" s="49" t="s">
        <v>100</v>
      </c>
      <c r="C22" s="50" t="s">
        <v>12</v>
      </c>
      <c r="D22" s="51" t="s">
        <v>88</v>
      </c>
      <c r="E22" s="52">
        <v>44847.3854166667</v>
      </c>
      <c r="F22" s="52">
        <f t="shared" si="2"/>
        <v>44849.3854166667</v>
      </c>
      <c r="G22" s="52">
        <v>44851.65</v>
      </c>
      <c r="H22" s="53" t="s">
        <v>182</v>
      </c>
      <c r="I22" s="60"/>
      <c r="J22" s="60"/>
      <c r="K22" s="60"/>
      <c r="L22" s="60"/>
      <c r="M22" s="60"/>
      <c r="N22" s="60"/>
      <c r="O22" s="60"/>
      <c r="P22" s="60"/>
      <c r="Q22" s="60"/>
      <c r="R22" s="60"/>
      <c r="S22" s="60"/>
      <c r="T22" s="60"/>
      <c r="U22" s="60"/>
      <c r="V22" s="60"/>
      <c r="W22" s="60"/>
      <c r="X22" s="60"/>
      <c r="Y22" s="60"/>
      <c r="Z22" s="60"/>
      <c r="AA22" s="60"/>
      <c r="AB22" s="60"/>
      <c r="AC22" s="60"/>
    </row>
    <row r="23" ht="76.5" spans="1:29">
      <c r="A23" s="48">
        <v>8584</v>
      </c>
      <c r="B23" s="49" t="s">
        <v>237</v>
      </c>
      <c r="C23" s="50" t="s">
        <v>12</v>
      </c>
      <c r="D23" s="51" t="s">
        <v>81</v>
      </c>
      <c r="E23" s="52">
        <v>44845.6694444444</v>
      </c>
      <c r="F23" s="52">
        <f t="shared" si="2"/>
        <v>44847.6694444444</v>
      </c>
      <c r="G23" s="52">
        <v>44851.6402777778</v>
      </c>
      <c r="H23" s="53" t="s">
        <v>182</v>
      </c>
      <c r="I23" s="60"/>
      <c r="J23" s="60"/>
      <c r="K23" s="60"/>
      <c r="L23" s="60"/>
      <c r="M23" s="60"/>
      <c r="N23" s="60"/>
      <c r="O23" s="60"/>
      <c r="P23" s="60"/>
      <c r="Q23" s="60"/>
      <c r="R23" s="60"/>
      <c r="S23" s="60"/>
      <c r="T23" s="60"/>
      <c r="U23" s="60"/>
      <c r="V23" s="60"/>
      <c r="W23" s="60"/>
      <c r="X23" s="60"/>
      <c r="Y23" s="60"/>
      <c r="Z23" s="60"/>
      <c r="AA23" s="60"/>
      <c r="AB23" s="60"/>
      <c r="AC23" s="60"/>
    </row>
    <row r="24" ht="12.75" spans="1:29">
      <c r="A24" s="54"/>
      <c r="B24" s="55"/>
      <c r="C24" s="56"/>
      <c r="D24" s="57"/>
      <c r="E24" s="58"/>
      <c r="F24" s="58"/>
      <c r="G24" s="58"/>
      <c r="H24" s="59"/>
      <c r="I24" s="60"/>
      <c r="J24" s="60"/>
      <c r="K24" s="60"/>
      <c r="L24" s="60"/>
      <c r="M24" s="60"/>
      <c r="N24" s="60"/>
      <c r="O24" s="60"/>
      <c r="P24" s="60"/>
      <c r="Q24" s="60"/>
      <c r="R24" s="60"/>
      <c r="S24" s="60"/>
      <c r="T24" s="60"/>
      <c r="U24" s="60"/>
      <c r="V24" s="60"/>
      <c r="W24" s="60"/>
      <c r="X24" s="60"/>
      <c r="Y24" s="60"/>
      <c r="Z24" s="60"/>
      <c r="AA24" s="60"/>
      <c r="AB24" s="60"/>
      <c r="AC24" s="60"/>
    </row>
    <row r="25" ht="23.25" customHeight="1" spans="1:29">
      <c r="A25" s="41" t="s">
        <v>238</v>
      </c>
      <c r="B25" s="42"/>
      <c r="C25" s="42"/>
      <c r="D25" s="42"/>
      <c r="E25" s="42"/>
      <c r="F25" s="42"/>
      <c r="G25" s="42"/>
      <c r="H25" s="43"/>
      <c r="I25" s="61"/>
      <c r="J25" s="61"/>
      <c r="K25" s="61"/>
      <c r="L25" s="61"/>
      <c r="M25" s="61"/>
      <c r="N25" s="61"/>
      <c r="O25" s="61"/>
      <c r="P25" s="61"/>
      <c r="Q25" s="61"/>
      <c r="R25" s="61"/>
      <c r="S25" s="61"/>
      <c r="T25" s="61"/>
      <c r="U25" s="61"/>
      <c r="V25" s="61"/>
      <c r="W25" s="61"/>
      <c r="X25" s="61"/>
      <c r="Y25" s="61"/>
      <c r="Z25" s="61"/>
      <c r="AA25" s="61"/>
      <c r="AB25" s="61"/>
      <c r="AC25" s="61"/>
    </row>
    <row r="26" ht="30" spans="1:29">
      <c r="A26" s="44" t="s">
        <v>71</v>
      </c>
      <c r="B26" s="44" t="s">
        <v>72</v>
      </c>
      <c r="C26" s="44" t="s">
        <v>73</v>
      </c>
      <c r="D26" s="44" t="s">
        <v>74</v>
      </c>
      <c r="E26" s="44" t="s">
        <v>75</v>
      </c>
      <c r="F26" s="44" t="s">
        <v>90</v>
      </c>
      <c r="G26" s="44" t="s">
        <v>91</v>
      </c>
      <c r="H26" s="44" t="s">
        <v>78</v>
      </c>
      <c r="I26" s="60"/>
      <c r="J26" s="60"/>
      <c r="K26" s="60"/>
      <c r="L26" s="60"/>
      <c r="M26" s="60"/>
      <c r="N26" s="60"/>
      <c r="O26" s="60"/>
      <c r="P26" s="60"/>
      <c r="Q26" s="60"/>
      <c r="R26" s="60"/>
      <c r="S26" s="60"/>
      <c r="T26" s="60"/>
      <c r="U26" s="60"/>
      <c r="V26" s="60"/>
      <c r="W26" s="60"/>
      <c r="X26" s="60"/>
      <c r="Y26" s="60"/>
      <c r="Z26" s="60"/>
      <c r="AA26" s="60"/>
      <c r="AB26" s="60"/>
      <c r="AC26" s="60"/>
    </row>
    <row r="27" ht="12.75" spans="1:29">
      <c r="A27" s="45" t="s">
        <v>79</v>
      </c>
      <c r="B27" s="46"/>
      <c r="C27" s="46"/>
      <c r="D27" s="46"/>
      <c r="E27" s="46"/>
      <c r="F27" s="46"/>
      <c r="G27" s="46"/>
      <c r="H27" s="47"/>
      <c r="I27" s="60"/>
      <c r="J27" s="60"/>
      <c r="K27" s="60"/>
      <c r="L27" s="60"/>
      <c r="M27" s="60"/>
      <c r="N27" s="60"/>
      <c r="O27" s="60"/>
      <c r="P27" s="60"/>
      <c r="Q27" s="60"/>
      <c r="R27" s="60"/>
      <c r="S27" s="60"/>
      <c r="T27" s="60"/>
      <c r="U27" s="60"/>
      <c r="V27" s="60"/>
      <c r="W27" s="60"/>
      <c r="X27" s="60"/>
      <c r="Y27" s="60"/>
      <c r="Z27" s="60"/>
      <c r="AA27" s="60"/>
      <c r="AB27" s="60"/>
      <c r="AC27" s="60"/>
    </row>
    <row r="28" ht="51" spans="1:29">
      <c r="A28" s="48">
        <v>8580</v>
      </c>
      <c r="B28" s="49" t="s">
        <v>239</v>
      </c>
      <c r="C28" s="50" t="s">
        <v>21</v>
      </c>
      <c r="D28" s="51" t="s">
        <v>81</v>
      </c>
      <c r="E28" s="52">
        <v>44845.4131944444</v>
      </c>
      <c r="F28" s="52">
        <v>44853</v>
      </c>
      <c r="G28" s="52" t="s">
        <v>98</v>
      </c>
      <c r="H28" s="53" t="s">
        <v>184</v>
      </c>
      <c r="I28" s="60"/>
      <c r="J28" s="60"/>
      <c r="K28" s="60"/>
      <c r="L28" s="60"/>
      <c r="M28" s="60"/>
      <c r="N28" s="60"/>
      <c r="O28" s="60"/>
      <c r="P28" s="60"/>
      <c r="Q28" s="60"/>
      <c r="R28" s="60"/>
      <c r="S28" s="60"/>
      <c r="T28" s="60"/>
      <c r="U28" s="60"/>
      <c r="V28" s="60"/>
      <c r="W28" s="60"/>
      <c r="X28" s="60"/>
      <c r="Y28" s="60"/>
      <c r="Z28" s="60"/>
      <c r="AA28" s="60"/>
      <c r="AB28" s="60"/>
      <c r="AC28" s="60"/>
    </row>
    <row r="29" ht="12.75" spans="1:29">
      <c r="A29" s="45" t="s">
        <v>83</v>
      </c>
      <c r="B29" s="46"/>
      <c r="C29" s="46"/>
      <c r="D29" s="46"/>
      <c r="E29" s="46"/>
      <c r="F29" s="46"/>
      <c r="G29" s="46"/>
      <c r="H29" s="47"/>
      <c r="I29" s="60"/>
      <c r="J29" s="60"/>
      <c r="K29" s="60"/>
      <c r="L29" s="60"/>
      <c r="M29" s="60"/>
      <c r="N29" s="60"/>
      <c r="O29" s="60"/>
      <c r="P29" s="60"/>
      <c r="Q29" s="60"/>
      <c r="R29" s="60"/>
      <c r="S29" s="60"/>
      <c r="T29" s="60"/>
      <c r="U29" s="60"/>
      <c r="V29" s="60"/>
      <c r="W29" s="60"/>
      <c r="X29" s="60"/>
      <c r="Y29" s="60"/>
      <c r="Z29" s="60"/>
      <c r="AA29" s="60"/>
      <c r="AB29" s="60"/>
      <c r="AC29" s="60"/>
    </row>
    <row r="30" ht="51" spans="1:29">
      <c r="A30" s="48">
        <v>8618</v>
      </c>
      <c r="B30" s="49" t="s">
        <v>236</v>
      </c>
      <c r="C30" s="50" t="s">
        <v>12</v>
      </c>
      <c r="D30" s="51" t="s">
        <v>81</v>
      </c>
      <c r="E30" s="52">
        <v>44854.2541666667</v>
      </c>
      <c r="F30" s="52">
        <v>44862</v>
      </c>
      <c r="G30" s="52">
        <v>44865.5729166667</v>
      </c>
      <c r="H30" s="53" t="s">
        <v>184</v>
      </c>
      <c r="I30" s="60"/>
      <c r="J30" s="60"/>
      <c r="K30" s="60"/>
      <c r="L30" s="60"/>
      <c r="M30" s="60"/>
      <c r="N30" s="60"/>
      <c r="O30" s="60"/>
      <c r="P30" s="60"/>
      <c r="Q30" s="60"/>
      <c r="R30" s="60"/>
      <c r="S30" s="60"/>
      <c r="T30" s="60"/>
      <c r="U30" s="60"/>
      <c r="V30" s="60"/>
      <c r="W30" s="60"/>
      <c r="X30" s="60"/>
      <c r="Y30" s="60"/>
      <c r="Z30" s="60"/>
      <c r="AA30" s="60"/>
      <c r="AB30" s="60"/>
      <c r="AC30" s="60"/>
    </row>
    <row r="31" ht="51" spans="1:29">
      <c r="A31" s="48">
        <v>8567</v>
      </c>
      <c r="B31" s="49" t="s">
        <v>240</v>
      </c>
      <c r="C31" s="50" t="s">
        <v>21</v>
      </c>
      <c r="D31" s="51" t="s">
        <v>81</v>
      </c>
      <c r="E31" s="52">
        <v>44840.6541666667</v>
      </c>
      <c r="F31" s="52">
        <v>44848</v>
      </c>
      <c r="G31" s="52" t="s">
        <v>98</v>
      </c>
      <c r="H31" s="53" t="s">
        <v>184</v>
      </c>
      <c r="I31" s="60"/>
      <c r="J31" s="60"/>
      <c r="K31" s="60"/>
      <c r="L31" s="60"/>
      <c r="M31" s="60"/>
      <c r="N31" s="60"/>
      <c r="O31" s="60"/>
      <c r="P31" s="60"/>
      <c r="Q31" s="60"/>
      <c r="R31" s="60"/>
      <c r="S31" s="60"/>
      <c r="T31" s="60"/>
      <c r="U31" s="60"/>
      <c r="V31" s="60"/>
      <c r="W31" s="60"/>
      <c r="X31" s="60"/>
      <c r="Y31" s="60"/>
      <c r="Z31" s="60"/>
      <c r="AA31" s="60"/>
      <c r="AB31" s="60"/>
      <c r="AC31" s="60"/>
    </row>
    <row r="32" ht="12.75" spans="1:29">
      <c r="A32" s="60"/>
      <c r="B32" s="60"/>
      <c r="C32" s="61"/>
      <c r="D32" s="60"/>
      <c r="E32" s="62"/>
      <c r="F32" s="62"/>
      <c r="G32" s="62"/>
      <c r="H32" s="63"/>
      <c r="I32" s="60"/>
      <c r="J32" s="60"/>
      <c r="K32" s="60"/>
      <c r="L32" s="60"/>
      <c r="M32" s="60"/>
      <c r="N32" s="60"/>
      <c r="O32" s="60"/>
      <c r="P32" s="60"/>
      <c r="Q32" s="60"/>
      <c r="R32" s="60"/>
      <c r="S32" s="60"/>
      <c r="T32" s="60"/>
      <c r="U32" s="60"/>
      <c r="V32" s="60"/>
      <c r="W32" s="60"/>
      <c r="X32" s="60"/>
      <c r="Y32" s="60"/>
      <c r="Z32" s="60"/>
      <c r="AA32" s="60"/>
      <c r="AB32" s="60"/>
      <c r="AC32" s="60"/>
    </row>
    <row r="33" ht="12.75" spans="1:29">
      <c r="A33" s="60"/>
      <c r="B33" s="60"/>
      <c r="C33" s="61"/>
      <c r="D33" s="60"/>
      <c r="E33" s="62"/>
      <c r="F33" s="62"/>
      <c r="G33" s="62"/>
      <c r="H33" s="63"/>
      <c r="I33" s="60"/>
      <c r="J33" s="60"/>
      <c r="K33" s="60"/>
      <c r="L33" s="60"/>
      <c r="M33" s="60"/>
      <c r="N33" s="60"/>
      <c r="O33" s="60"/>
      <c r="P33" s="60"/>
      <c r="Q33" s="60"/>
      <c r="R33" s="60"/>
      <c r="S33" s="60"/>
      <c r="T33" s="60"/>
      <c r="U33" s="60"/>
      <c r="V33" s="60"/>
      <c r="W33" s="60"/>
      <c r="X33" s="60"/>
      <c r="Y33" s="60"/>
      <c r="Z33" s="60"/>
      <c r="AA33" s="60"/>
      <c r="AB33" s="60"/>
      <c r="AC33" s="60"/>
    </row>
    <row r="34" ht="12.75" spans="1:29">
      <c r="A34" s="60"/>
      <c r="B34" s="60"/>
      <c r="C34" s="61"/>
      <c r="D34" s="60"/>
      <c r="E34" s="62"/>
      <c r="F34" s="62"/>
      <c r="G34" s="62"/>
      <c r="H34" s="63"/>
      <c r="I34" s="60"/>
      <c r="J34" s="60"/>
      <c r="K34" s="60"/>
      <c r="L34" s="60"/>
      <c r="M34" s="60"/>
      <c r="N34" s="60"/>
      <c r="O34" s="60"/>
      <c r="P34" s="60"/>
      <c r="Q34" s="60"/>
      <c r="R34" s="60"/>
      <c r="S34" s="60"/>
      <c r="T34" s="60"/>
      <c r="U34" s="60"/>
      <c r="V34" s="60"/>
      <c r="W34" s="60"/>
      <c r="X34" s="60"/>
      <c r="Y34" s="60"/>
      <c r="Z34" s="60"/>
      <c r="AA34" s="60"/>
      <c r="AB34" s="60"/>
      <c r="AC34" s="60"/>
    </row>
    <row r="35" ht="12.75" spans="1:29">
      <c r="A35" s="60"/>
      <c r="B35" s="60"/>
      <c r="C35" s="61"/>
      <c r="D35" s="60"/>
      <c r="E35" s="62"/>
      <c r="F35" s="62"/>
      <c r="G35" s="62"/>
      <c r="H35" s="63"/>
      <c r="I35" s="60"/>
      <c r="J35" s="60"/>
      <c r="K35" s="60"/>
      <c r="L35" s="60"/>
      <c r="M35" s="60"/>
      <c r="N35" s="60"/>
      <c r="O35" s="60"/>
      <c r="P35" s="60"/>
      <c r="Q35" s="60"/>
      <c r="R35" s="60"/>
      <c r="S35" s="60"/>
      <c r="T35" s="60"/>
      <c r="U35" s="60"/>
      <c r="V35" s="60"/>
      <c r="W35" s="60"/>
      <c r="X35" s="60"/>
      <c r="Y35" s="60"/>
      <c r="Z35" s="60"/>
      <c r="AA35" s="60"/>
      <c r="AB35" s="60"/>
      <c r="AC35" s="60"/>
    </row>
    <row r="36" ht="12.75" spans="1:29">
      <c r="A36" s="60"/>
      <c r="B36" s="60"/>
      <c r="C36" s="61"/>
      <c r="D36" s="60"/>
      <c r="E36" s="62"/>
      <c r="F36" s="62"/>
      <c r="G36" s="62"/>
      <c r="H36" s="63"/>
      <c r="I36" s="60"/>
      <c r="J36" s="60"/>
      <c r="K36" s="60"/>
      <c r="L36" s="60"/>
      <c r="M36" s="60"/>
      <c r="N36" s="60"/>
      <c r="O36" s="60"/>
      <c r="P36" s="60"/>
      <c r="Q36" s="60"/>
      <c r="R36" s="60"/>
      <c r="S36" s="60"/>
      <c r="T36" s="60"/>
      <c r="U36" s="60"/>
      <c r="V36" s="60"/>
      <c r="W36" s="60"/>
      <c r="X36" s="60"/>
      <c r="Y36" s="60"/>
      <c r="Z36" s="60"/>
      <c r="AA36" s="60"/>
      <c r="AB36" s="60"/>
      <c r="AC36" s="60"/>
    </row>
    <row r="37" ht="12.75" spans="1:29">
      <c r="A37" s="60"/>
      <c r="B37" s="60"/>
      <c r="C37" s="61"/>
      <c r="D37" s="60"/>
      <c r="E37" s="62"/>
      <c r="F37" s="62"/>
      <c r="G37" s="62"/>
      <c r="H37" s="63"/>
      <c r="I37" s="60"/>
      <c r="J37" s="60"/>
      <c r="K37" s="60"/>
      <c r="L37" s="60"/>
      <c r="M37" s="60"/>
      <c r="N37" s="60"/>
      <c r="O37" s="60"/>
      <c r="P37" s="60"/>
      <c r="Q37" s="60"/>
      <c r="R37" s="60"/>
      <c r="S37" s="60"/>
      <c r="T37" s="60"/>
      <c r="U37" s="60"/>
      <c r="V37" s="60"/>
      <c r="W37" s="60"/>
      <c r="X37" s="60"/>
      <c r="Y37" s="60"/>
      <c r="Z37" s="60"/>
      <c r="AA37" s="60"/>
      <c r="AB37" s="60"/>
      <c r="AC37" s="60"/>
    </row>
    <row r="38" ht="12.75" spans="1:29">
      <c r="A38" s="60"/>
      <c r="B38" s="60"/>
      <c r="C38" s="61"/>
      <c r="D38" s="60"/>
      <c r="E38" s="62"/>
      <c r="F38" s="62"/>
      <c r="G38" s="62"/>
      <c r="H38" s="63"/>
      <c r="I38" s="60"/>
      <c r="J38" s="60"/>
      <c r="K38" s="60"/>
      <c r="L38" s="60"/>
      <c r="M38" s="60"/>
      <c r="N38" s="60"/>
      <c r="O38" s="60"/>
      <c r="P38" s="60"/>
      <c r="Q38" s="60"/>
      <c r="R38" s="60"/>
      <c r="S38" s="60"/>
      <c r="T38" s="60"/>
      <c r="U38" s="60"/>
      <c r="V38" s="60"/>
      <c r="W38" s="60"/>
      <c r="X38" s="60"/>
      <c r="Y38" s="60"/>
      <c r="Z38" s="60"/>
      <c r="AA38" s="60"/>
      <c r="AB38" s="60"/>
      <c r="AC38" s="60"/>
    </row>
    <row r="39" ht="12.75" spans="1:29">
      <c r="A39" s="60"/>
      <c r="B39" s="60"/>
      <c r="C39" s="61"/>
      <c r="D39" s="60"/>
      <c r="E39" s="62"/>
      <c r="F39" s="62"/>
      <c r="G39" s="62"/>
      <c r="H39" s="63"/>
      <c r="I39" s="60"/>
      <c r="J39" s="60"/>
      <c r="K39" s="60"/>
      <c r="L39" s="60"/>
      <c r="M39" s="60"/>
      <c r="N39" s="60"/>
      <c r="O39" s="60"/>
      <c r="P39" s="60"/>
      <c r="Q39" s="60"/>
      <c r="R39" s="60"/>
      <c r="S39" s="60"/>
      <c r="T39" s="60"/>
      <c r="U39" s="60"/>
      <c r="V39" s="60"/>
      <c r="W39" s="60"/>
      <c r="X39" s="60"/>
      <c r="Y39" s="60"/>
      <c r="Z39" s="60"/>
      <c r="AA39" s="60"/>
      <c r="AB39" s="60"/>
      <c r="AC39" s="60"/>
    </row>
    <row r="40" ht="12.75" spans="1:29">
      <c r="A40" s="60"/>
      <c r="B40" s="60"/>
      <c r="C40" s="61"/>
      <c r="D40" s="60"/>
      <c r="E40" s="62"/>
      <c r="F40" s="62"/>
      <c r="G40" s="62"/>
      <c r="H40" s="63"/>
      <c r="I40" s="60"/>
      <c r="J40" s="60"/>
      <c r="K40" s="60"/>
      <c r="L40" s="60"/>
      <c r="M40" s="60"/>
      <c r="N40" s="60"/>
      <c r="O40" s="60"/>
      <c r="P40" s="60"/>
      <c r="Q40" s="60"/>
      <c r="R40" s="60"/>
      <c r="S40" s="60"/>
      <c r="T40" s="60"/>
      <c r="U40" s="60"/>
      <c r="V40" s="60"/>
      <c r="W40" s="60"/>
      <c r="X40" s="60"/>
      <c r="Y40" s="60"/>
      <c r="Z40" s="60"/>
      <c r="AA40" s="60"/>
      <c r="AB40" s="60"/>
      <c r="AC40" s="60"/>
    </row>
    <row r="41" ht="12.75" spans="1:29">
      <c r="A41" s="60"/>
      <c r="B41" s="60"/>
      <c r="C41" s="61"/>
      <c r="D41" s="60"/>
      <c r="E41" s="62"/>
      <c r="F41" s="62"/>
      <c r="G41" s="62"/>
      <c r="H41" s="63"/>
      <c r="I41" s="60"/>
      <c r="J41" s="60"/>
      <c r="K41" s="60"/>
      <c r="L41" s="60"/>
      <c r="M41" s="60"/>
      <c r="N41" s="60"/>
      <c r="O41" s="60"/>
      <c r="P41" s="60"/>
      <c r="Q41" s="60"/>
      <c r="R41" s="60"/>
      <c r="S41" s="60"/>
      <c r="T41" s="60"/>
      <c r="U41" s="60"/>
      <c r="V41" s="60"/>
      <c r="W41" s="60"/>
      <c r="X41" s="60"/>
      <c r="Y41" s="60"/>
      <c r="Z41" s="60"/>
      <c r="AA41" s="60"/>
      <c r="AB41" s="60"/>
      <c r="AC41" s="60"/>
    </row>
    <row r="42" ht="12.75" spans="1:29">
      <c r="A42" s="60"/>
      <c r="B42" s="60"/>
      <c r="C42" s="61"/>
      <c r="D42" s="60"/>
      <c r="E42" s="62"/>
      <c r="F42" s="62"/>
      <c r="G42" s="62"/>
      <c r="H42" s="63"/>
      <c r="I42" s="60"/>
      <c r="J42" s="60"/>
      <c r="K42" s="60"/>
      <c r="L42" s="60"/>
      <c r="M42" s="60"/>
      <c r="N42" s="60"/>
      <c r="O42" s="60"/>
      <c r="P42" s="60"/>
      <c r="Q42" s="60"/>
      <c r="R42" s="60"/>
      <c r="S42" s="60"/>
      <c r="T42" s="60"/>
      <c r="U42" s="60"/>
      <c r="V42" s="60"/>
      <c r="W42" s="60"/>
      <c r="X42" s="60"/>
      <c r="Y42" s="60"/>
      <c r="Z42" s="60"/>
      <c r="AA42" s="60"/>
      <c r="AB42" s="60"/>
      <c r="AC42" s="60"/>
    </row>
    <row r="43" ht="12.75" spans="1:29">
      <c r="A43" s="60"/>
      <c r="B43" s="60"/>
      <c r="C43" s="61"/>
      <c r="D43" s="60"/>
      <c r="E43" s="62"/>
      <c r="F43" s="62"/>
      <c r="G43" s="62"/>
      <c r="H43" s="63"/>
      <c r="I43" s="60"/>
      <c r="J43" s="60"/>
      <c r="K43" s="60"/>
      <c r="L43" s="60"/>
      <c r="M43" s="60"/>
      <c r="N43" s="60"/>
      <c r="O43" s="60"/>
      <c r="P43" s="60"/>
      <c r="Q43" s="60"/>
      <c r="R43" s="60"/>
      <c r="S43" s="60"/>
      <c r="T43" s="60"/>
      <c r="U43" s="60"/>
      <c r="V43" s="60"/>
      <c r="W43" s="60"/>
      <c r="X43" s="60"/>
      <c r="Y43" s="60"/>
      <c r="Z43" s="60"/>
      <c r="AA43" s="60"/>
      <c r="AB43" s="60"/>
      <c r="AC43" s="60"/>
    </row>
    <row r="44" ht="12.75" spans="1:29">
      <c r="A44" s="60"/>
      <c r="B44" s="60"/>
      <c r="C44" s="61"/>
      <c r="D44" s="60"/>
      <c r="E44" s="62"/>
      <c r="F44" s="62"/>
      <c r="G44" s="62"/>
      <c r="H44" s="63"/>
      <c r="I44" s="60"/>
      <c r="J44" s="60"/>
      <c r="K44" s="60"/>
      <c r="L44" s="60"/>
      <c r="M44" s="60"/>
      <c r="N44" s="60"/>
      <c r="O44" s="60"/>
      <c r="P44" s="60"/>
      <c r="Q44" s="60"/>
      <c r="R44" s="60"/>
      <c r="S44" s="60"/>
      <c r="T44" s="60"/>
      <c r="U44" s="60"/>
      <c r="V44" s="60"/>
      <c r="W44" s="60"/>
      <c r="X44" s="60"/>
      <c r="Y44" s="60"/>
      <c r="Z44" s="60"/>
      <c r="AA44" s="60"/>
      <c r="AB44" s="60"/>
      <c r="AC44" s="60"/>
    </row>
    <row r="45" ht="12.75" spans="1:29">
      <c r="A45" s="60"/>
      <c r="B45" s="60"/>
      <c r="C45" s="61"/>
      <c r="D45" s="60"/>
      <c r="E45" s="62"/>
      <c r="F45" s="62"/>
      <c r="G45" s="62"/>
      <c r="H45" s="63"/>
      <c r="I45" s="60"/>
      <c r="J45" s="60"/>
      <c r="K45" s="60"/>
      <c r="L45" s="60"/>
      <c r="M45" s="60"/>
      <c r="N45" s="60"/>
      <c r="O45" s="60"/>
      <c r="P45" s="60"/>
      <c r="Q45" s="60"/>
      <c r="R45" s="60"/>
      <c r="S45" s="60"/>
      <c r="T45" s="60"/>
      <c r="U45" s="60"/>
      <c r="V45" s="60"/>
      <c r="W45" s="60"/>
      <c r="X45" s="60"/>
      <c r="Y45" s="60"/>
      <c r="Z45" s="60"/>
      <c r="AA45" s="60"/>
      <c r="AB45" s="60"/>
      <c r="AC45" s="60"/>
    </row>
    <row r="46" ht="12.75" spans="1:29">
      <c r="A46" s="60"/>
      <c r="B46" s="60"/>
      <c r="C46" s="61"/>
      <c r="D46" s="60"/>
      <c r="E46" s="62"/>
      <c r="F46" s="62"/>
      <c r="G46" s="62"/>
      <c r="H46" s="63"/>
      <c r="I46" s="60"/>
      <c r="J46" s="60"/>
      <c r="K46" s="60"/>
      <c r="L46" s="60"/>
      <c r="M46" s="60"/>
      <c r="N46" s="60"/>
      <c r="O46" s="60"/>
      <c r="P46" s="60"/>
      <c r="Q46" s="60"/>
      <c r="R46" s="60"/>
      <c r="S46" s="60"/>
      <c r="T46" s="60"/>
      <c r="U46" s="60"/>
      <c r="V46" s="60"/>
      <c r="W46" s="60"/>
      <c r="X46" s="60"/>
      <c r="Y46" s="60"/>
      <c r="Z46" s="60"/>
      <c r="AA46" s="60"/>
      <c r="AB46" s="60"/>
      <c r="AC46" s="60"/>
    </row>
    <row r="47" ht="12.75" spans="1:29">
      <c r="A47" s="60"/>
      <c r="B47" s="60"/>
      <c r="C47" s="61"/>
      <c r="D47" s="60"/>
      <c r="E47" s="62"/>
      <c r="F47" s="62"/>
      <c r="G47" s="62"/>
      <c r="H47" s="63"/>
      <c r="I47" s="60"/>
      <c r="J47" s="60"/>
      <c r="K47" s="60"/>
      <c r="L47" s="60"/>
      <c r="M47" s="60"/>
      <c r="N47" s="60"/>
      <c r="O47" s="60"/>
      <c r="P47" s="60"/>
      <c r="Q47" s="60"/>
      <c r="R47" s="60"/>
      <c r="S47" s="60"/>
      <c r="T47" s="60"/>
      <c r="U47" s="60"/>
      <c r="V47" s="60"/>
      <c r="W47" s="60"/>
      <c r="X47" s="60"/>
      <c r="Y47" s="60"/>
      <c r="Z47" s="60"/>
      <c r="AA47" s="60"/>
      <c r="AB47" s="60"/>
      <c r="AC47" s="60"/>
    </row>
    <row r="48" ht="12.75" spans="1:29">
      <c r="A48" s="60"/>
      <c r="B48" s="60"/>
      <c r="C48" s="61"/>
      <c r="D48" s="60"/>
      <c r="E48" s="62"/>
      <c r="F48" s="62"/>
      <c r="G48" s="62"/>
      <c r="H48" s="63"/>
      <c r="I48" s="60"/>
      <c r="J48" s="60"/>
      <c r="K48" s="60"/>
      <c r="L48" s="60"/>
      <c r="M48" s="60"/>
      <c r="N48" s="60"/>
      <c r="O48" s="60"/>
      <c r="P48" s="60"/>
      <c r="Q48" s="60"/>
      <c r="R48" s="60"/>
      <c r="S48" s="60"/>
      <c r="T48" s="60"/>
      <c r="U48" s="60"/>
      <c r="V48" s="60"/>
      <c r="W48" s="60"/>
      <c r="X48" s="60"/>
      <c r="Y48" s="60"/>
      <c r="Z48" s="60"/>
      <c r="AA48" s="60"/>
      <c r="AB48" s="60"/>
      <c r="AC48" s="60"/>
    </row>
    <row r="49" ht="12.75" spans="1:29">
      <c r="A49" s="60"/>
      <c r="B49" s="60"/>
      <c r="C49" s="61"/>
      <c r="D49" s="60"/>
      <c r="E49" s="62"/>
      <c r="F49" s="62"/>
      <c r="G49" s="62"/>
      <c r="H49" s="63"/>
      <c r="I49" s="60"/>
      <c r="J49" s="60"/>
      <c r="K49" s="60"/>
      <c r="L49" s="60"/>
      <c r="M49" s="60"/>
      <c r="N49" s="60"/>
      <c r="O49" s="60"/>
      <c r="P49" s="60"/>
      <c r="Q49" s="60"/>
      <c r="R49" s="60"/>
      <c r="S49" s="60"/>
      <c r="T49" s="60"/>
      <c r="U49" s="60"/>
      <c r="V49" s="60"/>
      <c r="W49" s="60"/>
      <c r="X49" s="60"/>
      <c r="Y49" s="60"/>
      <c r="Z49" s="60"/>
      <c r="AA49" s="60"/>
      <c r="AB49" s="60"/>
      <c r="AC49" s="60"/>
    </row>
    <row r="50" ht="12.75" spans="1:29">
      <c r="A50" s="60"/>
      <c r="B50" s="60"/>
      <c r="C50" s="61"/>
      <c r="D50" s="60"/>
      <c r="E50" s="62"/>
      <c r="F50" s="62"/>
      <c r="G50" s="62"/>
      <c r="H50" s="63"/>
      <c r="I50" s="60"/>
      <c r="J50" s="60"/>
      <c r="K50" s="60"/>
      <c r="L50" s="60"/>
      <c r="M50" s="60"/>
      <c r="N50" s="60"/>
      <c r="O50" s="60"/>
      <c r="P50" s="60"/>
      <c r="Q50" s="60"/>
      <c r="R50" s="60"/>
      <c r="S50" s="60"/>
      <c r="T50" s="60"/>
      <c r="U50" s="60"/>
      <c r="V50" s="60"/>
      <c r="W50" s="60"/>
      <c r="X50" s="60"/>
      <c r="Y50" s="60"/>
      <c r="Z50" s="60"/>
      <c r="AA50" s="60"/>
      <c r="AB50" s="60"/>
      <c r="AC50" s="60"/>
    </row>
    <row r="51" ht="12.75" spans="1:29">
      <c r="A51" s="60"/>
      <c r="B51" s="60"/>
      <c r="C51" s="61"/>
      <c r="D51" s="60"/>
      <c r="E51" s="62"/>
      <c r="F51" s="62"/>
      <c r="G51" s="62"/>
      <c r="H51" s="63"/>
      <c r="I51" s="60"/>
      <c r="J51" s="60"/>
      <c r="K51" s="60"/>
      <c r="L51" s="60"/>
      <c r="M51" s="60"/>
      <c r="N51" s="60"/>
      <c r="O51" s="60"/>
      <c r="P51" s="60"/>
      <c r="Q51" s="60"/>
      <c r="R51" s="60"/>
      <c r="S51" s="60"/>
      <c r="T51" s="60"/>
      <c r="U51" s="60"/>
      <c r="V51" s="60"/>
      <c r="W51" s="60"/>
      <c r="X51" s="60"/>
      <c r="Y51" s="60"/>
      <c r="Z51" s="60"/>
      <c r="AA51" s="60"/>
      <c r="AB51" s="60"/>
      <c r="AC51" s="60"/>
    </row>
    <row r="52" ht="12.75" spans="1:29">
      <c r="A52" s="60"/>
      <c r="B52" s="60"/>
      <c r="C52" s="61"/>
      <c r="D52" s="60"/>
      <c r="E52" s="62"/>
      <c r="F52" s="62"/>
      <c r="G52" s="62"/>
      <c r="H52" s="63"/>
      <c r="I52" s="60"/>
      <c r="J52" s="60"/>
      <c r="K52" s="60"/>
      <c r="L52" s="60"/>
      <c r="M52" s="60"/>
      <c r="N52" s="60"/>
      <c r="O52" s="60"/>
      <c r="P52" s="60"/>
      <c r="Q52" s="60"/>
      <c r="R52" s="60"/>
      <c r="S52" s="60"/>
      <c r="T52" s="60"/>
      <c r="U52" s="60"/>
      <c r="V52" s="60"/>
      <c r="W52" s="60"/>
      <c r="X52" s="60"/>
      <c r="Y52" s="60"/>
      <c r="Z52" s="60"/>
      <c r="AA52" s="60"/>
      <c r="AB52" s="60"/>
      <c r="AC52" s="60"/>
    </row>
    <row r="53" ht="12.75" spans="1:29">
      <c r="A53" s="60"/>
      <c r="B53" s="60"/>
      <c r="C53" s="61"/>
      <c r="D53" s="60"/>
      <c r="E53" s="62"/>
      <c r="F53" s="62"/>
      <c r="G53" s="62"/>
      <c r="H53" s="63"/>
      <c r="I53" s="60"/>
      <c r="J53" s="60"/>
      <c r="K53" s="60"/>
      <c r="L53" s="60"/>
      <c r="M53" s="60"/>
      <c r="N53" s="60"/>
      <c r="O53" s="60"/>
      <c r="P53" s="60"/>
      <c r="Q53" s="60"/>
      <c r="R53" s="60"/>
      <c r="S53" s="60"/>
      <c r="T53" s="60"/>
      <c r="U53" s="60"/>
      <c r="V53" s="60"/>
      <c r="W53" s="60"/>
      <c r="X53" s="60"/>
      <c r="Y53" s="60"/>
      <c r="Z53" s="60"/>
      <c r="AA53" s="60"/>
      <c r="AB53" s="60"/>
      <c r="AC53" s="60"/>
    </row>
    <row r="54" ht="12.75" spans="1:29">
      <c r="A54" s="60"/>
      <c r="B54" s="60"/>
      <c r="C54" s="61"/>
      <c r="D54" s="60"/>
      <c r="E54" s="62"/>
      <c r="F54" s="62"/>
      <c r="G54" s="62"/>
      <c r="H54" s="63"/>
      <c r="I54" s="60"/>
      <c r="J54" s="60"/>
      <c r="K54" s="60"/>
      <c r="L54" s="60"/>
      <c r="M54" s="60"/>
      <c r="N54" s="60"/>
      <c r="O54" s="60"/>
      <c r="P54" s="60"/>
      <c r="Q54" s="60"/>
      <c r="R54" s="60"/>
      <c r="S54" s="60"/>
      <c r="T54" s="60"/>
      <c r="U54" s="60"/>
      <c r="V54" s="60"/>
      <c r="W54" s="60"/>
      <c r="X54" s="60"/>
      <c r="Y54" s="60"/>
      <c r="Z54" s="60"/>
      <c r="AA54" s="60"/>
      <c r="AB54" s="60"/>
      <c r="AC54" s="60"/>
    </row>
    <row r="55" ht="12.75" spans="1:29">
      <c r="A55" s="60"/>
      <c r="B55" s="60"/>
      <c r="C55" s="61"/>
      <c r="D55" s="60"/>
      <c r="E55" s="62"/>
      <c r="F55" s="62"/>
      <c r="G55" s="62"/>
      <c r="H55" s="63"/>
      <c r="I55" s="60"/>
      <c r="J55" s="60"/>
      <c r="K55" s="60"/>
      <c r="L55" s="60"/>
      <c r="M55" s="60"/>
      <c r="N55" s="60"/>
      <c r="O55" s="60"/>
      <c r="P55" s="60"/>
      <c r="Q55" s="60"/>
      <c r="R55" s="60"/>
      <c r="S55" s="60"/>
      <c r="T55" s="60"/>
      <c r="U55" s="60"/>
      <c r="V55" s="60"/>
      <c r="W55" s="60"/>
      <c r="X55" s="60"/>
      <c r="Y55" s="60"/>
      <c r="Z55" s="60"/>
      <c r="AA55" s="60"/>
      <c r="AB55" s="60"/>
      <c r="AC55" s="60"/>
    </row>
    <row r="56" ht="12.75" spans="1:29">
      <c r="A56" s="60"/>
      <c r="B56" s="60"/>
      <c r="C56" s="61"/>
      <c r="D56" s="60"/>
      <c r="E56" s="62"/>
      <c r="F56" s="62"/>
      <c r="G56" s="62"/>
      <c r="H56" s="63"/>
      <c r="I56" s="60"/>
      <c r="J56" s="60"/>
      <c r="K56" s="60"/>
      <c r="L56" s="60"/>
      <c r="M56" s="60"/>
      <c r="N56" s="60"/>
      <c r="O56" s="60"/>
      <c r="P56" s="60"/>
      <c r="Q56" s="60"/>
      <c r="R56" s="60"/>
      <c r="S56" s="60"/>
      <c r="T56" s="60"/>
      <c r="U56" s="60"/>
      <c r="V56" s="60"/>
      <c r="W56" s="60"/>
      <c r="X56" s="60"/>
      <c r="Y56" s="60"/>
      <c r="Z56" s="60"/>
      <c r="AA56" s="60"/>
      <c r="AB56" s="60"/>
      <c r="AC56" s="60"/>
    </row>
    <row r="57" ht="12.75" spans="1:29">
      <c r="A57" s="60"/>
      <c r="B57" s="60"/>
      <c r="C57" s="61"/>
      <c r="D57" s="60"/>
      <c r="E57" s="62"/>
      <c r="F57" s="62"/>
      <c r="G57" s="62"/>
      <c r="H57" s="63"/>
      <c r="I57" s="60"/>
      <c r="J57" s="60"/>
      <c r="K57" s="60"/>
      <c r="L57" s="60"/>
      <c r="M57" s="60"/>
      <c r="N57" s="60"/>
      <c r="O57" s="60"/>
      <c r="P57" s="60"/>
      <c r="Q57" s="60"/>
      <c r="R57" s="60"/>
      <c r="S57" s="60"/>
      <c r="T57" s="60"/>
      <c r="U57" s="60"/>
      <c r="V57" s="60"/>
      <c r="W57" s="60"/>
      <c r="X57" s="60"/>
      <c r="Y57" s="60"/>
      <c r="Z57" s="60"/>
      <c r="AA57" s="60"/>
      <c r="AB57" s="60"/>
      <c r="AC57" s="60"/>
    </row>
    <row r="58" ht="12.75" spans="1:29">
      <c r="A58" s="60"/>
      <c r="B58" s="60"/>
      <c r="C58" s="61"/>
      <c r="D58" s="60"/>
      <c r="E58" s="62"/>
      <c r="F58" s="62"/>
      <c r="G58" s="62"/>
      <c r="H58" s="63"/>
      <c r="I58" s="60"/>
      <c r="J58" s="60"/>
      <c r="K58" s="60"/>
      <c r="L58" s="60"/>
      <c r="M58" s="60"/>
      <c r="N58" s="60"/>
      <c r="O58" s="60"/>
      <c r="P58" s="60"/>
      <c r="Q58" s="60"/>
      <c r="R58" s="60"/>
      <c r="S58" s="60"/>
      <c r="T58" s="60"/>
      <c r="U58" s="60"/>
      <c r="V58" s="60"/>
      <c r="W58" s="60"/>
      <c r="X58" s="60"/>
      <c r="Y58" s="60"/>
      <c r="Z58" s="60"/>
      <c r="AA58" s="60"/>
      <c r="AB58" s="60"/>
      <c r="AC58" s="60"/>
    </row>
    <row r="59" ht="12.75" spans="1:29">
      <c r="A59" s="60"/>
      <c r="B59" s="60"/>
      <c r="C59" s="61"/>
      <c r="D59" s="60"/>
      <c r="E59" s="62"/>
      <c r="F59" s="62"/>
      <c r="G59" s="62"/>
      <c r="H59" s="63"/>
      <c r="I59" s="60"/>
      <c r="J59" s="60"/>
      <c r="K59" s="60"/>
      <c r="L59" s="60"/>
      <c r="M59" s="60"/>
      <c r="N59" s="60"/>
      <c r="O59" s="60"/>
      <c r="P59" s="60"/>
      <c r="Q59" s="60"/>
      <c r="R59" s="60"/>
      <c r="S59" s="60"/>
      <c r="T59" s="60"/>
      <c r="U59" s="60"/>
      <c r="V59" s="60"/>
      <c r="W59" s="60"/>
      <c r="X59" s="60"/>
      <c r="Y59" s="60"/>
      <c r="Z59" s="60"/>
      <c r="AA59" s="60"/>
      <c r="AB59" s="60"/>
      <c r="AC59" s="60"/>
    </row>
    <row r="60" ht="12.75" spans="1:29">
      <c r="A60" s="60"/>
      <c r="B60" s="60"/>
      <c r="C60" s="61"/>
      <c r="D60" s="60"/>
      <c r="E60" s="62"/>
      <c r="F60" s="62"/>
      <c r="G60" s="62"/>
      <c r="H60" s="63"/>
      <c r="I60" s="60"/>
      <c r="J60" s="60"/>
      <c r="K60" s="60"/>
      <c r="L60" s="60"/>
      <c r="M60" s="60"/>
      <c r="N60" s="60"/>
      <c r="O60" s="60"/>
      <c r="P60" s="60"/>
      <c r="Q60" s="60"/>
      <c r="R60" s="60"/>
      <c r="S60" s="60"/>
      <c r="T60" s="60"/>
      <c r="U60" s="60"/>
      <c r="V60" s="60"/>
      <c r="W60" s="60"/>
      <c r="X60" s="60"/>
      <c r="Y60" s="60"/>
      <c r="Z60" s="60"/>
      <c r="AA60" s="60"/>
      <c r="AB60" s="60"/>
      <c r="AC60" s="60"/>
    </row>
    <row r="61" ht="12.75" spans="1:29">
      <c r="A61" s="60"/>
      <c r="B61" s="60"/>
      <c r="C61" s="61"/>
      <c r="D61" s="60"/>
      <c r="E61" s="62"/>
      <c r="F61" s="62"/>
      <c r="G61" s="62"/>
      <c r="H61" s="63"/>
      <c r="I61" s="60"/>
      <c r="J61" s="60"/>
      <c r="K61" s="60"/>
      <c r="L61" s="60"/>
      <c r="M61" s="60"/>
      <c r="N61" s="60"/>
      <c r="O61" s="60"/>
      <c r="P61" s="60"/>
      <c r="Q61" s="60"/>
      <c r="R61" s="60"/>
      <c r="S61" s="60"/>
      <c r="T61" s="60"/>
      <c r="U61" s="60"/>
      <c r="V61" s="60"/>
      <c r="W61" s="60"/>
      <c r="X61" s="60"/>
      <c r="Y61" s="60"/>
      <c r="Z61" s="60"/>
      <c r="AA61" s="60"/>
      <c r="AB61" s="60"/>
      <c r="AC61" s="60"/>
    </row>
    <row r="62" ht="12.75" spans="1:29">
      <c r="A62" s="60"/>
      <c r="B62" s="60"/>
      <c r="C62" s="61"/>
      <c r="D62" s="60"/>
      <c r="E62" s="62"/>
      <c r="F62" s="62"/>
      <c r="G62" s="62"/>
      <c r="H62" s="63"/>
      <c r="I62" s="60"/>
      <c r="J62" s="60"/>
      <c r="K62" s="60"/>
      <c r="L62" s="60"/>
      <c r="M62" s="60"/>
      <c r="N62" s="60"/>
      <c r="O62" s="60"/>
      <c r="P62" s="60"/>
      <c r="Q62" s="60"/>
      <c r="R62" s="60"/>
      <c r="S62" s="60"/>
      <c r="T62" s="60"/>
      <c r="U62" s="60"/>
      <c r="V62" s="60"/>
      <c r="W62" s="60"/>
      <c r="X62" s="60"/>
      <c r="Y62" s="60"/>
      <c r="Z62" s="60"/>
      <c r="AA62" s="60"/>
      <c r="AB62" s="60"/>
      <c r="AC62" s="60"/>
    </row>
    <row r="63" ht="12.75" spans="1:29">
      <c r="A63" s="60"/>
      <c r="B63" s="60"/>
      <c r="C63" s="61"/>
      <c r="D63" s="60"/>
      <c r="E63" s="62"/>
      <c r="F63" s="62"/>
      <c r="G63" s="62"/>
      <c r="H63" s="63"/>
      <c r="I63" s="60"/>
      <c r="J63" s="60"/>
      <c r="K63" s="60"/>
      <c r="L63" s="60"/>
      <c r="M63" s="60"/>
      <c r="N63" s="60"/>
      <c r="O63" s="60"/>
      <c r="P63" s="60"/>
      <c r="Q63" s="60"/>
      <c r="R63" s="60"/>
      <c r="S63" s="60"/>
      <c r="T63" s="60"/>
      <c r="U63" s="60"/>
      <c r="V63" s="60"/>
      <c r="W63" s="60"/>
      <c r="X63" s="60"/>
      <c r="Y63" s="60"/>
      <c r="Z63" s="60"/>
      <c r="AA63" s="60"/>
      <c r="AB63" s="60"/>
      <c r="AC63" s="60"/>
    </row>
    <row r="64" ht="12.75" spans="1:29">
      <c r="A64" s="60"/>
      <c r="B64" s="60"/>
      <c r="C64" s="61"/>
      <c r="D64" s="60"/>
      <c r="E64" s="62"/>
      <c r="F64" s="62"/>
      <c r="G64" s="62"/>
      <c r="H64" s="63"/>
      <c r="I64" s="60"/>
      <c r="J64" s="60"/>
      <c r="K64" s="60"/>
      <c r="L64" s="60"/>
      <c r="M64" s="60"/>
      <c r="N64" s="60"/>
      <c r="O64" s="60"/>
      <c r="P64" s="60"/>
      <c r="Q64" s="60"/>
      <c r="R64" s="60"/>
      <c r="S64" s="60"/>
      <c r="T64" s="60"/>
      <c r="U64" s="60"/>
      <c r="V64" s="60"/>
      <c r="W64" s="60"/>
      <c r="X64" s="60"/>
      <c r="Y64" s="60"/>
      <c r="Z64" s="60"/>
      <c r="AA64" s="60"/>
      <c r="AB64" s="60"/>
      <c r="AC64" s="60"/>
    </row>
    <row r="65" ht="12.75" spans="1:29">
      <c r="A65" s="60"/>
      <c r="B65" s="60"/>
      <c r="C65" s="61"/>
      <c r="D65" s="60"/>
      <c r="E65" s="62"/>
      <c r="F65" s="62"/>
      <c r="G65" s="62"/>
      <c r="H65" s="63"/>
      <c r="I65" s="60"/>
      <c r="J65" s="60"/>
      <c r="K65" s="60"/>
      <c r="L65" s="60"/>
      <c r="M65" s="60"/>
      <c r="N65" s="60"/>
      <c r="O65" s="60"/>
      <c r="P65" s="60"/>
      <c r="Q65" s="60"/>
      <c r="R65" s="60"/>
      <c r="S65" s="60"/>
      <c r="T65" s="60"/>
      <c r="U65" s="60"/>
      <c r="V65" s="60"/>
      <c r="W65" s="60"/>
      <c r="X65" s="60"/>
      <c r="Y65" s="60"/>
      <c r="Z65" s="60"/>
      <c r="AA65" s="60"/>
      <c r="AB65" s="60"/>
      <c r="AC65" s="60"/>
    </row>
    <row r="66" ht="12.75" spans="1:29">
      <c r="A66" s="60"/>
      <c r="B66" s="60"/>
      <c r="C66" s="61"/>
      <c r="D66" s="60"/>
      <c r="E66" s="62"/>
      <c r="F66" s="62"/>
      <c r="G66" s="62"/>
      <c r="H66" s="63"/>
      <c r="I66" s="60"/>
      <c r="J66" s="60"/>
      <c r="K66" s="60"/>
      <c r="L66" s="60"/>
      <c r="M66" s="60"/>
      <c r="N66" s="60"/>
      <c r="O66" s="60"/>
      <c r="P66" s="60"/>
      <c r="Q66" s="60"/>
      <c r="R66" s="60"/>
      <c r="S66" s="60"/>
      <c r="T66" s="60"/>
      <c r="U66" s="60"/>
      <c r="V66" s="60"/>
      <c r="W66" s="60"/>
      <c r="X66" s="60"/>
      <c r="Y66" s="60"/>
      <c r="Z66" s="60"/>
      <c r="AA66" s="60"/>
      <c r="AB66" s="60"/>
      <c r="AC66" s="60"/>
    </row>
    <row r="67" ht="12.75" spans="1:29">
      <c r="A67" s="60"/>
      <c r="B67" s="60"/>
      <c r="C67" s="61"/>
      <c r="D67" s="60"/>
      <c r="E67" s="62"/>
      <c r="F67" s="62"/>
      <c r="G67" s="62"/>
      <c r="H67" s="63"/>
      <c r="I67" s="60"/>
      <c r="J67" s="60"/>
      <c r="K67" s="60"/>
      <c r="L67" s="60"/>
      <c r="M67" s="60"/>
      <c r="N67" s="60"/>
      <c r="O67" s="60"/>
      <c r="P67" s="60"/>
      <c r="Q67" s="60"/>
      <c r="R67" s="60"/>
      <c r="S67" s="60"/>
      <c r="T67" s="60"/>
      <c r="U67" s="60"/>
      <c r="V67" s="60"/>
      <c r="W67" s="60"/>
      <c r="X67" s="60"/>
      <c r="Y67" s="60"/>
      <c r="Z67" s="60"/>
      <c r="AA67" s="60"/>
      <c r="AB67" s="60"/>
      <c r="AC67" s="60"/>
    </row>
    <row r="68" ht="12.75" spans="1:29">
      <c r="A68" s="60"/>
      <c r="B68" s="60"/>
      <c r="C68" s="61"/>
      <c r="D68" s="60"/>
      <c r="E68" s="62"/>
      <c r="F68" s="62"/>
      <c r="G68" s="62"/>
      <c r="H68" s="63"/>
      <c r="I68" s="60"/>
      <c r="J68" s="60"/>
      <c r="K68" s="60"/>
      <c r="L68" s="60"/>
      <c r="M68" s="60"/>
      <c r="N68" s="60"/>
      <c r="O68" s="60"/>
      <c r="P68" s="60"/>
      <c r="Q68" s="60"/>
      <c r="R68" s="60"/>
      <c r="S68" s="60"/>
      <c r="T68" s="60"/>
      <c r="U68" s="60"/>
      <c r="V68" s="60"/>
      <c r="W68" s="60"/>
      <c r="X68" s="60"/>
      <c r="Y68" s="60"/>
      <c r="Z68" s="60"/>
      <c r="AA68" s="60"/>
      <c r="AB68" s="60"/>
      <c r="AC68" s="60"/>
    </row>
    <row r="69" ht="12.75" spans="1:29">
      <c r="A69" s="60"/>
      <c r="B69" s="60"/>
      <c r="C69" s="61"/>
      <c r="D69" s="60"/>
      <c r="E69" s="62"/>
      <c r="F69" s="62"/>
      <c r="G69" s="62"/>
      <c r="H69" s="63"/>
      <c r="I69" s="60"/>
      <c r="J69" s="60"/>
      <c r="K69" s="60"/>
      <c r="L69" s="60"/>
      <c r="M69" s="60"/>
      <c r="N69" s="60"/>
      <c r="O69" s="60"/>
      <c r="P69" s="60"/>
      <c r="Q69" s="60"/>
      <c r="R69" s="60"/>
      <c r="S69" s="60"/>
      <c r="T69" s="60"/>
      <c r="U69" s="60"/>
      <c r="V69" s="60"/>
      <c r="W69" s="60"/>
      <c r="X69" s="60"/>
      <c r="Y69" s="60"/>
      <c r="Z69" s="60"/>
      <c r="AA69" s="60"/>
      <c r="AB69" s="60"/>
      <c r="AC69" s="60"/>
    </row>
    <row r="70" ht="12.75" spans="1:29">
      <c r="A70" s="60"/>
      <c r="B70" s="60"/>
      <c r="C70" s="61"/>
      <c r="D70" s="60"/>
      <c r="E70" s="62"/>
      <c r="F70" s="62"/>
      <c r="G70" s="62"/>
      <c r="H70" s="63"/>
      <c r="I70" s="60"/>
      <c r="J70" s="60"/>
      <c r="K70" s="60"/>
      <c r="L70" s="60"/>
      <c r="M70" s="60"/>
      <c r="N70" s="60"/>
      <c r="O70" s="60"/>
      <c r="P70" s="60"/>
      <c r="Q70" s="60"/>
      <c r="R70" s="60"/>
      <c r="S70" s="60"/>
      <c r="T70" s="60"/>
      <c r="U70" s="60"/>
      <c r="V70" s="60"/>
      <c r="W70" s="60"/>
      <c r="X70" s="60"/>
      <c r="Y70" s="60"/>
      <c r="Z70" s="60"/>
      <c r="AA70" s="60"/>
      <c r="AB70" s="60"/>
      <c r="AC70" s="60"/>
    </row>
    <row r="71" ht="12.75" spans="1:29">
      <c r="A71" s="60"/>
      <c r="B71" s="60"/>
      <c r="C71" s="61"/>
      <c r="D71" s="60"/>
      <c r="E71" s="62"/>
      <c r="F71" s="62"/>
      <c r="G71" s="62"/>
      <c r="H71" s="63"/>
      <c r="I71" s="60"/>
      <c r="J71" s="60"/>
      <c r="K71" s="60"/>
      <c r="L71" s="60"/>
      <c r="M71" s="60"/>
      <c r="N71" s="60"/>
      <c r="O71" s="60"/>
      <c r="P71" s="60"/>
      <c r="Q71" s="60"/>
      <c r="R71" s="60"/>
      <c r="S71" s="60"/>
      <c r="T71" s="60"/>
      <c r="U71" s="60"/>
      <c r="V71" s="60"/>
      <c r="W71" s="60"/>
      <c r="X71" s="60"/>
      <c r="Y71" s="60"/>
      <c r="Z71" s="60"/>
      <c r="AA71" s="60"/>
      <c r="AB71" s="60"/>
      <c r="AC71" s="60"/>
    </row>
    <row r="72" ht="12.75" spans="1:29">
      <c r="A72" s="60"/>
      <c r="B72" s="60"/>
      <c r="C72" s="61"/>
      <c r="D72" s="60"/>
      <c r="E72" s="62"/>
      <c r="F72" s="62"/>
      <c r="G72" s="62"/>
      <c r="H72" s="63"/>
      <c r="I72" s="60"/>
      <c r="J72" s="60"/>
      <c r="K72" s="60"/>
      <c r="L72" s="60"/>
      <c r="M72" s="60"/>
      <c r="N72" s="60"/>
      <c r="O72" s="60"/>
      <c r="P72" s="60"/>
      <c r="Q72" s="60"/>
      <c r="R72" s="60"/>
      <c r="S72" s="60"/>
      <c r="T72" s="60"/>
      <c r="U72" s="60"/>
      <c r="V72" s="60"/>
      <c r="W72" s="60"/>
      <c r="X72" s="60"/>
      <c r="Y72" s="60"/>
      <c r="Z72" s="60"/>
      <c r="AA72" s="60"/>
      <c r="AB72" s="60"/>
      <c r="AC72" s="60"/>
    </row>
    <row r="73" ht="12.75" spans="1:29">
      <c r="A73" s="60"/>
      <c r="B73" s="60"/>
      <c r="C73" s="61"/>
      <c r="D73" s="60"/>
      <c r="E73" s="62"/>
      <c r="F73" s="62"/>
      <c r="G73" s="62"/>
      <c r="H73" s="63"/>
      <c r="I73" s="60"/>
      <c r="J73" s="60"/>
      <c r="K73" s="60"/>
      <c r="L73" s="60"/>
      <c r="M73" s="60"/>
      <c r="N73" s="60"/>
      <c r="O73" s="60"/>
      <c r="P73" s="60"/>
      <c r="Q73" s="60"/>
      <c r="R73" s="60"/>
      <c r="S73" s="60"/>
      <c r="T73" s="60"/>
      <c r="U73" s="60"/>
      <c r="V73" s="60"/>
      <c r="W73" s="60"/>
      <c r="X73" s="60"/>
      <c r="Y73" s="60"/>
      <c r="Z73" s="60"/>
      <c r="AA73" s="60"/>
      <c r="AB73" s="60"/>
      <c r="AC73" s="60"/>
    </row>
    <row r="74" ht="12.75" spans="1:29">
      <c r="A74" s="60"/>
      <c r="B74" s="60"/>
      <c r="C74" s="61"/>
      <c r="D74" s="60"/>
      <c r="E74" s="62"/>
      <c r="F74" s="62"/>
      <c r="G74" s="62"/>
      <c r="H74" s="63"/>
      <c r="I74" s="60"/>
      <c r="J74" s="60"/>
      <c r="K74" s="60"/>
      <c r="L74" s="60"/>
      <c r="M74" s="60"/>
      <c r="N74" s="60"/>
      <c r="O74" s="60"/>
      <c r="P74" s="60"/>
      <c r="Q74" s="60"/>
      <c r="R74" s="60"/>
      <c r="S74" s="60"/>
      <c r="T74" s="60"/>
      <c r="U74" s="60"/>
      <c r="V74" s="60"/>
      <c r="W74" s="60"/>
      <c r="X74" s="60"/>
      <c r="Y74" s="60"/>
      <c r="Z74" s="60"/>
      <c r="AA74" s="60"/>
      <c r="AB74" s="60"/>
      <c r="AC74" s="60"/>
    </row>
    <row r="75" ht="12.75" spans="1:29">
      <c r="A75" s="60"/>
      <c r="B75" s="60"/>
      <c r="C75" s="61"/>
      <c r="D75" s="60"/>
      <c r="E75" s="62"/>
      <c r="F75" s="62"/>
      <c r="G75" s="62"/>
      <c r="H75" s="63"/>
      <c r="I75" s="60"/>
      <c r="J75" s="60"/>
      <c r="K75" s="60"/>
      <c r="L75" s="60"/>
      <c r="M75" s="60"/>
      <c r="N75" s="60"/>
      <c r="O75" s="60"/>
      <c r="P75" s="60"/>
      <c r="Q75" s="60"/>
      <c r="R75" s="60"/>
      <c r="S75" s="60"/>
      <c r="T75" s="60"/>
      <c r="U75" s="60"/>
      <c r="V75" s="60"/>
      <c r="W75" s="60"/>
      <c r="X75" s="60"/>
      <c r="Y75" s="60"/>
      <c r="Z75" s="60"/>
      <c r="AA75" s="60"/>
      <c r="AB75" s="60"/>
      <c r="AC75" s="60"/>
    </row>
    <row r="76" ht="12.75" spans="1:29">
      <c r="A76" s="60"/>
      <c r="B76" s="60"/>
      <c r="C76" s="61"/>
      <c r="D76" s="60"/>
      <c r="E76" s="62"/>
      <c r="F76" s="62"/>
      <c r="G76" s="62"/>
      <c r="H76" s="63"/>
      <c r="I76" s="60"/>
      <c r="J76" s="60"/>
      <c r="K76" s="60"/>
      <c r="L76" s="60"/>
      <c r="M76" s="60"/>
      <c r="N76" s="60"/>
      <c r="O76" s="60"/>
      <c r="P76" s="60"/>
      <c r="Q76" s="60"/>
      <c r="R76" s="60"/>
      <c r="S76" s="60"/>
      <c r="T76" s="60"/>
      <c r="U76" s="60"/>
      <c r="V76" s="60"/>
      <c r="W76" s="60"/>
      <c r="X76" s="60"/>
      <c r="Y76" s="60"/>
      <c r="Z76" s="60"/>
      <c r="AA76" s="60"/>
      <c r="AB76" s="60"/>
      <c r="AC76" s="60"/>
    </row>
    <row r="77" ht="12.75" spans="1:29">
      <c r="A77" s="60"/>
      <c r="B77" s="60"/>
      <c r="C77" s="61"/>
      <c r="D77" s="60"/>
      <c r="E77" s="62"/>
      <c r="F77" s="62"/>
      <c r="G77" s="62"/>
      <c r="H77" s="63"/>
      <c r="I77" s="60"/>
      <c r="J77" s="60"/>
      <c r="K77" s="60"/>
      <c r="L77" s="60"/>
      <c r="M77" s="60"/>
      <c r="N77" s="60"/>
      <c r="O77" s="60"/>
      <c r="P77" s="60"/>
      <c r="Q77" s="60"/>
      <c r="R77" s="60"/>
      <c r="S77" s="60"/>
      <c r="T77" s="60"/>
      <c r="U77" s="60"/>
      <c r="V77" s="60"/>
      <c r="W77" s="60"/>
      <c r="X77" s="60"/>
      <c r="Y77" s="60"/>
      <c r="Z77" s="60"/>
      <c r="AA77" s="60"/>
      <c r="AB77" s="60"/>
      <c r="AC77" s="60"/>
    </row>
    <row r="78" ht="12.75" spans="1:29">
      <c r="A78" s="60"/>
      <c r="B78" s="60"/>
      <c r="C78" s="61"/>
      <c r="D78" s="60"/>
      <c r="E78" s="62"/>
      <c r="F78" s="62"/>
      <c r="G78" s="62"/>
      <c r="H78" s="63"/>
      <c r="I78" s="60"/>
      <c r="J78" s="60"/>
      <c r="K78" s="60"/>
      <c r="L78" s="60"/>
      <c r="M78" s="60"/>
      <c r="N78" s="60"/>
      <c r="O78" s="60"/>
      <c r="P78" s="60"/>
      <c r="Q78" s="60"/>
      <c r="R78" s="60"/>
      <c r="S78" s="60"/>
      <c r="T78" s="60"/>
      <c r="U78" s="60"/>
      <c r="V78" s="60"/>
      <c r="W78" s="60"/>
      <c r="X78" s="60"/>
      <c r="Y78" s="60"/>
      <c r="Z78" s="60"/>
      <c r="AA78" s="60"/>
      <c r="AB78" s="60"/>
      <c r="AC78" s="60"/>
    </row>
    <row r="79" ht="12.75" spans="1:29">
      <c r="A79" s="60"/>
      <c r="B79" s="60"/>
      <c r="C79" s="61"/>
      <c r="D79" s="60"/>
      <c r="E79" s="62"/>
      <c r="F79" s="62"/>
      <c r="G79" s="62"/>
      <c r="H79" s="63"/>
      <c r="I79" s="60"/>
      <c r="J79" s="60"/>
      <c r="K79" s="60"/>
      <c r="L79" s="60"/>
      <c r="M79" s="60"/>
      <c r="N79" s="60"/>
      <c r="O79" s="60"/>
      <c r="P79" s="60"/>
      <c r="Q79" s="60"/>
      <c r="R79" s="60"/>
      <c r="S79" s="60"/>
      <c r="T79" s="60"/>
      <c r="U79" s="60"/>
      <c r="V79" s="60"/>
      <c r="W79" s="60"/>
      <c r="X79" s="60"/>
      <c r="Y79" s="60"/>
      <c r="Z79" s="60"/>
      <c r="AA79" s="60"/>
      <c r="AB79" s="60"/>
      <c r="AC79" s="60"/>
    </row>
    <row r="80" ht="12.75" spans="1:29">
      <c r="A80" s="60"/>
      <c r="B80" s="60"/>
      <c r="C80" s="61"/>
      <c r="D80" s="60"/>
      <c r="E80" s="62"/>
      <c r="F80" s="62"/>
      <c r="G80" s="62"/>
      <c r="H80" s="63"/>
      <c r="I80" s="60"/>
      <c r="J80" s="60"/>
      <c r="K80" s="60"/>
      <c r="L80" s="60"/>
      <c r="M80" s="60"/>
      <c r="N80" s="60"/>
      <c r="O80" s="60"/>
      <c r="P80" s="60"/>
      <c r="Q80" s="60"/>
      <c r="R80" s="60"/>
      <c r="S80" s="60"/>
      <c r="T80" s="60"/>
      <c r="U80" s="60"/>
      <c r="V80" s="60"/>
      <c r="W80" s="60"/>
      <c r="X80" s="60"/>
      <c r="Y80" s="60"/>
      <c r="Z80" s="60"/>
      <c r="AA80" s="60"/>
      <c r="AB80" s="60"/>
      <c r="AC80" s="60"/>
    </row>
    <row r="81" ht="12.75" spans="1:29">
      <c r="A81" s="60"/>
      <c r="B81" s="60"/>
      <c r="C81" s="61"/>
      <c r="D81" s="60"/>
      <c r="E81" s="62"/>
      <c r="F81" s="62"/>
      <c r="G81" s="62"/>
      <c r="H81" s="63"/>
      <c r="I81" s="60"/>
      <c r="J81" s="60"/>
      <c r="K81" s="60"/>
      <c r="L81" s="60"/>
      <c r="M81" s="60"/>
      <c r="N81" s="60"/>
      <c r="O81" s="60"/>
      <c r="P81" s="60"/>
      <c r="Q81" s="60"/>
      <c r="R81" s="60"/>
      <c r="S81" s="60"/>
      <c r="T81" s="60"/>
      <c r="U81" s="60"/>
      <c r="V81" s="60"/>
      <c r="W81" s="60"/>
      <c r="X81" s="60"/>
      <c r="Y81" s="60"/>
      <c r="Z81" s="60"/>
      <c r="AA81" s="60"/>
      <c r="AB81" s="60"/>
      <c r="AC81" s="60"/>
    </row>
    <row r="82" ht="12.75" spans="1:29">
      <c r="A82" s="60"/>
      <c r="B82" s="60"/>
      <c r="C82" s="61"/>
      <c r="D82" s="60"/>
      <c r="E82" s="62"/>
      <c r="F82" s="62"/>
      <c r="G82" s="62"/>
      <c r="H82" s="63"/>
      <c r="I82" s="60"/>
      <c r="J82" s="60"/>
      <c r="K82" s="60"/>
      <c r="L82" s="60"/>
      <c r="M82" s="60"/>
      <c r="N82" s="60"/>
      <c r="O82" s="60"/>
      <c r="P82" s="60"/>
      <c r="Q82" s="60"/>
      <c r="R82" s="60"/>
      <c r="S82" s="60"/>
      <c r="T82" s="60"/>
      <c r="U82" s="60"/>
      <c r="V82" s="60"/>
      <c r="W82" s="60"/>
      <c r="X82" s="60"/>
      <c r="Y82" s="60"/>
      <c r="Z82" s="60"/>
      <c r="AA82" s="60"/>
      <c r="AB82" s="60"/>
      <c r="AC82" s="60"/>
    </row>
    <row r="83" ht="12.75" spans="1:29">
      <c r="A83" s="60"/>
      <c r="B83" s="60"/>
      <c r="C83" s="61"/>
      <c r="D83" s="60"/>
      <c r="E83" s="62"/>
      <c r="F83" s="62"/>
      <c r="G83" s="62"/>
      <c r="H83" s="63"/>
      <c r="I83" s="60"/>
      <c r="J83" s="60"/>
      <c r="K83" s="60"/>
      <c r="L83" s="60"/>
      <c r="M83" s="60"/>
      <c r="N83" s="60"/>
      <c r="O83" s="60"/>
      <c r="P83" s="60"/>
      <c r="Q83" s="60"/>
      <c r="R83" s="60"/>
      <c r="S83" s="60"/>
      <c r="T83" s="60"/>
      <c r="U83" s="60"/>
      <c r="V83" s="60"/>
      <c r="W83" s="60"/>
      <c r="X83" s="60"/>
      <c r="Y83" s="60"/>
      <c r="Z83" s="60"/>
      <c r="AA83" s="60"/>
      <c r="AB83" s="60"/>
      <c r="AC83" s="60"/>
    </row>
    <row r="84" ht="12.75" spans="1:29">
      <c r="A84" s="60"/>
      <c r="B84" s="60"/>
      <c r="C84" s="61"/>
      <c r="D84" s="60"/>
      <c r="E84" s="62"/>
      <c r="F84" s="62"/>
      <c r="G84" s="62"/>
      <c r="H84" s="63"/>
      <c r="I84" s="60"/>
      <c r="J84" s="60"/>
      <c r="K84" s="60"/>
      <c r="L84" s="60"/>
      <c r="M84" s="60"/>
      <c r="N84" s="60"/>
      <c r="O84" s="60"/>
      <c r="P84" s="60"/>
      <c r="Q84" s="60"/>
      <c r="R84" s="60"/>
      <c r="S84" s="60"/>
      <c r="T84" s="60"/>
      <c r="U84" s="60"/>
      <c r="V84" s="60"/>
      <c r="W84" s="60"/>
      <c r="X84" s="60"/>
      <c r="Y84" s="60"/>
      <c r="Z84" s="60"/>
      <c r="AA84" s="60"/>
      <c r="AB84" s="60"/>
      <c r="AC84" s="60"/>
    </row>
    <row r="85" ht="12.75" spans="1:29">
      <c r="A85" s="60"/>
      <c r="B85" s="60"/>
      <c r="C85" s="61"/>
      <c r="D85" s="60"/>
      <c r="E85" s="62"/>
      <c r="F85" s="62"/>
      <c r="G85" s="62"/>
      <c r="H85" s="63"/>
      <c r="I85" s="60"/>
      <c r="J85" s="60"/>
      <c r="K85" s="60"/>
      <c r="L85" s="60"/>
      <c r="M85" s="60"/>
      <c r="N85" s="60"/>
      <c r="O85" s="60"/>
      <c r="P85" s="60"/>
      <c r="Q85" s="60"/>
      <c r="R85" s="60"/>
      <c r="S85" s="60"/>
      <c r="T85" s="60"/>
      <c r="U85" s="60"/>
      <c r="V85" s="60"/>
      <c r="W85" s="60"/>
      <c r="X85" s="60"/>
      <c r="Y85" s="60"/>
      <c r="Z85" s="60"/>
      <c r="AA85" s="60"/>
      <c r="AB85" s="60"/>
      <c r="AC85" s="60"/>
    </row>
    <row r="86" ht="12.75" spans="1:29">
      <c r="A86" s="60"/>
      <c r="B86" s="60"/>
      <c r="C86" s="61"/>
      <c r="D86" s="60"/>
      <c r="E86" s="62"/>
      <c r="F86" s="62"/>
      <c r="G86" s="62"/>
      <c r="H86" s="63"/>
      <c r="I86" s="60"/>
      <c r="J86" s="60"/>
      <c r="K86" s="60"/>
      <c r="L86" s="60"/>
      <c r="M86" s="60"/>
      <c r="N86" s="60"/>
      <c r="O86" s="60"/>
      <c r="P86" s="60"/>
      <c r="Q86" s="60"/>
      <c r="R86" s="60"/>
      <c r="S86" s="60"/>
      <c r="T86" s="60"/>
      <c r="U86" s="60"/>
      <c r="V86" s="60"/>
      <c r="W86" s="60"/>
      <c r="X86" s="60"/>
      <c r="Y86" s="60"/>
      <c r="Z86" s="60"/>
      <c r="AA86" s="60"/>
      <c r="AB86" s="60"/>
      <c r="AC86" s="60"/>
    </row>
    <row r="87" ht="12.75" spans="1:29">
      <c r="A87" s="60"/>
      <c r="B87" s="60"/>
      <c r="C87" s="61"/>
      <c r="D87" s="60"/>
      <c r="E87" s="62"/>
      <c r="F87" s="62"/>
      <c r="G87" s="62"/>
      <c r="H87" s="63"/>
      <c r="I87" s="60"/>
      <c r="J87" s="60"/>
      <c r="K87" s="60"/>
      <c r="L87" s="60"/>
      <c r="M87" s="60"/>
      <c r="N87" s="60"/>
      <c r="O87" s="60"/>
      <c r="P87" s="60"/>
      <c r="Q87" s="60"/>
      <c r="R87" s="60"/>
      <c r="S87" s="60"/>
      <c r="T87" s="60"/>
      <c r="U87" s="60"/>
      <c r="V87" s="60"/>
      <c r="W87" s="60"/>
      <c r="X87" s="60"/>
      <c r="Y87" s="60"/>
      <c r="Z87" s="60"/>
      <c r="AA87" s="60"/>
      <c r="AB87" s="60"/>
      <c r="AC87" s="60"/>
    </row>
    <row r="88" ht="12.75" spans="1:29">
      <c r="A88" s="60"/>
      <c r="B88" s="60"/>
      <c r="C88" s="61"/>
      <c r="D88" s="60"/>
      <c r="E88" s="62"/>
      <c r="F88" s="62"/>
      <c r="G88" s="62"/>
      <c r="H88" s="63"/>
      <c r="I88" s="60"/>
      <c r="J88" s="60"/>
      <c r="K88" s="60"/>
      <c r="L88" s="60"/>
      <c r="M88" s="60"/>
      <c r="N88" s="60"/>
      <c r="O88" s="60"/>
      <c r="P88" s="60"/>
      <c r="Q88" s="60"/>
      <c r="R88" s="60"/>
      <c r="S88" s="60"/>
      <c r="T88" s="60"/>
      <c r="U88" s="60"/>
      <c r="V88" s="60"/>
      <c r="W88" s="60"/>
      <c r="X88" s="60"/>
      <c r="Y88" s="60"/>
      <c r="Z88" s="60"/>
      <c r="AA88" s="60"/>
      <c r="AB88" s="60"/>
      <c r="AC88" s="60"/>
    </row>
    <row r="89" ht="12.75" spans="1:29">
      <c r="A89" s="60"/>
      <c r="B89" s="60"/>
      <c r="C89" s="61"/>
      <c r="D89" s="60"/>
      <c r="E89" s="62"/>
      <c r="F89" s="62"/>
      <c r="G89" s="62"/>
      <c r="H89" s="63"/>
      <c r="I89" s="60"/>
      <c r="J89" s="60"/>
      <c r="K89" s="60"/>
      <c r="L89" s="60"/>
      <c r="M89" s="60"/>
      <c r="N89" s="60"/>
      <c r="O89" s="60"/>
      <c r="P89" s="60"/>
      <c r="Q89" s="60"/>
      <c r="R89" s="60"/>
      <c r="S89" s="60"/>
      <c r="T89" s="60"/>
      <c r="U89" s="60"/>
      <c r="V89" s="60"/>
      <c r="W89" s="60"/>
      <c r="X89" s="60"/>
      <c r="Y89" s="60"/>
      <c r="Z89" s="60"/>
      <c r="AA89" s="60"/>
      <c r="AB89" s="60"/>
      <c r="AC89" s="60"/>
    </row>
    <row r="90" ht="12.75" spans="1:29">
      <c r="A90" s="60"/>
      <c r="B90" s="60"/>
      <c r="C90" s="61"/>
      <c r="D90" s="60"/>
      <c r="E90" s="62"/>
      <c r="F90" s="62"/>
      <c r="G90" s="62"/>
      <c r="H90" s="63"/>
      <c r="I90" s="60"/>
      <c r="J90" s="60"/>
      <c r="K90" s="60"/>
      <c r="L90" s="60"/>
      <c r="M90" s="60"/>
      <c r="N90" s="60"/>
      <c r="O90" s="60"/>
      <c r="P90" s="60"/>
      <c r="Q90" s="60"/>
      <c r="R90" s="60"/>
      <c r="S90" s="60"/>
      <c r="T90" s="60"/>
      <c r="U90" s="60"/>
      <c r="V90" s="60"/>
      <c r="W90" s="60"/>
      <c r="X90" s="60"/>
      <c r="Y90" s="60"/>
      <c r="Z90" s="60"/>
      <c r="AA90" s="60"/>
      <c r="AB90" s="60"/>
      <c r="AC90" s="60"/>
    </row>
    <row r="91" ht="12.75" spans="1:29">
      <c r="A91" s="60"/>
      <c r="B91" s="60"/>
      <c r="C91" s="61"/>
      <c r="D91" s="60"/>
      <c r="E91" s="62"/>
      <c r="F91" s="62"/>
      <c r="G91" s="62"/>
      <c r="H91" s="63"/>
      <c r="I91" s="60"/>
      <c r="J91" s="60"/>
      <c r="K91" s="60"/>
      <c r="L91" s="60"/>
      <c r="M91" s="60"/>
      <c r="N91" s="60"/>
      <c r="O91" s="60"/>
      <c r="P91" s="60"/>
      <c r="Q91" s="60"/>
      <c r="R91" s="60"/>
      <c r="S91" s="60"/>
      <c r="T91" s="60"/>
      <c r="U91" s="60"/>
      <c r="V91" s="60"/>
      <c r="W91" s="60"/>
      <c r="X91" s="60"/>
      <c r="Y91" s="60"/>
      <c r="Z91" s="60"/>
      <c r="AA91" s="60"/>
      <c r="AB91" s="60"/>
      <c r="AC91" s="60"/>
    </row>
    <row r="92" ht="12.75" spans="1:29">
      <c r="A92" s="60"/>
      <c r="B92" s="60"/>
      <c r="C92" s="61"/>
      <c r="D92" s="60"/>
      <c r="E92" s="62"/>
      <c r="F92" s="62"/>
      <c r="G92" s="62"/>
      <c r="H92" s="63"/>
      <c r="I92" s="60"/>
      <c r="J92" s="60"/>
      <c r="K92" s="60"/>
      <c r="L92" s="60"/>
      <c r="M92" s="60"/>
      <c r="N92" s="60"/>
      <c r="O92" s="60"/>
      <c r="P92" s="60"/>
      <c r="Q92" s="60"/>
      <c r="R92" s="60"/>
      <c r="S92" s="60"/>
      <c r="T92" s="60"/>
      <c r="U92" s="60"/>
      <c r="V92" s="60"/>
      <c r="W92" s="60"/>
      <c r="X92" s="60"/>
      <c r="Y92" s="60"/>
      <c r="Z92" s="60"/>
      <c r="AA92" s="60"/>
      <c r="AB92" s="60"/>
      <c r="AC92" s="60"/>
    </row>
    <row r="93" ht="12.75" spans="1:29">
      <c r="A93" s="60"/>
      <c r="B93" s="60"/>
      <c r="C93" s="61"/>
      <c r="D93" s="60"/>
      <c r="E93" s="62"/>
      <c r="F93" s="62"/>
      <c r="G93" s="62"/>
      <c r="H93" s="63"/>
      <c r="I93" s="60"/>
      <c r="J93" s="60"/>
      <c r="K93" s="60"/>
      <c r="L93" s="60"/>
      <c r="M93" s="60"/>
      <c r="N93" s="60"/>
      <c r="O93" s="60"/>
      <c r="P93" s="60"/>
      <c r="Q93" s="60"/>
      <c r="R93" s="60"/>
      <c r="S93" s="60"/>
      <c r="T93" s="60"/>
      <c r="U93" s="60"/>
      <c r="V93" s="60"/>
      <c r="W93" s="60"/>
      <c r="X93" s="60"/>
      <c r="Y93" s="60"/>
      <c r="Z93" s="60"/>
      <c r="AA93" s="60"/>
      <c r="AB93" s="60"/>
      <c r="AC93" s="60"/>
    </row>
    <row r="94" ht="12.75" spans="1:29">
      <c r="A94" s="60"/>
      <c r="B94" s="60"/>
      <c r="C94" s="61"/>
      <c r="D94" s="60"/>
      <c r="E94" s="62"/>
      <c r="F94" s="62"/>
      <c r="G94" s="62"/>
      <c r="H94" s="63"/>
      <c r="I94" s="60"/>
      <c r="J94" s="60"/>
      <c r="K94" s="60"/>
      <c r="L94" s="60"/>
      <c r="M94" s="60"/>
      <c r="N94" s="60"/>
      <c r="O94" s="60"/>
      <c r="P94" s="60"/>
      <c r="Q94" s="60"/>
      <c r="R94" s="60"/>
      <c r="S94" s="60"/>
      <c r="T94" s="60"/>
      <c r="U94" s="60"/>
      <c r="V94" s="60"/>
      <c r="W94" s="60"/>
      <c r="X94" s="60"/>
      <c r="Y94" s="60"/>
      <c r="Z94" s="60"/>
      <c r="AA94" s="60"/>
      <c r="AB94" s="60"/>
      <c r="AC94" s="60"/>
    </row>
    <row r="95" ht="12.75" spans="1:29">
      <c r="A95" s="60"/>
      <c r="B95" s="60"/>
      <c r="C95" s="61"/>
      <c r="D95" s="60"/>
      <c r="E95" s="62"/>
      <c r="F95" s="62"/>
      <c r="G95" s="62"/>
      <c r="H95" s="63"/>
      <c r="I95" s="60"/>
      <c r="J95" s="60"/>
      <c r="K95" s="60"/>
      <c r="L95" s="60"/>
      <c r="M95" s="60"/>
      <c r="N95" s="60"/>
      <c r="O95" s="60"/>
      <c r="P95" s="60"/>
      <c r="Q95" s="60"/>
      <c r="R95" s="60"/>
      <c r="S95" s="60"/>
      <c r="T95" s="60"/>
      <c r="U95" s="60"/>
      <c r="V95" s="60"/>
      <c r="W95" s="60"/>
      <c r="X95" s="60"/>
      <c r="Y95" s="60"/>
      <c r="Z95" s="60"/>
      <c r="AA95" s="60"/>
      <c r="AB95" s="60"/>
      <c r="AC95" s="60"/>
    </row>
    <row r="96" ht="12.75" spans="1:29">
      <c r="A96" s="60"/>
      <c r="B96" s="60"/>
      <c r="C96" s="61"/>
      <c r="D96" s="60"/>
      <c r="E96" s="62"/>
      <c r="F96" s="62"/>
      <c r="G96" s="62"/>
      <c r="H96" s="63"/>
      <c r="I96" s="60"/>
      <c r="J96" s="60"/>
      <c r="K96" s="60"/>
      <c r="L96" s="60"/>
      <c r="M96" s="60"/>
      <c r="N96" s="60"/>
      <c r="O96" s="60"/>
      <c r="P96" s="60"/>
      <c r="Q96" s="60"/>
      <c r="R96" s="60"/>
      <c r="S96" s="60"/>
      <c r="T96" s="60"/>
      <c r="U96" s="60"/>
      <c r="V96" s="60"/>
      <c r="W96" s="60"/>
      <c r="X96" s="60"/>
      <c r="Y96" s="60"/>
      <c r="Z96" s="60"/>
      <c r="AA96" s="60"/>
      <c r="AB96" s="60"/>
      <c r="AC96" s="60"/>
    </row>
    <row r="97" ht="12.75" spans="1:29">
      <c r="A97" s="60"/>
      <c r="B97" s="60"/>
      <c r="C97" s="61"/>
      <c r="D97" s="60"/>
      <c r="E97" s="62"/>
      <c r="F97" s="62"/>
      <c r="G97" s="62"/>
      <c r="H97" s="63"/>
      <c r="I97" s="60"/>
      <c r="J97" s="60"/>
      <c r="K97" s="60"/>
      <c r="L97" s="60"/>
      <c r="M97" s="60"/>
      <c r="N97" s="60"/>
      <c r="O97" s="60"/>
      <c r="P97" s="60"/>
      <c r="Q97" s="60"/>
      <c r="R97" s="60"/>
      <c r="S97" s="60"/>
      <c r="T97" s="60"/>
      <c r="U97" s="60"/>
      <c r="V97" s="60"/>
      <c r="W97" s="60"/>
      <c r="X97" s="60"/>
      <c r="Y97" s="60"/>
      <c r="Z97" s="60"/>
      <c r="AA97" s="60"/>
      <c r="AB97" s="60"/>
      <c r="AC97" s="60"/>
    </row>
    <row r="98" ht="12.75" spans="1:29">
      <c r="A98" s="60"/>
      <c r="B98" s="60"/>
      <c r="C98" s="61"/>
      <c r="D98" s="60"/>
      <c r="E98" s="62"/>
      <c r="F98" s="62"/>
      <c r="G98" s="62"/>
      <c r="H98" s="63"/>
      <c r="I98" s="60"/>
      <c r="J98" s="60"/>
      <c r="K98" s="60"/>
      <c r="L98" s="60"/>
      <c r="M98" s="60"/>
      <c r="N98" s="60"/>
      <c r="O98" s="60"/>
      <c r="P98" s="60"/>
      <c r="Q98" s="60"/>
      <c r="R98" s="60"/>
      <c r="S98" s="60"/>
      <c r="T98" s="60"/>
      <c r="U98" s="60"/>
      <c r="V98" s="60"/>
      <c r="W98" s="60"/>
      <c r="X98" s="60"/>
      <c r="Y98" s="60"/>
      <c r="Z98" s="60"/>
      <c r="AA98" s="60"/>
      <c r="AB98" s="60"/>
      <c r="AC98" s="60"/>
    </row>
    <row r="99" ht="12.75" spans="1:29">
      <c r="A99" s="60"/>
      <c r="B99" s="60"/>
      <c r="C99" s="61"/>
      <c r="D99" s="60"/>
      <c r="E99" s="62"/>
      <c r="F99" s="62"/>
      <c r="G99" s="62"/>
      <c r="H99" s="63"/>
      <c r="I99" s="60"/>
      <c r="J99" s="60"/>
      <c r="K99" s="60"/>
      <c r="L99" s="60"/>
      <c r="M99" s="60"/>
      <c r="N99" s="60"/>
      <c r="O99" s="60"/>
      <c r="P99" s="60"/>
      <c r="Q99" s="60"/>
      <c r="R99" s="60"/>
      <c r="S99" s="60"/>
      <c r="T99" s="60"/>
      <c r="U99" s="60"/>
      <c r="V99" s="60"/>
      <c r="W99" s="60"/>
      <c r="X99" s="60"/>
      <c r="Y99" s="60"/>
      <c r="Z99" s="60"/>
      <c r="AA99" s="60"/>
      <c r="AB99" s="60"/>
      <c r="AC99" s="60"/>
    </row>
    <row r="100" ht="12.75" spans="1:29">
      <c r="A100" s="60"/>
      <c r="B100" s="60"/>
      <c r="C100" s="61"/>
      <c r="D100" s="60"/>
      <c r="E100" s="62"/>
      <c r="F100" s="62"/>
      <c r="G100" s="62"/>
      <c r="H100" s="63"/>
      <c r="I100" s="60"/>
      <c r="J100" s="60"/>
      <c r="K100" s="60"/>
      <c r="L100" s="60"/>
      <c r="M100" s="60"/>
      <c r="N100" s="60"/>
      <c r="O100" s="60"/>
      <c r="P100" s="60"/>
      <c r="Q100" s="60"/>
      <c r="R100" s="60"/>
      <c r="S100" s="60"/>
      <c r="T100" s="60"/>
      <c r="U100" s="60"/>
      <c r="V100" s="60"/>
      <c r="W100" s="60"/>
      <c r="X100" s="60"/>
      <c r="Y100" s="60"/>
      <c r="Z100" s="60"/>
      <c r="AA100" s="60"/>
      <c r="AB100" s="60"/>
      <c r="AC100" s="60"/>
    </row>
    <row r="101" ht="12.75" spans="1:29">
      <c r="A101" s="60"/>
      <c r="B101" s="60"/>
      <c r="C101" s="61"/>
      <c r="D101" s="60"/>
      <c r="E101" s="62"/>
      <c r="F101" s="62"/>
      <c r="G101" s="62"/>
      <c r="H101" s="63"/>
      <c r="I101" s="60"/>
      <c r="J101" s="60"/>
      <c r="K101" s="60"/>
      <c r="L101" s="60"/>
      <c r="M101" s="60"/>
      <c r="N101" s="60"/>
      <c r="O101" s="60"/>
      <c r="P101" s="60"/>
      <c r="Q101" s="60"/>
      <c r="R101" s="60"/>
      <c r="S101" s="60"/>
      <c r="T101" s="60"/>
      <c r="U101" s="60"/>
      <c r="V101" s="60"/>
      <c r="W101" s="60"/>
      <c r="X101" s="60"/>
      <c r="Y101" s="60"/>
      <c r="Z101" s="60"/>
      <c r="AA101" s="60"/>
      <c r="AB101" s="60"/>
      <c r="AC101" s="60"/>
    </row>
    <row r="102" ht="12.75" spans="1:29">
      <c r="A102" s="60"/>
      <c r="B102" s="60"/>
      <c r="C102" s="61"/>
      <c r="D102" s="60"/>
      <c r="E102" s="62"/>
      <c r="F102" s="62"/>
      <c r="G102" s="62"/>
      <c r="H102" s="63"/>
      <c r="I102" s="60"/>
      <c r="J102" s="60"/>
      <c r="K102" s="60"/>
      <c r="L102" s="60"/>
      <c r="M102" s="60"/>
      <c r="N102" s="60"/>
      <c r="O102" s="60"/>
      <c r="P102" s="60"/>
      <c r="Q102" s="60"/>
      <c r="R102" s="60"/>
      <c r="S102" s="60"/>
      <c r="T102" s="60"/>
      <c r="U102" s="60"/>
      <c r="V102" s="60"/>
      <c r="W102" s="60"/>
      <c r="X102" s="60"/>
      <c r="Y102" s="60"/>
      <c r="Z102" s="60"/>
      <c r="AA102" s="60"/>
      <c r="AB102" s="60"/>
      <c r="AC102" s="60"/>
    </row>
    <row r="103" ht="12.75" spans="1:29">
      <c r="A103" s="60"/>
      <c r="B103" s="60"/>
      <c r="C103" s="61"/>
      <c r="D103" s="60"/>
      <c r="E103" s="62"/>
      <c r="F103" s="62"/>
      <c r="G103" s="62"/>
      <c r="H103" s="63"/>
      <c r="I103" s="60"/>
      <c r="J103" s="60"/>
      <c r="K103" s="60"/>
      <c r="L103" s="60"/>
      <c r="M103" s="60"/>
      <c r="N103" s="60"/>
      <c r="O103" s="60"/>
      <c r="P103" s="60"/>
      <c r="Q103" s="60"/>
      <c r="R103" s="60"/>
      <c r="S103" s="60"/>
      <c r="T103" s="60"/>
      <c r="U103" s="60"/>
      <c r="V103" s="60"/>
      <c r="W103" s="60"/>
      <c r="X103" s="60"/>
      <c r="Y103" s="60"/>
      <c r="Z103" s="60"/>
      <c r="AA103" s="60"/>
      <c r="AB103" s="60"/>
      <c r="AC103" s="60"/>
    </row>
    <row r="104" ht="12.75" spans="1:29">
      <c r="A104" s="60"/>
      <c r="B104" s="60"/>
      <c r="C104" s="61"/>
      <c r="D104" s="60"/>
      <c r="E104" s="62"/>
      <c r="F104" s="62"/>
      <c r="G104" s="62"/>
      <c r="H104" s="63"/>
      <c r="I104" s="60"/>
      <c r="J104" s="60"/>
      <c r="K104" s="60"/>
      <c r="L104" s="60"/>
      <c r="M104" s="60"/>
      <c r="N104" s="60"/>
      <c r="O104" s="60"/>
      <c r="P104" s="60"/>
      <c r="Q104" s="60"/>
      <c r="R104" s="60"/>
      <c r="S104" s="60"/>
      <c r="T104" s="60"/>
      <c r="U104" s="60"/>
      <c r="V104" s="60"/>
      <c r="W104" s="60"/>
      <c r="X104" s="60"/>
      <c r="Y104" s="60"/>
      <c r="Z104" s="60"/>
      <c r="AA104" s="60"/>
      <c r="AB104" s="60"/>
      <c r="AC104" s="60"/>
    </row>
    <row r="105" ht="12.75" spans="1:29">
      <c r="A105" s="60"/>
      <c r="B105" s="60"/>
      <c r="C105" s="61"/>
      <c r="D105" s="60"/>
      <c r="E105" s="62"/>
      <c r="F105" s="62"/>
      <c r="G105" s="62"/>
      <c r="H105" s="63"/>
      <c r="I105" s="60"/>
      <c r="J105" s="60"/>
      <c r="K105" s="60"/>
      <c r="L105" s="60"/>
      <c r="M105" s="60"/>
      <c r="N105" s="60"/>
      <c r="O105" s="60"/>
      <c r="P105" s="60"/>
      <c r="Q105" s="60"/>
      <c r="R105" s="60"/>
      <c r="S105" s="60"/>
      <c r="T105" s="60"/>
      <c r="U105" s="60"/>
      <c r="V105" s="60"/>
      <c r="W105" s="60"/>
      <c r="X105" s="60"/>
      <c r="Y105" s="60"/>
      <c r="Z105" s="60"/>
      <c r="AA105" s="60"/>
      <c r="AB105" s="60"/>
      <c r="AC105" s="60"/>
    </row>
    <row r="106" ht="12.75" spans="1:29">
      <c r="A106" s="60"/>
      <c r="B106" s="60"/>
      <c r="C106" s="61"/>
      <c r="D106" s="60"/>
      <c r="E106" s="62"/>
      <c r="F106" s="62"/>
      <c r="G106" s="62"/>
      <c r="H106" s="63"/>
      <c r="I106" s="60"/>
      <c r="J106" s="60"/>
      <c r="K106" s="60"/>
      <c r="L106" s="60"/>
      <c r="M106" s="60"/>
      <c r="N106" s="60"/>
      <c r="O106" s="60"/>
      <c r="P106" s="60"/>
      <c r="Q106" s="60"/>
      <c r="R106" s="60"/>
      <c r="S106" s="60"/>
      <c r="T106" s="60"/>
      <c r="U106" s="60"/>
      <c r="V106" s="60"/>
      <c r="W106" s="60"/>
      <c r="X106" s="60"/>
      <c r="Y106" s="60"/>
      <c r="Z106" s="60"/>
      <c r="AA106" s="60"/>
      <c r="AB106" s="60"/>
      <c r="AC106" s="60"/>
    </row>
    <row r="107" ht="12.75" spans="1:29">
      <c r="A107" s="60"/>
      <c r="B107" s="60"/>
      <c r="C107" s="61"/>
      <c r="D107" s="60"/>
      <c r="E107" s="62"/>
      <c r="F107" s="62"/>
      <c r="G107" s="62"/>
      <c r="H107" s="63"/>
      <c r="I107" s="60"/>
      <c r="J107" s="60"/>
      <c r="K107" s="60"/>
      <c r="L107" s="60"/>
      <c r="M107" s="60"/>
      <c r="N107" s="60"/>
      <c r="O107" s="60"/>
      <c r="P107" s="60"/>
      <c r="Q107" s="60"/>
      <c r="R107" s="60"/>
      <c r="S107" s="60"/>
      <c r="T107" s="60"/>
      <c r="U107" s="60"/>
      <c r="V107" s="60"/>
      <c r="W107" s="60"/>
      <c r="X107" s="60"/>
      <c r="Y107" s="60"/>
      <c r="Z107" s="60"/>
      <c r="AA107" s="60"/>
      <c r="AB107" s="60"/>
      <c r="AC107" s="60"/>
    </row>
    <row r="108" ht="12.75" spans="1:29">
      <c r="A108" s="60"/>
      <c r="B108" s="60"/>
      <c r="C108" s="61"/>
      <c r="D108" s="60"/>
      <c r="E108" s="62"/>
      <c r="F108" s="62"/>
      <c r="G108" s="62"/>
      <c r="H108" s="63"/>
      <c r="I108" s="60"/>
      <c r="J108" s="60"/>
      <c r="K108" s="60"/>
      <c r="L108" s="60"/>
      <c r="M108" s="60"/>
      <c r="N108" s="60"/>
      <c r="O108" s="60"/>
      <c r="P108" s="60"/>
      <c r="Q108" s="60"/>
      <c r="R108" s="60"/>
      <c r="S108" s="60"/>
      <c r="T108" s="60"/>
      <c r="U108" s="60"/>
      <c r="V108" s="60"/>
      <c r="W108" s="60"/>
      <c r="X108" s="60"/>
      <c r="Y108" s="60"/>
      <c r="Z108" s="60"/>
      <c r="AA108" s="60"/>
      <c r="AB108" s="60"/>
      <c r="AC108" s="60"/>
    </row>
    <row r="109" ht="12.75" spans="1:29">
      <c r="A109" s="60"/>
      <c r="B109" s="60"/>
      <c r="C109" s="61"/>
      <c r="D109" s="60"/>
      <c r="E109" s="62"/>
      <c r="F109" s="62"/>
      <c r="G109" s="62"/>
      <c r="H109" s="63"/>
      <c r="I109" s="60"/>
      <c r="J109" s="60"/>
      <c r="K109" s="60"/>
      <c r="L109" s="60"/>
      <c r="M109" s="60"/>
      <c r="N109" s="60"/>
      <c r="O109" s="60"/>
      <c r="P109" s="60"/>
      <c r="Q109" s="60"/>
      <c r="R109" s="60"/>
      <c r="S109" s="60"/>
      <c r="T109" s="60"/>
      <c r="U109" s="60"/>
      <c r="V109" s="60"/>
      <c r="W109" s="60"/>
      <c r="X109" s="60"/>
      <c r="Y109" s="60"/>
      <c r="Z109" s="60"/>
      <c r="AA109" s="60"/>
      <c r="AB109" s="60"/>
      <c r="AC109" s="60"/>
    </row>
    <row r="110" ht="12.75" spans="1:29">
      <c r="A110" s="60"/>
      <c r="B110" s="60"/>
      <c r="C110" s="61"/>
      <c r="D110" s="60"/>
      <c r="E110" s="62"/>
      <c r="F110" s="62"/>
      <c r="G110" s="62"/>
      <c r="H110" s="63"/>
      <c r="I110" s="60"/>
      <c r="J110" s="60"/>
      <c r="K110" s="60"/>
      <c r="L110" s="60"/>
      <c r="M110" s="60"/>
      <c r="N110" s="60"/>
      <c r="O110" s="60"/>
      <c r="P110" s="60"/>
      <c r="Q110" s="60"/>
      <c r="R110" s="60"/>
      <c r="S110" s="60"/>
      <c r="T110" s="60"/>
      <c r="U110" s="60"/>
      <c r="V110" s="60"/>
      <c r="W110" s="60"/>
      <c r="X110" s="60"/>
      <c r="Y110" s="60"/>
      <c r="Z110" s="60"/>
      <c r="AA110" s="60"/>
      <c r="AB110" s="60"/>
      <c r="AC110" s="60"/>
    </row>
    <row r="111" ht="12.75" spans="1:29">
      <c r="A111" s="60"/>
      <c r="B111" s="60"/>
      <c r="C111" s="61"/>
      <c r="D111" s="60"/>
      <c r="E111" s="62"/>
      <c r="F111" s="62"/>
      <c r="G111" s="62"/>
      <c r="H111" s="63"/>
      <c r="I111" s="60"/>
      <c r="J111" s="60"/>
      <c r="K111" s="60"/>
      <c r="L111" s="60"/>
      <c r="M111" s="60"/>
      <c r="N111" s="60"/>
      <c r="O111" s="60"/>
      <c r="P111" s="60"/>
      <c r="Q111" s="60"/>
      <c r="R111" s="60"/>
      <c r="S111" s="60"/>
      <c r="T111" s="60"/>
      <c r="U111" s="60"/>
      <c r="V111" s="60"/>
      <c r="W111" s="60"/>
      <c r="X111" s="60"/>
      <c r="Y111" s="60"/>
      <c r="Z111" s="60"/>
      <c r="AA111" s="60"/>
      <c r="AB111" s="60"/>
      <c r="AC111" s="60"/>
    </row>
    <row r="112" ht="12.75" spans="1:29">
      <c r="A112" s="60"/>
      <c r="B112" s="60"/>
      <c r="C112" s="61"/>
      <c r="D112" s="60"/>
      <c r="E112" s="62"/>
      <c r="F112" s="62"/>
      <c r="G112" s="62"/>
      <c r="H112" s="63"/>
      <c r="I112" s="60"/>
      <c r="J112" s="60"/>
      <c r="K112" s="60"/>
      <c r="L112" s="60"/>
      <c r="M112" s="60"/>
      <c r="N112" s="60"/>
      <c r="O112" s="60"/>
      <c r="P112" s="60"/>
      <c r="Q112" s="60"/>
      <c r="R112" s="60"/>
      <c r="S112" s="60"/>
      <c r="T112" s="60"/>
      <c r="U112" s="60"/>
      <c r="V112" s="60"/>
      <c r="W112" s="60"/>
      <c r="X112" s="60"/>
      <c r="Y112" s="60"/>
      <c r="Z112" s="60"/>
      <c r="AA112" s="60"/>
      <c r="AB112" s="60"/>
      <c r="AC112" s="60"/>
    </row>
    <row r="113" ht="12.75" spans="1:29">
      <c r="A113" s="60"/>
      <c r="B113" s="60"/>
      <c r="C113" s="61"/>
      <c r="D113" s="60"/>
      <c r="E113" s="62"/>
      <c r="F113" s="62"/>
      <c r="G113" s="62"/>
      <c r="H113" s="63"/>
      <c r="I113" s="60"/>
      <c r="J113" s="60"/>
      <c r="K113" s="60"/>
      <c r="L113" s="60"/>
      <c r="M113" s="60"/>
      <c r="N113" s="60"/>
      <c r="O113" s="60"/>
      <c r="P113" s="60"/>
      <c r="Q113" s="60"/>
      <c r="R113" s="60"/>
      <c r="S113" s="60"/>
      <c r="T113" s="60"/>
      <c r="U113" s="60"/>
      <c r="V113" s="60"/>
      <c r="W113" s="60"/>
      <c r="X113" s="60"/>
      <c r="Y113" s="60"/>
      <c r="Z113" s="60"/>
      <c r="AA113" s="60"/>
      <c r="AB113" s="60"/>
      <c r="AC113" s="60"/>
    </row>
    <row r="114" ht="12.75" spans="1:29">
      <c r="A114" s="60"/>
      <c r="B114" s="60"/>
      <c r="C114" s="61"/>
      <c r="D114" s="60"/>
      <c r="E114" s="62"/>
      <c r="F114" s="62"/>
      <c r="G114" s="62"/>
      <c r="H114" s="63"/>
      <c r="I114" s="60"/>
      <c r="J114" s="60"/>
      <c r="K114" s="60"/>
      <c r="L114" s="60"/>
      <c r="M114" s="60"/>
      <c r="N114" s="60"/>
      <c r="O114" s="60"/>
      <c r="P114" s="60"/>
      <c r="Q114" s="60"/>
      <c r="R114" s="60"/>
      <c r="S114" s="60"/>
      <c r="T114" s="60"/>
      <c r="U114" s="60"/>
      <c r="V114" s="60"/>
      <c r="W114" s="60"/>
      <c r="X114" s="60"/>
      <c r="Y114" s="60"/>
      <c r="Z114" s="60"/>
      <c r="AA114" s="60"/>
      <c r="AB114" s="60"/>
      <c r="AC114" s="60"/>
    </row>
    <row r="115" ht="12.75" spans="1:29">
      <c r="A115" s="60"/>
      <c r="B115" s="60"/>
      <c r="C115" s="61"/>
      <c r="D115" s="60"/>
      <c r="E115" s="62"/>
      <c r="F115" s="62"/>
      <c r="G115" s="62"/>
      <c r="H115" s="63"/>
      <c r="I115" s="60"/>
      <c r="J115" s="60"/>
      <c r="K115" s="60"/>
      <c r="L115" s="60"/>
      <c r="M115" s="60"/>
      <c r="N115" s="60"/>
      <c r="O115" s="60"/>
      <c r="P115" s="60"/>
      <c r="Q115" s="60"/>
      <c r="R115" s="60"/>
      <c r="S115" s="60"/>
      <c r="T115" s="60"/>
      <c r="U115" s="60"/>
      <c r="V115" s="60"/>
      <c r="W115" s="60"/>
      <c r="X115" s="60"/>
      <c r="Y115" s="60"/>
      <c r="Z115" s="60"/>
      <c r="AA115" s="60"/>
      <c r="AB115" s="60"/>
      <c r="AC115" s="60"/>
    </row>
    <row r="116" ht="12.75" spans="1:29">
      <c r="A116" s="60"/>
      <c r="B116" s="60"/>
      <c r="C116" s="61"/>
      <c r="D116" s="60"/>
      <c r="E116" s="62"/>
      <c r="F116" s="62"/>
      <c r="G116" s="62"/>
      <c r="H116" s="63"/>
      <c r="I116" s="60"/>
      <c r="J116" s="60"/>
      <c r="K116" s="60"/>
      <c r="L116" s="60"/>
      <c r="M116" s="60"/>
      <c r="N116" s="60"/>
      <c r="O116" s="60"/>
      <c r="P116" s="60"/>
      <c r="Q116" s="60"/>
      <c r="R116" s="60"/>
      <c r="S116" s="60"/>
      <c r="T116" s="60"/>
      <c r="U116" s="60"/>
      <c r="V116" s="60"/>
      <c r="W116" s="60"/>
      <c r="X116" s="60"/>
      <c r="Y116" s="60"/>
      <c r="Z116" s="60"/>
      <c r="AA116" s="60"/>
      <c r="AB116" s="60"/>
      <c r="AC116" s="60"/>
    </row>
    <row r="117" ht="12.75" spans="1:29">
      <c r="A117" s="60"/>
      <c r="B117" s="60"/>
      <c r="C117" s="61"/>
      <c r="D117" s="60"/>
      <c r="E117" s="62"/>
      <c r="F117" s="62"/>
      <c r="G117" s="62"/>
      <c r="H117" s="63"/>
      <c r="I117" s="60"/>
      <c r="J117" s="60"/>
      <c r="K117" s="60"/>
      <c r="L117" s="60"/>
      <c r="M117" s="60"/>
      <c r="N117" s="60"/>
      <c r="O117" s="60"/>
      <c r="P117" s="60"/>
      <c r="Q117" s="60"/>
      <c r="R117" s="60"/>
      <c r="S117" s="60"/>
      <c r="T117" s="60"/>
      <c r="U117" s="60"/>
      <c r="V117" s="60"/>
      <c r="W117" s="60"/>
      <c r="X117" s="60"/>
      <c r="Y117" s="60"/>
      <c r="Z117" s="60"/>
      <c r="AA117" s="60"/>
      <c r="AB117" s="60"/>
      <c r="AC117" s="60"/>
    </row>
    <row r="118" ht="12.75" spans="1:29">
      <c r="A118" s="60"/>
      <c r="B118" s="60"/>
      <c r="C118" s="61"/>
      <c r="D118" s="60"/>
      <c r="E118" s="62"/>
      <c r="F118" s="62"/>
      <c r="G118" s="62"/>
      <c r="H118" s="63"/>
      <c r="I118" s="60"/>
      <c r="J118" s="60"/>
      <c r="K118" s="60"/>
      <c r="L118" s="60"/>
      <c r="M118" s="60"/>
      <c r="N118" s="60"/>
      <c r="O118" s="60"/>
      <c r="P118" s="60"/>
      <c r="Q118" s="60"/>
      <c r="R118" s="60"/>
      <c r="S118" s="60"/>
      <c r="T118" s="60"/>
      <c r="U118" s="60"/>
      <c r="V118" s="60"/>
      <c r="W118" s="60"/>
      <c r="X118" s="60"/>
      <c r="Y118" s="60"/>
      <c r="Z118" s="60"/>
      <c r="AA118" s="60"/>
      <c r="AB118" s="60"/>
      <c r="AC118" s="60"/>
    </row>
    <row r="119" ht="12.75" spans="1:29">
      <c r="A119" s="60"/>
      <c r="B119" s="60"/>
      <c r="C119" s="61"/>
      <c r="D119" s="60"/>
      <c r="E119" s="62"/>
      <c r="F119" s="62"/>
      <c r="G119" s="62"/>
      <c r="H119" s="63"/>
      <c r="I119" s="60"/>
      <c r="J119" s="60"/>
      <c r="K119" s="60"/>
      <c r="L119" s="60"/>
      <c r="M119" s="60"/>
      <c r="N119" s="60"/>
      <c r="O119" s="60"/>
      <c r="P119" s="60"/>
      <c r="Q119" s="60"/>
      <c r="R119" s="60"/>
      <c r="S119" s="60"/>
      <c r="T119" s="60"/>
      <c r="U119" s="60"/>
      <c r="V119" s="60"/>
      <c r="W119" s="60"/>
      <c r="X119" s="60"/>
      <c r="Y119" s="60"/>
      <c r="Z119" s="60"/>
      <c r="AA119" s="60"/>
      <c r="AB119" s="60"/>
      <c r="AC119" s="60"/>
    </row>
    <row r="120" ht="12.75" spans="1:29">
      <c r="A120" s="60"/>
      <c r="B120" s="60"/>
      <c r="C120" s="61"/>
      <c r="D120" s="60"/>
      <c r="E120" s="62"/>
      <c r="F120" s="62"/>
      <c r="G120" s="62"/>
      <c r="H120" s="63"/>
      <c r="I120" s="60"/>
      <c r="J120" s="60"/>
      <c r="K120" s="60"/>
      <c r="L120" s="60"/>
      <c r="M120" s="60"/>
      <c r="N120" s="60"/>
      <c r="O120" s="60"/>
      <c r="P120" s="60"/>
      <c r="Q120" s="60"/>
      <c r="R120" s="60"/>
      <c r="S120" s="60"/>
      <c r="T120" s="60"/>
      <c r="U120" s="60"/>
      <c r="V120" s="60"/>
      <c r="W120" s="60"/>
      <c r="X120" s="60"/>
      <c r="Y120" s="60"/>
      <c r="Z120" s="60"/>
      <c r="AA120" s="60"/>
      <c r="AB120" s="60"/>
      <c r="AC120" s="60"/>
    </row>
    <row r="121" ht="12.75" spans="1:29">
      <c r="A121" s="60"/>
      <c r="B121" s="60"/>
      <c r="C121" s="61"/>
      <c r="D121" s="60"/>
      <c r="E121" s="62"/>
      <c r="F121" s="62"/>
      <c r="G121" s="62"/>
      <c r="H121" s="63"/>
      <c r="I121" s="60"/>
      <c r="J121" s="60"/>
      <c r="K121" s="60"/>
      <c r="L121" s="60"/>
      <c r="M121" s="60"/>
      <c r="N121" s="60"/>
      <c r="O121" s="60"/>
      <c r="P121" s="60"/>
      <c r="Q121" s="60"/>
      <c r="R121" s="60"/>
      <c r="S121" s="60"/>
      <c r="T121" s="60"/>
      <c r="U121" s="60"/>
      <c r="V121" s="60"/>
      <c r="W121" s="60"/>
      <c r="X121" s="60"/>
      <c r="Y121" s="60"/>
      <c r="Z121" s="60"/>
      <c r="AA121" s="60"/>
      <c r="AB121" s="60"/>
      <c r="AC121" s="60"/>
    </row>
    <row r="122" ht="12.75" spans="1:29">
      <c r="A122" s="60"/>
      <c r="B122" s="60"/>
      <c r="C122" s="61"/>
      <c r="D122" s="60"/>
      <c r="E122" s="62"/>
      <c r="F122" s="62"/>
      <c r="G122" s="62"/>
      <c r="H122" s="63"/>
      <c r="I122" s="60"/>
      <c r="J122" s="60"/>
      <c r="K122" s="60"/>
      <c r="L122" s="60"/>
      <c r="M122" s="60"/>
      <c r="N122" s="60"/>
      <c r="O122" s="60"/>
      <c r="P122" s="60"/>
      <c r="Q122" s="60"/>
      <c r="R122" s="60"/>
      <c r="S122" s="60"/>
      <c r="T122" s="60"/>
      <c r="U122" s="60"/>
      <c r="V122" s="60"/>
      <c r="W122" s="60"/>
      <c r="X122" s="60"/>
      <c r="Y122" s="60"/>
      <c r="Z122" s="60"/>
      <c r="AA122" s="60"/>
      <c r="AB122" s="60"/>
      <c r="AC122" s="60"/>
    </row>
    <row r="123" ht="12.75" spans="1:29">
      <c r="A123" s="60"/>
      <c r="B123" s="60"/>
      <c r="C123" s="61"/>
      <c r="D123" s="60"/>
      <c r="E123" s="62"/>
      <c r="F123" s="62"/>
      <c r="G123" s="62"/>
      <c r="H123" s="63"/>
      <c r="I123" s="60"/>
      <c r="J123" s="60"/>
      <c r="K123" s="60"/>
      <c r="L123" s="60"/>
      <c r="M123" s="60"/>
      <c r="N123" s="60"/>
      <c r="O123" s="60"/>
      <c r="P123" s="60"/>
      <c r="Q123" s="60"/>
      <c r="R123" s="60"/>
      <c r="S123" s="60"/>
      <c r="T123" s="60"/>
      <c r="U123" s="60"/>
      <c r="V123" s="60"/>
      <c r="W123" s="60"/>
      <c r="X123" s="60"/>
      <c r="Y123" s="60"/>
      <c r="Z123" s="60"/>
      <c r="AA123" s="60"/>
      <c r="AB123" s="60"/>
      <c r="AC123" s="60"/>
    </row>
    <row r="124" ht="12.75" spans="1:29">
      <c r="A124" s="60"/>
      <c r="B124" s="60"/>
      <c r="C124" s="61"/>
      <c r="D124" s="60"/>
      <c r="E124" s="62"/>
      <c r="F124" s="62"/>
      <c r="G124" s="62"/>
      <c r="H124" s="63"/>
      <c r="I124" s="60"/>
      <c r="J124" s="60"/>
      <c r="K124" s="60"/>
      <c r="L124" s="60"/>
      <c r="M124" s="60"/>
      <c r="N124" s="60"/>
      <c r="O124" s="60"/>
      <c r="P124" s="60"/>
      <c r="Q124" s="60"/>
      <c r="R124" s="60"/>
      <c r="S124" s="60"/>
      <c r="T124" s="60"/>
      <c r="U124" s="60"/>
      <c r="V124" s="60"/>
      <c r="W124" s="60"/>
      <c r="X124" s="60"/>
      <c r="Y124" s="60"/>
      <c r="Z124" s="60"/>
      <c r="AA124" s="60"/>
      <c r="AB124" s="60"/>
      <c r="AC124" s="60"/>
    </row>
    <row r="125" ht="12.75" spans="1:29">
      <c r="A125" s="60"/>
      <c r="B125" s="60"/>
      <c r="C125" s="61"/>
      <c r="D125" s="60"/>
      <c r="E125" s="62"/>
      <c r="F125" s="62"/>
      <c r="G125" s="62"/>
      <c r="H125" s="63"/>
      <c r="I125" s="60"/>
      <c r="J125" s="60"/>
      <c r="K125" s="60"/>
      <c r="L125" s="60"/>
      <c r="M125" s="60"/>
      <c r="N125" s="60"/>
      <c r="O125" s="60"/>
      <c r="P125" s="60"/>
      <c r="Q125" s="60"/>
      <c r="R125" s="60"/>
      <c r="S125" s="60"/>
      <c r="T125" s="60"/>
      <c r="U125" s="60"/>
      <c r="V125" s="60"/>
      <c r="W125" s="60"/>
      <c r="X125" s="60"/>
      <c r="Y125" s="60"/>
      <c r="Z125" s="60"/>
      <c r="AA125" s="60"/>
      <c r="AB125" s="60"/>
      <c r="AC125" s="60"/>
    </row>
    <row r="126" ht="12.75" spans="1:29">
      <c r="A126" s="60"/>
      <c r="B126" s="60"/>
      <c r="C126" s="61"/>
      <c r="D126" s="60"/>
      <c r="E126" s="62"/>
      <c r="F126" s="62"/>
      <c r="G126" s="62"/>
      <c r="H126" s="63"/>
      <c r="I126" s="60"/>
      <c r="J126" s="60"/>
      <c r="K126" s="60"/>
      <c r="L126" s="60"/>
      <c r="M126" s="60"/>
      <c r="N126" s="60"/>
      <c r="O126" s="60"/>
      <c r="P126" s="60"/>
      <c r="Q126" s="60"/>
      <c r="R126" s="60"/>
      <c r="S126" s="60"/>
      <c r="T126" s="60"/>
      <c r="U126" s="60"/>
      <c r="V126" s="60"/>
      <c r="W126" s="60"/>
      <c r="X126" s="60"/>
      <c r="Y126" s="60"/>
      <c r="Z126" s="60"/>
      <c r="AA126" s="60"/>
      <c r="AB126" s="60"/>
      <c r="AC126" s="60"/>
    </row>
    <row r="127" ht="12.75" spans="1:29">
      <c r="A127" s="60"/>
      <c r="B127" s="60"/>
      <c r="C127" s="61"/>
      <c r="D127" s="60"/>
      <c r="E127" s="62"/>
      <c r="F127" s="62"/>
      <c r="G127" s="62"/>
      <c r="H127" s="63"/>
      <c r="I127" s="60"/>
      <c r="J127" s="60"/>
      <c r="K127" s="60"/>
      <c r="L127" s="60"/>
      <c r="M127" s="60"/>
      <c r="N127" s="60"/>
      <c r="O127" s="60"/>
      <c r="P127" s="60"/>
      <c r="Q127" s="60"/>
      <c r="R127" s="60"/>
      <c r="S127" s="60"/>
      <c r="T127" s="60"/>
      <c r="U127" s="60"/>
      <c r="V127" s="60"/>
      <c r="W127" s="60"/>
      <c r="X127" s="60"/>
      <c r="Y127" s="60"/>
      <c r="Z127" s="60"/>
      <c r="AA127" s="60"/>
      <c r="AB127" s="60"/>
      <c r="AC127" s="60"/>
    </row>
    <row r="128" ht="12.75" spans="1:29">
      <c r="A128" s="60"/>
      <c r="B128" s="60"/>
      <c r="C128" s="61"/>
      <c r="D128" s="60"/>
      <c r="E128" s="62"/>
      <c r="F128" s="62"/>
      <c r="G128" s="62"/>
      <c r="H128" s="63"/>
      <c r="I128" s="60"/>
      <c r="J128" s="60"/>
      <c r="K128" s="60"/>
      <c r="L128" s="60"/>
      <c r="M128" s="60"/>
      <c r="N128" s="60"/>
      <c r="O128" s="60"/>
      <c r="P128" s="60"/>
      <c r="Q128" s="60"/>
      <c r="R128" s="60"/>
      <c r="S128" s="60"/>
      <c r="T128" s="60"/>
      <c r="U128" s="60"/>
      <c r="V128" s="60"/>
      <c r="W128" s="60"/>
      <c r="X128" s="60"/>
      <c r="Y128" s="60"/>
      <c r="Z128" s="60"/>
      <c r="AA128" s="60"/>
      <c r="AB128" s="60"/>
      <c r="AC128" s="60"/>
    </row>
    <row r="129" ht="12.75" spans="1:29">
      <c r="A129" s="60"/>
      <c r="B129" s="60"/>
      <c r="C129" s="61"/>
      <c r="D129" s="60"/>
      <c r="E129" s="62"/>
      <c r="F129" s="62"/>
      <c r="G129" s="62"/>
      <c r="H129" s="63"/>
      <c r="I129" s="60"/>
      <c r="J129" s="60"/>
      <c r="K129" s="60"/>
      <c r="L129" s="60"/>
      <c r="M129" s="60"/>
      <c r="N129" s="60"/>
      <c r="O129" s="60"/>
      <c r="P129" s="60"/>
      <c r="Q129" s="60"/>
      <c r="R129" s="60"/>
      <c r="S129" s="60"/>
      <c r="T129" s="60"/>
      <c r="U129" s="60"/>
      <c r="V129" s="60"/>
      <c r="W129" s="60"/>
      <c r="X129" s="60"/>
      <c r="Y129" s="60"/>
      <c r="Z129" s="60"/>
      <c r="AA129" s="60"/>
      <c r="AB129" s="60"/>
      <c r="AC129" s="60"/>
    </row>
    <row r="130" ht="12.75" spans="1:29">
      <c r="A130" s="60"/>
      <c r="B130" s="60"/>
      <c r="C130" s="61"/>
      <c r="D130" s="60"/>
      <c r="E130" s="62"/>
      <c r="F130" s="62"/>
      <c r="G130" s="62"/>
      <c r="H130" s="63"/>
      <c r="I130" s="60"/>
      <c r="J130" s="60"/>
      <c r="K130" s="60"/>
      <c r="L130" s="60"/>
      <c r="M130" s="60"/>
      <c r="N130" s="60"/>
      <c r="O130" s="60"/>
      <c r="P130" s="60"/>
      <c r="Q130" s="60"/>
      <c r="R130" s="60"/>
      <c r="S130" s="60"/>
      <c r="T130" s="60"/>
      <c r="U130" s="60"/>
      <c r="V130" s="60"/>
      <c r="W130" s="60"/>
      <c r="X130" s="60"/>
      <c r="Y130" s="60"/>
      <c r="Z130" s="60"/>
      <c r="AA130" s="60"/>
      <c r="AB130" s="60"/>
      <c r="AC130" s="60"/>
    </row>
    <row r="131" ht="12.75" spans="1:29">
      <c r="A131" s="60"/>
      <c r="B131" s="60"/>
      <c r="C131" s="61"/>
      <c r="D131" s="60"/>
      <c r="E131" s="62"/>
      <c r="F131" s="62"/>
      <c r="G131" s="62"/>
      <c r="H131" s="63"/>
      <c r="I131" s="60"/>
      <c r="J131" s="60"/>
      <c r="K131" s="60"/>
      <c r="L131" s="60"/>
      <c r="M131" s="60"/>
      <c r="N131" s="60"/>
      <c r="O131" s="60"/>
      <c r="P131" s="60"/>
      <c r="Q131" s="60"/>
      <c r="R131" s="60"/>
      <c r="S131" s="60"/>
      <c r="T131" s="60"/>
      <c r="U131" s="60"/>
      <c r="V131" s="60"/>
      <c r="W131" s="60"/>
      <c r="X131" s="60"/>
      <c r="Y131" s="60"/>
      <c r="Z131" s="60"/>
      <c r="AA131" s="60"/>
      <c r="AB131" s="60"/>
      <c r="AC131" s="60"/>
    </row>
    <row r="132" ht="12.75" spans="1:29">
      <c r="A132" s="60"/>
      <c r="B132" s="60"/>
      <c r="C132" s="61"/>
      <c r="D132" s="60"/>
      <c r="E132" s="62"/>
      <c r="F132" s="62"/>
      <c r="G132" s="62"/>
      <c r="H132" s="63"/>
      <c r="I132" s="60"/>
      <c r="J132" s="60"/>
      <c r="K132" s="60"/>
      <c r="L132" s="60"/>
      <c r="M132" s="60"/>
      <c r="N132" s="60"/>
      <c r="O132" s="60"/>
      <c r="P132" s="60"/>
      <c r="Q132" s="60"/>
      <c r="R132" s="60"/>
      <c r="S132" s="60"/>
      <c r="T132" s="60"/>
      <c r="U132" s="60"/>
      <c r="V132" s="60"/>
      <c r="W132" s="60"/>
      <c r="X132" s="60"/>
      <c r="Y132" s="60"/>
      <c r="Z132" s="60"/>
      <c r="AA132" s="60"/>
      <c r="AB132" s="60"/>
      <c r="AC132" s="60"/>
    </row>
    <row r="133" ht="12.75" spans="1:29">
      <c r="A133" s="60"/>
      <c r="B133" s="60"/>
      <c r="C133" s="61"/>
      <c r="D133" s="60"/>
      <c r="E133" s="62"/>
      <c r="F133" s="62"/>
      <c r="G133" s="62"/>
      <c r="H133" s="63"/>
      <c r="I133" s="60"/>
      <c r="J133" s="60"/>
      <c r="K133" s="60"/>
      <c r="L133" s="60"/>
      <c r="M133" s="60"/>
      <c r="N133" s="60"/>
      <c r="O133" s="60"/>
      <c r="P133" s="60"/>
      <c r="Q133" s="60"/>
      <c r="R133" s="60"/>
      <c r="S133" s="60"/>
      <c r="T133" s="60"/>
      <c r="U133" s="60"/>
      <c r="V133" s="60"/>
      <c r="W133" s="60"/>
      <c r="X133" s="60"/>
      <c r="Y133" s="60"/>
      <c r="Z133" s="60"/>
      <c r="AA133" s="60"/>
      <c r="AB133" s="60"/>
      <c r="AC133" s="60"/>
    </row>
    <row r="134" ht="12.75" spans="1:29">
      <c r="A134" s="60"/>
      <c r="B134" s="60"/>
      <c r="C134" s="61"/>
      <c r="D134" s="60"/>
      <c r="E134" s="62"/>
      <c r="F134" s="62"/>
      <c r="G134" s="62"/>
      <c r="H134" s="63"/>
      <c r="I134" s="60"/>
      <c r="J134" s="60"/>
      <c r="K134" s="60"/>
      <c r="L134" s="60"/>
      <c r="M134" s="60"/>
      <c r="N134" s="60"/>
      <c r="O134" s="60"/>
      <c r="P134" s="60"/>
      <c r="Q134" s="60"/>
      <c r="R134" s="60"/>
      <c r="S134" s="60"/>
      <c r="T134" s="60"/>
      <c r="U134" s="60"/>
      <c r="V134" s="60"/>
      <c r="W134" s="60"/>
      <c r="X134" s="60"/>
      <c r="Y134" s="60"/>
      <c r="Z134" s="60"/>
      <c r="AA134" s="60"/>
      <c r="AB134" s="60"/>
      <c r="AC134" s="60"/>
    </row>
    <row r="135" ht="12.75" spans="1:29">
      <c r="A135" s="60"/>
      <c r="B135" s="60"/>
      <c r="C135" s="61"/>
      <c r="D135" s="60"/>
      <c r="E135" s="62"/>
      <c r="F135" s="62"/>
      <c r="G135" s="62"/>
      <c r="H135" s="63"/>
      <c r="I135" s="60"/>
      <c r="J135" s="60"/>
      <c r="K135" s="60"/>
      <c r="L135" s="60"/>
      <c r="M135" s="60"/>
      <c r="N135" s="60"/>
      <c r="O135" s="60"/>
      <c r="P135" s="60"/>
      <c r="Q135" s="60"/>
      <c r="R135" s="60"/>
      <c r="S135" s="60"/>
      <c r="T135" s="60"/>
      <c r="U135" s="60"/>
      <c r="V135" s="60"/>
      <c r="W135" s="60"/>
      <c r="X135" s="60"/>
      <c r="Y135" s="60"/>
      <c r="Z135" s="60"/>
      <c r="AA135" s="60"/>
      <c r="AB135" s="60"/>
      <c r="AC135" s="60"/>
    </row>
    <row r="136" ht="12.75" spans="1:29">
      <c r="A136" s="60"/>
      <c r="B136" s="60"/>
      <c r="C136" s="61"/>
      <c r="D136" s="60"/>
      <c r="E136" s="62"/>
      <c r="F136" s="62"/>
      <c r="G136" s="62"/>
      <c r="H136" s="63"/>
      <c r="I136" s="60"/>
      <c r="J136" s="60"/>
      <c r="K136" s="60"/>
      <c r="L136" s="60"/>
      <c r="M136" s="60"/>
      <c r="N136" s="60"/>
      <c r="O136" s="60"/>
      <c r="P136" s="60"/>
      <c r="Q136" s="60"/>
      <c r="R136" s="60"/>
      <c r="S136" s="60"/>
      <c r="T136" s="60"/>
      <c r="U136" s="60"/>
      <c r="V136" s="60"/>
      <c r="W136" s="60"/>
      <c r="X136" s="60"/>
      <c r="Y136" s="60"/>
      <c r="Z136" s="60"/>
      <c r="AA136" s="60"/>
      <c r="AB136" s="60"/>
      <c r="AC136" s="60"/>
    </row>
    <row r="137" ht="12.75" spans="1:29">
      <c r="A137" s="60"/>
      <c r="B137" s="60"/>
      <c r="C137" s="61"/>
      <c r="D137" s="60"/>
      <c r="E137" s="62"/>
      <c r="F137" s="62"/>
      <c r="G137" s="62"/>
      <c r="H137" s="63"/>
      <c r="I137" s="60"/>
      <c r="J137" s="60"/>
      <c r="K137" s="60"/>
      <c r="L137" s="60"/>
      <c r="M137" s="60"/>
      <c r="N137" s="60"/>
      <c r="O137" s="60"/>
      <c r="P137" s="60"/>
      <c r="Q137" s="60"/>
      <c r="R137" s="60"/>
      <c r="S137" s="60"/>
      <c r="T137" s="60"/>
      <c r="U137" s="60"/>
      <c r="V137" s="60"/>
      <c r="W137" s="60"/>
      <c r="X137" s="60"/>
      <c r="Y137" s="60"/>
      <c r="Z137" s="60"/>
      <c r="AA137" s="60"/>
      <c r="AB137" s="60"/>
      <c r="AC137" s="60"/>
    </row>
    <row r="138" ht="12.75" spans="1:29">
      <c r="A138" s="60"/>
      <c r="B138" s="60"/>
      <c r="C138" s="61"/>
      <c r="D138" s="60"/>
      <c r="E138" s="62"/>
      <c r="F138" s="62"/>
      <c r="G138" s="62"/>
      <c r="H138" s="63"/>
      <c r="I138" s="60"/>
      <c r="J138" s="60"/>
      <c r="K138" s="60"/>
      <c r="L138" s="60"/>
      <c r="M138" s="60"/>
      <c r="N138" s="60"/>
      <c r="O138" s="60"/>
      <c r="P138" s="60"/>
      <c r="Q138" s="60"/>
      <c r="R138" s="60"/>
      <c r="S138" s="60"/>
      <c r="T138" s="60"/>
      <c r="U138" s="60"/>
      <c r="V138" s="60"/>
      <c r="W138" s="60"/>
      <c r="X138" s="60"/>
      <c r="Y138" s="60"/>
      <c r="Z138" s="60"/>
      <c r="AA138" s="60"/>
      <c r="AB138" s="60"/>
      <c r="AC138" s="60"/>
    </row>
    <row r="139" ht="12.75" spans="1:29">
      <c r="A139" s="60"/>
      <c r="B139" s="60"/>
      <c r="C139" s="61"/>
      <c r="D139" s="60"/>
      <c r="E139" s="62"/>
      <c r="F139" s="62"/>
      <c r="G139" s="62"/>
      <c r="H139" s="63"/>
      <c r="I139" s="60"/>
      <c r="J139" s="60"/>
      <c r="K139" s="60"/>
      <c r="L139" s="60"/>
      <c r="M139" s="60"/>
      <c r="N139" s="60"/>
      <c r="O139" s="60"/>
      <c r="P139" s="60"/>
      <c r="Q139" s="60"/>
      <c r="R139" s="60"/>
      <c r="S139" s="60"/>
      <c r="T139" s="60"/>
      <c r="U139" s="60"/>
      <c r="V139" s="60"/>
      <c r="W139" s="60"/>
      <c r="X139" s="60"/>
      <c r="Y139" s="60"/>
      <c r="Z139" s="60"/>
      <c r="AA139" s="60"/>
      <c r="AB139" s="60"/>
      <c r="AC139" s="60"/>
    </row>
    <row r="140" ht="12.75" spans="1:29">
      <c r="A140" s="60"/>
      <c r="B140" s="60"/>
      <c r="C140" s="61"/>
      <c r="D140" s="60"/>
      <c r="E140" s="62"/>
      <c r="F140" s="62"/>
      <c r="G140" s="62"/>
      <c r="H140" s="63"/>
      <c r="I140" s="60"/>
      <c r="J140" s="60"/>
      <c r="K140" s="60"/>
      <c r="L140" s="60"/>
      <c r="M140" s="60"/>
      <c r="N140" s="60"/>
      <c r="O140" s="60"/>
      <c r="P140" s="60"/>
      <c r="Q140" s="60"/>
      <c r="R140" s="60"/>
      <c r="S140" s="60"/>
      <c r="T140" s="60"/>
      <c r="U140" s="60"/>
      <c r="V140" s="60"/>
      <c r="W140" s="60"/>
      <c r="X140" s="60"/>
      <c r="Y140" s="60"/>
      <c r="Z140" s="60"/>
      <c r="AA140" s="60"/>
      <c r="AB140" s="60"/>
      <c r="AC140" s="60"/>
    </row>
    <row r="141" ht="12.75" spans="1:29">
      <c r="A141" s="60"/>
      <c r="B141" s="60"/>
      <c r="C141" s="61"/>
      <c r="D141" s="60"/>
      <c r="E141" s="62"/>
      <c r="F141" s="62"/>
      <c r="G141" s="62"/>
      <c r="H141" s="63"/>
      <c r="I141" s="60"/>
      <c r="J141" s="60"/>
      <c r="K141" s="60"/>
      <c r="L141" s="60"/>
      <c r="M141" s="60"/>
      <c r="N141" s="60"/>
      <c r="O141" s="60"/>
      <c r="P141" s="60"/>
      <c r="Q141" s="60"/>
      <c r="R141" s="60"/>
      <c r="S141" s="60"/>
      <c r="T141" s="60"/>
      <c r="U141" s="60"/>
      <c r="V141" s="60"/>
      <c r="W141" s="60"/>
      <c r="X141" s="60"/>
      <c r="Y141" s="60"/>
      <c r="Z141" s="60"/>
      <c r="AA141" s="60"/>
      <c r="AB141" s="60"/>
      <c r="AC141" s="60"/>
    </row>
    <row r="142" ht="12.75" spans="1:29">
      <c r="A142" s="60"/>
      <c r="B142" s="60"/>
      <c r="C142" s="61"/>
      <c r="D142" s="60"/>
      <c r="E142" s="62"/>
      <c r="F142" s="62"/>
      <c r="G142" s="62"/>
      <c r="H142" s="63"/>
      <c r="I142" s="60"/>
      <c r="J142" s="60"/>
      <c r="K142" s="60"/>
      <c r="L142" s="60"/>
      <c r="M142" s="60"/>
      <c r="N142" s="60"/>
      <c r="O142" s="60"/>
      <c r="P142" s="60"/>
      <c r="Q142" s="60"/>
      <c r="R142" s="60"/>
      <c r="S142" s="60"/>
      <c r="T142" s="60"/>
      <c r="U142" s="60"/>
      <c r="V142" s="60"/>
      <c r="W142" s="60"/>
      <c r="X142" s="60"/>
      <c r="Y142" s="60"/>
      <c r="Z142" s="60"/>
      <c r="AA142" s="60"/>
      <c r="AB142" s="60"/>
      <c r="AC142" s="60"/>
    </row>
    <row r="143" ht="12.75" spans="1:29">
      <c r="A143" s="60"/>
      <c r="B143" s="60"/>
      <c r="C143" s="61"/>
      <c r="D143" s="60"/>
      <c r="E143" s="62"/>
      <c r="F143" s="62"/>
      <c r="G143" s="62"/>
      <c r="H143" s="63"/>
      <c r="I143" s="60"/>
      <c r="J143" s="60"/>
      <c r="K143" s="60"/>
      <c r="L143" s="60"/>
      <c r="M143" s="60"/>
      <c r="N143" s="60"/>
      <c r="O143" s="60"/>
      <c r="P143" s="60"/>
      <c r="Q143" s="60"/>
      <c r="R143" s="60"/>
      <c r="S143" s="60"/>
      <c r="T143" s="60"/>
      <c r="U143" s="60"/>
      <c r="V143" s="60"/>
      <c r="W143" s="60"/>
      <c r="X143" s="60"/>
      <c r="Y143" s="60"/>
      <c r="Z143" s="60"/>
      <c r="AA143" s="60"/>
      <c r="AB143" s="60"/>
      <c r="AC143" s="60"/>
    </row>
    <row r="144" ht="12.75" spans="1:29">
      <c r="A144" s="60"/>
      <c r="B144" s="60"/>
      <c r="C144" s="61"/>
      <c r="D144" s="60"/>
      <c r="E144" s="62"/>
      <c r="F144" s="62"/>
      <c r="G144" s="62"/>
      <c r="H144" s="63"/>
      <c r="I144" s="60"/>
      <c r="J144" s="60"/>
      <c r="K144" s="60"/>
      <c r="L144" s="60"/>
      <c r="M144" s="60"/>
      <c r="N144" s="60"/>
      <c r="O144" s="60"/>
      <c r="P144" s="60"/>
      <c r="Q144" s="60"/>
      <c r="R144" s="60"/>
      <c r="S144" s="60"/>
      <c r="T144" s="60"/>
      <c r="U144" s="60"/>
      <c r="V144" s="60"/>
      <c r="W144" s="60"/>
      <c r="X144" s="60"/>
      <c r="Y144" s="60"/>
      <c r="Z144" s="60"/>
      <c r="AA144" s="60"/>
      <c r="AB144" s="60"/>
      <c r="AC144" s="60"/>
    </row>
    <row r="145" ht="12.75" spans="1:29">
      <c r="A145" s="60"/>
      <c r="B145" s="60"/>
      <c r="C145" s="61"/>
      <c r="D145" s="60"/>
      <c r="E145" s="62"/>
      <c r="F145" s="62"/>
      <c r="G145" s="62"/>
      <c r="H145" s="63"/>
      <c r="I145" s="60"/>
      <c r="J145" s="60"/>
      <c r="K145" s="60"/>
      <c r="L145" s="60"/>
      <c r="M145" s="60"/>
      <c r="N145" s="60"/>
      <c r="O145" s="60"/>
      <c r="P145" s="60"/>
      <c r="Q145" s="60"/>
      <c r="R145" s="60"/>
      <c r="S145" s="60"/>
      <c r="T145" s="60"/>
      <c r="U145" s="60"/>
      <c r="V145" s="60"/>
      <c r="W145" s="60"/>
      <c r="X145" s="60"/>
      <c r="Y145" s="60"/>
      <c r="Z145" s="60"/>
      <c r="AA145" s="60"/>
      <c r="AB145" s="60"/>
      <c r="AC145" s="60"/>
    </row>
    <row r="146" ht="12.75" spans="1:29">
      <c r="A146" s="60"/>
      <c r="B146" s="60"/>
      <c r="C146" s="61"/>
      <c r="D146" s="60"/>
      <c r="E146" s="62"/>
      <c r="F146" s="62"/>
      <c r="G146" s="62"/>
      <c r="H146" s="63"/>
      <c r="I146" s="60"/>
      <c r="J146" s="60"/>
      <c r="K146" s="60"/>
      <c r="L146" s="60"/>
      <c r="M146" s="60"/>
      <c r="N146" s="60"/>
      <c r="O146" s="60"/>
      <c r="P146" s="60"/>
      <c r="Q146" s="60"/>
      <c r="R146" s="60"/>
      <c r="S146" s="60"/>
      <c r="T146" s="60"/>
      <c r="U146" s="60"/>
      <c r="V146" s="60"/>
      <c r="W146" s="60"/>
      <c r="X146" s="60"/>
      <c r="Y146" s="60"/>
      <c r="Z146" s="60"/>
      <c r="AA146" s="60"/>
      <c r="AB146" s="60"/>
      <c r="AC146" s="60"/>
    </row>
    <row r="147" ht="12.75" spans="1:29">
      <c r="A147" s="60"/>
      <c r="B147" s="60"/>
      <c r="C147" s="61"/>
      <c r="D147" s="60"/>
      <c r="E147" s="62"/>
      <c r="F147" s="62"/>
      <c r="G147" s="62"/>
      <c r="H147" s="63"/>
      <c r="I147" s="60"/>
      <c r="J147" s="60"/>
      <c r="K147" s="60"/>
      <c r="L147" s="60"/>
      <c r="M147" s="60"/>
      <c r="N147" s="60"/>
      <c r="O147" s="60"/>
      <c r="P147" s="60"/>
      <c r="Q147" s="60"/>
      <c r="R147" s="60"/>
      <c r="S147" s="60"/>
      <c r="T147" s="60"/>
      <c r="U147" s="60"/>
      <c r="V147" s="60"/>
      <c r="W147" s="60"/>
      <c r="X147" s="60"/>
      <c r="Y147" s="60"/>
      <c r="Z147" s="60"/>
      <c r="AA147" s="60"/>
      <c r="AB147" s="60"/>
      <c r="AC147" s="60"/>
    </row>
    <row r="148" ht="12.75" spans="1:29">
      <c r="A148" s="60"/>
      <c r="B148" s="60"/>
      <c r="C148" s="61"/>
      <c r="D148" s="60"/>
      <c r="E148" s="62"/>
      <c r="F148" s="62"/>
      <c r="G148" s="62"/>
      <c r="H148" s="63"/>
      <c r="I148" s="60"/>
      <c r="J148" s="60"/>
      <c r="K148" s="60"/>
      <c r="L148" s="60"/>
      <c r="M148" s="60"/>
      <c r="N148" s="60"/>
      <c r="O148" s="60"/>
      <c r="P148" s="60"/>
      <c r="Q148" s="60"/>
      <c r="R148" s="60"/>
      <c r="S148" s="60"/>
      <c r="T148" s="60"/>
      <c r="U148" s="60"/>
      <c r="V148" s="60"/>
      <c r="W148" s="60"/>
      <c r="X148" s="60"/>
      <c r="Y148" s="60"/>
      <c r="Z148" s="60"/>
      <c r="AA148" s="60"/>
      <c r="AB148" s="60"/>
      <c r="AC148" s="60"/>
    </row>
    <row r="149" ht="12.75" spans="1:29">
      <c r="A149" s="60"/>
      <c r="B149" s="60"/>
      <c r="C149" s="61"/>
      <c r="D149" s="60"/>
      <c r="E149" s="62"/>
      <c r="F149" s="62"/>
      <c r="G149" s="62"/>
      <c r="H149" s="63"/>
      <c r="I149" s="60"/>
      <c r="J149" s="60"/>
      <c r="K149" s="60"/>
      <c r="L149" s="60"/>
      <c r="M149" s="60"/>
      <c r="N149" s="60"/>
      <c r="O149" s="60"/>
      <c r="P149" s="60"/>
      <c r="Q149" s="60"/>
      <c r="R149" s="60"/>
      <c r="S149" s="60"/>
      <c r="T149" s="60"/>
      <c r="U149" s="60"/>
      <c r="V149" s="60"/>
      <c r="W149" s="60"/>
      <c r="X149" s="60"/>
      <c r="Y149" s="60"/>
      <c r="Z149" s="60"/>
      <c r="AA149" s="60"/>
      <c r="AB149" s="60"/>
      <c r="AC149" s="60"/>
    </row>
    <row r="150" ht="12.75" spans="1:29">
      <c r="A150" s="60"/>
      <c r="B150" s="60"/>
      <c r="C150" s="61"/>
      <c r="D150" s="60"/>
      <c r="E150" s="62"/>
      <c r="F150" s="62"/>
      <c r="G150" s="62"/>
      <c r="H150" s="63"/>
      <c r="I150" s="60"/>
      <c r="J150" s="60"/>
      <c r="K150" s="60"/>
      <c r="L150" s="60"/>
      <c r="M150" s="60"/>
      <c r="N150" s="60"/>
      <c r="O150" s="60"/>
      <c r="P150" s="60"/>
      <c r="Q150" s="60"/>
      <c r="R150" s="60"/>
      <c r="S150" s="60"/>
      <c r="T150" s="60"/>
      <c r="U150" s="60"/>
      <c r="V150" s="60"/>
      <c r="W150" s="60"/>
      <c r="X150" s="60"/>
      <c r="Y150" s="60"/>
      <c r="Z150" s="60"/>
      <c r="AA150" s="60"/>
      <c r="AB150" s="60"/>
      <c r="AC150" s="60"/>
    </row>
    <row r="151" ht="12.75" spans="1:29">
      <c r="A151" s="60"/>
      <c r="B151" s="60"/>
      <c r="C151" s="61"/>
      <c r="D151" s="60"/>
      <c r="E151" s="62"/>
      <c r="F151" s="62"/>
      <c r="G151" s="62"/>
      <c r="H151" s="63"/>
      <c r="I151" s="60"/>
      <c r="J151" s="60"/>
      <c r="K151" s="60"/>
      <c r="L151" s="60"/>
      <c r="M151" s="60"/>
      <c r="N151" s="60"/>
      <c r="O151" s="60"/>
      <c r="P151" s="60"/>
      <c r="Q151" s="60"/>
      <c r="R151" s="60"/>
      <c r="S151" s="60"/>
      <c r="T151" s="60"/>
      <c r="U151" s="60"/>
      <c r="V151" s="60"/>
      <c r="W151" s="60"/>
      <c r="X151" s="60"/>
      <c r="Y151" s="60"/>
      <c r="Z151" s="60"/>
      <c r="AA151" s="60"/>
      <c r="AB151" s="60"/>
      <c r="AC151" s="60"/>
    </row>
    <row r="152" ht="12.75" spans="1:29">
      <c r="A152" s="60"/>
      <c r="B152" s="60"/>
      <c r="C152" s="61"/>
      <c r="D152" s="60"/>
      <c r="E152" s="62"/>
      <c r="F152" s="62"/>
      <c r="G152" s="62"/>
      <c r="H152" s="63"/>
      <c r="I152" s="60"/>
      <c r="J152" s="60"/>
      <c r="K152" s="60"/>
      <c r="L152" s="60"/>
      <c r="M152" s="60"/>
      <c r="N152" s="60"/>
      <c r="O152" s="60"/>
      <c r="P152" s="60"/>
      <c r="Q152" s="60"/>
      <c r="R152" s="60"/>
      <c r="S152" s="60"/>
      <c r="T152" s="60"/>
      <c r="U152" s="60"/>
      <c r="V152" s="60"/>
      <c r="W152" s="60"/>
      <c r="X152" s="60"/>
      <c r="Y152" s="60"/>
      <c r="Z152" s="60"/>
      <c r="AA152" s="60"/>
      <c r="AB152" s="60"/>
      <c r="AC152" s="60"/>
    </row>
    <row r="153" ht="12.75" spans="1:29">
      <c r="A153" s="60"/>
      <c r="B153" s="60"/>
      <c r="C153" s="61"/>
      <c r="D153" s="60"/>
      <c r="E153" s="62"/>
      <c r="F153" s="62"/>
      <c r="G153" s="62"/>
      <c r="H153" s="63"/>
      <c r="I153" s="60"/>
      <c r="J153" s="60"/>
      <c r="K153" s="60"/>
      <c r="L153" s="60"/>
      <c r="M153" s="60"/>
      <c r="N153" s="60"/>
      <c r="O153" s="60"/>
      <c r="P153" s="60"/>
      <c r="Q153" s="60"/>
      <c r="R153" s="60"/>
      <c r="S153" s="60"/>
      <c r="T153" s="60"/>
      <c r="U153" s="60"/>
      <c r="V153" s="60"/>
      <c r="W153" s="60"/>
      <c r="X153" s="60"/>
      <c r="Y153" s="60"/>
      <c r="Z153" s="60"/>
      <c r="AA153" s="60"/>
      <c r="AB153" s="60"/>
      <c r="AC153" s="60"/>
    </row>
    <row r="154" ht="12.75" spans="1:29">
      <c r="A154" s="60"/>
      <c r="B154" s="60"/>
      <c r="C154" s="61"/>
      <c r="D154" s="60"/>
      <c r="E154" s="62"/>
      <c r="F154" s="62"/>
      <c r="G154" s="62"/>
      <c r="H154" s="63"/>
      <c r="I154" s="60"/>
      <c r="J154" s="60"/>
      <c r="K154" s="60"/>
      <c r="L154" s="60"/>
      <c r="M154" s="60"/>
      <c r="N154" s="60"/>
      <c r="O154" s="60"/>
      <c r="P154" s="60"/>
      <c r="Q154" s="60"/>
      <c r="R154" s="60"/>
      <c r="S154" s="60"/>
      <c r="T154" s="60"/>
      <c r="U154" s="60"/>
      <c r="V154" s="60"/>
      <c r="W154" s="60"/>
      <c r="X154" s="60"/>
      <c r="Y154" s="60"/>
      <c r="Z154" s="60"/>
      <c r="AA154" s="60"/>
      <c r="AB154" s="60"/>
      <c r="AC154" s="60"/>
    </row>
    <row r="155" ht="12.75" spans="1:29">
      <c r="A155" s="60"/>
      <c r="B155" s="60"/>
      <c r="C155" s="61"/>
      <c r="D155" s="60"/>
      <c r="E155" s="62"/>
      <c r="F155" s="62"/>
      <c r="G155" s="62"/>
      <c r="H155" s="63"/>
      <c r="I155" s="60"/>
      <c r="J155" s="60"/>
      <c r="K155" s="60"/>
      <c r="L155" s="60"/>
      <c r="M155" s="60"/>
      <c r="N155" s="60"/>
      <c r="O155" s="60"/>
      <c r="P155" s="60"/>
      <c r="Q155" s="60"/>
      <c r="R155" s="60"/>
      <c r="S155" s="60"/>
      <c r="T155" s="60"/>
      <c r="U155" s="60"/>
      <c r="V155" s="60"/>
      <c r="W155" s="60"/>
      <c r="X155" s="60"/>
      <c r="Y155" s="60"/>
      <c r="Z155" s="60"/>
      <c r="AA155" s="60"/>
      <c r="AB155" s="60"/>
      <c r="AC155" s="60"/>
    </row>
    <row r="156" ht="12.75" spans="1:29">
      <c r="A156" s="60"/>
      <c r="B156" s="60"/>
      <c r="C156" s="61"/>
      <c r="D156" s="60"/>
      <c r="E156" s="62"/>
      <c r="F156" s="62"/>
      <c r="G156" s="62"/>
      <c r="H156" s="63"/>
      <c r="I156" s="60"/>
      <c r="J156" s="60"/>
      <c r="K156" s="60"/>
      <c r="L156" s="60"/>
      <c r="M156" s="60"/>
      <c r="N156" s="60"/>
      <c r="O156" s="60"/>
      <c r="P156" s="60"/>
      <c r="Q156" s="60"/>
      <c r="R156" s="60"/>
      <c r="S156" s="60"/>
      <c r="T156" s="60"/>
      <c r="U156" s="60"/>
      <c r="V156" s="60"/>
      <c r="W156" s="60"/>
      <c r="X156" s="60"/>
      <c r="Y156" s="60"/>
      <c r="Z156" s="60"/>
      <c r="AA156" s="60"/>
      <c r="AB156" s="60"/>
      <c r="AC156" s="60"/>
    </row>
    <row r="157" ht="12.75" spans="1:29">
      <c r="A157" s="60"/>
      <c r="B157" s="60"/>
      <c r="C157" s="61"/>
      <c r="D157" s="60"/>
      <c r="E157" s="62"/>
      <c r="F157" s="62"/>
      <c r="G157" s="62"/>
      <c r="H157" s="63"/>
      <c r="I157" s="60"/>
      <c r="J157" s="60"/>
      <c r="K157" s="60"/>
      <c r="L157" s="60"/>
      <c r="M157" s="60"/>
      <c r="N157" s="60"/>
      <c r="O157" s="60"/>
      <c r="P157" s="60"/>
      <c r="Q157" s="60"/>
      <c r="R157" s="60"/>
      <c r="S157" s="60"/>
      <c r="T157" s="60"/>
      <c r="U157" s="60"/>
      <c r="V157" s="60"/>
      <c r="W157" s="60"/>
      <c r="X157" s="60"/>
      <c r="Y157" s="60"/>
      <c r="Z157" s="60"/>
      <c r="AA157" s="60"/>
      <c r="AB157" s="60"/>
      <c r="AC157" s="60"/>
    </row>
    <row r="158" ht="12.75" spans="1:29">
      <c r="A158" s="60"/>
      <c r="B158" s="60"/>
      <c r="C158" s="61"/>
      <c r="D158" s="60"/>
      <c r="E158" s="62"/>
      <c r="F158" s="62"/>
      <c r="G158" s="62"/>
      <c r="H158" s="63"/>
      <c r="I158" s="60"/>
      <c r="J158" s="60"/>
      <c r="K158" s="60"/>
      <c r="L158" s="60"/>
      <c r="M158" s="60"/>
      <c r="N158" s="60"/>
      <c r="O158" s="60"/>
      <c r="P158" s="60"/>
      <c r="Q158" s="60"/>
      <c r="R158" s="60"/>
      <c r="S158" s="60"/>
      <c r="T158" s="60"/>
      <c r="U158" s="60"/>
      <c r="V158" s="60"/>
      <c r="W158" s="60"/>
      <c r="X158" s="60"/>
      <c r="Y158" s="60"/>
      <c r="Z158" s="60"/>
      <c r="AA158" s="60"/>
      <c r="AB158" s="60"/>
      <c r="AC158" s="60"/>
    </row>
    <row r="159" ht="12.75" spans="1:29">
      <c r="A159" s="60"/>
      <c r="B159" s="60"/>
      <c r="C159" s="61"/>
      <c r="D159" s="60"/>
      <c r="E159" s="62"/>
      <c r="F159" s="62"/>
      <c r="G159" s="62"/>
      <c r="H159" s="63"/>
      <c r="I159" s="60"/>
      <c r="J159" s="60"/>
      <c r="K159" s="60"/>
      <c r="L159" s="60"/>
      <c r="M159" s="60"/>
      <c r="N159" s="60"/>
      <c r="O159" s="60"/>
      <c r="P159" s="60"/>
      <c r="Q159" s="60"/>
      <c r="R159" s="60"/>
      <c r="S159" s="60"/>
      <c r="T159" s="60"/>
      <c r="U159" s="60"/>
      <c r="V159" s="60"/>
      <c r="W159" s="60"/>
      <c r="X159" s="60"/>
      <c r="Y159" s="60"/>
      <c r="Z159" s="60"/>
      <c r="AA159" s="60"/>
      <c r="AB159" s="60"/>
      <c r="AC159" s="60"/>
    </row>
    <row r="160" ht="12.75" spans="1:29">
      <c r="A160" s="60"/>
      <c r="B160" s="60"/>
      <c r="C160" s="61"/>
      <c r="D160" s="60"/>
      <c r="E160" s="62"/>
      <c r="F160" s="62"/>
      <c r="G160" s="62"/>
      <c r="H160" s="63"/>
      <c r="I160" s="60"/>
      <c r="J160" s="60"/>
      <c r="K160" s="60"/>
      <c r="L160" s="60"/>
      <c r="M160" s="60"/>
      <c r="N160" s="60"/>
      <c r="O160" s="60"/>
      <c r="P160" s="60"/>
      <c r="Q160" s="60"/>
      <c r="R160" s="60"/>
      <c r="S160" s="60"/>
      <c r="T160" s="60"/>
      <c r="U160" s="60"/>
      <c r="V160" s="60"/>
      <c r="W160" s="60"/>
      <c r="X160" s="60"/>
      <c r="Y160" s="60"/>
      <c r="Z160" s="60"/>
      <c r="AA160" s="60"/>
      <c r="AB160" s="60"/>
      <c r="AC160" s="60"/>
    </row>
    <row r="161" ht="12.75" spans="1:29">
      <c r="A161" s="60"/>
      <c r="B161" s="60"/>
      <c r="C161" s="61"/>
      <c r="D161" s="60"/>
      <c r="E161" s="62"/>
      <c r="F161" s="62"/>
      <c r="G161" s="62"/>
      <c r="H161" s="63"/>
      <c r="I161" s="60"/>
      <c r="J161" s="60"/>
      <c r="K161" s="60"/>
      <c r="L161" s="60"/>
      <c r="M161" s="60"/>
      <c r="N161" s="60"/>
      <c r="O161" s="60"/>
      <c r="P161" s="60"/>
      <c r="Q161" s="60"/>
      <c r="R161" s="60"/>
      <c r="S161" s="60"/>
      <c r="T161" s="60"/>
      <c r="U161" s="60"/>
      <c r="V161" s="60"/>
      <c r="W161" s="60"/>
      <c r="X161" s="60"/>
      <c r="Y161" s="60"/>
      <c r="Z161" s="60"/>
      <c r="AA161" s="60"/>
      <c r="AB161" s="60"/>
      <c r="AC161" s="60"/>
    </row>
    <row r="162" ht="12.75" spans="1:29">
      <c r="A162" s="60"/>
      <c r="B162" s="60"/>
      <c r="C162" s="61"/>
      <c r="D162" s="60"/>
      <c r="E162" s="62"/>
      <c r="F162" s="62"/>
      <c r="G162" s="62"/>
      <c r="H162" s="63"/>
      <c r="I162" s="60"/>
      <c r="J162" s="60"/>
      <c r="K162" s="60"/>
      <c r="L162" s="60"/>
      <c r="M162" s="60"/>
      <c r="N162" s="60"/>
      <c r="O162" s="60"/>
      <c r="P162" s="60"/>
      <c r="Q162" s="60"/>
      <c r="R162" s="60"/>
      <c r="S162" s="60"/>
      <c r="T162" s="60"/>
      <c r="U162" s="60"/>
      <c r="V162" s="60"/>
      <c r="W162" s="60"/>
      <c r="X162" s="60"/>
      <c r="Y162" s="60"/>
      <c r="Z162" s="60"/>
      <c r="AA162" s="60"/>
      <c r="AB162" s="60"/>
      <c r="AC162" s="60"/>
    </row>
    <row r="163" ht="12.75" spans="1:29">
      <c r="A163" s="60"/>
      <c r="B163" s="60"/>
      <c r="C163" s="61"/>
      <c r="D163" s="60"/>
      <c r="E163" s="62"/>
      <c r="F163" s="62"/>
      <c r="G163" s="62"/>
      <c r="H163" s="63"/>
      <c r="I163" s="60"/>
      <c r="J163" s="60"/>
      <c r="K163" s="60"/>
      <c r="L163" s="60"/>
      <c r="M163" s="60"/>
      <c r="N163" s="60"/>
      <c r="O163" s="60"/>
      <c r="P163" s="60"/>
      <c r="Q163" s="60"/>
      <c r="R163" s="60"/>
      <c r="S163" s="60"/>
      <c r="T163" s="60"/>
      <c r="U163" s="60"/>
      <c r="V163" s="60"/>
      <c r="W163" s="60"/>
      <c r="X163" s="60"/>
      <c r="Y163" s="60"/>
      <c r="Z163" s="60"/>
      <c r="AA163" s="60"/>
      <c r="AB163" s="60"/>
      <c r="AC163" s="60"/>
    </row>
    <row r="164" ht="12.75" spans="1:29">
      <c r="A164" s="60"/>
      <c r="B164" s="60"/>
      <c r="C164" s="61"/>
      <c r="D164" s="60"/>
      <c r="E164" s="62"/>
      <c r="F164" s="62"/>
      <c r="G164" s="62"/>
      <c r="H164" s="63"/>
      <c r="I164" s="60"/>
      <c r="J164" s="60"/>
      <c r="K164" s="60"/>
      <c r="L164" s="60"/>
      <c r="M164" s="60"/>
      <c r="N164" s="60"/>
      <c r="O164" s="60"/>
      <c r="P164" s="60"/>
      <c r="Q164" s="60"/>
      <c r="R164" s="60"/>
      <c r="S164" s="60"/>
      <c r="T164" s="60"/>
      <c r="U164" s="60"/>
      <c r="V164" s="60"/>
      <c r="W164" s="60"/>
      <c r="X164" s="60"/>
      <c r="Y164" s="60"/>
      <c r="Z164" s="60"/>
      <c r="AA164" s="60"/>
      <c r="AB164" s="60"/>
      <c r="AC164" s="60"/>
    </row>
    <row r="165" ht="12.75" spans="1:29">
      <c r="A165" s="60"/>
      <c r="B165" s="60"/>
      <c r="C165" s="61"/>
      <c r="D165" s="60"/>
      <c r="E165" s="62"/>
      <c r="F165" s="62"/>
      <c r="G165" s="62"/>
      <c r="H165" s="63"/>
      <c r="I165" s="60"/>
      <c r="J165" s="60"/>
      <c r="K165" s="60"/>
      <c r="L165" s="60"/>
      <c r="M165" s="60"/>
      <c r="N165" s="60"/>
      <c r="O165" s="60"/>
      <c r="P165" s="60"/>
      <c r="Q165" s="60"/>
      <c r="R165" s="60"/>
      <c r="S165" s="60"/>
      <c r="T165" s="60"/>
      <c r="U165" s="60"/>
      <c r="V165" s="60"/>
      <c r="W165" s="60"/>
      <c r="X165" s="60"/>
      <c r="Y165" s="60"/>
      <c r="Z165" s="60"/>
      <c r="AA165" s="60"/>
      <c r="AB165" s="60"/>
      <c r="AC165" s="60"/>
    </row>
    <row r="166" ht="12.75" spans="1:29">
      <c r="A166" s="60"/>
      <c r="B166" s="60"/>
      <c r="C166" s="61"/>
      <c r="D166" s="60"/>
      <c r="E166" s="62"/>
      <c r="F166" s="62"/>
      <c r="G166" s="62"/>
      <c r="H166" s="63"/>
      <c r="I166" s="60"/>
      <c r="J166" s="60"/>
      <c r="K166" s="60"/>
      <c r="L166" s="60"/>
      <c r="M166" s="60"/>
      <c r="N166" s="60"/>
      <c r="O166" s="60"/>
      <c r="P166" s="60"/>
      <c r="Q166" s="60"/>
      <c r="R166" s="60"/>
      <c r="S166" s="60"/>
      <c r="T166" s="60"/>
      <c r="U166" s="60"/>
      <c r="V166" s="60"/>
      <c r="W166" s="60"/>
      <c r="X166" s="60"/>
      <c r="Y166" s="60"/>
      <c r="Z166" s="60"/>
      <c r="AA166" s="60"/>
      <c r="AB166" s="60"/>
      <c r="AC166" s="60"/>
    </row>
    <row r="167" ht="12.75" spans="1:29">
      <c r="A167" s="60"/>
      <c r="B167" s="60"/>
      <c r="C167" s="61"/>
      <c r="D167" s="60"/>
      <c r="E167" s="62"/>
      <c r="F167" s="62"/>
      <c r="G167" s="62"/>
      <c r="H167" s="63"/>
      <c r="I167" s="60"/>
      <c r="J167" s="60"/>
      <c r="K167" s="60"/>
      <c r="L167" s="60"/>
      <c r="M167" s="60"/>
      <c r="N167" s="60"/>
      <c r="O167" s="60"/>
      <c r="P167" s="60"/>
      <c r="Q167" s="60"/>
      <c r="R167" s="60"/>
      <c r="S167" s="60"/>
      <c r="T167" s="60"/>
      <c r="U167" s="60"/>
      <c r="V167" s="60"/>
      <c r="W167" s="60"/>
      <c r="X167" s="60"/>
      <c r="Y167" s="60"/>
      <c r="Z167" s="60"/>
      <c r="AA167" s="60"/>
      <c r="AB167" s="60"/>
      <c r="AC167" s="60"/>
    </row>
    <row r="168" ht="12.75" spans="1:29">
      <c r="A168" s="60"/>
      <c r="B168" s="60"/>
      <c r="C168" s="61"/>
      <c r="D168" s="60"/>
      <c r="E168" s="62"/>
      <c r="F168" s="62"/>
      <c r="G168" s="62"/>
      <c r="H168" s="63"/>
      <c r="I168" s="60"/>
      <c r="J168" s="60"/>
      <c r="K168" s="60"/>
      <c r="L168" s="60"/>
      <c r="M168" s="60"/>
      <c r="N168" s="60"/>
      <c r="O168" s="60"/>
      <c r="P168" s="60"/>
      <c r="Q168" s="60"/>
      <c r="R168" s="60"/>
      <c r="S168" s="60"/>
      <c r="T168" s="60"/>
      <c r="U168" s="60"/>
      <c r="V168" s="60"/>
      <c r="W168" s="60"/>
      <c r="X168" s="60"/>
      <c r="Y168" s="60"/>
      <c r="Z168" s="60"/>
      <c r="AA168" s="60"/>
      <c r="AB168" s="60"/>
      <c r="AC168" s="60"/>
    </row>
    <row r="169" ht="12.75" spans="1:29">
      <c r="A169" s="60"/>
      <c r="B169" s="60"/>
      <c r="C169" s="61"/>
      <c r="D169" s="60"/>
      <c r="E169" s="62"/>
      <c r="F169" s="62"/>
      <c r="G169" s="62"/>
      <c r="H169" s="63"/>
      <c r="I169" s="60"/>
      <c r="J169" s="60"/>
      <c r="K169" s="60"/>
      <c r="L169" s="60"/>
      <c r="M169" s="60"/>
      <c r="N169" s="60"/>
      <c r="O169" s="60"/>
      <c r="P169" s="60"/>
      <c r="Q169" s="60"/>
      <c r="R169" s="60"/>
      <c r="S169" s="60"/>
      <c r="T169" s="60"/>
      <c r="U169" s="60"/>
      <c r="V169" s="60"/>
      <c r="W169" s="60"/>
      <c r="X169" s="60"/>
      <c r="Y169" s="60"/>
      <c r="Z169" s="60"/>
      <c r="AA169" s="60"/>
      <c r="AB169" s="60"/>
      <c r="AC169" s="60"/>
    </row>
    <row r="170" ht="12.75" spans="1:29">
      <c r="A170" s="60"/>
      <c r="B170" s="60"/>
      <c r="C170" s="61"/>
      <c r="D170" s="60"/>
      <c r="E170" s="62"/>
      <c r="F170" s="62"/>
      <c r="G170" s="62"/>
      <c r="H170" s="63"/>
      <c r="I170" s="60"/>
      <c r="J170" s="60"/>
      <c r="K170" s="60"/>
      <c r="L170" s="60"/>
      <c r="M170" s="60"/>
      <c r="N170" s="60"/>
      <c r="O170" s="60"/>
      <c r="P170" s="60"/>
      <c r="Q170" s="60"/>
      <c r="R170" s="60"/>
      <c r="S170" s="60"/>
      <c r="T170" s="60"/>
      <c r="U170" s="60"/>
      <c r="V170" s="60"/>
      <c r="W170" s="60"/>
      <c r="X170" s="60"/>
      <c r="Y170" s="60"/>
      <c r="Z170" s="60"/>
      <c r="AA170" s="60"/>
      <c r="AB170" s="60"/>
      <c r="AC170" s="60"/>
    </row>
    <row r="171" ht="12.75" spans="1:29">
      <c r="A171" s="60"/>
      <c r="B171" s="60"/>
      <c r="C171" s="61"/>
      <c r="D171" s="60"/>
      <c r="E171" s="62"/>
      <c r="F171" s="62"/>
      <c r="G171" s="62"/>
      <c r="H171" s="63"/>
      <c r="I171" s="60"/>
      <c r="J171" s="60"/>
      <c r="K171" s="60"/>
      <c r="L171" s="60"/>
      <c r="M171" s="60"/>
      <c r="N171" s="60"/>
      <c r="O171" s="60"/>
      <c r="P171" s="60"/>
      <c r="Q171" s="60"/>
      <c r="R171" s="60"/>
      <c r="S171" s="60"/>
      <c r="T171" s="60"/>
      <c r="U171" s="60"/>
      <c r="V171" s="60"/>
      <c r="W171" s="60"/>
      <c r="X171" s="60"/>
      <c r="Y171" s="60"/>
      <c r="Z171" s="60"/>
      <c r="AA171" s="60"/>
      <c r="AB171" s="60"/>
      <c r="AC171" s="60"/>
    </row>
    <row r="172" ht="12.75" spans="1:29">
      <c r="A172" s="60"/>
      <c r="B172" s="60"/>
      <c r="C172" s="61"/>
      <c r="D172" s="60"/>
      <c r="E172" s="62"/>
      <c r="F172" s="62"/>
      <c r="G172" s="62"/>
      <c r="H172" s="63"/>
      <c r="I172" s="60"/>
      <c r="J172" s="60"/>
      <c r="K172" s="60"/>
      <c r="L172" s="60"/>
      <c r="M172" s="60"/>
      <c r="N172" s="60"/>
      <c r="O172" s="60"/>
      <c r="P172" s="60"/>
      <c r="Q172" s="60"/>
      <c r="R172" s="60"/>
      <c r="S172" s="60"/>
      <c r="T172" s="60"/>
      <c r="U172" s="60"/>
      <c r="V172" s="60"/>
      <c r="W172" s="60"/>
      <c r="X172" s="60"/>
      <c r="Y172" s="60"/>
      <c r="Z172" s="60"/>
      <c r="AA172" s="60"/>
      <c r="AB172" s="60"/>
      <c r="AC172" s="60"/>
    </row>
    <row r="173" ht="12.75" spans="1:29">
      <c r="A173" s="60"/>
      <c r="B173" s="60"/>
      <c r="C173" s="61"/>
      <c r="D173" s="60"/>
      <c r="E173" s="62"/>
      <c r="F173" s="62"/>
      <c r="G173" s="62"/>
      <c r="H173" s="63"/>
      <c r="I173" s="60"/>
      <c r="J173" s="60"/>
      <c r="K173" s="60"/>
      <c r="L173" s="60"/>
      <c r="M173" s="60"/>
      <c r="N173" s="60"/>
      <c r="O173" s="60"/>
      <c r="P173" s="60"/>
      <c r="Q173" s="60"/>
      <c r="R173" s="60"/>
      <c r="S173" s="60"/>
      <c r="T173" s="60"/>
      <c r="U173" s="60"/>
      <c r="V173" s="60"/>
      <c r="W173" s="60"/>
      <c r="X173" s="60"/>
      <c r="Y173" s="60"/>
      <c r="Z173" s="60"/>
      <c r="AA173" s="60"/>
      <c r="AB173" s="60"/>
      <c r="AC173" s="60"/>
    </row>
    <row r="174" ht="12.75" spans="1:29">
      <c r="A174" s="60"/>
      <c r="B174" s="60"/>
      <c r="C174" s="61"/>
      <c r="D174" s="60"/>
      <c r="E174" s="62"/>
      <c r="F174" s="62"/>
      <c r="G174" s="62"/>
      <c r="H174" s="63"/>
      <c r="I174" s="60"/>
      <c r="J174" s="60"/>
      <c r="K174" s="60"/>
      <c r="L174" s="60"/>
      <c r="M174" s="60"/>
      <c r="N174" s="60"/>
      <c r="O174" s="60"/>
      <c r="P174" s="60"/>
      <c r="Q174" s="60"/>
      <c r="R174" s="60"/>
      <c r="S174" s="60"/>
      <c r="T174" s="60"/>
      <c r="U174" s="60"/>
      <c r="V174" s="60"/>
      <c r="W174" s="60"/>
      <c r="X174" s="60"/>
      <c r="Y174" s="60"/>
      <c r="Z174" s="60"/>
      <c r="AA174" s="60"/>
      <c r="AB174" s="60"/>
      <c r="AC174" s="60"/>
    </row>
    <row r="175" ht="12.75" spans="1:29">
      <c r="A175" s="60"/>
      <c r="B175" s="60"/>
      <c r="C175" s="61"/>
      <c r="D175" s="60"/>
      <c r="E175" s="62"/>
      <c r="F175" s="62"/>
      <c r="G175" s="62"/>
      <c r="H175" s="63"/>
      <c r="I175" s="60"/>
      <c r="J175" s="60"/>
      <c r="K175" s="60"/>
      <c r="L175" s="60"/>
      <c r="M175" s="60"/>
      <c r="N175" s="60"/>
      <c r="O175" s="60"/>
      <c r="P175" s="60"/>
      <c r="Q175" s="60"/>
      <c r="R175" s="60"/>
      <c r="S175" s="60"/>
      <c r="T175" s="60"/>
      <c r="U175" s="60"/>
      <c r="V175" s="60"/>
      <c r="W175" s="60"/>
      <c r="X175" s="60"/>
      <c r="Y175" s="60"/>
      <c r="Z175" s="60"/>
      <c r="AA175" s="60"/>
      <c r="AB175" s="60"/>
      <c r="AC175" s="60"/>
    </row>
    <row r="176" ht="12.75" spans="1:29">
      <c r="A176" s="60"/>
      <c r="B176" s="60"/>
      <c r="C176" s="61"/>
      <c r="D176" s="60"/>
      <c r="E176" s="62"/>
      <c r="F176" s="62"/>
      <c r="G176" s="62"/>
      <c r="H176" s="63"/>
      <c r="I176" s="60"/>
      <c r="J176" s="60"/>
      <c r="K176" s="60"/>
      <c r="L176" s="60"/>
      <c r="M176" s="60"/>
      <c r="N176" s="60"/>
      <c r="O176" s="60"/>
      <c r="P176" s="60"/>
      <c r="Q176" s="60"/>
      <c r="R176" s="60"/>
      <c r="S176" s="60"/>
      <c r="T176" s="60"/>
      <c r="U176" s="60"/>
      <c r="V176" s="60"/>
      <c r="W176" s="60"/>
      <c r="X176" s="60"/>
      <c r="Y176" s="60"/>
      <c r="Z176" s="60"/>
      <c r="AA176" s="60"/>
      <c r="AB176" s="60"/>
      <c r="AC176" s="60"/>
    </row>
    <row r="177" ht="12.75" spans="1:29">
      <c r="A177" s="60"/>
      <c r="B177" s="60"/>
      <c r="C177" s="61"/>
      <c r="D177" s="60"/>
      <c r="E177" s="62"/>
      <c r="F177" s="62"/>
      <c r="G177" s="62"/>
      <c r="H177" s="63"/>
      <c r="I177" s="60"/>
      <c r="J177" s="60"/>
      <c r="K177" s="60"/>
      <c r="L177" s="60"/>
      <c r="M177" s="60"/>
      <c r="N177" s="60"/>
      <c r="O177" s="60"/>
      <c r="P177" s="60"/>
      <c r="Q177" s="60"/>
      <c r="R177" s="60"/>
      <c r="S177" s="60"/>
      <c r="T177" s="60"/>
      <c r="U177" s="60"/>
      <c r="V177" s="60"/>
      <c r="W177" s="60"/>
      <c r="X177" s="60"/>
      <c r="Y177" s="60"/>
      <c r="Z177" s="60"/>
      <c r="AA177" s="60"/>
      <c r="AB177" s="60"/>
      <c r="AC177" s="60"/>
    </row>
    <row r="178" ht="12.75" spans="1:29">
      <c r="A178" s="60"/>
      <c r="B178" s="60"/>
      <c r="C178" s="61"/>
      <c r="D178" s="60"/>
      <c r="E178" s="62"/>
      <c r="F178" s="62"/>
      <c r="G178" s="62"/>
      <c r="H178" s="63"/>
      <c r="I178" s="60"/>
      <c r="J178" s="60"/>
      <c r="K178" s="60"/>
      <c r="L178" s="60"/>
      <c r="M178" s="60"/>
      <c r="N178" s="60"/>
      <c r="O178" s="60"/>
      <c r="P178" s="60"/>
      <c r="Q178" s="60"/>
      <c r="R178" s="60"/>
      <c r="S178" s="60"/>
      <c r="T178" s="60"/>
      <c r="U178" s="60"/>
      <c r="V178" s="60"/>
      <c r="W178" s="60"/>
      <c r="X178" s="60"/>
      <c r="Y178" s="60"/>
      <c r="Z178" s="60"/>
      <c r="AA178" s="60"/>
      <c r="AB178" s="60"/>
      <c r="AC178" s="60"/>
    </row>
    <row r="179" ht="12.75" spans="1:29">
      <c r="A179" s="60"/>
      <c r="B179" s="60"/>
      <c r="C179" s="61"/>
      <c r="D179" s="60"/>
      <c r="E179" s="62"/>
      <c r="F179" s="62"/>
      <c r="G179" s="62"/>
      <c r="H179" s="63"/>
      <c r="I179" s="60"/>
      <c r="J179" s="60"/>
      <c r="K179" s="60"/>
      <c r="L179" s="60"/>
      <c r="M179" s="60"/>
      <c r="N179" s="60"/>
      <c r="O179" s="60"/>
      <c r="P179" s="60"/>
      <c r="Q179" s="60"/>
      <c r="R179" s="60"/>
      <c r="S179" s="60"/>
      <c r="T179" s="60"/>
      <c r="U179" s="60"/>
      <c r="V179" s="60"/>
      <c r="W179" s="60"/>
      <c r="X179" s="60"/>
      <c r="Y179" s="60"/>
      <c r="Z179" s="60"/>
      <c r="AA179" s="60"/>
      <c r="AB179" s="60"/>
      <c r="AC179" s="60"/>
    </row>
    <row r="180" ht="12.75" spans="1:29">
      <c r="A180" s="60"/>
      <c r="B180" s="60"/>
      <c r="C180" s="61"/>
      <c r="D180" s="60"/>
      <c r="E180" s="62"/>
      <c r="F180" s="62"/>
      <c r="G180" s="62"/>
      <c r="H180" s="63"/>
      <c r="I180" s="60"/>
      <c r="J180" s="60"/>
      <c r="K180" s="60"/>
      <c r="L180" s="60"/>
      <c r="M180" s="60"/>
      <c r="N180" s="60"/>
      <c r="O180" s="60"/>
      <c r="P180" s="60"/>
      <c r="Q180" s="60"/>
      <c r="R180" s="60"/>
      <c r="S180" s="60"/>
      <c r="T180" s="60"/>
      <c r="U180" s="60"/>
      <c r="V180" s="60"/>
      <c r="W180" s="60"/>
      <c r="X180" s="60"/>
      <c r="Y180" s="60"/>
      <c r="Z180" s="60"/>
      <c r="AA180" s="60"/>
      <c r="AB180" s="60"/>
      <c r="AC180" s="60"/>
    </row>
    <row r="181" ht="12.75" spans="1:29">
      <c r="A181" s="60"/>
      <c r="B181" s="60"/>
      <c r="C181" s="61"/>
      <c r="D181" s="60"/>
      <c r="E181" s="62"/>
      <c r="F181" s="62"/>
      <c r="G181" s="62"/>
      <c r="H181" s="63"/>
      <c r="I181" s="60"/>
      <c r="J181" s="60"/>
      <c r="K181" s="60"/>
      <c r="L181" s="60"/>
      <c r="M181" s="60"/>
      <c r="N181" s="60"/>
      <c r="O181" s="60"/>
      <c r="P181" s="60"/>
      <c r="Q181" s="60"/>
      <c r="R181" s="60"/>
      <c r="S181" s="60"/>
      <c r="T181" s="60"/>
      <c r="U181" s="60"/>
      <c r="V181" s="60"/>
      <c r="W181" s="60"/>
      <c r="X181" s="60"/>
      <c r="Y181" s="60"/>
      <c r="Z181" s="60"/>
      <c r="AA181" s="60"/>
      <c r="AB181" s="60"/>
      <c r="AC181" s="60"/>
    </row>
    <row r="182" ht="12.75" spans="1:29">
      <c r="A182" s="60"/>
      <c r="B182" s="60"/>
      <c r="C182" s="61"/>
      <c r="D182" s="60"/>
      <c r="E182" s="62"/>
      <c r="F182" s="62"/>
      <c r="G182" s="62"/>
      <c r="H182" s="63"/>
      <c r="I182" s="60"/>
      <c r="J182" s="60"/>
      <c r="K182" s="60"/>
      <c r="L182" s="60"/>
      <c r="M182" s="60"/>
      <c r="N182" s="60"/>
      <c r="O182" s="60"/>
      <c r="P182" s="60"/>
      <c r="Q182" s="60"/>
      <c r="R182" s="60"/>
      <c r="S182" s="60"/>
      <c r="T182" s="60"/>
      <c r="U182" s="60"/>
      <c r="V182" s="60"/>
      <c r="W182" s="60"/>
      <c r="X182" s="60"/>
      <c r="Y182" s="60"/>
      <c r="Z182" s="60"/>
      <c r="AA182" s="60"/>
      <c r="AB182" s="60"/>
      <c r="AC182" s="60"/>
    </row>
    <row r="183" ht="12.75" spans="1:29">
      <c r="A183" s="60"/>
      <c r="B183" s="60"/>
      <c r="C183" s="61"/>
      <c r="D183" s="60"/>
      <c r="E183" s="62"/>
      <c r="F183" s="62"/>
      <c r="G183" s="62"/>
      <c r="H183" s="63"/>
      <c r="I183" s="60"/>
      <c r="J183" s="60"/>
      <c r="K183" s="60"/>
      <c r="L183" s="60"/>
      <c r="M183" s="60"/>
      <c r="N183" s="60"/>
      <c r="O183" s="60"/>
      <c r="P183" s="60"/>
      <c r="Q183" s="60"/>
      <c r="R183" s="60"/>
      <c r="S183" s="60"/>
      <c r="T183" s="60"/>
      <c r="U183" s="60"/>
      <c r="V183" s="60"/>
      <c r="W183" s="60"/>
      <c r="X183" s="60"/>
      <c r="Y183" s="60"/>
      <c r="Z183" s="60"/>
      <c r="AA183" s="60"/>
      <c r="AB183" s="60"/>
      <c r="AC183" s="60"/>
    </row>
    <row r="184" ht="12.75" spans="1:29">
      <c r="A184" s="60"/>
      <c r="B184" s="60"/>
      <c r="C184" s="61"/>
      <c r="D184" s="60"/>
      <c r="E184" s="62"/>
      <c r="F184" s="62"/>
      <c r="G184" s="62"/>
      <c r="H184" s="63"/>
      <c r="I184" s="60"/>
      <c r="J184" s="60"/>
      <c r="K184" s="60"/>
      <c r="L184" s="60"/>
      <c r="M184" s="60"/>
      <c r="N184" s="60"/>
      <c r="O184" s="60"/>
      <c r="P184" s="60"/>
      <c r="Q184" s="60"/>
      <c r="R184" s="60"/>
      <c r="S184" s="60"/>
      <c r="T184" s="60"/>
      <c r="U184" s="60"/>
      <c r="V184" s="60"/>
      <c r="W184" s="60"/>
      <c r="X184" s="60"/>
      <c r="Y184" s="60"/>
      <c r="Z184" s="60"/>
      <c r="AA184" s="60"/>
      <c r="AB184" s="60"/>
      <c r="AC184" s="60"/>
    </row>
    <row r="185" ht="12.75" spans="1:29">
      <c r="A185" s="60"/>
      <c r="B185" s="60"/>
      <c r="C185" s="61"/>
      <c r="D185" s="60"/>
      <c r="E185" s="62"/>
      <c r="F185" s="62"/>
      <c r="G185" s="62"/>
      <c r="H185" s="63"/>
      <c r="I185" s="60"/>
      <c r="J185" s="60"/>
      <c r="K185" s="60"/>
      <c r="L185" s="60"/>
      <c r="M185" s="60"/>
      <c r="N185" s="60"/>
      <c r="O185" s="60"/>
      <c r="P185" s="60"/>
      <c r="Q185" s="60"/>
      <c r="R185" s="60"/>
      <c r="S185" s="60"/>
      <c r="T185" s="60"/>
      <c r="U185" s="60"/>
      <c r="V185" s="60"/>
      <c r="W185" s="60"/>
      <c r="X185" s="60"/>
      <c r="Y185" s="60"/>
      <c r="Z185" s="60"/>
      <c r="AA185" s="60"/>
      <c r="AB185" s="60"/>
      <c r="AC185" s="60"/>
    </row>
    <row r="186" ht="12.75" spans="1:29">
      <c r="A186" s="60"/>
      <c r="B186" s="60"/>
      <c r="C186" s="61"/>
      <c r="D186" s="60"/>
      <c r="E186" s="62"/>
      <c r="F186" s="62"/>
      <c r="G186" s="62"/>
      <c r="H186" s="63"/>
      <c r="I186" s="60"/>
      <c r="J186" s="60"/>
      <c r="K186" s="60"/>
      <c r="L186" s="60"/>
      <c r="M186" s="60"/>
      <c r="N186" s="60"/>
      <c r="O186" s="60"/>
      <c r="P186" s="60"/>
      <c r="Q186" s="60"/>
      <c r="R186" s="60"/>
      <c r="S186" s="60"/>
      <c r="T186" s="60"/>
      <c r="U186" s="60"/>
      <c r="V186" s="60"/>
      <c r="W186" s="60"/>
      <c r="X186" s="60"/>
      <c r="Y186" s="60"/>
      <c r="Z186" s="60"/>
      <c r="AA186" s="60"/>
      <c r="AB186" s="60"/>
      <c r="AC186" s="60"/>
    </row>
    <row r="187" ht="12.75" spans="1:29">
      <c r="A187" s="60"/>
      <c r="B187" s="60"/>
      <c r="C187" s="61"/>
      <c r="D187" s="60"/>
      <c r="E187" s="62"/>
      <c r="F187" s="62"/>
      <c r="G187" s="62"/>
      <c r="H187" s="63"/>
      <c r="I187" s="60"/>
      <c r="J187" s="60"/>
      <c r="K187" s="60"/>
      <c r="L187" s="60"/>
      <c r="M187" s="60"/>
      <c r="N187" s="60"/>
      <c r="O187" s="60"/>
      <c r="P187" s="60"/>
      <c r="Q187" s="60"/>
      <c r="R187" s="60"/>
      <c r="S187" s="60"/>
      <c r="T187" s="60"/>
      <c r="U187" s="60"/>
      <c r="V187" s="60"/>
      <c r="W187" s="60"/>
      <c r="X187" s="60"/>
      <c r="Y187" s="60"/>
      <c r="Z187" s="60"/>
      <c r="AA187" s="60"/>
      <c r="AB187" s="60"/>
      <c r="AC187" s="60"/>
    </row>
    <row r="188" ht="12.75" spans="1:29">
      <c r="A188" s="60"/>
      <c r="B188" s="60"/>
      <c r="C188" s="61"/>
      <c r="D188" s="60"/>
      <c r="E188" s="62"/>
      <c r="F188" s="62"/>
      <c r="G188" s="62"/>
      <c r="H188" s="63"/>
      <c r="I188" s="60"/>
      <c r="J188" s="60"/>
      <c r="K188" s="60"/>
      <c r="L188" s="60"/>
      <c r="M188" s="60"/>
      <c r="N188" s="60"/>
      <c r="O188" s="60"/>
      <c r="P188" s="60"/>
      <c r="Q188" s="60"/>
      <c r="R188" s="60"/>
      <c r="S188" s="60"/>
      <c r="T188" s="60"/>
      <c r="U188" s="60"/>
      <c r="V188" s="60"/>
      <c r="W188" s="60"/>
      <c r="X188" s="60"/>
      <c r="Y188" s="60"/>
      <c r="Z188" s="60"/>
      <c r="AA188" s="60"/>
      <c r="AB188" s="60"/>
      <c r="AC188" s="60"/>
    </row>
    <row r="189" ht="12.75" spans="1:29">
      <c r="A189" s="60"/>
      <c r="B189" s="60"/>
      <c r="C189" s="61"/>
      <c r="D189" s="60"/>
      <c r="E189" s="62"/>
      <c r="F189" s="62"/>
      <c r="G189" s="62"/>
      <c r="H189" s="63"/>
      <c r="I189" s="60"/>
      <c r="J189" s="60"/>
      <c r="K189" s="60"/>
      <c r="L189" s="60"/>
      <c r="M189" s="60"/>
      <c r="N189" s="60"/>
      <c r="O189" s="60"/>
      <c r="P189" s="60"/>
      <c r="Q189" s="60"/>
      <c r="R189" s="60"/>
      <c r="S189" s="60"/>
      <c r="T189" s="60"/>
      <c r="U189" s="60"/>
      <c r="V189" s="60"/>
      <c r="W189" s="60"/>
      <c r="X189" s="60"/>
      <c r="Y189" s="60"/>
      <c r="Z189" s="60"/>
      <c r="AA189" s="60"/>
      <c r="AB189" s="60"/>
      <c r="AC189" s="60"/>
    </row>
    <row r="190" ht="12.75" spans="1:29">
      <c r="A190" s="60"/>
      <c r="B190" s="60"/>
      <c r="C190" s="61"/>
      <c r="D190" s="60"/>
      <c r="E190" s="62"/>
      <c r="F190" s="62"/>
      <c r="G190" s="62"/>
      <c r="H190" s="63"/>
      <c r="I190" s="60"/>
      <c r="J190" s="60"/>
      <c r="K190" s="60"/>
      <c r="L190" s="60"/>
      <c r="M190" s="60"/>
      <c r="N190" s="60"/>
      <c r="O190" s="60"/>
      <c r="P190" s="60"/>
      <c r="Q190" s="60"/>
      <c r="R190" s="60"/>
      <c r="S190" s="60"/>
      <c r="T190" s="60"/>
      <c r="U190" s="60"/>
      <c r="V190" s="60"/>
      <c r="W190" s="60"/>
      <c r="X190" s="60"/>
      <c r="Y190" s="60"/>
      <c r="Z190" s="60"/>
      <c r="AA190" s="60"/>
      <c r="AB190" s="60"/>
      <c r="AC190" s="60"/>
    </row>
    <row r="191" ht="12.75" spans="1:29">
      <c r="A191" s="60"/>
      <c r="B191" s="60"/>
      <c r="C191" s="61"/>
      <c r="D191" s="60"/>
      <c r="E191" s="62"/>
      <c r="F191" s="62"/>
      <c r="G191" s="62"/>
      <c r="H191" s="63"/>
      <c r="I191" s="60"/>
      <c r="J191" s="60"/>
      <c r="K191" s="60"/>
      <c r="L191" s="60"/>
      <c r="M191" s="60"/>
      <c r="N191" s="60"/>
      <c r="O191" s="60"/>
      <c r="P191" s="60"/>
      <c r="Q191" s="60"/>
      <c r="R191" s="60"/>
      <c r="S191" s="60"/>
      <c r="T191" s="60"/>
      <c r="U191" s="60"/>
      <c r="V191" s="60"/>
      <c r="W191" s="60"/>
      <c r="X191" s="60"/>
      <c r="Y191" s="60"/>
      <c r="Z191" s="60"/>
      <c r="AA191" s="60"/>
      <c r="AB191" s="60"/>
      <c r="AC191" s="60"/>
    </row>
    <row r="192" ht="12.75" spans="1:29">
      <c r="A192" s="60"/>
      <c r="B192" s="60"/>
      <c r="C192" s="61"/>
      <c r="D192" s="60"/>
      <c r="E192" s="62"/>
      <c r="F192" s="62"/>
      <c r="G192" s="62"/>
      <c r="H192" s="63"/>
      <c r="I192" s="60"/>
      <c r="J192" s="60"/>
      <c r="K192" s="60"/>
      <c r="L192" s="60"/>
      <c r="M192" s="60"/>
      <c r="N192" s="60"/>
      <c r="O192" s="60"/>
      <c r="P192" s="60"/>
      <c r="Q192" s="60"/>
      <c r="R192" s="60"/>
      <c r="S192" s="60"/>
      <c r="T192" s="60"/>
      <c r="U192" s="60"/>
      <c r="V192" s="60"/>
      <c r="W192" s="60"/>
      <c r="X192" s="60"/>
      <c r="Y192" s="60"/>
      <c r="Z192" s="60"/>
      <c r="AA192" s="60"/>
      <c r="AB192" s="60"/>
      <c r="AC192" s="60"/>
    </row>
    <row r="193" ht="12.75" spans="1:29">
      <c r="A193" s="60"/>
      <c r="B193" s="60"/>
      <c r="C193" s="61"/>
      <c r="D193" s="60"/>
      <c r="E193" s="62"/>
      <c r="F193" s="62"/>
      <c r="G193" s="62"/>
      <c r="H193" s="63"/>
      <c r="I193" s="60"/>
      <c r="J193" s="60"/>
      <c r="K193" s="60"/>
      <c r="L193" s="60"/>
      <c r="M193" s="60"/>
      <c r="N193" s="60"/>
      <c r="O193" s="60"/>
      <c r="P193" s="60"/>
      <c r="Q193" s="60"/>
      <c r="R193" s="60"/>
      <c r="S193" s="60"/>
      <c r="T193" s="60"/>
      <c r="U193" s="60"/>
      <c r="V193" s="60"/>
      <c r="W193" s="60"/>
      <c r="X193" s="60"/>
      <c r="Y193" s="60"/>
      <c r="Z193" s="60"/>
      <c r="AA193" s="60"/>
      <c r="AB193" s="60"/>
      <c r="AC193" s="60"/>
    </row>
    <row r="194" ht="12.75" spans="1:29">
      <c r="A194" s="60"/>
      <c r="B194" s="60"/>
      <c r="C194" s="61"/>
      <c r="D194" s="60"/>
      <c r="E194" s="62"/>
      <c r="F194" s="62"/>
      <c r="G194" s="62"/>
      <c r="H194" s="63"/>
      <c r="I194" s="60"/>
      <c r="J194" s="60"/>
      <c r="K194" s="60"/>
      <c r="L194" s="60"/>
      <c r="M194" s="60"/>
      <c r="N194" s="60"/>
      <c r="O194" s="60"/>
      <c r="P194" s="60"/>
      <c r="Q194" s="60"/>
      <c r="R194" s="60"/>
      <c r="S194" s="60"/>
      <c r="T194" s="60"/>
      <c r="U194" s="60"/>
      <c r="V194" s="60"/>
      <c r="W194" s="60"/>
      <c r="X194" s="60"/>
      <c r="Y194" s="60"/>
      <c r="Z194" s="60"/>
      <c r="AA194" s="60"/>
      <c r="AB194" s="60"/>
      <c r="AC194" s="60"/>
    </row>
    <row r="195" ht="12.75" spans="1:29">
      <c r="A195" s="60"/>
      <c r="B195" s="60"/>
      <c r="C195" s="61"/>
      <c r="D195" s="60"/>
      <c r="E195" s="62"/>
      <c r="F195" s="62"/>
      <c r="G195" s="62"/>
      <c r="H195" s="63"/>
      <c r="I195" s="60"/>
      <c r="J195" s="60"/>
      <c r="K195" s="60"/>
      <c r="L195" s="60"/>
      <c r="M195" s="60"/>
      <c r="N195" s="60"/>
      <c r="O195" s="60"/>
      <c r="P195" s="60"/>
      <c r="Q195" s="60"/>
      <c r="R195" s="60"/>
      <c r="S195" s="60"/>
      <c r="T195" s="60"/>
      <c r="U195" s="60"/>
      <c r="V195" s="60"/>
      <c r="W195" s="60"/>
      <c r="X195" s="60"/>
      <c r="Y195" s="60"/>
      <c r="Z195" s="60"/>
      <c r="AA195" s="60"/>
      <c r="AB195" s="60"/>
      <c r="AC195" s="60"/>
    </row>
    <row r="196" ht="12.75" spans="1:29">
      <c r="A196" s="60"/>
      <c r="B196" s="60"/>
      <c r="C196" s="61"/>
      <c r="D196" s="60"/>
      <c r="E196" s="62"/>
      <c r="F196" s="62"/>
      <c r="G196" s="62"/>
      <c r="H196" s="63"/>
      <c r="I196" s="60"/>
      <c r="J196" s="60"/>
      <c r="K196" s="60"/>
      <c r="L196" s="60"/>
      <c r="M196" s="60"/>
      <c r="N196" s="60"/>
      <c r="O196" s="60"/>
      <c r="P196" s="60"/>
      <c r="Q196" s="60"/>
      <c r="R196" s="60"/>
      <c r="S196" s="60"/>
      <c r="T196" s="60"/>
      <c r="U196" s="60"/>
      <c r="V196" s="60"/>
      <c r="W196" s="60"/>
      <c r="X196" s="60"/>
      <c r="Y196" s="60"/>
      <c r="Z196" s="60"/>
      <c r="AA196" s="60"/>
      <c r="AB196" s="60"/>
      <c r="AC196" s="60"/>
    </row>
    <row r="197" ht="12.75" spans="1:29">
      <c r="A197" s="60"/>
      <c r="B197" s="60"/>
      <c r="C197" s="61"/>
      <c r="D197" s="60"/>
      <c r="E197" s="62"/>
      <c r="F197" s="62"/>
      <c r="G197" s="62"/>
      <c r="H197" s="63"/>
      <c r="I197" s="60"/>
      <c r="J197" s="60"/>
      <c r="K197" s="60"/>
      <c r="L197" s="60"/>
      <c r="M197" s="60"/>
      <c r="N197" s="60"/>
      <c r="O197" s="60"/>
      <c r="P197" s="60"/>
      <c r="Q197" s="60"/>
      <c r="R197" s="60"/>
      <c r="S197" s="60"/>
      <c r="T197" s="60"/>
      <c r="U197" s="60"/>
      <c r="V197" s="60"/>
      <c r="W197" s="60"/>
      <c r="X197" s="60"/>
      <c r="Y197" s="60"/>
      <c r="Z197" s="60"/>
      <c r="AA197" s="60"/>
      <c r="AB197" s="60"/>
      <c r="AC197" s="60"/>
    </row>
    <row r="198" ht="12.75" spans="1:29">
      <c r="A198" s="60"/>
      <c r="B198" s="60"/>
      <c r="C198" s="61"/>
      <c r="D198" s="60"/>
      <c r="E198" s="62"/>
      <c r="F198" s="62"/>
      <c r="G198" s="62"/>
      <c r="H198" s="63"/>
      <c r="I198" s="60"/>
      <c r="J198" s="60"/>
      <c r="K198" s="60"/>
      <c r="L198" s="60"/>
      <c r="M198" s="60"/>
      <c r="N198" s="60"/>
      <c r="O198" s="60"/>
      <c r="P198" s="60"/>
      <c r="Q198" s="60"/>
      <c r="R198" s="60"/>
      <c r="S198" s="60"/>
      <c r="T198" s="60"/>
      <c r="U198" s="60"/>
      <c r="V198" s="60"/>
      <c r="W198" s="60"/>
      <c r="X198" s="60"/>
      <c r="Y198" s="60"/>
      <c r="Z198" s="60"/>
      <c r="AA198" s="60"/>
      <c r="AB198" s="60"/>
      <c r="AC198" s="60"/>
    </row>
    <row r="199" ht="12.75" spans="1:29">
      <c r="A199" s="60"/>
      <c r="B199" s="60"/>
      <c r="C199" s="61"/>
      <c r="D199" s="60"/>
      <c r="E199" s="62"/>
      <c r="F199" s="62"/>
      <c r="G199" s="62"/>
      <c r="H199" s="63"/>
      <c r="I199" s="60"/>
      <c r="J199" s="60"/>
      <c r="K199" s="60"/>
      <c r="L199" s="60"/>
      <c r="M199" s="60"/>
      <c r="N199" s="60"/>
      <c r="O199" s="60"/>
      <c r="P199" s="60"/>
      <c r="Q199" s="60"/>
      <c r="R199" s="60"/>
      <c r="S199" s="60"/>
      <c r="T199" s="60"/>
      <c r="U199" s="60"/>
      <c r="V199" s="60"/>
      <c r="W199" s="60"/>
      <c r="X199" s="60"/>
      <c r="Y199" s="60"/>
      <c r="Z199" s="60"/>
      <c r="AA199" s="60"/>
      <c r="AB199" s="60"/>
      <c r="AC199" s="60"/>
    </row>
    <row r="200" ht="12.75" spans="1:29">
      <c r="A200" s="60"/>
      <c r="B200" s="60"/>
      <c r="C200" s="61"/>
      <c r="D200" s="60"/>
      <c r="E200" s="62"/>
      <c r="F200" s="62"/>
      <c r="G200" s="62"/>
      <c r="H200" s="63"/>
      <c r="I200" s="60"/>
      <c r="J200" s="60"/>
      <c r="K200" s="60"/>
      <c r="L200" s="60"/>
      <c r="M200" s="60"/>
      <c r="N200" s="60"/>
      <c r="O200" s="60"/>
      <c r="P200" s="60"/>
      <c r="Q200" s="60"/>
      <c r="R200" s="60"/>
      <c r="S200" s="60"/>
      <c r="T200" s="60"/>
      <c r="U200" s="60"/>
      <c r="V200" s="60"/>
      <c r="W200" s="60"/>
      <c r="X200" s="60"/>
      <c r="Y200" s="60"/>
      <c r="Z200" s="60"/>
      <c r="AA200" s="60"/>
      <c r="AB200" s="60"/>
      <c r="AC200" s="60"/>
    </row>
    <row r="201" ht="12.75" spans="1:29">
      <c r="A201" s="60"/>
      <c r="B201" s="60"/>
      <c r="C201" s="61"/>
      <c r="D201" s="60"/>
      <c r="E201" s="62"/>
      <c r="F201" s="62"/>
      <c r="G201" s="62"/>
      <c r="H201" s="63"/>
      <c r="I201" s="60"/>
      <c r="J201" s="60"/>
      <c r="K201" s="60"/>
      <c r="L201" s="60"/>
      <c r="M201" s="60"/>
      <c r="N201" s="60"/>
      <c r="O201" s="60"/>
      <c r="P201" s="60"/>
      <c r="Q201" s="60"/>
      <c r="R201" s="60"/>
      <c r="S201" s="60"/>
      <c r="T201" s="60"/>
      <c r="U201" s="60"/>
      <c r="V201" s="60"/>
      <c r="W201" s="60"/>
      <c r="X201" s="60"/>
      <c r="Y201" s="60"/>
      <c r="Z201" s="60"/>
      <c r="AA201" s="60"/>
      <c r="AB201" s="60"/>
      <c r="AC201" s="60"/>
    </row>
    <row r="202" ht="12.75" spans="1:29">
      <c r="A202" s="60"/>
      <c r="B202" s="60"/>
      <c r="C202" s="61"/>
      <c r="D202" s="60"/>
      <c r="E202" s="62"/>
      <c r="F202" s="62"/>
      <c r="G202" s="62"/>
      <c r="H202" s="63"/>
      <c r="I202" s="60"/>
      <c r="J202" s="60"/>
      <c r="K202" s="60"/>
      <c r="L202" s="60"/>
      <c r="M202" s="60"/>
      <c r="N202" s="60"/>
      <c r="O202" s="60"/>
      <c r="P202" s="60"/>
      <c r="Q202" s="60"/>
      <c r="R202" s="60"/>
      <c r="S202" s="60"/>
      <c r="T202" s="60"/>
      <c r="U202" s="60"/>
      <c r="V202" s="60"/>
      <c r="W202" s="60"/>
      <c r="X202" s="60"/>
      <c r="Y202" s="60"/>
      <c r="Z202" s="60"/>
      <c r="AA202" s="60"/>
      <c r="AB202" s="60"/>
      <c r="AC202" s="60"/>
    </row>
    <row r="203" ht="12.75" spans="1:29">
      <c r="A203" s="60"/>
      <c r="B203" s="60"/>
      <c r="C203" s="61"/>
      <c r="D203" s="60"/>
      <c r="E203" s="62"/>
      <c r="F203" s="62"/>
      <c r="G203" s="62"/>
      <c r="H203" s="63"/>
      <c r="I203" s="60"/>
      <c r="J203" s="60"/>
      <c r="K203" s="60"/>
      <c r="L203" s="60"/>
      <c r="M203" s="60"/>
      <c r="N203" s="60"/>
      <c r="O203" s="60"/>
      <c r="P203" s="60"/>
      <c r="Q203" s="60"/>
      <c r="R203" s="60"/>
      <c r="S203" s="60"/>
      <c r="T203" s="60"/>
      <c r="U203" s="60"/>
      <c r="V203" s="60"/>
      <c r="W203" s="60"/>
      <c r="X203" s="60"/>
      <c r="Y203" s="60"/>
      <c r="Z203" s="60"/>
      <c r="AA203" s="60"/>
      <c r="AB203" s="60"/>
      <c r="AC203" s="60"/>
    </row>
    <row r="204" ht="12.75" spans="1:29">
      <c r="A204" s="60"/>
      <c r="B204" s="60"/>
      <c r="C204" s="61"/>
      <c r="D204" s="60"/>
      <c r="E204" s="62"/>
      <c r="F204" s="62"/>
      <c r="G204" s="62"/>
      <c r="H204" s="63"/>
      <c r="I204" s="60"/>
      <c r="J204" s="60"/>
      <c r="K204" s="60"/>
      <c r="L204" s="60"/>
      <c r="M204" s="60"/>
      <c r="N204" s="60"/>
      <c r="O204" s="60"/>
      <c r="P204" s="60"/>
      <c r="Q204" s="60"/>
      <c r="R204" s="60"/>
      <c r="S204" s="60"/>
      <c r="T204" s="60"/>
      <c r="U204" s="60"/>
      <c r="V204" s="60"/>
      <c r="W204" s="60"/>
      <c r="X204" s="60"/>
      <c r="Y204" s="60"/>
      <c r="Z204" s="60"/>
      <c r="AA204" s="60"/>
      <c r="AB204" s="60"/>
      <c r="AC204" s="60"/>
    </row>
    <row r="205" ht="12.75" spans="1:29">
      <c r="A205" s="60"/>
      <c r="B205" s="60"/>
      <c r="C205" s="61"/>
      <c r="D205" s="60"/>
      <c r="E205" s="62"/>
      <c r="F205" s="62"/>
      <c r="G205" s="62"/>
      <c r="H205" s="63"/>
      <c r="I205" s="60"/>
      <c r="J205" s="60"/>
      <c r="K205" s="60"/>
      <c r="L205" s="60"/>
      <c r="M205" s="60"/>
      <c r="N205" s="60"/>
      <c r="O205" s="60"/>
      <c r="P205" s="60"/>
      <c r="Q205" s="60"/>
      <c r="R205" s="60"/>
      <c r="S205" s="60"/>
      <c r="T205" s="60"/>
      <c r="U205" s="60"/>
      <c r="V205" s="60"/>
      <c r="W205" s="60"/>
      <c r="X205" s="60"/>
      <c r="Y205" s="60"/>
      <c r="Z205" s="60"/>
      <c r="AA205" s="60"/>
      <c r="AB205" s="60"/>
      <c r="AC205" s="60"/>
    </row>
    <row r="206" ht="12.75" spans="1:29">
      <c r="A206" s="60"/>
      <c r="B206" s="60"/>
      <c r="C206" s="61"/>
      <c r="D206" s="60"/>
      <c r="E206" s="62"/>
      <c r="F206" s="62"/>
      <c r="G206" s="62"/>
      <c r="H206" s="63"/>
      <c r="I206" s="60"/>
      <c r="J206" s="60"/>
      <c r="K206" s="60"/>
      <c r="L206" s="60"/>
      <c r="M206" s="60"/>
      <c r="N206" s="60"/>
      <c r="O206" s="60"/>
      <c r="P206" s="60"/>
      <c r="Q206" s="60"/>
      <c r="R206" s="60"/>
      <c r="S206" s="60"/>
      <c r="T206" s="60"/>
      <c r="U206" s="60"/>
      <c r="V206" s="60"/>
      <c r="W206" s="60"/>
      <c r="X206" s="60"/>
      <c r="Y206" s="60"/>
      <c r="Z206" s="60"/>
      <c r="AA206" s="60"/>
      <c r="AB206" s="60"/>
      <c r="AC206" s="60"/>
    </row>
    <row r="207" ht="12.75" spans="1:29">
      <c r="A207" s="60"/>
      <c r="B207" s="60"/>
      <c r="C207" s="61"/>
      <c r="D207" s="60"/>
      <c r="E207" s="62"/>
      <c r="F207" s="62"/>
      <c r="G207" s="62"/>
      <c r="H207" s="63"/>
      <c r="I207" s="60"/>
      <c r="J207" s="60"/>
      <c r="K207" s="60"/>
      <c r="L207" s="60"/>
      <c r="M207" s="60"/>
      <c r="N207" s="60"/>
      <c r="O207" s="60"/>
      <c r="P207" s="60"/>
      <c r="Q207" s="60"/>
      <c r="R207" s="60"/>
      <c r="S207" s="60"/>
      <c r="T207" s="60"/>
      <c r="U207" s="60"/>
      <c r="V207" s="60"/>
      <c r="W207" s="60"/>
      <c r="X207" s="60"/>
      <c r="Y207" s="60"/>
      <c r="Z207" s="60"/>
      <c r="AA207" s="60"/>
      <c r="AB207" s="60"/>
      <c r="AC207" s="60"/>
    </row>
    <row r="208" ht="12.75" spans="1:29">
      <c r="A208" s="60"/>
      <c r="B208" s="60"/>
      <c r="C208" s="61"/>
      <c r="D208" s="60"/>
      <c r="E208" s="62"/>
      <c r="F208" s="62"/>
      <c r="G208" s="62"/>
      <c r="H208" s="63"/>
      <c r="I208" s="60"/>
      <c r="J208" s="60"/>
      <c r="K208" s="60"/>
      <c r="L208" s="60"/>
      <c r="M208" s="60"/>
      <c r="N208" s="60"/>
      <c r="O208" s="60"/>
      <c r="P208" s="60"/>
      <c r="Q208" s="60"/>
      <c r="R208" s="60"/>
      <c r="S208" s="60"/>
      <c r="T208" s="60"/>
      <c r="U208" s="60"/>
      <c r="V208" s="60"/>
      <c r="W208" s="60"/>
      <c r="X208" s="60"/>
      <c r="Y208" s="60"/>
      <c r="Z208" s="60"/>
      <c r="AA208" s="60"/>
      <c r="AB208" s="60"/>
      <c r="AC208" s="60"/>
    </row>
    <row r="209" ht="12.75" spans="1:29">
      <c r="A209" s="60"/>
      <c r="B209" s="60"/>
      <c r="C209" s="61"/>
      <c r="D209" s="60"/>
      <c r="E209" s="62"/>
      <c r="F209" s="62"/>
      <c r="G209" s="62"/>
      <c r="H209" s="63"/>
      <c r="I209" s="60"/>
      <c r="J209" s="60"/>
      <c r="K209" s="60"/>
      <c r="L209" s="60"/>
      <c r="M209" s="60"/>
      <c r="N209" s="60"/>
      <c r="O209" s="60"/>
      <c r="P209" s="60"/>
      <c r="Q209" s="60"/>
      <c r="R209" s="60"/>
      <c r="S209" s="60"/>
      <c r="T209" s="60"/>
      <c r="U209" s="60"/>
      <c r="V209" s="60"/>
      <c r="W209" s="60"/>
      <c r="X209" s="60"/>
      <c r="Y209" s="60"/>
      <c r="Z209" s="60"/>
      <c r="AA209" s="60"/>
      <c r="AB209" s="60"/>
      <c r="AC209" s="60"/>
    </row>
    <row r="210" ht="12.75" spans="1:29">
      <c r="A210" s="60"/>
      <c r="B210" s="60"/>
      <c r="C210" s="61"/>
      <c r="D210" s="60"/>
      <c r="E210" s="62"/>
      <c r="F210" s="62"/>
      <c r="G210" s="62"/>
      <c r="H210" s="63"/>
      <c r="I210" s="60"/>
      <c r="J210" s="60"/>
      <c r="K210" s="60"/>
      <c r="L210" s="60"/>
      <c r="M210" s="60"/>
      <c r="N210" s="60"/>
      <c r="O210" s="60"/>
      <c r="P210" s="60"/>
      <c r="Q210" s="60"/>
      <c r="R210" s="60"/>
      <c r="S210" s="60"/>
      <c r="T210" s="60"/>
      <c r="U210" s="60"/>
      <c r="V210" s="60"/>
      <c r="W210" s="60"/>
      <c r="X210" s="60"/>
      <c r="Y210" s="60"/>
      <c r="Z210" s="60"/>
      <c r="AA210" s="60"/>
      <c r="AB210" s="60"/>
      <c r="AC210" s="60"/>
    </row>
    <row r="211" ht="12.75" spans="1:29">
      <c r="A211" s="60"/>
      <c r="B211" s="60"/>
      <c r="C211" s="61"/>
      <c r="D211" s="60"/>
      <c r="E211" s="62"/>
      <c r="F211" s="62"/>
      <c r="G211" s="62"/>
      <c r="H211" s="63"/>
      <c r="I211" s="60"/>
      <c r="J211" s="60"/>
      <c r="K211" s="60"/>
      <c r="L211" s="60"/>
      <c r="M211" s="60"/>
      <c r="N211" s="60"/>
      <c r="O211" s="60"/>
      <c r="P211" s="60"/>
      <c r="Q211" s="60"/>
      <c r="R211" s="60"/>
      <c r="S211" s="60"/>
      <c r="T211" s="60"/>
      <c r="U211" s="60"/>
      <c r="V211" s="60"/>
      <c r="W211" s="60"/>
      <c r="X211" s="60"/>
      <c r="Y211" s="60"/>
      <c r="Z211" s="60"/>
      <c r="AA211" s="60"/>
      <c r="AB211" s="60"/>
      <c r="AC211" s="60"/>
    </row>
    <row r="212" ht="12.75" spans="1:29">
      <c r="A212" s="60"/>
      <c r="B212" s="60"/>
      <c r="C212" s="61"/>
      <c r="D212" s="60"/>
      <c r="E212" s="62"/>
      <c r="F212" s="62"/>
      <c r="G212" s="62"/>
      <c r="H212" s="63"/>
      <c r="I212" s="60"/>
      <c r="J212" s="60"/>
      <c r="K212" s="60"/>
      <c r="L212" s="60"/>
      <c r="M212" s="60"/>
      <c r="N212" s="60"/>
      <c r="O212" s="60"/>
      <c r="P212" s="60"/>
      <c r="Q212" s="60"/>
      <c r="R212" s="60"/>
      <c r="S212" s="60"/>
      <c r="T212" s="60"/>
      <c r="U212" s="60"/>
      <c r="V212" s="60"/>
      <c r="W212" s="60"/>
      <c r="X212" s="60"/>
      <c r="Y212" s="60"/>
      <c r="Z212" s="60"/>
      <c r="AA212" s="60"/>
      <c r="AB212" s="60"/>
      <c r="AC212" s="60"/>
    </row>
    <row r="213" ht="12.75" spans="1:29">
      <c r="A213" s="60"/>
      <c r="B213" s="60"/>
      <c r="C213" s="61"/>
      <c r="D213" s="60"/>
      <c r="E213" s="62"/>
      <c r="F213" s="62"/>
      <c r="G213" s="62"/>
      <c r="H213" s="63"/>
      <c r="I213" s="60"/>
      <c r="J213" s="60"/>
      <c r="K213" s="60"/>
      <c r="L213" s="60"/>
      <c r="M213" s="60"/>
      <c r="N213" s="60"/>
      <c r="O213" s="60"/>
      <c r="P213" s="60"/>
      <c r="Q213" s="60"/>
      <c r="R213" s="60"/>
      <c r="S213" s="60"/>
      <c r="T213" s="60"/>
      <c r="U213" s="60"/>
      <c r="V213" s="60"/>
      <c r="W213" s="60"/>
      <c r="X213" s="60"/>
      <c r="Y213" s="60"/>
      <c r="Z213" s="60"/>
      <c r="AA213" s="60"/>
      <c r="AB213" s="60"/>
      <c r="AC213" s="60"/>
    </row>
    <row r="214" ht="12.75" spans="1:29">
      <c r="A214" s="60"/>
      <c r="B214" s="60"/>
      <c r="C214" s="61"/>
      <c r="D214" s="60"/>
      <c r="E214" s="62"/>
      <c r="F214" s="62"/>
      <c r="G214" s="62"/>
      <c r="H214" s="63"/>
      <c r="I214" s="60"/>
      <c r="J214" s="60"/>
      <c r="K214" s="60"/>
      <c r="L214" s="60"/>
      <c r="M214" s="60"/>
      <c r="N214" s="60"/>
      <c r="O214" s="60"/>
      <c r="P214" s="60"/>
      <c r="Q214" s="60"/>
      <c r="R214" s="60"/>
      <c r="S214" s="60"/>
      <c r="T214" s="60"/>
      <c r="U214" s="60"/>
      <c r="V214" s="60"/>
      <c r="W214" s="60"/>
      <c r="X214" s="60"/>
      <c r="Y214" s="60"/>
      <c r="Z214" s="60"/>
      <c r="AA214" s="60"/>
      <c r="AB214" s="60"/>
      <c r="AC214" s="60"/>
    </row>
    <row r="215" ht="12.75" spans="1:29">
      <c r="A215" s="60"/>
      <c r="B215" s="60"/>
      <c r="C215" s="61"/>
      <c r="D215" s="60"/>
      <c r="E215" s="62"/>
      <c r="F215" s="62"/>
      <c r="G215" s="62"/>
      <c r="H215" s="63"/>
      <c r="I215" s="60"/>
      <c r="J215" s="60"/>
      <c r="K215" s="60"/>
      <c r="L215" s="60"/>
      <c r="M215" s="60"/>
      <c r="N215" s="60"/>
      <c r="O215" s="60"/>
      <c r="P215" s="60"/>
      <c r="Q215" s="60"/>
      <c r="R215" s="60"/>
      <c r="S215" s="60"/>
      <c r="T215" s="60"/>
      <c r="U215" s="60"/>
      <c r="V215" s="60"/>
      <c r="W215" s="60"/>
      <c r="X215" s="60"/>
      <c r="Y215" s="60"/>
      <c r="Z215" s="60"/>
      <c r="AA215" s="60"/>
      <c r="AB215" s="60"/>
      <c r="AC215" s="60"/>
    </row>
    <row r="216" ht="12.75" spans="1:29">
      <c r="A216" s="60"/>
      <c r="B216" s="60"/>
      <c r="C216" s="61"/>
      <c r="D216" s="60"/>
      <c r="E216" s="62"/>
      <c r="F216" s="62"/>
      <c r="G216" s="62"/>
      <c r="H216" s="63"/>
      <c r="I216" s="60"/>
      <c r="J216" s="60"/>
      <c r="K216" s="60"/>
      <c r="L216" s="60"/>
      <c r="M216" s="60"/>
      <c r="N216" s="60"/>
      <c r="O216" s="60"/>
      <c r="P216" s="60"/>
      <c r="Q216" s="60"/>
      <c r="R216" s="60"/>
      <c r="S216" s="60"/>
      <c r="T216" s="60"/>
      <c r="U216" s="60"/>
      <c r="V216" s="60"/>
      <c r="W216" s="60"/>
      <c r="X216" s="60"/>
      <c r="Y216" s="60"/>
      <c r="Z216" s="60"/>
      <c r="AA216" s="60"/>
      <c r="AB216" s="60"/>
      <c r="AC216" s="60"/>
    </row>
    <row r="217" ht="12.75" spans="1:29">
      <c r="A217" s="60"/>
      <c r="B217" s="60"/>
      <c r="C217" s="61"/>
      <c r="D217" s="60"/>
      <c r="E217" s="62"/>
      <c r="F217" s="62"/>
      <c r="G217" s="62"/>
      <c r="H217" s="63"/>
      <c r="I217" s="60"/>
      <c r="J217" s="60"/>
      <c r="K217" s="60"/>
      <c r="L217" s="60"/>
      <c r="M217" s="60"/>
      <c r="N217" s="60"/>
      <c r="O217" s="60"/>
      <c r="P217" s="60"/>
      <c r="Q217" s="60"/>
      <c r="R217" s="60"/>
      <c r="S217" s="60"/>
      <c r="T217" s="60"/>
      <c r="U217" s="60"/>
      <c r="V217" s="60"/>
      <c r="W217" s="60"/>
      <c r="X217" s="60"/>
      <c r="Y217" s="60"/>
      <c r="Z217" s="60"/>
      <c r="AA217" s="60"/>
      <c r="AB217" s="60"/>
      <c r="AC217" s="60"/>
    </row>
    <row r="218" ht="12.75" spans="1:29">
      <c r="A218" s="60"/>
      <c r="B218" s="60"/>
      <c r="C218" s="61"/>
      <c r="D218" s="60"/>
      <c r="E218" s="62"/>
      <c r="F218" s="62"/>
      <c r="G218" s="62"/>
      <c r="H218" s="63"/>
      <c r="I218" s="60"/>
      <c r="J218" s="60"/>
      <c r="K218" s="60"/>
      <c r="L218" s="60"/>
      <c r="M218" s="60"/>
      <c r="N218" s="60"/>
      <c r="O218" s="60"/>
      <c r="P218" s="60"/>
      <c r="Q218" s="60"/>
      <c r="R218" s="60"/>
      <c r="S218" s="60"/>
      <c r="T218" s="60"/>
      <c r="U218" s="60"/>
      <c r="V218" s="60"/>
      <c r="W218" s="60"/>
      <c r="X218" s="60"/>
      <c r="Y218" s="60"/>
      <c r="Z218" s="60"/>
      <c r="AA218" s="60"/>
      <c r="AB218" s="60"/>
      <c r="AC218" s="60"/>
    </row>
    <row r="219" ht="12.75" spans="1:29">
      <c r="A219" s="60"/>
      <c r="B219" s="60"/>
      <c r="C219" s="61"/>
      <c r="D219" s="60"/>
      <c r="E219" s="62"/>
      <c r="F219" s="62"/>
      <c r="G219" s="62"/>
      <c r="H219" s="63"/>
      <c r="I219" s="60"/>
      <c r="J219" s="60"/>
      <c r="K219" s="60"/>
      <c r="L219" s="60"/>
      <c r="M219" s="60"/>
      <c r="N219" s="60"/>
      <c r="O219" s="60"/>
      <c r="P219" s="60"/>
      <c r="Q219" s="60"/>
      <c r="R219" s="60"/>
      <c r="S219" s="60"/>
      <c r="T219" s="60"/>
      <c r="U219" s="60"/>
      <c r="V219" s="60"/>
      <c r="W219" s="60"/>
      <c r="X219" s="60"/>
      <c r="Y219" s="60"/>
      <c r="Z219" s="60"/>
      <c r="AA219" s="60"/>
      <c r="AB219" s="60"/>
      <c r="AC219" s="60"/>
    </row>
    <row r="220" ht="12.75" spans="1:29">
      <c r="A220" s="60"/>
      <c r="B220" s="60"/>
      <c r="C220" s="61"/>
      <c r="D220" s="60"/>
      <c r="E220" s="62"/>
      <c r="F220" s="62"/>
      <c r="G220" s="62"/>
      <c r="H220" s="63"/>
      <c r="I220" s="60"/>
      <c r="J220" s="60"/>
      <c r="K220" s="60"/>
      <c r="L220" s="60"/>
      <c r="M220" s="60"/>
      <c r="N220" s="60"/>
      <c r="O220" s="60"/>
      <c r="P220" s="60"/>
      <c r="Q220" s="60"/>
      <c r="R220" s="60"/>
      <c r="S220" s="60"/>
      <c r="T220" s="60"/>
      <c r="U220" s="60"/>
      <c r="V220" s="60"/>
      <c r="W220" s="60"/>
      <c r="X220" s="60"/>
      <c r="Y220" s="60"/>
      <c r="Z220" s="60"/>
      <c r="AA220" s="60"/>
      <c r="AB220" s="60"/>
      <c r="AC220" s="60"/>
    </row>
    <row r="221" ht="12.75" spans="1:29">
      <c r="A221" s="60"/>
      <c r="B221" s="60"/>
      <c r="C221" s="61"/>
      <c r="D221" s="60"/>
      <c r="E221" s="62"/>
      <c r="F221" s="62"/>
      <c r="G221" s="62"/>
      <c r="H221" s="63"/>
      <c r="I221" s="60"/>
      <c r="J221" s="60"/>
      <c r="K221" s="60"/>
      <c r="L221" s="60"/>
      <c r="M221" s="60"/>
      <c r="N221" s="60"/>
      <c r="O221" s="60"/>
      <c r="P221" s="60"/>
      <c r="Q221" s="60"/>
      <c r="R221" s="60"/>
      <c r="S221" s="60"/>
      <c r="T221" s="60"/>
      <c r="U221" s="60"/>
      <c r="V221" s="60"/>
      <c r="W221" s="60"/>
      <c r="X221" s="60"/>
      <c r="Y221" s="60"/>
      <c r="Z221" s="60"/>
      <c r="AA221" s="60"/>
      <c r="AB221" s="60"/>
      <c r="AC221" s="60"/>
    </row>
    <row r="222" ht="12.75" spans="1:29">
      <c r="A222" s="60"/>
      <c r="B222" s="60"/>
      <c r="C222" s="61"/>
      <c r="D222" s="60"/>
      <c r="E222" s="62"/>
      <c r="F222" s="62"/>
      <c r="G222" s="62"/>
      <c r="H222" s="63"/>
      <c r="I222" s="60"/>
      <c r="J222" s="60"/>
      <c r="K222" s="60"/>
      <c r="L222" s="60"/>
      <c r="M222" s="60"/>
      <c r="N222" s="60"/>
      <c r="O222" s="60"/>
      <c r="P222" s="60"/>
      <c r="Q222" s="60"/>
      <c r="R222" s="60"/>
      <c r="S222" s="60"/>
      <c r="T222" s="60"/>
      <c r="U222" s="60"/>
      <c r="V222" s="60"/>
      <c r="W222" s="60"/>
      <c r="X222" s="60"/>
      <c r="Y222" s="60"/>
      <c r="Z222" s="60"/>
      <c r="AA222" s="60"/>
      <c r="AB222" s="60"/>
      <c r="AC222" s="60"/>
    </row>
    <row r="223" ht="12.75" spans="1:29">
      <c r="A223" s="60"/>
      <c r="B223" s="60"/>
      <c r="C223" s="61"/>
      <c r="D223" s="60"/>
      <c r="E223" s="62"/>
      <c r="F223" s="62"/>
      <c r="G223" s="62"/>
      <c r="H223" s="63"/>
      <c r="I223" s="60"/>
      <c r="J223" s="60"/>
      <c r="K223" s="60"/>
      <c r="L223" s="60"/>
      <c r="M223" s="60"/>
      <c r="N223" s="60"/>
      <c r="O223" s="60"/>
      <c r="P223" s="60"/>
      <c r="Q223" s="60"/>
      <c r="R223" s="60"/>
      <c r="S223" s="60"/>
      <c r="T223" s="60"/>
      <c r="U223" s="60"/>
      <c r="V223" s="60"/>
      <c r="W223" s="60"/>
      <c r="X223" s="60"/>
      <c r="Y223" s="60"/>
      <c r="Z223" s="60"/>
      <c r="AA223" s="60"/>
      <c r="AB223" s="60"/>
      <c r="AC223" s="60"/>
    </row>
    <row r="224" ht="12.75" spans="1:29">
      <c r="A224" s="60"/>
      <c r="B224" s="60"/>
      <c r="C224" s="61"/>
      <c r="D224" s="60"/>
      <c r="E224" s="62"/>
      <c r="F224" s="62"/>
      <c r="G224" s="62"/>
      <c r="H224" s="63"/>
      <c r="I224" s="60"/>
      <c r="J224" s="60"/>
      <c r="K224" s="60"/>
      <c r="L224" s="60"/>
      <c r="M224" s="60"/>
      <c r="N224" s="60"/>
      <c r="O224" s="60"/>
      <c r="P224" s="60"/>
      <c r="Q224" s="60"/>
      <c r="R224" s="60"/>
      <c r="S224" s="60"/>
      <c r="T224" s="60"/>
      <c r="U224" s="60"/>
      <c r="V224" s="60"/>
      <c r="W224" s="60"/>
      <c r="X224" s="60"/>
      <c r="Y224" s="60"/>
      <c r="Z224" s="60"/>
      <c r="AA224" s="60"/>
      <c r="AB224" s="60"/>
      <c r="AC224" s="60"/>
    </row>
    <row r="225" ht="12.75" spans="1:29">
      <c r="A225" s="60"/>
      <c r="B225" s="60"/>
      <c r="C225" s="61"/>
      <c r="D225" s="60"/>
      <c r="E225" s="62"/>
      <c r="F225" s="62"/>
      <c r="G225" s="62"/>
      <c r="H225" s="63"/>
      <c r="I225" s="60"/>
      <c r="J225" s="60"/>
      <c r="K225" s="60"/>
      <c r="L225" s="60"/>
      <c r="M225" s="60"/>
      <c r="N225" s="60"/>
      <c r="O225" s="60"/>
      <c r="P225" s="60"/>
      <c r="Q225" s="60"/>
      <c r="R225" s="60"/>
      <c r="S225" s="60"/>
      <c r="T225" s="60"/>
      <c r="U225" s="60"/>
      <c r="V225" s="60"/>
      <c r="W225" s="60"/>
      <c r="X225" s="60"/>
      <c r="Y225" s="60"/>
      <c r="Z225" s="60"/>
      <c r="AA225" s="60"/>
      <c r="AB225" s="60"/>
      <c r="AC225" s="60"/>
    </row>
    <row r="226" ht="12.75" spans="1:29">
      <c r="A226" s="60"/>
      <c r="B226" s="60"/>
      <c r="C226" s="61"/>
      <c r="D226" s="60"/>
      <c r="E226" s="62"/>
      <c r="F226" s="62"/>
      <c r="G226" s="62"/>
      <c r="H226" s="63"/>
      <c r="I226" s="60"/>
      <c r="J226" s="60"/>
      <c r="K226" s="60"/>
      <c r="L226" s="60"/>
      <c r="M226" s="60"/>
      <c r="N226" s="60"/>
      <c r="O226" s="60"/>
      <c r="P226" s="60"/>
      <c r="Q226" s="60"/>
      <c r="R226" s="60"/>
      <c r="S226" s="60"/>
      <c r="T226" s="60"/>
      <c r="U226" s="60"/>
      <c r="V226" s="60"/>
      <c r="W226" s="60"/>
      <c r="X226" s="60"/>
      <c r="Y226" s="60"/>
      <c r="Z226" s="60"/>
      <c r="AA226" s="60"/>
      <c r="AB226" s="60"/>
      <c r="AC226" s="60"/>
    </row>
    <row r="227" ht="12.75" spans="1:29">
      <c r="A227" s="60"/>
      <c r="B227" s="60"/>
      <c r="C227" s="61"/>
      <c r="D227" s="60"/>
      <c r="E227" s="62"/>
      <c r="F227" s="62"/>
      <c r="G227" s="62"/>
      <c r="H227" s="63"/>
      <c r="I227" s="60"/>
      <c r="J227" s="60"/>
      <c r="K227" s="60"/>
      <c r="L227" s="60"/>
      <c r="M227" s="60"/>
      <c r="N227" s="60"/>
      <c r="O227" s="60"/>
      <c r="P227" s="60"/>
      <c r="Q227" s="60"/>
      <c r="R227" s="60"/>
      <c r="S227" s="60"/>
      <c r="T227" s="60"/>
      <c r="U227" s="60"/>
      <c r="V227" s="60"/>
      <c r="W227" s="60"/>
      <c r="X227" s="60"/>
      <c r="Y227" s="60"/>
      <c r="Z227" s="60"/>
      <c r="AA227" s="60"/>
      <c r="AB227" s="60"/>
      <c r="AC227" s="60"/>
    </row>
    <row r="228" ht="12.75" spans="1:29">
      <c r="A228" s="60"/>
      <c r="B228" s="60"/>
      <c r="C228" s="61"/>
      <c r="D228" s="60"/>
      <c r="E228" s="62"/>
      <c r="F228" s="62"/>
      <c r="G228" s="62"/>
      <c r="H228" s="63"/>
      <c r="I228" s="60"/>
      <c r="J228" s="60"/>
      <c r="K228" s="60"/>
      <c r="L228" s="60"/>
      <c r="M228" s="60"/>
      <c r="N228" s="60"/>
      <c r="O228" s="60"/>
      <c r="P228" s="60"/>
      <c r="Q228" s="60"/>
      <c r="R228" s="60"/>
      <c r="S228" s="60"/>
      <c r="T228" s="60"/>
      <c r="U228" s="60"/>
      <c r="V228" s="60"/>
      <c r="W228" s="60"/>
      <c r="X228" s="60"/>
      <c r="Y228" s="60"/>
      <c r="Z228" s="60"/>
      <c r="AA228" s="60"/>
      <c r="AB228" s="60"/>
      <c r="AC228" s="60"/>
    </row>
    <row r="229" ht="12.75" spans="1:29">
      <c r="A229" s="60"/>
      <c r="B229" s="60"/>
      <c r="C229" s="61"/>
      <c r="D229" s="60"/>
      <c r="E229" s="62"/>
      <c r="F229" s="62"/>
      <c r="G229" s="62"/>
      <c r="H229" s="63"/>
      <c r="I229" s="60"/>
      <c r="J229" s="60"/>
      <c r="K229" s="60"/>
      <c r="L229" s="60"/>
      <c r="M229" s="60"/>
      <c r="N229" s="60"/>
      <c r="O229" s="60"/>
      <c r="P229" s="60"/>
      <c r="Q229" s="60"/>
      <c r="R229" s="60"/>
      <c r="S229" s="60"/>
      <c r="T229" s="60"/>
      <c r="U229" s="60"/>
      <c r="V229" s="60"/>
      <c r="W229" s="60"/>
      <c r="X229" s="60"/>
      <c r="Y229" s="60"/>
      <c r="Z229" s="60"/>
      <c r="AA229" s="60"/>
      <c r="AB229" s="60"/>
      <c r="AC229" s="60"/>
    </row>
    <row r="230" ht="12.75" spans="1:29">
      <c r="A230" s="60"/>
      <c r="B230" s="60"/>
      <c r="C230" s="61"/>
      <c r="D230" s="60"/>
      <c r="E230" s="62"/>
      <c r="F230" s="62"/>
      <c r="G230" s="62"/>
      <c r="H230" s="63"/>
      <c r="I230" s="60"/>
      <c r="J230" s="60"/>
      <c r="K230" s="60"/>
      <c r="L230" s="60"/>
      <c r="M230" s="60"/>
      <c r="N230" s="60"/>
      <c r="O230" s="60"/>
      <c r="P230" s="60"/>
      <c r="Q230" s="60"/>
      <c r="R230" s="60"/>
      <c r="S230" s="60"/>
      <c r="T230" s="60"/>
      <c r="U230" s="60"/>
      <c r="V230" s="60"/>
      <c r="W230" s="60"/>
      <c r="X230" s="60"/>
      <c r="Y230" s="60"/>
      <c r="Z230" s="60"/>
      <c r="AA230" s="60"/>
      <c r="AB230" s="60"/>
      <c r="AC230" s="60"/>
    </row>
    <row r="231" ht="12.75" spans="1:29">
      <c r="A231" s="60"/>
      <c r="B231" s="60"/>
      <c r="C231" s="61"/>
      <c r="D231" s="60"/>
      <c r="E231" s="62"/>
      <c r="F231" s="62"/>
      <c r="G231" s="62"/>
      <c r="H231" s="63"/>
      <c r="I231" s="60"/>
      <c r="J231" s="60"/>
      <c r="K231" s="60"/>
      <c r="L231" s="60"/>
      <c r="M231" s="60"/>
      <c r="N231" s="60"/>
      <c r="O231" s="60"/>
      <c r="P231" s="60"/>
      <c r="Q231" s="60"/>
      <c r="R231" s="60"/>
      <c r="S231" s="60"/>
      <c r="T231" s="60"/>
      <c r="U231" s="60"/>
      <c r="V231" s="60"/>
      <c r="W231" s="60"/>
      <c r="X231" s="60"/>
      <c r="Y231" s="60"/>
      <c r="Z231" s="60"/>
      <c r="AA231" s="60"/>
      <c r="AB231" s="60"/>
      <c r="AC231" s="60"/>
    </row>
    <row r="232" ht="12.75" spans="1:29">
      <c r="A232" s="60"/>
      <c r="B232" s="60"/>
      <c r="C232" s="61"/>
      <c r="D232" s="60"/>
      <c r="E232" s="62"/>
      <c r="F232" s="62"/>
      <c r="G232" s="62"/>
      <c r="H232" s="63"/>
      <c r="I232" s="60"/>
      <c r="J232" s="60"/>
      <c r="K232" s="60"/>
      <c r="L232" s="60"/>
      <c r="M232" s="60"/>
      <c r="N232" s="60"/>
      <c r="O232" s="60"/>
      <c r="P232" s="60"/>
      <c r="Q232" s="60"/>
      <c r="R232" s="60"/>
      <c r="S232" s="60"/>
      <c r="T232" s="60"/>
      <c r="U232" s="60"/>
      <c r="V232" s="60"/>
      <c r="W232" s="60"/>
      <c r="X232" s="60"/>
      <c r="Y232" s="60"/>
      <c r="Z232" s="60"/>
      <c r="AA232" s="60"/>
      <c r="AB232" s="60"/>
      <c r="AC232" s="60"/>
    </row>
    <row r="233" ht="12.75" spans="1:29">
      <c r="A233" s="60"/>
      <c r="B233" s="60"/>
      <c r="C233" s="61"/>
      <c r="D233" s="60"/>
      <c r="E233" s="62"/>
      <c r="F233" s="62"/>
      <c r="G233" s="62"/>
      <c r="H233" s="63"/>
      <c r="I233" s="60"/>
      <c r="J233" s="60"/>
      <c r="K233" s="60"/>
      <c r="L233" s="60"/>
      <c r="M233" s="60"/>
      <c r="N233" s="60"/>
      <c r="O233" s="60"/>
      <c r="P233" s="60"/>
      <c r="Q233" s="60"/>
      <c r="R233" s="60"/>
      <c r="S233" s="60"/>
      <c r="T233" s="60"/>
      <c r="U233" s="60"/>
      <c r="V233" s="60"/>
      <c r="W233" s="60"/>
      <c r="X233" s="60"/>
      <c r="Y233" s="60"/>
      <c r="Z233" s="60"/>
      <c r="AA233" s="60"/>
      <c r="AB233" s="60"/>
      <c r="AC233" s="60"/>
    </row>
    <row r="234" ht="12.75" spans="1:29">
      <c r="A234" s="60"/>
      <c r="B234" s="60"/>
      <c r="C234" s="61"/>
      <c r="D234" s="60"/>
      <c r="E234" s="62"/>
      <c r="F234" s="62"/>
      <c r="G234" s="62"/>
      <c r="H234" s="63"/>
      <c r="I234" s="60"/>
      <c r="J234" s="60"/>
      <c r="K234" s="60"/>
      <c r="L234" s="60"/>
      <c r="M234" s="60"/>
      <c r="N234" s="60"/>
      <c r="O234" s="60"/>
      <c r="P234" s="60"/>
      <c r="Q234" s="60"/>
      <c r="R234" s="60"/>
      <c r="S234" s="60"/>
      <c r="T234" s="60"/>
      <c r="U234" s="60"/>
      <c r="V234" s="60"/>
      <c r="W234" s="60"/>
      <c r="X234" s="60"/>
      <c r="Y234" s="60"/>
      <c r="Z234" s="60"/>
      <c r="AA234" s="60"/>
      <c r="AB234" s="60"/>
      <c r="AC234" s="60"/>
    </row>
    <row r="235" ht="12.75" spans="1:29">
      <c r="A235" s="60"/>
      <c r="B235" s="60"/>
      <c r="C235" s="61"/>
      <c r="D235" s="60"/>
      <c r="E235" s="62"/>
      <c r="F235" s="62"/>
      <c r="G235" s="62"/>
      <c r="H235" s="63"/>
      <c r="I235" s="60"/>
      <c r="J235" s="60"/>
      <c r="K235" s="60"/>
      <c r="L235" s="60"/>
      <c r="M235" s="60"/>
      <c r="N235" s="60"/>
      <c r="O235" s="60"/>
      <c r="P235" s="60"/>
      <c r="Q235" s="60"/>
      <c r="R235" s="60"/>
      <c r="S235" s="60"/>
      <c r="T235" s="60"/>
      <c r="U235" s="60"/>
      <c r="V235" s="60"/>
      <c r="W235" s="60"/>
      <c r="X235" s="60"/>
      <c r="Y235" s="60"/>
      <c r="Z235" s="60"/>
      <c r="AA235" s="60"/>
      <c r="AB235" s="60"/>
      <c r="AC235" s="60"/>
    </row>
    <row r="236" ht="12.75" spans="1:29">
      <c r="A236" s="60"/>
      <c r="B236" s="60"/>
      <c r="C236" s="61"/>
      <c r="D236" s="60"/>
      <c r="E236" s="62"/>
      <c r="F236" s="62"/>
      <c r="G236" s="62"/>
      <c r="H236" s="63"/>
      <c r="I236" s="60"/>
      <c r="J236" s="60"/>
      <c r="K236" s="60"/>
      <c r="L236" s="60"/>
      <c r="M236" s="60"/>
      <c r="N236" s="60"/>
      <c r="O236" s="60"/>
      <c r="P236" s="60"/>
      <c r="Q236" s="60"/>
      <c r="R236" s="60"/>
      <c r="S236" s="60"/>
      <c r="T236" s="60"/>
      <c r="U236" s="60"/>
      <c r="V236" s="60"/>
      <c r="W236" s="60"/>
      <c r="X236" s="60"/>
      <c r="Y236" s="60"/>
      <c r="Z236" s="60"/>
      <c r="AA236" s="60"/>
      <c r="AB236" s="60"/>
      <c r="AC236" s="60"/>
    </row>
    <row r="237" ht="12.75" spans="1:29">
      <c r="A237" s="60"/>
      <c r="B237" s="60"/>
      <c r="C237" s="61"/>
      <c r="D237" s="60"/>
      <c r="E237" s="62"/>
      <c r="F237" s="62"/>
      <c r="G237" s="62"/>
      <c r="H237" s="63"/>
      <c r="I237" s="60"/>
      <c r="J237" s="60"/>
      <c r="K237" s="60"/>
      <c r="L237" s="60"/>
      <c r="M237" s="60"/>
      <c r="N237" s="60"/>
      <c r="O237" s="60"/>
      <c r="P237" s="60"/>
      <c r="Q237" s="60"/>
      <c r="R237" s="60"/>
      <c r="S237" s="60"/>
      <c r="T237" s="60"/>
      <c r="U237" s="60"/>
      <c r="V237" s="60"/>
      <c r="W237" s="60"/>
      <c r="X237" s="60"/>
      <c r="Y237" s="60"/>
      <c r="Z237" s="60"/>
      <c r="AA237" s="60"/>
      <c r="AB237" s="60"/>
      <c r="AC237" s="60"/>
    </row>
    <row r="238" ht="12.75" spans="1:29">
      <c r="A238" s="60"/>
      <c r="B238" s="60"/>
      <c r="C238" s="61"/>
      <c r="D238" s="60"/>
      <c r="E238" s="62"/>
      <c r="F238" s="62"/>
      <c r="G238" s="62"/>
      <c r="H238" s="63"/>
      <c r="I238" s="60"/>
      <c r="J238" s="60"/>
      <c r="K238" s="60"/>
      <c r="L238" s="60"/>
      <c r="M238" s="60"/>
      <c r="N238" s="60"/>
      <c r="O238" s="60"/>
      <c r="P238" s="60"/>
      <c r="Q238" s="60"/>
      <c r="R238" s="60"/>
      <c r="S238" s="60"/>
      <c r="T238" s="60"/>
      <c r="U238" s="60"/>
      <c r="V238" s="60"/>
      <c r="W238" s="60"/>
      <c r="X238" s="60"/>
      <c r="Y238" s="60"/>
      <c r="Z238" s="60"/>
      <c r="AA238" s="60"/>
      <c r="AB238" s="60"/>
      <c r="AC238" s="60"/>
    </row>
    <row r="239" ht="12.75" spans="1:29">
      <c r="A239" s="60"/>
      <c r="B239" s="60"/>
      <c r="C239" s="61"/>
      <c r="D239" s="60"/>
      <c r="E239" s="62"/>
      <c r="F239" s="62"/>
      <c r="G239" s="62"/>
      <c r="H239" s="63"/>
      <c r="I239" s="60"/>
      <c r="J239" s="60"/>
      <c r="K239" s="60"/>
      <c r="L239" s="60"/>
      <c r="M239" s="60"/>
      <c r="N239" s="60"/>
      <c r="O239" s="60"/>
      <c r="P239" s="60"/>
      <c r="Q239" s="60"/>
      <c r="R239" s="60"/>
      <c r="S239" s="60"/>
      <c r="T239" s="60"/>
      <c r="U239" s="60"/>
      <c r="V239" s="60"/>
      <c r="W239" s="60"/>
      <c r="X239" s="60"/>
      <c r="Y239" s="60"/>
      <c r="Z239" s="60"/>
      <c r="AA239" s="60"/>
      <c r="AB239" s="60"/>
      <c r="AC239" s="60"/>
    </row>
    <row r="240" ht="12.75" spans="1:29">
      <c r="A240" s="60"/>
      <c r="B240" s="60"/>
      <c r="C240" s="61"/>
      <c r="D240" s="60"/>
      <c r="E240" s="62"/>
      <c r="F240" s="62"/>
      <c r="G240" s="62"/>
      <c r="H240" s="63"/>
      <c r="I240" s="60"/>
      <c r="J240" s="60"/>
      <c r="K240" s="60"/>
      <c r="L240" s="60"/>
      <c r="M240" s="60"/>
      <c r="N240" s="60"/>
      <c r="O240" s="60"/>
      <c r="P240" s="60"/>
      <c r="Q240" s="60"/>
      <c r="R240" s="60"/>
      <c r="S240" s="60"/>
      <c r="T240" s="60"/>
      <c r="U240" s="60"/>
      <c r="V240" s="60"/>
      <c r="W240" s="60"/>
      <c r="X240" s="60"/>
      <c r="Y240" s="60"/>
      <c r="Z240" s="60"/>
      <c r="AA240" s="60"/>
      <c r="AB240" s="60"/>
      <c r="AC240" s="60"/>
    </row>
    <row r="241" ht="12.75" spans="1:29">
      <c r="A241" s="60"/>
      <c r="B241" s="60"/>
      <c r="C241" s="61"/>
      <c r="D241" s="60"/>
      <c r="E241" s="62"/>
      <c r="F241" s="62"/>
      <c r="G241" s="62"/>
      <c r="H241" s="63"/>
      <c r="I241" s="60"/>
      <c r="J241" s="60"/>
      <c r="K241" s="60"/>
      <c r="L241" s="60"/>
      <c r="M241" s="60"/>
      <c r="N241" s="60"/>
      <c r="O241" s="60"/>
      <c r="P241" s="60"/>
      <c r="Q241" s="60"/>
      <c r="R241" s="60"/>
      <c r="S241" s="60"/>
      <c r="T241" s="60"/>
      <c r="U241" s="60"/>
      <c r="V241" s="60"/>
      <c r="W241" s="60"/>
      <c r="X241" s="60"/>
      <c r="Y241" s="60"/>
      <c r="Z241" s="60"/>
      <c r="AA241" s="60"/>
      <c r="AB241" s="60"/>
      <c r="AC241" s="60"/>
    </row>
    <row r="242" ht="12.75" spans="1:29">
      <c r="A242" s="60"/>
      <c r="B242" s="60"/>
      <c r="C242" s="61"/>
      <c r="D242" s="60"/>
      <c r="E242" s="62"/>
      <c r="F242" s="62"/>
      <c r="G242" s="62"/>
      <c r="H242" s="63"/>
      <c r="I242" s="60"/>
      <c r="J242" s="60"/>
      <c r="K242" s="60"/>
      <c r="L242" s="60"/>
      <c r="M242" s="60"/>
      <c r="N242" s="60"/>
      <c r="O242" s="60"/>
      <c r="P242" s="60"/>
      <c r="Q242" s="60"/>
      <c r="R242" s="60"/>
      <c r="S242" s="60"/>
      <c r="T242" s="60"/>
      <c r="U242" s="60"/>
      <c r="V242" s="60"/>
      <c r="W242" s="60"/>
      <c r="X242" s="60"/>
      <c r="Y242" s="60"/>
      <c r="Z242" s="60"/>
      <c r="AA242" s="60"/>
      <c r="AB242" s="60"/>
      <c r="AC242" s="60"/>
    </row>
    <row r="243" ht="12.75" spans="1:29">
      <c r="A243" s="60"/>
      <c r="B243" s="60"/>
      <c r="C243" s="61"/>
      <c r="D243" s="60"/>
      <c r="E243" s="62"/>
      <c r="F243" s="62"/>
      <c r="G243" s="62"/>
      <c r="H243" s="63"/>
      <c r="I243" s="60"/>
      <c r="J243" s="60"/>
      <c r="K243" s="60"/>
      <c r="L243" s="60"/>
      <c r="M243" s="60"/>
      <c r="N243" s="60"/>
      <c r="O243" s="60"/>
      <c r="P243" s="60"/>
      <c r="Q243" s="60"/>
      <c r="R243" s="60"/>
      <c r="S243" s="60"/>
      <c r="T243" s="60"/>
      <c r="U243" s="60"/>
      <c r="V243" s="60"/>
      <c r="W243" s="60"/>
      <c r="X243" s="60"/>
      <c r="Y243" s="60"/>
      <c r="Z243" s="60"/>
      <c r="AA243" s="60"/>
      <c r="AB243" s="60"/>
      <c r="AC243" s="60"/>
    </row>
    <row r="244" ht="12.75" spans="1:29">
      <c r="A244" s="60"/>
      <c r="B244" s="60"/>
      <c r="C244" s="61"/>
      <c r="D244" s="60"/>
      <c r="E244" s="62"/>
      <c r="F244" s="62"/>
      <c r="G244" s="62"/>
      <c r="H244" s="63"/>
      <c r="I244" s="60"/>
      <c r="J244" s="60"/>
      <c r="K244" s="60"/>
      <c r="L244" s="60"/>
      <c r="M244" s="60"/>
      <c r="N244" s="60"/>
      <c r="O244" s="60"/>
      <c r="P244" s="60"/>
      <c r="Q244" s="60"/>
      <c r="R244" s="60"/>
      <c r="S244" s="60"/>
      <c r="T244" s="60"/>
      <c r="U244" s="60"/>
      <c r="V244" s="60"/>
      <c r="W244" s="60"/>
      <c r="X244" s="60"/>
      <c r="Y244" s="60"/>
      <c r="Z244" s="60"/>
      <c r="AA244" s="60"/>
      <c r="AB244" s="60"/>
      <c r="AC244" s="60"/>
    </row>
    <row r="245" ht="12.75" spans="1:29">
      <c r="A245" s="60"/>
      <c r="B245" s="60"/>
      <c r="C245" s="61"/>
      <c r="D245" s="60"/>
      <c r="E245" s="62"/>
      <c r="F245" s="62"/>
      <c r="G245" s="62"/>
      <c r="H245" s="63"/>
      <c r="I245" s="60"/>
      <c r="J245" s="60"/>
      <c r="K245" s="60"/>
      <c r="L245" s="60"/>
      <c r="M245" s="60"/>
      <c r="N245" s="60"/>
      <c r="O245" s="60"/>
      <c r="P245" s="60"/>
      <c r="Q245" s="60"/>
      <c r="R245" s="60"/>
      <c r="S245" s="60"/>
      <c r="T245" s="60"/>
      <c r="U245" s="60"/>
      <c r="V245" s="60"/>
      <c r="W245" s="60"/>
      <c r="X245" s="60"/>
      <c r="Y245" s="60"/>
      <c r="Z245" s="60"/>
      <c r="AA245" s="60"/>
      <c r="AB245" s="60"/>
      <c r="AC245" s="60"/>
    </row>
    <row r="246" ht="12.75" spans="1:29">
      <c r="A246" s="60"/>
      <c r="B246" s="60"/>
      <c r="C246" s="61"/>
      <c r="D246" s="60"/>
      <c r="E246" s="62"/>
      <c r="F246" s="62"/>
      <c r="G246" s="62"/>
      <c r="H246" s="63"/>
      <c r="I246" s="60"/>
      <c r="J246" s="60"/>
      <c r="K246" s="60"/>
      <c r="L246" s="60"/>
      <c r="M246" s="60"/>
      <c r="N246" s="60"/>
      <c r="O246" s="60"/>
      <c r="P246" s="60"/>
      <c r="Q246" s="60"/>
      <c r="R246" s="60"/>
      <c r="S246" s="60"/>
      <c r="T246" s="60"/>
      <c r="U246" s="60"/>
      <c r="V246" s="60"/>
      <c r="W246" s="60"/>
      <c r="X246" s="60"/>
      <c r="Y246" s="60"/>
      <c r="Z246" s="60"/>
      <c r="AA246" s="60"/>
      <c r="AB246" s="60"/>
      <c r="AC246" s="60"/>
    </row>
    <row r="247" ht="12.75" spans="1:29">
      <c r="A247" s="60"/>
      <c r="B247" s="60"/>
      <c r="C247" s="61"/>
      <c r="D247" s="60"/>
      <c r="E247" s="62"/>
      <c r="F247" s="62"/>
      <c r="G247" s="62"/>
      <c r="H247" s="63"/>
      <c r="I247" s="60"/>
      <c r="J247" s="60"/>
      <c r="K247" s="60"/>
      <c r="L247" s="60"/>
      <c r="M247" s="60"/>
      <c r="N247" s="60"/>
      <c r="O247" s="60"/>
      <c r="P247" s="60"/>
      <c r="Q247" s="60"/>
      <c r="R247" s="60"/>
      <c r="S247" s="60"/>
      <c r="T247" s="60"/>
      <c r="U247" s="60"/>
      <c r="V247" s="60"/>
      <c r="W247" s="60"/>
      <c r="X247" s="60"/>
      <c r="Y247" s="60"/>
      <c r="Z247" s="60"/>
      <c r="AA247" s="60"/>
      <c r="AB247" s="60"/>
      <c r="AC247" s="60"/>
    </row>
    <row r="248" ht="12.75" spans="1:29">
      <c r="A248" s="60"/>
      <c r="B248" s="60"/>
      <c r="C248" s="61"/>
      <c r="D248" s="60"/>
      <c r="E248" s="62"/>
      <c r="F248" s="62"/>
      <c r="G248" s="62"/>
      <c r="H248" s="63"/>
      <c r="I248" s="60"/>
      <c r="J248" s="60"/>
      <c r="K248" s="60"/>
      <c r="L248" s="60"/>
      <c r="M248" s="60"/>
      <c r="N248" s="60"/>
      <c r="O248" s="60"/>
      <c r="P248" s="60"/>
      <c r="Q248" s="60"/>
      <c r="R248" s="60"/>
      <c r="S248" s="60"/>
      <c r="T248" s="60"/>
      <c r="U248" s="60"/>
      <c r="V248" s="60"/>
      <c r="W248" s="60"/>
      <c r="X248" s="60"/>
      <c r="Y248" s="60"/>
      <c r="Z248" s="60"/>
      <c r="AA248" s="60"/>
      <c r="AB248" s="60"/>
      <c r="AC248" s="60"/>
    </row>
    <row r="249" ht="12.75" spans="1:29">
      <c r="A249" s="60"/>
      <c r="B249" s="60"/>
      <c r="C249" s="61"/>
      <c r="D249" s="60"/>
      <c r="E249" s="62"/>
      <c r="F249" s="62"/>
      <c r="G249" s="62"/>
      <c r="H249" s="63"/>
      <c r="I249" s="60"/>
      <c r="J249" s="60"/>
      <c r="K249" s="60"/>
      <c r="L249" s="60"/>
      <c r="M249" s="60"/>
      <c r="N249" s="60"/>
      <c r="O249" s="60"/>
      <c r="P249" s="60"/>
      <c r="Q249" s="60"/>
      <c r="R249" s="60"/>
      <c r="S249" s="60"/>
      <c r="T249" s="60"/>
      <c r="U249" s="60"/>
      <c r="V249" s="60"/>
      <c r="W249" s="60"/>
      <c r="X249" s="60"/>
      <c r="Y249" s="60"/>
      <c r="Z249" s="60"/>
      <c r="AA249" s="60"/>
      <c r="AB249" s="60"/>
      <c r="AC249" s="60"/>
    </row>
    <row r="250" ht="12.75" spans="1:29">
      <c r="A250" s="60"/>
      <c r="B250" s="60"/>
      <c r="C250" s="61"/>
      <c r="D250" s="60"/>
      <c r="E250" s="62"/>
      <c r="F250" s="62"/>
      <c r="G250" s="62"/>
      <c r="H250" s="63"/>
      <c r="I250" s="60"/>
      <c r="J250" s="60"/>
      <c r="K250" s="60"/>
      <c r="L250" s="60"/>
      <c r="M250" s="60"/>
      <c r="N250" s="60"/>
      <c r="O250" s="60"/>
      <c r="P250" s="60"/>
      <c r="Q250" s="60"/>
      <c r="R250" s="60"/>
      <c r="S250" s="60"/>
      <c r="T250" s="60"/>
      <c r="U250" s="60"/>
      <c r="V250" s="60"/>
      <c r="W250" s="60"/>
      <c r="X250" s="60"/>
      <c r="Y250" s="60"/>
      <c r="Z250" s="60"/>
      <c r="AA250" s="60"/>
      <c r="AB250" s="60"/>
      <c r="AC250" s="60"/>
    </row>
    <row r="251" ht="12.75" spans="1:29">
      <c r="A251" s="60"/>
      <c r="B251" s="60"/>
      <c r="C251" s="61"/>
      <c r="D251" s="60"/>
      <c r="E251" s="62"/>
      <c r="F251" s="62"/>
      <c r="G251" s="62"/>
      <c r="H251" s="63"/>
      <c r="I251" s="60"/>
      <c r="J251" s="60"/>
      <c r="K251" s="60"/>
      <c r="L251" s="60"/>
      <c r="M251" s="60"/>
      <c r="N251" s="60"/>
      <c r="O251" s="60"/>
      <c r="P251" s="60"/>
      <c r="Q251" s="60"/>
      <c r="R251" s="60"/>
      <c r="S251" s="60"/>
      <c r="T251" s="60"/>
      <c r="U251" s="60"/>
      <c r="V251" s="60"/>
      <c r="W251" s="60"/>
      <c r="X251" s="60"/>
      <c r="Y251" s="60"/>
      <c r="Z251" s="60"/>
      <c r="AA251" s="60"/>
      <c r="AB251" s="60"/>
      <c r="AC251" s="60"/>
    </row>
    <row r="252" ht="12.75" spans="1:29">
      <c r="A252" s="60"/>
      <c r="B252" s="60"/>
      <c r="C252" s="61"/>
      <c r="D252" s="60"/>
      <c r="E252" s="62"/>
      <c r="F252" s="62"/>
      <c r="G252" s="62"/>
      <c r="H252" s="63"/>
      <c r="I252" s="60"/>
      <c r="J252" s="60"/>
      <c r="K252" s="60"/>
      <c r="L252" s="60"/>
      <c r="M252" s="60"/>
      <c r="N252" s="60"/>
      <c r="O252" s="60"/>
      <c r="P252" s="60"/>
      <c r="Q252" s="60"/>
      <c r="R252" s="60"/>
      <c r="S252" s="60"/>
      <c r="T252" s="60"/>
      <c r="U252" s="60"/>
      <c r="V252" s="60"/>
      <c r="W252" s="60"/>
      <c r="X252" s="60"/>
      <c r="Y252" s="60"/>
      <c r="Z252" s="60"/>
      <c r="AA252" s="60"/>
      <c r="AB252" s="60"/>
      <c r="AC252" s="60"/>
    </row>
    <row r="253" ht="12.75" spans="1:29">
      <c r="A253" s="60"/>
      <c r="B253" s="60"/>
      <c r="C253" s="61"/>
      <c r="D253" s="60"/>
      <c r="E253" s="62"/>
      <c r="F253" s="62"/>
      <c r="G253" s="62"/>
      <c r="H253" s="63"/>
      <c r="I253" s="60"/>
      <c r="J253" s="60"/>
      <c r="K253" s="60"/>
      <c r="L253" s="60"/>
      <c r="M253" s="60"/>
      <c r="N253" s="60"/>
      <c r="O253" s="60"/>
      <c r="P253" s="60"/>
      <c r="Q253" s="60"/>
      <c r="R253" s="60"/>
      <c r="S253" s="60"/>
      <c r="T253" s="60"/>
      <c r="U253" s="60"/>
      <c r="V253" s="60"/>
      <c r="W253" s="60"/>
      <c r="X253" s="60"/>
      <c r="Y253" s="60"/>
      <c r="Z253" s="60"/>
      <c r="AA253" s="60"/>
      <c r="AB253" s="60"/>
      <c r="AC253" s="60"/>
    </row>
    <row r="254" ht="12.75" spans="1:29">
      <c r="A254" s="60"/>
      <c r="B254" s="60"/>
      <c r="C254" s="61"/>
      <c r="D254" s="60"/>
      <c r="E254" s="62"/>
      <c r="F254" s="62"/>
      <c r="G254" s="62"/>
      <c r="H254" s="63"/>
      <c r="I254" s="60"/>
      <c r="J254" s="60"/>
      <c r="K254" s="60"/>
      <c r="L254" s="60"/>
      <c r="M254" s="60"/>
      <c r="N254" s="60"/>
      <c r="O254" s="60"/>
      <c r="P254" s="60"/>
      <c r="Q254" s="60"/>
      <c r="R254" s="60"/>
      <c r="S254" s="60"/>
      <c r="T254" s="60"/>
      <c r="U254" s="60"/>
      <c r="V254" s="60"/>
      <c r="W254" s="60"/>
      <c r="X254" s="60"/>
      <c r="Y254" s="60"/>
      <c r="Z254" s="60"/>
      <c r="AA254" s="60"/>
      <c r="AB254" s="60"/>
      <c r="AC254" s="60"/>
    </row>
    <row r="255" ht="12.75" spans="1:29">
      <c r="A255" s="60"/>
      <c r="B255" s="60"/>
      <c r="C255" s="61"/>
      <c r="D255" s="60"/>
      <c r="E255" s="62"/>
      <c r="F255" s="62"/>
      <c r="G255" s="62"/>
      <c r="H255" s="63"/>
      <c r="I255" s="60"/>
      <c r="J255" s="60"/>
      <c r="K255" s="60"/>
      <c r="L255" s="60"/>
      <c r="M255" s="60"/>
      <c r="N255" s="60"/>
      <c r="O255" s="60"/>
      <c r="P255" s="60"/>
      <c r="Q255" s="60"/>
      <c r="R255" s="60"/>
      <c r="S255" s="60"/>
      <c r="T255" s="60"/>
      <c r="U255" s="60"/>
      <c r="V255" s="60"/>
      <c r="W255" s="60"/>
      <c r="X255" s="60"/>
      <c r="Y255" s="60"/>
      <c r="Z255" s="60"/>
      <c r="AA255" s="60"/>
      <c r="AB255" s="60"/>
      <c r="AC255" s="60"/>
    </row>
    <row r="256" ht="12.75" spans="1:29">
      <c r="A256" s="60"/>
      <c r="B256" s="60"/>
      <c r="C256" s="61"/>
      <c r="D256" s="60"/>
      <c r="E256" s="62"/>
      <c r="F256" s="62"/>
      <c r="G256" s="62"/>
      <c r="H256" s="63"/>
      <c r="I256" s="60"/>
      <c r="J256" s="60"/>
      <c r="K256" s="60"/>
      <c r="L256" s="60"/>
      <c r="M256" s="60"/>
      <c r="N256" s="60"/>
      <c r="O256" s="60"/>
      <c r="P256" s="60"/>
      <c r="Q256" s="60"/>
      <c r="R256" s="60"/>
      <c r="S256" s="60"/>
      <c r="T256" s="60"/>
      <c r="U256" s="60"/>
      <c r="V256" s="60"/>
      <c r="W256" s="60"/>
      <c r="X256" s="60"/>
      <c r="Y256" s="60"/>
      <c r="Z256" s="60"/>
      <c r="AA256" s="60"/>
      <c r="AB256" s="60"/>
      <c r="AC256" s="60"/>
    </row>
    <row r="257" ht="12.75" spans="1:29">
      <c r="A257" s="60"/>
      <c r="B257" s="60"/>
      <c r="C257" s="61"/>
      <c r="D257" s="60"/>
      <c r="E257" s="62"/>
      <c r="F257" s="62"/>
      <c r="G257" s="62"/>
      <c r="H257" s="63"/>
      <c r="I257" s="60"/>
      <c r="J257" s="60"/>
      <c r="K257" s="60"/>
      <c r="L257" s="60"/>
      <c r="M257" s="60"/>
      <c r="N257" s="60"/>
      <c r="O257" s="60"/>
      <c r="P257" s="60"/>
      <c r="Q257" s="60"/>
      <c r="R257" s="60"/>
      <c r="S257" s="60"/>
      <c r="T257" s="60"/>
      <c r="U257" s="60"/>
      <c r="V257" s="60"/>
      <c r="W257" s="60"/>
      <c r="X257" s="60"/>
      <c r="Y257" s="60"/>
      <c r="Z257" s="60"/>
      <c r="AA257" s="60"/>
      <c r="AB257" s="60"/>
      <c r="AC257" s="60"/>
    </row>
    <row r="258" ht="12.75" spans="1:29">
      <c r="A258" s="60"/>
      <c r="B258" s="60"/>
      <c r="C258" s="61"/>
      <c r="D258" s="60"/>
      <c r="E258" s="62"/>
      <c r="F258" s="62"/>
      <c r="G258" s="62"/>
      <c r="H258" s="63"/>
      <c r="I258" s="60"/>
      <c r="J258" s="60"/>
      <c r="K258" s="60"/>
      <c r="L258" s="60"/>
      <c r="M258" s="60"/>
      <c r="N258" s="60"/>
      <c r="O258" s="60"/>
      <c r="P258" s="60"/>
      <c r="Q258" s="60"/>
      <c r="R258" s="60"/>
      <c r="S258" s="60"/>
      <c r="T258" s="60"/>
      <c r="U258" s="60"/>
      <c r="V258" s="60"/>
      <c r="W258" s="60"/>
      <c r="X258" s="60"/>
      <c r="Y258" s="60"/>
      <c r="Z258" s="60"/>
      <c r="AA258" s="60"/>
      <c r="AB258" s="60"/>
      <c r="AC258" s="60"/>
    </row>
    <row r="259" ht="12.75" spans="1:29">
      <c r="A259" s="60"/>
      <c r="B259" s="60"/>
      <c r="C259" s="61"/>
      <c r="D259" s="60"/>
      <c r="E259" s="62"/>
      <c r="F259" s="62"/>
      <c r="G259" s="62"/>
      <c r="H259" s="63"/>
      <c r="I259" s="60"/>
      <c r="J259" s="60"/>
      <c r="K259" s="60"/>
      <c r="L259" s="60"/>
      <c r="M259" s="60"/>
      <c r="N259" s="60"/>
      <c r="O259" s="60"/>
      <c r="P259" s="60"/>
      <c r="Q259" s="60"/>
      <c r="R259" s="60"/>
      <c r="S259" s="60"/>
      <c r="T259" s="60"/>
      <c r="U259" s="60"/>
      <c r="V259" s="60"/>
      <c r="W259" s="60"/>
      <c r="X259" s="60"/>
      <c r="Y259" s="60"/>
      <c r="Z259" s="60"/>
      <c r="AA259" s="60"/>
      <c r="AB259" s="60"/>
      <c r="AC259" s="60"/>
    </row>
    <row r="260" ht="12.75" spans="1:29">
      <c r="A260" s="60"/>
      <c r="B260" s="60"/>
      <c r="C260" s="61"/>
      <c r="D260" s="60"/>
      <c r="E260" s="62"/>
      <c r="F260" s="62"/>
      <c r="G260" s="62"/>
      <c r="H260" s="63"/>
      <c r="I260" s="60"/>
      <c r="J260" s="60"/>
      <c r="K260" s="60"/>
      <c r="L260" s="60"/>
      <c r="M260" s="60"/>
      <c r="N260" s="60"/>
      <c r="O260" s="60"/>
      <c r="P260" s="60"/>
      <c r="Q260" s="60"/>
      <c r="R260" s="60"/>
      <c r="S260" s="60"/>
      <c r="T260" s="60"/>
      <c r="U260" s="60"/>
      <c r="V260" s="60"/>
      <c r="W260" s="60"/>
      <c r="X260" s="60"/>
      <c r="Y260" s="60"/>
      <c r="Z260" s="60"/>
      <c r="AA260" s="60"/>
      <c r="AB260" s="60"/>
      <c r="AC260" s="60"/>
    </row>
    <row r="261" ht="12.75" spans="1:29">
      <c r="A261" s="60"/>
      <c r="B261" s="60"/>
      <c r="C261" s="61"/>
      <c r="D261" s="60"/>
      <c r="E261" s="62"/>
      <c r="F261" s="62"/>
      <c r="G261" s="62"/>
      <c r="H261" s="63"/>
      <c r="I261" s="60"/>
      <c r="J261" s="60"/>
      <c r="K261" s="60"/>
      <c r="L261" s="60"/>
      <c r="M261" s="60"/>
      <c r="N261" s="60"/>
      <c r="O261" s="60"/>
      <c r="P261" s="60"/>
      <c r="Q261" s="60"/>
      <c r="R261" s="60"/>
      <c r="S261" s="60"/>
      <c r="T261" s="60"/>
      <c r="U261" s="60"/>
      <c r="V261" s="60"/>
      <c r="W261" s="60"/>
      <c r="X261" s="60"/>
      <c r="Y261" s="60"/>
      <c r="Z261" s="60"/>
      <c r="AA261" s="60"/>
      <c r="AB261" s="60"/>
      <c r="AC261" s="60"/>
    </row>
    <row r="262" ht="12.75" spans="1:29">
      <c r="A262" s="60"/>
      <c r="B262" s="60"/>
      <c r="C262" s="61"/>
      <c r="D262" s="60"/>
      <c r="E262" s="62"/>
      <c r="F262" s="62"/>
      <c r="G262" s="62"/>
      <c r="H262" s="63"/>
      <c r="I262" s="60"/>
      <c r="J262" s="60"/>
      <c r="K262" s="60"/>
      <c r="L262" s="60"/>
      <c r="M262" s="60"/>
      <c r="N262" s="60"/>
      <c r="O262" s="60"/>
      <c r="P262" s="60"/>
      <c r="Q262" s="60"/>
      <c r="R262" s="60"/>
      <c r="S262" s="60"/>
      <c r="T262" s="60"/>
      <c r="U262" s="60"/>
      <c r="V262" s="60"/>
      <c r="W262" s="60"/>
      <c r="X262" s="60"/>
      <c r="Y262" s="60"/>
      <c r="Z262" s="60"/>
      <c r="AA262" s="60"/>
      <c r="AB262" s="60"/>
      <c r="AC262" s="60"/>
    </row>
    <row r="263" ht="12.75" spans="1:29">
      <c r="A263" s="60"/>
      <c r="B263" s="60"/>
      <c r="C263" s="61"/>
      <c r="D263" s="60"/>
      <c r="E263" s="62"/>
      <c r="F263" s="62"/>
      <c r="G263" s="62"/>
      <c r="H263" s="63"/>
      <c r="I263" s="60"/>
      <c r="J263" s="60"/>
      <c r="K263" s="60"/>
      <c r="L263" s="60"/>
      <c r="M263" s="60"/>
      <c r="N263" s="60"/>
      <c r="O263" s="60"/>
      <c r="P263" s="60"/>
      <c r="Q263" s="60"/>
      <c r="R263" s="60"/>
      <c r="S263" s="60"/>
      <c r="T263" s="60"/>
      <c r="U263" s="60"/>
      <c r="V263" s="60"/>
      <c r="W263" s="60"/>
      <c r="X263" s="60"/>
      <c r="Y263" s="60"/>
      <c r="Z263" s="60"/>
      <c r="AA263" s="60"/>
      <c r="AB263" s="60"/>
      <c r="AC263" s="60"/>
    </row>
    <row r="264" ht="12.75" spans="1:29">
      <c r="A264" s="60"/>
      <c r="B264" s="60"/>
      <c r="C264" s="61"/>
      <c r="D264" s="60"/>
      <c r="E264" s="62"/>
      <c r="F264" s="62"/>
      <c r="G264" s="62"/>
      <c r="H264" s="63"/>
      <c r="I264" s="60"/>
      <c r="J264" s="60"/>
      <c r="K264" s="60"/>
      <c r="L264" s="60"/>
      <c r="M264" s="60"/>
      <c r="N264" s="60"/>
      <c r="O264" s="60"/>
      <c r="P264" s="60"/>
      <c r="Q264" s="60"/>
      <c r="R264" s="60"/>
      <c r="S264" s="60"/>
      <c r="T264" s="60"/>
      <c r="U264" s="60"/>
      <c r="V264" s="60"/>
      <c r="W264" s="60"/>
      <c r="X264" s="60"/>
      <c r="Y264" s="60"/>
      <c r="Z264" s="60"/>
      <c r="AA264" s="60"/>
      <c r="AB264" s="60"/>
      <c r="AC264" s="60"/>
    </row>
    <row r="265" ht="12.75" spans="1:29">
      <c r="A265" s="60"/>
      <c r="B265" s="60"/>
      <c r="C265" s="61"/>
      <c r="D265" s="60"/>
      <c r="E265" s="62"/>
      <c r="F265" s="62"/>
      <c r="G265" s="62"/>
      <c r="H265" s="63"/>
      <c r="I265" s="60"/>
      <c r="J265" s="60"/>
      <c r="K265" s="60"/>
      <c r="L265" s="60"/>
      <c r="M265" s="60"/>
      <c r="N265" s="60"/>
      <c r="O265" s="60"/>
      <c r="P265" s="60"/>
      <c r="Q265" s="60"/>
      <c r="R265" s="60"/>
      <c r="S265" s="60"/>
      <c r="T265" s="60"/>
      <c r="U265" s="60"/>
      <c r="V265" s="60"/>
      <c r="W265" s="60"/>
      <c r="X265" s="60"/>
      <c r="Y265" s="60"/>
      <c r="Z265" s="60"/>
      <c r="AA265" s="60"/>
      <c r="AB265" s="60"/>
      <c r="AC265" s="60"/>
    </row>
    <row r="266" ht="12.75" spans="1:29">
      <c r="A266" s="60"/>
      <c r="B266" s="60"/>
      <c r="C266" s="61"/>
      <c r="D266" s="60"/>
      <c r="E266" s="62"/>
      <c r="F266" s="62"/>
      <c r="G266" s="62"/>
      <c r="H266" s="63"/>
      <c r="I266" s="60"/>
      <c r="J266" s="60"/>
      <c r="K266" s="60"/>
      <c r="L266" s="60"/>
      <c r="M266" s="60"/>
      <c r="N266" s="60"/>
      <c r="O266" s="60"/>
      <c r="P266" s="60"/>
      <c r="Q266" s="60"/>
      <c r="R266" s="60"/>
      <c r="S266" s="60"/>
      <c r="T266" s="60"/>
      <c r="U266" s="60"/>
      <c r="V266" s="60"/>
      <c r="W266" s="60"/>
      <c r="X266" s="60"/>
      <c r="Y266" s="60"/>
      <c r="Z266" s="60"/>
      <c r="AA266" s="60"/>
      <c r="AB266" s="60"/>
      <c r="AC266" s="60"/>
    </row>
    <row r="267" ht="12.75" spans="1:29">
      <c r="A267" s="60"/>
      <c r="B267" s="60"/>
      <c r="C267" s="61"/>
      <c r="D267" s="60"/>
      <c r="E267" s="62"/>
      <c r="F267" s="62"/>
      <c r="G267" s="62"/>
      <c r="H267" s="63"/>
      <c r="I267" s="60"/>
      <c r="J267" s="60"/>
      <c r="K267" s="60"/>
      <c r="L267" s="60"/>
      <c r="M267" s="60"/>
      <c r="N267" s="60"/>
      <c r="O267" s="60"/>
      <c r="P267" s="60"/>
      <c r="Q267" s="60"/>
      <c r="R267" s="60"/>
      <c r="S267" s="60"/>
      <c r="T267" s="60"/>
      <c r="U267" s="60"/>
      <c r="V267" s="60"/>
      <c r="W267" s="60"/>
      <c r="X267" s="60"/>
      <c r="Y267" s="60"/>
      <c r="Z267" s="60"/>
      <c r="AA267" s="60"/>
      <c r="AB267" s="60"/>
      <c r="AC267" s="60"/>
    </row>
    <row r="268" ht="12.75" spans="1:29">
      <c r="A268" s="60"/>
      <c r="B268" s="60"/>
      <c r="C268" s="61"/>
      <c r="D268" s="60"/>
      <c r="E268" s="62"/>
      <c r="F268" s="62"/>
      <c r="G268" s="62"/>
      <c r="H268" s="63"/>
      <c r="I268" s="60"/>
      <c r="J268" s="60"/>
      <c r="K268" s="60"/>
      <c r="L268" s="60"/>
      <c r="M268" s="60"/>
      <c r="N268" s="60"/>
      <c r="O268" s="60"/>
      <c r="P268" s="60"/>
      <c r="Q268" s="60"/>
      <c r="R268" s="60"/>
      <c r="S268" s="60"/>
      <c r="T268" s="60"/>
      <c r="U268" s="60"/>
      <c r="V268" s="60"/>
      <c r="W268" s="60"/>
      <c r="X268" s="60"/>
      <c r="Y268" s="60"/>
      <c r="Z268" s="60"/>
      <c r="AA268" s="60"/>
      <c r="AB268" s="60"/>
      <c r="AC268" s="60"/>
    </row>
    <row r="269" ht="12.75" spans="1:29">
      <c r="A269" s="60"/>
      <c r="B269" s="60"/>
      <c r="C269" s="61"/>
      <c r="D269" s="60"/>
      <c r="E269" s="62"/>
      <c r="F269" s="62"/>
      <c r="G269" s="62"/>
      <c r="H269" s="63"/>
      <c r="I269" s="60"/>
      <c r="J269" s="60"/>
      <c r="K269" s="60"/>
      <c r="L269" s="60"/>
      <c r="M269" s="60"/>
      <c r="N269" s="60"/>
      <c r="O269" s="60"/>
      <c r="P269" s="60"/>
      <c r="Q269" s="60"/>
      <c r="R269" s="60"/>
      <c r="S269" s="60"/>
      <c r="T269" s="60"/>
      <c r="U269" s="60"/>
      <c r="V269" s="60"/>
      <c r="W269" s="60"/>
      <c r="X269" s="60"/>
      <c r="Y269" s="60"/>
      <c r="Z269" s="60"/>
      <c r="AA269" s="60"/>
      <c r="AB269" s="60"/>
      <c r="AC269" s="60"/>
    </row>
    <row r="270" ht="12.75" spans="1:29">
      <c r="A270" s="60"/>
      <c r="B270" s="60"/>
      <c r="C270" s="61"/>
      <c r="D270" s="60"/>
      <c r="E270" s="62"/>
      <c r="F270" s="62"/>
      <c r="G270" s="62"/>
      <c r="H270" s="63"/>
      <c r="I270" s="60"/>
      <c r="J270" s="60"/>
      <c r="K270" s="60"/>
      <c r="L270" s="60"/>
      <c r="M270" s="60"/>
      <c r="N270" s="60"/>
      <c r="O270" s="60"/>
      <c r="P270" s="60"/>
      <c r="Q270" s="60"/>
      <c r="R270" s="60"/>
      <c r="S270" s="60"/>
      <c r="T270" s="60"/>
      <c r="U270" s="60"/>
      <c r="V270" s="60"/>
      <c r="W270" s="60"/>
      <c r="X270" s="60"/>
      <c r="Y270" s="60"/>
      <c r="Z270" s="60"/>
      <c r="AA270" s="60"/>
      <c r="AB270" s="60"/>
      <c r="AC270" s="60"/>
    </row>
    <row r="271" ht="12.75" spans="1:29">
      <c r="A271" s="60"/>
      <c r="B271" s="60"/>
      <c r="C271" s="61"/>
      <c r="D271" s="60"/>
      <c r="E271" s="62"/>
      <c r="F271" s="62"/>
      <c r="G271" s="62"/>
      <c r="H271" s="63"/>
      <c r="I271" s="60"/>
      <c r="J271" s="60"/>
      <c r="K271" s="60"/>
      <c r="L271" s="60"/>
      <c r="M271" s="60"/>
      <c r="N271" s="60"/>
      <c r="O271" s="60"/>
      <c r="P271" s="60"/>
      <c r="Q271" s="60"/>
      <c r="R271" s="60"/>
      <c r="S271" s="60"/>
      <c r="T271" s="60"/>
      <c r="U271" s="60"/>
      <c r="V271" s="60"/>
      <c r="W271" s="60"/>
      <c r="X271" s="60"/>
      <c r="Y271" s="60"/>
      <c r="Z271" s="60"/>
      <c r="AA271" s="60"/>
      <c r="AB271" s="60"/>
      <c r="AC271" s="60"/>
    </row>
    <row r="272" ht="12.75" spans="1:29">
      <c r="A272" s="60"/>
      <c r="B272" s="60"/>
      <c r="C272" s="61"/>
      <c r="D272" s="60"/>
      <c r="E272" s="62"/>
      <c r="F272" s="62"/>
      <c r="G272" s="62"/>
      <c r="H272" s="63"/>
      <c r="I272" s="60"/>
      <c r="J272" s="60"/>
      <c r="K272" s="60"/>
      <c r="L272" s="60"/>
      <c r="M272" s="60"/>
      <c r="N272" s="60"/>
      <c r="O272" s="60"/>
      <c r="P272" s="60"/>
      <c r="Q272" s="60"/>
      <c r="R272" s="60"/>
      <c r="S272" s="60"/>
      <c r="T272" s="60"/>
      <c r="U272" s="60"/>
      <c r="V272" s="60"/>
      <c r="W272" s="60"/>
      <c r="X272" s="60"/>
      <c r="Y272" s="60"/>
      <c r="Z272" s="60"/>
      <c r="AA272" s="60"/>
      <c r="AB272" s="60"/>
      <c r="AC272" s="60"/>
    </row>
    <row r="273" ht="12.75" spans="1:29">
      <c r="A273" s="60"/>
      <c r="B273" s="60"/>
      <c r="C273" s="61"/>
      <c r="D273" s="60"/>
      <c r="E273" s="62"/>
      <c r="F273" s="62"/>
      <c r="G273" s="62"/>
      <c r="H273" s="63"/>
      <c r="I273" s="60"/>
      <c r="J273" s="60"/>
      <c r="K273" s="60"/>
      <c r="L273" s="60"/>
      <c r="M273" s="60"/>
      <c r="N273" s="60"/>
      <c r="O273" s="60"/>
      <c r="P273" s="60"/>
      <c r="Q273" s="60"/>
      <c r="R273" s="60"/>
      <c r="S273" s="60"/>
      <c r="T273" s="60"/>
      <c r="U273" s="60"/>
      <c r="V273" s="60"/>
      <c r="W273" s="60"/>
      <c r="X273" s="60"/>
      <c r="Y273" s="60"/>
      <c r="Z273" s="60"/>
      <c r="AA273" s="60"/>
      <c r="AB273" s="60"/>
      <c r="AC273" s="60"/>
    </row>
    <row r="274" ht="12.75" spans="1:29">
      <c r="A274" s="60"/>
      <c r="B274" s="60"/>
      <c r="C274" s="61"/>
      <c r="D274" s="60"/>
      <c r="E274" s="62"/>
      <c r="F274" s="62"/>
      <c r="G274" s="62"/>
      <c r="H274" s="63"/>
      <c r="I274" s="60"/>
      <c r="J274" s="60"/>
      <c r="K274" s="60"/>
      <c r="L274" s="60"/>
      <c r="M274" s="60"/>
      <c r="N274" s="60"/>
      <c r="O274" s="60"/>
      <c r="P274" s="60"/>
      <c r="Q274" s="60"/>
      <c r="R274" s="60"/>
      <c r="S274" s="60"/>
      <c r="T274" s="60"/>
      <c r="U274" s="60"/>
      <c r="V274" s="60"/>
      <c r="W274" s="60"/>
      <c r="X274" s="60"/>
      <c r="Y274" s="60"/>
      <c r="Z274" s="60"/>
      <c r="AA274" s="60"/>
      <c r="AB274" s="60"/>
      <c r="AC274" s="60"/>
    </row>
    <row r="275" ht="12.75" spans="1:29">
      <c r="A275" s="60"/>
      <c r="B275" s="60"/>
      <c r="C275" s="61"/>
      <c r="D275" s="60"/>
      <c r="E275" s="62"/>
      <c r="F275" s="62"/>
      <c r="G275" s="62"/>
      <c r="H275" s="63"/>
      <c r="I275" s="60"/>
      <c r="J275" s="60"/>
      <c r="K275" s="60"/>
      <c r="L275" s="60"/>
      <c r="M275" s="60"/>
      <c r="N275" s="60"/>
      <c r="O275" s="60"/>
      <c r="P275" s="60"/>
      <c r="Q275" s="60"/>
      <c r="R275" s="60"/>
      <c r="S275" s="60"/>
      <c r="T275" s="60"/>
      <c r="U275" s="60"/>
      <c r="V275" s="60"/>
      <c r="W275" s="60"/>
      <c r="X275" s="60"/>
      <c r="Y275" s="60"/>
      <c r="Z275" s="60"/>
      <c r="AA275" s="60"/>
      <c r="AB275" s="60"/>
      <c r="AC275" s="60"/>
    </row>
    <row r="276" ht="12.75" spans="1:29">
      <c r="A276" s="60"/>
      <c r="B276" s="60"/>
      <c r="C276" s="61"/>
      <c r="D276" s="60"/>
      <c r="E276" s="62"/>
      <c r="F276" s="62"/>
      <c r="G276" s="62"/>
      <c r="H276" s="63"/>
      <c r="I276" s="60"/>
      <c r="J276" s="60"/>
      <c r="K276" s="60"/>
      <c r="L276" s="60"/>
      <c r="M276" s="60"/>
      <c r="N276" s="60"/>
      <c r="O276" s="60"/>
      <c r="P276" s="60"/>
      <c r="Q276" s="60"/>
      <c r="R276" s="60"/>
      <c r="S276" s="60"/>
      <c r="T276" s="60"/>
      <c r="U276" s="60"/>
      <c r="V276" s="60"/>
      <c r="W276" s="60"/>
      <c r="X276" s="60"/>
      <c r="Y276" s="60"/>
      <c r="Z276" s="60"/>
      <c r="AA276" s="60"/>
      <c r="AB276" s="60"/>
      <c r="AC276" s="60"/>
    </row>
    <row r="277" ht="12.75" spans="1:29">
      <c r="A277" s="60"/>
      <c r="B277" s="60"/>
      <c r="C277" s="61"/>
      <c r="D277" s="60"/>
      <c r="E277" s="62"/>
      <c r="F277" s="62"/>
      <c r="G277" s="62"/>
      <c r="H277" s="63"/>
      <c r="I277" s="60"/>
      <c r="J277" s="60"/>
      <c r="K277" s="60"/>
      <c r="L277" s="60"/>
      <c r="M277" s="60"/>
      <c r="N277" s="60"/>
      <c r="O277" s="60"/>
      <c r="P277" s="60"/>
      <c r="Q277" s="60"/>
      <c r="R277" s="60"/>
      <c r="S277" s="60"/>
      <c r="T277" s="60"/>
      <c r="U277" s="60"/>
      <c r="V277" s="60"/>
      <c r="W277" s="60"/>
      <c r="X277" s="60"/>
      <c r="Y277" s="60"/>
      <c r="Z277" s="60"/>
      <c r="AA277" s="60"/>
      <c r="AB277" s="60"/>
      <c r="AC277" s="60"/>
    </row>
    <row r="278" ht="12.75" spans="1:29">
      <c r="A278" s="60"/>
      <c r="B278" s="60"/>
      <c r="C278" s="61"/>
      <c r="D278" s="60"/>
      <c r="E278" s="62"/>
      <c r="F278" s="62"/>
      <c r="G278" s="62"/>
      <c r="H278" s="63"/>
      <c r="I278" s="60"/>
      <c r="J278" s="60"/>
      <c r="K278" s="60"/>
      <c r="L278" s="60"/>
      <c r="M278" s="60"/>
      <c r="N278" s="60"/>
      <c r="O278" s="60"/>
      <c r="P278" s="60"/>
      <c r="Q278" s="60"/>
      <c r="R278" s="60"/>
      <c r="S278" s="60"/>
      <c r="T278" s="60"/>
      <c r="U278" s="60"/>
      <c r="V278" s="60"/>
      <c r="W278" s="60"/>
      <c r="X278" s="60"/>
      <c r="Y278" s="60"/>
      <c r="Z278" s="60"/>
      <c r="AA278" s="60"/>
      <c r="AB278" s="60"/>
      <c r="AC278" s="60"/>
    </row>
    <row r="279" ht="12.75" spans="1:29">
      <c r="A279" s="60"/>
      <c r="B279" s="60"/>
      <c r="C279" s="61"/>
      <c r="D279" s="60"/>
      <c r="E279" s="62"/>
      <c r="F279" s="62"/>
      <c r="G279" s="62"/>
      <c r="H279" s="63"/>
      <c r="I279" s="60"/>
      <c r="J279" s="60"/>
      <c r="K279" s="60"/>
      <c r="L279" s="60"/>
      <c r="M279" s="60"/>
      <c r="N279" s="60"/>
      <c r="O279" s="60"/>
      <c r="P279" s="60"/>
      <c r="Q279" s="60"/>
      <c r="R279" s="60"/>
      <c r="S279" s="60"/>
      <c r="T279" s="60"/>
      <c r="U279" s="60"/>
      <c r="V279" s="60"/>
      <c r="W279" s="60"/>
      <c r="X279" s="60"/>
      <c r="Y279" s="60"/>
      <c r="Z279" s="60"/>
      <c r="AA279" s="60"/>
      <c r="AB279" s="60"/>
      <c r="AC279" s="60"/>
    </row>
    <row r="280" ht="12.75" spans="1:29">
      <c r="A280" s="60"/>
      <c r="B280" s="60"/>
      <c r="C280" s="61"/>
      <c r="D280" s="60"/>
      <c r="E280" s="62"/>
      <c r="F280" s="62"/>
      <c r="G280" s="62"/>
      <c r="H280" s="63"/>
      <c r="I280" s="60"/>
      <c r="J280" s="60"/>
      <c r="K280" s="60"/>
      <c r="L280" s="60"/>
      <c r="M280" s="60"/>
      <c r="N280" s="60"/>
      <c r="O280" s="60"/>
      <c r="P280" s="60"/>
      <c r="Q280" s="60"/>
      <c r="R280" s="60"/>
      <c r="S280" s="60"/>
      <c r="T280" s="60"/>
      <c r="U280" s="60"/>
      <c r="V280" s="60"/>
      <c r="W280" s="60"/>
      <c r="X280" s="60"/>
      <c r="Y280" s="60"/>
      <c r="Z280" s="60"/>
      <c r="AA280" s="60"/>
      <c r="AB280" s="60"/>
      <c r="AC280" s="60"/>
    </row>
    <row r="281" ht="12.75" spans="1:29">
      <c r="A281" s="60"/>
      <c r="B281" s="60"/>
      <c r="C281" s="61"/>
      <c r="D281" s="60"/>
      <c r="E281" s="62"/>
      <c r="F281" s="62"/>
      <c r="G281" s="62"/>
      <c r="H281" s="63"/>
      <c r="I281" s="60"/>
      <c r="J281" s="60"/>
      <c r="K281" s="60"/>
      <c r="L281" s="60"/>
      <c r="M281" s="60"/>
      <c r="N281" s="60"/>
      <c r="O281" s="60"/>
      <c r="P281" s="60"/>
      <c r="Q281" s="60"/>
      <c r="R281" s="60"/>
      <c r="S281" s="60"/>
      <c r="T281" s="60"/>
      <c r="U281" s="60"/>
      <c r="V281" s="60"/>
      <c r="W281" s="60"/>
      <c r="X281" s="60"/>
      <c r="Y281" s="60"/>
      <c r="Z281" s="60"/>
      <c r="AA281" s="60"/>
      <c r="AB281" s="60"/>
      <c r="AC281" s="60"/>
    </row>
    <row r="282" ht="12.75" spans="1:29">
      <c r="A282" s="60"/>
      <c r="B282" s="60"/>
      <c r="C282" s="61"/>
      <c r="D282" s="60"/>
      <c r="E282" s="62"/>
      <c r="F282" s="62"/>
      <c r="G282" s="62"/>
      <c r="H282" s="63"/>
      <c r="I282" s="60"/>
      <c r="J282" s="60"/>
      <c r="K282" s="60"/>
      <c r="L282" s="60"/>
      <c r="M282" s="60"/>
      <c r="N282" s="60"/>
      <c r="O282" s="60"/>
      <c r="P282" s="60"/>
      <c r="Q282" s="60"/>
      <c r="R282" s="60"/>
      <c r="S282" s="60"/>
      <c r="T282" s="60"/>
      <c r="U282" s="60"/>
      <c r="V282" s="60"/>
      <c r="W282" s="60"/>
      <c r="X282" s="60"/>
      <c r="Y282" s="60"/>
      <c r="Z282" s="60"/>
      <c r="AA282" s="60"/>
      <c r="AB282" s="60"/>
      <c r="AC282" s="60"/>
    </row>
    <row r="283" ht="12.75" spans="1:29">
      <c r="A283" s="60"/>
      <c r="B283" s="60"/>
      <c r="C283" s="61"/>
      <c r="D283" s="60"/>
      <c r="E283" s="62"/>
      <c r="F283" s="62"/>
      <c r="G283" s="62"/>
      <c r="H283" s="63"/>
      <c r="I283" s="60"/>
      <c r="J283" s="60"/>
      <c r="K283" s="60"/>
      <c r="L283" s="60"/>
      <c r="M283" s="60"/>
      <c r="N283" s="60"/>
      <c r="O283" s="60"/>
      <c r="P283" s="60"/>
      <c r="Q283" s="60"/>
      <c r="R283" s="60"/>
      <c r="S283" s="60"/>
      <c r="T283" s="60"/>
      <c r="U283" s="60"/>
      <c r="V283" s="60"/>
      <c r="W283" s="60"/>
      <c r="X283" s="60"/>
      <c r="Y283" s="60"/>
      <c r="Z283" s="60"/>
      <c r="AA283" s="60"/>
      <c r="AB283" s="60"/>
      <c r="AC283" s="60"/>
    </row>
    <row r="284" ht="12.75" spans="1:29">
      <c r="A284" s="60"/>
      <c r="B284" s="60"/>
      <c r="C284" s="61"/>
      <c r="D284" s="60"/>
      <c r="E284" s="62"/>
      <c r="F284" s="62"/>
      <c r="G284" s="62"/>
      <c r="H284" s="63"/>
      <c r="I284" s="60"/>
      <c r="J284" s="60"/>
      <c r="K284" s="60"/>
      <c r="L284" s="60"/>
      <c r="M284" s="60"/>
      <c r="N284" s="60"/>
      <c r="O284" s="60"/>
      <c r="P284" s="60"/>
      <c r="Q284" s="60"/>
      <c r="R284" s="60"/>
      <c r="S284" s="60"/>
      <c r="T284" s="60"/>
      <c r="U284" s="60"/>
      <c r="V284" s="60"/>
      <c r="W284" s="60"/>
      <c r="X284" s="60"/>
      <c r="Y284" s="60"/>
      <c r="Z284" s="60"/>
      <c r="AA284" s="60"/>
      <c r="AB284" s="60"/>
      <c r="AC284" s="60"/>
    </row>
    <row r="285" ht="12.75" spans="1:29">
      <c r="A285" s="60"/>
      <c r="B285" s="60"/>
      <c r="C285" s="61"/>
      <c r="D285" s="60"/>
      <c r="E285" s="62"/>
      <c r="F285" s="62"/>
      <c r="G285" s="62"/>
      <c r="H285" s="63"/>
      <c r="I285" s="60"/>
      <c r="J285" s="60"/>
      <c r="K285" s="60"/>
      <c r="L285" s="60"/>
      <c r="M285" s="60"/>
      <c r="N285" s="60"/>
      <c r="O285" s="60"/>
      <c r="P285" s="60"/>
      <c r="Q285" s="60"/>
      <c r="R285" s="60"/>
      <c r="S285" s="60"/>
      <c r="T285" s="60"/>
      <c r="U285" s="60"/>
      <c r="V285" s="60"/>
      <c r="W285" s="60"/>
      <c r="X285" s="60"/>
      <c r="Y285" s="60"/>
      <c r="Z285" s="60"/>
      <c r="AA285" s="60"/>
      <c r="AB285" s="60"/>
      <c r="AC285" s="60"/>
    </row>
    <row r="286" ht="12.75" spans="1:29">
      <c r="A286" s="60"/>
      <c r="B286" s="60"/>
      <c r="C286" s="61"/>
      <c r="D286" s="60"/>
      <c r="E286" s="62"/>
      <c r="F286" s="62"/>
      <c r="G286" s="62"/>
      <c r="H286" s="63"/>
      <c r="I286" s="60"/>
      <c r="J286" s="60"/>
      <c r="K286" s="60"/>
      <c r="L286" s="60"/>
      <c r="M286" s="60"/>
      <c r="N286" s="60"/>
      <c r="O286" s="60"/>
      <c r="P286" s="60"/>
      <c r="Q286" s="60"/>
      <c r="R286" s="60"/>
      <c r="S286" s="60"/>
      <c r="T286" s="60"/>
      <c r="U286" s="60"/>
      <c r="V286" s="60"/>
      <c r="W286" s="60"/>
      <c r="X286" s="60"/>
      <c r="Y286" s="60"/>
      <c r="Z286" s="60"/>
      <c r="AA286" s="60"/>
      <c r="AB286" s="60"/>
      <c r="AC286" s="60"/>
    </row>
    <row r="287" ht="12.75" spans="1:29">
      <c r="A287" s="60"/>
      <c r="B287" s="60"/>
      <c r="C287" s="61"/>
      <c r="D287" s="60"/>
      <c r="E287" s="62"/>
      <c r="F287" s="62"/>
      <c r="G287" s="62"/>
      <c r="H287" s="63"/>
      <c r="I287" s="60"/>
      <c r="J287" s="60"/>
      <c r="K287" s="60"/>
      <c r="L287" s="60"/>
      <c r="M287" s="60"/>
      <c r="N287" s="60"/>
      <c r="O287" s="60"/>
      <c r="P287" s="60"/>
      <c r="Q287" s="60"/>
      <c r="R287" s="60"/>
      <c r="S287" s="60"/>
      <c r="T287" s="60"/>
      <c r="U287" s="60"/>
      <c r="V287" s="60"/>
      <c r="W287" s="60"/>
      <c r="X287" s="60"/>
      <c r="Y287" s="60"/>
      <c r="Z287" s="60"/>
      <c r="AA287" s="60"/>
      <c r="AB287" s="60"/>
      <c r="AC287" s="60"/>
    </row>
    <row r="288" ht="12.75" spans="1:29">
      <c r="A288" s="60"/>
      <c r="B288" s="60"/>
      <c r="C288" s="61"/>
      <c r="D288" s="60"/>
      <c r="E288" s="62"/>
      <c r="F288" s="62"/>
      <c r="G288" s="62"/>
      <c r="H288" s="63"/>
      <c r="I288" s="60"/>
      <c r="J288" s="60"/>
      <c r="K288" s="60"/>
      <c r="L288" s="60"/>
      <c r="M288" s="60"/>
      <c r="N288" s="60"/>
      <c r="O288" s="60"/>
      <c r="P288" s="60"/>
      <c r="Q288" s="60"/>
      <c r="R288" s="60"/>
      <c r="S288" s="60"/>
      <c r="T288" s="60"/>
      <c r="U288" s="60"/>
      <c r="V288" s="60"/>
      <c r="W288" s="60"/>
      <c r="X288" s="60"/>
      <c r="Y288" s="60"/>
      <c r="Z288" s="60"/>
      <c r="AA288" s="60"/>
      <c r="AB288" s="60"/>
      <c r="AC288" s="60"/>
    </row>
    <row r="289" ht="12.75" spans="1:29">
      <c r="A289" s="60"/>
      <c r="B289" s="60"/>
      <c r="C289" s="61"/>
      <c r="D289" s="60"/>
      <c r="E289" s="62"/>
      <c r="F289" s="62"/>
      <c r="G289" s="62"/>
      <c r="H289" s="63"/>
      <c r="I289" s="60"/>
      <c r="J289" s="60"/>
      <c r="K289" s="60"/>
      <c r="L289" s="60"/>
      <c r="M289" s="60"/>
      <c r="N289" s="60"/>
      <c r="O289" s="60"/>
      <c r="P289" s="60"/>
      <c r="Q289" s="60"/>
      <c r="R289" s="60"/>
      <c r="S289" s="60"/>
      <c r="T289" s="60"/>
      <c r="U289" s="60"/>
      <c r="V289" s="60"/>
      <c r="W289" s="60"/>
      <c r="X289" s="60"/>
      <c r="Y289" s="60"/>
      <c r="Z289" s="60"/>
      <c r="AA289" s="60"/>
      <c r="AB289" s="60"/>
      <c r="AC289" s="60"/>
    </row>
    <row r="290" ht="12.75" spans="1:29">
      <c r="A290" s="60"/>
      <c r="B290" s="60"/>
      <c r="C290" s="61"/>
      <c r="D290" s="60"/>
      <c r="E290" s="62"/>
      <c r="F290" s="62"/>
      <c r="G290" s="62"/>
      <c r="H290" s="63"/>
      <c r="I290" s="60"/>
      <c r="J290" s="60"/>
      <c r="K290" s="60"/>
      <c r="L290" s="60"/>
      <c r="M290" s="60"/>
      <c r="N290" s="60"/>
      <c r="O290" s="60"/>
      <c r="P290" s="60"/>
      <c r="Q290" s="60"/>
      <c r="R290" s="60"/>
      <c r="S290" s="60"/>
      <c r="T290" s="60"/>
      <c r="U290" s="60"/>
      <c r="V290" s="60"/>
      <c r="W290" s="60"/>
      <c r="X290" s="60"/>
      <c r="Y290" s="60"/>
      <c r="Z290" s="60"/>
      <c r="AA290" s="60"/>
      <c r="AB290" s="60"/>
      <c r="AC290" s="60"/>
    </row>
    <row r="291" ht="12.75" spans="1:29">
      <c r="A291" s="60"/>
      <c r="B291" s="60"/>
      <c r="C291" s="61"/>
      <c r="D291" s="60"/>
      <c r="E291" s="62"/>
      <c r="F291" s="62"/>
      <c r="G291" s="62"/>
      <c r="H291" s="63"/>
      <c r="I291" s="60"/>
      <c r="J291" s="60"/>
      <c r="K291" s="60"/>
      <c r="L291" s="60"/>
      <c r="M291" s="60"/>
      <c r="N291" s="60"/>
      <c r="O291" s="60"/>
      <c r="P291" s="60"/>
      <c r="Q291" s="60"/>
      <c r="R291" s="60"/>
      <c r="S291" s="60"/>
      <c r="T291" s="60"/>
      <c r="U291" s="60"/>
      <c r="V291" s="60"/>
      <c r="W291" s="60"/>
      <c r="X291" s="60"/>
      <c r="Y291" s="60"/>
      <c r="Z291" s="60"/>
      <c r="AA291" s="60"/>
      <c r="AB291" s="60"/>
      <c r="AC291" s="60"/>
    </row>
    <row r="292" ht="12.75" spans="1:29">
      <c r="A292" s="60"/>
      <c r="B292" s="60"/>
      <c r="C292" s="61"/>
      <c r="D292" s="60"/>
      <c r="E292" s="62"/>
      <c r="F292" s="62"/>
      <c r="G292" s="62"/>
      <c r="H292" s="63"/>
      <c r="I292" s="60"/>
      <c r="J292" s="60"/>
      <c r="K292" s="60"/>
      <c r="L292" s="60"/>
      <c r="M292" s="60"/>
      <c r="N292" s="60"/>
      <c r="O292" s="60"/>
      <c r="P292" s="60"/>
      <c r="Q292" s="60"/>
      <c r="R292" s="60"/>
      <c r="S292" s="60"/>
      <c r="T292" s="60"/>
      <c r="U292" s="60"/>
      <c r="V292" s="60"/>
      <c r="W292" s="60"/>
      <c r="X292" s="60"/>
      <c r="Y292" s="60"/>
      <c r="Z292" s="60"/>
      <c r="AA292" s="60"/>
      <c r="AB292" s="60"/>
      <c r="AC292" s="60"/>
    </row>
    <row r="293" ht="12.75" spans="1:29">
      <c r="A293" s="60"/>
      <c r="B293" s="60"/>
      <c r="C293" s="61"/>
      <c r="D293" s="60"/>
      <c r="E293" s="62"/>
      <c r="F293" s="62"/>
      <c r="G293" s="62"/>
      <c r="H293" s="63"/>
      <c r="I293" s="60"/>
      <c r="J293" s="60"/>
      <c r="K293" s="60"/>
      <c r="L293" s="60"/>
      <c r="M293" s="60"/>
      <c r="N293" s="60"/>
      <c r="O293" s="60"/>
      <c r="P293" s="60"/>
      <c r="Q293" s="60"/>
      <c r="R293" s="60"/>
      <c r="S293" s="60"/>
      <c r="T293" s="60"/>
      <c r="U293" s="60"/>
      <c r="V293" s="60"/>
      <c r="W293" s="60"/>
      <c r="X293" s="60"/>
      <c r="Y293" s="60"/>
      <c r="Z293" s="60"/>
      <c r="AA293" s="60"/>
      <c r="AB293" s="60"/>
      <c r="AC293" s="60"/>
    </row>
    <row r="294" ht="12.75" spans="1:29">
      <c r="A294" s="60"/>
      <c r="B294" s="60"/>
      <c r="C294" s="61"/>
      <c r="D294" s="60"/>
      <c r="E294" s="62"/>
      <c r="F294" s="62"/>
      <c r="G294" s="62"/>
      <c r="H294" s="63"/>
      <c r="I294" s="60"/>
      <c r="J294" s="60"/>
      <c r="K294" s="60"/>
      <c r="L294" s="60"/>
      <c r="M294" s="60"/>
      <c r="N294" s="60"/>
      <c r="O294" s="60"/>
      <c r="P294" s="60"/>
      <c r="Q294" s="60"/>
      <c r="R294" s="60"/>
      <c r="S294" s="60"/>
      <c r="T294" s="60"/>
      <c r="U294" s="60"/>
      <c r="V294" s="60"/>
      <c r="W294" s="60"/>
      <c r="X294" s="60"/>
      <c r="Y294" s="60"/>
      <c r="Z294" s="60"/>
      <c r="AA294" s="60"/>
      <c r="AB294" s="60"/>
      <c r="AC294" s="60"/>
    </row>
    <row r="295" ht="12.75" spans="1:29">
      <c r="A295" s="60"/>
      <c r="B295" s="60"/>
      <c r="C295" s="61"/>
      <c r="D295" s="60"/>
      <c r="E295" s="62"/>
      <c r="F295" s="62"/>
      <c r="G295" s="62"/>
      <c r="H295" s="63"/>
      <c r="I295" s="60"/>
      <c r="J295" s="60"/>
      <c r="K295" s="60"/>
      <c r="L295" s="60"/>
      <c r="M295" s="60"/>
      <c r="N295" s="60"/>
      <c r="O295" s="60"/>
      <c r="P295" s="60"/>
      <c r="Q295" s="60"/>
      <c r="R295" s="60"/>
      <c r="S295" s="60"/>
      <c r="T295" s="60"/>
      <c r="U295" s="60"/>
      <c r="V295" s="60"/>
      <c r="W295" s="60"/>
      <c r="X295" s="60"/>
      <c r="Y295" s="60"/>
      <c r="Z295" s="60"/>
      <c r="AA295" s="60"/>
      <c r="AB295" s="60"/>
      <c r="AC295" s="60"/>
    </row>
    <row r="296" ht="12.75" spans="1:29">
      <c r="A296" s="60"/>
      <c r="B296" s="60"/>
      <c r="C296" s="61"/>
      <c r="D296" s="60"/>
      <c r="E296" s="62"/>
      <c r="F296" s="62"/>
      <c r="G296" s="62"/>
      <c r="H296" s="63"/>
      <c r="I296" s="60"/>
      <c r="J296" s="60"/>
      <c r="K296" s="60"/>
      <c r="L296" s="60"/>
      <c r="M296" s="60"/>
      <c r="N296" s="60"/>
      <c r="O296" s="60"/>
      <c r="P296" s="60"/>
      <c r="Q296" s="60"/>
      <c r="R296" s="60"/>
      <c r="S296" s="60"/>
      <c r="T296" s="60"/>
      <c r="U296" s="60"/>
      <c r="V296" s="60"/>
      <c r="W296" s="60"/>
      <c r="X296" s="60"/>
      <c r="Y296" s="60"/>
      <c r="Z296" s="60"/>
      <c r="AA296" s="60"/>
      <c r="AB296" s="60"/>
      <c r="AC296" s="60"/>
    </row>
    <row r="297" ht="12.75" spans="1:29">
      <c r="A297" s="60"/>
      <c r="B297" s="60"/>
      <c r="C297" s="61"/>
      <c r="D297" s="60"/>
      <c r="E297" s="62"/>
      <c r="F297" s="62"/>
      <c r="G297" s="62"/>
      <c r="H297" s="63"/>
      <c r="I297" s="60"/>
      <c r="J297" s="60"/>
      <c r="K297" s="60"/>
      <c r="L297" s="60"/>
      <c r="M297" s="60"/>
      <c r="N297" s="60"/>
      <c r="O297" s="60"/>
      <c r="P297" s="60"/>
      <c r="Q297" s="60"/>
      <c r="R297" s="60"/>
      <c r="S297" s="60"/>
      <c r="T297" s="60"/>
      <c r="U297" s="60"/>
      <c r="V297" s="60"/>
      <c r="W297" s="60"/>
      <c r="X297" s="60"/>
      <c r="Y297" s="60"/>
      <c r="Z297" s="60"/>
      <c r="AA297" s="60"/>
      <c r="AB297" s="60"/>
      <c r="AC297" s="60"/>
    </row>
    <row r="298" ht="12.75" spans="1:29">
      <c r="A298" s="60"/>
      <c r="B298" s="60"/>
      <c r="C298" s="61"/>
      <c r="D298" s="60"/>
      <c r="E298" s="62"/>
      <c r="F298" s="62"/>
      <c r="G298" s="62"/>
      <c r="H298" s="63"/>
      <c r="I298" s="60"/>
      <c r="J298" s="60"/>
      <c r="K298" s="60"/>
      <c r="L298" s="60"/>
      <c r="M298" s="60"/>
      <c r="N298" s="60"/>
      <c r="O298" s="60"/>
      <c r="P298" s="60"/>
      <c r="Q298" s="60"/>
      <c r="R298" s="60"/>
      <c r="S298" s="60"/>
      <c r="T298" s="60"/>
      <c r="U298" s="60"/>
      <c r="V298" s="60"/>
      <c r="W298" s="60"/>
      <c r="X298" s="60"/>
      <c r="Y298" s="60"/>
      <c r="Z298" s="60"/>
      <c r="AA298" s="60"/>
      <c r="AB298" s="60"/>
      <c r="AC298" s="60"/>
    </row>
    <row r="299" ht="12.75" spans="1:29">
      <c r="A299" s="60"/>
      <c r="B299" s="60"/>
      <c r="C299" s="61"/>
      <c r="D299" s="60"/>
      <c r="E299" s="62"/>
      <c r="F299" s="62"/>
      <c r="G299" s="62"/>
      <c r="H299" s="63"/>
      <c r="I299" s="60"/>
      <c r="J299" s="60"/>
      <c r="K299" s="60"/>
      <c r="L299" s="60"/>
      <c r="M299" s="60"/>
      <c r="N299" s="60"/>
      <c r="O299" s="60"/>
      <c r="P299" s="60"/>
      <c r="Q299" s="60"/>
      <c r="R299" s="60"/>
      <c r="S299" s="60"/>
      <c r="T299" s="60"/>
      <c r="U299" s="60"/>
      <c r="V299" s="60"/>
      <c r="W299" s="60"/>
      <c r="X299" s="60"/>
      <c r="Y299" s="60"/>
      <c r="Z299" s="60"/>
      <c r="AA299" s="60"/>
      <c r="AB299" s="60"/>
      <c r="AC299" s="60"/>
    </row>
    <row r="300" ht="12.75" spans="1:29">
      <c r="A300" s="60"/>
      <c r="B300" s="60"/>
      <c r="C300" s="61"/>
      <c r="D300" s="60"/>
      <c r="E300" s="62"/>
      <c r="F300" s="62"/>
      <c r="G300" s="62"/>
      <c r="H300" s="63"/>
      <c r="I300" s="60"/>
      <c r="J300" s="60"/>
      <c r="K300" s="60"/>
      <c r="L300" s="60"/>
      <c r="M300" s="60"/>
      <c r="N300" s="60"/>
      <c r="O300" s="60"/>
      <c r="P300" s="60"/>
      <c r="Q300" s="60"/>
      <c r="R300" s="60"/>
      <c r="S300" s="60"/>
      <c r="T300" s="60"/>
      <c r="U300" s="60"/>
      <c r="V300" s="60"/>
      <c r="W300" s="60"/>
      <c r="X300" s="60"/>
      <c r="Y300" s="60"/>
      <c r="Z300" s="60"/>
      <c r="AA300" s="60"/>
      <c r="AB300" s="60"/>
      <c r="AC300" s="60"/>
    </row>
    <row r="301" ht="12.75" spans="1:29">
      <c r="A301" s="60"/>
      <c r="B301" s="60"/>
      <c r="C301" s="61"/>
      <c r="D301" s="60"/>
      <c r="E301" s="62"/>
      <c r="F301" s="62"/>
      <c r="G301" s="62"/>
      <c r="H301" s="63"/>
      <c r="I301" s="60"/>
      <c r="J301" s="60"/>
      <c r="K301" s="60"/>
      <c r="L301" s="60"/>
      <c r="M301" s="60"/>
      <c r="N301" s="60"/>
      <c r="O301" s="60"/>
      <c r="P301" s="60"/>
      <c r="Q301" s="60"/>
      <c r="R301" s="60"/>
      <c r="S301" s="60"/>
      <c r="T301" s="60"/>
      <c r="U301" s="60"/>
      <c r="V301" s="60"/>
      <c r="W301" s="60"/>
      <c r="X301" s="60"/>
      <c r="Y301" s="60"/>
      <c r="Z301" s="60"/>
      <c r="AA301" s="60"/>
      <c r="AB301" s="60"/>
      <c r="AC301" s="60"/>
    </row>
    <row r="302" ht="12.75" spans="1:29">
      <c r="A302" s="60"/>
      <c r="B302" s="60"/>
      <c r="C302" s="61"/>
      <c r="D302" s="60"/>
      <c r="E302" s="62"/>
      <c r="F302" s="62"/>
      <c r="G302" s="62"/>
      <c r="H302" s="63"/>
      <c r="I302" s="60"/>
      <c r="J302" s="60"/>
      <c r="K302" s="60"/>
      <c r="L302" s="60"/>
      <c r="M302" s="60"/>
      <c r="N302" s="60"/>
      <c r="O302" s="60"/>
      <c r="P302" s="60"/>
      <c r="Q302" s="60"/>
      <c r="R302" s="60"/>
      <c r="S302" s="60"/>
      <c r="T302" s="60"/>
      <c r="U302" s="60"/>
      <c r="V302" s="60"/>
      <c r="W302" s="60"/>
      <c r="X302" s="60"/>
      <c r="Y302" s="60"/>
      <c r="Z302" s="60"/>
      <c r="AA302" s="60"/>
      <c r="AB302" s="60"/>
      <c r="AC302" s="60"/>
    </row>
    <row r="303" ht="12.75" spans="1:29">
      <c r="A303" s="60"/>
      <c r="B303" s="60"/>
      <c r="C303" s="61"/>
      <c r="D303" s="60"/>
      <c r="E303" s="62"/>
      <c r="F303" s="62"/>
      <c r="G303" s="62"/>
      <c r="H303" s="63"/>
      <c r="I303" s="60"/>
      <c r="J303" s="60"/>
      <c r="K303" s="60"/>
      <c r="L303" s="60"/>
      <c r="M303" s="60"/>
      <c r="N303" s="60"/>
      <c r="O303" s="60"/>
      <c r="P303" s="60"/>
      <c r="Q303" s="60"/>
      <c r="R303" s="60"/>
      <c r="S303" s="60"/>
      <c r="T303" s="60"/>
      <c r="U303" s="60"/>
      <c r="V303" s="60"/>
      <c r="W303" s="60"/>
      <c r="X303" s="60"/>
      <c r="Y303" s="60"/>
      <c r="Z303" s="60"/>
      <c r="AA303" s="60"/>
      <c r="AB303" s="60"/>
      <c r="AC303" s="60"/>
    </row>
    <row r="304" ht="12.75" spans="1:29">
      <c r="A304" s="60"/>
      <c r="B304" s="60"/>
      <c r="C304" s="61"/>
      <c r="D304" s="60"/>
      <c r="E304" s="62"/>
      <c r="F304" s="62"/>
      <c r="G304" s="62"/>
      <c r="H304" s="63"/>
      <c r="I304" s="60"/>
      <c r="J304" s="60"/>
      <c r="K304" s="60"/>
      <c r="L304" s="60"/>
      <c r="M304" s="60"/>
      <c r="N304" s="60"/>
      <c r="O304" s="60"/>
      <c r="P304" s="60"/>
      <c r="Q304" s="60"/>
      <c r="R304" s="60"/>
      <c r="S304" s="60"/>
      <c r="T304" s="60"/>
      <c r="U304" s="60"/>
      <c r="V304" s="60"/>
      <c r="W304" s="60"/>
      <c r="X304" s="60"/>
      <c r="Y304" s="60"/>
      <c r="Z304" s="60"/>
      <c r="AA304" s="60"/>
      <c r="AB304" s="60"/>
      <c r="AC304" s="60"/>
    </row>
    <row r="305" ht="12.75" spans="1:29">
      <c r="A305" s="60"/>
      <c r="B305" s="60"/>
      <c r="C305" s="61"/>
      <c r="D305" s="60"/>
      <c r="E305" s="62"/>
      <c r="F305" s="62"/>
      <c r="G305" s="62"/>
      <c r="H305" s="63"/>
      <c r="I305" s="60"/>
      <c r="J305" s="60"/>
      <c r="K305" s="60"/>
      <c r="L305" s="60"/>
      <c r="M305" s="60"/>
      <c r="N305" s="60"/>
      <c r="O305" s="60"/>
      <c r="P305" s="60"/>
      <c r="Q305" s="60"/>
      <c r="R305" s="60"/>
      <c r="S305" s="60"/>
      <c r="T305" s="60"/>
      <c r="U305" s="60"/>
      <c r="V305" s="60"/>
      <c r="W305" s="60"/>
      <c r="X305" s="60"/>
      <c r="Y305" s="60"/>
      <c r="Z305" s="60"/>
      <c r="AA305" s="60"/>
      <c r="AB305" s="60"/>
      <c r="AC305" s="60"/>
    </row>
    <row r="306" ht="12.75" spans="1:29">
      <c r="A306" s="60"/>
      <c r="B306" s="60"/>
      <c r="C306" s="61"/>
      <c r="D306" s="60"/>
      <c r="E306" s="62"/>
      <c r="F306" s="62"/>
      <c r="G306" s="62"/>
      <c r="H306" s="63"/>
      <c r="I306" s="60"/>
      <c r="J306" s="60"/>
      <c r="K306" s="60"/>
      <c r="L306" s="60"/>
      <c r="M306" s="60"/>
      <c r="N306" s="60"/>
      <c r="O306" s="60"/>
      <c r="P306" s="60"/>
      <c r="Q306" s="60"/>
      <c r="R306" s="60"/>
      <c r="S306" s="60"/>
      <c r="T306" s="60"/>
      <c r="U306" s="60"/>
      <c r="V306" s="60"/>
      <c r="W306" s="60"/>
      <c r="X306" s="60"/>
      <c r="Y306" s="60"/>
      <c r="Z306" s="60"/>
      <c r="AA306" s="60"/>
      <c r="AB306" s="60"/>
      <c r="AC306" s="60"/>
    </row>
    <row r="307" ht="12.75" spans="1:29">
      <c r="A307" s="60"/>
      <c r="B307" s="60"/>
      <c r="C307" s="61"/>
      <c r="D307" s="60"/>
      <c r="E307" s="62"/>
      <c r="F307" s="62"/>
      <c r="G307" s="62"/>
      <c r="H307" s="63"/>
      <c r="I307" s="60"/>
      <c r="J307" s="60"/>
      <c r="K307" s="60"/>
      <c r="L307" s="60"/>
      <c r="M307" s="60"/>
      <c r="N307" s="60"/>
      <c r="O307" s="60"/>
      <c r="P307" s="60"/>
      <c r="Q307" s="60"/>
      <c r="R307" s="60"/>
      <c r="S307" s="60"/>
      <c r="T307" s="60"/>
      <c r="U307" s="60"/>
      <c r="V307" s="60"/>
      <c r="W307" s="60"/>
      <c r="X307" s="60"/>
      <c r="Y307" s="60"/>
      <c r="Z307" s="60"/>
      <c r="AA307" s="60"/>
      <c r="AB307" s="60"/>
      <c r="AC307" s="60"/>
    </row>
    <row r="308" ht="12.75" spans="1:29">
      <c r="A308" s="60"/>
      <c r="B308" s="60"/>
      <c r="C308" s="61"/>
      <c r="D308" s="60"/>
      <c r="E308" s="62"/>
      <c r="F308" s="62"/>
      <c r="G308" s="62"/>
      <c r="H308" s="63"/>
      <c r="I308" s="60"/>
      <c r="J308" s="60"/>
      <c r="K308" s="60"/>
      <c r="L308" s="60"/>
      <c r="M308" s="60"/>
      <c r="N308" s="60"/>
      <c r="O308" s="60"/>
      <c r="P308" s="60"/>
      <c r="Q308" s="60"/>
      <c r="R308" s="60"/>
      <c r="S308" s="60"/>
      <c r="T308" s="60"/>
      <c r="U308" s="60"/>
      <c r="V308" s="60"/>
      <c r="W308" s="60"/>
      <c r="X308" s="60"/>
      <c r="Y308" s="60"/>
      <c r="Z308" s="60"/>
      <c r="AA308" s="60"/>
      <c r="AB308" s="60"/>
      <c r="AC308" s="60"/>
    </row>
    <row r="309" ht="12.75" spans="1:29">
      <c r="A309" s="60"/>
      <c r="B309" s="60"/>
      <c r="C309" s="61"/>
      <c r="D309" s="60"/>
      <c r="E309" s="62"/>
      <c r="F309" s="62"/>
      <c r="G309" s="62"/>
      <c r="H309" s="63"/>
      <c r="I309" s="60"/>
      <c r="J309" s="60"/>
      <c r="K309" s="60"/>
      <c r="L309" s="60"/>
      <c r="M309" s="60"/>
      <c r="N309" s="60"/>
      <c r="O309" s="60"/>
      <c r="P309" s="60"/>
      <c r="Q309" s="60"/>
      <c r="R309" s="60"/>
      <c r="S309" s="60"/>
      <c r="T309" s="60"/>
      <c r="U309" s="60"/>
      <c r="V309" s="60"/>
      <c r="W309" s="60"/>
      <c r="X309" s="60"/>
      <c r="Y309" s="60"/>
      <c r="Z309" s="60"/>
      <c r="AA309" s="60"/>
      <c r="AB309" s="60"/>
      <c r="AC309" s="60"/>
    </row>
    <row r="310" ht="12.75" spans="1:29">
      <c r="A310" s="60"/>
      <c r="B310" s="60"/>
      <c r="C310" s="61"/>
      <c r="D310" s="60"/>
      <c r="E310" s="62"/>
      <c r="F310" s="62"/>
      <c r="G310" s="62"/>
      <c r="H310" s="63"/>
      <c r="I310" s="60"/>
      <c r="J310" s="60"/>
      <c r="K310" s="60"/>
      <c r="L310" s="60"/>
      <c r="M310" s="60"/>
      <c r="N310" s="60"/>
      <c r="O310" s="60"/>
      <c r="P310" s="60"/>
      <c r="Q310" s="60"/>
      <c r="R310" s="60"/>
      <c r="S310" s="60"/>
      <c r="T310" s="60"/>
      <c r="U310" s="60"/>
      <c r="V310" s="60"/>
      <c r="W310" s="60"/>
      <c r="X310" s="60"/>
      <c r="Y310" s="60"/>
      <c r="Z310" s="60"/>
      <c r="AA310" s="60"/>
      <c r="AB310" s="60"/>
      <c r="AC310" s="60"/>
    </row>
    <row r="311" ht="12.75" spans="1:29">
      <c r="A311" s="60"/>
      <c r="B311" s="60"/>
      <c r="C311" s="61"/>
      <c r="D311" s="60"/>
      <c r="E311" s="62"/>
      <c r="F311" s="62"/>
      <c r="G311" s="62"/>
      <c r="H311" s="63"/>
      <c r="I311" s="60"/>
      <c r="J311" s="60"/>
      <c r="K311" s="60"/>
      <c r="L311" s="60"/>
      <c r="M311" s="60"/>
      <c r="N311" s="60"/>
      <c r="O311" s="60"/>
      <c r="P311" s="60"/>
      <c r="Q311" s="60"/>
      <c r="R311" s="60"/>
      <c r="S311" s="60"/>
      <c r="T311" s="60"/>
      <c r="U311" s="60"/>
      <c r="V311" s="60"/>
      <c r="W311" s="60"/>
      <c r="X311" s="60"/>
      <c r="Y311" s="60"/>
      <c r="Z311" s="60"/>
      <c r="AA311" s="60"/>
      <c r="AB311" s="60"/>
      <c r="AC311" s="60"/>
    </row>
    <row r="312" ht="12.75" spans="1:29">
      <c r="A312" s="60"/>
      <c r="B312" s="60"/>
      <c r="C312" s="61"/>
      <c r="D312" s="60"/>
      <c r="E312" s="62"/>
      <c r="F312" s="62"/>
      <c r="G312" s="62"/>
      <c r="H312" s="63"/>
      <c r="I312" s="60"/>
      <c r="J312" s="60"/>
      <c r="K312" s="60"/>
      <c r="L312" s="60"/>
      <c r="M312" s="60"/>
      <c r="N312" s="60"/>
      <c r="O312" s="60"/>
      <c r="P312" s="60"/>
      <c r="Q312" s="60"/>
      <c r="R312" s="60"/>
      <c r="S312" s="60"/>
      <c r="T312" s="60"/>
      <c r="U312" s="60"/>
      <c r="V312" s="60"/>
      <c r="W312" s="60"/>
      <c r="X312" s="60"/>
      <c r="Y312" s="60"/>
      <c r="Z312" s="60"/>
      <c r="AA312" s="60"/>
      <c r="AB312" s="60"/>
      <c r="AC312" s="60"/>
    </row>
    <row r="313" ht="12.75" spans="1:29">
      <c r="A313" s="60"/>
      <c r="B313" s="60"/>
      <c r="C313" s="61"/>
      <c r="D313" s="60"/>
      <c r="E313" s="62"/>
      <c r="F313" s="62"/>
      <c r="G313" s="62"/>
      <c r="H313" s="63"/>
      <c r="I313" s="60"/>
      <c r="J313" s="60"/>
      <c r="K313" s="60"/>
      <c r="L313" s="60"/>
      <c r="M313" s="60"/>
      <c r="N313" s="60"/>
      <c r="O313" s="60"/>
      <c r="P313" s="60"/>
      <c r="Q313" s="60"/>
      <c r="R313" s="60"/>
      <c r="S313" s="60"/>
      <c r="T313" s="60"/>
      <c r="U313" s="60"/>
      <c r="V313" s="60"/>
      <c r="W313" s="60"/>
      <c r="X313" s="60"/>
      <c r="Y313" s="60"/>
      <c r="Z313" s="60"/>
      <c r="AA313" s="60"/>
      <c r="AB313" s="60"/>
      <c r="AC313" s="60"/>
    </row>
    <row r="314" ht="12.75" spans="1:29">
      <c r="A314" s="60"/>
      <c r="B314" s="60"/>
      <c r="C314" s="61"/>
      <c r="D314" s="60"/>
      <c r="E314" s="62"/>
      <c r="F314" s="62"/>
      <c r="G314" s="62"/>
      <c r="H314" s="63"/>
      <c r="I314" s="60"/>
      <c r="J314" s="60"/>
      <c r="K314" s="60"/>
      <c r="L314" s="60"/>
      <c r="M314" s="60"/>
      <c r="N314" s="60"/>
      <c r="O314" s="60"/>
      <c r="P314" s="60"/>
      <c r="Q314" s="60"/>
      <c r="R314" s="60"/>
      <c r="S314" s="60"/>
      <c r="T314" s="60"/>
      <c r="U314" s="60"/>
      <c r="V314" s="60"/>
      <c r="W314" s="60"/>
      <c r="X314" s="60"/>
      <c r="Y314" s="60"/>
      <c r="Z314" s="60"/>
      <c r="AA314" s="60"/>
      <c r="AB314" s="60"/>
      <c r="AC314" s="60"/>
    </row>
    <row r="315" ht="12.75" spans="1:29">
      <c r="A315" s="60"/>
      <c r="B315" s="60"/>
      <c r="C315" s="61"/>
      <c r="D315" s="60"/>
      <c r="E315" s="62"/>
      <c r="F315" s="62"/>
      <c r="G315" s="62"/>
      <c r="H315" s="63"/>
      <c r="I315" s="60"/>
      <c r="J315" s="60"/>
      <c r="K315" s="60"/>
      <c r="L315" s="60"/>
      <c r="M315" s="60"/>
      <c r="N315" s="60"/>
      <c r="O315" s="60"/>
      <c r="P315" s="60"/>
      <c r="Q315" s="60"/>
      <c r="R315" s="60"/>
      <c r="S315" s="60"/>
      <c r="T315" s="60"/>
      <c r="U315" s="60"/>
      <c r="V315" s="60"/>
      <c r="W315" s="60"/>
      <c r="X315" s="60"/>
      <c r="Y315" s="60"/>
      <c r="Z315" s="60"/>
      <c r="AA315" s="60"/>
      <c r="AB315" s="60"/>
      <c r="AC315" s="60"/>
    </row>
    <row r="316" ht="12.75" spans="1:29">
      <c r="A316" s="60"/>
      <c r="B316" s="60"/>
      <c r="C316" s="61"/>
      <c r="D316" s="60"/>
      <c r="E316" s="62"/>
      <c r="F316" s="62"/>
      <c r="G316" s="62"/>
      <c r="H316" s="63"/>
      <c r="I316" s="60"/>
      <c r="J316" s="60"/>
      <c r="K316" s="60"/>
      <c r="L316" s="60"/>
      <c r="M316" s="60"/>
      <c r="N316" s="60"/>
      <c r="O316" s="60"/>
      <c r="P316" s="60"/>
      <c r="Q316" s="60"/>
      <c r="R316" s="60"/>
      <c r="S316" s="60"/>
      <c r="T316" s="60"/>
      <c r="U316" s="60"/>
      <c r="V316" s="60"/>
      <c r="W316" s="60"/>
      <c r="X316" s="60"/>
      <c r="Y316" s="60"/>
      <c r="Z316" s="60"/>
      <c r="AA316" s="60"/>
      <c r="AB316" s="60"/>
      <c r="AC316" s="60"/>
    </row>
    <row r="317" ht="12.75" spans="1:29">
      <c r="A317" s="60"/>
      <c r="B317" s="60"/>
      <c r="C317" s="61"/>
      <c r="D317" s="60"/>
      <c r="E317" s="62"/>
      <c r="F317" s="62"/>
      <c r="G317" s="62"/>
      <c r="H317" s="63"/>
      <c r="I317" s="60"/>
      <c r="J317" s="60"/>
      <c r="K317" s="60"/>
      <c r="L317" s="60"/>
      <c r="M317" s="60"/>
      <c r="N317" s="60"/>
      <c r="O317" s="60"/>
      <c r="P317" s="60"/>
      <c r="Q317" s="60"/>
      <c r="R317" s="60"/>
      <c r="S317" s="60"/>
      <c r="T317" s="60"/>
      <c r="U317" s="60"/>
      <c r="V317" s="60"/>
      <c r="W317" s="60"/>
      <c r="X317" s="60"/>
      <c r="Y317" s="60"/>
      <c r="Z317" s="60"/>
      <c r="AA317" s="60"/>
      <c r="AB317" s="60"/>
      <c r="AC317" s="60"/>
    </row>
    <row r="318" ht="12.75" spans="1:29">
      <c r="A318" s="60"/>
      <c r="B318" s="60"/>
      <c r="C318" s="61"/>
      <c r="D318" s="60"/>
      <c r="E318" s="62"/>
      <c r="F318" s="62"/>
      <c r="G318" s="62"/>
      <c r="H318" s="63"/>
      <c r="I318" s="60"/>
      <c r="J318" s="60"/>
      <c r="K318" s="60"/>
      <c r="L318" s="60"/>
      <c r="M318" s="60"/>
      <c r="N318" s="60"/>
      <c r="O318" s="60"/>
      <c r="P318" s="60"/>
      <c r="Q318" s="60"/>
      <c r="R318" s="60"/>
      <c r="S318" s="60"/>
      <c r="T318" s="60"/>
      <c r="U318" s="60"/>
      <c r="V318" s="60"/>
      <c r="W318" s="60"/>
      <c r="X318" s="60"/>
      <c r="Y318" s="60"/>
      <c r="Z318" s="60"/>
      <c r="AA318" s="60"/>
      <c r="AB318" s="60"/>
      <c r="AC318" s="60"/>
    </row>
    <row r="319" ht="12.75" spans="1:29">
      <c r="A319" s="60"/>
      <c r="B319" s="60"/>
      <c r="C319" s="61"/>
      <c r="D319" s="60"/>
      <c r="E319" s="62"/>
      <c r="F319" s="62"/>
      <c r="G319" s="62"/>
      <c r="H319" s="63"/>
      <c r="I319" s="60"/>
      <c r="J319" s="60"/>
      <c r="K319" s="60"/>
      <c r="L319" s="60"/>
      <c r="M319" s="60"/>
      <c r="N319" s="60"/>
      <c r="O319" s="60"/>
      <c r="P319" s="60"/>
      <c r="Q319" s="60"/>
      <c r="R319" s="60"/>
      <c r="S319" s="60"/>
      <c r="T319" s="60"/>
      <c r="U319" s="60"/>
      <c r="V319" s="60"/>
      <c r="W319" s="60"/>
      <c r="X319" s="60"/>
      <c r="Y319" s="60"/>
      <c r="Z319" s="60"/>
      <c r="AA319" s="60"/>
      <c r="AB319" s="60"/>
      <c r="AC319" s="60"/>
    </row>
    <row r="320" ht="12.75" spans="1:29">
      <c r="A320" s="60"/>
      <c r="B320" s="60"/>
      <c r="C320" s="61"/>
      <c r="D320" s="60"/>
      <c r="E320" s="62"/>
      <c r="F320" s="62"/>
      <c r="G320" s="62"/>
      <c r="H320" s="63"/>
      <c r="I320" s="60"/>
      <c r="J320" s="60"/>
      <c r="K320" s="60"/>
      <c r="L320" s="60"/>
      <c r="M320" s="60"/>
      <c r="N320" s="60"/>
      <c r="O320" s="60"/>
      <c r="P320" s="60"/>
      <c r="Q320" s="60"/>
      <c r="R320" s="60"/>
      <c r="S320" s="60"/>
      <c r="T320" s="60"/>
      <c r="U320" s="60"/>
      <c r="V320" s="60"/>
      <c r="W320" s="60"/>
      <c r="X320" s="60"/>
      <c r="Y320" s="60"/>
      <c r="Z320" s="60"/>
      <c r="AA320" s="60"/>
      <c r="AB320" s="60"/>
      <c r="AC320" s="60"/>
    </row>
    <row r="321" ht="12.75" spans="1:29">
      <c r="A321" s="60"/>
      <c r="B321" s="60"/>
      <c r="C321" s="61"/>
      <c r="D321" s="60"/>
      <c r="E321" s="62"/>
      <c r="F321" s="62"/>
      <c r="G321" s="62"/>
      <c r="H321" s="63"/>
      <c r="I321" s="60"/>
      <c r="J321" s="60"/>
      <c r="K321" s="60"/>
      <c r="L321" s="60"/>
      <c r="M321" s="60"/>
      <c r="N321" s="60"/>
      <c r="O321" s="60"/>
      <c r="P321" s="60"/>
      <c r="Q321" s="60"/>
      <c r="R321" s="60"/>
      <c r="S321" s="60"/>
      <c r="T321" s="60"/>
      <c r="U321" s="60"/>
      <c r="V321" s="60"/>
      <c r="W321" s="60"/>
      <c r="X321" s="60"/>
      <c r="Y321" s="60"/>
      <c r="Z321" s="60"/>
      <c r="AA321" s="60"/>
      <c r="AB321" s="60"/>
      <c r="AC321" s="60"/>
    </row>
    <row r="322" ht="12.75" spans="1:29">
      <c r="A322" s="60"/>
      <c r="B322" s="60"/>
      <c r="C322" s="61"/>
      <c r="D322" s="60"/>
      <c r="E322" s="62"/>
      <c r="F322" s="62"/>
      <c r="G322" s="62"/>
      <c r="H322" s="63"/>
      <c r="I322" s="60"/>
      <c r="J322" s="60"/>
      <c r="K322" s="60"/>
      <c r="L322" s="60"/>
      <c r="M322" s="60"/>
      <c r="N322" s="60"/>
      <c r="O322" s="60"/>
      <c r="P322" s="60"/>
      <c r="Q322" s="60"/>
      <c r="R322" s="60"/>
      <c r="S322" s="60"/>
      <c r="T322" s="60"/>
      <c r="U322" s="60"/>
      <c r="V322" s="60"/>
      <c r="W322" s="60"/>
      <c r="X322" s="60"/>
      <c r="Y322" s="60"/>
      <c r="Z322" s="60"/>
      <c r="AA322" s="60"/>
      <c r="AB322" s="60"/>
      <c r="AC322" s="60"/>
    </row>
    <row r="323" ht="12.75" spans="1:29">
      <c r="A323" s="60"/>
      <c r="B323" s="60"/>
      <c r="C323" s="61"/>
      <c r="D323" s="60"/>
      <c r="E323" s="62"/>
      <c r="F323" s="62"/>
      <c r="G323" s="62"/>
      <c r="H323" s="63"/>
      <c r="I323" s="60"/>
      <c r="J323" s="60"/>
      <c r="K323" s="60"/>
      <c r="L323" s="60"/>
      <c r="M323" s="60"/>
      <c r="N323" s="60"/>
      <c r="O323" s="60"/>
      <c r="P323" s="60"/>
      <c r="Q323" s="60"/>
      <c r="R323" s="60"/>
      <c r="S323" s="60"/>
      <c r="T323" s="60"/>
      <c r="U323" s="60"/>
      <c r="V323" s="60"/>
      <c r="W323" s="60"/>
      <c r="X323" s="60"/>
      <c r="Y323" s="60"/>
      <c r="Z323" s="60"/>
      <c r="AA323" s="60"/>
      <c r="AB323" s="60"/>
      <c r="AC323" s="60"/>
    </row>
    <row r="324" ht="12.75" spans="1:29">
      <c r="A324" s="60"/>
      <c r="B324" s="60"/>
      <c r="C324" s="61"/>
      <c r="D324" s="60"/>
      <c r="E324" s="62"/>
      <c r="F324" s="62"/>
      <c r="G324" s="62"/>
      <c r="H324" s="63"/>
      <c r="I324" s="60"/>
      <c r="J324" s="60"/>
      <c r="K324" s="60"/>
      <c r="L324" s="60"/>
      <c r="M324" s="60"/>
      <c r="N324" s="60"/>
      <c r="O324" s="60"/>
      <c r="P324" s="60"/>
      <c r="Q324" s="60"/>
      <c r="R324" s="60"/>
      <c r="S324" s="60"/>
      <c r="T324" s="60"/>
      <c r="U324" s="60"/>
      <c r="V324" s="60"/>
      <c r="W324" s="60"/>
      <c r="X324" s="60"/>
      <c r="Y324" s="60"/>
      <c r="Z324" s="60"/>
      <c r="AA324" s="60"/>
      <c r="AB324" s="60"/>
      <c r="AC324" s="60"/>
    </row>
    <row r="325" ht="12.75" spans="1:29">
      <c r="A325" s="60"/>
      <c r="B325" s="60"/>
      <c r="C325" s="61"/>
      <c r="D325" s="60"/>
      <c r="E325" s="62"/>
      <c r="F325" s="62"/>
      <c r="G325" s="62"/>
      <c r="H325" s="63"/>
      <c r="I325" s="60"/>
      <c r="J325" s="60"/>
      <c r="K325" s="60"/>
      <c r="L325" s="60"/>
      <c r="M325" s="60"/>
      <c r="N325" s="60"/>
      <c r="O325" s="60"/>
      <c r="P325" s="60"/>
      <c r="Q325" s="60"/>
      <c r="R325" s="60"/>
      <c r="S325" s="60"/>
      <c r="T325" s="60"/>
      <c r="U325" s="60"/>
      <c r="V325" s="60"/>
      <c r="W325" s="60"/>
      <c r="X325" s="60"/>
      <c r="Y325" s="60"/>
      <c r="Z325" s="60"/>
      <c r="AA325" s="60"/>
      <c r="AB325" s="60"/>
      <c r="AC325" s="60"/>
    </row>
    <row r="326" ht="12.75" spans="1:29">
      <c r="A326" s="60"/>
      <c r="B326" s="60"/>
      <c r="C326" s="61"/>
      <c r="D326" s="60"/>
      <c r="E326" s="62"/>
      <c r="F326" s="62"/>
      <c r="G326" s="62"/>
      <c r="H326" s="63"/>
      <c r="I326" s="60"/>
      <c r="J326" s="60"/>
      <c r="K326" s="60"/>
      <c r="L326" s="60"/>
      <c r="M326" s="60"/>
      <c r="N326" s="60"/>
      <c r="O326" s="60"/>
      <c r="P326" s="60"/>
      <c r="Q326" s="60"/>
      <c r="R326" s="60"/>
      <c r="S326" s="60"/>
      <c r="T326" s="60"/>
      <c r="U326" s="60"/>
      <c r="V326" s="60"/>
      <c r="W326" s="60"/>
      <c r="X326" s="60"/>
      <c r="Y326" s="60"/>
      <c r="Z326" s="60"/>
      <c r="AA326" s="60"/>
      <c r="AB326" s="60"/>
      <c r="AC326" s="60"/>
    </row>
    <row r="327" ht="12.75" spans="1:29">
      <c r="A327" s="60"/>
      <c r="B327" s="60"/>
      <c r="C327" s="61"/>
      <c r="D327" s="60"/>
      <c r="E327" s="62"/>
      <c r="F327" s="62"/>
      <c r="G327" s="62"/>
      <c r="H327" s="63"/>
      <c r="I327" s="60"/>
      <c r="J327" s="60"/>
      <c r="K327" s="60"/>
      <c r="L327" s="60"/>
      <c r="M327" s="60"/>
      <c r="N327" s="60"/>
      <c r="O327" s="60"/>
      <c r="P327" s="60"/>
      <c r="Q327" s="60"/>
      <c r="R327" s="60"/>
      <c r="S327" s="60"/>
      <c r="T327" s="60"/>
      <c r="U327" s="60"/>
      <c r="V327" s="60"/>
      <c r="W327" s="60"/>
      <c r="X327" s="60"/>
      <c r="Y327" s="60"/>
      <c r="Z327" s="60"/>
      <c r="AA327" s="60"/>
      <c r="AB327" s="60"/>
      <c r="AC327" s="60"/>
    </row>
    <row r="328" ht="12.75" spans="1:29">
      <c r="A328" s="60"/>
      <c r="B328" s="60"/>
      <c r="C328" s="61"/>
      <c r="D328" s="60"/>
      <c r="E328" s="62"/>
      <c r="F328" s="62"/>
      <c r="G328" s="62"/>
      <c r="H328" s="63"/>
      <c r="I328" s="60"/>
      <c r="J328" s="60"/>
      <c r="K328" s="60"/>
      <c r="L328" s="60"/>
      <c r="M328" s="60"/>
      <c r="N328" s="60"/>
      <c r="O328" s="60"/>
      <c r="P328" s="60"/>
      <c r="Q328" s="60"/>
      <c r="R328" s="60"/>
      <c r="S328" s="60"/>
      <c r="T328" s="60"/>
      <c r="U328" s="60"/>
      <c r="V328" s="60"/>
      <c r="W328" s="60"/>
      <c r="X328" s="60"/>
      <c r="Y328" s="60"/>
      <c r="Z328" s="60"/>
      <c r="AA328" s="60"/>
      <c r="AB328" s="60"/>
      <c r="AC328" s="60"/>
    </row>
    <row r="329" ht="12.75" spans="1:29">
      <c r="A329" s="60"/>
      <c r="B329" s="60"/>
      <c r="C329" s="61"/>
      <c r="D329" s="60"/>
      <c r="E329" s="62"/>
      <c r="F329" s="62"/>
      <c r="G329" s="62"/>
      <c r="H329" s="63"/>
      <c r="I329" s="60"/>
      <c r="J329" s="60"/>
      <c r="K329" s="60"/>
      <c r="L329" s="60"/>
      <c r="M329" s="60"/>
      <c r="N329" s="60"/>
      <c r="O329" s="60"/>
      <c r="P329" s="60"/>
      <c r="Q329" s="60"/>
      <c r="R329" s="60"/>
      <c r="S329" s="60"/>
      <c r="T329" s="60"/>
      <c r="U329" s="60"/>
      <c r="V329" s="60"/>
      <c r="W329" s="60"/>
      <c r="X329" s="60"/>
      <c r="Y329" s="60"/>
      <c r="Z329" s="60"/>
      <c r="AA329" s="60"/>
      <c r="AB329" s="60"/>
      <c r="AC329" s="60"/>
    </row>
    <row r="330" ht="12.75" spans="1:29">
      <c r="A330" s="60"/>
      <c r="B330" s="60"/>
      <c r="C330" s="61"/>
      <c r="D330" s="60"/>
      <c r="E330" s="62"/>
      <c r="F330" s="62"/>
      <c r="G330" s="62"/>
      <c r="H330" s="63"/>
      <c r="I330" s="60"/>
      <c r="J330" s="60"/>
      <c r="K330" s="60"/>
      <c r="L330" s="60"/>
      <c r="M330" s="60"/>
      <c r="N330" s="60"/>
      <c r="O330" s="60"/>
      <c r="P330" s="60"/>
      <c r="Q330" s="60"/>
      <c r="R330" s="60"/>
      <c r="S330" s="60"/>
      <c r="T330" s="60"/>
      <c r="U330" s="60"/>
      <c r="V330" s="60"/>
      <c r="W330" s="60"/>
      <c r="X330" s="60"/>
      <c r="Y330" s="60"/>
      <c r="Z330" s="60"/>
      <c r="AA330" s="60"/>
      <c r="AB330" s="60"/>
      <c r="AC330" s="60"/>
    </row>
    <row r="331" ht="12.75" spans="1:29">
      <c r="A331" s="60"/>
      <c r="B331" s="60"/>
      <c r="C331" s="61"/>
      <c r="D331" s="60"/>
      <c r="E331" s="62"/>
      <c r="F331" s="62"/>
      <c r="G331" s="62"/>
      <c r="H331" s="63"/>
      <c r="I331" s="60"/>
      <c r="J331" s="60"/>
      <c r="K331" s="60"/>
      <c r="L331" s="60"/>
      <c r="M331" s="60"/>
      <c r="N331" s="60"/>
      <c r="O331" s="60"/>
      <c r="P331" s="60"/>
      <c r="Q331" s="60"/>
      <c r="R331" s="60"/>
      <c r="S331" s="60"/>
      <c r="T331" s="60"/>
      <c r="U331" s="60"/>
      <c r="V331" s="60"/>
      <c r="W331" s="60"/>
      <c r="X331" s="60"/>
      <c r="Y331" s="60"/>
      <c r="Z331" s="60"/>
      <c r="AA331" s="60"/>
      <c r="AB331" s="60"/>
      <c r="AC331" s="60"/>
    </row>
    <row r="332" ht="12.75" spans="1:29">
      <c r="A332" s="60"/>
      <c r="B332" s="60"/>
      <c r="C332" s="61"/>
      <c r="D332" s="60"/>
      <c r="E332" s="62"/>
      <c r="F332" s="62"/>
      <c r="G332" s="62"/>
      <c r="H332" s="63"/>
      <c r="I332" s="60"/>
      <c r="J332" s="60"/>
      <c r="K332" s="60"/>
      <c r="L332" s="60"/>
      <c r="M332" s="60"/>
      <c r="N332" s="60"/>
      <c r="O332" s="60"/>
      <c r="P332" s="60"/>
      <c r="Q332" s="60"/>
      <c r="R332" s="60"/>
      <c r="S332" s="60"/>
      <c r="T332" s="60"/>
      <c r="U332" s="60"/>
      <c r="V332" s="60"/>
      <c r="W332" s="60"/>
      <c r="X332" s="60"/>
      <c r="Y332" s="60"/>
      <c r="Z332" s="60"/>
      <c r="AA332" s="60"/>
      <c r="AB332" s="60"/>
      <c r="AC332" s="60"/>
    </row>
    <row r="333" ht="12.75" spans="1:29">
      <c r="A333" s="60"/>
      <c r="B333" s="60"/>
      <c r="C333" s="61"/>
      <c r="D333" s="60"/>
      <c r="E333" s="62"/>
      <c r="F333" s="62"/>
      <c r="G333" s="62"/>
      <c r="H333" s="63"/>
      <c r="I333" s="60"/>
      <c r="J333" s="60"/>
      <c r="K333" s="60"/>
      <c r="L333" s="60"/>
      <c r="M333" s="60"/>
      <c r="N333" s="60"/>
      <c r="O333" s="60"/>
      <c r="P333" s="60"/>
      <c r="Q333" s="60"/>
      <c r="R333" s="60"/>
      <c r="S333" s="60"/>
      <c r="T333" s="60"/>
      <c r="U333" s="60"/>
      <c r="V333" s="60"/>
      <c r="W333" s="60"/>
      <c r="X333" s="60"/>
      <c r="Y333" s="60"/>
      <c r="Z333" s="60"/>
      <c r="AA333" s="60"/>
      <c r="AB333" s="60"/>
      <c r="AC333" s="60"/>
    </row>
    <row r="334" ht="12.75" spans="1:29">
      <c r="A334" s="60"/>
      <c r="B334" s="60"/>
      <c r="C334" s="61"/>
      <c r="D334" s="60"/>
      <c r="E334" s="62"/>
      <c r="F334" s="62"/>
      <c r="G334" s="62"/>
      <c r="H334" s="63"/>
      <c r="I334" s="60"/>
      <c r="J334" s="60"/>
      <c r="K334" s="60"/>
      <c r="L334" s="60"/>
      <c r="M334" s="60"/>
      <c r="N334" s="60"/>
      <c r="O334" s="60"/>
      <c r="P334" s="60"/>
      <c r="Q334" s="60"/>
      <c r="R334" s="60"/>
      <c r="S334" s="60"/>
      <c r="T334" s="60"/>
      <c r="U334" s="60"/>
      <c r="V334" s="60"/>
      <c r="W334" s="60"/>
      <c r="X334" s="60"/>
      <c r="Y334" s="60"/>
      <c r="Z334" s="60"/>
      <c r="AA334" s="60"/>
      <c r="AB334" s="60"/>
      <c r="AC334" s="60"/>
    </row>
    <row r="335" ht="12.75" spans="1:29">
      <c r="A335" s="60"/>
      <c r="B335" s="60"/>
      <c r="C335" s="61"/>
      <c r="D335" s="60"/>
      <c r="E335" s="62"/>
      <c r="F335" s="62"/>
      <c r="G335" s="62"/>
      <c r="H335" s="63"/>
      <c r="I335" s="60"/>
      <c r="J335" s="60"/>
      <c r="K335" s="60"/>
      <c r="L335" s="60"/>
      <c r="M335" s="60"/>
      <c r="N335" s="60"/>
      <c r="O335" s="60"/>
      <c r="P335" s="60"/>
      <c r="Q335" s="60"/>
      <c r="R335" s="60"/>
      <c r="S335" s="60"/>
      <c r="T335" s="60"/>
      <c r="U335" s="60"/>
      <c r="V335" s="60"/>
      <c r="W335" s="60"/>
      <c r="X335" s="60"/>
      <c r="Y335" s="60"/>
      <c r="Z335" s="60"/>
      <c r="AA335" s="60"/>
      <c r="AB335" s="60"/>
      <c r="AC335" s="60"/>
    </row>
    <row r="336" ht="12.75" spans="1:29">
      <c r="A336" s="60"/>
      <c r="B336" s="60"/>
      <c r="C336" s="61"/>
      <c r="D336" s="60"/>
      <c r="E336" s="62"/>
      <c r="F336" s="62"/>
      <c r="G336" s="62"/>
      <c r="H336" s="63"/>
      <c r="I336" s="60"/>
      <c r="J336" s="60"/>
      <c r="K336" s="60"/>
      <c r="L336" s="60"/>
      <c r="M336" s="60"/>
      <c r="N336" s="60"/>
      <c r="O336" s="60"/>
      <c r="P336" s="60"/>
      <c r="Q336" s="60"/>
      <c r="R336" s="60"/>
      <c r="S336" s="60"/>
      <c r="T336" s="60"/>
      <c r="U336" s="60"/>
      <c r="V336" s="60"/>
      <c r="W336" s="60"/>
      <c r="X336" s="60"/>
      <c r="Y336" s="60"/>
      <c r="Z336" s="60"/>
      <c r="AA336" s="60"/>
      <c r="AB336" s="60"/>
      <c r="AC336" s="60"/>
    </row>
    <row r="337" ht="12.75" spans="1:29">
      <c r="A337" s="60"/>
      <c r="B337" s="60"/>
      <c r="C337" s="61"/>
      <c r="D337" s="60"/>
      <c r="E337" s="62"/>
      <c r="F337" s="62"/>
      <c r="G337" s="62"/>
      <c r="H337" s="63"/>
      <c r="I337" s="60"/>
      <c r="J337" s="60"/>
      <c r="K337" s="60"/>
      <c r="L337" s="60"/>
      <c r="M337" s="60"/>
      <c r="N337" s="60"/>
      <c r="O337" s="60"/>
      <c r="P337" s="60"/>
      <c r="Q337" s="60"/>
      <c r="R337" s="60"/>
      <c r="S337" s="60"/>
      <c r="T337" s="60"/>
      <c r="U337" s="60"/>
      <c r="V337" s="60"/>
      <c r="W337" s="60"/>
      <c r="X337" s="60"/>
      <c r="Y337" s="60"/>
      <c r="Z337" s="60"/>
      <c r="AA337" s="60"/>
      <c r="AB337" s="60"/>
      <c r="AC337" s="60"/>
    </row>
    <row r="338" ht="12.75" spans="1:29">
      <c r="A338" s="60"/>
      <c r="B338" s="60"/>
      <c r="C338" s="61"/>
      <c r="D338" s="60"/>
      <c r="E338" s="62"/>
      <c r="F338" s="62"/>
      <c r="G338" s="62"/>
      <c r="H338" s="63"/>
      <c r="I338" s="60"/>
      <c r="J338" s="60"/>
      <c r="K338" s="60"/>
      <c r="L338" s="60"/>
      <c r="M338" s="60"/>
      <c r="N338" s="60"/>
      <c r="O338" s="60"/>
      <c r="P338" s="60"/>
      <c r="Q338" s="60"/>
      <c r="R338" s="60"/>
      <c r="S338" s="60"/>
      <c r="T338" s="60"/>
      <c r="U338" s="60"/>
      <c r="V338" s="60"/>
      <c r="W338" s="60"/>
      <c r="X338" s="60"/>
      <c r="Y338" s="60"/>
      <c r="Z338" s="60"/>
      <c r="AA338" s="60"/>
      <c r="AB338" s="60"/>
      <c r="AC338" s="60"/>
    </row>
    <row r="339" ht="12.75" spans="1:29">
      <c r="A339" s="60"/>
      <c r="B339" s="60"/>
      <c r="C339" s="61"/>
      <c r="D339" s="60"/>
      <c r="E339" s="62"/>
      <c r="F339" s="62"/>
      <c r="G339" s="62"/>
      <c r="H339" s="63"/>
      <c r="I339" s="60"/>
      <c r="J339" s="60"/>
      <c r="K339" s="60"/>
      <c r="L339" s="60"/>
      <c r="M339" s="60"/>
      <c r="N339" s="60"/>
      <c r="O339" s="60"/>
      <c r="P339" s="60"/>
      <c r="Q339" s="60"/>
      <c r="R339" s="60"/>
      <c r="S339" s="60"/>
      <c r="T339" s="60"/>
      <c r="U339" s="60"/>
      <c r="V339" s="60"/>
      <c r="W339" s="60"/>
      <c r="X339" s="60"/>
      <c r="Y339" s="60"/>
      <c r="Z339" s="60"/>
      <c r="AA339" s="60"/>
      <c r="AB339" s="60"/>
      <c r="AC339" s="60"/>
    </row>
    <row r="340" ht="12.75" spans="1:29">
      <c r="A340" s="60"/>
      <c r="B340" s="60"/>
      <c r="C340" s="61"/>
      <c r="D340" s="60"/>
      <c r="E340" s="62"/>
      <c r="F340" s="62"/>
      <c r="G340" s="62"/>
      <c r="H340" s="63"/>
      <c r="I340" s="60"/>
      <c r="J340" s="60"/>
      <c r="K340" s="60"/>
      <c r="L340" s="60"/>
      <c r="M340" s="60"/>
      <c r="N340" s="60"/>
      <c r="O340" s="60"/>
      <c r="P340" s="60"/>
      <c r="Q340" s="60"/>
      <c r="R340" s="60"/>
      <c r="S340" s="60"/>
      <c r="T340" s="60"/>
      <c r="U340" s="60"/>
      <c r="V340" s="60"/>
      <c r="W340" s="60"/>
      <c r="X340" s="60"/>
      <c r="Y340" s="60"/>
      <c r="Z340" s="60"/>
      <c r="AA340" s="60"/>
      <c r="AB340" s="60"/>
      <c r="AC340" s="60"/>
    </row>
    <row r="341" ht="12.75" spans="1:29">
      <c r="A341" s="60"/>
      <c r="B341" s="60"/>
      <c r="C341" s="61"/>
      <c r="D341" s="60"/>
      <c r="E341" s="62"/>
      <c r="F341" s="62"/>
      <c r="G341" s="62"/>
      <c r="H341" s="63"/>
      <c r="I341" s="60"/>
      <c r="J341" s="60"/>
      <c r="K341" s="60"/>
      <c r="L341" s="60"/>
      <c r="M341" s="60"/>
      <c r="N341" s="60"/>
      <c r="O341" s="60"/>
      <c r="P341" s="60"/>
      <c r="Q341" s="60"/>
      <c r="R341" s="60"/>
      <c r="S341" s="60"/>
      <c r="T341" s="60"/>
      <c r="U341" s="60"/>
      <c r="V341" s="60"/>
      <c r="W341" s="60"/>
      <c r="X341" s="60"/>
      <c r="Y341" s="60"/>
      <c r="Z341" s="60"/>
      <c r="AA341" s="60"/>
      <c r="AB341" s="60"/>
      <c r="AC341" s="60"/>
    </row>
    <row r="342" ht="12.75" spans="1:29">
      <c r="A342" s="60"/>
      <c r="B342" s="60"/>
      <c r="C342" s="61"/>
      <c r="D342" s="60"/>
      <c r="E342" s="62"/>
      <c r="F342" s="62"/>
      <c r="G342" s="62"/>
      <c r="H342" s="63"/>
      <c r="I342" s="60"/>
      <c r="J342" s="60"/>
      <c r="K342" s="60"/>
      <c r="L342" s="60"/>
      <c r="M342" s="60"/>
      <c r="N342" s="60"/>
      <c r="O342" s="60"/>
      <c r="P342" s="60"/>
      <c r="Q342" s="60"/>
      <c r="R342" s="60"/>
      <c r="S342" s="60"/>
      <c r="T342" s="60"/>
      <c r="U342" s="60"/>
      <c r="V342" s="60"/>
      <c r="W342" s="60"/>
      <c r="X342" s="60"/>
      <c r="Y342" s="60"/>
      <c r="Z342" s="60"/>
      <c r="AA342" s="60"/>
      <c r="AB342" s="60"/>
      <c r="AC342" s="60"/>
    </row>
    <row r="343" ht="12.75" spans="1:29">
      <c r="A343" s="60"/>
      <c r="B343" s="60"/>
      <c r="C343" s="61"/>
      <c r="D343" s="60"/>
      <c r="E343" s="62"/>
      <c r="F343" s="62"/>
      <c r="G343" s="62"/>
      <c r="H343" s="63"/>
      <c r="I343" s="60"/>
      <c r="J343" s="60"/>
      <c r="K343" s="60"/>
      <c r="L343" s="60"/>
      <c r="M343" s="60"/>
      <c r="N343" s="60"/>
      <c r="O343" s="60"/>
      <c r="P343" s="60"/>
      <c r="Q343" s="60"/>
      <c r="R343" s="60"/>
      <c r="S343" s="60"/>
      <c r="T343" s="60"/>
      <c r="U343" s="60"/>
      <c r="V343" s="60"/>
      <c r="W343" s="60"/>
      <c r="X343" s="60"/>
      <c r="Y343" s="60"/>
      <c r="Z343" s="60"/>
      <c r="AA343" s="60"/>
      <c r="AB343" s="60"/>
      <c r="AC343" s="60"/>
    </row>
    <row r="344" ht="12.75" spans="1:29">
      <c r="A344" s="60"/>
      <c r="B344" s="60"/>
      <c r="C344" s="61"/>
      <c r="D344" s="60"/>
      <c r="E344" s="62"/>
      <c r="F344" s="62"/>
      <c r="G344" s="62"/>
      <c r="H344" s="63"/>
      <c r="I344" s="60"/>
      <c r="J344" s="60"/>
      <c r="K344" s="60"/>
      <c r="L344" s="60"/>
      <c r="M344" s="60"/>
      <c r="N344" s="60"/>
      <c r="O344" s="60"/>
      <c r="P344" s="60"/>
      <c r="Q344" s="60"/>
      <c r="R344" s="60"/>
      <c r="S344" s="60"/>
      <c r="T344" s="60"/>
      <c r="U344" s="60"/>
      <c r="V344" s="60"/>
      <c r="W344" s="60"/>
      <c r="X344" s="60"/>
      <c r="Y344" s="60"/>
      <c r="Z344" s="60"/>
      <c r="AA344" s="60"/>
      <c r="AB344" s="60"/>
      <c r="AC344" s="60"/>
    </row>
    <row r="345" ht="12.75" spans="1:29">
      <c r="A345" s="60"/>
      <c r="B345" s="60"/>
      <c r="C345" s="61"/>
      <c r="D345" s="60"/>
      <c r="E345" s="62"/>
      <c r="F345" s="62"/>
      <c r="G345" s="62"/>
      <c r="H345" s="63"/>
      <c r="I345" s="60"/>
      <c r="J345" s="60"/>
      <c r="K345" s="60"/>
      <c r="L345" s="60"/>
      <c r="M345" s="60"/>
      <c r="N345" s="60"/>
      <c r="O345" s="60"/>
      <c r="P345" s="60"/>
      <c r="Q345" s="60"/>
      <c r="R345" s="60"/>
      <c r="S345" s="60"/>
      <c r="T345" s="60"/>
      <c r="U345" s="60"/>
      <c r="V345" s="60"/>
      <c r="W345" s="60"/>
      <c r="X345" s="60"/>
      <c r="Y345" s="60"/>
      <c r="Z345" s="60"/>
      <c r="AA345" s="60"/>
      <c r="AB345" s="60"/>
      <c r="AC345" s="60"/>
    </row>
    <row r="346" ht="12.75" spans="1:29">
      <c r="A346" s="60"/>
      <c r="B346" s="60"/>
      <c r="C346" s="61"/>
      <c r="D346" s="60"/>
      <c r="E346" s="62"/>
      <c r="F346" s="62"/>
      <c r="G346" s="62"/>
      <c r="H346" s="63"/>
      <c r="I346" s="60"/>
      <c r="J346" s="60"/>
      <c r="K346" s="60"/>
      <c r="L346" s="60"/>
      <c r="M346" s="60"/>
      <c r="N346" s="60"/>
      <c r="O346" s="60"/>
      <c r="P346" s="60"/>
      <c r="Q346" s="60"/>
      <c r="R346" s="60"/>
      <c r="S346" s="60"/>
      <c r="T346" s="60"/>
      <c r="U346" s="60"/>
      <c r="V346" s="60"/>
      <c r="W346" s="60"/>
      <c r="X346" s="60"/>
      <c r="Y346" s="60"/>
      <c r="Z346" s="60"/>
      <c r="AA346" s="60"/>
      <c r="AB346" s="60"/>
      <c r="AC346" s="60"/>
    </row>
    <row r="347" ht="12.75" spans="1:29">
      <c r="A347" s="60"/>
      <c r="B347" s="60"/>
      <c r="C347" s="61"/>
      <c r="D347" s="60"/>
      <c r="E347" s="62"/>
      <c r="F347" s="62"/>
      <c r="G347" s="62"/>
      <c r="H347" s="63"/>
      <c r="I347" s="60"/>
      <c r="J347" s="60"/>
      <c r="K347" s="60"/>
      <c r="L347" s="60"/>
      <c r="M347" s="60"/>
      <c r="N347" s="60"/>
      <c r="O347" s="60"/>
      <c r="P347" s="60"/>
      <c r="Q347" s="60"/>
      <c r="R347" s="60"/>
      <c r="S347" s="60"/>
      <c r="T347" s="60"/>
      <c r="U347" s="60"/>
      <c r="V347" s="60"/>
      <c r="W347" s="60"/>
      <c r="X347" s="60"/>
      <c r="Y347" s="60"/>
      <c r="Z347" s="60"/>
      <c r="AA347" s="60"/>
      <c r="AB347" s="60"/>
      <c r="AC347" s="60"/>
    </row>
    <row r="348" ht="12.75" spans="1:29">
      <c r="A348" s="60"/>
      <c r="B348" s="60"/>
      <c r="C348" s="61"/>
      <c r="D348" s="60"/>
      <c r="E348" s="62"/>
      <c r="F348" s="62"/>
      <c r="G348" s="62"/>
      <c r="H348" s="63"/>
      <c r="I348" s="60"/>
      <c r="J348" s="60"/>
      <c r="K348" s="60"/>
      <c r="L348" s="60"/>
      <c r="M348" s="60"/>
      <c r="N348" s="60"/>
      <c r="O348" s="60"/>
      <c r="P348" s="60"/>
      <c r="Q348" s="60"/>
      <c r="R348" s="60"/>
      <c r="S348" s="60"/>
      <c r="T348" s="60"/>
      <c r="U348" s="60"/>
      <c r="V348" s="60"/>
      <c r="W348" s="60"/>
      <c r="X348" s="60"/>
      <c r="Y348" s="60"/>
      <c r="Z348" s="60"/>
      <c r="AA348" s="60"/>
      <c r="AB348" s="60"/>
      <c r="AC348" s="60"/>
    </row>
    <row r="349" ht="12.75" spans="1:29">
      <c r="A349" s="60"/>
      <c r="B349" s="60"/>
      <c r="C349" s="61"/>
      <c r="D349" s="60"/>
      <c r="E349" s="62"/>
      <c r="F349" s="62"/>
      <c r="G349" s="62"/>
      <c r="H349" s="63"/>
      <c r="I349" s="60"/>
      <c r="J349" s="60"/>
      <c r="K349" s="60"/>
      <c r="L349" s="60"/>
      <c r="M349" s="60"/>
      <c r="N349" s="60"/>
      <c r="O349" s="60"/>
      <c r="P349" s="60"/>
      <c r="Q349" s="60"/>
      <c r="R349" s="60"/>
      <c r="S349" s="60"/>
      <c r="T349" s="60"/>
      <c r="U349" s="60"/>
      <c r="V349" s="60"/>
      <c r="W349" s="60"/>
      <c r="X349" s="60"/>
      <c r="Y349" s="60"/>
      <c r="Z349" s="60"/>
      <c r="AA349" s="60"/>
      <c r="AB349" s="60"/>
      <c r="AC349" s="60"/>
    </row>
    <row r="350" ht="12.75" spans="1:29">
      <c r="A350" s="60"/>
      <c r="B350" s="60"/>
      <c r="C350" s="61"/>
      <c r="D350" s="60"/>
      <c r="E350" s="62"/>
      <c r="F350" s="62"/>
      <c r="G350" s="62"/>
      <c r="H350" s="63"/>
      <c r="I350" s="60"/>
      <c r="J350" s="60"/>
      <c r="K350" s="60"/>
      <c r="L350" s="60"/>
      <c r="M350" s="60"/>
      <c r="N350" s="60"/>
      <c r="O350" s="60"/>
      <c r="P350" s="60"/>
      <c r="Q350" s="60"/>
      <c r="R350" s="60"/>
      <c r="S350" s="60"/>
      <c r="T350" s="60"/>
      <c r="U350" s="60"/>
      <c r="V350" s="60"/>
      <c r="W350" s="60"/>
      <c r="X350" s="60"/>
      <c r="Y350" s="60"/>
      <c r="Z350" s="60"/>
      <c r="AA350" s="60"/>
      <c r="AB350" s="60"/>
      <c r="AC350" s="60"/>
    </row>
    <row r="351" ht="12.75" spans="1:29">
      <c r="A351" s="60"/>
      <c r="B351" s="60"/>
      <c r="C351" s="61"/>
      <c r="D351" s="60"/>
      <c r="E351" s="62"/>
      <c r="F351" s="62"/>
      <c r="G351" s="62"/>
      <c r="H351" s="63"/>
      <c r="I351" s="60"/>
      <c r="J351" s="60"/>
      <c r="K351" s="60"/>
      <c r="L351" s="60"/>
      <c r="M351" s="60"/>
      <c r="N351" s="60"/>
      <c r="O351" s="60"/>
      <c r="P351" s="60"/>
      <c r="Q351" s="60"/>
      <c r="R351" s="60"/>
      <c r="S351" s="60"/>
      <c r="T351" s="60"/>
      <c r="U351" s="60"/>
      <c r="V351" s="60"/>
      <c r="W351" s="60"/>
      <c r="X351" s="60"/>
      <c r="Y351" s="60"/>
      <c r="Z351" s="60"/>
      <c r="AA351" s="60"/>
      <c r="AB351" s="60"/>
      <c r="AC351" s="60"/>
    </row>
    <row r="352" ht="12.75" spans="1:29">
      <c r="A352" s="60"/>
      <c r="B352" s="60"/>
      <c r="C352" s="61"/>
      <c r="D352" s="60"/>
      <c r="E352" s="62"/>
      <c r="F352" s="62"/>
      <c r="G352" s="62"/>
      <c r="H352" s="63"/>
      <c r="I352" s="60"/>
      <c r="J352" s="60"/>
      <c r="K352" s="60"/>
      <c r="L352" s="60"/>
      <c r="M352" s="60"/>
      <c r="N352" s="60"/>
      <c r="O352" s="60"/>
      <c r="P352" s="60"/>
      <c r="Q352" s="60"/>
      <c r="R352" s="60"/>
      <c r="S352" s="60"/>
      <c r="T352" s="60"/>
      <c r="U352" s="60"/>
      <c r="V352" s="60"/>
      <c r="W352" s="60"/>
      <c r="X352" s="60"/>
      <c r="Y352" s="60"/>
      <c r="Z352" s="60"/>
      <c r="AA352" s="60"/>
      <c r="AB352" s="60"/>
      <c r="AC352" s="60"/>
    </row>
    <row r="353" ht="12.75" spans="1:29">
      <c r="A353" s="60"/>
      <c r="B353" s="60"/>
      <c r="C353" s="61"/>
      <c r="D353" s="60"/>
      <c r="E353" s="62"/>
      <c r="F353" s="62"/>
      <c r="G353" s="62"/>
      <c r="H353" s="63"/>
      <c r="I353" s="60"/>
      <c r="J353" s="60"/>
      <c r="K353" s="60"/>
      <c r="L353" s="60"/>
      <c r="M353" s="60"/>
      <c r="N353" s="60"/>
      <c r="O353" s="60"/>
      <c r="P353" s="60"/>
      <c r="Q353" s="60"/>
      <c r="R353" s="60"/>
      <c r="S353" s="60"/>
      <c r="T353" s="60"/>
      <c r="U353" s="60"/>
      <c r="V353" s="60"/>
      <c r="W353" s="60"/>
      <c r="X353" s="60"/>
      <c r="Y353" s="60"/>
      <c r="Z353" s="60"/>
      <c r="AA353" s="60"/>
      <c r="AB353" s="60"/>
      <c r="AC353" s="60"/>
    </row>
    <row r="354" ht="12.75" spans="1:29">
      <c r="A354" s="60"/>
      <c r="B354" s="60"/>
      <c r="C354" s="61"/>
      <c r="D354" s="60"/>
      <c r="E354" s="62"/>
      <c r="F354" s="62"/>
      <c r="G354" s="62"/>
      <c r="H354" s="63"/>
      <c r="I354" s="60"/>
      <c r="J354" s="60"/>
      <c r="K354" s="60"/>
      <c r="L354" s="60"/>
      <c r="M354" s="60"/>
      <c r="N354" s="60"/>
      <c r="O354" s="60"/>
      <c r="P354" s="60"/>
      <c r="Q354" s="60"/>
      <c r="R354" s="60"/>
      <c r="S354" s="60"/>
      <c r="T354" s="60"/>
      <c r="U354" s="60"/>
      <c r="V354" s="60"/>
      <c r="W354" s="60"/>
      <c r="X354" s="60"/>
      <c r="Y354" s="60"/>
      <c r="Z354" s="60"/>
      <c r="AA354" s="60"/>
      <c r="AB354" s="60"/>
      <c r="AC354" s="60"/>
    </row>
    <row r="355" ht="12.75" spans="1:29">
      <c r="A355" s="60"/>
      <c r="B355" s="60"/>
      <c r="C355" s="61"/>
      <c r="D355" s="60"/>
      <c r="E355" s="62"/>
      <c r="F355" s="62"/>
      <c r="G355" s="62"/>
      <c r="H355" s="63"/>
      <c r="I355" s="60"/>
      <c r="J355" s="60"/>
      <c r="K355" s="60"/>
      <c r="L355" s="60"/>
      <c r="M355" s="60"/>
      <c r="N355" s="60"/>
      <c r="O355" s="60"/>
      <c r="P355" s="60"/>
      <c r="Q355" s="60"/>
      <c r="R355" s="60"/>
      <c r="S355" s="60"/>
      <c r="T355" s="60"/>
      <c r="U355" s="60"/>
      <c r="V355" s="60"/>
      <c r="W355" s="60"/>
      <c r="X355" s="60"/>
      <c r="Y355" s="60"/>
      <c r="Z355" s="60"/>
      <c r="AA355" s="60"/>
      <c r="AB355" s="60"/>
      <c r="AC355" s="60"/>
    </row>
    <row r="356" ht="12.75" spans="1:29">
      <c r="A356" s="60"/>
      <c r="B356" s="60"/>
      <c r="C356" s="61"/>
      <c r="D356" s="60"/>
      <c r="E356" s="62"/>
      <c r="F356" s="62"/>
      <c r="G356" s="62"/>
      <c r="H356" s="63"/>
      <c r="I356" s="60"/>
      <c r="J356" s="60"/>
      <c r="K356" s="60"/>
      <c r="L356" s="60"/>
      <c r="M356" s="60"/>
      <c r="N356" s="60"/>
      <c r="O356" s="60"/>
      <c r="P356" s="60"/>
      <c r="Q356" s="60"/>
      <c r="R356" s="60"/>
      <c r="S356" s="60"/>
      <c r="T356" s="60"/>
      <c r="U356" s="60"/>
      <c r="V356" s="60"/>
      <c r="W356" s="60"/>
      <c r="X356" s="60"/>
      <c r="Y356" s="60"/>
      <c r="Z356" s="60"/>
      <c r="AA356" s="60"/>
      <c r="AB356" s="60"/>
      <c r="AC356" s="60"/>
    </row>
    <row r="357" ht="12.75" spans="1:29">
      <c r="A357" s="60"/>
      <c r="B357" s="60"/>
      <c r="C357" s="61"/>
      <c r="D357" s="60"/>
      <c r="E357" s="62"/>
      <c r="F357" s="62"/>
      <c r="G357" s="62"/>
      <c r="H357" s="63"/>
      <c r="I357" s="60"/>
      <c r="J357" s="60"/>
      <c r="K357" s="60"/>
      <c r="L357" s="60"/>
      <c r="M357" s="60"/>
      <c r="N357" s="60"/>
      <c r="O357" s="60"/>
      <c r="P357" s="60"/>
      <c r="Q357" s="60"/>
      <c r="R357" s="60"/>
      <c r="S357" s="60"/>
      <c r="T357" s="60"/>
      <c r="U357" s="60"/>
      <c r="V357" s="60"/>
      <c r="W357" s="60"/>
      <c r="X357" s="60"/>
      <c r="Y357" s="60"/>
      <c r="Z357" s="60"/>
      <c r="AA357" s="60"/>
      <c r="AB357" s="60"/>
      <c r="AC357" s="60"/>
    </row>
    <row r="358" ht="12.75" spans="1:29">
      <c r="A358" s="60"/>
      <c r="B358" s="60"/>
      <c r="C358" s="61"/>
      <c r="D358" s="60"/>
      <c r="E358" s="62"/>
      <c r="F358" s="62"/>
      <c r="G358" s="62"/>
      <c r="H358" s="63"/>
      <c r="I358" s="60"/>
      <c r="J358" s="60"/>
      <c r="K358" s="60"/>
      <c r="L358" s="60"/>
      <c r="M358" s="60"/>
      <c r="N358" s="60"/>
      <c r="O358" s="60"/>
      <c r="P358" s="60"/>
      <c r="Q358" s="60"/>
      <c r="R358" s="60"/>
      <c r="S358" s="60"/>
      <c r="T358" s="60"/>
      <c r="U358" s="60"/>
      <c r="V358" s="60"/>
      <c r="W358" s="60"/>
      <c r="X358" s="60"/>
      <c r="Y358" s="60"/>
      <c r="Z358" s="60"/>
      <c r="AA358" s="60"/>
      <c r="AB358" s="60"/>
      <c r="AC358" s="60"/>
    </row>
    <row r="359" ht="12.75" spans="1:29">
      <c r="A359" s="60"/>
      <c r="B359" s="60"/>
      <c r="C359" s="61"/>
      <c r="D359" s="60"/>
      <c r="E359" s="62"/>
      <c r="F359" s="62"/>
      <c r="G359" s="62"/>
      <c r="H359" s="63"/>
      <c r="I359" s="60"/>
      <c r="J359" s="60"/>
      <c r="K359" s="60"/>
      <c r="L359" s="60"/>
      <c r="M359" s="60"/>
      <c r="N359" s="60"/>
      <c r="O359" s="60"/>
      <c r="P359" s="60"/>
      <c r="Q359" s="60"/>
      <c r="R359" s="60"/>
      <c r="S359" s="60"/>
      <c r="T359" s="60"/>
      <c r="U359" s="60"/>
      <c r="V359" s="60"/>
      <c r="W359" s="60"/>
      <c r="X359" s="60"/>
      <c r="Y359" s="60"/>
      <c r="Z359" s="60"/>
      <c r="AA359" s="60"/>
      <c r="AB359" s="60"/>
      <c r="AC359" s="60"/>
    </row>
    <row r="360" ht="12.75" spans="1:29">
      <c r="A360" s="60"/>
      <c r="B360" s="60"/>
      <c r="C360" s="61"/>
      <c r="D360" s="60"/>
      <c r="E360" s="62"/>
      <c r="F360" s="62"/>
      <c r="G360" s="62"/>
      <c r="H360" s="63"/>
      <c r="I360" s="60"/>
      <c r="J360" s="60"/>
      <c r="K360" s="60"/>
      <c r="L360" s="60"/>
      <c r="M360" s="60"/>
      <c r="N360" s="60"/>
      <c r="O360" s="60"/>
      <c r="P360" s="60"/>
      <c r="Q360" s="60"/>
      <c r="R360" s="60"/>
      <c r="S360" s="60"/>
      <c r="T360" s="60"/>
      <c r="U360" s="60"/>
      <c r="V360" s="60"/>
      <c r="W360" s="60"/>
      <c r="X360" s="60"/>
      <c r="Y360" s="60"/>
      <c r="Z360" s="60"/>
      <c r="AA360" s="60"/>
      <c r="AB360" s="60"/>
      <c r="AC360" s="60"/>
    </row>
    <row r="361" ht="12.75" spans="1:29">
      <c r="A361" s="60"/>
      <c r="B361" s="60"/>
      <c r="C361" s="61"/>
      <c r="D361" s="60"/>
      <c r="E361" s="62"/>
      <c r="F361" s="62"/>
      <c r="G361" s="62"/>
      <c r="H361" s="63"/>
      <c r="I361" s="60"/>
      <c r="J361" s="60"/>
      <c r="K361" s="60"/>
      <c r="L361" s="60"/>
      <c r="M361" s="60"/>
      <c r="N361" s="60"/>
      <c r="O361" s="60"/>
      <c r="P361" s="60"/>
      <c r="Q361" s="60"/>
      <c r="R361" s="60"/>
      <c r="S361" s="60"/>
      <c r="T361" s="60"/>
      <c r="U361" s="60"/>
      <c r="V361" s="60"/>
      <c r="W361" s="60"/>
      <c r="X361" s="60"/>
      <c r="Y361" s="60"/>
      <c r="Z361" s="60"/>
      <c r="AA361" s="60"/>
      <c r="AB361" s="60"/>
      <c r="AC361" s="60"/>
    </row>
    <row r="362" ht="12.75" spans="1:29">
      <c r="A362" s="60"/>
      <c r="B362" s="60"/>
      <c r="C362" s="61"/>
      <c r="D362" s="60"/>
      <c r="E362" s="62"/>
      <c r="F362" s="62"/>
      <c r="G362" s="62"/>
      <c r="H362" s="63"/>
      <c r="I362" s="60"/>
      <c r="J362" s="60"/>
      <c r="K362" s="60"/>
      <c r="L362" s="60"/>
      <c r="M362" s="60"/>
      <c r="N362" s="60"/>
      <c r="O362" s="60"/>
      <c r="P362" s="60"/>
      <c r="Q362" s="60"/>
      <c r="R362" s="60"/>
      <c r="S362" s="60"/>
      <c r="T362" s="60"/>
      <c r="U362" s="60"/>
      <c r="V362" s="60"/>
      <c r="W362" s="60"/>
      <c r="X362" s="60"/>
      <c r="Y362" s="60"/>
      <c r="Z362" s="60"/>
      <c r="AA362" s="60"/>
      <c r="AB362" s="60"/>
      <c r="AC362" s="60"/>
    </row>
    <row r="363" ht="12.75" spans="1:29">
      <c r="A363" s="60"/>
      <c r="B363" s="60"/>
      <c r="C363" s="61"/>
      <c r="D363" s="60"/>
      <c r="E363" s="62"/>
      <c r="F363" s="62"/>
      <c r="G363" s="62"/>
      <c r="H363" s="63"/>
      <c r="I363" s="60"/>
      <c r="J363" s="60"/>
      <c r="K363" s="60"/>
      <c r="L363" s="60"/>
      <c r="M363" s="60"/>
      <c r="N363" s="60"/>
      <c r="O363" s="60"/>
      <c r="P363" s="60"/>
      <c r="Q363" s="60"/>
      <c r="R363" s="60"/>
      <c r="S363" s="60"/>
      <c r="T363" s="60"/>
      <c r="U363" s="60"/>
      <c r="V363" s="60"/>
      <c r="W363" s="60"/>
      <c r="X363" s="60"/>
      <c r="Y363" s="60"/>
      <c r="Z363" s="60"/>
      <c r="AA363" s="60"/>
      <c r="AB363" s="60"/>
      <c r="AC363" s="60"/>
    </row>
    <row r="364" ht="12.75" spans="1:29">
      <c r="A364" s="60"/>
      <c r="B364" s="60"/>
      <c r="C364" s="61"/>
      <c r="D364" s="60"/>
      <c r="E364" s="62"/>
      <c r="F364" s="62"/>
      <c r="G364" s="62"/>
      <c r="H364" s="63"/>
      <c r="I364" s="60"/>
      <c r="J364" s="60"/>
      <c r="K364" s="60"/>
      <c r="L364" s="60"/>
      <c r="M364" s="60"/>
      <c r="N364" s="60"/>
      <c r="O364" s="60"/>
      <c r="P364" s="60"/>
      <c r="Q364" s="60"/>
      <c r="R364" s="60"/>
      <c r="S364" s="60"/>
      <c r="T364" s="60"/>
      <c r="U364" s="60"/>
      <c r="V364" s="60"/>
      <c r="W364" s="60"/>
      <c r="X364" s="60"/>
      <c r="Y364" s="60"/>
      <c r="Z364" s="60"/>
      <c r="AA364" s="60"/>
      <c r="AB364" s="60"/>
      <c r="AC364" s="60"/>
    </row>
    <row r="365" ht="12.75" spans="1:29">
      <c r="A365" s="60"/>
      <c r="B365" s="60"/>
      <c r="C365" s="61"/>
      <c r="D365" s="60"/>
      <c r="E365" s="62"/>
      <c r="F365" s="62"/>
      <c r="G365" s="62"/>
      <c r="H365" s="63"/>
      <c r="I365" s="60"/>
      <c r="J365" s="60"/>
      <c r="K365" s="60"/>
      <c r="L365" s="60"/>
      <c r="M365" s="60"/>
      <c r="N365" s="60"/>
      <c r="O365" s="60"/>
      <c r="P365" s="60"/>
      <c r="Q365" s="60"/>
      <c r="R365" s="60"/>
      <c r="S365" s="60"/>
      <c r="T365" s="60"/>
      <c r="U365" s="60"/>
      <c r="V365" s="60"/>
      <c r="W365" s="60"/>
      <c r="X365" s="60"/>
      <c r="Y365" s="60"/>
      <c r="Z365" s="60"/>
      <c r="AA365" s="60"/>
      <c r="AB365" s="60"/>
      <c r="AC365" s="60"/>
    </row>
    <row r="366" ht="12.75" spans="1:29">
      <c r="A366" s="60"/>
      <c r="B366" s="60"/>
      <c r="C366" s="61"/>
      <c r="D366" s="60"/>
      <c r="E366" s="62"/>
      <c r="F366" s="62"/>
      <c r="G366" s="62"/>
      <c r="H366" s="63"/>
      <c r="I366" s="60"/>
      <c r="J366" s="60"/>
      <c r="K366" s="60"/>
      <c r="L366" s="60"/>
      <c r="M366" s="60"/>
      <c r="N366" s="60"/>
      <c r="O366" s="60"/>
      <c r="P366" s="60"/>
      <c r="Q366" s="60"/>
      <c r="R366" s="60"/>
      <c r="S366" s="60"/>
      <c r="T366" s="60"/>
      <c r="U366" s="60"/>
      <c r="V366" s="60"/>
      <c r="W366" s="60"/>
      <c r="X366" s="60"/>
      <c r="Y366" s="60"/>
      <c r="Z366" s="60"/>
      <c r="AA366" s="60"/>
      <c r="AB366" s="60"/>
      <c r="AC366" s="60"/>
    </row>
    <row r="367" ht="12.75" spans="1:29">
      <c r="A367" s="60"/>
      <c r="B367" s="60"/>
      <c r="C367" s="61"/>
      <c r="D367" s="60"/>
      <c r="E367" s="62"/>
      <c r="F367" s="62"/>
      <c r="G367" s="62"/>
      <c r="H367" s="63"/>
      <c r="I367" s="60"/>
      <c r="J367" s="60"/>
      <c r="K367" s="60"/>
      <c r="L367" s="60"/>
      <c r="M367" s="60"/>
      <c r="N367" s="60"/>
      <c r="O367" s="60"/>
      <c r="P367" s="60"/>
      <c r="Q367" s="60"/>
      <c r="R367" s="60"/>
      <c r="S367" s="60"/>
      <c r="T367" s="60"/>
      <c r="U367" s="60"/>
      <c r="V367" s="60"/>
      <c r="W367" s="60"/>
      <c r="X367" s="60"/>
      <c r="Y367" s="60"/>
      <c r="Z367" s="60"/>
      <c r="AA367" s="60"/>
      <c r="AB367" s="60"/>
      <c r="AC367" s="60"/>
    </row>
    <row r="368" ht="12.75" spans="1:29">
      <c r="A368" s="60"/>
      <c r="B368" s="60"/>
      <c r="C368" s="61"/>
      <c r="D368" s="60"/>
      <c r="E368" s="62"/>
      <c r="F368" s="62"/>
      <c r="G368" s="62"/>
      <c r="H368" s="63"/>
      <c r="I368" s="60"/>
      <c r="J368" s="60"/>
      <c r="K368" s="60"/>
      <c r="L368" s="60"/>
      <c r="M368" s="60"/>
      <c r="N368" s="60"/>
      <c r="O368" s="60"/>
      <c r="P368" s="60"/>
      <c r="Q368" s="60"/>
      <c r="R368" s="60"/>
      <c r="S368" s="60"/>
      <c r="T368" s="60"/>
      <c r="U368" s="60"/>
      <c r="V368" s="60"/>
      <c r="W368" s="60"/>
      <c r="X368" s="60"/>
      <c r="Y368" s="60"/>
      <c r="Z368" s="60"/>
      <c r="AA368" s="60"/>
      <c r="AB368" s="60"/>
      <c r="AC368" s="60"/>
    </row>
    <row r="369" ht="12.75" spans="1:29">
      <c r="A369" s="60"/>
      <c r="B369" s="60"/>
      <c r="C369" s="61"/>
      <c r="D369" s="60"/>
      <c r="E369" s="62"/>
      <c r="F369" s="62"/>
      <c r="G369" s="62"/>
      <c r="H369" s="63"/>
      <c r="I369" s="60"/>
      <c r="J369" s="60"/>
      <c r="K369" s="60"/>
      <c r="L369" s="60"/>
      <c r="M369" s="60"/>
      <c r="N369" s="60"/>
      <c r="O369" s="60"/>
      <c r="P369" s="60"/>
      <c r="Q369" s="60"/>
      <c r="R369" s="60"/>
      <c r="S369" s="60"/>
      <c r="T369" s="60"/>
      <c r="U369" s="60"/>
      <c r="V369" s="60"/>
      <c r="W369" s="60"/>
      <c r="X369" s="60"/>
      <c r="Y369" s="60"/>
      <c r="Z369" s="60"/>
      <c r="AA369" s="60"/>
      <c r="AB369" s="60"/>
      <c r="AC369" s="60"/>
    </row>
    <row r="370" ht="12.75" spans="1:29">
      <c r="A370" s="60"/>
      <c r="B370" s="60"/>
      <c r="C370" s="61"/>
      <c r="D370" s="60"/>
      <c r="E370" s="62"/>
      <c r="F370" s="62"/>
      <c r="G370" s="62"/>
      <c r="H370" s="63"/>
      <c r="I370" s="60"/>
      <c r="J370" s="60"/>
      <c r="K370" s="60"/>
      <c r="L370" s="60"/>
      <c r="M370" s="60"/>
      <c r="N370" s="60"/>
      <c r="O370" s="60"/>
      <c r="P370" s="60"/>
      <c r="Q370" s="60"/>
      <c r="R370" s="60"/>
      <c r="S370" s="60"/>
      <c r="T370" s="60"/>
      <c r="U370" s="60"/>
      <c r="V370" s="60"/>
      <c r="W370" s="60"/>
      <c r="X370" s="60"/>
      <c r="Y370" s="60"/>
      <c r="Z370" s="60"/>
      <c r="AA370" s="60"/>
      <c r="AB370" s="60"/>
      <c r="AC370" s="60"/>
    </row>
    <row r="371" ht="12.75" spans="1:29">
      <c r="A371" s="60"/>
      <c r="B371" s="60"/>
      <c r="C371" s="61"/>
      <c r="D371" s="60"/>
      <c r="E371" s="62"/>
      <c r="F371" s="62"/>
      <c r="G371" s="62"/>
      <c r="H371" s="63"/>
      <c r="I371" s="60"/>
      <c r="J371" s="60"/>
      <c r="K371" s="60"/>
      <c r="L371" s="60"/>
      <c r="M371" s="60"/>
      <c r="N371" s="60"/>
      <c r="O371" s="60"/>
      <c r="P371" s="60"/>
      <c r="Q371" s="60"/>
      <c r="R371" s="60"/>
      <c r="S371" s="60"/>
      <c r="T371" s="60"/>
      <c r="U371" s="60"/>
      <c r="V371" s="60"/>
      <c r="W371" s="60"/>
      <c r="X371" s="60"/>
      <c r="Y371" s="60"/>
      <c r="Z371" s="60"/>
      <c r="AA371" s="60"/>
      <c r="AB371" s="60"/>
      <c r="AC371" s="60"/>
    </row>
    <row r="372" ht="12.75" spans="1:29">
      <c r="A372" s="60"/>
      <c r="B372" s="60"/>
      <c r="C372" s="61"/>
      <c r="D372" s="60"/>
      <c r="E372" s="62"/>
      <c r="F372" s="62"/>
      <c r="G372" s="62"/>
      <c r="H372" s="63"/>
      <c r="I372" s="60"/>
      <c r="J372" s="60"/>
      <c r="K372" s="60"/>
      <c r="L372" s="60"/>
      <c r="M372" s="60"/>
      <c r="N372" s="60"/>
      <c r="O372" s="60"/>
      <c r="P372" s="60"/>
      <c r="Q372" s="60"/>
      <c r="R372" s="60"/>
      <c r="S372" s="60"/>
      <c r="T372" s="60"/>
      <c r="U372" s="60"/>
      <c r="V372" s="60"/>
      <c r="W372" s="60"/>
      <c r="X372" s="60"/>
      <c r="Y372" s="60"/>
      <c r="Z372" s="60"/>
      <c r="AA372" s="60"/>
      <c r="AB372" s="60"/>
      <c r="AC372" s="60"/>
    </row>
    <row r="373" ht="12.75" spans="1:29">
      <c r="A373" s="60"/>
      <c r="B373" s="60"/>
      <c r="C373" s="61"/>
      <c r="D373" s="60"/>
      <c r="E373" s="62"/>
      <c r="F373" s="62"/>
      <c r="G373" s="62"/>
      <c r="H373" s="63"/>
      <c r="I373" s="60"/>
      <c r="J373" s="60"/>
      <c r="K373" s="60"/>
      <c r="L373" s="60"/>
      <c r="M373" s="60"/>
      <c r="N373" s="60"/>
      <c r="O373" s="60"/>
      <c r="P373" s="60"/>
      <c r="Q373" s="60"/>
      <c r="R373" s="60"/>
      <c r="S373" s="60"/>
      <c r="T373" s="60"/>
      <c r="U373" s="60"/>
      <c r="V373" s="60"/>
      <c r="W373" s="60"/>
      <c r="X373" s="60"/>
      <c r="Y373" s="60"/>
      <c r="Z373" s="60"/>
      <c r="AA373" s="60"/>
      <c r="AB373" s="60"/>
      <c r="AC373" s="60"/>
    </row>
    <row r="374" ht="12.75" spans="1:29">
      <c r="A374" s="60"/>
      <c r="B374" s="60"/>
      <c r="C374" s="61"/>
      <c r="D374" s="60"/>
      <c r="E374" s="62"/>
      <c r="F374" s="62"/>
      <c r="G374" s="62"/>
      <c r="H374" s="63"/>
      <c r="I374" s="60"/>
      <c r="J374" s="60"/>
      <c r="K374" s="60"/>
      <c r="L374" s="60"/>
      <c r="M374" s="60"/>
      <c r="N374" s="60"/>
      <c r="O374" s="60"/>
      <c r="P374" s="60"/>
      <c r="Q374" s="60"/>
      <c r="R374" s="60"/>
      <c r="S374" s="60"/>
      <c r="T374" s="60"/>
      <c r="U374" s="60"/>
      <c r="V374" s="60"/>
      <c r="W374" s="60"/>
      <c r="X374" s="60"/>
      <c r="Y374" s="60"/>
      <c r="Z374" s="60"/>
      <c r="AA374" s="60"/>
      <c r="AB374" s="60"/>
      <c r="AC374" s="60"/>
    </row>
    <row r="375" ht="12.75" spans="1:29">
      <c r="A375" s="60"/>
      <c r="B375" s="60"/>
      <c r="C375" s="61"/>
      <c r="D375" s="60"/>
      <c r="E375" s="62"/>
      <c r="F375" s="62"/>
      <c r="G375" s="62"/>
      <c r="H375" s="63"/>
      <c r="I375" s="60"/>
      <c r="J375" s="60"/>
      <c r="K375" s="60"/>
      <c r="L375" s="60"/>
      <c r="M375" s="60"/>
      <c r="N375" s="60"/>
      <c r="O375" s="60"/>
      <c r="P375" s="60"/>
      <c r="Q375" s="60"/>
      <c r="R375" s="60"/>
      <c r="S375" s="60"/>
      <c r="T375" s="60"/>
      <c r="U375" s="60"/>
      <c r="V375" s="60"/>
      <c r="W375" s="60"/>
      <c r="X375" s="60"/>
      <c r="Y375" s="60"/>
      <c r="Z375" s="60"/>
      <c r="AA375" s="60"/>
      <c r="AB375" s="60"/>
      <c r="AC375" s="60"/>
    </row>
    <row r="376" ht="12.75" spans="1:29">
      <c r="A376" s="60"/>
      <c r="B376" s="60"/>
      <c r="C376" s="61"/>
      <c r="D376" s="60"/>
      <c r="E376" s="62"/>
      <c r="F376" s="62"/>
      <c r="G376" s="62"/>
      <c r="H376" s="63"/>
      <c r="I376" s="60"/>
      <c r="J376" s="60"/>
      <c r="K376" s="60"/>
      <c r="L376" s="60"/>
      <c r="M376" s="60"/>
      <c r="N376" s="60"/>
      <c r="O376" s="60"/>
      <c r="P376" s="60"/>
      <c r="Q376" s="60"/>
      <c r="R376" s="60"/>
      <c r="S376" s="60"/>
      <c r="T376" s="60"/>
      <c r="U376" s="60"/>
      <c r="V376" s="60"/>
      <c r="W376" s="60"/>
      <c r="X376" s="60"/>
      <c r="Y376" s="60"/>
      <c r="Z376" s="60"/>
      <c r="AA376" s="60"/>
      <c r="AB376" s="60"/>
      <c r="AC376" s="60"/>
    </row>
    <row r="377" ht="12.75" spans="1:29">
      <c r="A377" s="60"/>
      <c r="B377" s="60"/>
      <c r="C377" s="61"/>
      <c r="D377" s="60"/>
      <c r="E377" s="62"/>
      <c r="F377" s="62"/>
      <c r="G377" s="62"/>
      <c r="H377" s="63"/>
      <c r="I377" s="60"/>
      <c r="J377" s="60"/>
      <c r="K377" s="60"/>
      <c r="L377" s="60"/>
      <c r="M377" s="60"/>
      <c r="N377" s="60"/>
      <c r="O377" s="60"/>
      <c r="P377" s="60"/>
      <c r="Q377" s="60"/>
      <c r="R377" s="60"/>
      <c r="S377" s="60"/>
      <c r="T377" s="60"/>
      <c r="U377" s="60"/>
      <c r="V377" s="60"/>
      <c r="W377" s="60"/>
      <c r="X377" s="60"/>
      <c r="Y377" s="60"/>
      <c r="Z377" s="60"/>
      <c r="AA377" s="60"/>
      <c r="AB377" s="60"/>
      <c r="AC377" s="60"/>
    </row>
    <row r="378" ht="12.75" spans="1:29">
      <c r="A378" s="60"/>
      <c r="B378" s="60"/>
      <c r="C378" s="61"/>
      <c r="D378" s="60"/>
      <c r="E378" s="62"/>
      <c r="F378" s="62"/>
      <c r="G378" s="62"/>
      <c r="H378" s="63"/>
      <c r="I378" s="60"/>
      <c r="J378" s="60"/>
      <c r="K378" s="60"/>
      <c r="L378" s="60"/>
      <c r="M378" s="60"/>
      <c r="N378" s="60"/>
      <c r="O378" s="60"/>
      <c r="P378" s="60"/>
      <c r="Q378" s="60"/>
      <c r="R378" s="60"/>
      <c r="S378" s="60"/>
      <c r="T378" s="60"/>
      <c r="U378" s="60"/>
      <c r="V378" s="60"/>
      <c r="W378" s="60"/>
      <c r="X378" s="60"/>
      <c r="Y378" s="60"/>
      <c r="Z378" s="60"/>
      <c r="AA378" s="60"/>
      <c r="AB378" s="60"/>
      <c r="AC378" s="60"/>
    </row>
    <row r="379" ht="12.75" spans="1:29">
      <c r="A379" s="60"/>
      <c r="B379" s="60"/>
      <c r="C379" s="61"/>
      <c r="D379" s="60"/>
      <c r="E379" s="62"/>
      <c r="F379" s="62"/>
      <c r="G379" s="62"/>
      <c r="H379" s="63"/>
      <c r="I379" s="60"/>
      <c r="J379" s="60"/>
      <c r="K379" s="60"/>
      <c r="L379" s="60"/>
      <c r="M379" s="60"/>
      <c r="N379" s="60"/>
      <c r="O379" s="60"/>
      <c r="P379" s="60"/>
      <c r="Q379" s="60"/>
      <c r="R379" s="60"/>
      <c r="S379" s="60"/>
      <c r="T379" s="60"/>
      <c r="U379" s="60"/>
      <c r="V379" s="60"/>
      <c r="W379" s="60"/>
      <c r="X379" s="60"/>
      <c r="Y379" s="60"/>
      <c r="Z379" s="60"/>
      <c r="AA379" s="60"/>
      <c r="AB379" s="60"/>
      <c r="AC379" s="60"/>
    </row>
    <row r="380" ht="12.75" spans="1:29">
      <c r="A380" s="60"/>
      <c r="B380" s="60"/>
      <c r="C380" s="61"/>
      <c r="D380" s="60"/>
      <c r="E380" s="62"/>
      <c r="F380" s="62"/>
      <c r="G380" s="62"/>
      <c r="H380" s="63"/>
      <c r="I380" s="60"/>
      <c r="J380" s="60"/>
      <c r="K380" s="60"/>
      <c r="L380" s="60"/>
      <c r="M380" s="60"/>
      <c r="N380" s="60"/>
      <c r="O380" s="60"/>
      <c r="P380" s="60"/>
      <c r="Q380" s="60"/>
      <c r="R380" s="60"/>
      <c r="S380" s="60"/>
      <c r="T380" s="60"/>
      <c r="U380" s="60"/>
      <c r="V380" s="60"/>
      <c r="W380" s="60"/>
      <c r="X380" s="60"/>
      <c r="Y380" s="60"/>
      <c r="Z380" s="60"/>
      <c r="AA380" s="60"/>
      <c r="AB380" s="60"/>
      <c r="AC380" s="60"/>
    </row>
    <row r="381" ht="12.75" spans="1:29">
      <c r="A381" s="60"/>
      <c r="B381" s="60"/>
      <c r="C381" s="61"/>
      <c r="D381" s="60"/>
      <c r="E381" s="62"/>
      <c r="F381" s="62"/>
      <c r="G381" s="62"/>
      <c r="H381" s="63"/>
      <c r="I381" s="60"/>
      <c r="J381" s="60"/>
      <c r="K381" s="60"/>
      <c r="L381" s="60"/>
      <c r="M381" s="60"/>
      <c r="N381" s="60"/>
      <c r="O381" s="60"/>
      <c r="P381" s="60"/>
      <c r="Q381" s="60"/>
      <c r="R381" s="60"/>
      <c r="S381" s="60"/>
      <c r="T381" s="60"/>
      <c r="U381" s="60"/>
      <c r="V381" s="60"/>
      <c r="W381" s="60"/>
      <c r="X381" s="60"/>
      <c r="Y381" s="60"/>
      <c r="Z381" s="60"/>
      <c r="AA381" s="60"/>
      <c r="AB381" s="60"/>
      <c r="AC381" s="60"/>
    </row>
    <row r="382" ht="12.75" spans="1:29">
      <c r="A382" s="60"/>
      <c r="B382" s="60"/>
      <c r="C382" s="61"/>
      <c r="D382" s="60"/>
      <c r="E382" s="62"/>
      <c r="F382" s="62"/>
      <c r="G382" s="62"/>
      <c r="H382" s="63"/>
      <c r="I382" s="60"/>
      <c r="J382" s="60"/>
      <c r="K382" s="60"/>
      <c r="L382" s="60"/>
      <c r="M382" s="60"/>
      <c r="N382" s="60"/>
      <c r="O382" s="60"/>
      <c r="P382" s="60"/>
      <c r="Q382" s="60"/>
      <c r="R382" s="60"/>
      <c r="S382" s="60"/>
      <c r="T382" s="60"/>
      <c r="U382" s="60"/>
      <c r="V382" s="60"/>
      <c r="W382" s="60"/>
      <c r="X382" s="60"/>
      <c r="Y382" s="60"/>
      <c r="Z382" s="60"/>
      <c r="AA382" s="60"/>
      <c r="AB382" s="60"/>
      <c r="AC382" s="60"/>
    </row>
    <row r="383" ht="12.75" spans="1:29">
      <c r="A383" s="60"/>
      <c r="B383" s="60"/>
      <c r="C383" s="61"/>
      <c r="D383" s="60"/>
      <c r="E383" s="62"/>
      <c r="F383" s="62"/>
      <c r="G383" s="62"/>
      <c r="H383" s="63"/>
      <c r="I383" s="60"/>
      <c r="J383" s="60"/>
      <c r="K383" s="60"/>
      <c r="L383" s="60"/>
      <c r="M383" s="60"/>
      <c r="N383" s="60"/>
      <c r="O383" s="60"/>
      <c r="P383" s="60"/>
      <c r="Q383" s="60"/>
      <c r="R383" s="60"/>
      <c r="S383" s="60"/>
      <c r="T383" s="60"/>
      <c r="U383" s="60"/>
      <c r="V383" s="60"/>
      <c r="W383" s="60"/>
      <c r="X383" s="60"/>
      <c r="Y383" s="60"/>
      <c r="Z383" s="60"/>
      <c r="AA383" s="60"/>
      <c r="AB383" s="60"/>
      <c r="AC383" s="60"/>
    </row>
    <row r="384" ht="12.75" spans="1:29">
      <c r="A384" s="60"/>
      <c r="B384" s="60"/>
      <c r="C384" s="61"/>
      <c r="D384" s="60"/>
      <c r="E384" s="62"/>
      <c r="F384" s="62"/>
      <c r="G384" s="62"/>
      <c r="H384" s="63"/>
      <c r="I384" s="60"/>
      <c r="J384" s="60"/>
      <c r="K384" s="60"/>
      <c r="L384" s="60"/>
      <c r="M384" s="60"/>
      <c r="N384" s="60"/>
      <c r="O384" s="60"/>
      <c r="P384" s="60"/>
      <c r="Q384" s="60"/>
      <c r="R384" s="60"/>
      <c r="S384" s="60"/>
      <c r="T384" s="60"/>
      <c r="U384" s="60"/>
      <c r="V384" s="60"/>
      <c r="W384" s="60"/>
      <c r="X384" s="60"/>
      <c r="Y384" s="60"/>
      <c r="Z384" s="60"/>
      <c r="AA384" s="60"/>
      <c r="AB384" s="60"/>
      <c r="AC384" s="60"/>
    </row>
    <row r="385" ht="12.75" spans="1:29">
      <c r="A385" s="60"/>
      <c r="B385" s="60"/>
      <c r="C385" s="61"/>
      <c r="D385" s="60"/>
      <c r="E385" s="62"/>
      <c r="F385" s="62"/>
      <c r="G385" s="62"/>
      <c r="H385" s="63"/>
      <c r="I385" s="60"/>
      <c r="J385" s="60"/>
      <c r="K385" s="60"/>
      <c r="L385" s="60"/>
      <c r="M385" s="60"/>
      <c r="N385" s="60"/>
      <c r="O385" s="60"/>
      <c r="P385" s="60"/>
      <c r="Q385" s="60"/>
      <c r="R385" s="60"/>
      <c r="S385" s="60"/>
      <c r="T385" s="60"/>
      <c r="U385" s="60"/>
      <c r="V385" s="60"/>
      <c r="W385" s="60"/>
      <c r="X385" s="60"/>
      <c r="Y385" s="60"/>
      <c r="Z385" s="60"/>
      <c r="AA385" s="60"/>
      <c r="AB385" s="60"/>
      <c r="AC385" s="60"/>
    </row>
    <row r="386" ht="12.75" spans="1:29">
      <c r="A386" s="60"/>
      <c r="B386" s="60"/>
      <c r="C386" s="61"/>
      <c r="D386" s="60"/>
      <c r="E386" s="62"/>
      <c r="F386" s="62"/>
      <c r="G386" s="62"/>
      <c r="H386" s="63"/>
      <c r="I386" s="60"/>
      <c r="J386" s="60"/>
      <c r="K386" s="60"/>
      <c r="L386" s="60"/>
      <c r="M386" s="60"/>
      <c r="N386" s="60"/>
      <c r="O386" s="60"/>
      <c r="P386" s="60"/>
      <c r="Q386" s="60"/>
      <c r="R386" s="60"/>
      <c r="S386" s="60"/>
      <c r="T386" s="60"/>
      <c r="U386" s="60"/>
      <c r="V386" s="60"/>
      <c r="W386" s="60"/>
      <c r="X386" s="60"/>
      <c r="Y386" s="60"/>
      <c r="Z386" s="60"/>
      <c r="AA386" s="60"/>
      <c r="AB386" s="60"/>
      <c r="AC386" s="60"/>
    </row>
    <row r="387" ht="12.75" spans="1:29">
      <c r="A387" s="60"/>
      <c r="B387" s="60"/>
      <c r="C387" s="61"/>
      <c r="D387" s="60"/>
      <c r="E387" s="62"/>
      <c r="F387" s="62"/>
      <c r="G387" s="62"/>
      <c r="H387" s="63"/>
      <c r="I387" s="60"/>
      <c r="J387" s="60"/>
      <c r="K387" s="60"/>
      <c r="L387" s="60"/>
      <c r="M387" s="60"/>
      <c r="N387" s="60"/>
      <c r="O387" s="60"/>
      <c r="P387" s="60"/>
      <c r="Q387" s="60"/>
      <c r="R387" s="60"/>
      <c r="S387" s="60"/>
      <c r="T387" s="60"/>
      <c r="U387" s="60"/>
      <c r="V387" s="60"/>
      <c r="W387" s="60"/>
      <c r="X387" s="60"/>
      <c r="Y387" s="60"/>
      <c r="Z387" s="60"/>
      <c r="AA387" s="60"/>
      <c r="AB387" s="60"/>
      <c r="AC387" s="60"/>
    </row>
    <row r="388" ht="12.75" spans="1:29">
      <c r="A388" s="60"/>
      <c r="B388" s="60"/>
      <c r="C388" s="61"/>
      <c r="D388" s="60"/>
      <c r="E388" s="62"/>
      <c r="F388" s="62"/>
      <c r="G388" s="62"/>
      <c r="H388" s="63"/>
      <c r="I388" s="60"/>
      <c r="J388" s="60"/>
      <c r="K388" s="60"/>
      <c r="L388" s="60"/>
      <c r="M388" s="60"/>
      <c r="N388" s="60"/>
      <c r="O388" s="60"/>
      <c r="P388" s="60"/>
      <c r="Q388" s="60"/>
      <c r="R388" s="60"/>
      <c r="S388" s="60"/>
      <c r="T388" s="60"/>
      <c r="U388" s="60"/>
      <c r="V388" s="60"/>
      <c r="W388" s="60"/>
      <c r="X388" s="60"/>
      <c r="Y388" s="60"/>
      <c r="Z388" s="60"/>
      <c r="AA388" s="60"/>
      <c r="AB388" s="60"/>
      <c r="AC388" s="60"/>
    </row>
    <row r="389" ht="12.75" spans="1:29">
      <c r="A389" s="60"/>
      <c r="B389" s="60"/>
      <c r="C389" s="61"/>
      <c r="D389" s="60"/>
      <c r="E389" s="62"/>
      <c r="F389" s="62"/>
      <c r="G389" s="62"/>
      <c r="H389" s="63"/>
      <c r="I389" s="60"/>
      <c r="J389" s="60"/>
      <c r="K389" s="60"/>
      <c r="L389" s="60"/>
      <c r="M389" s="60"/>
      <c r="N389" s="60"/>
      <c r="O389" s="60"/>
      <c r="P389" s="60"/>
      <c r="Q389" s="60"/>
      <c r="R389" s="60"/>
      <c r="S389" s="60"/>
      <c r="T389" s="60"/>
      <c r="U389" s="60"/>
      <c r="V389" s="60"/>
      <c r="W389" s="60"/>
      <c r="X389" s="60"/>
      <c r="Y389" s="60"/>
      <c r="Z389" s="60"/>
      <c r="AA389" s="60"/>
      <c r="AB389" s="60"/>
      <c r="AC389" s="60"/>
    </row>
    <row r="390" ht="12.75" spans="1:29">
      <c r="A390" s="60"/>
      <c r="B390" s="60"/>
      <c r="C390" s="61"/>
      <c r="D390" s="60"/>
      <c r="E390" s="62"/>
      <c r="F390" s="62"/>
      <c r="G390" s="62"/>
      <c r="H390" s="63"/>
      <c r="I390" s="60"/>
      <c r="J390" s="60"/>
      <c r="K390" s="60"/>
      <c r="L390" s="60"/>
      <c r="M390" s="60"/>
      <c r="N390" s="60"/>
      <c r="O390" s="60"/>
      <c r="P390" s="60"/>
      <c r="Q390" s="60"/>
      <c r="R390" s="60"/>
      <c r="S390" s="60"/>
      <c r="T390" s="60"/>
      <c r="U390" s="60"/>
      <c r="V390" s="60"/>
      <c r="W390" s="60"/>
      <c r="X390" s="60"/>
      <c r="Y390" s="60"/>
      <c r="Z390" s="60"/>
      <c r="AA390" s="60"/>
      <c r="AB390" s="60"/>
      <c r="AC390" s="60"/>
    </row>
    <row r="391" ht="12.75" spans="1:29">
      <c r="A391" s="60"/>
      <c r="B391" s="60"/>
      <c r="C391" s="61"/>
      <c r="D391" s="60"/>
      <c r="E391" s="62"/>
      <c r="F391" s="62"/>
      <c r="G391" s="62"/>
      <c r="H391" s="63"/>
      <c r="I391" s="60"/>
      <c r="J391" s="60"/>
      <c r="K391" s="60"/>
      <c r="L391" s="60"/>
      <c r="M391" s="60"/>
      <c r="N391" s="60"/>
      <c r="O391" s="60"/>
      <c r="P391" s="60"/>
      <c r="Q391" s="60"/>
      <c r="R391" s="60"/>
      <c r="S391" s="60"/>
      <c r="T391" s="60"/>
      <c r="U391" s="60"/>
      <c r="V391" s="60"/>
      <c r="W391" s="60"/>
      <c r="X391" s="60"/>
      <c r="Y391" s="60"/>
      <c r="Z391" s="60"/>
      <c r="AA391" s="60"/>
      <c r="AB391" s="60"/>
      <c r="AC391" s="60"/>
    </row>
    <row r="392" ht="12.75" spans="1:29">
      <c r="A392" s="60"/>
      <c r="B392" s="60"/>
      <c r="C392" s="61"/>
      <c r="D392" s="60"/>
      <c r="E392" s="62"/>
      <c r="F392" s="62"/>
      <c r="G392" s="62"/>
      <c r="H392" s="63"/>
      <c r="I392" s="60"/>
      <c r="J392" s="60"/>
      <c r="K392" s="60"/>
      <c r="L392" s="60"/>
      <c r="M392" s="60"/>
      <c r="N392" s="60"/>
      <c r="O392" s="60"/>
      <c r="P392" s="60"/>
      <c r="Q392" s="60"/>
      <c r="R392" s="60"/>
      <c r="S392" s="60"/>
      <c r="T392" s="60"/>
      <c r="U392" s="60"/>
      <c r="V392" s="60"/>
      <c r="W392" s="60"/>
      <c r="X392" s="60"/>
      <c r="Y392" s="60"/>
      <c r="Z392" s="60"/>
      <c r="AA392" s="60"/>
      <c r="AB392" s="60"/>
      <c r="AC392" s="60"/>
    </row>
    <row r="393" ht="12.75" spans="1:29">
      <c r="A393" s="60"/>
      <c r="B393" s="60"/>
      <c r="C393" s="61"/>
      <c r="D393" s="60"/>
      <c r="E393" s="62"/>
      <c r="F393" s="62"/>
      <c r="G393" s="62"/>
      <c r="H393" s="63"/>
      <c r="I393" s="60"/>
      <c r="J393" s="60"/>
      <c r="K393" s="60"/>
      <c r="L393" s="60"/>
      <c r="M393" s="60"/>
      <c r="N393" s="60"/>
      <c r="O393" s="60"/>
      <c r="P393" s="60"/>
      <c r="Q393" s="60"/>
      <c r="R393" s="60"/>
      <c r="S393" s="60"/>
      <c r="T393" s="60"/>
      <c r="U393" s="60"/>
      <c r="V393" s="60"/>
      <c r="W393" s="60"/>
      <c r="X393" s="60"/>
      <c r="Y393" s="60"/>
      <c r="Z393" s="60"/>
      <c r="AA393" s="60"/>
      <c r="AB393" s="60"/>
      <c r="AC393" s="60"/>
    </row>
    <row r="394" ht="12.75" spans="1:29">
      <c r="A394" s="60"/>
      <c r="B394" s="60"/>
      <c r="C394" s="61"/>
      <c r="D394" s="60"/>
      <c r="E394" s="62"/>
      <c r="F394" s="62"/>
      <c r="G394" s="62"/>
      <c r="H394" s="63"/>
      <c r="I394" s="60"/>
      <c r="J394" s="60"/>
      <c r="K394" s="60"/>
      <c r="L394" s="60"/>
      <c r="M394" s="60"/>
      <c r="N394" s="60"/>
      <c r="O394" s="60"/>
      <c r="P394" s="60"/>
      <c r="Q394" s="60"/>
      <c r="R394" s="60"/>
      <c r="S394" s="60"/>
      <c r="T394" s="60"/>
      <c r="U394" s="60"/>
      <c r="V394" s="60"/>
      <c r="W394" s="60"/>
      <c r="X394" s="60"/>
      <c r="Y394" s="60"/>
      <c r="Z394" s="60"/>
      <c r="AA394" s="60"/>
      <c r="AB394" s="60"/>
      <c r="AC394" s="60"/>
    </row>
    <row r="395" ht="12.75" spans="1:29">
      <c r="A395" s="60"/>
      <c r="B395" s="60"/>
      <c r="C395" s="61"/>
      <c r="D395" s="60"/>
      <c r="E395" s="62"/>
      <c r="F395" s="62"/>
      <c r="G395" s="62"/>
      <c r="H395" s="63"/>
      <c r="I395" s="60"/>
      <c r="J395" s="60"/>
      <c r="K395" s="60"/>
      <c r="L395" s="60"/>
      <c r="M395" s="60"/>
      <c r="N395" s="60"/>
      <c r="O395" s="60"/>
      <c r="P395" s="60"/>
      <c r="Q395" s="60"/>
      <c r="R395" s="60"/>
      <c r="S395" s="60"/>
      <c r="T395" s="60"/>
      <c r="U395" s="60"/>
      <c r="V395" s="60"/>
      <c r="W395" s="60"/>
      <c r="X395" s="60"/>
      <c r="Y395" s="60"/>
      <c r="Z395" s="60"/>
      <c r="AA395" s="60"/>
      <c r="AB395" s="60"/>
      <c r="AC395" s="60"/>
    </row>
    <row r="396" ht="12.75" spans="1:29">
      <c r="A396" s="60"/>
      <c r="B396" s="60"/>
      <c r="C396" s="61"/>
      <c r="D396" s="60"/>
      <c r="E396" s="62"/>
      <c r="F396" s="62"/>
      <c r="G396" s="62"/>
      <c r="H396" s="63"/>
      <c r="I396" s="60"/>
      <c r="J396" s="60"/>
      <c r="K396" s="60"/>
      <c r="L396" s="60"/>
      <c r="M396" s="60"/>
      <c r="N396" s="60"/>
      <c r="O396" s="60"/>
      <c r="P396" s="60"/>
      <c r="Q396" s="60"/>
      <c r="R396" s="60"/>
      <c r="S396" s="60"/>
      <c r="T396" s="60"/>
      <c r="U396" s="60"/>
      <c r="V396" s="60"/>
      <c r="W396" s="60"/>
      <c r="X396" s="60"/>
      <c r="Y396" s="60"/>
      <c r="Z396" s="60"/>
      <c r="AA396" s="60"/>
      <c r="AB396" s="60"/>
      <c r="AC396" s="60"/>
    </row>
    <row r="397" ht="12.75" spans="1:29">
      <c r="A397" s="60"/>
      <c r="B397" s="60"/>
      <c r="C397" s="61"/>
      <c r="D397" s="60"/>
      <c r="E397" s="62"/>
      <c r="F397" s="62"/>
      <c r="G397" s="62"/>
      <c r="H397" s="63"/>
      <c r="I397" s="60"/>
      <c r="J397" s="60"/>
      <c r="K397" s="60"/>
      <c r="L397" s="60"/>
      <c r="M397" s="60"/>
      <c r="N397" s="60"/>
      <c r="O397" s="60"/>
      <c r="P397" s="60"/>
      <c r="Q397" s="60"/>
      <c r="R397" s="60"/>
      <c r="S397" s="60"/>
      <c r="T397" s="60"/>
      <c r="U397" s="60"/>
      <c r="V397" s="60"/>
      <c r="W397" s="60"/>
      <c r="X397" s="60"/>
      <c r="Y397" s="60"/>
      <c r="Z397" s="60"/>
      <c r="AA397" s="60"/>
      <c r="AB397" s="60"/>
      <c r="AC397" s="60"/>
    </row>
    <row r="398" ht="12.75" spans="1:29">
      <c r="A398" s="60"/>
      <c r="B398" s="60"/>
      <c r="C398" s="61"/>
      <c r="D398" s="60"/>
      <c r="E398" s="62"/>
      <c r="F398" s="62"/>
      <c r="G398" s="62"/>
      <c r="H398" s="63"/>
      <c r="I398" s="60"/>
      <c r="J398" s="60"/>
      <c r="K398" s="60"/>
      <c r="L398" s="60"/>
      <c r="M398" s="60"/>
      <c r="N398" s="60"/>
      <c r="O398" s="60"/>
      <c r="P398" s="60"/>
      <c r="Q398" s="60"/>
      <c r="R398" s="60"/>
      <c r="S398" s="60"/>
      <c r="T398" s="60"/>
      <c r="U398" s="60"/>
      <c r="V398" s="60"/>
      <c r="W398" s="60"/>
      <c r="X398" s="60"/>
      <c r="Y398" s="60"/>
      <c r="Z398" s="60"/>
      <c r="AA398" s="60"/>
      <c r="AB398" s="60"/>
      <c r="AC398" s="60"/>
    </row>
    <row r="399" ht="12.75" spans="1:29">
      <c r="A399" s="60"/>
      <c r="B399" s="60"/>
      <c r="C399" s="61"/>
      <c r="D399" s="60"/>
      <c r="E399" s="62"/>
      <c r="F399" s="62"/>
      <c r="G399" s="62"/>
      <c r="H399" s="63"/>
      <c r="I399" s="60"/>
      <c r="J399" s="60"/>
      <c r="K399" s="60"/>
      <c r="L399" s="60"/>
      <c r="M399" s="60"/>
      <c r="N399" s="60"/>
      <c r="O399" s="60"/>
      <c r="P399" s="60"/>
      <c r="Q399" s="60"/>
      <c r="R399" s="60"/>
      <c r="S399" s="60"/>
      <c r="T399" s="60"/>
      <c r="U399" s="60"/>
      <c r="V399" s="60"/>
      <c r="W399" s="60"/>
      <c r="X399" s="60"/>
      <c r="Y399" s="60"/>
      <c r="Z399" s="60"/>
      <c r="AA399" s="60"/>
      <c r="AB399" s="60"/>
      <c r="AC399" s="60"/>
    </row>
    <row r="400" ht="12.75" spans="1:29">
      <c r="A400" s="60"/>
      <c r="B400" s="60"/>
      <c r="C400" s="61"/>
      <c r="D400" s="60"/>
      <c r="E400" s="62"/>
      <c r="F400" s="62"/>
      <c r="G400" s="62"/>
      <c r="H400" s="63"/>
      <c r="I400" s="60"/>
      <c r="J400" s="60"/>
      <c r="K400" s="60"/>
      <c r="L400" s="60"/>
      <c r="M400" s="60"/>
      <c r="N400" s="60"/>
      <c r="O400" s="60"/>
      <c r="P400" s="60"/>
      <c r="Q400" s="60"/>
      <c r="R400" s="60"/>
      <c r="S400" s="60"/>
      <c r="T400" s="60"/>
      <c r="U400" s="60"/>
      <c r="V400" s="60"/>
      <c r="W400" s="60"/>
      <c r="X400" s="60"/>
      <c r="Y400" s="60"/>
      <c r="Z400" s="60"/>
      <c r="AA400" s="60"/>
      <c r="AB400" s="60"/>
      <c r="AC400" s="60"/>
    </row>
    <row r="401" ht="12.75" spans="1:29">
      <c r="A401" s="60"/>
      <c r="B401" s="60"/>
      <c r="C401" s="61"/>
      <c r="D401" s="60"/>
      <c r="E401" s="62"/>
      <c r="F401" s="62"/>
      <c r="G401" s="62"/>
      <c r="H401" s="63"/>
      <c r="I401" s="60"/>
      <c r="J401" s="60"/>
      <c r="K401" s="60"/>
      <c r="L401" s="60"/>
      <c r="M401" s="60"/>
      <c r="N401" s="60"/>
      <c r="O401" s="60"/>
      <c r="P401" s="60"/>
      <c r="Q401" s="60"/>
      <c r="R401" s="60"/>
      <c r="S401" s="60"/>
      <c r="T401" s="60"/>
      <c r="U401" s="60"/>
      <c r="V401" s="60"/>
      <c r="W401" s="60"/>
      <c r="X401" s="60"/>
      <c r="Y401" s="60"/>
      <c r="Z401" s="60"/>
      <c r="AA401" s="60"/>
      <c r="AB401" s="60"/>
      <c r="AC401" s="60"/>
    </row>
    <row r="402" ht="12.75" spans="1:29">
      <c r="A402" s="60"/>
      <c r="B402" s="60"/>
      <c r="C402" s="61"/>
      <c r="D402" s="60"/>
      <c r="E402" s="62"/>
      <c r="F402" s="62"/>
      <c r="G402" s="62"/>
      <c r="H402" s="63"/>
      <c r="I402" s="60"/>
      <c r="J402" s="60"/>
      <c r="K402" s="60"/>
      <c r="L402" s="60"/>
      <c r="M402" s="60"/>
      <c r="N402" s="60"/>
      <c r="O402" s="60"/>
      <c r="P402" s="60"/>
      <c r="Q402" s="60"/>
      <c r="R402" s="60"/>
      <c r="S402" s="60"/>
      <c r="T402" s="60"/>
      <c r="U402" s="60"/>
      <c r="V402" s="60"/>
      <c r="W402" s="60"/>
      <c r="X402" s="60"/>
      <c r="Y402" s="60"/>
      <c r="Z402" s="60"/>
      <c r="AA402" s="60"/>
      <c r="AB402" s="60"/>
      <c r="AC402" s="60"/>
    </row>
    <row r="403" ht="12.75" spans="1:29">
      <c r="A403" s="60"/>
      <c r="B403" s="60"/>
      <c r="C403" s="61"/>
      <c r="D403" s="60"/>
      <c r="E403" s="62"/>
      <c r="F403" s="62"/>
      <c r="G403" s="62"/>
      <c r="H403" s="63"/>
      <c r="I403" s="60"/>
      <c r="J403" s="60"/>
      <c r="K403" s="60"/>
      <c r="L403" s="60"/>
      <c r="M403" s="60"/>
      <c r="N403" s="60"/>
      <c r="O403" s="60"/>
      <c r="P403" s="60"/>
      <c r="Q403" s="60"/>
      <c r="R403" s="60"/>
      <c r="S403" s="60"/>
      <c r="T403" s="60"/>
      <c r="U403" s="60"/>
      <c r="V403" s="60"/>
      <c r="W403" s="60"/>
      <c r="X403" s="60"/>
      <c r="Y403" s="60"/>
      <c r="Z403" s="60"/>
      <c r="AA403" s="60"/>
      <c r="AB403" s="60"/>
      <c r="AC403" s="60"/>
    </row>
    <row r="404" ht="12.75" spans="1:29">
      <c r="A404" s="60"/>
      <c r="B404" s="60"/>
      <c r="C404" s="61"/>
      <c r="D404" s="60"/>
      <c r="E404" s="62"/>
      <c r="F404" s="62"/>
      <c r="G404" s="62"/>
      <c r="H404" s="63"/>
      <c r="I404" s="60"/>
      <c r="J404" s="60"/>
      <c r="K404" s="60"/>
      <c r="L404" s="60"/>
      <c r="M404" s="60"/>
      <c r="N404" s="60"/>
      <c r="O404" s="60"/>
      <c r="P404" s="60"/>
      <c r="Q404" s="60"/>
      <c r="R404" s="60"/>
      <c r="S404" s="60"/>
      <c r="T404" s="60"/>
      <c r="U404" s="60"/>
      <c r="V404" s="60"/>
      <c r="W404" s="60"/>
      <c r="X404" s="60"/>
      <c r="Y404" s="60"/>
      <c r="Z404" s="60"/>
      <c r="AA404" s="60"/>
      <c r="AB404" s="60"/>
      <c r="AC404" s="60"/>
    </row>
    <row r="405" ht="12.75" spans="1:29">
      <c r="A405" s="60"/>
      <c r="B405" s="60"/>
      <c r="C405" s="61"/>
      <c r="D405" s="60"/>
      <c r="E405" s="62"/>
      <c r="F405" s="62"/>
      <c r="G405" s="62"/>
      <c r="H405" s="63"/>
      <c r="I405" s="60"/>
      <c r="J405" s="60"/>
      <c r="K405" s="60"/>
      <c r="L405" s="60"/>
      <c r="M405" s="60"/>
      <c r="N405" s="60"/>
      <c r="O405" s="60"/>
      <c r="P405" s="60"/>
      <c r="Q405" s="60"/>
      <c r="R405" s="60"/>
      <c r="S405" s="60"/>
      <c r="T405" s="60"/>
      <c r="U405" s="60"/>
      <c r="V405" s="60"/>
      <c r="W405" s="60"/>
      <c r="X405" s="60"/>
      <c r="Y405" s="60"/>
      <c r="Z405" s="60"/>
      <c r="AA405" s="60"/>
      <c r="AB405" s="60"/>
      <c r="AC405" s="60"/>
    </row>
    <row r="406" ht="12.75" spans="1:29">
      <c r="A406" s="60"/>
      <c r="B406" s="60"/>
      <c r="C406" s="61"/>
      <c r="D406" s="60"/>
      <c r="E406" s="62"/>
      <c r="F406" s="62"/>
      <c r="G406" s="62"/>
      <c r="H406" s="63"/>
      <c r="I406" s="60"/>
      <c r="J406" s="60"/>
      <c r="K406" s="60"/>
      <c r="L406" s="60"/>
      <c r="M406" s="60"/>
      <c r="N406" s="60"/>
      <c r="O406" s="60"/>
      <c r="P406" s="60"/>
      <c r="Q406" s="60"/>
      <c r="R406" s="60"/>
      <c r="S406" s="60"/>
      <c r="T406" s="60"/>
      <c r="U406" s="60"/>
      <c r="V406" s="60"/>
      <c r="W406" s="60"/>
      <c r="X406" s="60"/>
      <c r="Y406" s="60"/>
      <c r="Z406" s="60"/>
      <c r="AA406" s="60"/>
      <c r="AB406" s="60"/>
      <c r="AC406" s="60"/>
    </row>
    <row r="407" ht="12.75" spans="1:29">
      <c r="A407" s="60"/>
      <c r="B407" s="60"/>
      <c r="C407" s="61"/>
      <c r="D407" s="60"/>
      <c r="E407" s="62"/>
      <c r="F407" s="62"/>
      <c r="G407" s="62"/>
      <c r="H407" s="63"/>
      <c r="I407" s="60"/>
      <c r="J407" s="60"/>
      <c r="K407" s="60"/>
      <c r="L407" s="60"/>
      <c r="M407" s="60"/>
      <c r="N407" s="60"/>
      <c r="O407" s="60"/>
      <c r="P407" s="60"/>
      <c r="Q407" s="60"/>
      <c r="R407" s="60"/>
      <c r="S407" s="60"/>
      <c r="T407" s="60"/>
      <c r="U407" s="60"/>
      <c r="V407" s="60"/>
      <c r="W407" s="60"/>
      <c r="X407" s="60"/>
      <c r="Y407" s="60"/>
      <c r="Z407" s="60"/>
      <c r="AA407" s="60"/>
      <c r="AB407" s="60"/>
      <c r="AC407" s="60"/>
    </row>
    <row r="408" ht="12.75" spans="1:29">
      <c r="A408" s="60"/>
      <c r="B408" s="60"/>
      <c r="C408" s="61"/>
      <c r="D408" s="60"/>
      <c r="E408" s="62"/>
      <c r="F408" s="62"/>
      <c r="G408" s="62"/>
      <c r="H408" s="63"/>
      <c r="I408" s="60"/>
      <c r="J408" s="60"/>
      <c r="K408" s="60"/>
      <c r="L408" s="60"/>
      <c r="M408" s="60"/>
      <c r="N408" s="60"/>
      <c r="O408" s="60"/>
      <c r="P408" s="60"/>
      <c r="Q408" s="60"/>
      <c r="R408" s="60"/>
      <c r="S408" s="60"/>
      <c r="T408" s="60"/>
      <c r="U408" s="60"/>
      <c r="V408" s="60"/>
      <c r="W408" s="60"/>
      <c r="X408" s="60"/>
      <c r="Y408" s="60"/>
      <c r="Z408" s="60"/>
      <c r="AA408" s="60"/>
      <c r="AB408" s="60"/>
      <c r="AC408" s="60"/>
    </row>
    <row r="409" ht="12.75" spans="1:29">
      <c r="A409" s="60"/>
      <c r="B409" s="60"/>
      <c r="C409" s="61"/>
      <c r="D409" s="60"/>
      <c r="E409" s="62"/>
      <c r="F409" s="62"/>
      <c r="G409" s="62"/>
      <c r="H409" s="63"/>
      <c r="I409" s="60"/>
      <c r="J409" s="60"/>
      <c r="K409" s="60"/>
      <c r="L409" s="60"/>
      <c r="M409" s="60"/>
      <c r="N409" s="60"/>
      <c r="O409" s="60"/>
      <c r="P409" s="60"/>
      <c r="Q409" s="60"/>
      <c r="R409" s="60"/>
      <c r="S409" s="60"/>
      <c r="T409" s="60"/>
      <c r="U409" s="60"/>
      <c r="V409" s="60"/>
      <c r="W409" s="60"/>
      <c r="X409" s="60"/>
      <c r="Y409" s="60"/>
      <c r="Z409" s="60"/>
      <c r="AA409" s="60"/>
      <c r="AB409" s="60"/>
      <c r="AC409" s="60"/>
    </row>
    <row r="410" ht="12.75" spans="1:29">
      <c r="A410" s="60"/>
      <c r="B410" s="60"/>
      <c r="C410" s="61"/>
      <c r="D410" s="60"/>
      <c r="E410" s="62"/>
      <c r="F410" s="62"/>
      <c r="G410" s="62"/>
      <c r="H410" s="63"/>
      <c r="I410" s="60"/>
      <c r="J410" s="60"/>
      <c r="K410" s="60"/>
      <c r="L410" s="60"/>
      <c r="M410" s="60"/>
      <c r="N410" s="60"/>
      <c r="O410" s="60"/>
      <c r="P410" s="60"/>
      <c r="Q410" s="60"/>
      <c r="R410" s="60"/>
      <c r="S410" s="60"/>
      <c r="T410" s="60"/>
      <c r="U410" s="60"/>
      <c r="V410" s="60"/>
      <c r="W410" s="60"/>
      <c r="X410" s="60"/>
      <c r="Y410" s="60"/>
      <c r="Z410" s="60"/>
      <c r="AA410" s="60"/>
      <c r="AB410" s="60"/>
      <c r="AC410" s="60"/>
    </row>
    <row r="411" ht="12.75" spans="1:29">
      <c r="A411" s="60"/>
      <c r="B411" s="60"/>
      <c r="C411" s="61"/>
      <c r="D411" s="60"/>
      <c r="E411" s="62"/>
      <c r="F411" s="62"/>
      <c r="G411" s="62"/>
      <c r="H411" s="63"/>
      <c r="I411" s="60"/>
      <c r="J411" s="60"/>
      <c r="K411" s="60"/>
      <c r="L411" s="60"/>
      <c r="M411" s="60"/>
      <c r="N411" s="60"/>
      <c r="O411" s="60"/>
      <c r="P411" s="60"/>
      <c r="Q411" s="60"/>
      <c r="R411" s="60"/>
      <c r="S411" s="60"/>
      <c r="T411" s="60"/>
      <c r="U411" s="60"/>
      <c r="V411" s="60"/>
      <c r="W411" s="60"/>
      <c r="X411" s="60"/>
      <c r="Y411" s="60"/>
      <c r="Z411" s="60"/>
      <c r="AA411" s="60"/>
      <c r="AB411" s="60"/>
      <c r="AC411" s="60"/>
    </row>
    <row r="412" ht="12.75" spans="1:29">
      <c r="A412" s="60"/>
      <c r="B412" s="60"/>
      <c r="C412" s="61"/>
      <c r="D412" s="60"/>
      <c r="E412" s="62"/>
      <c r="F412" s="62"/>
      <c r="G412" s="62"/>
      <c r="H412" s="63"/>
      <c r="I412" s="60"/>
      <c r="J412" s="60"/>
      <c r="K412" s="60"/>
      <c r="L412" s="60"/>
      <c r="M412" s="60"/>
      <c r="N412" s="60"/>
      <c r="O412" s="60"/>
      <c r="P412" s="60"/>
      <c r="Q412" s="60"/>
      <c r="R412" s="60"/>
      <c r="S412" s="60"/>
      <c r="T412" s="60"/>
      <c r="U412" s="60"/>
      <c r="V412" s="60"/>
      <c r="W412" s="60"/>
      <c r="X412" s="60"/>
      <c r="Y412" s="60"/>
      <c r="Z412" s="60"/>
      <c r="AA412" s="60"/>
      <c r="AB412" s="60"/>
      <c r="AC412" s="60"/>
    </row>
    <row r="413" ht="12.75" spans="1:29">
      <c r="A413" s="60"/>
      <c r="B413" s="60"/>
      <c r="C413" s="61"/>
      <c r="D413" s="60"/>
      <c r="E413" s="62"/>
      <c r="F413" s="62"/>
      <c r="G413" s="62"/>
      <c r="H413" s="63"/>
      <c r="I413" s="60"/>
      <c r="J413" s="60"/>
      <c r="K413" s="60"/>
      <c r="L413" s="60"/>
      <c r="M413" s="60"/>
      <c r="N413" s="60"/>
      <c r="O413" s="60"/>
      <c r="P413" s="60"/>
      <c r="Q413" s="60"/>
      <c r="R413" s="60"/>
      <c r="S413" s="60"/>
      <c r="T413" s="60"/>
      <c r="U413" s="60"/>
      <c r="V413" s="60"/>
      <c r="W413" s="60"/>
      <c r="X413" s="60"/>
      <c r="Y413" s="60"/>
      <c r="Z413" s="60"/>
      <c r="AA413" s="60"/>
      <c r="AB413" s="60"/>
      <c r="AC413" s="60"/>
    </row>
    <row r="414" ht="12.75" spans="1:29">
      <c r="A414" s="60"/>
      <c r="B414" s="60"/>
      <c r="C414" s="61"/>
      <c r="D414" s="60"/>
      <c r="E414" s="62"/>
      <c r="F414" s="62"/>
      <c r="G414" s="62"/>
      <c r="H414" s="63"/>
      <c r="I414" s="60"/>
      <c r="J414" s="60"/>
      <c r="K414" s="60"/>
      <c r="L414" s="60"/>
      <c r="M414" s="60"/>
      <c r="N414" s="60"/>
      <c r="O414" s="60"/>
      <c r="P414" s="60"/>
      <c r="Q414" s="60"/>
      <c r="R414" s="60"/>
      <c r="S414" s="60"/>
      <c r="T414" s="60"/>
      <c r="U414" s="60"/>
      <c r="V414" s="60"/>
      <c r="W414" s="60"/>
      <c r="X414" s="60"/>
      <c r="Y414" s="60"/>
      <c r="Z414" s="60"/>
      <c r="AA414" s="60"/>
      <c r="AB414" s="60"/>
      <c r="AC414" s="60"/>
    </row>
    <row r="415" ht="12.75" spans="1:29">
      <c r="A415" s="60"/>
      <c r="B415" s="60"/>
      <c r="C415" s="61"/>
      <c r="D415" s="60"/>
      <c r="E415" s="62"/>
      <c r="F415" s="62"/>
      <c r="G415" s="62"/>
      <c r="H415" s="63"/>
      <c r="I415" s="60"/>
      <c r="J415" s="60"/>
      <c r="K415" s="60"/>
      <c r="L415" s="60"/>
      <c r="M415" s="60"/>
      <c r="N415" s="60"/>
      <c r="O415" s="60"/>
      <c r="P415" s="60"/>
      <c r="Q415" s="60"/>
      <c r="R415" s="60"/>
      <c r="S415" s="60"/>
      <c r="T415" s="60"/>
      <c r="U415" s="60"/>
      <c r="V415" s="60"/>
      <c r="W415" s="60"/>
      <c r="X415" s="60"/>
      <c r="Y415" s="60"/>
      <c r="Z415" s="60"/>
      <c r="AA415" s="60"/>
      <c r="AB415" s="60"/>
      <c r="AC415" s="60"/>
    </row>
    <row r="416" ht="12.75" spans="1:29">
      <c r="A416" s="60"/>
      <c r="B416" s="60"/>
      <c r="C416" s="61"/>
      <c r="D416" s="60"/>
      <c r="E416" s="62"/>
      <c r="F416" s="62"/>
      <c r="G416" s="62"/>
      <c r="H416" s="63"/>
      <c r="I416" s="60"/>
      <c r="J416" s="60"/>
      <c r="K416" s="60"/>
      <c r="L416" s="60"/>
      <c r="M416" s="60"/>
      <c r="N416" s="60"/>
      <c r="O416" s="60"/>
      <c r="P416" s="60"/>
      <c r="Q416" s="60"/>
      <c r="R416" s="60"/>
      <c r="S416" s="60"/>
      <c r="T416" s="60"/>
      <c r="U416" s="60"/>
      <c r="V416" s="60"/>
      <c r="W416" s="60"/>
      <c r="X416" s="60"/>
      <c r="Y416" s="60"/>
      <c r="Z416" s="60"/>
      <c r="AA416" s="60"/>
      <c r="AB416" s="60"/>
      <c r="AC416" s="60"/>
    </row>
    <row r="417" ht="12.75" spans="1:29">
      <c r="A417" s="60"/>
      <c r="B417" s="60"/>
      <c r="C417" s="61"/>
      <c r="D417" s="60"/>
      <c r="E417" s="62"/>
      <c r="F417" s="62"/>
      <c r="G417" s="62"/>
      <c r="H417" s="63"/>
      <c r="I417" s="60"/>
      <c r="J417" s="60"/>
      <c r="K417" s="60"/>
      <c r="L417" s="60"/>
      <c r="M417" s="60"/>
      <c r="N417" s="60"/>
      <c r="O417" s="60"/>
      <c r="P417" s="60"/>
      <c r="Q417" s="60"/>
      <c r="R417" s="60"/>
      <c r="S417" s="60"/>
      <c r="T417" s="60"/>
      <c r="U417" s="60"/>
      <c r="V417" s="60"/>
      <c r="W417" s="60"/>
      <c r="X417" s="60"/>
      <c r="Y417" s="60"/>
      <c r="Z417" s="60"/>
      <c r="AA417" s="60"/>
      <c r="AB417" s="60"/>
      <c r="AC417" s="60"/>
    </row>
    <row r="418" ht="12.75" spans="1:29">
      <c r="A418" s="60"/>
      <c r="B418" s="60"/>
      <c r="C418" s="61"/>
      <c r="D418" s="60"/>
      <c r="E418" s="62"/>
      <c r="F418" s="62"/>
      <c r="G418" s="62"/>
      <c r="H418" s="63"/>
      <c r="I418" s="60"/>
      <c r="J418" s="60"/>
      <c r="K418" s="60"/>
      <c r="L418" s="60"/>
      <c r="M418" s="60"/>
      <c r="N418" s="60"/>
      <c r="O418" s="60"/>
      <c r="P418" s="60"/>
      <c r="Q418" s="60"/>
      <c r="R418" s="60"/>
      <c r="S418" s="60"/>
      <c r="T418" s="60"/>
      <c r="U418" s="60"/>
      <c r="V418" s="60"/>
      <c r="W418" s="60"/>
      <c r="X418" s="60"/>
      <c r="Y418" s="60"/>
      <c r="Z418" s="60"/>
      <c r="AA418" s="60"/>
      <c r="AB418" s="60"/>
      <c r="AC418" s="60"/>
    </row>
    <row r="419" ht="12.75" spans="1:29">
      <c r="A419" s="60"/>
      <c r="B419" s="60"/>
      <c r="C419" s="61"/>
      <c r="D419" s="60"/>
      <c r="E419" s="62"/>
      <c r="F419" s="62"/>
      <c r="G419" s="62"/>
      <c r="H419" s="63"/>
      <c r="I419" s="60"/>
      <c r="J419" s="60"/>
      <c r="K419" s="60"/>
      <c r="L419" s="60"/>
      <c r="M419" s="60"/>
      <c r="N419" s="60"/>
      <c r="O419" s="60"/>
      <c r="P419" s="60"/>
      <c r="Q419" s="60"/>
      <c r="R419" s="60"/>
      <c r="S419" s="60"/>
      <c r="T419" s="60"/>
      <c r="U419" s="60"/>
      <c r="V419" s="60"/>
      <c r="W419" s="60"/>
      <c r="X419" s="60"/>
      <c r="Y419" s="60"/>
      <c r="Z419" s="60"/>
      <c r="AA419" s="60"/>
      <c r="AB419" s="60"/>
      <c r="AC419" s="60"/>
    </row>
    <row r="420" ht="12.75" spans="1:29">
      <c r="A420" s="60"/>
      <c r="B420" s="60"/>
      <c r="C420" s="61"/>
      <c r="D420" s="60"/>
      <c r="E420" s="62"/>
      <c r="F420" s="62"/>
      <c r="G420" s="62"/>
      <c r="H420" s="63"/>
      <c r="I420" s="60"/>
      <c r="J420" s="60"/>
      <c r="K420" s="60"/>
      <c r="L420" s="60"/>
      <c r="M420" s="60"/>
      <c r="N420" s="60"/>
      <c r="O420" s="60"/>
      <c r="P420" s="60"/>
      <c r="Q420" s="60"/>
      <c r="R420" s="60"/>
      <c r="S420" s="60"/>
      <c r="T420" s="60"/>
      <c r="U420" s="60"/>
      <c r="V420" s="60"/>
      <c r="W420" s="60"/>
      <c r="X420" s="60"/>
      <c r="Y420" s="60"/>
      <c r="Z420" s="60"/>
      <c r="AA420" s="60"/>
      <c r="AB420" s="60"/>
      <c r="AC420" s="60"/>
    </row>
    <row r="421" ht="12.75" spans="1:29">
      <c r="A421" s="60"/>
      <c r="B421" s="60"/>
      <c r="C421" s="61"/>
      <c r="D421" s="60"/>
      <c r="E421" s="62"/>
      <c r="F421" s="62"/>
      <c r="G421" s="62"/>
      <c r="H421" s="63"/>
      <c r="I421" s="60"/>
      <c r="J421" s="60"/>
      <c r="K421" s="60"/>
      <c r="L421" s="60"/>
      <c r="M421" s="60"/>
      <c r="N421" s="60"/>
      <c r="O421" s="60"/>
      <c r="P421" s="60"/>
      <c r="Q421" s="60"/>
      <c r="R421" s="60"/>
      <c r="S421" s="60"/>
      <c r="T421" s="60"/>
      <c r="U421" s="60"/>
      <c r="V421" s="60"/>
      <c r="W421" s="60"/>
      <c r="X421" s="60"/>
      <c r="Y421" s="60"/>
      <c r="Z421" s="60"/>
      <c r="AA421" s="60"/>
      <c r="AB421" s="60"/>
      <c r="AC421" s="60"/>
    </row>
    <row r="422" ht="12.75" spans="1:29">
      <c r="A422" s="60"/>
      <c r="B422" s="60"/>
      <c r="C422" s="61"/>
      <c r="D422" s="60"/>
      <c r="E422" s="62"/>
      <c r="F422" s="62"/>
      <c r="G422" s="62"/>
      <c r="H422" s="63"/>
      <c r="I422" s="60"/>
      <c r="J422" s="60"/>
      <c r="K422" s="60"/>
      <c r="L422" s="60"/>
      <c r="M422" s="60"/>
      <c r="N422" s="60"/>
      <c r="O422" s="60"/>
      <c r="P422" s="60"/>
      <c r="Q422" s="60"/>
      <c r="R422" s="60"/>
      <c r="S422" s="60"/>
      <c r="T422" s="60"/>
      <c r="U422" s="60"/>
      <c r="V422" s="60"/>
      <c r="W422" s="60"/>
      <c r="X422" s="60"/>
      <c r="Y422" s="60"/>
      <c r="Z422" s="60"/>
      <c r="AA422" s="60"/>
      <c r="AB422" s="60"/>
      <c r="AC422" s="60"/>
    </row>
    <row r="423" ht="12.75" spans="1:29">
      <c r="A423" s="60"/>
      <c r="B423" s="60"/>
      <c r="C423" s="61"/>
      <c r="D423" s="60"/>
      <c r="E423" s="62"/>
      <c r="F423" s="62"/>
      <c r="G423" s="62"/>
      <c r="H423" s="63"/>
      <c r="I423" s="60"/>
      <c r="J423" s="60"/>
      <c r="K423" s="60"/>
      <c r="L423" s="60"/>
      <c r="M423" s="60"/>
      <c r="N423" s="60"/>
      <c r="O423" s="60"/>
      <c r="P423" s="60"/>
      <c r="Q423" s="60"/>
      <c r="R423" s="60"/>
      <c r="S423" s="60"/>
      <c r="T423" s="60"/>
      <c r="U423" s="60"/>
      <c r="V423" s="60"/>
      <c r="W423" s="60"/>
      <c r="X423" s="60"/>
      <c r="Y423" s="60"/>
      <c r="Z423" s="60"/>
      <c r="AA423" s="60"/>
      <c r="AB423" s="60"/>
      <c r="AC423" s="60"/>
    </row>
    <row r="424" ht="12.75" spans="1:29">
      <c r="A424" s="60"/>
      <c r="B424" s="60"/>
      <c r="C424" s="61"/>
      <c r="D424" s="60"/>
      <c r="E424" s="62"/>
      <c r="F424" s="62"/>
      <c r="G424" s="62"/>
      <c r="H424" s="63"/>
      <c r="I424" s="60"/>
      <c r="J424" s="60"/>
      <c r="K424" s="60"/>
      <c r="L424" s="60"/>
      <c r="M424" s="60"/>
      <c r="N424" s="60"/>
      <c r="O424" s="60"/>
      <c r="P424" s="60"/>
      <c r="Q424" s="60"/>
      <c r="R424" s="60"/>
      <c r="S424" s="60"/>
      <c r="T424" s="60"/>
      <c r="U424" s="60"/>
      <c r="V424" s="60"/>
      <c r="W424" s="60"/>
      <c r="X424" s="60"/>
      <c r="Y424" s="60"/>
      <c r="Z424" s="60"/>
      <c r="AA424" s="60"/>
      <c r="AB424" s="60"/>
      <c r="AC424" s="60"/>
    </row>
    <row r="425" ht="12.75" spans="1:29">
      <c r="A425" s="60"/>
      <c r="B425" s="60"/>
      <c r="C425" s="61"/>
      <c r="D425" s="60"/>
      <c r="E425" s="62"/>
      <c r="F425" s="62"/>
      <c r="G425" s="62"/>
      <c r="H425" s="63"/>
      <c r="I425" s="60"/>
      <c r="J425" s="60"/>
      <c r="K425" s="60"/>
      <c r="L425" s="60"/>
      <c r="M425" s="60"/>
      <c r="N425" s="60"/>
      <c r="O425" s="60"/>
      <c r="P425" s="60"/>
      <c r="Q425" s="60"/>
      <c r="R425" s="60"/>
      <c r="S425" s="60"/>
      <c r="T425" s="60"/>
      <c r="U425" s="60"/>
      <c r="V425" s="60"/>
      <c r="W425" s="60"/>
      <c r="X425" s="60"/>
      <c r="Y425" s="60"/>
      <c r="Z425" s="60"/>
      <c r="AA425" s="60"/>
      <c r="AB425" s="60"/>
      <c r="AC425" s="60"/>
    </row>
    <row r="426" ht="12.75" spans="1:29">
      <c r="A426" s="60"/>
      <c r="B426" s="60"/>
      <c r="C426" s="61"/>
      <c r="D426" s="60"/>
      <c r="E426" s="62"/>
      <c r="F426" s="62"/>
      <c r="G426" s="62"/>
      <c r="H426" s="63"/>
      <c r="I426" s="60"/>
      <c r="J426" s="60"/>
      <c r="K426" s="60"/>
      <c r="L426" s="60"/>
      <c r="M426" s="60"/>
      <c r="N426" s="60"/>
      <c r="O426" s="60"/>
      <c r="P426" s="60"/>
      <c r="Q426" s="60"/>
      <c r="R426" s="60"/>
      <c r="S426" s="60"/>
      <c r="T426" s="60"/>
      <c r="U426" s="60"/>
      <c r="V426" s="60"/>
      <c r="W426" s="60"/>
      <c r="X426" s="60"/>
      <c r="Y426" s="60"/>
      <c r="Z426" s="60"/>
      <c r="AA426" s="60"/>
      <c r="AB426" s="60"/>
      <c r="AC426" s="60"/>
    </row>
    <row r="427" ht="12.75" spans="1:29">
      <c r="A427" s="60"/>
      <c r="B427" s="60"/>
      <c r="C427" s="61"/>
      <c r="D427" s="60"/>
      <c r="E427" s="62"/>
      <c r="F427" s="62"/>
      <c r="G427" s="62"/>
      <c r="H427" s="63"/>
      <c r="I427" s="60"/>
      <c r="J427" s="60"/>
      <c r="K427" s="60"/>
      <c r="L427" s="60"/>
      <c r="M427" s="60"/>
      <c r="N427" s="60"/>
      <c r="O427" s="60"/>
      <c r="P427" s="60"/>
      <c r="Q427" s="60"/>
      <c r="R427" s="60"/>
      <c r="S427" s="60"/>
      <c r="T427" s="60"/>
      <c r="U427" s="60"/>
      <c r="V427" s="60"/>
      <c r="W427" s="60"/>
      <c r="X427" s="60"/>
      <c r="Y427" s="60"/>
      <c r="Z427" s="60"/>
      <c r="AA427" s="60"/>
      <c r="AB427" s="60"/>
      <c r="AC427" s="60"/>
    </row>
    <row r="428" ht="12.75" spans="1:29">
      <c r="A428" s="60"/>
      <c r="B428" s="60"/>
      <c r="C428" s="61"/>
      <c r="D428" s="60"/>
      <c r="E428" s="62"/>
      <c r="F428" s="62"/>
      <c r="G428" s="62"/>
      <c r="H428" s="63"/>
      <c r="I428" s="60"/>
      <c r="J428" s="60"/>
      <c r="K428" s="60"/>
      <c r="L428" s="60"/>
      <c r="M428" s="60"/>
      <c r="N428" s="60"/>
      <c r="O428" s="60"/>
      <c r="P428" s="60"/>
      <c r="Q428" s="60"/>
      <c r="R428" s="60"/>
      <c r="S428" s="60"/>
      <c r="T428" s="60"/>
      <c r="U428" s="60"/>
      <c r="V428" s="60"/>
      <c r="W428" s="60"/>
      <c r="X428" s="60"/>
      <c r="Y428" s="60"/>
      <c r="Z428" s="60"/>
      <c r="AA428" s="60"/>
      <c r="AB428" s="60"/>
      <c r="AC428" s="60"/>
    </row>
    <row r="429" ht="12.75" spans="1:29">
      <c r="A429" s="60"/>
      <c r="B429" s="60"/>
      <c r="C429" s="61"/>
      <c r="D429" s="60"/>
      <c r="E429" s="62"/>
      <c r="F429" s="62"/>
      <c r="G429" s="62"/>
      <c r="H429" s="63"/>
      <c r="I429" s="60"/>
      <c r="J429" s="60"/>
      <c r="K429" s="60"/>
      <c r="L429" s="60"/>
      <c r="M429" s="60"/>
      <c r="N429" s="60"/>
      <c r="O429" s="60"/>
      <c r="P429" s="60"/>
      <c r="Q429" s="60"/>
      <c r="R429" s="60"/>
      <c r="S429" s="60"/>
      <c r="T429" s="60"/>
      <c r="U429" s="60"/>
      <c r="V429" s="60"/>
      <c r="W429" s="60"/>
      <c r="X429" s="60"/>
      <c r="Y429" s="60"/>
      <c r="Z429" s="60"/>
      <c r="AA429" s="60"/>
      <c r="AB429" s="60"/>
      <c r="AC429" s="60"/>
    </row>
    <row r="430" ht="12.75" spans="1:29">
      <c r="A430" s="60"/>
      <c r="B430" s="60"/>
      <c r="C430" s="61"/>
      <c r="D430" s="60"/>
      <c r="E430" s="62"/>
      <c r="F430" s="62"/>
      <c r="G430" s="62"/>
      <c r="H430" s="63"/>
      <c r="I430" s="60"/>
      <c r="J430" s="60"/>
      <c r="K430" s="60"/>
      <c r="L430" s="60"/>
      <c r="M430" s="60"/>
      <c r="N430" s="60"/>
      <c r="O430" s="60"/>
      <c r="P430" s="60"/>
      <c r="Q430" s="60"/>
      <c r="R430" s="60"/>
      <c r="S430" s="60"/>
      <c r="T430" s="60"/>
      <c r="U430" s="60"/>
      <c r="V430" s="60"/>
      <c r="W430" s="60"/>
      <c r="X430" s="60"/>
      <c r="Y430" s="60"/>
      <c r="Z430" s="60"/>
      <c r="AA430" s="60"/>
      <c r="AB430" s="60"/>
      <c r="AC430" s="60"/>
    </row>
    <row r="431" ht="12.75" spans="1:29">
      <c r="A431" s="60"/>
      <c r="B431" s="60"/>
      <c r="C431" s="61"/>
      <c r="D431" s="60"/>
      <c r="E431" s="62"/>
      <c r="F431" s="62"/>
      <c r="G431" s="62"/>
      <c r="H431" s="63"/>
      <c r="I431" s="60"/>
      <c r="J431" s="60"/>
      <c r="K431" s="60"/>
      <c r="L431" s="60"/>
      <c r="M431" s="60"/>
      <c r="N431" s="60"/>
      <c r="O431" s="60"/>
      <c r="P431" s="60"/>
      <c r="Q431" s="60"/>
      <c r="R431" s="60"/>
      <c r="S431" s="60"/>
      <c r="T431" s="60"/>
      <c r="U431" s="60"/>
      <c r="V431" s="60"/>
      <c r="W431" s="60"/>
      <c r="X431" s="60"/>
      <c r="Y431" s="60"/>
      <c r="Z431" s="60"/>
      <c r="AA431" s="60"/>
      <c r="AB431" s="60"/>
      <c r="AC431" s="60"/>
    </row>
    <row r="432" ht="12.75" spans="1:29">
      <c r="A432" s="60"/>
      <c r="B432" s="60"/>
      <c r="C432" s="61"/>
      <c r="D432" s="60"/>
      <c r="E432" s="62"/>
      <c r="F432" s="62"/>
      <c r="G432" s="62"/>
      <c r="H432" s="63"/>
      <c r="I432" s="60"/>
      <c r="J432" s="60"/>
      <c r="K432" s="60"/>
      <c r="L432" s="60"/>
      <c r="M432" s="60"/>
      <c r="N432" s="60"/>
      <c r="O432" s="60"/>
      <c r="P432" s="60"/>
      <c r="Q432" s="60"/>
      <c r="R432" s="60"/>
      <c r="S432" s="60"/>
      <c r="T432" s="60"/>
      <c r="U432" s="60"/>
      <c r="V432" s="60"/>
      <c r="W432" s="60"/>
      <c r="X432" s="60"/>
      <c r="Y432" s="60"/>
      <c r="Z432" s="60"/>
      <c r="AA432" s="60"/>
      <c r="AB432" s="60"/>
      <c r="AC432" s="60"/>
    </row>
    <row r="433" ht="12.75" spans="1:29">
      <c r="A433" s="60"/>
      <c r="B433" s="60"/>
      <c r="C433" s="61"/>
      <c r="D433" s="60"/>
      <c r="E433" s="62"/>
      <c r="F433" s="62"/>
      <c r="G433" s="62"/>
      <c r="H433" s="63"/>
      <c r="I433" s="60"/>
      <c r="J433" s="60"/>
      <c r="K433" s="60"/>
      <c r="L433" s="60"/>
      <c r="M433" s="60"/>
      <c r="N433" s="60"/>
      <c r="O433" s="60"/>
      <c r="P433" s="60"/>
      <c r="Q433" s="60"/>
      <c r="R433" s="60"/>
      <c r="S433" s="60"/>
      <c r="T433" s="60"/>
      <c r="U433" s="60"/>
      <c r="V433" s="60"/>
      <c r="W433" s="60"/>
      <c r="X433" s="60"/>
      <c r="Y433" s="60"/>
      <c r="Z433" s="60"/>
      <c r="AA433" s="60"/>
      <c r="AB433" s="60"/>
      <c r="AC433" s="60"/>
    </row>
    <row r="434" ht="12.75" spans="1:29">
      <c r="A434" s="60"/>
      <c r="B434" s="60"/>
      <c r="C434" s="61"/>
      <c r="D434" s="60"/>
      <c r="E434" s="62"/>
      <c r="F434" s="62"/>
      <c r="G434" s="62"/>
      <c r="H434" s="63"/>
      <c r="I434" s="60"/>
      <c r="J434" s="60"/>
      <c r="K434" s="60"/>
      <c r="L434" s="60"/>
      <c r="M434" s="60"/>
      <c r="N434" s="60"/>
      <c r="O434" s="60"/>
      <c r="P434" s="60"/>
      <c r="Q434" s="60"/>
      <c r="R434" s="60"/>
      <c r="S434" s="60"/>
      <c r="T434" s="60"/>
      <c r="U434" s="60"/>
      <c r="V434" s="60"/>
      <c r="W434" s="60"/>
      <c r="X434" s="60"/>
      <c r="Y434" s="60"/>
      <c r="Z434" s="60"/>
      <c r="AA434" s="60"/>
      <c r="AB434" s="60"/>
      <c r="AC434" s="60"/>
    </row>
    <row r="435" ht="12.75" spans="1:29">
      <c r="A435" s="60"/>
      <c r="B435" s="60"/>
      <c r="C435" s="61"/>
      <c r="D435" s="60"/>
      <c r="E435" s="62"/>
      <c r="F435" s="62"/>
      <c r="G435" s="62"/>
      <c r="H435" s="63"/>
      <c r="I435" s="60"/>
      <c r="J435" s="60"/>
      <c r="K435" s="60"/>
      <c r="L435" s="60"/>
      <c r="M435" s="60"/>
      <c r="N435" s="60"/>
      <c r="O435" s="60"/>
      <c r="P435" s="60"/>
      <c r="Q435" s="60"/>
      <c r="R435" s="60"/>
      <c r="S435" s="60"/>
      <c r="T435" s="60"/>
      <c r="U435" s="60"/>
      <c r="V435" s="60"/>
      <c r="W435" s="60"/>
      <c r="X435" s="60"/>
      <c r="Y435" s="60"/>
      <c r="Z435" s="60"/>
      <c r="AA435" s="60"/>
      <c r="AB435" s="60"/>
      <c r="AC435" s="60"/>
    </row>
    <row r="436" ht="12.75" spans="1:29">
      <c r="A436" s="60"/>
      <c r="B436" s="60"/>
      <c r="C436" s="61"/>
      <c r="D436" s="60"/>
      <c r="E436" s="62"/>
      <c r="F436" s="62"/>
      <c r="G436" s="62"/>
      <c r="H436" s="63"/>
      <c r="I436" s="60"/>
      <c r="J436" s="60"/>
      <c r="K436" s="60"/>
      <c r="L436" s="60"/>
      <c r="M436" s="60"/>
      <c r="N436" s="60"/>
      <c r="O436" s="60"/>
      <c r="P436" s="60"/>
      <c r="Q436" s="60"/>
      <c r="R436" s="60"/>
      <c r="S436" s="60"/>
      <c r="T436" s="60"/>
      <c r="U436" s="60"/>
      <c r="V436" s="60"/>
      <c r="W436" s="60"/>
      <c r="X436" s="60"/>
      <c r="Y436" s="60"/>
      <c r="Z436" s="60"/>
      <c r="AA436" s="60"/>
      <c r="AB436" s="60"/>
      <c r="AC436" s="60"/>
    </row>
    <row r="437" ht="12.75" spans="1:29">
      <c r="A437" s="60"/>
      <c r="B437" s="60"/>
      <c r="C437" s="61"/>
      <c r="D437" s="60"/>
      <c r="E437" s="62"/>
      <c r="F437" s="62"/>
      <c r="G437" s="62"/>
      <c r="H437" s="63"/>
      <c r="I437" s="60"/>
      <c r="J437" s="60"/>
      <c r="K437" s="60"/>
      <c r="L437" s="60"/>
      <c r="M437" s="60"/>
      <c r="N437" s="60"/>
      <c r="O437" s="60"/>
      <c r="P437" s="60"/>
      <c r="Q437" s="60"/>
      <c r="R437" s="60"/>
      <c r="S437" s="60"/>
      <c r="T437" s="60"/>
      <c r="U437" s="60"/>
      <c r="V437" s="60"/>
      <c r="W437" s="60"/>
      <c r="X437" s="60"/>
      <c r="Y437" s="60"/>
      <c r="Z437" s="60"/>
      <c r="AA437" s="60"/>
      <c r="AB437" s="60"/>
      <c r="AC437" s="60"/>
    </row>
    <row r="438" ht="12.75" spans="1:29">
      <c r="A438" s="60"/>
      <c r="B438" s="60"/>
      <c r="C438" s="61"/>
      <c r="D438" s="60"/>
      <c r="E438" s="62"/>
      <c r="F438" s="62"/>
      <c r="G438" s="62"/>
      <c r="H438" s="63"/>
      <c r="I438" s="60"/>
      <c r="J438" s="60"/>
      <c r="K438" s="60"/>
      <c r="L438" s="60"/>
      <c r="M438" s="60"/>
      <c r="N438" s="60"/>
      <c r="O438" s="60"/>
      <c r="P438" s="60"/>
      <c r="Q438" s="60"/>
      <c r="R438" s="60"/>
      <c r="S438" s="60"/>
      <c r="T438" s="60"/>
      <c r="U438" s="60"/>
      <c r="V438" s="60"/>
      <c r="W438" s="60"/>
      <c r="X438" s="60"/>
      <c r="Y438" s="60"/>
      <c r="Z438" s="60"/>
      <c r="AA438" s="60"/>
      <c r="AB438" s="60"/>
      <c r="AC438" s="60"/>
    </row>
    <row r="439" ht="12.75" spans="1:29">
      <c r="A439" s="60"/>
      <c r="B439" s="60"/>
      <c r="C439" s="61"/>
      <c r="D439" s="60"/>
      <c r="E439" s="62"/>
      <c r="F439" s="62"/>
      <c r="G439" s="62"/>
      <c r="H439" s="63"/>
      <c r="I439" s="60"/>
      <c r="J439" s="60"/>
      <c r="K439" s="60"/>
      <c r="L439" s="60"/>
      <c r="M439" s="60"/>
      <c r="N439" s="60"/>
      <c r="O439" s="60"/>
      <c r="P439" s="60"/>
      <c r="Q439" s="60"/>
      <c r="R439" s="60"/>
      <c r="S439" s="60"/>
      <c r="T439" s="60"/>
      <c r="U439" s="60"/>
      <c r="V439" s="60"/>
      <c r="W439" s="60"/>
      <c r="X439" s="60"/>
      <c r="Y439" s="60"/>
      <c r="Z439" s="60"/>
      <c r="AA439" s="60"/>
      <c r="AB439" s="60"/>
      <c r="AC439" s="60"/>
    </row>
    <row r="440" ht="12.75" spans="1:29">
      <c r="A440" s="60"/>
      <c r="B440" s="60"/>
      <c r="C440" s="61"/>
      <c r="D440" s="60"/>
      <c r="E440" s="62"/>
      <c r="F440" s="62"/>
      <c r="G440" s="62"/>
      <c r="H440" s="63"/>
      <c r="I440" s="60"/>
      <c r="J440" s="60"/>
      <c r="K440" s="60"/>
      <c r="L440" s="60"/>
      <c r="M440" s="60"/>
      <c r="N440" s="60"/>
      <c r="O440" s="60"/>
      <c r="P440" s="60"/>
      <c r="Q440" s="60"/>
      <c r="R440" s="60"/>
      <c r="S440" s="60"/>
      <c r="T440" s="60"/>
      <c r="U440" s="60"/>
      <c r="V440" s="60"/>
      <c r="W440" s="60"/>
      <c r="X440" s="60"/>
      <c r="Y440" s="60"/>
      <c r="Z440" s="60"/>
      <c r="AA440" s="60"/>
      <c r="AB440" s="60"/>
      <c r="AC440" s="60"/>
    </row>
    <row r="441" ht="12.75" spans="1:29">
      <c r="A441" s="60"/>
      <c r="B441" s="60"/>
      <c r="C441" s="61"/>
      <c r="D441" s="60"/>
      <c r="E441" s="62"/>
      <c r="F441" s="62"/>
      <c r="G441" s="62"/>
      <c r="H441" s="63"/>
      <c r="I441" s="60"/>
      <c r="J441" s="60"/>
      <c r="K441" s="60"/>
      <c r="L441" s="60"/>
      <c r="M441" s="60"/>
      <c r="N441" s="60"/>
      <c r="O441" s="60"/>
      <c r="P441" s="60"/>
      <c r="Q441" s="60"/>
      <c r="R441" s="60"/>
      <c r="S441" s="60"/>
      <c r="T441" s="60"/>
      <c r="U441" s="60"/>
      <c r="V441" s="60"/>
      <c r="W441" s="60"/>
      <c r="X441" s="60"/>
      <c r="Y441" s="60"/>
      <c r="Z441" s="60"/>
      <c r="AA441" s="60"/>
      <c r="AB441" s="60"/>
      <c r="AC441" s="60"/>
    </row>
    <row r="442" ht="12.75" spans="1:29">
      <c r="A442" s="60"/>
      <c r="B442" s="60"/>
      <c r="C442" s="61"/>
      <c r="D442" s="60"/>
      <c r="E442" s="62"/>
      <c r="F442" s="62"/>
      <c r="G442" s="62"/>
      <c r="H442" s="63"/>
      <c r="I442" s="60"/>
      <c r="J442" s="60"/>
      <c r="K442" s="60"/>
      <c r="L442" s="60"/>
      <c r="M442" s="60"/>
      <c r="N442" s="60"/>
      <c r="O442" s="60"/>
      <c r="P442" s="60"/>
      <c r="Q442" s="60"/>
      <c r="R442" s="60"/>
      <c r="S442" s="60"/>
      <c r="T442" s="60"/>
      <c r="U442" s="60"/>
      <c r="V442" s="60"/>
      <c r="W442" s="60"/>
      <c r="X442" s="60"/>
      <c r="Y442" s="60"/>
      <c r="Z442" s="60"/>
      <c r="AA442" s="60"/>
      <c r="AB442" s="60"/>
      <c r="AC442" s="60"/>
    </row>
    <row r="443" ht="12.75" spans="1:29">
      <c r="A443" s="60"/>
      <c r="B443" s="60"/>
      <c r="C443" s="61"/>
      <c r="D443" s="60"/>
      <c r="E443" s="62"/>
      <c r="F443" s="62"/>
      <c r="G443" s="62"/>
      <c r="H443" s="63"/>
      <c r="I443" s="60"/>
      <c r="J443" s="60"/>
      <c r="K443" s="60"/>
      <c r="L443" s="60"/>
      <c r="M443" s="60"/>
      <c r="N443" s="60"/>
      <c r="O443" s="60"/>
      <c r="P443" s="60"/>
      <c r="Q443" s="60"/>
      <c r="R443" s="60"/>
      <c r="S443" s="60"/>
      <c r="T443" s="60"/>
      <c r="U443" s="60"/>
      <c r="V443" s="60"/>
      <c r="W443" s="60"/>
      <c r="X443" s="60"/>
      <c r="Y443" s="60"/>
      <c r="Z443" s="60"/>
      <c r="AA443" s="60"/>
      <c r="AB443" s="60"/>
      <c r="AC443" s="60"/>
    </row>
    <row r="444" ht="12.75" spans="1:29">
      <c r="A444" s="60"/>
      <c r="B444" s="60"/>
      <c r="C444" s="61"/>
      <c r="D444" s="60"/>
      <c r="E444" s="62"/>
      <c r="F444" s="62"/>
      <c r="G444" s="62"/>
      <c r="H444" s="63"/>
      <c r="I444" s="60"/>
      <c r="J444" s="60"/>
      <c r="K444" s="60"/>
      <c r="L444" s="60"/>
      <c r="M444" s="60"/>
      <c r="N444" s="60"/>
      <c r="O444" s="60"/>
      <c r="P444" s="60"/>
      <c r="Q444" s="60"/>
      <c r="R444" s="60"/>
      <c r="S444" s="60"/>
      <c r="T444" s="60"/>
      <c r="U444" s="60"/>
      <c r="V444" s="60"/>
      <c r="W444" s="60"/>
      <c r="X444" s="60"/>
      <c r="Y444" s="60"/>
      <c r="Z444" s="60"/>
      <c r="AA444" s="60"/>
      <c r="AB444" s="60"/>
      <c r="AC444" s="60"/>
    </row>
    <row r="445" ht="12.75" spans="1:29">
      <c r="A445" s="60"/>
      <c r="B445" s="60"/>
      <c r="C445" s="61"/>
      <c r="D445" s="60"/>
      <c r="E445" s="62"/>
      <c r="F445" s="62"/>
      <c r="G445" s="62"/>
      <c r="H445" s="63"/>
      <c r="I445" s="60"/>
      <c r="J445" s="60"/>
      <c r="K445" s="60"/>
      <c r="L445" s="60"/>
      <c r="M445" s="60"/>
      <c r="N445" s="60"/>
      <c r="O445" s="60"/>
      <c r="P445" s="60"/>
      <c r="Q445" s="60"/>
      <c r="R445" s="60"/>
      <c r="S445" s="60"/>
      <c r="T445" s="60"/>
      <c r="U445" s="60"/>
      <c r="V445" s="60"/>
      <c r="W445" s="60"/>
      <c r="X445" s="60"/>
      <c r="Y445" s="60"/>
      <c r="Z445" s="60"/>
      <c r="AA445" s="60"/>
      <c r="AB445" s="60"/>
      <c r="AC445" s="60"/>
    </row>
    <row r="446" ht="12.75" spans="1:29">
      <c r="A446" s="60"/>
      <c r="B446" s="60"/>
      <c r="C446" s="61"/>
      <c r="D446" s="60"/>
      <c r="E446" s="62"/>
      <c r="F446" s="62"/>
      <c r="G446" s="62"/>
      <c r="H446" s="63"/>
      <c r="I446" s="60"/>
      <c r="J446" s="60"/>
      <c r="K446" s="60"/>
      <c r="L446" s="60"/>
      <c r="M446" s="60"/>
      <c r="N446" s="60"/>
      <c r="O446" s="60"/>
      <c r="P446" s="60"/>
      <c r="Q446" s="60"/>
      <c r="R446" s="60"/>
      <c r="S446" s="60"/>
      <c r="T446" s="60"/>
      <c r="U446" s="60"/>
      <c r="V446" s="60"/>
      <c r="W446" s="60"/>
      <c r="X446" s="60"/>
      <c r="Y446" s="60"/>
      <c r="Z446" s="60"/>
      <c r="AA446" s="60"/>
      <c r="AB446" s="60"/>
      <c r="AC446" s="60"/>
    </row>
    <row r="447" ht="12.75" spans="1:29">
      <c r="A447" s="60"/>
      <c r="B447" s="60"/>
      <c r="C447" s="61"/>
      <c r="D447" s="60"/>
      <c r="E447" s="62"/>
      <c r="F447" s="62"/>
      <c r="G447" s="62"/>
      <c r="H447" s="63"/>
      <c r="I447" s="60"/>
      <c r="J447" s="60"/>
      <c r="K447" s="60"/>
      <c r="L447" s="60"/>
      <c r="M447" s="60"/>
      <c r="N447" s="60"/>
      <c r="O447" s="60"/>
      <c r="P447" s="60"/>
      <c r="Q447" s="60"/>
      <c r="R447" s="60"/>
      <c r="S447" s="60"/>
      <c r="T447" s="60"/>
      <c r="U447" s="60"/>
      <c r="V447" s="60"/>
      <c r="W447" s="60"/>
      <c r="X447" s="60"/>
      <c r="Y447" s="60"/>
      <c r="Z447" s="60"/>
      <c r="AA447" s="60"/>
      <c r="AB447" s="60"/>
      <c r="AC447" s="60"/>
    </row>
    <row r="448" ht="12.75" spans="1:29">
      <c r="A448" s="60"/>
      <c r="B448" s="60"/>
      <c r="C448" s="61"/>
      <c r="D448" s="60"/>
      <c r="E448" s="62"/>
      <c r="F448" s="62"/>
      <c r="G448" s="62"/>
      <c r="H448" s="63"/>
      <c r="I448" s="60"/>
      <c r="J448" s="60"/>
      <c r="K448" s="60"/>
      <c r="L448" s="60"/>
      <c r="M448" s="60"/>
      <c r="N448" s="60"/>
      <c r="O448" s="60"/>
      <c r="P448" s="60"/>
      <c r="Q448" s="60"/>
      <c r="R448" s="60"/>
      <c r="S448" s="60"/>
      <c r="T448" s="60"/>
      <c r="U448" s="60"/>
      <c r="V448" s="60"/>
      <c r="W448" s="60"/>
      <c r="X448" s="60"/>
      <c r="Y448" s="60"/>
      <c r="Z448" s="60"/>
      <c r="AA448" s="60"/>
      <c r="AB448" s="60"/>
      <c r="AC448" s="60"/>
    </row>
    <row r="449" ht="12.75" spans="1:29">
      <c r="A449" s="60"/>
      <c r="B449" s="60"/>
      <c r="C449" s="61"/>
      <c r="D449" s="60"/>
      <c r="E449" s="62"/>
      <c r="F449" s="62"/>
      <c r="G449" s="62"/>
      <c r="H449" s="63"/>
      <c r="I449" s="60"/>
      <c r="J449" s="60"/>
      <c r="K449" s="60"/>
      <c r="L449" s="60"/>
      <c r="M449" s="60"/>
      <c r="N449" s="60"/>
      <c r="O449" s="60"/>
      <c r="P449" s="60"/>
      <c r="Q449" s="60"/>
      <c r="R449" s="60"/>
      <c r="S449" s="60"/>
      <c r="T449" s="60"/>
      <c r="U449" s="60"/>
      <c r="V449" s="60"/>
      <c r="W449" s="60"/>
      <c r="X449" s="60"/>
      <c r="Y449" s="60"/>
      <c r="Z449" s="60"/>
      <c r="AA449" s="60"/>
      <c r="AB449" s="60"/>
      <c r="AC449" s="60"/>
    </row>
    <row r="450" ht="12.75" spans="1:29">
      <c r="A450" s="60"/>
      <c r="B450" s="60"/>
      <c r="C450" s="61"/>
      <c r="D450" s="60"/>
      <c r="E450" s="62"/>
      <c r="F450" s="62"/>
      <c r="G450" s="62"/>
      <c r="H450" s="63"/>
      <c r="I450" s="60"/>
      <c r="J450" s="60"/>
      <c r="K450" s="60"/>
      <c r="L450" s="60"/>
      <c r="M450" s="60"/>
      <c r="N450" s="60"/>
      <c r="O450" s="60"/>
      <c r="P450" s="60"/>
      <c r="Q450" s="60"/>
      <c r="R450" s="60"/>
      <c r="S450" s="60"/>
      <c r="T450" s="60"/>
      <c r="U450" s="60"/>
      <c r="V450" s="60"/>
      <c r="W450" s="60"/>
      <c r="X450" s="60"/>
      <c r="Y450" s="60"/>
      <c r="Z450" s="60"/>
      <c r="AA450" s="60"/>
      <c r="AB450" s="60"/>
      <c r="AC450" s="60"/>
    </row>
    <row r="451" ht="12.75" spans="1:29">
      <c r="A451" s="60"/>
      <c r="B451" s="60"/>
      <c r="C451" s="61"/>
      <c r="D451" s="60"/>
      <c r="E451" s="62"/>
      <c r="F451" s="62"/>
      <c r="G451" s="62"/>
      <c r="H451" s="63"/>
      <c r="I451" s="60"/>
      <c r="J451" s="60"/>
      <c r="K451" s="60"/>
      <c r="L451" s="60"/>
      <c r="M451" s="60"/>
      <c r="N451" s="60"/>
      <c r="O451" s="60"/>
      <c r="P451" s="60"/>
      <c r="Q451" s="60"/>
      <c r="R451" s="60"/>
      <c r="S451" s="60"/>
      <c r="T451" s="60"/>
      <c r="U451" s="60"/>
      <c r="V451" s="60"/>
      <c r="W451" s="60"/>
      <c r="X451" s="60"/>
      <c r="Y451" s="60"/>
      <c r="Z451" s="60"/>
      <c r="AA451" s="60"/>
      <c r="AB451" s="60"/>
      <c r="AC451" s="60"/>
    </row>
    <row r="452" ht="12.75" spans="1:29">
      <c r="A452" s="60"/>
      <c r="B452" s="60"/>
      <c r="C452" s="61"/>
      <c r="D452" s="60"/>
      <c r="E452" s="62"/>
      <c r="F452" s="62"/>
      <c r="G452" s="62"/>
      <c r="H452" s="63"/>
      <c r="I452" s="60"/>
      <c r="J452" s="60"/>
      <c r="K452" s="60"/>
      <c r="L452" s="60"/>
      <c r="M452" s="60"/>
      <c r="N452" s="60"/>
      <c r="O452" s="60"/>
      <c r="P452" s="60"/>
      <c r="Q452" s="60"/>
      <c r="R452" s="60"/>
      <c r="S452" s="60"/>
      <c r="T452" s="60"/>
      <c r="U452" s="60"/>
      <c r="V452" s="60"/>
      <c r="W452" s="60"/>
      <c r="X452" s="60"/>
      <c r="Y452" s="60"/>
      <c r="Z452" s="60"/>
      <c r="AA452" s="60"/>
      <c r="AB452" s="60"/>
      <c r="AC452" s="60"/>
    </row>
    <row r="453" ht="12.75" spans="1:29">
      <c r="A453" s="60"/>
      <c r="B453" s="60"/>
      <c r="C453" s="61"/>
      <c r="D453" s="60"/>
      <c r="E453" s="62"/>
      <c r="F453" s="62"/>
      <c r="G453" s="62"/>
      <c r="H453" s="63"/>
      <c r="I453" s="60"/>
      <c r="J453" s="60"/>
      <c r="K453" s="60"/>
      <c r="L453" s="60"/>
      <c r="M453" s="60"/>
      <c r="N453" s="60"/>
      <c r="O453" s="60"/>
      <c r="P453" s="60"/>
      <c r="Q453" s="60"/>
      <c r="R453" s="60"/>
      <c r="S453" s="60"/>
      <c r="T453" s="60"/>
      <c r="U453" s="60"/>
      <c r="V453" s="60"/>
      <c r="W453" s="60"/>
      <c r="X453" s="60"/>
      <c r="Y453" s="60"/>
      <c r="Z453" s="60"/>
      <c r="AA453" s="60"/>
      <c r="AB453" s="60"/>
      <c r="AC453" s="60"/>
    </row>
    <row r="454" ht="12.75" spans="1:29">
      <c r="A454" s="60"/>
      <c r="B454" s="60"/>
      <c r="C454" s="61"/>
      <c r="D454" s="60"/>
      <c r="E454" s="62"/>
      <c r="F454" s="62"/>
      <c r="G454" s="62"/>
      <c r="H454" s="63"/>
      <c r="I454" s="60"/>
      <c r="J454" s="60"/>
      <c r="K454" s="60"/>
      <c r="L454" s="60"/>
      <c r="M454" s="60"/>
      <c r="N454" s="60"/>
      <c r="O454" s="60"/>
      <c r="P454" s="60"/>
      <c r="Q454" s="60"/>
      <c r="R454" s="60"/>
      <c r="S454" s="60"/>
      <c r="T454" s="60"/>
      <c r="U454" s="60"/>
      <c r="V454" s="60"/>
      <c r="W454" s="60"/>
      <c r="X454" s="60"/>
      <c r="Y454" s="60"/>
      <c r="Z454" s="60"/>
      <c r="AA454" s="60"/>
      <c r="AB454" s="60"/>
      <c r="AC454" s="60"/>
    </row>
    <row r="455" ht="12.75" spans="1:29">
      <c r="A455" s="60"/>
      <c r="B455" s="60"/>
      <c r="C455" s="61"/>
      <c r="D455" s="60"/>
      <c r="E455" s="62"/>
      <c r="F455" s="62"/>
      <c r="G455" s="62"/>
      <c r="H455" s="63"/>
      <c r="I455" s="60"/>
      <c r="J455" s="60"/>
      <c r="K455" s="60"/>
      <c r="L455" s="60"/>
      <c r="M455" s="60"/>
      <c r="N455" s="60"/>
      <c r="O455" s="60"/>
      <c r="P455" s="60"/>
      <c r="Q455" s="60"/>
      <c r="R455" s="60"/>
      <c r="S455" s="60"/>
      <c r="T455" s="60"/>
      <c r="U455" s="60"/>
      <c r="V455" s="60"/>
      <c r="W455" s="60"/>
      <c r="X455" s="60"/>
      <c r="Y455" s="60"/>
      <c r="Z455" s="60"/>
      <c r="AA455" s="60"/>
      <c r="AB455" s="60"/>
      <c r="AC455" s="60"/>
    </row>
    <row r="456" ht="12.75" spans="1:29">
      <c r="A456" s="60"/>
      <c r="B456" s="60"/>
      <c r="C456" s="61"/>
      <c r="D456" s="60"/>
      <c r="E456" s="62"/>
      <c r="F456" s="62"/>
      <c r="G456" s="62"/>
      <c r="H456" s="63"/>
      <c r="I456" s="60"/>
      <c r="J456" s="60"/>
      <c r="K456" s="60"/>
      <c r="L456" s="60"/>
      <c r="M456" s="60"/>
      <c r="N456" s="60"/>
      <c r="O456" s="60"/>
      <c r="P456" s="60"/>
      <c r="Q456" s="60"/>
      <c r="R456" s="60"/>
      <c r="S456" s="60"/>
      <c r="T456" s="60"/>
      <c r="U456" s="60"/>
      <c r="V456" s="60"/>
      <c r="W456" s="60"/>
      <c r="X456" s="60"/>
      <c r="Y456" s="60"/>
      <c r="Z456" s="60"/>
      <c r="AA456" s="60"/>
      <c r="AB456" s="60"/>
      <c r="AC456" s="60"/>
    </row>
    <row r="457" ht="12.75" spans="1:29">
      <c r="A457" s="60"/>
      <c r="B457" s="60"/>
      <c r="C457" s="61"/>
      <c r="D457" s="60"/>
      <c r="E457" s="62"/>
      <c r="F457" s="62"/>
      <c r="G457" s="62"/>
      <c r="H457" s="63"/>
      <c r="I457" s="60"/>
      <c r="J457" s="60"/>
      <c r="K457" s="60"/>
      <c r="L457" s="60"/>
      <c r="M457" s="60"/>
      <c r="N457" s="60"/>
      <c r="O457" s="60"/>
      <c r="P457" s="60"/>
      <c r="Q457" s="60"/>
      <c r="R457" s="60"/>
      <c r="S457" s="60"/>
      <c r="T457" s="60"/>
      <c r="U457" s="60"/>
      <c r="V457" s="60"/>
      <c r="W457" s="60"/>
      <c r="X457" s="60"/>
      <c r="Y457" s="60"/>
      <c r="Z457" s="60"/>
      <c r="AA457" s="60"/>
      <c r="AB457" s="60"/>
      <c r="AC457" s="60"/>
    </row>
    <row r="458" ht="12.75" spans="1:29">
      <c r="A458" s="60"/>
      <c r="B458" s="60"/>
      <c r="C458" s="61"/>
      <c r="D458" s="60"/>
      <c r="E458" s="62"/>
      <c r="F458" s="62"/>
      <c r="G458" s="62"/>
      <c r="H458" s="63"/>
      <c r="I458" s="60"/>
      <c r="J458" s="60"/>
      <c r="K458" s="60"/>
      <c r="L458" s="60"/>
      <c r="M458" s="60"/>
      <c r="N458" s="60"/>
      <c r="O458" s="60"/>
      <c r="P458" s="60"/>
      <c r="Q458" s="60"/>
      <c r="R458" s="60"/>
      <c r="S458" s="60"/>
      <c r="T458" s="60"/>
      <c r="U458" s="60"/>
      <c r="V458" s="60"/>
      <c r="W458" s="60"/>
      <c r="X458" s="60"/>
      <c r="Y458" s="60"/>
      <c r="Z458" s="60"/>
      <c r="AA458" s="60"/>
      <c r="AB458" s="60"/>
      <c r="AC458" s="60"/>
    </row>
    <row r="459" ht="12.75" spans="1:29">
      <c r="A459" s="60"/>
      <c r="B459" s="60"/>
      <c r="C459" s="61"/>
      <c r="D459" s="60"/>
      <c r="E459" s="62"/>
      <c r="F459" s="62"/>
      <c r="G459" s="62"/>
      <c r="H459" s="63"/>
      <c r="I459" s="60"/>
      <c r="J459" s="60"/>
      <c r="K459" s="60"/>
      <c r="L459" s="60"/>
      <c r="M459" s="60"/>
      <c r="N459" s="60"/>
      <c r="O459" s="60"/>
      <c r="P459" s="60"/>
      <c r="Q459" s="60"/>
      <c r="R459" s="60"/>
      <c r="S459" s="60"/>
      <c r="T459" s="60"/>
      <c r="U459" s="60"/>
      <c r="V459" s="60"/>
      <c r="W459" s="60"/>
      <c r="X459" s="60"/>
      <c r="Y459" s="60"/>
      <c r="Z459" s="60"/>
      <c r="AA459" s="60"/>
      <c r="AB459" s="60"/>
      <c r="AC459" s="60"/>
    </row>
    <row r="460" ht="12.75" spans="1:29">
      <c r="A460" s="60"/>
      <c r="B460" s="60"/>
      <c r="C460" s="61"/>
      <c r="D460" s="60"/>
      <c r="E460" s="62"/>
      <c r="F460" s="62"/>
      <c r="G460" s="62"/>
      <c r="H460" s="63"/>
      <c r="I460" s="60"/>
      <c r="J460" s="60"/>
      <c r="K460" s="60"/>
      <c r="L460" s="60"/>
      <c r="M460" s="60"/>
      <c r="N460" s="60"/>
      <c r="O460" s="60"/>
      <c r="P460" s="60"/>
      <c r="Q460" s="60"/>
      <c r="R460" s="60"/>
      <c r="S460" s="60"/>
      <c r="T460" s="60"/>
      <c r="U460" s="60"/>
      <c r="V460" s="60"/>
      <c r="W460" s="60"/>
      <c r="X460" s="60"/>
      <c r="Y460" s="60"/>
      <c r="Z460" s="60"/>
      <c r="AA460" s="60"/>
      <c r="AB460" s="60"/>
      <c r="AC460" s="60"/>
    </row>
    <row r="461" ht="12.75" spans="1:29">
      <c r="A461" s="60"/>
      <c r="B461" s="60"/>
      <c r="C461" s="61"/>
      <c r="D461" s="60"/>
      <c r="E461" s="62"/>
      <c r="F461" s="62"/>
      <c r="G461" s="62"/>
      <c r="H461" s="63"/>
      <c r="I461" s="60"/>
      <c r="J461" s="60"/>
      <c r="K461" s="60"/>
      <c r="L461" s="60"/>
      <c r="M461" s="60"/>
      <c r="N461" s="60"/>
      <c r="O461" s="60"/>
      <c r="P461" s="60"/>
      <c r="Q461" s="60"/>
      <c r="R461" s="60"/>
      <c r="S461" s="60"/>
      <c r="T461" s="60"/>
      <c r="U461" s="60"/>
      <c r="V461" s="60"/>
      <c r="W461" s="60"/>
      <c r="X461" s="60"/>
      <c r="Y461" s="60"/>
      <c r="Z461" s="60"/>
      <c r="AA461" s="60"/>
      <c r="AB461" s="60"/>
      <c r="AC461" s="60"/>
    </row>
    <row r="462" ht="12.75" spans="1:29">
      <c r="A462" s="60"/>
      <c r="B462" s="60"/>
      <c r="C462" s="61"/>
      <c r="D462" s="60"/>
      <c r="E462" s="62"/>
      <c r="F462" s="62"/>
      <c r="G462" s="62"/>
      <c r="H462" s="63"/>
      <c r="I462" s="60"/>
      <c r="J462" s="60"/>
      <c r="K462" s="60"/>
      <c r="L462" s="60"/>
      <c r="M462" s="60"/>
      <c r="N462" s="60"/>
      <c r="O462" s="60"/>
      <c r="P462" s="60"/>
      <c r="Q462" s="60"/>
      <c r="R462" s="60"/>
      <c r="S462" s="60"/>
      <c r="T462" s="60"/>
      <c r="U462" s="60"/>
      <c r="V462" s="60"/>
      <c r="W462" s="60"/>
      <c r="X462" s="60"/>
      <c r="Y462" s="60"/>
      <c r="Z462" s="60"/>
      <c r="AA462" s="60"/>
      <c r="AB462" s="60"/>
      <c r="AC462" s="60"/>
    </row>
    <row r="463" ht="12.75" spans="1:29">
      <c r="A463" s="60"/>
      <c r="B463" s="60"/>
      <c r="C463" s="61"/>
      <c r="D463" s="60"/>
      <c r="E463" s="62"/>
      <c r="F463" s="62"/>
      <c r="G463" s="62"/>
      <c r="H463" s="63"/>
      <c r="I463" s="60"/>
      <c r="J463" s="60"/>
      <c r="K463" s="60"/>
      <c r="L463" s="60"/>
      <c r="M463" s="60"/>
      <c r="N463" s="60"/>
      <c r="O463" s="60"/>
      <c r="P463" s="60"/>
      <c r="Q463" s="60"/>
      <c r="R463" s="60"/>
      <c r="S463" s="60"/>
      <c r="T463" s="60"/>
      <c r="U463" s="60"/>
      <c r="V463" s="60"/>
      <c r="W463" s="60"/>
      <c r="X463" s="60"/>
      <c r="Y463" s="60"/>
      <c r="Z463" s="60"/>
      <c r="AA463" s="60"/>
      <c r="AB463" s="60"/>
      <c r="AC463" s="60"/>
    </row>
    <row r="464" ht="12.75" spans="1:29">
      <c r="A464" s="60"/>
      <c r="B464" s="60"/>
      <c r="C464" s="61"/>
      <c r="D464" s="60"/>
      <c r="E464" s="62"/>
      <c r="F464" s="62"/>
      <c r="G464" s="62"/>
      <c r="H464" s="63"/>
      <c r="I464" s="60"/>
      <c r="J464" s="60"/>
      <c r="K464" s="60"/>
      <c r="L464" s="60"/>
      <c r="M464" s="60"/>
      <c r="N464" s="60"/>
      <c r="O464" s="60"/>
      <c r="P464" s="60"/>
      <c r="Q464" s="60"/>
      <c r="R464" s="60"/>
      <c r="S464" s="60"/>
      <c r="T464" s="60"/>
      <c r="U464" s="60"/>
      <c r="V464" s="60"/>
      <c r="W464" s="60"/>
      <c r="X464" s="60"/>
      <c r="Y464" s="60"/>
      <c r="Z464" s="60"/>
      <c r="AA464" s="60"/>
      <c r="AB464" s="60"/>
      <c r="AC464" s="60"/>
    </row>
    <row r="465" ht="12.75" spans="1:29">
      <c r="A465" s="60"/>
      <c r="B465" s="60"/>
      <c r="C465" s="61"/>
      <c r="D465" s="60"/>
      <c r="E465" s="62"/>
      <c r="F465" s="62"/>
      <c r="G465" s="62"/>
      <c r="H465" s="63"/>
      <c r="I465" s="60"/>
      <c r="J465" s="60"/>
      <c r="K465" s="60"/>
      <c r="L465" s="60"/>
      <c r="M465" s="60"/>
      <c r="N465" s="60"/>
      <c r="O465" s="60"/>
      <c r="P465" s="60"/>
      <c r="Q465" s="60"/>
      <c r="R465" s="60"/>
      <c r="S465" s="60"/>
      <c r="T465" s="60"/>
      <c r="U465" s="60"/>
      <c r="V465" s="60"/>
      <c r="W465" s="60"/>
      <c r="X465" s="60"/>
      <c r="Y465" s="60"/>
      <c r="Z465" s="60"/>
      <c r="AA465" s="60"/>
      <c r="AB465" s="60"/>
      <c r="AC465" s="60"/>
    </row>
    <row r="466" ht="12.75" spans="1:29">
      <c r="A466" s="60"/>
      <c r="B466" s="60"/>
      <c r="C466" s="61"/>
      <c r="D466" s="60"/>
      <c r="E466" s="62"/>
      <c r="F466" s="62"/>
      <c r="G466" s="62"/>
      <c r="H466" s="63"/>
      <c r="I466" s="60"/>
      <c r="J466" s="60"/>
      <c r="K466" s="60"/>
      <c r="L466" s="60"/>
      <c r="M466" s="60"/>
      <c r="N466" s="60"/>
      <c r="O466" s="60"/>
      <c r="P466" s="60"/>
      <c r="Q466" s="60"/>
      <c r="R466" s="60"/>
      <c r="S466" s="60"/>
      <c r="T466" s="60"/>
      <c r="U466" s="60"/>
      <c r="V466" s="60"/>
      <c r="W466" s="60"/>
      <c r="X466" s="60"/>
      <c r="Y466" s="60"/>
      <c r="Z466" s="60"/>
      <c r="AA466" s="60"/>
      <c r="AB466" s="60"/>
      <c r="AC466" s="60"/>
    </row>
    <row r="467" ht="12.75" spans="1:29">
      <c r="A467" s="60"/>
      <c r="B467" s="60"/>
      <c r="C467" s="61"/>
      <c r="D467" s="60"/>
      <c r="E467" s="62"/>
      <c r="F467" s="62"/>
      <c r="G467" s="62"/>
      <c r="H467" s="63"/>
      <c r="I467" s="60"/>
      <c r="J467" s="60"/>
      <c r="K467" s="60"/>
      <c r="L467" s="60"/>
      <c r="M467" s="60"/>
      <c r="N467" s="60"/>
      <c r="O467" s="60"/>
      <c r="P467" s="60"/>
      <c r="Q467" s="60"/>
      <c r="R467" s="60"/>
      <c r="S467" s="60"/>
      <c r="T467" s="60"/>
      <c r="U467" s="60"/>
      <c r="V467" s="60"/>
      <c r="W467" s="60"/>
      <c r="X467" s="60"/>
      <c r="Y467" s="60"/>
      <c r="Z467" s="60"/>
      <c r="AA467" s="60"/>
      <c r="AB467" s="60"/>
      <c r="AC467" s="60"/>
    </row>
    <row r="468" ht="12.75" spans="1:29">
      <c r="A468" s="60"/>
      <c r="B468" s="60"/>
      <c r="C468" s="61"/>
      <c r="D468" s="60"/>
      <c r="E468" s="62"/>
      <c r="F468" s="62"/>
      <c r="G468" s="62"/>
      <c r="H468" s="63"/>
      <c r="I468" s="60"/>
      <c r="J468" s="60"/>
      <c r="K468" s="60"/>
      <c r="L468" s="60"/>
      <c r="M468" s="60"/>
      <c r="N468" s="60"/>
      <c r="O468" s="60"/>
      <c r="P468" s="60"/>
      <c r="Q468" s="60"/>
      <c r="R468" s="60"/>
      <c r="S468" s="60"/>
      <c r="T468" s="60"/>
      <c r="U468" s="60"/>
      <c r="V468" s="60"/>
      <c r="W468" s="60"/>
      <c r="X468" s="60"/>
      <c r="Y468" s="60"/>
      <c r="Z468" s="60"/>
      <c r="AA468" s="60"/>
      <c r="AB468" s="60"/>
      <c r="AC468" s="60"/>
    </row>
    <row r="469" ht="12.75" spans="1:29">
      <c r="A469" s="60"/>
      <c r="B469" s="60"/>
      <c r="C469" s="61"/>
      <c r="D469" s="60"/>
      <c r="E469" s="62"/>
      <c r="F469" s="62"/>
      <c r="G469" s="62"/>
      <c r="H469" s="63"/>
      <c r="I469" s="60"/>
      <c r="J469" s="60"/>
      <c r="K469" s="60"/>
      <c r="L469" s="60"/>
      <c r="M469" s="60"/>
      <c r="N469" s="60"/>
      <c r="O469" s="60"/>
      <c r="P469" s="60"/>
      <c r="Q469" s="60"/>
      <c r="R469" s="60"/>
      <c r="S469" s="60"/>
      <c r="T469" s="60"/>
      <c r="U469" s="60"/>
      <c r="V469" s="60"/>
      <c r="W469" s="60"/>
      <c r="X469" s="60"/>
      <c r="Y469" s="60"/>
      <c r="Z469" s="60"/>
      <c r="AA469" s="60"/>
      <c r="AB469" s="60"/>
      <c r="AC469" s="60"/>
    </row>
    <row r="470" ht="12.75" spans="1:29">
      <c r="A470" s="60"/>
      <c r="B470" s="60"/>
      <c r="C470" s="61"/>
      <c r="D470" s="60"/>
      <c r="E470" s="62"/>
      <c r="F470" s="62"/>
      <c r="G470" s="62"/>
      <c r="H470" s="63"/>
      <c r="I470" s="60"/>
      <c r="J470" s="60"/>
      <c r="K470" s="60"/>
      <c r="L470" s="60"/>
      <c r="M470" s="60"/>
      <c r="N470" s="60"/>
      <c r="O470" s="60"/>
      <c r="P470" s="60"/>
      <c r="Q470" s="60"/>
      <c r="R470" s="60"/>
      <c r="S470" s="60"/>
      <c r="T470" s="60"/>
      <c r="U470" s="60"/>
      <c r="V470" s="60"/>
      <c r="W470" s="60"/>
      <c r="X470" s="60"/>
      <c r="Y470" s="60"/>
      <c r="Z470" s="60"/>
      <c r="AA470" s="60"/>
      <c r="AB470" s="60"/>
      <c r="AC470" s="60"/>
    </row>
    <row r="471" ht="12.75" spans="1:29">
      <c r="A471" s="60"/>
      <c r="B471" s="60"/>
      <c r="C471" s="61"/>
      <c r="D471" s="60"/>
      <c r="E471" s="62"/>
      <c r="F471" s="62"/>
      <c r="G471" s="62"/>
      <c r="H471" s="63"/>
      <c r="I471" s="60"/>
      <c r="J471" s="60"/>
      <c r="K471" s="60"/>
      <c r="L471" s="60"/>
      <c r="M471" s="60"/>
      <c r="N471" s="60"/>
      <c r="O471" s="60"/>
      <c r="P471" s="60"/>
      <c r="Q471" s="60"/>
      <c r="R471" s="60"/>
      <c r="S471" s="60"/>
      <c r="T471" s="60"/>
      <c r="U471" s="60"/>
      <c r="V471" s="60"/>
      <c r="W471" s="60"/>
      <c r="X471" s="60"/>
      <c r="Y471" s="60"/>
      <c r="Z471" s="60"/>
      <c r="AA471" s="60"/>
      <c r="AB471" s="60"/>
      <c r="AC471" s="60"/>
    </row>
    <row r="472" ht="12.75" spans="1:29">
      <c r="A472" s="60"/>
      <c r="B472" s="60"/>
      <c r="C472" s="61"/>
      <c r="D472" s="60"/>
      <c r="E472" s="62"/>
      <c r="F472" s="62"/>
      <c r="G472" s="62"/>
      <c r="H472" s="63"/>
      <c r="I472" s="60"/>
      <c r="J472" s="60"/>
      <c r="K472" s="60"/>
      <c r="L472" s="60"/>
      <c r="M472" s="60"/>
      <c r="N472" s="60"/>
      <c r="O472" s="60"/>
      <c r="P472" s="60"/>
      <c r="Q472" s="60"/>
      <c r="R472" s="60"/>
      <c r="S472" s="60"/>
      <c r="T472" s="60"/>
      <c r="U472" s="60"/>
      <c r="V472" s="60"/>
      <c r="W472" s="60"/>
      <c r="X472" s="60"/>
      <c r="Y472" s="60"/>
      <c r="Z472" s="60"/>
      <c r="AA472" s="60"/>
      <c r="AB472" s="60"/>
      <c r="AC472" s="60"/>
    </row>
    <row r="473" ht="12.75" spans="1:29">
      <c r="A473" s="60"/>
      <c r="B473" s="60"/>
      <c r="C473" s="61"/>
      <c r="D473" s="60"/>
      <c r="E473" s="62"/>
      <c r="F473" s="62"/>
      <c r="G473" s="62"/>
      <c r="H473" s="63"/>
      <c r="I473" s="60"/>
      <c r="J473" s="60"/>
      <c r="K473" s="60"/>
      <c r="L473" s="60"/>
      <c r="M473" s="60"/>
      <c r="N473" s="60"/>
      <c r="O473" s="60"/>
      <c r="P473" s="60"/>
      <c r="Q473" s="60"/>
      <c r="R473" s="60"/>
      <c r="S473" s="60"/>
      <c r="T473" s="60"/>
      <c r="U473" s="60"/>
      <c r="V473" s="60"/>
      <c r="W473" s="60"/>
      <c r="X473" s="60"/>
      <c r="Y473" s="60"/>
      <c r="Z473" s="60"/>
      <c r="AA473" s="60"/>
      <c r="AB473" s="60"/>
      <c r="AC473" s="60"/>
    </row>
    <row r="474" ht="12.75" spans="1:29">
      <c r="A474" s="60"/>
      <c r="B474" s="60"/>
      <c r="C474" s="61"/>
      <c r="D474" s="60"/>
      <c r="E474" s="62"/>
      <c r="F474" s="62"/>
      <c r="G474" s="62"/>
      <c r="H474" s="63"/>
      <c r="I474" s="60"/>
      <c r="J474" s="60"/>
      <c r="K474" s="60"/>
      <c r="L474" s="60"/>
      <c r="M474" s="60"/>
      <c r="N474" s="60"/>
      <c r="O474" s="60"/>
      <c r="P474" s="60"/>
      <c r="Q474" s="60"/>
      <c r="R474" s="60"/>
      <c r="S474" s="60"/>
      <c r="T474" s="60"/>
      <c r="U474" s="60"/>
      <c r="V474" s="60"/>
      <c r="W474" s="60"/>
      <c r="X474" s="60"/>
      <c r="Y474" s="60"/>
      <c r="Z474" s="60"/>
      <c r="AA474" s="60"/>
      <c r="AB474" s="60"/>
      <c r="AC474" s="60"/>
    </row>
    <row r="475" ht="12.75" spans="1:29">
      <c r="A475" s="60"/>
      <c r="B475" s="60"/>
      <c r="C475" s="61"/>
      <c r="D475" s="60"/>
      <c r="E475" s="62"/>
      <c r="F475" s="62"/>
      <c r="G475" s="62"/>
      <c r="H475" s="63"/>
      <c r="I475" s="60"/>
      <c r="J475" s="60"/>
      <c r="K475" s="60"/>
      <c r="L475" s="60"/>
      <c r="M475" s="60"/>
      <c r="N475" s="60"/>
      <c r="O475" s="60"/>
      <c r="P475" s="60"/>
      <c r="Q475" s="60"/>
      <c r="R475" s="60"/>
      <c r="S475" s="60"/>
      <c r="T475" s="60"/>
      <c r="U475" s="60"/>
      <c r="V475" s="60"/>
      <c r="W475" s="60"/>
      <c r="X475" s="60"/>
      <c r="Y475" s="60"/>
      <c r="Z475" s="60"/>
      <c r="AA475" s="60"/>
      <c r="AB475" s="60"/>
      <c r="AC475" s="60"/>
    </row>
    <row r="476" ht="12.75" spans="1:29">
      <c r="A476" s="60"/>
      <c r="B476" s="60"/>
      <c r="C476" s="61"/>
      <c r="D476" s="60"/>
      <c r="E476" s="62"/>
      <c r="F476" s="62"/>
      <c r="G476" s="62"/>
      <c r="H476" s="63"/>
      <c r="I476" s="60"/>
      <c r="J476" s="60"/>
      <c r="K476" s="60"/>
      <c r="L476" s="60"/>
      <c r="M476" s="60"/>
      <c r="N476" s="60"/>
      <c r="O476" s="60"/>
      <c r="P476" s="60"/>
      <c r="Q476" s="60"/>
      <c r="R476" s="60"/>
      <c r="S476" s="60"/>
      <c r="T476" s="60"/>
      <c r="U476" s="60"/>
      <c r="V476" s="60"/>
      <c r="W476" s="60"/>
      <c r="X476" s="60"/>
      <c r="Y476" s="60"/>
      <c r="Z476" s="60"/>
      <c r="AA476" s="60"/>
      <c r="AB476" s="60"/>
      <c r="AC476" s="60"/>
    </row>
    <row r="477" ht="12.75" spans="1:29">
      <c r="A477" s="60"/>
      <c r="B477" s="60"/>
      <c r="C477" s="61"/>
      <c r="D477" s="60"/>
      <c r="E477" s="62"/>
      <c r="F477" s="62"/>
      <c r="G477" s="62"/>
      <c r="H477" s="63"/>
      <c r="I477" s="60"/>
      <c r="J477" s="60"/>
      <c r="K477" s="60"/>
      <c r="L477" s="60"/>
      <c r="M477" s="60"/>
      <c r="N477" s="60"/>
      <c r="O477" s="60"/>
      <c r="P477" s="60"/>
      <c r="Q477" s="60"/>
      <c r="R477" s="60"/>
      <c r="S477" s="60"/>
      <c r="T477" s="60"/>
      <c r="U477" s="60"/>
      <c r="V477" s="60"/>
      <c r="W477" s="60"/>
      <c r="X477" s="60"/>
      <c r="Y477" s="60"/>
      <c r="Z477" s="60"/>
      <c r="AA477" s="60"/>
      <c r="AB477" s="60"/>
      <c r="AC477" s="60"/>
    </row>
    <row r="478" ht="12.75" spans="1:29">
      <c r="A478" s="60"/>
      <c r="B478" s="60"/>
      <c r="C478" s="61"/>
      <c r="D478" s="60"/>
      <c r="E478" s="62"/>
      <c r="F478" s="62"/>
      <c r="G478" s="62"/>
      <c r="H478" s="63"/>
      <c r="I478" s="60"/>
      <c r="J478" s="60"/>
      <c r="K478" s="60"/>
      <c r="L478" s="60"/>
      <c r="M478" s="60"/>
      <c r="N478" s="60"/>
      <c r="O478" s="60"/>
      <c r="P478" s="60"/>
      <c r="Q478" s="60"/>
      <c r="R478" s="60"/>
      <c r="S478" s="60"/>
      <c r="T478" s="60"/>
      <c r="U478" s="60"/>
      <c r="V478" s="60"/>
      <c r="W478" s="60"/>
      <c r="X478" s="60"/>
      <c r="Y478" s="60"/>
      <c r="Z478" s="60"/>
      <c r="AA478" s="60"/>
      <c r="AB478" s="60"/>
      <c r="AC478" s="60"/>
    </row>
    <row r="479" ht="12.75" spans="1:29">
      <c r="A479" s="60"/>
      <c r="B479" s="60"/>
      <c r="C479" s="61"/>
      <c r="D479" s="60"/>
      <c r="E479" s="62"/>
      <c r="F479" s="62"/>
      <c r="G479" s="62"/>
      <c r="H479" s="63"/>
      <c r="I479" s="60"/>
      <c r="J479" s="60"/>
      <c r="K479" s="60"/>
      <c r="L479" s="60"/>
      <c r="M479" s="60"/>
      <c r="N479" s="60"/>
      <c r="O479" s="60"/>
      <c r="P479" s="60"/>
      <c r="Q479" s="60"/>
      <c r="R479" s="60"/>
      <c r="S479" s="60"/>
      <c r="T479" s="60"/>
      <c r="U479" s="60"/>
      <c r="V479" s="60"/>
      <c r="W479" s="60"/>
      <c r="X479" s="60"/>
      <c r="Y479" s="60"/>
      <c r="Z479" s="60"/>
      <c r="AA479" s="60"/>
      <c r="AB479" s="60"/>
      <c r="AC479" s="60"/>
    </row>
    <row r="480" ht="12.75" spans="1:29">
      <c r="A480" s="60"/>
      <c r="B480" s="60"/>
      <c r="C480" s="61"/>
      <c r="D480" s="60"/>
      <c r="E480" s="62"/>
      <c r="F480" s="62"/>
      <c r="G480" s="62"/>
      <c r="H480" s="63"/>
      <c r="I480" s="60"/>
      <c r="J480" s="60"/>
      <c r="K480" s="60"/>
      <c r="L480" s="60"/>
      <c r="M480" s="60"/>
      <c r="N480" s="60"/>
      <c r="O480" s="60"/>
      <c r="P480" s="60"/>
      <c r="Q480" s="60"/>
      <c r="R480" s="60"/>
      <c r="S480" s="60"/>
      <c r="T480" s="60"/>
      <c r="U480" s="60"/>
      <c r="V480" s="60"/>
      <c r="W480" s="60"/>
      <c r="X480" s="60"/>
      <c r="Y480" s="60"/>
      <c r="Z480" s="60"/>
      <c r="AA480" s="60"/>
      <c r="AB480" s="60"/>
      <c r="AC480" s="60"/>
    </row>
    <row r="481" ht="12.75" spans="1:29">
      <c r="A481" s="60"/>
      <c r="B481" s="60"/>
      <c r="C481" s="61"/>
      <c r="D481" s="60"/>
      <c r="E481" s="62"/>
      <c r="F481" s="62"/>
      <c r="G481" s="62"/>
      <c r="H481" s="63"/>
      <c r="I481" s="60"/>
      <c r="J481" s="60"/>
      <c r="K481" s="60"/>
      <c r="L481" s="60"/>
      <c r="M481" s="60"/>
      <c r="N481" s="60"/>
      <c r="O481" s="60"/>
      <c r="P481" s="60"/>
      <c r="Q481" s="60"/>
      <c r="R481" s="60"/>
      <c r="S481" s="60"/>
      <c r="T481" s="60"/>
      <c r="U481" s="60"/>
      <c r="V481" s="60"/>
      <c r="W481" s="60"/>
      <c r="X481" s="60"/>
      <c r="Y481" s="60"/>
      <c r="Z481" s="60"/>
      <c r="AA481" s="60"/>
      <c r="AB481" s="60"/>
      <c r="AC481" s="60"/>
    </row>
    <row r="482" ht="12.75" spans="1:29">
      <c r="A482" s="60"/>
      <c r="B482" s="60"/>
      <c r="C482" s="61"/>
      <c r="D482" s="60"/>
      <c r="E482" s="62"/>
      <c r="F482" s="62"/>
      <c r="G482" s="62"/>
      <c r="H482" s="63"/>
      <c r="I482" s="60"/>
      <c r="J482" s="60"/>
      <c r="K482" s="60"/>
      <c r="L482" s="60"/>
      <c r="M482" s="60"/>
      <c r="N482" s="60"/>
      <c r="O482" s="60"/>
      <c r="P482" s="60"/>
      <c r="Q482" s="60"/>
      <c r="R482" s="60"/>
      <c r="S482" s="60"/>
      <c r="T482" s="60"/>
      <c r="U482" s="60"/>
      <c r="V482" s="60"/>
      <c r="W482" s="60"/>
      <c r="X482" s="60"/>
      <c r="Y482" s="60"/>
      <c r="Z482" s="60"/>
      <c r="AA482" s="60"/>
      <c r="AB482" s="60"/>
      <c r="AC482" s="60"/>
    </row>
    <row r="483" ht="12.75" spans="1:29">
      <c r="A483" s="60"/>
      <c r="B483" s="60"/>
      <c r="C483" s="61"/>
      <c r="D483" s="60"/>
      <c r="E483" s="62"/>
      <c r="F483" s="62"/>
      <c r="G483" s="62"/>
      <c r="H483" s="63"/>
      <c r="I483" s="60"/>
      <c r="J483" s="60"/>
      <c r="K483" s="60"/>
      <c r="L483" s="60"/>
      <c r="M483" s="60"/>
      <c r="N483" s="60"/>
      <c r="O483" s="60"/>
      <c r="P483" s="60"/>
      <c r="Q483" s="60"/>
      <c r="R483" s="60"/>
      <c r="S483" s="60"/>
      <c r="T483" s="60"/>
      <c r="U483" s="60"/>
      <c r="V483" s="60"/>
      <c r="W483" s="60"/>
      <c r="X483" s="60"/>
      <c r="Y483" s="60"/>
      <c r="Z483" s="60"/>
      <c r="AA483" s="60"/>
      <c r="AB483" s="60"/>
      <c r="AC483" s="60"/>
    </row>
    <row r="484" ht="12.75" spans="1:29">
      <c r="A484" s="60"/>
      <c r="B484" s="60"/>
      <c r="C484" s="61"/>
      <c r="D484" s="60"/>
      <c r="E484" s="62"/>
      <c r="F484" s="62"/>
      <c r="G484" s="62"/>
      <c r="H484" s="63"/>
      <c r="I484" s="60"/>
      <c r="J484" s="60"/>
      <c r="K484" s="60"/>
      <c r="L484" s="60"/>
      <c r="M484" s="60"/>
      <c r="N484" s="60"/>
      <c r="O484" s="60"/>
      <c r="P484" s="60"/>
      <c r="Q484" s="60"/>
      <c r="R484" s="60"/>
      <c r="S484" s="60"/>
      <c r="T484" s="60"/>
      <c r="U484" s="60"/>
      <c r="V484" s="60"/>
      <c r="W484" s="60"/>
      <c r="X484" s="60"/>
      <c r="Y484" s="60"/>
      <c r="Z484" s="60"/>
      <c r="AA484" s="60"/>
      <c r="AB484" s="60"/>
      <c r="AC484" s="60"/>
    </row>
    <row r="485" ht="12.75" spans="1:29">
      <c r="A485" s="60"/>
      <c r="B485" s="60"/>
      <c r="C485" s="61"/>
      <c r="D485" s="60"/>
      <c r="E485" s="62"/>
      <c r="F485" s="62"/>
      <c r="G485" s="62"/>
      <c r="H485" s="63"/>
      <c r="I485" s="60"/>
      <c r="J485" s="60"/>
      <c r="K485" s="60"/>
      <c r="L485" s="60"/>
      <c r="M485" s="60"/>
      <c r="N485" s="60"/>
      <c r="O485" s="60"/>
      <c r="P485" s="60"/>
      <c r="Q485" s="60"/>
      <c r="R485" s="60"/>
      <c r="S485" s="60"/>
      <c r="T485" s="60"/>
      <c r="U485" s="60"/>
      <c r="V485" s="60"/>
      <c r="W485" s="60"/>
      <c r="X485" s="60"/>
      <c r="Y485" s="60"/>
      <c r="Z485" s="60"/>
      <c r="AA485" s="60"/>
      <c r="AB485" s="60"/>
      <c r="AC485" s="60"/>
    </row>
    <row r="486" ht="12.75" spans="1:29">
      <c r="A486" s="60"/>
      <c r="B486" s="60"/>
      <c r="C486" s="61"/>
      <c r="D486" s="60"/>
      <c r="E486" s="62"/>
      <c r="F486" s="62"/>
      <c r="G486" s="62"/>
      <c r="H486" s="63"/>
      <c r="I486" s="60"/>
      <c r="J486" s="60"/>
      <c r="K486" s="60"/>
      <c r="L486" s="60"/>
      <c r="M486" s="60"/>
      <c r="N486" s="60"/>
      <c r="O486" s="60"/>
      <c r="P486" s="60"/>
      <c r="Q486" s="60"/>
      <c r="R486" s="60"/>
      <c r="S486" s="60"/>
      <c r="T486" s="60"/>
      <c r="U486" s="60"/>
      <c r="V486" s="60"/>
      <c r="W486" s="60"/>
      <c r="X486" s="60"/>
      <c r="Y486" s="60"/>
      <c r="Z486" s="60"/>
      <c r="AA486" s="60"/>
      <c r="AB486" s="60"/>
      <c r="AC486" s="60"/>
    </row>
    <row r="487" ht="12.75" spans="1:29">
      <c r="A487" s="60"/>
      <c r="B487" s="60"/>
      <c r="C487" s="61"/>
      <c r="D487" s="60"/>
      <c r="E487" s="62"/>
      <c r="F487" s="62"/>
      <c r="G487" s="62"/>
      <c r="H487" s="63"/>
      <c r="I487" s="60"/>
      <c r="J487" s="60"/>
      <c r="K487" s="60"/>
      <c r="L487" s="60"/>
      <c r="M487" s="60"/>
      <c r="N487" s="60"/>
      <c r="O487" s="60"/>
      <c r="P487" s="60"/>
      <c r="Q487" s="60"/>
      <c r="R487" s="60"/>
      <c r="S487" s="60"/>
      <c r="T487" s="60"/>
      <c r="U487" s="60"/>
      <c r="V487" s="60"/>
      <c r="W487" s="60"/>
      <c r="X487" s="60"/>
      <c r="Y487" s="60"/>
      <c r="Z487" s="60"/>
      <c r="AA487" s="60"/>
      <c r="AB487" s="60"/>
      <c r="AC487" s="60"/>
    </row>
    <row r="488" ht="12.75" spans="1:29">
      <c r="A488" s="60"/>
      <c r="B488" s="60"/>
      <c r="C488" s="61"/>
      <c r="D488" s="60"/>
      <c r="E488" s="62"/>
      <c r="F488" s="62"/>
      <c r="G488" s="62"/>
      <c r="H488" s="63"/>
      <c r="I488" s="60"/>
      <c r="J488" s="60"/>
      <c r="K488" s="60"/>
      <c r="L488" s="60"/>
      <c r="M488" s="60"/>
      <c r="N488" s="60"/>
      <c r="O488" s="60"/>
      <c r="P488" s="60"/>
      <c r="Q488" s="60"/>
      <c r="R488" s="60"/>
      <c r="S488" s="60"/>
      <c r="T488" s="60"/>
      <c r="U488" s="60"/>
      <c r="V488" s="60"/>
      <c r="W488" s="60"/>
      <c r="X488" s="60"/>
      <c r="Y488" s="60"/>
      <c r="Z488" s="60"/>
      <c r="AA488" s="60"/>
      <c r="AB488" s="60"/>
      <c r="AC488" s="60"/>
    </row>
    <row r="489" ht="12.75" spans="1:29">
      <c r="A489" s="60"/>
      <c r="B489" s="60"/>
      <c r="C489" s="61"/>
      <c r="D489" s="60"/>
      <c r="E489" s="62"/>
      <c r="F489" s="62"/>
      <c r="G489" s="62"/>
      <c r="H489" s="63"/>
      <c r="I489" s="60"/>
      <c r="J489" s="60"/>
      <c r="K489" s="60"/>
      <c r="L489" s="60"/>
      <c r="M489" s="60"/>
      <c r="N489" s="60"/>
      <c r="O489" s="60"/>
      <c r="P489" s="60"/>
      <c r="Q489" s="60"/>
      <c r="R489" s="60"/>
      <c r="S489" s="60"/>
      <c r="T489" s="60"/>
      <c r="U489" s="60"/>
      <c r="V489" s="60"/>
      <c r="W489" s="60"/>
      <c r="X489" s="60"/>
      <c r="Y489" s="60"/>
      <c r="Z489" s="60"/>
      <c r="AA489" s="60"/>
      <c r="AB489" s="60"/>
      <c r="AC489" s="60"/>
    </row>
    <row r="490" ht="12.75" spans="1:29">
      <c r="A490" s="60"/>
      <c r="B490" s="60"/>
      <c r="C490" s="61"/>
      <c r="D490" s="60"/>
      <c r="E490" s="62"/>
      <c r="F490" s="62"/>
      <c r="G490" s="62"/>
      <c r="H490" s="63"/>
      <c r="I490" s="60"/>
      <c r="J490" s="60"/>
      <c r="K490" s="60"/>
      <c r="L490" s="60"/>
      <c r="M490" s="60"/>
      <c r="N490" s="60"/>
      <c r="O490" s="60"/>
      <c r="P490" s="60"/>
      <c r="Q490" s="60"/>
      <c r="R490" s="60"/>
      <c r="S490" s="60"/>
      <c r="T490" s="60"/>
      <c r="U490" s="60"/>
      <c r="V490" s="60"/>
      <c r="W490" s="60"/>
      <c r="X490" s="60"/>
      <c r="Y490" s="60"/>
      <c r="Z490" s="60"/>
      <c r="AA490" s="60"/>
      <c r="AB490" s="60"/>
      <c r="AC490" s="60"/>
    </row>
    <row r="491" ht="12.75" spans="1:29">
      <c r="A491" s="60"/>
      <c r="B491" s="60"/>
      <c r="C491" s="61"/>
      <c r="D491" s="60"/>
      <c r="E491" s="62"/>
      <c r="F491" s="62"/>
      <c r="G491" s="62"/>
      <c r="H491" s="63"/>
      <c r="I491" s="60"/>
      <c r="J491" s="60"/>
      <c r="K491" s="60"/>
      <c r="L491" s="60"/>
      <c r="M491" s="60"/>
      <c r="N491" s="60"/>
      <c r="O491" s="60"/>
      <c r="P491" s="60"/>
      <c r="Q491" s="60"/>
      <c r="R491" s="60"/>
      <c r="S491" s="60"/>
      <c r="T491" s="60"/>
      <c r="U491" s="60"/>
      <c r="V491" s="60"/>
      <c r="W491" s="60"/>
      <c r="X491" s="60"/>
      <c r="Y491" s="60"/>
      <c r="Z491" s="60"/>
      <c r="AA491" s="60"/>
      <c r="AB491" s="60"/>
      <c r="AC491" s="60"/>
    </row>
    <row r="492" ht="12.75" spans="1:29">
      <c r="A492" s="60"/>
      <c r="B492" s="60"/>
      <c r="C492" s="61"/>
      <c r="D492" s="60"/>
      <c r="E492" s="62"/>
      <c r="F492" s="62"/>
      <c r="G492" s="62"/>
      <c r="H492" s="63"/>
      <c r="I492" s="60"/>
      <c r="J492" s="60"/>
      <c r="K492" s="60"/>
      <c r="L492" s="60"/>
      <c r="M492" s="60"/>
      <c r="N492" s="60"/>
      <c r="O492" s="60"/>
      <c r="P492" s="60"/>
      <c r="Q492" s="60"/>
      <c r="R492" s="60"/>
      <c r="S492" s="60"/>
      <c r="T492" s="60"/>
      <c r="U492" s="60"/>
      <c r="V492" s="60"/>
      <c r="W492" s="60"/>
      <c r="X492" s="60"/>
      <c r="Y492" s="60"/>
      <c r="Z492" s="60"/>
      <c r="AA492" s="60"/>
      <c r="AB492" s="60"/>
      <c r="AC492" s="60"/>
    </row>
    <row r="493" ht="12.75" spans="1:29">
      <c r="A493" s="60"/>
      <c r="B493" s="60"/>
      <c r="C493" s="61"/>
      <c r="D493" s="60"/>
      <c r="E493" s="62"/>
      <c r="F493" s="62"/>
      <c r="G493" s="62"/>
      <c r="H493" s="63"/>
      <c r="I493" s="60"/>
      <c r="J493" s="60"/>
      <c r="K493" s="60"/>
      <c r="L493" s="60"/>
      <c r="M493" s="60"/>
      <c r="N493" s="60"/>
      <c r="O493" s="60"/>
      <c r="P493" s="60"/>
      <c r="Q493" s="60"/>
      <c r="R493" s="60"/>
      <c r="S493" s="60"/>
      <c r="T493" s="60"/>
      <c r="U493" s="60"/>
      <c r="V493" s="60"/>
      <c r="W493" s="60"/>
      <c r="X493" s="60"/>
      <c r="Y493" s="60"/>
      <c r="Z493" s="60"/>
      <c r="AA493" s="60"/>
      <c r="AB493" s="60"/>
      <c r="AC493" s="60"/>
    </row>
    <row r="494" ht="12.75" spans="1:29">
      <c r="A494" s="60"/>
      <c r="B494" s="60"/>
      <c r="C494" s="61"/>
      <c r="D494" s="60"/>
      <c r="E494" s="62"/>
      <c r="F494" s="62"/>
      <c r="G494" s="62"/>
      <c r="H494" s="63"/>
      <c r="I494" s="60"/>
      <c r="J494" s="60"/>
      <c r="K494" s="60"/>
      <c r="L494" s="60"/>
      <c r="M494" s="60"/>
      <c r="N494" s="60"/>
      <c r="O494" s="60"/>
      <c r="P494" s="60"/>
      <c r="Q494" s="60"/>
      <c r="R494" s="60"/>
      <c r="S494" s="60"/>
      <c r="T494" s="60"/>
      <c r="U494" s="60"/>
      <c r="V494" s="60"/>
      <c r="W494" s="60"/>
      <c r="X494" s="60"/>
      <c r="Y494" s="60"/>
      <c r="Z494" s="60"/>
      <c r="AA494" s="60"/>
      <c r="AB494" s="60"/>
      <c r="AC494" s="60"/>
    </row>
    <row r="495" ht="12.75" spans="1:29">
      <c r="A495" s="60"/>
      <c r="B495" s="60"/>
      <c r="C495" s="61"/>
      <c r="D495" s="60"/>
      <c r="E495" s="62"/>
      <c r="F495" s="62"/>
      <c r="G495" s="62"/>
      <c r="H495" s="63"/>
      <c r="I495" s="60"/>
      <c r="J495" s="60"/>
      <c r="K495" s="60"/>
      <c r="L495" s="60"/>
      <c r="M495" s="60"/>
      <c r="N495" s="60"/>
      <c r="O495" s="60"/>
      <c r="P495" s="60"/>
      <c r="Q495" s="60"/>
      <c r="R495" s="60"/>
      <c r="S495" s="60"/>
      <c r="T495" s="60"/>
      <c r="U495" s="60"/>
      <c r="V495" s="60"/>
      <c r="W495" s="60"/>
      <c r="X495" s="60"/>
      <c r="Y495" s="60"/>
      <c r="Z495" s="60"/>
      <c r="AA495" s="60"/>
      <c r="AB495" s="60"/>
      <c r="AC495" s="60"/>
    </row>
    <row r="496" ht="12.75" spans="1:29">
      <c r="A496" s="60"/>
      <c r="B496" s="60"/>
      <c r="C496" s="61"/>
      <c r="D496" s="60"/>
      <c r="E496" s="62"/>
      <c r="F496" s="62"/>
      <c r="G496" s="62"/>
      <c r="H496" s="63"/>
      <c r="I496" s="60"/>
      <c r="J496" s="60"/>
      <c r="K496" s="60"/>
      <c r="L496" s="60"/>
      <c r="M496" s="60"/>
      <c r="N496" s="60"/>
      <c r="O496" s="60"/>
      <c r="P496" s="60"/>
      <c r="Q496" s="60"/>
      <c r="R496" s="60"/>
      <c r="S496" s="60"/>
      <c r="T496" s="60"/>
      <c r="U496" s="60"/>
      <c r="V496" s="60"/>
      <c r="W496" s="60"/>
      <c r="X496" s="60"/>
      <c r="Y496" s="60"/>
      <c r="Z496" s="60"/>
      <c r="AA496" s="60"/>
      <c r="AB496" s="60"/>
      <c r="AC496" s="60"/>
    </row>
    <row r="497" ht="12.75" spans="1:29">
      <c r="A497" s="60"/>
      <c r="B497" s="60"/>
      <c r="C497" s="61"/>
      <c r="D497" s="60"/>
      <c r="E497" s="62"/>
      <c r="F497" s="62"/>
      <c r="G497" s="62"/>
      <c r="H497" s="63"/>
      <c r="I497" s="60"/>
      <c r="J497" s="60"/>
      <c r="K497" s="60"/>
      <c r="L497" s="60"/>
      <c r="M497" s="60"/>
      <c r="N497" s="60"/>
      <c r="O497" s="60"/>
      <c r="P497" s="60"/>
      <c r="Q497" s="60"/>
      <c r="R497" s="60"/>
      <c r="S497" s="60"/>
      <c r="T497" s="60"/>
      <c r="U497" s="60"/>
      <c r="V497" s="60"/>
      <c r="W497" s="60"/>
      <c r="X497" s="60"/>
      <c r="Y497" s="60"/>
      <c r="Z497" s="60"/>
      <c r="AA497" s="60"/>
      <c r="AB497" s="60"/>
      <c r="AC497" s="60"/>
    </row>
    <row r="498" ht="12.75" spans="1:29">
      <c r="A498" s="60"/>
      <c r="B498" s="60"/>
      <c r="C498" s="61"/>
      <c r="D498" s="60"/>
      <c r="E498" s="62"/>
      <c r="F498" s="62"/>
      <c r="G498" s="62"/>
      <c r="H498" s="63"/>
      <c r="I498" s="60"/>
      <c r="J498" s="60"/>
      <c r="K498" s="60"/>
      <c r="L498" s="60"/>
      <c r="M498" s="60"/>
      <c r="N498" s="60"/>
      <c r="O498" s="60"/>
      <c r="P498" s="60"/>
      <c r="Q498" s="60"/>
      <c r="R498" s="60"/>
      <c r="S498" s="60"/>
      <c r="T498" s="60"/>
      <c r="U498" s="60"/>
      <c r="V498" s="60"/>
      <c r="W498" s="60"/>
      <c r="X498" s="60"/>
      <c r="Y498" s="60"/>
      <c r="Z498" s="60"/>
      <c r="AA498" s="60"/>
      <c r="AB498" s="60"/>
      <c r="AC498" s="60"/>
    </row>
    <row r="499" ht="12.75" spans="1:29">
      <c r="A499" s="60"/>
      <c r="B499" s="60"/>
      <c r="C499" s="61"/>
      <c r="D499" s="60"/>
      <c r="E499" s="62"/>
      <c r="F499" s="62"/>
      <c r="G499" s="62"/>
      <c r="H499" s="63"/>
      <c r="I499" s="60"/>
      <c r="J499" s="60"/>
      <c r="K499" s="60"/>
      <c r="L499" s="60"/>
      <c r="M499" s="60"/>
      <c r="N499" s="60"/>
      <c r="O499" s="60"/>
      <c r="P499" s="60"/>
      <c r="Q499" s="60"/>
      <c r="R499" s="60"/>
      <c r="S499" s="60"/>
      <c r="T499" s="60"/>
      <c r="U499" s="60"/>
      <c r="V499" s="60"/>
      <c r="W499" s="60"/>
      <c r="X499" s="60"/>
      <c r="Y499" s="60"/>
      <c r="Z499" s="60"/>
      <c r="AA499" s="60"/>
      <c r="AB499" s="60"/>
      <c r="AC499" s="60"/>
    </row>
    <row r="500" ht="12.75" spans="1:29">
      <c r="A500" s="60"/>
      <c r="B500" s="60"/>
      <c r="C500" s="61"/>
      <c r="D500" s="60"/>
      <c r="E500" s="62"/>
      <c r="F500" s="62"/>
      <c r="G500" s="62"/>
      <c r="H500" s="63"/>
      <c r="I500" s="60"/>
      <c r="J500" s="60"/>
      <c r="K500" s="60"/>
      <c r="L500" s="60"/>
      <c r="M500" s="60"/>
      <c r="N500" s="60"/>
      <c r="O500" s="60"/>
      <c r="P500" s="60"/>
      <c r="Q500" s="60"/>
      <c r="R500" s="60"/>
      <c r="S500" s="60"/>
      <c r="T500" s="60"/>
      <c r="U500" s="60"/>
      <c r="V500" s="60"/>
      <c r="W500" s="60"/>
      <c r="X500" s="60"/>
      <c r="Y500" s="60"/>
      <c r="Z500" s="60"/>
      <c r="AA500" s="60"/>
      <c r="AB500" s="60"/>
      <c r="AC500" s="60"/>
    </row>
    <row r="501" ht="12.75" spans="1:29">
      <c r="A501" s="60"/>
      <c r="B501" s="60"/>
      <c r="C501" s="61"/>
      <c r="D501" s="60"/>
      <c r="E501" s="62"/>
      <c r="F501" s="62"/>
      <c r="G501" s="62"/>
      <c r="H501" s="63"/>
      <c r="I501" s="60"/>
      <c r="J501" s="60"/>
      <c r="K501" s="60"/>
      <c r="L501" s="60"/>
      <c r="M501" s="60"/>
      <c r="N501" s="60"/>
      <c r="O501" s="60"/>
      <c r="P501" s="60"/>
      <c r="Q501" s="60"/>
      <c r="R501" s="60"/>
      <c r="S501" s="60"/>
      <c r="T501" s="60"/>
      <c r="U501" s="60"/>
      <c r="V501" s="60"/>
      <c r="W501" s="60"/>
      <c r="X501" s="60"/>
      <c r="Y501" s="60"/>
      <c r="Z501" s="60"/>
      <c r="AA501" s="60"/>
      <c r="AB501" s="60"/>
      <c r="AC501" s="60"/>
    </row>
    <row r="502" ht="12.75" spans="1:29">
      <c r="A502" s="60"/>
      <c r="B502" s="60"/>
      <c r="C502" s="61"/>
      <c r="D502" s="60"/>
      <c r="E502" s="62"/>
      <c r="F502" s="62"/>
      <c r="G502" s="62"/>
      <c r="H502" s="63"/>
      <c r="I502" s="60"/>
      <c r="J502" s="60"/>
      <c r="K502" s="60"/>
      <c r="L502" s="60"/>
      <c r="M502" s="60"/>
      <c r="N502" s="60"/>
      <c r="O502" s="60"/>
      <c r="P502" s="60"/>
      <c r="Q502" s="60"/>
      <c r="R502" s="60"/>
      <c r="S502" s="60"/>
      <c r="T502" s="60"/>
      <c r="U502" s="60"/>
      <c r="V502" s="60"/>
      <c r="W502" s="60"/>
      <c r="X502" s="60"/>
      <c r="Y502" s="60"/>
      <c r="Z502" s="60"/>
      <c r="AA502" s="60"/>
      <c r="AB502" s="60"/>
      <c r="AC502" s="60"/>
    </row>
    <row r="503" ht="12.75" spans="1:29">
      <c r="A503" s="60"/>
      <c r="B503" s="60"/>
      <c r="C503" s="61"/>
      <c r="D503" s="60"/>
      <c r="E503" s="62"/>
      <c r="F503" s="62"/>
      <c r="G503" s="62"/>
      <c r="H503" s="63"/>
      <c r="I503" s="60"/>
      <c r="J503" s="60"/>
      <c r="K503" s="60"/>
      <c r="L503" s="60"/>
      <c r="M503" s="60"/>
      <c r="N503" s="60"/>
      <c r="O503" s="60"/>
      <c r="P503" s="60"/>
      <c r="Q503" s="60"/>
      <c r="R503" s="60"/>
      <c r="S503" s="60"/>
      <c r="T503" s="60"/>
      <c r="U503" s="60"/>
      <c r="V503" s="60"/>
      <c r="W503" s="60"/>
      <c r="X503" s="60"/>
      <c r="Y503" s="60"/>
      <c r="Z503" s="60"/>
      <c r="AA503" s="60"/>
      <c r="AB503" s="60"/>
      <c r="AC503" s="60"/>
    </row>
    <row r="504" ht="12.75" spans="1:29">
      <c r="A504" s="60"/>
      <c r="B504" s="60"/>
      <c r="C504" s="61"/>
      <c r="D504" s="60"/>
      <c r="E504" s="62"/>
      <c r="F504" s="62"/>
      <c r="G504" s="62"/>
      <c r="H504" s="63"/>
      <c r="I504" s="60"/>
      <c r="J504" s="60"/>
      <c r="K504" s="60"/>
      <c r="L504" s="60"/>
      <c r="M504" s="60"/>
      <c r="N504" s="60"/>
      <c r="O504" s="60"/>
      <c r="P504" s="60"/>
      <c r="Q504" s="60"/>
      <c r="R504" s="60"/>
      <c r="S504" s="60"/>
      <c r="T504" s="60"/>
      <c r="U504" s="60"/>
      <c r="V504" s="60"/>
      <c r="W504" s="60"/>
      <c r="X504" s="60"/>
      <c r="Y504" s="60"/>
      <c r="Z504" s="60"/>
      <c r="AA504" s="60"/>
      <c r="AB504" s="60"/>
      <c r="AC504" s="60"/>
    </row>
    <row r="505" ht="12.75" spans="1:29">
      <c r="A505" s="60"/>
      <c r="B505" s="60"/>
      <c r="C505" s="61"/>
      <c r="D505" s="60"/>
      <c r="E505" s="62"/>
      <c r="F505" s="62"/>
      <c r="G505" s="62"/>
      <c r="H505" s="63"/>
      <c r="I505" s="60"/>
      <c r="J505" s="60"/>
      <c r="K505" s="60"/>
      <c r="L505" s="60"/>
      <c r="M505" s="60"/>
      <c r="N505" s="60"/>
      <c r="O505" s="60"/>
      <c r="P505" s="60"/>
      <c r="Q505" s="60"/>
      <c r="R505" s="60"/>
      <c r="S505" s="60"/>
      <c r="T505" s="60"/>
      <c r="U505" s="60"/>
      <c r="V505" s="60"/>
      <c r="W505" s="60"/>
      <c r="X505" s="60"/>
      <c r="Y505" s="60"/>
      <c r="Z505" s="60"/>
      <c r="AA505" s="60"/>
      <c r="AB505" s="60"/>
      <c r="AC505" s="60"/>
    </row>
    <row r="506" ht="12.75" spans="1:29">
      <c r="A506" s="60"/>
      <c r="B506" s="60"/>
      <c r="C506" s="61"/>
      <c r="D506" s="60"/>
      <c r="E506" s="62"/>
      <c r="F506" s="62"/>
      <c r="G506" s="62"/>
      <c r="H506" s="63"/>
      <c r="I506" s="60"/>
      <c r="J506" s="60"/>
      <c r="K506" s="60"/>
      <c r="L506" s="60"/>
      <c r="M506" s="60"/>
      <c r="N506" s="60"/>
      <c r="O506" s="60"/>
      <c r="P506" s="60"/>
      <c r="Q506" s="60"/>
      <c r="R506" s="60"/>
      <c r="S506" s="60"/>
      <c r="T506" s="60"/>
      <c r="U506" s="60"/>
      <c r="V506" s="60"/>
      <c r="W506" s="60"/>
      <c r="X506" s="60"/>
      <c r="Y506" s="60"/>
      <c r="Z506" s="60"/>
      <c r="AA506" s="60"/>
      <c r="AB506" s="60"/>
      <c r="AC506" s="60"/>
    </row>
    <row r="507" ht="12.75" spans="1:29">
      <c r="A507" s="60"/>
      <c r="B507" s="60"/>
      <c r="C507" s="61"/>
      <c r="D507" s="60"/>
      <c r="E507" s="62"/>
      <c r="F507" s="62"/>
      <c r="G507" s="62"/>
      <c r="H507" s="63"/>
      <c r="I507" s="60"/>
      <c r="J507" s="60"/>
      <c r="K507" s="60"/>
      <c r="L507" s="60"/>
      <c r="M507" s="60"/>
      <c r="N507" s="60"/>
      <c r="O507" s="60"/>
      <c r="P507" s="60"/>
      <c r="Q507" s="60"/>
      <c r="R507" s="60"/>
      <c r="S507" s="60"/>
      <c r="T507" s="60"/>
      <c r="U507" s="60"/>
      <c r="V507" s="60"/>
      <c r="W507" s="60"/>
      <c r="X507" s="60"/>
      <c r="Y507" s="60"/>
      <c r="Z507" s="60"/>
      <c r="AA507" s="60"/>
      <c r="AB507" s="60"/>
      <c r="AC507" s="60"/>
    </row>
    <row r="508" ht="12.75" spans="1:29">
      <c r="A508" s="60"/>
      <c r="B508" s="60"/>
      <c r="C508" s="61"/>
      <c r="D508" s="60"/>
      <c r="E508" s="62"/>
      <c r="F508" s="62"/>
      <c r="G508" s="62"/>
      <c r="H508" s="63"/>
      <c r="I508" s="60"/>
      <c r="J508" s="60"/>
      <c r="K508" s="60"/>
      <c r="L508" s="60"/>
      <c r="M508" s="60"/>
      <c r="N508" s="60"/>
      <c r="O508" s="60"/>
      <c r="P508" s="60"/>
      <c r="Q508" s="60"/>
      <c r="R508" s="60"/>
      <c r="S508" s="60"/>
      <c r="T508" s="60"/>
      <c r="U508" s="60"/>
      <c r="V508" s="60"/>
      <c r="W508" s="60"/>
      <c r="X508" s="60"/>
      <c r="Y508" s="60"/>
      <c r="Z508" s="60"/>
      <c r="AA508" s="60"/>
      <c r="AB508" s="60"/>
      <c r="AC508" s="60"/>
    </row>
    <row r="509" ht="12.75" spans="1:29">
      <c r="A509" s="60"/>
      <c r="B509" s="60"/>
      <c r="C509" s="61"/>
      <c r="D509" s="60"/>
      <c r="E509" s="62"/>
      <c r="F509" s="62"/>
      <c r="G509" s="62"/>
      <c r="H509" s="63"/>
      <c r="I509" s="60"/>
      <c r="J509" s="60"/>
      <c r="K509" s="60"/>
      <c r="L509" s="60"/>
      <c r="M509" s="60"/>
      <c r="N509" s="60"/>
      <c r="O509" s="60"/>
      <c r="P509" s="60"/>
      <c r="Q509" s="60"/>
      <c r="R509" s="60"/>
      <c r="S509" s="60"/>
      <c r="T509" s="60"/>
      <c r="U509" s="60"/>
      <c r="V509" s="60"/>
      <c r="W509" s="60"/>
      <c r="X509" s="60"/>
      <c r="Y509" s="60"/>
      <c r="Z509" s="60"/>
      <c r="AA509" s="60"/>
      <c r="AB509" s="60"/>
      <c r="AC509" s="60"/>
    </row>
    <row r="510" ht="12.75" spans="1:29">
      <c r="A510" s="60"/>
      <c r="B510" s="60"/>
      <c r="C510" s="61"/>
      <c r="D510" s="60"/>
      <c r="E510" s="62"/>
      <c r="F510" s="62"/>
      <c r="G510" s="62"/>
      <c r="H510" s="63"/>
      <c r="I510" s="60"/>
      <c r="J510" s="60"/>
      <c r="K510" s="60"/>
      <c r="L510" s="60"/>
      <c r="M510" s="60"/>
      <c r="N510" s="60"/>
      <c r="O510" s="60"/>
      <c r="P510" s="60"/>
      <c r="Q510" s="60"/>
      <c r="R510" s="60"/>
      <c r="S510" s="60"/>
      <c r="T510" s="60"/>
      <c r="U510" s="60"/>
      <c r="V510" s="60"/>
      <c r="W510" s="60"/>
      <c r="X510" s="60"/>
      <c r="Y510" s="60"/>
      <c r="Z510" s="60"/>
      <c r="AA510" s="60"/>
      <c r="AB510" s="60"/>
      <c r="AC510" s="60"/>
    </row>
    <row r="511" ht="12.75" spans="1:29">
      <c r="A511" s="60"/>
      <c r="B511" s="60"/>
      <c r="C511" s="61"/>
      <c r="D511" s="60"/>
      <c r="E511" s="62"/>
      <c r="F511" s="62"/>
      <c r="G511" s="62"/>
      <c r="H511" s="63"/>
      <c r="I511" s="60"/>
      <c r="J511" s="60"/>
      <c r="K511" s="60"/>
      <c r="L511" s="60"/>
      <c r="M511" s="60"/>
      <c r="N511" s="60"/>
      <c r="O511" s="60"/>
      <c r="P511" s="60"/>
      <c r="Q511" s="60"/>
      <c r="R511" s="60"/>
      <c r="S511" s="60"/>
      <c r="T511" s="60"/>
      <c r="U511" s="60"/>
      <c r="V511" s="60"/>
      <c r="W511" s="60"/>
      <c r="X511" s="60"/>
      <c r="Y511" s="60"/>
      <c r="Z511" s="60"/>
      <c r="AA511" s="60"/>
      <c r="AB511" s="60"/>
      <c r="AC511" s="60"/>
    </row>
    <row r="512" ht="12.75" spans="1:29">
      <c r="A512" s="60"/>
      <c r="B512" s="60"/>
      <c r="C512" s="61"/>
      <c r="D512" s="60"/>
      <c r="E512" s="62"/>
      <c r="F512" s="62"/>
      <c r="G512" s="62"/>
      <c r="H512" s="63"/>
      <c r="I512" s="60"/>
      <c r="J512" s="60"/>
      <c r="K512" s="60"/>
      <c r="L512" s="60"/>
      <c r="M512" s="60"/>
      <c r="N512" s="60"/>
      <c r="O512" s="60"/>
      <c r="P512" s="60"/>
      <c r="Q512" s="60"/>
      <c r="R512" s="60"/>
      <c r="S512" s="60"/>
      <c r="T512" s="60"/>
      <c r="U512" s="60"/>
      <c r="V512" s="60"/>
      <c r="W512" s="60"/>
      <c r="X512" s="60"/>
      <c r="Y512" s="60"/>
      <c r="Z512" s="60"/>
      <c r="AA512" s="60"/>
      <c r="AB512" s="60"/>
      <c r="AC512" s="60"/>
    </row>
    <row r="513" ht="12.75" spans="1:29">
      <c r="A513" s="60"/>
      <c r="B513" s="60"/>
      <c r="C513" s="61"/>
      <c r="D513" s="60"/>
      <c r="E513" s="62"/>
      <c r="F513" s="62"/>
      <c r="G513" s="62"/>
      <c r="H513" s="63"/>
      <c r="I513" s="60"/>
      <c r="J513" s="60"/>
      <c r="K513" s="60"/>
      <c r="L513" s="60"/>
      <c r="M513" s="60"/>
      <c r="N513" s="60"/>
      <c r="O513" s="60"/>
      <c r="P513" s="60"/>
      <c r="Q513" s="60"/>
      <c r="R513" s="60"/>
      <c r="S513" s="60"/>
      <c r="T513" s="60"/>
      <c r="U513" s="60"/>
      <c r="V513" s="60"/>
      <c r="W513" s="60"/>
      <c r="X513" s="60"/>
      <c r="Y513" s="60"/>
      <c r="Z513" s="60"/>
      <c r="AA513" s="60"/>
      <c r="AB513" s="60"/>
      <c r="AC513" s="60"/>
    </row>
    <row r="514" ht="12.75" spans="1:29">
      <c r="A514" s="60"/>
      <c r="B514" s="60"/>
      <c r="C514" s="61"/>
      <c r="D514" s="60"/>
      <c r="E514" s="62"/>
      <c r="F514" s="62"/>
      <c r="G514" s="62"/>
      <c r="H514" s="63"/>
      <c r="I514" s="60"/>
      <c r="J514" s="60"/>
      <c r="K514" s="60"/>
      <c r="L514" s="60"/>
      <c r="M514" s="60"/>
      <c r="N514" s="60"/>
      <c r="O514" s="60"/>
      <c r="P514" s="60"/>
      <c r="Q514" s="60"/>
      <c r="R514" s="60"/>
      <c r="S514" s="60"/>
      <c r="T514" s="60"/>
      <c r="U514" s="60"/>
      <c r="V514" s="60"/>
      <c r="W514" s="60"/>
      <c r="X514" s="60"/>
      <c r="Y514" s="60"/>
      <c r="Z514" s="60"/>
      <c r="AA514" s="60"/>
      <c r="AB514" s="60"/>
      <c r="AC514" s="60"/>
    </row>
    <row r="515" ht="12.75" spans="1:29">
      <c r="A515" s="60"/>
      <c r="B515" s="60"/>
      <c r="C515" s="61"/>
      <c r="D515" s="60"/>
      <c r="E515" s="62"/>
      <c r="F515" s="62"/>
      <c r="G515" s="62"/>
      <c r="H515" s="63"/>
      <c r="I515" s="60"/>
      <c r="J515" s="60"/>
      <c r="K515" s="60"/>
      <c r="L515" s="60"/>
      <c r="M515" s="60"/>
      <c r="N515" s="60"/>
      <c r="O515" s="60"/>
      <c r="P515" s="60"/>
      <c r="Q515" s="60"/>
      <c r="R515" s="60"/>
      <c r="S515" s="60"/>
      <c r="T515" s="60"/>
      <c r="U515" s="60"/>
      <c r="V515" s="60"/>
      <c r="W515" s="60"/>
      <c r="X515" s="60"/>
      <c r="Y515" s="60"/>
      <c r="Z515" s="60"/>
      <c r="AA515" s="60"/>
      <c r="AB515" s="60"/>
      <c r="AC515" s="60"/>
    </row>
    <row r="516" ht="12.75" spans="1:29">
      <c r="A516" s="60"/>
      <c r="B516" s="60"/>
      <c r="C516" s="61"/>
      <c r="D516" s="60"/>
      <c r="E516" s="62"/>
      <c r="F516" s="62"/>
      <c r="G516" s="62"/>
      <c r="H516" s="63"/>
      <c r="I516" s="60"/>
      <c r="J516" s="60"/>
      <c r="K516" s="60"/>
      <c r="L516" s="60"/>
      <c r="M516" s="60"/>
      <c r="N516" s="60"/>
      <c r="O516" s="60"/>
      <c r="P516" s="60"/>
      <c r="Q516" s="60"/>
      <c r="R516" s="60"/>
      <c r="S516" s="60"/>
      <c r="T516" s="60"/>
      <c r="U516" s="60"/>
      <c r="V516" s="60"/>
      <c r="W516" s="60"/>
      <c r="X516" s="60"/>
      <c r="Y516" s="60"/>
      <c r="Z516" s="60"/>
      <c r="AA516" s="60"/>
      <c r="AB516" s="60"/>
      <c r="AC516" s="60"/>
    </row>
    <row r="517" ht="12.75" spans="1:29">
      <c r="A517" s="60"/>
      <c r="B517" s="60"/>
      <c r="C517" s="61"/>
      <c r="D517" s="60"/>
      <c r="E517" s="62"/>
      <c r="F517" s="62"/>
      <c r="G517" s="62"/>
      <c r="H517" s="63"/>
      <c r="I517" s="60"/>
      <c r="J517" s="60"/>
      <c r="K517" s="60"/>
      <c r="L517" s="60"/>
      <c r="M517" s="60"/>
      <c r="N517" s="60"/>
      <c r="O517" s="60"/>
      <c r="P517" s="60"/>
      <c r="Q517" s="60"/>
      <c r="R517" s="60"/>
      <c r="S517" s="60"/>
      <c r="T517" s="60"/>
      <c r="U517" s="60"/>
      <c r="V517" s="60"/>
      <c r="W517" s="60"/>
      <c r="X517" s="60"/>
      <c r="Y517" s="60"/>
      <c r="Z517" s="60"/>
      <c r="AA517" s="60"/>
      <c r="AB517" s="60"/>
      <c r="AC517" s="60"/>
    </row>
    <row r="518" ht="12.75" spans="1:29">
      <c r="A518" s="60"/>
      <c r="B518" s="60"/>
      <c r="C518" s="61"/>
      <c r="D518" s="60"/>
      <c r="E518" s="62"/>
      <c r="F518" s="62"/>
      <c r="G518" s="62"/>
      <c r="H518" s="63"/>
      <c r="I518" s="60"/>
      <c r="J518" s="60"/>
      <c r="K518" s="60"/>
      <c r="L518" s="60"/>
      <c r="M518" s="60"/>
      <c r="N518" s="60"/>
      <c r="O518" s="60"/>
      <c r="P518" s="60"/>
      <c r="Q518" s="60"/>
      <c r="R518" s="60"/>
      <c r="S518" s="60"/>
      <c r="T518" s="60"/>
      <c r="U518" s="60"/>
      <c r="V518" s="60"/>
      <c r="W518" s="60"/>
      <c r="X518" s="60"/>
      <c r="Y518" s="60"/>
      <c r="Z518" s="60"/>
      <c r="AA518" s="60"/>
      <c r="AB518" s="60"/>
      <c r="AC518" s="60"/>
    </row>
    <row r="519" ht="12.75" spans="1:29">
      <c r="A519" s="60"/>
      <c r="B519" s="60"/>
      <c r="C519" s="61"/>
      <c r="D519" s="60"/>
      <c r="E519" s="62"/>
      <c r="F519" s="62"/>
      <c r="G519" s="62"/>
      <c r="H519" s="63"/>
      <c r="I519" s="60"/>
      <c r="J519" s="60"/>
      <c r="K519" s="60"/>
      <c r="L519" s="60"/>
      <c r="M519" s="60"/>
      <c r="N519" s="60"/>
      <c r="O519" s="60"/>
      <c r="P519" s="60"/>
      <c r="Q519" s="60"/>
      <c r="R519" s="60"/>
      <c r="S519" s="60"/>
      <c r="T519" s="60"/>
      <c r="U519" s="60"/>
      <c r="V519" s="60"/>
      <c r="W519" s="60"/>
      <c r="X519" s="60"/>
      <c r="Y519" s="60"/>
      <c r="Z519" s="60"/>
      <c r="AA519" s="60"/>
      <c r="AB519" s="60"/>
      <c r="AC519" s="60"/>
    </row>
    <row r="520" ht="12.75" spans="1:29">
      <c r="A520" s="60"/>
      <c r="B520" s="60"/>
      <c r="C520" s="61"/>
      <c r="D520" s="60"/>
      <c r="E520" s="62"/>
      <c r="F520" s="62"/>
      <c r="G520" s="62"/>
      <c r="H520" s="63"/>
      <c r="I520" s="60"/>
      <c r="J520" s="60"/>
      <c r="K520" s="60"/>
      <c r="L520" s="60"/>
      <c r="M520" s="60"/>
      <c r="N520" s="60"/>
      <c r="O520" s="60"/>
      <c r="P520" s="60"/>
      <c r="Q520" s="60"/>
      <c r="R520" s="60"/>
      <c r="S520" s="60"/>
      <c r="T520" s="60"/>
      <c r="U520" s="60"/>
      <c r="V520" s="60"/>
      <c r="W520" s="60"/>
      <c r="X520" s="60"/>
      <c r="Y520" s="60"/>
      <c r="Z520" s="60"/>
      <c r="AA520" s="60"/>
      <c r="AB520" s="60"/>
      <c r="AC520" s="60"/>
    </row>
    <row r="521" ht="12.75" spans="1:29">
      <c r="A521" s="60"/>
      <c r="B521" s="60"/>
      <c r="C521" s="61"/>
      <c r="D521" s="60"/>
      <c r="E521" s="62"/>
      <c r="F521" s="62"/>
      <c r="G521" s="62"/>
      <c r="H521" s="63"/>
      <c r="I521" s="60"/>
      <c r="J521" s="60"/>
      <c r="K521" s="60"/>
      <c r="L521" s="60"/>
      <c r="M521" s="60"/>
      <c r="N521" s="60"/>
      <c r="O521" s="60"/>
      <c r="P521" s="60"/>
      <c r="Q521" s="60"/>
      <c r="R521" s="60"/>
      <c r="S521" s="60"/>
      <c r="T521" s="60"/>
      <c r="U521" s="60"/>
      <c r="V521" s="60"/>
      <c r="W521" s="60"/>
      <c r="X521" s="60"/>
      <c r="Y521" s="60"/>
      <c r="Z521" s="60"/>
      <c r="AA521" s="60"/>
      <c r="AB521" s="60"/>
      <c r="AC521" s="60"/>
    </row>
    <row r="522" ht="12.75" spans="1:29">
      <c r="A522" s="60"/>
      <c r="B522" s="60"/>
      <c r="C522" s="61"/>
      <c r="D522" s="60"/>
      <c r="E522" s="62"/>
      <c r="F522" s="62"/>
      <c r="G522" s="62"/>
      <c r="H522" s="63"/>
      <c r="I522" s="60"/>
      <c r="J522" s="60"/>
      <c r="K522" s="60"/>
      <c r="L522" s="60"/>
      <c r="M522" s="60"/>
      <c r="N522" s="60"/>
      <c r="O522" s="60"/>
      <c r="P522" s="60"/>
      <c r="Q522" s="60"/>
      <c r="R522" s="60"/>
      <c r="S522" s="60"/>
      <c r="T522" s="60"/>
      <c r="U522" s="60"/>
      <c r="V522" s="60"/>
      <c r="W522" s="60"/>
      <c r="X522" s="60"/>
      <c r="Y522" s="60"/>
      <c r="Z522" s="60"/>
      <c r="AA522" s="60"/>
      <c r="AB522" s="60"/>
      <c r="AC522" s="60"/>
    </row>
    <row r="523" ht="12.75" spans="1:29">
      <c r="A523" s="60"/>
      <c r="B523" s="60"/>
      <c r="C523" s="61"/>
      <c r="D523" s="60"/>
      <c r="E523" s="62"/>
      <c r="F523" s="62"/>
      <c r="G523" s="62"/>
      <c r="H523" s="63"/>
      <c r="I523" s="60"/>
      <c r="J523" s="60"/>
      <c r="K523" s="60"/>
      <c r="L523" s="60"/>
      <c r="M523" s="60"/>
      <c r="N523" s="60"/>
      <c r="O523" s="60"/>
      <c r="P523" s="60"/>
      <c r="Q523" s="60"/>
      <c r="R523" s="60"/>
      <c r="S523" s="60"/>
      <c r="T523" s="60"/>
      <c r="U523" s="60"/>
      <c r="V523" s="60"/>
      <c r="W523" s="60"/>
      <c r="X523" s="60"/>
      <c r="Y523" s="60"/>
      <c r="Z523" s="60"/>
      <c r="AA523" s="60"/>
      <c r="AB523" s="60"/>
      <c r="AC523" s="60"/>
    </row>
    <row r="524" ht="12.75" spans="1:29">
      <c r="A524" s="60"/>
      <c r="B524" s="60"/>
      <c r="C524" s="61"/>
      <c r="D524" s="60"/>
      <c r="E524" s="62"/>
      <c r="F524" s="62"/>
      <c r="G524" s="62"/>
      <c r="H524" s="63"/>
      <c r="I524" s="60"/>
      <c r="J524" s="60"/>
      <c r="K524" s="60"/>
      <c r="L524" s="60"/>
      <c r="M524" s="60"/>
      <c r="N524" s="60"/>
      <c r="O524" s="60"/>
      <c r="P524" s="60"/>
      <c r="Q524" s="60"/>
      <c r="R524" s="60"/>
      <c r="S524" s="60"/>
      <c r="T524" s="60"/>
      <c r="U524" s="60"/>
      <c r="V524" s="60"/>
      <c r="W524" s="60"/>
      <c r="X524" s="60"/>
      <c r="Y524" s="60"/>
      <c r="Z524" s="60"/>
      <c r="AA524" s="60"/>
      <c r="AB524" s="60"/>
      <c r="AC524" s="60"/>
    </row>
    <row r="525" ht="12.75" spans="1:29">
      <c r="A525" s="60"/>
      <c r="B525" s="60"/>
      <c r="C525" s="61"/>
      <c r="D525" s="60"/>
      <c r="E525" s="62"/>
      <c r="F525" s="62"/>
      <c r="G525" s="62"/>
      <c r="H525" s="63"/>
      <c r="I525" s="60"/>
      <c r="J525" s="60"/>
      <c r="K525" s="60"/>
      <c r="L525" s="60"/>
      <c r="M525" s="60"/>
      <c r="N525" s="60"/>
      <c r="O525" s="60"/>
      <c r="P525" s="60"/>
      <c r="Q525" s="60"/>
      <c r="R525" s="60"/>
      <c r="S525" s="60"/>
      <c r="T525" s="60"/>
      <c r="U525" s="60"/>
      <c r="V525" s="60"/>
      <c r="W525" s="60"/>
      <c r="X525" s="60"/>
      <c r="Y525" s="60"/>
      <c r="Z525" s="60"/>
      <c r="AA525" s="60"/>
      <c r="AB525" s="60"/>
      <c r="AC525" s="60"/>
    </row>
    <row r="526" ht="12.75" spans="1:29">
      <c r="A526" s="60"/>
      <c r="B526" s="60"/>
      <c r="C526" s="61"/>
      <c r="D526" s="60"/>
      <c r="E526" s="62"/>
      <c r="F526" s="62"/>
      <c r="G526" s="62"/>
      <c r="H526" s="63"/>
      <c r="I526" s="60"/>
      <c r="J526" s="60"/>
      <c r="K526" s="60"/>
      <c r="L526" s="60"/>
      <c r="M526" s="60"/>
      <c r="N526" s="60"/>
      <c r="O526" s="60"/>
      <c r="P526" s="60"/>
      <c r="Q526" s="60"/>
      <c r="R526" s="60"/>
      <c r="S526" s="60"/>
      <c r="T526" s="60"/>
      <c r="U526" s="60"/>
      <c r="V526" s="60"/>
      <c r="W526" s="60"/>
      <c r="X526" s="60"/>
      <c r="Y526" s="60"/>
      <c r="Z526" s="60"/>
      <c r="AA526" s="60"/>
      <c r="AB526" s="60"/>
      <c r="AC526" s="60"/>
    </row>
    <row r="527" ht="12.75" spans="1:29">
      <c r="A527" s="60"/>
      <c r="B527" s="60"/>
      <c r="C527" s="61"/>
      <c r="D527" s="60"/>
      <c r="E527" s="62"/>
      <c r="F527" s="62"/>
      <c r="G527" s="62"/>
      <c r="H527" s="63"/>
      <c r="I527" s="60"/>
      <c r="J527" s="60"/>
      <c r="K527" s="60"/>
      <c r="L527" s="60"/>
      <c r="M527" s="60"/>
      <c r="N527" s="60"/>
      <c r="O527" s="60"/>
      <c r="P527" s="60"/>
      <c r="Q527" s="60"/>
      <c r="R527" s="60"/>
      <c r="S527" s="60"/>
      <c r="T527" s="60"/>
      <c r="U527" s="60"/>
      <c r="V527" s="60"/>
      <c r="W527" s="60"/>
      <c r="X527" s="60"/>
      <c r="Y527" s="60"/>
      <c r="Z527" s="60"/>
      <c r="AA527" s="60"/>
      <c r="AB527" s="60"/>
      <c r="AC527" s="60"/>
    </row>
    <row r="528" ht="12.75" spans="1:29">
      <c r="A528" s="60"/>
      <c r="B528" s="60"/>
      <c r="C528" s="61"/>
      <c r="D528" s="60"/>
      <c r="E528" s="62"/>
      <c r="F528" s="62"/>
      <c r="G528" s="62"/>
      <c r="H528" s="63"/>
      <c r="I528" s="60"/>
      <c r="J528" s="60"/>
      <c r="K528" s="60"/>
      <c r="L528" s="60"/>
      <c r="M528" s="60"/>
      <c r="N528" s="60"/>
      <c r="O528" s="60"/>
      <c r="P528" s="60"/>
      <c r="Q528" s="60"/>
      <c r="R528" s="60"/>
      <c r="S528" s="60"/>
      <c r="T528" s="60"/>
      <c r="U528" s="60"/>
      <c r="V528" s="60"/>
      <c r="W528" s="60"/>
      <c r="X528" s="60"/>
      <c r="Y528" s="60"/>
      <c r="Z528" s="60"/>
      <c r="AA528" s="60"/>
      <c r="AB528" s="60"/>
      <c r="AC528" s="60"/>
    </row>
    <row r="529" ht="12.75" spans="1:29">
      <c r="A529" s="60"/>
      <c r="B529" s="60"/>
      <c r="C529" s="61"/>
      <c r="D529" s="60"/>
      <c r="E529" s="62"/>
      <c r="F529" s="62"/>
      <c r="G529" s="62"/>
      <c r="H529" s="63"/>
      <c r="I529" s="60"/>
      <c r="J529" s="60"/>
      <c r="K529" s="60"/>
      <c r="L529" s="60"/>
      <c r="M529" s="60"/>
      <c r="N529" s="60"/>
      <c r="O529" s="60"/>
      <c r="P529" s="60"/>
      <c r="Q529" s="60"/>
      <c r="R529" s="60"/>
      <c r="S529" s="60"/>
      <c r="T529" s="60"/>
      <c r="U529" s="60"/>
      <c r="V529" s="60"/>
      <c r="W529" s="60"/>
      <c r="X529" s="60"/>
      <c r="Y529" s="60"/>
      <c r="Z529" s="60"/>
      <c r="AA529" s="60"/>
      <c r="AB529" s="60"/>
      <c r="AC529" s="60"/>
    </row>
    <row r="530" ht="12.75" spans="1:29">
      <c r="A530" s="60"/>
      <c r="B530" s="60"/>
      <c r="C530" s="61"/>
      <c r="D530" s="60"/>
      <c r="E530" s="62"/>
      <c r="F530" s="62"/>
      <c r="G530" s="62"/>
      <c r="H530" s="63"/>
      <c r="I530" s="60"/>
      <c r="J530" s="60"/>
      <c r="K530" s="60"/>
      <c r="L530" s="60"/>
      <c r="M530" s="60"/>
      <c r="N530" s="60"/>
      <c r="O530" s="60"/>
      <c r="P530" s="60"/>
      <c r="Q530" s="60"/>
      <c r="R530" s="60"/>
      <c r="S530" s="60"/>
      <c r="T530" s="60"/>
      <c r="U530" s="60"/>
      <c r="V530" s="60"/>
      <c r="W530" s="60"/>
      <c r="X530" s="60"/>
      <c r="Y530" s="60"/>
      <c r="Z530" s="60"/>
      <c r="AA530" s="60"/>
      <c r="AB530" s="60"/>
      <c r="AC530" s="60"/>
    </row>
    <row r="531" ht="12.75" spans="1:29">
      <c r="A531" s="60"/>
      <c r="B531" s="60"/>
      <c r="C531" s="61"/>
      <c r="D531" s="60"/>
      <c r="E531" s="62"/>
      <c r="F531" s="62"/>
      <c r="G531" s="62"/>
      <c r="H531" s="63"/>
      <c r="I531" s="60"/>
      <c r="J531" s="60"/>
      <c r="K531" s="60"/>
      <c r="L531" s="60"/>
      <c r="M531" s="60"/>
      <c r="N531" s="60"/>
      <c r="O531" s="60"/>
      <c r="P531" s="60"/>
      <c r="Q531" s="60"/>
      <c r="R531" s="60"/>
      <c r="S531" s="60"/>
      <c r="T531" s="60"/>
      <c r="U531" s="60"/>
      <c r="V531" s="60"/>
      <c r="W531" s="60"/>
      <c r="X531" s="60"/>
      <c r="Y531" s="60"/>
      <c r="Z531" s="60"/>
      <c r="AA531" s="60"/>
      <c r="AB531" s="60"/>
      <c r="AC531" s="60"/>
    </row>
    <row r="532" ht="12.75" spans="1:29">
      <c r="A532" s="60"/>
      <c r="B532" s="60"/>
      <c r="C532" s="61"/>
      <c r="D532" s="60"/>
      <c r="E532" s="62"/>
      <c r="F532" s="62"/>
      <c r="G532" s="62"/>
      <c r="H532" s="63"/>
      <c r="I532" s="60"/>
      <c r="J532" s="60"/>
      <c r="K532" s="60"/>
      <c r="L532" s="60"/>
      <c r="M532" s="60"/>
      <c r="N532" s="60"/>
      <c r="O532" s="60"/>
      <c r="P532" s="60"/>
      <c r="Q532" s="60"/>
      <c r="R532" s="60"/>
      <c r="S532" s="60"/>
      <c r="T532" s="60"/>
      <c r="U532" s="60"/>
      <c r="V532" s="60"/>
      <c r="W532" s="60"/>
      <c r="X532" s="60"/>
      <c r="Y532" s="60"/>
      <c r="Z532" s="60"/>
      <c r="AA532" s="60"/>
      <c r="AB532" s="60"/>
      <c r="AC532" s="60"/>
    </row>
    <row r="533" ht="12.75" spans="1:29">
      <c r="A533" s="60"/>
      <c r="B533" s="60"/>
      <c r="C533" s="61"/>
      <c r="D533" s="60"/>
      <c r="E533" s="62"/>
      <c r="F533" s="62"/>
      <c r="G533" s="62"/>
      <c r="H533" s="63"/>
      <c r="I533" s="60"/>
      <c r="J533" s="60"/>
      <c r="K533" s="60"/>
      <c r="L533" s="60"/>
      <c r="M533" s="60"/>
      <c r="N533" s="60"/>
      <c r="O533" s="60"/>
      <c r="P533" s="60"/>
      <c r="Q533" s="60"/>
      <c r="R533" s="60"/>
      <c r="S533" s="60"/>
      <c r="T533" s="60"/>
      <c r="U533" s="60"/>
      <c r="V533" s="60"/>
      <c r="W533" s="60"/>
      <c r="X533" s="60"/>
      <c r="Y533" s="60"/>
      <c r="Z533" s="60"/>
      <c r="AA533" s="60"/>
      <c r="AB533" s="60"/>
      <c r="AC533" s="60"/>
    </row>
    <row r="534" ht="12.75" spans="1:29">
      <c r="A534" s="60"/>
      <c r="B534" s="60"/>
      <c r="C534" s="61"/>
      <c r="D534" s="60"/>
      <c r="E534" s="62"/>
      <c r="F534" s="62"/>
      <c r="G534" s="62"/>
      <c r="H534" s="63"/>
      <c r="I534" s="60"/>
      <c r="J534" s="60"/>
      <c r="K534" s="60"/>
      <c r="L534" s="60"/>
      <c r="M534" s="60"/>
      <c r="N534" s="60"/>
      <c r="O534" s="60"/>
      <c r="P534" s="60"/>
      <c r="Q534" s="60"/>
      <c r="R534" s="60"/>
      <c r="S534" s="60"/>
      <c r="T534" s="60"/>
      <c r="U534" s="60"/>
      <c r="V534" s="60"/>
      <c r="W534" s="60"/>
      <c r="X534" s="60"/>
      <c r="Y534" s="60"/>
      <c r="Z534" s="60"/>
      <c r="AA534" s="60"/>
      <c r="AB534" s="60"/>
      <c r="AC534" s="60"/>
    </row>
    <row r="535" ht="12.75" spans="1:29">
      <c r="A535" s="60"/>
      <c r="B535" s="60"/>
      <c r="C535" s="61"/>
      <c r="D535" s="60"/>
      <c r="E535" s="62"/>
      <c r="F535" s="62"/>
      <c r="G535" s="62"/>
      <c r="H535" s="63"/>
      <c r="I535" s="60"/>
      <c r="J535" s="60"/>
      <c r="K535" s="60"/>
      <c r="L535" s="60"/>
      <c r="M535" s="60"/>
      <c r="N535" s="60"/>
      <c r="O535" s="60"/>
      <c r="P535" s="60"/>
      <c r="Q535" s="60"/>
      <c r="R535" s="60"/>
      <c r="S535" s="60"/>
      <c r="T535" s="60"/>
      <c r="U535" s="60"/>
      <c r="V535" s="60"/>
      <c r="W535" s="60"/>
      <c r="X535" s="60"/>
      <c r="Y535" s="60"/>
      <c r="Z535" s="60"/>
      <c r="AA535" s="60"/>
      <c r="AB535" s="60"/>
      <c r="AC535" s="60"/>
    </row>
    <row r="536" ht="12.75" spans="1:29">
      <c r="A536" s="60"/>
      <c r="B536" s="60"/>
      <c r="C536" s="61"/>
      <c r="D536" s="60"/>
      <c r="E536" s="62"/>
      <c r="F536" s="62"/>
      <c r="G536" s="62"/>
      <c r="H536" s="63"/>
      <c r="I536" s="60"/>
      <c r="J536" s="60"/>
      <c r="K536" s="60"/>
      <c r="L536" s="60"/>
      <c r="M536" s="60"/>
      <c r="N536" s="60"/>
      <c r="O536" s="60"/>
      <c r="P536" s="60"/>
      <c r="Q536" s="60"/>
      <c r="R536" s="60"/>
      <c r="S536" s="60"/>
      <c r="T536" s="60"/>
      <c r="U536" s="60"/>
      <c r="V536" s="60"/>
      <c r="W536" s="60"/>
      <c r="X536" s="60"/>
      <c r="Y536" s="60"/>
      <c r="Z536" s="60"/>
      <c r="AA536" s="60"/>
      <c r="AB536" s="60"/>
      <c r="AC536" s="60"/>
    </row>
    <row r="537" ht="12.75" spans="1:29">
      <c r="A537" s="60"/>
      <c r="B537" s="60"/>
      <c r="C537" s="61"/>
      <c r="D537" s="60"/>
      <c r="E537" s="62"/>
      <c r="F537" s="62"/>
      <c r="G537" s="62"/>
      <c r="H537" s="63"/>
      <c r="I537" s="60"/>
      <c r="J537" s="60"/>
      <c r="K537" s="60"/>
      <c r="L537" s="60"/>
      <c r="M537" s="60"/>
      <c r="N537" s="60"/>
      <c r="O537" s="60"/>
      <c r="P537" s="60"/>
      <c r="Q537" s="60"/>
      <c r="R537" s="60"/>
      <c r="S537" s="60"/>
      <c r="T537" s="60"/>
      <c r="U537" s="60"/>
      <c r="V537" s="60"/>
      <c r="W537" s="60"/>
      <c r="X537" s="60"/>
      <c r="Y537" s="60"/>
      <c r="Z537" s="60"/>
      <c r="AA537" s="60"/>
      <c r="AB537" s="60"/>
      <c r="AC537" s="60"/>
    </row>
    <row r="538" ht="12.75" spans="1:29">
      <c r="A538" s="60"/>
      <c r="B538" s="60"/>
      <c r="C538" s="61"/>
      <c r="D538" s="60"/>
      <c r="E538" s="62"/>
      <c r="F538" s="62"/>
      <c r="G538" s="62"/>
      <c r="H538" s="63"/>
      <c r="I538" s="60"/>
      <c r="J538" s="60"/>
      <c r="K538" s="60"/>
      <c r="L538" s="60"/>
      <c r="M538" s="60"/>
      <c r="N538" s="60"/>
      <c r="O538" s="60"/>
      <c r="P538" s="60"/>
      <c r="Q538" s="60"/>
      <c r="R538" s="60"/>
      <c r="S538" s="60"/>
      <c r="T538" s="60"/>
      <c r="U538" s="60"/>
      <c r="V538" s="60"/>
      <c r="W538" s="60"/>
      <c r="X538" s="60"/>
      <c r="Y538" s="60"/>
      <c r="Z538" s="60"/>
      <c r="AA538" s="60"/>
      <c r="AB538" s="60"/>
      <c r="AC538" s="60"/>
    </row>
    <row r="539" ht="12.75" spans="1:29">
      <c r="A539" s="60"/>
      <c r="B539" s="60"/>
      <c r="C539" s="61"/>
      <c r="D539" s="60"/>
      <c r="E539" s="62"/>
      <c r="F539" s="62"/>
      <c r="G539" s="62"/>
      <c r="H539" s="63"/>
      <c r="I539" s="60"/>
      <c r="J539" s="60"/>
      <c r="K539" s="60"/>
      <c r="L539" s="60"/>
      <c r="M539" s="60"/>
      <c r="N539" s="60"/>
      <c r="O539" s="60"/>
      <c r="P539" s="60"/>
      <c r="Q539" s="60"/>
      <c r="R539" s="60"/>
      <c r="S539" s="60"/>
      <c r="T539" s="60"/>
      <c r="U539" s="60"/>
      <c r="V539" s="60"/>
      <c r="W539" s="60"/>
      <c r="X539" s="60"/>
      <c r="Y539" s="60"/>
      <c r="Z539" s="60"/>
      <c r="AA539" s="60"/>
      <c r="AB539" s="60"/>
      <c r="AC539" s="60"/>
    </row>
    <row r="540" ht="12.75" spans="1:29">
      <c r="A540" s="60"/>
      <c r="B540" s="60"/>
      <c r="C540" s="61"/>
      <c r="D540" s="60"/>
      <c r="E540" s="62"/>
      <c r="F540" s="62"/>
      <c r="G540" s="62"/>
      <c r="H540" s="63"/>
      <c r="I540" s="60"/>
      <c r="J540" s="60"/>
      <c r="K540" s="60"/>
      <c r="L540" s="60"/>
      <c r="M540" s="60"/>
      <c r="N540" s="60"/>
      <c r="O540" s="60"/>
      <c r="P540" s="60"/>
      <c r="Q540" s="60"/>
      <c r="R540" s="60"/>
      <c r="S540" s="60"/>
      <c r="T540" s="60"/>
      <c r="U540" s="60"/>
      <c r="V540" s="60"/>
      <c r="W540" s="60"/>
      <c r="X540" s="60"/>
      <c r="Y540" s="60"/>
      <c r="Z540" s="60"/>
      <c r="AA540" s="60"/>
      <c r="AB540" s="60"/>
      <c r="AC540" s="60"/>
    </row>
    <row r="541" ht="12.75" spans="1:29">
      <c r="A541" s="60"/>
      <c r="B541" s="60"/>
      <c r="C541" s="61"/>
      <c r="D541" s="60"/>
      <c r="E541" s="62"/>
      <c r="F541" s="62"/>
      <c r="G541" s="62"/>
      <c r="H541" s="63"/>
      <c r="I541" s="60"/>
      <c r="J541" s="60"/>
      <c r="K541" s="60"/>
      <c r="L541" s="60"/>
      <c r="M541" s="60"/>
      <c r="N541" s="60"/>
      <c r="O541" s="60"/>
      <c r="P541" s="60"/>
      <c r="Q541" s="60"/>
      <c r="R541" s="60"/>
      <c r="S541" s="60"/>
      <c r="T541" s="60"/>
      <c r="U541" s="60"/>
      <c r="V541" s="60"/>
      <c r="W541" s="60"/>
      <c r="X541" s="60"/>
      <c r="Y541" s="60"/>
      <c r="Z541" s="60"/>
      <c r="AA541" s="60"/>
      <c r="AB541" s="60"/>
      <c r="AC541" s="60"/>
    </row>
    <row r="542" ht="12.75" spans="1:29">
      <c r="A542" s="60"/>
      <c r="B542" s="60"/>
      <c r="C542" s="61"/>
      <c r="D542" s="60"/>
      <c r="E542" s="62"/>
      <c r="F542" s="62"/>
      <c r="G542" s="62"/>
      <c r="H542" s="63"/>
      <c r="I542" s="60"/>
      <c r="J542" s="60"/>
      <c r="K542" s="60"/>
      <c r="L542" s="60"/>
      <c r="M542" s="60"/>
      <c r="N542" s="60"/>
      <c r="O542" s="60"/>
      <c r="P542" s="60"/>
      <c r="Q542" s="60"/>
      <c r="R542" s="60"/>
      <c r="S542" s="60"/>
      <c r="T542" s="60"/>
      <c r="U542" s="60"/>
      <c r="V542" s="60"/>
      <c r="W542" s="60"/>
      <c r="X542" s="60"/>
      <c r="Y542" s="60"/>
      <c r="Z542" s="60"/>
      <c r="AA542" s="60"/>
      <c r="AB542" s="60"/>
      <c r="AC542" s="60"/>
    </row>
    <row r="543" ht="12.75" spans="1:29">
      <c r="A543" s="60"/>
      <c r="B543" s="60"/>
      <c r="C543" s="61"/>
      <c r="D543" s="60"/>
      <c r="E543" s="62"/>
      <c r="F543" s="62"/>
      <c r="G543" s="62"/>
      <c r="H543" s="63"/>
      <c r="I543" s="60"/>
      <c r="J543" s="60"/>
      <c r="K543" s="60"/>
      <c r="L543" s="60"/>
      <c r="M543" s="60"/>
      <c r="N543" s="60"/>
      <c r="O543" s="60"/>
      <c r="P543" s="60"/>
      <c r="Q543" s="60"/>
      <c r="R543" s="60"/>
      <c r="S543" s="60"/>
      <c r="T543" s="60"/>
      <c r="U543" s="60"/>
      <c r="V543" s="60"/>
      <c r="W543" s="60"/>
      <c r="X543" s="60"/>
      <c r="Y543" s="60"/>
      <c r="Z543" s="60"/>
      <c r="AA543" s="60"/>
      <c r="AB543" s="60"/>
      <c r="AC543" s="60"/>
    </row>
    <row r="544" ht="12.75" spans="1:29">
      <c r="A544" s="60"/>
      <c r="B544" s="60"/>
      <c r="C544" s="61"/>
      <c r="D544" s="60"/>
      <c r="E544" s="62"/>
      <c r="F544" s="62"/>
      <c r="G544" s="62"/>
      <c r="H544" s="63"/>
      <c r="I544" s="60"/>
      <c r="J544" s="60"/>
      <c r="K544" s="60"/>
      <c r="L544" s="60"/>
      <c r="M544" s="60"/>
      <c r="N544" s="60"/>
      <c r="O544" s="60"/>
      <c r="P544" s="60"/>
      <c r="Q544" s="60"/>
      <c r="R544" s="60"/>
      <c r="S544" s="60"/>
      <c r="T544" s="60"/>
      <c r="U544" s="60"/>
      <c r="V544" s="60"/>
      <c r="W544" s="60"/>
      <c r="X544" s="60"/>
      <c r="Y544" s="60"/>
      <c r="Z544" s="60"/>
      <c r="AA544" s="60"/>
      <c r="AB544" s="60"/>
      <c r="AC544" s="60"/>
    </row>
    <row r="545" ht="12.75" spans="1:29">
      <c r="A545" s="60"/>
      <c r="B545" s="60"/>
      <c r="C545" s="61"/>
      <c r="D545" s="60"/>
      <c r="E545" s="62"/>
      <c r="F545" s="62"/>
      <c r="G545" s="62"/>
      <c r="H545" s="63"/>
      <c r="I545" s="60"/>
      <c r="J545" s="60"/>
      <c r="K545" s="60"/>
      <c r="L545" s="60"/>
      <c r="M545" s="60"/>
      <c r="N545" s="60"/>
      <c r="O545" s="60"/>
      <c r="P545" s="60"/>
      <c r="Q545" s="60"/>
      <c r="R545" s="60"/>
      <c r="S545" s="60"/>
      <c r="T545" s="60"/>
      <c r="U545" s="60"/>
      <c r="V545" s="60"/>
      <c r="W545" s="60"/>
      <c r="X545" s="60"/>
      <c r="Y545" s="60"/>
      <c r="Z545" s="60"/>
      <c r="AA545" s="60"/>
      <c r="AB545" s="60"/>
      <c r="AC545" s="60"/>
    </row>
    <row r="546" ht="12.75" spans="1:29">
      <c r="A546" s="60"/>
      <c r="B546" s="60"/>
      <c r="C546" s="61"/>
      <c r="D546" s="60"/>
      <c r="E546" s="62"/>
      <c r="F546" s="62"/>
      <c r="G546" s="62"/>
      <c r="H546" s="63"/>
      <c r="I546" s="60"/>
      <c r="J546" s="60"/>
      <c r="K546" s="60"/>
      <c r="L546" s="60"/>
      <c r="M546" s="60"/>
      <c r="N546" s="60"/>
      <c r="O546" s="60"/>
      <c r="P546" s="60"/>
      <c r="Q546" s="60"/>
      <c r="R546" s="60"/>
      <c r="S546" s="60"/>
      <c r="T546" s="60"/>
      <c r="U546" s="60"/>
      <c r="V546" s="60"/>
      <c r="W546" s="60"/>
      <c r="X546" s="60"/>
      <c r="Y546" s="60"/>
      <c r="Z546" s="60"/>
      <c r="AA546" s="60"/>
      <c r="AB546" s="60"/>
      <c r="AC546" s="60"/>
    </row>
    <row r="547" ht="12.75" spans="1:29">
      <c r="A547" s="60"/>
      <c r="B547" s="60"/>
      <c r="C547" s="61"/>
      <c r="D547" s="60"/>
      <c r="E547" s="62"/>
      <c r="F547" s="62"/>
      <c r="G547" s="62"/>
      <c r="H547" s="63"/>
      <c r="I547" s="60"/>
      <c r="J547" s="60"/>
      <c r="K547" s="60"/>
      <c r="L547" s="60"/>
      <c r="M547" s="60"/>
      <c r="N547" s="60"/>
      <c r="O547" s="60"/>
      <c r="P547" s="60"/>
      <c r="Q547" s="60"/>
      <c r="R547" s="60"/>
      <c r="S547" s="60"/>
      <c r="T547" s="60"/>
      <c r="U547" s="60"/>
      <c r="V547" s="60"/>
      <c r="W547" s="60"/>
      <c r="X547" s="60"/>
      <c r="Y547" s="60"/>
      <c r="Z547" s="60"/>
      <c r="AA547" s="60"/>
      <c r="AB547" s="60"/>
      <c r="AC547" s="60"/>
    </row>
    <row r="548" ht="12.75" spans="1:29">
      <c r="A548" s="60"/>
      <c r="B548" s="60"/>
      <c r="C548" s="61"/>
      <c r="D548" s="60"/>
      <c r="E548" s="62"/>
      <c r="F548" s="62"/>
      <c r="G548" s="62"/>
      <c r="H548" s="63"/>
      <c r="I548" s="60"/>
      <c r="J548" s="60"/>
      <c r="K548" s="60"/>
      <c r="L548" s="60"/>
      <c r="M548" s="60"/>
      <c r="N548" s="60"/>
      <c r="O548" s="60"/>
      <c r="P548" s="60"/>
      <c r="Q548" s="60"/>
      <c r="R548" s="60"/>
      <c r="S548" s="60"/>
      <c r="T548" s="60"/>
      <c r="U548" s="60"/>
      <c r="V548" s="60"/>
      <c r="W548" s="60"/>
      <c r="X548" s="60"/>
      <c r="Y548" s="60"/>
      <c r="Z548" s="60"/>
      <c r="AA548" s="60"/>
      <c r="AB548" s="60"/>
      <c r="AC548" s="60"/>
    </row>
    <row r="549" ht="12.75" spans="1:29">
      <c r="A549" s="60"/>
      <c r="B549" s="60"/>
      <c r="C549" s="61"/>
      <c r="D549" s="60"/>
      <c r="E549" s="62"/>
      <c r="F549" s="62"/>
      <c r="G549" s="62"/>
      <c r="H549" s="63"/>
      <c r="I549" s="60"/>
      <c r="J549" s="60"/>
      <c r="K549" s="60"/>
      <c r="L549" s="60"/>
      <c r="M549" s="60"/>
      <c r="N549" s="60"/>
      <c r="O549" s="60"/>
      <c r="P549" s="60"/>
      <c r="Q549" s="60"/>
      <c r="R549" s="60"/>
      <c r="S549" s="60"/>
      <c r="T549" s="60"/>
      <c r="U549" s="60"/>
      <c r="V549" s="60"/>
      <c r="W549" s="60"/>
      <c r="X549" s="60"/>
      <c r="Y549" s="60"/>
      <c r="Z549" s="60"/>
      <c r="AA549" s="60"/>
      <c r="AB549" s="60"/>
      <c r="AC549" s="60"/>
    </row>
    <row r="550" ht="12.75" spans="1:29">
      <c r="A550" s="60"/>
      <c r="B550" s="60"/>
      <c r="C550" s="61"/>
      <c r="D550" s="60"/>
      <c r="E550" s="62"/>
      <c r="F550" s="62"/>
      <c r="G550" s="62"/>
      <c r="H550" s="63"/>
      <c r="I550" s="60"/>
      <c r="J550" s="60"/>
      <c r="K550" s="60"/>
      <c r="L550" s="60"/>
      <c r="M550" s="60"/>
      <c r="N550" s="60"/>
      <c r="O550" s="60"/>
      <c r="P550" s="60"/>
      <c r="Q550" s="60"/>
      <c r="R550" s="60"/>
      <c r="S550" s="60"/>
      <c r="T550" s="60"/>
      <c r="U550" s="60"/>
      <c r="V550" s="60"/>
      <c r="W550" s="60"/>
      <c r="X550" s="60"/>
      <c r="Y550" s="60"/>
      <c r="Z550" s="60"/>
      <c r="AA550" s="60"/>
      <c r="AB550" s="60"/>
      <c r="AC550" s="60"/>
    </row>
    <row r="551" ht="12.75" spans="1:29">
      <c r="A551" s="60"/>
      <c r="B551" s="60"/>
      <c r="C551" s="61"/>
      <c r="D551" s="60"/>
      <c r="E551" s="62"/>
      <c r="F551" s="62"/>
      <c r="G551" s="62"/>
      <c r="H551" s="63"/>
      <c r="I551" s="60"/>
      <c r="J551" s="60"/>
      <c r="K551" s="60"/>
      <c r="L551" s="60"/>
      <c r="M551" s="60"/>
      <c r="N551" s="60"/>
      <c r="O551" s="60"/>
      <c r="P551" s="60"/>
      <c r="Q551" s="60"/>
      <c r="R551" s="60"/>
      <c r="S551" s="60"/>
      <c r="T551" s="60"/>
      <c r="U551" s="60"/>
      <c r="V551" s="60"/>
      <c r="W551" s="60"/>
      <c r="X551" s="60"/>
      <c r="Y551" s="60"/>
      <c r="Z551" s="60"/>
      <c r="AA551" s="60"/>
      <c r="AB551" s="60"/>
      <c r="AC551" s="60"/>
    </row>
    <row r="552" ht="12.75" spans="1:29">
      <c r="A552" s="60"/>
      <c r="B552" s="60"/>
      <c r="C552" s="61"/>
      <c r="D552" s="60"/>
      <c r="E552" s="62"/>
      <c r="F552" s="62"/>
      <c r="G552" s="62"/>
      <c r="H552" s="63"/>
      <c r="I552" s="60"/>
      <c r="J552" s="60"/>
      <c r="K552" s="60"/>
      <c r="L552" s="60"/>
      <c r="M552" s="60"/>
      <c r="N552" s="60"/>
      <c r="O552" s="60"/>
      <c r="P552" s="60"/>
      <c r="Q552" s="60"/>
      <c r="R552" s="60"/>
      <c r="S552" s="60"/>
      <c r="T552" s="60"/>
      <c r="U552" s="60"/>
      <c r="V552" s="60"/>
      <c r="W552" s="60"/>
      <c r="X552" s="60"/>
      <c r="Y552" s="60"/>
      <c r="Z552" s="60"/>
      <c r="AA552" s="60"/>
      <c r="AB552" s="60"/>
      <c r="AC552" s="60"/>
    </row>
    <row r="553" ht="12.75" spans="1:29">
      <c r="A553" s="60"/>
      <c r="B553" s="60"/>
      <c r="C553" s="61"/>
      <c r="D553" s="60"/>
      <c r="E553" s="62"/>
      <c r="F553" s="62"/>
      <c r="G553" s="62"/>
      <c r="H553" s="63"/>
      <c r="I553" s="60"/>
      <c r="J553" s="60"/>
      <c r="K553" s="60"/>
      <c r="L553" s="60"/>
      <c r="M553" s="60"/>
      <c r="N553" s="60"/>
      <c r="O553" s="60"/>
      <c r="P553" s="60"/>
      <c r="Q553" s="60"/>
      <c r="R553" s="60"/>
      <c r="S553" s="60"/>
      <c r="T553" s="60"/>
      <c r="U553" s="60"/>
      <c r="V553" s="60"/>
      <c r="W553" s="60"/>
      <c r="X553" s="60"/>
      <c r="Y553" s="60"/>
      <c r="Z553" s="60"/>
      <c r="AA553" s="60"/>
      <c r="AB553" s="60"/>
      <c r="AC553" s="60"/>
    </row>
    <row r="554" ht="12.75" spans="1:29">
      <c r="A554" s="60"/>
      <c r="B554" s="60"/>
      <c r="C554" s="61"/>
      <c r="D554" s="60"/>
      <c r="E554" s="62"/>
      <c r="F554" s="62"/>
      <c r="G554" s="62"/>
      <c r="H554" s="63"/>
      <c r="I554" s="60"/>
      <c r="J554" s="60"/>
      <c r="K554" s="60"/>
      <c r="L554" s="60"/>
      <c r="M554" s="60"/>
      <c r="N554" s="60"/>
      <c r="O554" s="60"/>
      <c r="P554" s="60"/>
      <c r="Q554" s="60"/>
      <c r="R554" s="60"/>
      <c r="S554" s="60"/>
      <c r="T554" s="60"/>
      <c r="U554" s="60"/>
      <c r="V554" s="60"/>
      <c r="W554" s="60"/>
      <c r="X554" s="60"/>
      <c r="Y554" s="60"/>
      <c r="Z554" s="60"/>
      <c r="AA554" s="60"/>
      <c r="AB554" s="60"/>
      <c r="AC554" s="60"/>
    </row>
    <row r="555" ht="12.75" spans="1:29">
      <c r="A555" s="60"/>
      <c r="B555" s="60"/>
      <c r="C555" s="61"/>
      <c r="D555" s="60"/>
      <c r="E555" s="62"/>
      <c r="F555" s="62"/>
      <c r="G555" s="62"/>
      <c r="H555" s="63"/>
      <c r="I555" s="60"/>
      <c r="J555" s="60"/>
      <c r="K555" s="60"/>
      <c r="L555" s="60"/>
      <c r="M555" s="60"/>
      <c r="N555" s="60"/>
      <c r="O555" s="60"/>
      <c r="P555" s="60"/>
      <c r="Q555" s="60"/>
      <c r="R555" s="60"/>
      <c r="S555" s="60"/>
      <c r="T555" s="60"/>
      <c r="U555" s="60"/>
      <c r="V555" s="60"/>
      <c r="W555" s="60"/>
      <c r="X555" s="60"/>
      <c r="Y555" s="60"/>
      <c r="Z555" s="60"/>
      <c r="AA555" s="60"/>
      <c r="AB555" s="60"/>
      <c r="AC555" s="60"/>
    </row>
    <row r="556" ht="12.75" spans="1:29">
      <c r="A556" s="60"/>
      <c r="B556" s="60"/>
      <c r="C556" s="61"/>
      <c r="D556" s="60"/>
      <c r="E556" s="62"/>
      <c r="F556" s="62"/>
      <c r="G556" s="62"/>
      <c r="H556" s="63"/>
      <c r="I556" s="60"/>
      <c r="J556" s="60"/>
      <c r="K556" s="60"/>
      <c r="L556" s="60"/>
      <c r="M556" s="60"/>
      <c r="N556" s="60"/>
      <c r="O556" s="60"/>
      <c r="P556" s="60"/>
      <c r="Q556" s="60"/>
      <c r="R556" s="60"/>
      <c r="S556" s="60"/>
      <c r="T556" s="60"/>
      <c r="U556" s="60"/>
      <c r="V556" s="60"/>
      <c r="W556" s="60"/>
      <c r="X556" s="60"/>
      <c r="Y556" s="60"/>
      <c r="Z556" s="60"/>
      <c r="AA556" s="60"/>
      <c r="AB556" s="60"/>
      <c r="AC556" s="60"/>
    </row>
    <row r="557" ht="12.75" spans="1:29">
      <c r="A557" s="60"/>
      <c r="B557" s="60"/>
      <c r="C557" s="61"/>
      <c r="D557" s="60"/>
      <c r="E557" s="62"/>
      <c r="F557" s="62"/>
      <c r="G557" s="62"/>
      <c r="H557" s="63"/>
      <c r="I557" s="60"/>
      <c r="J557" s="60"/>
      <c r="K557" s="60"/>
      <c r="L557" s="60"/>
      <c r="M557" s="60"/>
      <c r="N557" s="60"/>
      <c r="O557" s="60"/>
      <c r="P557" s="60"/>
      <c r="Q557" s="60"/>
      <c r="R557" s="60"/>
      <c r="S557" s="60"/>
      <c r="T557" s="60"/>
      <c r="U557" s="60"/>
      <c r="V557" s="60"/>
      <c r="W557" s="60"/>
      <c r="X557" s="60"/>
      <c r="Y557" s="60"/>
      <c r="Z557" s="60"/>
      <c r="AA557" s="60"/>
      <c r="AB557" s="60"/>
      <c r="AC557" s="60"/>
    </row>
    <row r="558" ht="12.75" spans="1:29">
      <c r="A558" s="60"/>
      <c r="B558" s="60"/>
      <c r="C558" s="61"/>
      <c r="D558" s="60"/>
      <c r="E558" s="62"/>
      <c r="F558" s="62"/>
      <c r="G558" s="62"/>
      <c r="H558" s="63"/>
      <c r="I558" s="60"/>
      <c r="J558" s="60"/>
      <c r="K558" s="60"/>
      <c r="L558" s="60"/>
      <c r="M558" s="60"/>
      <c r="N558" s="60"/>
      <c r="O558" s="60"/>
      <c r="P558" s="60"/>
      <c r="Q558" s="60"/>
      <c r="R558" s="60"/>
      <c r="S558" s="60"/>
      <c r="T558" s="60"/>
      <c r="U558" s="60"/>
      <c r="V558" s="60"/>
      <c r="W558" s="60"/>
      <c r="X558" s="60"/>
      <c r="Y558" s="60"/>
      <c r="Z558" s="60"/>
      <c r="AA558" s="60"/>
      <c r="AB558" s="60"/>
      <c r="AC558" s="60"/>
    </row>
    <row r="559" ht="12.75" spans="1:29">
      <c r="A559" s="60"/>
      <c r="B559" s="60"/>
      <c r="C559" s="61"/>
      <c r="D559" s="60"/>
      <c r="E559" s="62"/>
      <c r="F559" s="62"/>
      <c r="G559" s="62"/>
      <c r="H559" s="63"/>
      <c r="I559" s="60"/>
      <c r="J559" s="60"/>
      <c r="K559" s="60"/>
      <c r="L559" s="60"/>
      <c r="M559" s="60"/>
      <c r="N559" s="60"/>
      <c r="O559" s="60"/>
      <c r="P559" s="60"/>
      <c r="Q559" s="60"/>
      <c r="R559" s="60"/>
      <c r="S559" s="60"/>
      <c r="T559" s="60"/>
      <c r="U559" s="60"/>
      <c r="V559" s="60"/>
      <c r="W559" s="60"/>
      <c r="X559" s="60"/>
      <c r="Y559" s="60"/>
      <c r="Z559" s="60"/>
      <c r="AA559" s="60"/>
      <c r="AB559" s="60"/>
      <c r="AC559" s="60"/>
    </row>
    <row r="560" ht="12.75" spans="1:29">
      <c r="A560" s="60"/>
      <c r="B560" s="60"/>
      <c r="C560" s="61"/>
      <c r="D560" s="60"/>
      <c r="E560" s="62"/>
      <c r="F560" s="62"/>
      <c r="G560" s="62"/>
      <c r="H560" s="63"/>
      <c r="I560" s="60"/>
      <c r="J560" s="60"/>
      <c r="K560" s="60"/>
      <c r="L560" s="60"/>
      <c r="M560" s="60"/>
      <c r="N560" s="60"/>
      <c r="O560" s="60"/>
      <c r="P560" s="60"/>
      <c r="Q560" s="60"/>
      <c r="R560" s="60"/>
      <c r="S560" s="60"/>
      <c r="T560" s="60"/>
      <c r="U560" s="60"/>
      <c r="V560" s="60"/>
      <c r="W560" s="60"/>
      <c r="X560" s="60"/>
      <c r="Y560" s="60"/>
      <c r="Z560" s="60"/>
      <c r="AA560" s="60"/>
      <c r="AB560" s="60"/>
      <c r="AC560" s="60"/>
    </row>
    <row r="561" ht="12.75" spans="1:29">
      <c r="A561" s="60"/>
      <c r="B561" s="60"/>
      <c r="C561" s="61"/>
      <c r="D561" s="60"/>
      <c r="E561" s="62"/>
      <c r="F561" s="62"/>
      <c r="G561" s="62"/>
      <c r="H561" s="63"/>
      <c r="I561" s="60"/>
      <c r="J561" s="60"/>
      <c r="K561" s="60"/>
      <c r="L561" s="60"/>
      <c r="M561" s="60"/>
      <c r="N561" s="60"/>
      <c r="O561" s="60"/>
      <c r="P561" s="60"/>
      <c r="Q561" s="60"/>
      <c r="R561" s="60"/>
      <c r="S561" s="60"/>
      <c r="T561" s="60"/>
      <c r="U561" s="60"/>
      <c r="V561" s="60"/>
      <c r="W561" s="60"/>
      <c r="X561" s="60"/>
      <c r="Y561" s="60"/>
      <c r="Z561" s="60"/>
      <c r="AA561" s="60"/>
      <c r="AB561" s="60"/>
      <c r="AC561" s="60"/>
    </row>
    <row r="562" ht="12.75" spans="1:29">
      <c r="A562" s="60"/>
      <c r="B562" s="60"/>
      <c r="C562" s="61"/>
      <c r="D562" s="60"/>
      <c r="E562" s="62"/>
      <c r="F562" s="62"/>
      <c r="G562" s="62"/>
      <c r="H562" s="63"/>
      <c r="I562" s="60"/>
      <c r="J562" s="60"/>
      <c r="K562" s="60"/>
      <c r="L562" s="60"/>
      <c r="M562" s="60"/>
      <c r="N562" s="60"/>
      <c r="O562" s="60"/>
      <c r="P562" s="60"/>
      <c r="Q562" s="60"/>
      <c r="R562" s="60"/>
      <c r="S562" s="60"/>
      <c r="T562" s="60"/>
      <c r="U562" s="60"/>
      <c r="V562" s="60"/>
      <c r="W562" s="60"/>
      <c r="X562" s="60"/>
      <c r="Y562" s="60"/>
      <c r="Z562" s="60"/>
      <c r="AA562" s="60"/>
      <c r="AB562" s="60"/>
      <c r="AC562" s="60"/>
    </row>
    <row r="563" ht="12.75" spans="1:29">
      <c r="A563" s="60"/>
      <c r="B563" s="60"/>
      <c r="C563" s="61"/>
      <c r="D563" s="60"/>
      <c r="E563" s="62"/>
      <c r="F563" s="62"/>
      <c r="G563" s="62"/>
      <c r="H563" s="63"/>
      <c r="I563" s="60"/>
      <c r="J563" s="60"/>
      <c r="K563" s="60"/>
      <c r="L563" s="60"/>
      <c r="M563" s="60"/>
      <c r="N563" s="60"/>
      <c r="O563" s="60"/>
      <c r="P563" s="60"/>
      <c r="Q563" s="60"/>
      <c r="R563" s="60"/>
      <c r="S563" s="60"/>
      <c r="T563" s="60"/>
      <c r="U563" s="60"/>
      <c r="V563" s="60"/>
      <c r="W563" s="60"/>
      <c r="X563" s="60"/>
      <c r="Y563" s="60"/>
      <c r="Z563" s="60"/>
      <c r="AA563" s="60"/>
      <c r="AB563" s="60"/>
      <c r="AC563" s="60"/>
    </row>
    <row r="564" ht="12.75" spans="1:29">
      <c r="A564" s="60"/>
      <c r="B564" s="60"/>
      <c r="C564" s="61"/>
      <c r="D564" s="60"/>
      <c r="E564" s="62"/>
      <c r="F564" s="62"/>
      <c r="G564" s="62"/>
      <c r="H564" s="63"/>
      <c r="I564" s="60"/>
      <c r="J564" s="60"/>
      <c r="K564" s="60"/>
      <c r="L564" s="60"/>
      <c r="M564" s="60"/>
      <c r="N564" s="60"/>
      <c r="O564" s="60"/>
      <c r="P564" s="60"/>
      <c r="Q564" s="60"/>
      <c r="R564" s="60"/>
      <c r="S564" s="60"/>
      <c r="T564" s="60"/>
      <c r="U564" s="60"/>
      <c r="V564" s="60"/>
      <c r="W564" s="60"/>
      <c r="X564" s="60"/>
      <c r="Y564" s="60"/>
      <c r="Z564" s="60"/>
      <c r="AA564" s="60"/>
      <c r="AB564" s="60"/>
      <c r="AC564" s="60"/>
    </row>
    <row r="565" ht="12.75" spans="1:29">
      <c r="A565" s="60"/>
      <c r="B565" s="60"/>
      <c r="C565" s="61"/>
      <c r="D565" s="60"/>
      <c r="E565" s="62"/>
      <c r="F565" s="62"/>
      <c r="G565" s="62"/>
      <c r="H565" s="63"/>
      <c r="I565" s="60"/>
      <c r="J565" s="60"/>
      <c r="K565" s="60"/>
      <c r="L565" s="60"/>
      <c r="M565" s="60"/>
      <c r="N565" s="60"/>
      <c r="O565" s="60"/>
      <c r="P565" s="60"/>
      <c r="Q565" s="60"/>
      <c r="R565" s="60"/>
      <c r="S565" s="60"/>
      <c r="T565" s="60"/>
      <c r="U565" s="60"/>
      <c r="V565" s="60"/>
      <c r="W565" s="60"/>
      <c r="X565" s="60"/>
      <c r="Y565" s="60"/>
      <c r="Z565" s="60"/>
      <c r="AA565" s="60"/>
      <c r="AB565" s="60"/>
      <c r="AC565" s="60"/>
    </row>
    <row r="566" ht="12.75" spans="1:29">
      <c r="A566" s="60"/>
      <c r="B566" s="60"/>
      <c r="C566" s="61"/>
      <c r="D566" s="60"/>
      <c r="E566" s="62"/>
      <c r="F566" s="62"/>
      <c r="G566" s="62"/>
      <c r="H566" s="63"/>
      <c r="I566" s="60"/>
      <c r="J566" s="60"/>
      <c r="K566" s="60"/>
      <c r="L566" s="60"/>
      <c r="M566" s="60"/>
      <c r="N566" s="60"/>
      <c r="O566" s="60"/>
      <c r="P566" s="60"/>
      <c r="Q566" s="60"/>
      <c r="R566" s="60"/>
      <c r="S566" s="60"/>
      <c r="T566" s="60"/>
      <c r="U566" s="60"/>
      <c r="V566" s="60"/>
      <c r="W566" s="60"/>
      <c r="X566" s="60"/>
      <c r="Y566" s="60"/>
      <c r="Z566" s="60"/>
      <c r="AA566" s="60"/>
      <c r="AB566" s="60"/>
      <c r="AC566" s="60"/>
    </row>
    <row r="567" ht="12.75" spans="1:29">
      <c r="A567" s="60"/>
      <c r="B567" s="60"/>
      <c r="C567" s="61"/>
      <c r="D567" s="60"/>
      <c r="E567" s="62"/>
      <c r="F567" s="62"/>
      <c r="G567" s="62"/>
      <c r="H567" s="63"/>
      <c r="I567" s="60"/>
      <c r="J567" s="60"/>
      <c r="K567" s="60"/>
      <c r="L567" s="60"/>
      <c r="M567" s="60"/>
      <c r="N567" s="60"/>
      <c r="O567" s="60"/>
      <c r="P567" s="60"/>
      <c r="Q567" s="60"/>
      <c r="R567" s="60"/>
      <c r="S567" s="60"/>
      <c r="T567" s="60"/>
      <c r="U567" s="60"/>
      <c r="V567" s="60"/>
      <c r="W567" s="60"/>
      <c r="X567" s="60"/>
      <c r="Y567" s="60"/>
      <c r="Z567" s="60"/>
      <c r="AA567" s="60"/>
      <c r="AB567" s="60"/>
      <c r="AC567" s="60"/>
    </row>
    <row r="568" ht="12.75" spans="1:29">
      <c r="A568" s="60"/>
      <c r="B568" s="60"/>
      <c r="C568" s="61"/>
      <c r="D568" s="60"/>
      <c r="E568" s="62"/>
      <c r="F568" s="62"/>
      <c r="G568" s="62"/>
      <c r="H568" s="63"/>
      <c r="I568" s="60"/>
      <c r="J568" s="60"/>
      <c r="K568" s="60"/>
      <c r="L568" s="60"/>
      <c r="M568" s="60"/>
      <c r="N568" s="60"/>
      <c r="O568" s="60"/>
      <c r="P568" s="60"/>
      <c r="Q568" s="60"/>
      <c r="R568" s="60"/>
      <c r="S568" s="60"/>
      <c r="T568" s="60"/>
      <c r="U568" s="60"/>
      <c r="V568" s="60"/>
      <c r="W568" s="60"/>
      <c r="X568" s="60"/>
      <c r="Y568" s="60"/>
      <c r="Z568" s="60"/>
      <c r="AA568" s="60"/>
      <c r="AB568" s="60"/>
      <c r="AC568" s="60"/>
    </row>
    <row r="569" ht="12.75" spans="1:29">
      <c r="A569" s="60"/>
      <c r="B569" s="60"/>
      <c r="C569" s="61"/>
      <c r="D569" s="60"/>
      <c r="E569" s="62"/>
      <c r="F569" s="62"/>
      <c r="G569" s="62"/>
      <c r="H569" s="63"/>
      <c r="I569" s="60"/>
      <c r="J569" s="60"/>
      <c r="K569" s="60"/>
      <c r="L569" s="60"/>
      <c r="M569" s="60"/>
      <c r="N569" s="60"/>
      <c r="O569" s="60"/>
      <c r="P569" s="60"/>
      <c r="Q569" s="60"/>
      <c r="R569" s="60"/>
      <c r="S569" s="60"/>
      <c r="T569" s="60"/>
      <c r="U569" s="60"/>
      <c r="V569" s="60"/>
      <c r="W569" s="60"/>
      <c r="X569" s="60"/>
      <c r="Y569" s="60"/>
      <c r="Z569" s="60"/>
      <c r="AA569" s="60"/>
      <c r="AB569" s="60"/>
      <c r="AC569" s="60"/>
    </row>
    <row r="570" ht="12.75" spans="1:29">
      <c r="A570" s="60"/>
      <c r="B570" s="60"/>
      <c r="C570" s="61"/>
      <c r="D570" s="60"/>
      <c r="E570" s="62"/>
      <c r="F570" s="62"/>
      <c r="G570" s="62"/>
      <c r="H570" s="63"/>
      <c r="I570" s="60"/>
      <c r="J570" s="60"/>
      <c r="K570" s="60"/>
      <c r="L570" s="60"/>
      <c r="M570" s="60"/>
      <c r="N570" s="60"/>
      <c r="O570" s="60"/>
      <c r="P570" s="60"/>
      <c r="Q570" s="60"/>
      <c r="R570" s="60"/>
      <c r="S570" s="60"/>
      <c r="T570" s="60"/>
      <c r="U570" s="60"/>
      <c r="V570" s="60"/>
      <c r="W570" s="60"/>
      <c r="X570" s="60"/>
      <c r="Y570" s="60"/>
      <c r="Z570" s="60"/>
      <c r="AA570" s="60"/>
      <c r="AB570" s="60"/>
      <c r="AC570" s="60"/>
    </row>
    <row r="571" ht="12.75" spans="1:29">
      <c r="A571" s="60"/>
      <c r="B571" s="60"/>
      <c r="C571" s="61"/>
      <c r="D571" s="60"/>
      <c r="E571" s="62"/>
      <c r="F571" s="62"/>
      <c r="G571" s="62"/>
      <c r="H571" s="63"/>
      <c r="I571" s="60"/>
      <c r="J571" s="60"/>
      <c r="K571" s="60"/>
      <c r="L571" s="60"/>
      <c r="M571" s="60"/>
      <c r="N571" s="60"/>
      <c r="O571" s="60"/>
      <c r="P571" s="60"/>
      <c r="Q571" s="60"/>
      <c r="R571" s="60"/>
      <c r="S571" s="60"/>
      <c r="T571" s="60"/>
      <c r="U571" s="60"/>
      <c r="V571" s="60"/>
      <c r="W571" s="60"/>
      <c r="X571" s="60"/>
      <c r="Y571" s="60"/>
      <c r="Z571" s="60"/>
      <c r="AA571" s="60"/>
      <c r="AB571" s="60"/>
      <c r="AC571" s="60"/>
    </row>
    <row r="572" ht="12.75" spans="1:29">
      <c r="A572" s="60"/>
      <c r="B572" s="60"/>
      <c r="C572" s="61"/>
      <c r="D572" s="60"/>
      <c r="E572" s="62"/>
      <c r="F572" s="62"/>
      <c r="G572" s="62"/>
      <c r="H572" s="63"/>
      <c r="I572" s="60"/>
      <c r="J572" s="60"/>
      <c r="K572" s="60"/>
      <c r="L572" s="60"/>
      <c r="M572" s="60"/>
      <c r="N572" s="60"/>
      <c r="O572" s="60"/>
      <c r="P572" s="60"/>
      <c r="Q572" s="60"/>
      <c r="R572" s="60"/>
      <c r="S572" s="60"/>
      <c r="T572" s="60"/>
      <c r="U572" s="60"/>
      <c r="V572" s="60"/>
      <c r="W572" s="60"/>
      <c r="X572" s="60"/>
      <c r="Y572" s="60"/>
      <c r="Z572" s="60"/>
      <c r="AA572" s="60"/>
      <c r="AB572" s="60"/>
      <c r="AC572" s="60"/>
    </row>
    <row r="573" ht="12.75" spans="1:29">
      <c r="A573" s="60"/>
      <c r="B573" s="60"/>
      <c r="C573" s="61"/>
      <c r="D573" s="60"/>
      <c r="E573" s="62"/>
      <c r="F573" s="62"/>
      <c r="G573" s="62"/>
      <c r="H573" s="63"/>
      <c r="I573" s="60"/>
      <c r="J573" s="60"/>
      <c r="K573" s="60"/>
      <c r="L573" s="60"/>
      <c r="M573" s="60"/>
      <c r="N573" s="60"/>
      <c r="O573" s="60"/>
      <c r="P573" s="60"/>
      <c r="Q573" s="60"/>
      <c r="R573" s="60"/>
      <c r="S573" s="60"/>
      <c r="T573" s="60"/>
      <c r="U573" s="60"/>
      <c r="V573" s="60"/>
      <c r="W573" s="60"/>
      <c r="X573" s="60"/>
      <c r="Y573" s="60"/>
      <c r="Z573" s="60"/>
      <c r="AA573" s="60"/>
      <c r="AB573" s="60"/>
      <c r="AC573" s="60"/>
    </row>
    <row r="574" ht="12.75" spans="1:29">
      <c r="A574" s="60"/>
      <c r="B574" s="60"/>
      <c r="C574" s="61"/>
      <c r="D574" s="60"/>
      <c r="E574" s="62"/>
      <c r="F574" s="62"/>
      <c r="G574" s="62"/>
      <c r="H574" s="63"/>
      <c r="I574" s="60"/>
      <c r="J574" s="60"/>
      <c r="K574" s="60"/>
      <c r="L574" s="60"/>
      <c r="M574" s="60"/>
      <c r="N574" s="60"/>
      <c r="O574" s="60"/>
      <c r="P574" s="60"/>
      <c r="Q574" s="60"/>
      <c r="R574" s="60"/>
      <c r="S574" s="60"/>
      <c r="T574" s="60"/>
      <c r="U574" s="60"/>
      <c r="V574" s="60"/>
      <c r="W574" s="60"/>
      <c r="X574" s="60"/>
      <c r="Y574" s="60"/>
      <c r="Z574" s="60"/>
      <c r="AA574" s="60"/>
      <c r="AB574" s="60"/>
      <c r="AC574" s="60"/>
    </row>
    <row r="575" ht="12.75" spans="1:29">
      <c r="A575" s="60"/>
      <c r="B575" s="60"/>
      <c r="C575" s="61"/>
      <c r="D575" s="60"/>
      <c r="E575" s="62"/>
      <c r="F575" s="62"/>
      <c r="G575" s="62"/>
      <c r="H575" s="63"/>
      <c r="I575" s="60"/>
      <c r="J575" s="60"/>
      <c r="K575" s="60"/>
      <c r="L575" s="60"/>
      <c r="M575" s="60"/>
      <c r="N575" s="60"/>
      <c r="O575" s="60"/>
      <c r="P575" s="60"/>
      <c r="Q575" s="60"/>
      <c r="R575" s="60"/>
      <c r="S575" s="60"/>
      <c r="T575" s="60"/>
      <c r="U575" s="60"/>
      <c r="V575" s="60"/>
      <c r="W575" s="60"/>
      <c r="X575" s="60"/>
      <c r="Y575" s="60"/>
      <c r="Z575" s="60"/>
      <c r="AA575" s="60"/>
      <c r="AB575" s="60"/>
      <c r="AC575" s="60"/>
    </row>
    <row r="576" ht="12.75" spans="1:29">
      <c r="A576" s="60"/>
      <c r="B576" s="60"/>
      <c r="C576" s="61"/>
      <c r="D576" s="60"/>
      <c r="E576" s="62"/>
      <c r="F576" s="62"/>
      <c r="G576" s="62"/>
      <c r="H576" s="63"/>
      <c r="I576" s="60"/>
      <c r="J576" s="60"/>
      <c r="K576" s="60"/>
      <c r="L576" s="60"/>
      <c r="M576" s="60"/>
      <c r="N576" s="60"/>
      <c r="O576" s="60"/>
      <c r="P576" s="60"/>
      <c r="Q576" s="60"/>
      <c r="R576" s="60"/>
      <c r="S576" s="60"/>
      <c r="T576" s="60"/>
      <c r="U576" s="60"/>
      <c r="V576" s="60"/>
      <c r="W576" s="60"/>
      <c r="X576" s="60"/>
      <c r="Y576" s="60"/>
      <c r="Z576" s="60"/>
      <c r="AA576" s="60"/>
      <c r="AB576" s="60"/>
      <c r="AC576" s="60"/>
    </row>
    <row r="577" ht="12.75" spans="1:29">
      <c r="A577" s="60"/>
      <c r="B577" s="60"/>
      <c r="C577" s="61"/>
      <c r="D577" s="60"/>
      <c r="E577" s="62"/>
      <c r="F577" s="62"/>
      <c r="G577" s="62"/>
      <c r="H577" s="63"/>
      <c r="I577" s="60"/>
      <c r="J577" s="60"/>
      <c r="K577" s="60"/>
      <c r="L577" s="60"/>
      <c r="M577" s="60"/>
      <c r="N577" s="60"/>
      <c r="O577" s="60"/>
      <c r="P577" s="60"/>
      <c r="Q577" s="60"/>
      <c r="R577" s="60"/>
      <c r="S577" s="60"/>
      <c r="T577" s="60"/>
      <c r="U577" s="60"/>
      <c r="V577" s="60"/>
      <c r="W577" s="60"/>
      <c r="X577" s="60"/>
      <c r="Y577" s="60"/>
      <c r="Z577" s="60"/>
      <c r="AA577" s="60"/>
      <c r="AB577" s="60"/>
      <c r="AC577" s="60"/>
    </row>
    <row r="578" ht="12.75" spans="1:29">
      <c r="A578" s="60"/>
      <c r="B578" s="60"/>
      <c r="C578" s="61"/>
      <c r="D578" s="60"/>
      <c r="E578" s="62"/>
      <c r="F578" s="62"/>
      <c r="G578" s="62"/>
      <c r="H578" s="63"/>
      <c r="I578" s="60"/>
      <c r="J578" s="60"/>
      <c r="K578" s="60"/>
      <c r="L578" s="60"/>
      <c r="M578" s="60"/>
      <c r="N578" s="60"/>
      <c r="O578" s="60"/>
      <c r="P578" s="60"/>
      <c r="Q578" s="60"/>
      <c r="R578" s="60"/>
      <c r="S578" s="60"/>
      <c r="T578" s="60"/>
      <c r="U578" s="60"/>
      <c r="V578" s="60"/>
      <c r="W578" s="60"/>
      <c r="X578" s="60"/>
      <c r="Y578" s="60"/>
      <c r="Z578" s="60"/>
      <c r="AA578" s="60"/>
      <c r="AB578" s="60"/>
      <c r="AC578" s="60"/>
    </row>
    <row r="579" ht="12.75" spans="1:29">
      <c r="A579" s="60"/>
      <c r="B579" s="60"/>
      <c r="C579" s="61"/>
      <c r="D579" s="60"/>
      <c r="E579" s="62"/>
      <c r="F579" s="62"/>
      <c r="G579" s="62"/>
      <c r="H579" s="63"/>
      <c r="I579" s="60"/>
      <c r="J579" s="60"/>
      <c r="K579" s="60"/>
      <c r="L579" s="60"/>
      <c r="M579" s="60"/>
      <c r="N579" s="60"/>
      <c r="O579" s="60"/>
      <c r="P579" s="60"/>
      <c r="Q579" s="60"/>
      <c r="R579" s="60"/>
      <c r="S579" s="60"/>
      <c r="T579" s="60"/>
      <c r="U579" s="60"/>
      <c r="V579" s="60"/>
      <c r="W579" s="60"/>
      <c r="X579" s="60"/>
      <c r="Y579" s="60"/>
      <c r="Z579" s="60"/>
      <c r="AA579" s="60"/>
      <c r="AB579" s="60"/>
      <c r="AC579" s="60"/>
    </row>
    <row r="580" ht="12.75" spans="1:29">
      <c r="A580" s="60"/>
      <c r="B580" s="60"/>
      <c r="C580" s="61"/>
      <c r="D580" s="60"/>
      <c r="E580" s="62"/>
      <c r="F580" s="62"/>
      <c r="G580" s="62"/>
      <c r="H580" s="63"/>
      <c r="I580" s="60"/>
      <c r="J580" s="60"/>
      <c r="K580" s="60"/>
      <c r="L580" s="60"/>
      <c r="M580" s="60"/>
      <c r="N580" s="60"/>
      <c r="O580" s="60"/>
      <c r="P580" s="60"/>
      <c r="Q580" s="60"/>
      <c r="R580" s="60"/>
      <c r="S580" s="60"/>
      <c r="T580" s="60"/>
      <c r="U580" s="60"/>
      <c r="V580" s="60"/>
      <c r="W580" s="60"/>
      <c r="X580" s="60"/>
      <c r="Y580" s="60"/>
      <c r="Z580" s="60"/>
      <c r="AA580" s="60"/>
      <c r="AB580" s="60"/>
      <c r="AC580" s="60"/>
    </row>
    <row r="581" ht="12.75" spans="1:29">
      <c r="A581" s="60"/>
      <c r="B581" s="60"/>
      <c r="C581" s="61"/>
      <c r="D581" s="60"/>
      <c r="E581" s="62"/>
      <c r="F581" s="62"/>
      <c r="G581" s="62"/>
      <c r="H581" s="63"/>
      <c r="I581" s="60"/>
      <c r="J581" s="60"/>
      <c r="K581" s="60"/>
      <c r="L581" s="60"/>
      <c r="M581" s="60"/>
      <c r="N581" s="60"/>
      <c r="O581" s="60"/>
      <c r="P581" s="60"/>
      <c r="Q581" s="60"/>
      <c r="R581" s="60"/>
      <c r="S581" s="60"/>
      <c r="T581" s="60"/>
      <c r="U581" s="60"/>
      <c r="V581" s="60"/>
      <c r="W581" s="60"/>
      <c r="X581" s="60"/>
      <c r="Y581" s="60"/>
      <c r="Z581" s="60"/>
      <c r="AA581" s="60"/>
      <c r="AB581" s="60"/>
      <c r="AC581" s="60"/>
    </row>
    <row r="582" ht="12.75" spans="1:29">
      <c r="A582" s="60"/>
      <c r="B582" s="60"/>
      <c r="C582" s="61"/>
      <c r="D582" s="60"/>
      <c r="E582" s="62"/>
      <c r="F582" s="62"/>
      <c r="G582" s="62"/>
      <c r="H582" s="63"/>
      <c r="I582" s="60"/>
      <c r="J582" s="60"/>
      <c r="K582" s="60"/>
      <c r="L582" s="60"/>
      <c r="M582" s="60"/>
      <c r="N582" s="60"/>
      <c r="O582" s="60"/>
      <c r="P582" s="60"/>
      <c r="Q582" s="60"/>
      <c r="R582" s="60"/>
      <c r="S582" s="60"/>
      <c r="T582" s="60"/>
      <c r="U582" s="60"/>
      <c r="V582" s="60"/>
      <c r="W582" s="60"/>
      <c r="X582" s="60"/>
      <c r="Y582" s="60"/>
      <c r="Z582" s="60"/>
      <c r="AA582" s="60"/>
      <c r="AB582" s="60"/>
      <c r="AC582" s="60"/>
    </row>
    <row r="583" ht="12.75" spans="1:29">
      <c r="A583" s="60"/>
      <c r="B583" s="60"/>
      <c r="C583" s="61"/>
      <c r="D583" s="60"/>
      <c r="E583" s="62"/>
      <c r="F583" s="62"/>
      <c r="G583" s="62"/>
      <c r="H583" s="63"/>
      <c r="I583" s="60"/>
      <c r="J583" s="60"/>
      <c r="K583" s="60"/>
      <c r="L583" s="60"/>
      <c r="M583" s="60"/>
      <c r="N583" s="60"/>
      <c r="O583" s="60"/>
      <c r="P583" s="60"/>
      <c r="Q583" s="60"/>
      <c r="R583" s="60"/>
      <c r="S583" s="60"/>
      <c r="T583" s="60"/>
      <c r="U583" s="60"/>
      <c r="V583" s="60"/>
      <c r="W583" s="60"/>
      <c r="X583" s="60"/>
      <c r="Y583" s="60"/>
      <c r="Z583" s="60"/>
      <c r="AA583" s="60"/>
      <c r="AB583" s="60"/>
      <c r="AC583" s="60"/>
    </row>
    <row r="584" ht="12.75" spans="1:29">
      <c r="A584" s="60"/>
      <c r="B584" s="60"/>
      <c r="C584" s="61"/>
      <c r="D584" s="60"/>
      <c r="E584" s="62"/>
      <c r="F584" s="62"/>
      <c r="G584" s="62"/>
      <c r="H584" s="63"/>
      <c r="I584" s="60"/>
      <c r="J584" s="60"/>
      <c r="K584" s="60"/>
      <c r="L584" s="60"/>
      <c r="M584" s="60"/>
      <c r="N584" s="60"/>
      <c r="O584" s="60"/>
      <c r="P584" s="60"/>
      <c r="Q584" s="60"/>
      <c r="R584" s="60"/>
      <c r="S584" s="60"/>
      <c r="T584" s="60"/>
      <c r="U584" s="60"/>
      <c r="V584" s="60"/>
      <c r="W584" s="60"/>
      <c r="X584" s="60"/>
      <c r="Y584" s="60"/>
      <c r="Z584" s="60"/>
      <c r="AA584" s="60"/>
      <c r="AB584" s="60"/>
      <c r="AC584" s="60"/>
    </row>
    <row r="585" ht="12.75" spans="1:29">
      <c r="A585" s="60"/>
      <c r="B585" s="60"/>
      <c r="C585" s="61"/>
      <c r="D585" s="60"/>
      <c r="E585" s="62"/>
      <c r="F585" s="62"/>
      <c r="G585" s="62"/>
      <c r="H585" s="63"/>
      <c r="I585" s="60"/>
      <c r="J585" s="60"/>
      <c r="K585" s="60"/>
      <c r="L585" s="60"/>
      <c r="M585" s="60"/>
      <c r="N585" s="60"/>
      <c r="O585" s="60"/>
      <c r="P585" s="60"/>
      <c r="Q585" s="60"/>
      <c r="R585" s="60"/>
      <c r="S585" s="60"/>
      <c r="T585" s="60"/>
      <c r="U585" s="60"/>
      <c r="V585" s="60"/>
      <c r="W585" s="60"/>
      <c r="X585" s="60"/>
      <c r="Y585" s="60"/>
      <c r="Z585" s="60"/>
      <c r="AA585" s="60"/>
      <c r="AB585" s="60"/>
      <c r="AC585" s="60"/>
    </row>
    <row r="586" ht="12.75" spans="1:29">
      <c r="A586" s="60"/>
      <c r="B586" s="60"/>
      <c r="C586" s="61"/>
      <c r="D586" s="60"/>
      <c r="E586" s="62"/>
      <c r="F586" s="62"/>
      <c r="G586" s="62"/>
      <c r="H586" s="63"/>
      <c r="I586" s="60"/>
      <c r="J586" s="60"/>
      <c r="K586" s="60"/>
      <c r="L586" s="60"/>
      <c r="M586" s="60"/>
      <c r="N586" s="60"/>
      <c r="O586" s="60"/>
      <c r="P586" s="60"/>
      <c r="Q586" s="60"/>
      <c r="R586" s="60"/>
      <c r="S586" s="60"/>
      <c r="T586" s="60"/>
      <c r="U586" s="60"/>
      <c r="V586" s="60"/>
      <c r="W586" s="60"/>
      <c r="X586" s="60"/>
      <c r="Y586" s="60"/>
      <c r="Z586" s="60"/>
      <c r="AA586" s="60"/>
      <c r="AB586" s="60"/>
      <c r="AC586" s="60"/>
    </row>
    <row r="587" ht="12.75" spans="1:29">
      <c r="A587" s="60"/>
      <c r="B587" s="60"/>
      <c r="C587" s="61"/>
      <c r="D587" s="60"/>
      <c r="E587" s="62"/>
      <c r="F587" s="62"/>
      <c r="G587" s="62"/>
      <c r="H587" s="63"/>
      <c r="I587" s="60"/>
      <c r="J587" s="60"/>
      <c r="K587" s="60"/>
      <c r="L587" s="60"/>
      <c r="M587" s="60"/>
      <c r="N587" s="60"/>
      <c r="O587" s="60"/>
      <c r="P587" s="60"/>
      <c r="Q587" s="60"/>
      <c r="R587" s="60"/>
      <c r="S587" s="60"/>
      <c r="T587" s="60"/>
      <c r="U587" s="60"/>
      <c r="V587" s="60"/>
      <c r="W587" s="60"/>
      <c r="X587" s="60"/>
      <c r="Y587" s="60"/>
      <c r="Z587" s="60"/>
      <c r="AA587" s="60"/>
      <c r="AB587" s="60"/>
      <c r="AC587" s="60"/>
    </row>
    <row r="588" ht="12.75" spans="1:29">
      <c r="A588" s="60"/>
      <c r="B588" s="60"/>
      <c r="C588" s="61"/>
      <c r="D588" s="60"/>
      <c r="E588" s="62"/>
      <c r="F588" s="62"/>
      <c r="G588" s="62"/>
      <c r="H588" s="63"/>
      <c r="I588" s="60"/>
      <c r="J588" s="60"/>
      <c r="K588" s="60"/>
      <c r="L588" s="60"/>
      <c r="M588" s="60"/>
      <c r="N588" s="60"/>
      <c r="O588" s="60"/>
      <c r="P588" s="60"/>
      <c r="Q588" s="60"/>
      <c r="R588" s="60"/>
      <c r="S588" s="60"/>
      <c r="T588" s="60"/>
      <c r="U588" s="60"/>
      <c r="V588" s="60"/>
      <c r="W588" s="60"/>
      <c r="X588" s="60"/>
      <c r="Y588" s="60"/>
      <c r="Z588" s="60"/>
      <c r="AA588" s="60"/>
      <c r="AB588" s="60"/>
      <c r="AC588" s="60"/>
    </row>
    <row r="589" ht="12.75" spans="1:29">
      <c r="A589" s="60"/>
      <c r="B589" s="60"/>
      <c r="C589" s="61"/>
      <c r="D589" s="60"/>
      <c r="E589" s="62"/>
      <c r="F589" s="62"/>
      <c r="G589" s="62"/>
      <c r="H589" s="63"/>
      <c r="I589" s="60"/>
      <c r="J589" s="60"/>
      <c r="K589" s="60"/>
      <c r="L589" s="60"/>
      <c r="M589" s="60"/>
      <c r="N589" s="60"/>
      <c r="O589" s="60"/>
      <c r="P589" s="60"/>
      <c r="Q589" s="60"/>
      <c r="R589" s="60"/>
      <c r="S589" s="60"/>
      <c r="T589" s="60"/>
      <c r="U589" s="60"/>
      <c r="V589" s="60"/>
      <c r="W589" s="60"/>
      <c r="X589" s="60"/>
      <c r="Y589" s="60"/>
      <c r="Z589" s="60"/>
      <c r="AA589" s="60"/>
      <c r="AB589" s="60"/>
      <c r="AC589" s="60"/>
    </row>
    <row r="590" ht="12.75" spans="1:29">
      <c r="A590" s="60"/>
      <c r="B590" s="60"/>
      <c r="C590" s="61"/>
      <c r="D590" s="60"/>
      <c r="E590" s="62"/>
      <c r="F590" s="62"/>
      <c r="G590" s="62"/>
      <c r="H590" s="63"/>
      <c r="I590" s="60"/>
      <c r="J590" s="60"/>
      <c r="K590" s="60"/>
      <c r="L590" s="60"/>
      <c r="M590" s="60"/>
      <c r="N590" s="60"/>
      <c r="O590" s="60"/>
      <c r="P590" s="60"/>
      <c r="Q590" s="60"/>
      <c r="R590" s="60"/>
      <c r="S590" s="60"/>
      <c r="T590" s="60"/>
      <c r="U590" s="60"/>
      <c r="V590" s="60"/>
      <c r="W590" s="60"/>
      <c r="X590" s="60"/>
      <c r="Y590" s="60"/>
      <c r="Z590" s="60"/>
      <c r="AA590" s="60"/>
      <c r="AB590" s="60"/>
      <c r="AC590" s="60"/>
    </row>
    <row r="591" ht="12.75" spans="1:29">
      <c r="A591" s="60"/>
      <c r="B591" s="60"/>
      <c r="C591" s="61"/>
      <c r="D591" s="60"/>
      <c r="E591" s="62"/>
      <c r="F591" s="62"/>
      <c r="G591" s="62"/>
      <c r="H591" s="63"/>
      <c r="I591" s="60"/>
      <c r="J591" s="60"/>
      <c r="K591" s="60"/>
      <c r="L591" s="60"/>
      <c r="M591" s="60"/>
      <c r="N591" s="60"/>
      <c r="O591" s="60"/>
      <c r="P591" s="60"/>
      <c r="Q591" s="60"/>
      <c r="R591" s="60"/>
      <c r="S591" s="60"/>
      <c r="T591" s="60"/>
      <c r="U591" s="60"/>
      <c r="V591" s="60"/>
      <c r="W591" s="60"/>
      <c r="X591" s="60"/>
      <c r="Y591" s="60"/>
      <c r="Z591" s="60"/>
      <c r="AA591" s="60"/>
      <c r="AB591" s="60"/>
      <c r="AC591" s="60"/>
    </row>
    <row r="592" ht="12.75" spans="1:29">
      <c r="A592" s="60"/>
      <c r="B592" s="60"/>
      <c r="C592" s="61"/>
      <c r="D592" s="60"/>
      <c r="E592" s="62"/>
      <c r="F592" s="62"/>
      <c r="G592" s="62"/>
      <c r="H592" s="63"/>
      <c r="I592" s="60"/>
      <c r="J592" s="60"/>
      <c r="K592" s="60"/>
      <c r="L592" s="60"/>
      <c r="M592" s="60"/>
      <c r="N592" s="60"/>
      <c r="O592" s="60"/>
      <c r="P592" s="60"/>
      <c r="Q592" s="60"/>
      <c r="R592" s="60"/>
      <c r="S592" s="60"/>
      <c r="T592" s="60"/>
      <c r="U592" s="60"/>
      <c r="V592" s="60"/>
      <c r="W592" s="60"/>
      <c r="X592" s="60"/>
      <c r="Y592" s="60"/>
      <c r="Z592" s="60"/>
      <c r="AA592" s="60"/>
      <c r="AB592" s="60"/>
      <c r="AC592" s="60"/>
    </row>
    <row r="593" ht="12.75" spans="1:29">
      <c r="A593" s="60"/>
      <c r="B593" s="60"/>
      <c r="C593" s="61"/>
      <c r="D593" s="60"/>
      <c r="E593" s="62"/>
      <c r="F593" s="62"/>
      <c r="G593" s="62"/>
      <c r="H593" s="63"/>
      <c r="I593" s="60"/>
      <c r="J593" s="60"/>
      <c r="K593" s="60"/>
      <c r="L593" s="60"/>
      <c r="M593" s="60"/>
      <c r="N593" s="60"/>
      <c r="O593" s="60"/>
      <c r="P593" s="60"/>
      <c r="Q593" s="60"/>
      <c r="R593" s="60"/>
      <c r="S593" s="60"/>
      <c r="T593" s="60"/>
      <c r="U593" s="60"/>
      <c r="V593" s="60"/>
      <c r="W593" s="60"/>
      <c r="X593" s="60"/>
      <c r="Y593" s="60"/>
      <c r="Z593" s="60"/>
      <c r="AA593" s="60"/>
      <c r="AB593" s="60"/>
      <c r="AC593" s="60"/>
    </row>
    <row r="594" ht="12.75" spans="1:29">
      <c r="A594" s="60"/>
      <c r="B594" s="60"/>
      <c r="C594" s="61"/>
      <c r="D594" s="60"/>
      <c r="E594" s="62"/>
      <c r="F594" s="62"/>
      <c r="G594" s="62"/>
      <c r="H594" s="63"/>
      <c r="I594" s="60"/>
      <c r="J594" s="60"/>
      <c r="K594" s="60"/>
      <c r="L594" s="60"/>
      <c r="M594" s="60"/>
      <c r="N594" s="60"/>
      <c r="O594" s="60"/>
      <c r="P594" s="60"/>
      <c r="Q594" s="60"/>
      <c r="R594" s="60"/>
      <c r="S594" s="60"/>
      <c r="T594" s="60"/>
      <c r="U594" s="60"/>
      <c r="V594" s="60"/>
      <c r="W594" s="60"/>
      <c r="X594" s="60"/>
      <c r="Y594" s="60"/>
      <c r="Z594" s="60"/>
      <c r="AA594" s="60"/>
      <c r="AB594" s="60"/>
      <c r="AC594" s="60"/>
    </row>
    <row r="595" ht="12.75" spans="1:29">
      <c r="A595" s="60"/>
      <c r="B595" s="60"/>
      <c r="C595" s="61"/>
      <c r="D595" s="60"/>
      <c r="E595" s="62"/>
      <c r="F595" s="62"/>
      <c r="G595" s="62"/>
      <c r="H595" s="63"/>
      <c r="I595" s="60"/>
      <c r="J595" s="60"/>
      <c r="K595" s="60"/>
      <c r="L595" s="60"/>
      <c r="M595" s="60"/>
      <c r="N595" s="60"/>
      <c r="O595" s="60"/>
      <c r="P595" s="60"/>
      <c r="Q595" s="60"/>
      <c r="R595" s="60"/>
      <c r="S595" s="60"/>
      <c r="T595" s="60"/>
      <c r="U595" s="60"/>
      <c r="V595" s="60"/>
      <c r="W595" s="60"/>
      <c r="X595" s="60"/>
      <c r="Y595" s="60"/>
      <c r="Z595" s="60"/>
      <c r="AA595" s="60"/>
      <c r="AB595" s="60"/>
      <c r="AC595" s="60"/>
    </row>
    <row r="596" ht="12.75" spans="1:29">
      <c r="A596" s="60"/>
      <c r="B596" s="60"/>
      <c r="C596" s="61"/>
      <c r="D596" s="60"/>
      <c r="E596" s="62"/>
      <c r="F596" s="62"/>
      <c r="G596" s="62"/>
      <c r="H596" s="63"/>
      <c r="I596" s="60"/>
      <c r="J596" s="60"/>
      <c r="K596" s="60"/>
      <c r="L596" s="60"/>
      <c r="M596" s="60"/>
      <c r="N596" s="60"/>
      <c r="O596" s="60"/>
      <c r="P596" s="60"/>
      <c r="Q596" s="60"/>
      <c r="R596" s="60"/>
      <c r="S596" s="60"/>
      <c r="T596" s="60"/>
      <c r="U596" s="60"/>
      <c r="V596" s="60"/>
      <c r="W596" s="60"/>
      <c r="X596" s="60"/>
      <c r="Y596" s="60"/>
      <c r="Z596" s="60"/>
      <c r="AA596" s="60"/>
      <c r="AB596" s="60"/>
      <c r="AC596" s="60"/>
    </row>
    <row r="597" ht="12.75" spans="1:29">
      <c r="A597" s="60"/>
      <c r="B597" s="60"/>
      <c r="C597" s="61"/>
      <c r="D597" s="60"/>
      <c r="E597" s="62"/>
      <c r="F597" s="62"/>
      <c r="G597" s="62"/>
      <c r="H597" s="63"/>
      <c r="I597" s="60"/>
      <c r="J597" s="60"/>
      <c r="K597" s="60"/>
      <c r="L597" s="60"/>
      <c r="M597" s="60"/>
      <c r="N597" s="60"/>
      <c r="O597" s="60"/>
      <c r="P597" s="60"/>
      <c r="Q597" s="60"/>
      <c r="R597" s="60"/>
      <c r="S597" s="60"/>
      <c r="T597" s="60"/>
      <c r="U597" s="60"/>
      <c r="V597" s="60"/>
      <c r="W597" s="60"/>
      <c r="X597" s="60"/>
      <c r="Y597" s="60"/>
      <c r="Z597" s="60"/>
      <c r="AA597" s="60"/>
      <c r="AB597" s="60"/>
      <c r="AC597" s="60"/>
    </row>
    <row r="598" ht="12.75" spans="1:29">
      <c r="A598" s="60"/>
      <c r="B598" s="60"/>
      <c r="C598" s="61"/>
      <c r="D598" s="60"/>
      <c r="E598" s="62"/>
      <c r="F598" s="62"/>
      <c r="G598" s="62"/>
      <c r="H598" s="63"/>
      <c r="I598" s="60"/>
      <c r="J598" s="60"/>
      <c r="K598" s="60"/>
      <c r="L598" s="60"/>
      <c r="M598" s="60"/>
      <c r="N598" s="60"/>
      <c r="O598" s="60"/>
      <c r="P598" s="60"/>
      <c r="Q598" s="60"/>
      <c r="R598" s="60"/>
      <c r="S598" s="60"/>
      <c r="T598" s="60"/>
      <c r="U598" s="60"/>
      <c r="V598" s="60"/>
      <c r="W598" s="60"/>
      <c r="X598" s="60"/>
      <c r="Y598" s="60"/>
      <c r="Z598" s="60"/>
      <c r="AA598" s="60"/>
      <c r="AB598" s="60"/>
      <c r="AC598" s="60"/>
    </row>
    <row r="599" ht="12.75" spans="1:29">
      <c r="A599" s="60"/>
      <c r="B599" s="60"/>
      <c r="C599" s="61"/>
      <c r="D599" s="60"/>
      <c r="E599" s="62"/>
      <c r="F599" s="62"/>
      <c r="G599" s="62"/>
      <c r="H599" s="63"/>
      <c r="I599" s="60"/>
      <c r="J599" s="60"/>
      <c r="K599" s="60"/>
      <c r="L599" s="60"/>
      <c r="M599" s="60"/>
      <c r="N599" s="60"/>
      <c r="O599" s="60"/>
      <c r="P599" s="60"/>
      <c r="Q599" s="60"/>
      <c r="R599" s="60"/>
      <c r="S599" s="60"/>
      <c r="T599" s="60"/>
      <c r="U599" s="60"/>
      <c r="V599" s="60"/>
      <c r="W599" s="60"/>
      <c r="X599" s="60"/>
      <c r="Y599" s="60"/>
      <c r="Z599" s="60"/>
      <c r="AA599" s="60"/>
      <c r="AB599" s="60"/>
      <c r="AC599" s="60"/>
    </row>
    <row r="600" ht="12.75" spans="1:29">
      <c r="A600" s="60"/>
      <c r="B600" s="60"/>
      <c r="C600" s="61"/>
      <c r="D600" s="60"/>
      <c r="E600" s="62"/>
      <c r="F600" s="62"/>
      <c r="G600" s="62"/>
      <c r="H600" s="63"/>
      <c r="I600" s="60"/>
      <c r="J600" s="60"/>
      <c r="K600" s="60"/>
      <c r="L600" s="60"/>
      <c r="M600" s="60"/>
      <c r="N600" s="60"/>
      <c r="O600" s="60"/>
      <c r="P600" s="60"/>
      <c r="Q600" s="60"/>
      <c r="R600" s="60"/>
      <c r="S600" s="60"/>
      <c r="T600" s="60"/>
      <c r="U600" s="60"/>
      <c r="V600" s="60"/>
      <c r="W600" s="60"/>
      <c r="X600" s="60"/>
      <c r="Y600" s="60"/>
      <c r="Z600" s="60"/>
      <c r="AA600" s="60"/>
      <c r="AB600" s="60"/>
      <c r="AC600" s="60"/>
    </row>
    <row r="601" ht="12.75" spans="1:29">
      <c r="A601" s="60"/>
      <c r="B601" s="60"/>
      <c r="C601" s="61"/>
      <c r="D601" s="60"/>
      <c r="E601" s="62"/>
      <c r="F601" s="62"/>
      <c r="G601" s="62"/>
      <c r="H601" s="63"/>
      <c r="I601" s="60"/>
      <c r="J601" s="60"/>
      <c r="K601" s="60"/>
      <c r="L601" s="60"/>
      <c r="M601" s="60"/>
      <c r="N601" s="60"/>
      <c r="O601" s="60"/>
      <c r="P601" s="60"/>
      <c r="Q601" s="60"/>
      <c r="R601" s="60"/>
      <c r="S601" s="60"/>
      <c r="T601" s="60"/>
      <c r="U601" s="60"/>
      <c r="V601" s="60"/>
      <c r="W601" s="60"/>
      <c r="X601" s="60"/>
      <c r="Y601" s="60"/>
      <c r="Z601" s="60"/>
      <c r="AA601" s="60"/>
      <c r="AB601" s="60"/>
      <c r="AC601" s="60"/>
    </row>
    <row r="602" ht="12.75" spans="1:29">
      <c r="A602" s="60"/>
      <c r="B602" s="60"/>
      <c r="C602" s="61"/>
      <c r="D602" s="60"/>
      <c r="E602" s="62"/>
      <c r="F602" s="62"/>
      <c r="G602" s="62"/>
      <c r="H602" s="63"/>
      <c r="I602" s="60"/>
      <c r="J602" s="60"/>
      <c r="K602" s="60"/>
      <c r="L602" s="60"/>
      <c r="M602" s="60"/>
      <c r="N602" s="60"/>
      <c r="O602" s="60"/>
      <c r="P602" s="60"/>
      <c r="Q602" s="60"/>
      <c r="R602" s="60"/>
      <c r="S602" s="60"/>
      <c r="T602" s="60"/>
      <c r="U602" s="60"/>
      <c r="V602" s="60"/>
      <c r="W602" s="60"/>
      <c r="X602" s="60"/>
      <c r="Y602" s="60"/>
      <c r="Z602" s="60"/>
      <c r="AA602" s="60"/>
      <c r="AB602" s="60"/>
      <c r="AC602" s="60"/>
    </row>
    <row r="603" ht="12.75" spans="1:29">
      <c r="A603" s="60"/>
      <c r="B603" s="60"/>
      <c r="C603" s="61"/>
      <c r="D603" s="60"/>
      <c r="E603" s="62"/>
      <c r="F603" s="62"/>
      <c r="G603" s="62"/>
      <c r="H603" s="63"/>
      <c r="I603" s="60"/>
      <c r="J603" s="60"/>
      <c r="K603" s="60"/>
      <c r="L603" s="60"/>
      <c r="M603" s="60"/>
      <c r="N603" s="60"/>
      <c r="O603" s="60"/>
      <c r="P603" s="60"/>
      <c r="Q603" s="60"/>
      <c r="R603" s="60"/>
      <c r="S603" s="60"/>
      <c r="T603" s="60"/>
      <c r="U603" s="60"/>
      <c r="V603" s="60"/>
      <c r="W603" s="60"/>
      <c r="X603" s="60"/>
      <c r="Y603" s="60"/>
      <c r="Z603" s="60"/>
      <c r="AA603" s="60"/>
      <c r="AB603" s="60"/>
      <c r="AC603" s="60"/>
    </row>
    <row r="604" ht="12.75" spans="1:29">
      <c r="A604" s="60"/>
      <c r="B604" s="60"/>
      <c r="C604" s="61"/>
      <c r="D604" s="60"/>
      <c r="E604" s="62"/>
      <c r="F604" s="62"/>
      <c r="G604" s="62"/>
      <c r="H604" s="63"/>
      <c r="I604" s="60"/>
      <c r="J604" s="60"/>
      <c r="K604" s="60"/>
      <c r="L604" s="60"/>
      <c r="M604" s="60"/>
      <c r="N604" s="60"/>
      <c r="O604" s="60"/>
      <c r="P604" s="60"/>
      <c r="Q604" s="60"/>
      <c r="R604" s="60"/>
      <c r="S604" s="60"/>
      <c r="T604" s="60"/>
      <c r="U604" s="60"/>
      <c r="V604" s="60"/>
      <c r="W604" s="60"/>
      <c r="X604" s="60"/>
      <c r="Y604" s="60"/>
      <c r="Z604" s="60"/>
      <c r="AA604" s="60"/>
      <c r="AB604" s="60"/>
      <c r="AC604" s="60"/>
    </row>
    <row r="605" ht="12.75" spans="1:29">
      <c r="A605" s="60"/>
      <c r="B605" s="60"/>
      <c r="C605" s="61"/>
      <c r="D605" s="60"/>
      <c r="E605" s="62"/>
      <c r="F605" s="62"/>
      <c r="G605" s="62"/>
      <c r="H605" s="63"/>
      <c r="I605" s="60"/>
      <c r="J605" s="60"/>
      <c r="K605" s="60"/>
      <c r="L605" s="60"/>
      <c r="M605" s="60"/>
      <c r="N605" s="60"/>
      <c r="O605" s="60"/>
      <c r="P605" s="60"/>
      <c r="Q605" s="60"/>
      <c r="R605" s="60"/>
      <c r="S605" s="60"/>
      <c r="T605" s="60"/>
      <c r="U605" s="60"/>
      <c r="V605" s="60"/>
      <c r="W605" s="60"/>
      <c r="X605" s="60"/>
      <c r="Y605" s="60"/>
      <c r="Z605" s="60"/>
      <c r="AA605" s="60"/>
      <c r="AB605" s="60"/>
      <c r="AC605" s="60"/>
    </row>
    <row r="606" ht="12.75" spans="1:29">
      <c r="A606" s="60"/>
      <c r="B606" s="60"/>
      <c r="C606" s="61"/>
      <c r="D606" s="60"/>
      <c r="E606" s="62"/>
      <c r="F606" s="62"/>
      <c r="G606" s="62"/>
      <c r="H606" s="63"/>
      <c r="I606" s="60"/>
      <c r="J606" s="60"/>
      <c r="K606" s="60"/>
      <c r="L606" s="60"/>
      <c r="M606" s="60"/>
      <c r="N606" s="60"/>
      <c r="O606" s="60"/>
      <c r="P606" s="60"/>
      <c r="Q606" s="60"/>
      <c r="R606" s="60"/>
      <c r="S606" s="60"/>
      <c r="T606" s="60"/>
      <c r="U606" s="60"/>
      <c r="V606" s="60"/>
      <c r="W606" s="60"/>
      <c r="X606" s="60"/>
      <c r="Y606" s="60"/>
      <c r="Z606" s="60"/>
      <c r="AA606" s="60"/>
      <c r="AB606" s="60"/>
      <c r="AC606" s="60"/>
    </row>
    <row r="607" ht="12.75" spans="1:29">
      <c r="A607" s="60"/>
      <c r="B607" s="60"/>
      <c r="C607" s="61"/>
      <c r="D607" s="60"/>
      <c r="E607" s="62"/>
      <c r="F607" s="62"/>
      <c r="G607" s="62"/>
      <c r="H607" s="63"/>
      <c r="I607" s="60"/>
      <c r="J607" s="60"/>
      <c r="K607" s="60"/>
      <c r="L607" s="60"/>
      <c r="M607" s="60"/>
      <c r="N607" s="60"/>
      <c r="O607" s="60"/>
      <c r="P607" s="60"/>
      <c r="Q607" s="60"/>
      <c r="R607" s="60"/>
      <c r="S607" s="60"/>
      <c r="T607" s="60"/>
      <c r="U607" s="60"/>
      <c r="V607" s="60"/>
      <c r="W607" s="60"/>
      <c r="X607" s="60"/>
      <c r="Y607" s="60"/>
      <c r="Z607" s="60"/>
      <c r="AA607" s="60"/>
      <c r="AB607" s="60"/>
      <c r="AC607" s="60"/>
    </row>
    <row r="608" ht="12.75" spans="1:29">
      <c r="A608" s="60"/>
      <c r="B608" s="60"/>
      <c r="C608" s="61"/>
      <c r="D608" s="60"/>
      <c r="E608" s="62"/>
      <c r="F608" s="62"/>
      <c r="G608" s="62"/>
      <c r="H608" s="63"/>
      <c r="I608" s="60"/>
      <c r="J608" s="60"/>
      <c r="K608" s="60"/>
      <c r="L608" s="60"/>
      <c r="M608" s="60"/>
      <c r="N608" s="60"/>
      <c r="O608" s="60"/>
      <c r="P608" s="60"/>
      <c r="Q608" s="60"/>
      <c r="R608" s="60"/>
      <c r="S608" s="60"/>
      <c r="T608" s="60"/>
      <c r="U608" s="60"/>
      <c r="V608" s="60"/>
      <c r="W608" s="60"/>
      <c r="X608" s="60"/>
      <c r="Y608" s="60"/>
      <c r="Z608" s="60"/>
      <c r="AA608" s="60"/>
      <c r="AB608" s="60"/>
      <c r="AC608" s="60"/>
    </row>
    <row r="609" ht="12.75" spans="1:29">
      <c r="A609" s="60"/>
      <c r="B609" s="60"/>
      <c r="C609" s="61"/>
      <c r="D609" s="60"/>
      <c r="E609" s="62"/>
      <c r="F609" s="62"/>
      <c r="G609" s="62"/>
      <c r="H609" s="63"/>
      <c r="I609" s="60"/>
      <c r="J609" s="60"/>
      <c r="K609" s="60"/>
      <c r="L609" s="60"/>
      <c r="M609" s="60"/>
      <c r="N609" s="60"/>
      <c r="O609" s="60"/>
      <c r="P609" s="60"/>
      <c r="Q609" s="60"/>
      <c r="R609" s="60"/>
      <c r="S609" s="60"/>
      <c r="T609" s="60"/>
      <c r="U609" s="60"/>
      <c r="V609" s="60"/>
      <c r="W609" s="60"/>
      <c r="X609" s="60"/>
      <c r="Y609" s="60"/>
      <c r="Z609" s="60"/>
      <c r="AA609" s="60"/>
      <c r="AB609" s="60"/>
      <c r="AC609" s="60"/>
    </row>
    <row r="610" ht="12.75" spans="1:29">
      <c r="A610" s="60"/>
      <c r="B610" s="60"/>
      <c r="C610" s="61"/>
      <c r="D610" s="60"/>
      <c r="E610" s="62"/>
      <c r="F610" s="62"/>
      <c r="G610" s="62"/>
      <c r="H610" s="63"/>
      <c r="I610" s="60"/>
      <c r="J610" s="60"/>
      <c r="K610" s="60"/>
      <c r="L610" s="60"/>
      <c r="M610" s="60"/>
      <c r="N610" s="60"/>
      <c r="O610" s="60"/>
      <c r="P610" s="60"/>
      <c r="Q610" s="60"/>
      <c r="R610" s="60"/>
      <c r="S610" s="60"/>
      <c r="T610" s="60"/>
      <c r="U610" s="60"/>
      <c r="V610" s="60"/>
      <c r="W610" s="60"/>
      <c r="X610" s="60"/>
      <c r="Y610" s="60"/>
      <c r="Z610" s="60"/>
      <c r="AA610" s="60"/>
      <c r="AB610" s="60"/>
      <c r="AC610" s="60"/>
    </row>
    <row r="611" ht="12.75" spans="1:29">
      <c r="A611" s="60"/>
      <c r="B611" s="60"/>
      <c r="C611" s="61"/>
      <c r="D611" s="60"/>
      <c r="E611" s="62"/>
      <c r="F611" s="62"/>
      <c r="G611" s="62"/>
      <c r="H611" s="63"/>
      <c r="I611" s="60"/>
      <c r="J611" s="60"/>
      <c r="K611" s="60"/>
      <c r="L611" s="60"/>
      <c r="M611" s="60"/>
      <c r="N611" s="60"/>
      <c r="O611" s="60"/>
      <c r="P611" s="60"/>
      <c r="Q611" s="60"/>
      <c r="R611" s="60"/>
      <c r="S611" s="60"/>
      <c r="T611" s="60"/>
      <c r="U611" s="60"/>
      <c r="V611" s="60"/>
      <c r="W611" s="60"/>
      <c r="X611" s="60"/>
      <c r="Y611" s="60"/>
      <c r="Z611" s="60"/>
      <c r="AA611" s="60"/>
      <c r="AB611" s="60"/>
      <c r="AC611" s="60"/>
    </row>
    <row r="612" ht="12.75" spans="1:29">
      <c r="A612" s="60"/>
      <c r="B612" s="60"/>
      <c r="C612" s="61"/>
      <c r="D612" s="60"/>
      <c r="E612" s="62"/>
      <c r="F612" s="62"/>
      <c r="G612" s="62"/>
      <c r="H612" s="63"/>
      <c r="I612" s="60"/>
      <c r="J612" s="60"/>
      <c r="K612" s="60"/>
      <c r="L612" s="60"/>
      <c r="M612" s="60"/>
      <c r="N612" s="60"/>
      <c r="O612" s="60"/>
      <c r="P612" s="60"/>
      <c r="Q612" s="60"/>
      <c r="R612" s="60"/>
      <c r="S612" s="60"/>
      <c r="T612" s="60"/>
      <c r="U612" s="60"/>
      <c r="V612" s="60"/>
      <c r="W612" s="60"/>
      <c r="X612" s="60"/>
      <c r="Y612" s="60"/>
      <c r="Z612" s="60"/>
      <c r="AA612" s="60"/>
      <c r="AB612" s="60"/>
      <c r="AC612" s="60"/>
    </row>
    <row r="613" ht="12.75" spans="1:29">
      <c r="A613" s="60"/>
      <c r="B613" s="60"/>
      <c r="C613" s="61"/>
      <c r="D613" s="60"/>
      <c r="E613" s="62"/>
      <c r="F613" s="62"/>
      <c r="G613" s="62"/>
      <c r="H613" s="63"/>
      <c r="I613" s="60"/>
      <c r="J613" s="60"/>
      <c r="K613" s="60"/>
      <c r="L613" s="60"/>
      <c r="M613" s="60"/>
      <c r="N613" s="60"/>
      <c r="O613" s="60"/>
      <c r="P613" s="60"/>
      <c r="Q613" s="60"/>
      <c r="R613" s="60"/>
      <c r="S613" s="60"/>
      <c r="T613" s="60"/>
      <c r="U613" s="60"/>
      <c r="V613" s="60"/>
      <c r="W613" s="60"/>
      <c r="X613" s="60"/>
      <c r="Y613" s="60"/>
      <c r="Z613" s="60"/>
      <c r="AA613" s="60"/>
      <c r="AB613" s="60"/>
      <c r="AC613" s="60"/>
    </row>
    <row r="614" ht="12.75" spans="1:29">
      <c r="A614" s="60"/>
      <c r="B614" s="60"/>
      <c r="C614" s="61"/>
      <c r="D614" s="60"/>
      <c r="E614" s="62"/>
      <c r="F614" s="62"/>
      <c r="G614" s="62"/>
      <c r="H614" s="63"/>
      <c r="I614" s="60"/>
      <c r="J614" s="60"/>
      <c r="K614" s="60"/>
      <c r="L614" s="60"/>
      <c r="M614" s="60"/>
      <c r="N614" s="60"/>
      <c r="O614" s="60"/>
      <c r="P614" s="60"/>
      <c r="Q614" s="60"/>
      <c r="R614" s="60"/>
      <c r="S614" s="60"/>
      <c r="T614" s="60"/>
      <c r="U614" s="60"/>
      <c r="V614" s="60"/>
      <c r="W614" s="60"/>
      <c r="X614" s="60"/>
      <c r="Y614" s="60"/>
      <c r="Z614" s="60"/>
      <c r="AA614" s="60"/>
      <c r="AB614" s="60"/>
      <c r="AC614" s="60"/>
    </row>
    <row r="615" ht="12.75" spans="1:29">
      <c r="A615" s="60"/>
      <c r="B615" s="60"/>
      <c r="C615" s="61"/>
      <c r="D615" s="60"/>
      <c r="E615" s="62"/>
      <c r="F615" s="62"/>
      <c r="G615" s="62"/>
      <c r="H615" s="63"/>
      <c r="I615" s="60"/>
      <c r="J615" s="60"/>
      <c r="K615" s="60"/>
      <c r="L615" s="60"/>
      <c r="M615" s="60"/>
      <c r="N615" s="60"/>
      <c r="O615" s="60"/>
      <c r="P615" s="60"/>
      <c r="Q615" s="60"/>
      <c r="R615" s="60"/>
      <c r="S615" s="60"/>
      <c r="T615" s="60"/>
      <c r="U615" s="60"/>
      <c r="V615" s="60"/>
      <c r="W615" s="60"/>
      <c r="X615" s="60"/>
      <c r="Y615" s="60"/>
      <c r="Z615" s="60"/>
      <c r="AA615" s="60"/>
      <c r="AB615" s="60"/>
      <c r="AC615" s="60"/>
    </row>
    <row r="616" ht="12.75" spans="1:29">
      <c r="A616" s="60"/>
      <c r="B616" s="60"/>
      <c r="C616" s="61"/>
      <c r="D616" s="60"/>
      <c r="E616" s="62"/>
      <c r="F616" s="62"/>
      <c r="G616" s="62"/>
      <c r="H616" s="63"/>
      <c r="I616" s="60"/>
      <c r="J616" s="60"/>
      <c r="K616" s="60"/>
      <c r="L616" s="60"/>
      <c r="M616" s="60"/>
      <c r="N616" s="60"/>
      <c r="O616" s="60"/>
      <c r="P616" s="60"/>
      <c r="Q616" s="60"/>
      <c r="R616" s="60"/>
      <c r="S616" s="60"/>
      <c r="T616" s="60"/>
      <c r="U616" s="60"/>
      <c r="V616" s="60"/>
      <c r="W616" s="60"/>
      <c r="X616" s="60"/>
      <c r="Y616" s="60"/>
      <c r="Z616" s="60"/>
      <c r="AA616" s="60"/>
      <c r="AB616" s="60"/>
      <c r="AC616" s="60"/>
    </row>
    <row r="617" ht="12.75" spans="1:29">
      <c r="A617" s="60"/>
      <c r="B617" s="60"/>
      <c r="C617" s="61"/>
      <c r="D617" s="60"/>
      <c r="E617" s="62"/>
      <c r="F617" s="62"/>
      <c r="G617" s="62"/>
      <c r="H617" s="63"/>
      <c r="I617" s="60"/>
      <c r="J617" s="60"/>
      <c r="K617" s="60"/>
      <c r="L617" s="60"/>
      <c r="M617" s="60"/>
      <c r="N617" s="60"/>
      <c r="O617" s="60"/>
      <c r="P617" s="60"/>
      <c r="Q617" s="60"/>
      <c r="R617" s="60"/>
      <c r="S617" s="60"/>
      <c r="T617" s="60"/>
      <c r="U617" s="60"/>
      <c r="V617" s="60"/>
      <c r="W617" s="60"/>
      <c r="X617" s="60"/>
      <c r="Y617" s="60"/>
      <c r="Z617" s="60"/>
      <c r="AA617" s="60"/>
      <c r="AB617" s="60"/>
      <c r="AC617" s="60"/>
    </row>
    <row r="618" ht="12.75" spans="1:29">
      <c r="A618" s="60"/>
      <c r="B618" s="60"/>
      <c r="C618" s="61"/>
      <c r="D618" s="60"/>
      <c r="E618" s="62"/>
      <c r="F618" s="62"/>
      <c r="G618" s="62"/>
      <c r="H618" s="63"/>
      <c r="I618" s="60"/>
      <c r="J618" s="60"/>
      <c r="K618" s="60"/>
      <c r="L618" s="60"/>
      <c r="M618" s="60"/>
      <c r="N618" s="60"/>
      <c r="O618" s="60"/>
      <c r="P618" s="60"/>
      <c r="Q618" s="60"/>
      <c r="R618" s="60"/>
      <c r="S618" s="60"/>
      <c r="T618" s="60"/>
      <c r="U618" s="60"/>
      <c r="V618" s="60"/>
      <c r="W618" s="60"/>
      <c r="X618" s="60"/>
      <c r="Y618" s="60"/>
      <c r="Z618" s="60"/>
      <c r="AA618" s="60"/>
      <c r="AB618" s="60"/>
      <c r="AC618" s="60"/>
    </row>
    <row r="619" ht="12.75" spans="1:29">
      <c r="A619" s="60"/>
      <c r="B619" s="60"/>
      <c r="C619" s="61"/>
      <c r="D619" s="60"/>
      <c r="E619" s="62"/>
      <c r="F619" s="62"/>
      <c r="G619" s="62"/>
      <c r="H619" s="63"/>
      <c r="I619" s="60"/>
      <c r="J619" s="60"/>
      <c r="K619" s="60"/>
      <c r="L619" s="60"/>
      <c r="M619" s="60"/>
      <c r="N619" s="60"/>
      <c r="O619" s="60"/>
      <c r="P619" s="60"/>
      <c r="Q619" s="60"/>
      <c r="R619" s="60"/>
      <c r="S619" s="60"/>
      <c r="T619" s="60"/>
      <c r="U619" s="60"/>
      <c r="V619" s="60"/>
      <c r="W619" s="60"/>
      <c r="X619" s="60"/>
      <c r="Y619" s="60"/>
      <c r="Z619" s="60"/>
      <c r="AA619" s="60"/>
      <c r="AB619" s="60"/>
      <c r="AC619" s="60"/>
    </row>
    <row r="620" ht="12.75" spans="1:29">
      <c r="A620" s="60"/>
      <c r="B620" s="60"/>
      <c r="C620" s="61"/>
      <c r="D620" s="60"/>
      <c r="E620" s="62"/>
      <c r="F620" s="62"/>
      <c r="G620" s="62"/>
      <c r="H620" s="63"/>
      <c r="I620" s="60"/>
      <c r="J620" s="60"/>
      <c r="K620" s="60"/>
      <c r="L620" s="60"/>
      <c r="M620" s="60"/>
      <c r="N620" s="60"/>
      <c r="O620" s="60"/>
      <c r="P620" s="60"/>
      <c r="Q620" s="60"/>
      <c r="R620" s="60"/>
      <c r="S620" s="60"/>
      <c r="T620" s="60"/>
      <c r="U620" s="60"/>
      <c r="V620" s="60"/>
      <c r="W620" s="60"/>
      <c r="X620" s="60"/>
      <c r="Y620" s="60"/>
      <c r="Z620" s="60"/>
      <c r="AA620" s="60"/>
      <c r="AB620" s="60"/>
      <c r="AC620" s="60"/>
    </row>
    <row r="621" ht="12.75" spans="1:29">
      <c r="A621" s="60"/>
      <c r="B621" s="60"/>
      <c r="C621" s="61"/>
      <c r="D621" s="60"/>
      <c r="E621" s="62"/>
      <c r="F621" s="62"/>
      <c r="G621" s="62"/>
      <c r="H621" s="63"/>
      <c r="I621" s="60"/>
      <c r="J621" s="60"/>
      <c r="K621" s="60"/>
      <c r="L621" s="60"/>
      <c r="M621" s="60"/>
      <c r="N621" s="60"/>
      <c r="O621" s="60"/>
      <c r="P621" s="60"/>
      <c r="Q621" s="60"/>
      <c r="R621" s="60"/>
      <c r="S621" s="60"/>
      <c r="T621" s="60"/>
      <c r="U621" s="60"/>
      <c r="V621" s="60"/>
      <c r="W621" s="60"/>
      <c r="X621" s="60"/>
      <c r="Y621" s="60"/>
      <c r="Z621" s="60"/>
      <c r="AA621" s="60"/>
      <c r="AB621" s="60"/>
      <c r="AC621" s="60"/>
    </row>
    <row r="622" ht="12.75" spans="1:29">
      <c r="A622" s="60"/>
      <c r="B622" s="60"/>
      <c r="C622" s="61"/>
      <c r="D622" s="60"/>
      <c r="E622" s="62"/>
      <c r="F622" s="62"/>
      <c r="G622" s="62"/>
      <c r="H622" s="63"/>
      <c r="I622" s="60"/>
      <c r="J622" s="60"/>
      <c r="K622" s="60"/>
      <c r="L622" s="60"/>
      <c r="M622" s="60"/>
      <c r="N622" s="60"/>
      <c r="O622" s="60"/>
      <c r="P622" s="60"/>
      <c r="Q622" s="60"/>
      <c r="R622" s="60"/>
      <c r="S622" s="60"/>
      <c r="T622" s="60"/>
      <c r="U622" s="60"/>
      <c r="V622" s="60"/>
      <c r="W622" s="60"/>
      <c r="X622" s="60"/>
      <c r="Y622" s="60"/>
      <c r="Z622" s="60"/>
      <c r="AA622" s="60"/>
      <c r="AB622" s="60"/>
      <c r="AC622" s="60"/>
    </row>
    <row r="623" ht="12.75" spans="1:29">
      <c r="A623" s="60"/>
      <c r="B623" s="60"/>
      <c r="C623" s="61"/>
      <c r="D623" s="60"/>
      <c r="E623" s="62"/>
      <c r="F623" s="62"/>
      <c r="G623" s="62"/>
      <c r="H623" s="63"/>
      <c r="I623" s="60"/>
      <c r="J623" s="60"/>
      <c r="K623" s="60"/>
      <c r="L623" s="60"/>
      <c r="M623" s="60"/>
      <c r="N623" s="60"/>
      <c r="O623" s="60"/>
      <c r="P623" s="60"/>
      <c r="Q623" s="60"/>
      <c r="R623" s="60"/>
      <c r="S623" s="60"/>
      <c r="T623" s="60"/>
      <c r="U623" s="60"/>
      <c r="V623" s="60"/>
      <c r="W623" s="60"/>
      <c r="X623" s="60"/>
      <c r="Y623" s="60"/>
      <c r="Z623" s="60"/>
      <c r="AA623" s="60"/>
      <c r="AB623" s="60"/>
      <c r="AC623" s="60"/>
    </row>
    <row r="624" ht="12.75" spans="1:29">
      <c r="A624" s="60"/>
      <c r="B624" s="60"/>
      <c r="C624" s="61"/>
      <c r="D624" s="60"/>
      <c r="E624" s="62"/>
      <c r="F624" s="62"/>
      <c r="G624" s="62"/>
      <c r="H624" s="63"/>
      <c r="I624" s="60"/>
      <c r="J624" s="60"/>
      <c r="K624" s="60"/>
      <c r="L624" s="60"/>
      <c r="M624" s="60"/>
      <c r="N624" s="60"/>
      <c r="O624" s="60"/>
      <c r="P624" s="60"/>
      <c r="Q624" s="60"/>
      <c r="R624" s="60"/>
      <c r="S624" s="60"/>
      <c r="T624" s="60"/>
      <c r="U624" s="60"/>
      <c r="V624" s="60"/>
      <c r="W624" s="60"/>
      <c r="X624" s="60"/>
      <c r="Y624" s="60"/>
      <c r="Z624" s="60"/>
      <c r="AA624" s="60"/>
      <c r="AB624" s="60"/>
      <c r="AC624" s="60"/>
    </row>
    <row r="625" ht="12.75" spans="1:29">
      <c r="A625" s="60"/>
      <c r="B625" s="60"/>
      <c r="C625" s="61"/>
      <c r="D625" s="60"/>
      <c r="E625" s="62"/>
      <c r="F625" s="62"/>
      <c r="G625" s="62"/>
      <c r="H625" s="63"/>
      <c r="I625" s="60"/>
      <c r="J625" s="60"/>
      <c r="K625" s="60"/>
      <c r="L625" s="60"/>
      <c r="M625" s="60"/>
      <c r="N625" s="60"/>
      <c r="O625" s="60"/>
      <c r="P625" s="60"/>
      <c r="Q625" s="60"/>
      <c r="R625" s="60"/>
      <c r="S625" s="60"/>
      <c r="T625" s="60"/>
      <c r="U625" s="60"/>
      <c r="V625" s="60"/>
      <c r="W625" s="60"/>
      <c r="X625" s="60"/>
      <c r="Y625" s="60"/>
      <c r="Z625" s="60"/>
      <c r="AA625" s="60"/>
      <c r="AB625" s="60"/>
      <c r="AC625" s="60"/>
    </row>
    <row r="626" ht="12.75" spans="1:29">
      <c r="A626" s="60"/>
      <c r="B626" s="60"/>
      <c r="C626" s="61"/>
      <c r="D626" s="60"/>
      <c r="E626" s="62"/>
      <c r="F626" s="62"/>
      <c r="G626" s="62"/>
      <c r="H626" s="63"/>
      <c r="I626" s="60"/>
      <c r="J626" s="60"/>
      <c r="K626" s="60"/>
      <c r="L626" s="60"/>
      <c r="M626" s="60"/>
      <c r="N626" s="60"/>
      <c r="O626" s="60"/>
      <c r="P626" s="60"/>
      <c r="Q626" s="60"/>
      <c r="R626" s="60"/>
      <c r="S626" s="60"/>
      <c r="T626" s="60"/>
      <c r="U626" s="60"/>
      <c r="V626" s="60"/>
      <c r="W626" s="60"/>
      <c r="X626" s="60"/>
      <c r="Y626" s="60"/>
      <c r="Z626" s="60"/>
      <c r="AA626" s="60"/>
      <c r="AB626" s="60"/>
      <c r="AC626" s="60"/>
    </row>
    <row r="627" ht="12.75" spans="1:29">
      <c r="A627" s="60"/>
      <c r="B627" s="60"/>
      <c r="C627" s="61"/>
      <c r="D627" s="60"/>
      <c r="E627" s="62"/>
      <c r="F627" s="62"/>
      <c r="G627" s="62"/>
      <c r="H627" s="63"/>
      <c r="I627" s="60"/>
      <c r="J627" s="60"/>
      <c r="K627" s="60"/>
      <c r="L627" s="60"/>
      <c r="M627" s="60"/>
      <c r="N627" s="60"/>
      <c r="O627" s="60"/>
      <c r="P627" s="60"/>
      <c r="Q627" s="60"/>
      <c r="R627" s="60"/>
      <c r="S627" s="60"/>
      <c r="T627" s="60"/>
      <c r="U627" s="60"/>
      <c r="V627" s="60"/>
      <c r="W627" s="60"/>
      <c r="X627" s="60"/>
      <c r="Y627" s="60"/>
      <c r="Z627" s="60"/>
      <c r="AA627" s="60"/>
      <c r="AB627" s="60"/>
      <c r="AC627" s="60"/>
    </row>
    <row r="628" ht="12.75" spans="1:29">
      <c r="A628" s="60"/>
      <c r="B628" s="60"/>
      <c r="C628" s="61"/>
      <c r="D628" s="60"/>
      <c r="E628" s="62"/>
      <c r="F628" s="62"/>
      <c r="G628" s="62"/>
      <c r="H628" s="63"/>
      <c r="I628" s="60"/>
      <c r="J628" s="60"/>
      <c r="K628" s="60"/>
      <c r="L628" s="60"/>
      <c r="M628" s="60"/>
      <c r="N628" s="60"/>
      <c r="O628" s="60"/>
      <c r="P628" s="60"/>
      <c r="Q628" s="60"/>
      <c r="R628" s="60"/>
      <c r="S628" s="60"/>
      <c r="T628" s="60"/>
      <c r="U628" s="60"/>
      <c r="V628" s="60"/>
      <c r="W628" s="60"/>
      <c r="X628" s="60"/>
      <c r="Y628" s="60"/>
      <c r="Z628" s="60"/>
      <c r="AA628" s="60"/>
      <c r="AB628" s="60"/>
      <c r="AC628" s="60"/>
    </row>
    <row r="629" ht="12.75" spans="1:29">
      <c r="A629" s="60"/>
      <c r="B629" s="60"/>
      <c r="C629" s="61"/>
      <c r="D629" s="60"/>
      <c r="E629" s="62"/>
      <c r="F629" s="62"/>
      <c r="G629" s="62"/>
      <c r="H629" s="63"/>
      <c r="I629" s="60"/>
      <c r="J629" s="60"/>
      <c r="K629" s="60"/>
      <c r="L629" s="60"/>
      <c r="M629" s="60"/>
      <c r="N629" s="60"/>
      <c r="O629" s="60"/>
      <c r="P629" s="60"/>
      <c r="Q629" s="60"/>
      <c r="R629" s="60"/>
      <c r="S629" s="60"/>
      <c r="T629" s="60"/>
      <c r="U629" s="60"/>
      <c r="V629" s="60"/>
      <c r="W629" s="60"/>
      <c r="X629" s="60"/>
      <c r="Y629" s="60"/>
      <c r="Z629" s="60"/>
      <c r="AA629" s="60"/>
      <c r="AB629" s="60"/>
      <c r="AC629" s="60"/>
    </row>
    <row r="630" ht="12.75" spans="1:29">
      <c r="A630" s="60"/>
      <c r="B630" s="60"/>
      <c r="C630" s="61"/>
      <c r="D630" s="60"/>
      <c r="E630" s="62"/>
      <c r="F630" s="62"/>
      <c r="G630" s="62"/>
      <c r="H630" s="63"/>
      <c r="I630" s="60"/>
      <c r="J630" s="60"/>
      <c r="K630" s="60"/>
      <c r="L630" s="60"/>
      <c r="M630" s="60"/>
      <c r="N630" s="60"/>
      <c r="O630" s="60"/>
      <c r="P630" s="60"/>
      <c r="Q630" s="60"/>
      <c r="R630" s="60"/>
      <c r="S630" s="60"/>
      <c r="T630" s="60"/>
      <c r="U630" s="60"/>
      <c r="V630" s="60"/>
      <c r="W630" s="60"/>
      <c r="X630" s="60"/>
      <c r="Y630" s="60"/>
      <c r="Z630" s="60"/>
      <c r="AA630" s="60"/>
      <c r="AB630" s="60"/>
      <c r="AC630" s="60"/>
    </row>
    <row r="631" ht="12.75" spans="1:29">
      <c r="A631" s="60"/>
      <c r="B631" s="60"/>
      <c r="C631" s="61"/>
      <c r="D631" s="60"/>
      <c r="E631" s="62"/>
      <c r="F631" s="62"/>
      <c r="G631" s="62"/>
      <c r="H631" s="63"/>
      <c r="I631" s="60"/>
      <c r="J631" s="60"/>
      <c r="K631" s="60"/>
      <c r="L631" s="60"/>
      <c r="M631" s="60"/>
      <c r="N631" s="60"/>
      <c r="O631" s="60"/>
      <c r="P631" s="60"/>
      <c r="Q631" s="60"/>
      <c r="R631" s="60"/>
      <c r="S631" s="60"/>
      <c r="T631" s="60"/>
      <c r="U631" s="60"/>
      <c r="V631" s="60"/>
      <c r="W631" s="60"/>
      <c r="X631" s="60"/>
      <c r="Y631" s="60"/>
      <c r="Z631" s="60"/>
      <c r="AA631" s="60"/>
      <c r="AB631" s="60"/>
      <c r="AC631" s="60"/>
    </row>
    <row r="632" ht="12.75" spans="1:29">
      <c r="A632" s="60"/>
      <c r="B632" s="60"/>
      <c r="C632" s="61"/>
      <c r="D632" s="60"/>
      <c r="E632" s="62"/>
      <c r="F632" s="62"/>
      <c r="G632" s="62"/>
      <c r="H632" s="63"/>
      <c r="I632" s="60"/>
      <c r="J632" s="60"/>
      <c r="K632" s="60"/>
      <c r="L632" s="60"/>
      <c r="M632" s="60"/>
      <c r="N632" s="60"/>
      <c r="O632" s="60"/>
      <c r="P632" s="60"/>
      <c r="Q632" s="60"/>
      <c r="R632" s="60"/>
      <c r="S632" s="60"/>
      <c r="T632" s="60"/>
      <c r="U632" s="60"/>
      <c r="V632" s="60"/>
      <c r="W632" s="60"/>
      <c r="X632" s="60"/>
      <c r="Y632" s="60"/>
      <c r="Z632" s="60"/>
      <c r="AA632" s="60"/>
      <c r="AB632" s="60"/>
      <c r="AC632" s="60"/>
    </row>
    <row r="633" ht="12.75" spans="1:29">
      <c r="A633" s="60"/>
      <c r="B633" s="60"/>
      <c r="C633" s="61"/>
      <c r="D633" s="60"/>
      <c r="E633" s="62"/>
      <c r="F633" s="62"/>
      <c r="G633" s="62"/>
      <c r="H633" s="63"/>
      <c r="I633" s="60"/>
      <c r="J633" s="60"/>
      <c r="K633" s="60"/>
      <c r="L633" s="60"/>
      <c r="M633" s="60"/>
      <c r="N633" s="60"/>
      <c r="O633" s="60"/>
      <c r="P633" s="60"/>
      <c r="Q633" s="60"/>
      <c r="R633" s="60"/>
      <c r="S633" s="60"/>
      <c r="T633" s="60"/>
      <c r="U633" s="60"/>
      <c r="V633" s="60"/>
      <c r="W633" s="60"/>
      <c r="X633" s="60"/>
      <c r="Y633" s="60"/>
      <c r="Z633" s="60"/>
      <c r="AA633" s="60"/>
      <c r="AB633" s="60"/>
      <c r="AC633" s="60"/>
    </row>
    <row r="634" ht="12.75" spans="1:29">
      <c r="A634" s="60"/>
      <c r="B634" s="60"/>
      <c r="C634" s="61"/>
      <c r="D634" s="60"/>
      <c r="E634" s="62"/>
      <c r="F634" s="62"/>
      <c r="G634" s="62"/>
      <c r="H634" s="63"/>
      <c r="I634" s="60"/>
      <c r="J634" s="60"/>
      <c r="K634" s="60"/>
      <c r="L634" s="60"/>
      <c r="M634" s="60"/>
      <c r="N634" s="60"/>
      <c r="O634" s="60"/>
      <c r="P634" s="60"/>
      <c r="Q634" s="60"/>
      <c r="R634" s="60"/>
      <c r="S634" s="60"/>
      <c r="T634" s="60"/>
      <c r="U634" s="60"/>
      <c r="V634" s="60"/>
      <c r="W634" s="60"/>
      <c r="X634" s="60"/>
      <c r="Y634" s="60"/>
      <c r="Z634" s="60"/>
      <c r="AA634" s="60"/>
      <c r="AB634" s="60"/>
      <c r="AC634" s="60"/>
    </row>
    <row r="635" ht="12.75" spans="1:29">
      <c r="A635" s="60"/>
      <c r="B635" s="60"/>
      <c r="C635" s="61"/>
      <c r="D635" s="60"/>
      <c r="E635" s="62"/>
      <c r="F635" s="62"/>
      <c r="G635" s="62"/>
      <c r="H635" s="63"/>
      <c r="I635" s="60"/>
      <c r="J635" s="60"/>
      <c r="K635" s="60"/>
      <c r="L635" s="60"/>
      <c r="M635" s="60"/>
      <c r="N635" s="60"/>
      <c r="O635" s="60"/>
      <c r="P635" s="60"/>
      <c r="Q635" s="60"/>
      <c r="R635" s="60"/>
      <c r="S635" s="60"/>
      <c r="T635" s="60"/>
      <c r="U635" s="60"/>
      <c r="V635" s="60"/>
      <c r="W635" s="60"/>
      <c r="X635" s="60"/>
      <c r="Y635" s="60"/>
      <c r="Z635" s="60"/>
      <c r="AA635" s="60"/>
      <c r="AB635" s="60"/>
      <c r="AC635" s="60"/>
    </row>
    <row r="636" ht="12.75" spans="1:29">
      <c r="A636" s="60"/>
      <c r="B636" s="60"/>
      <c r="C636" s="61"/>
      <c r="D636" s="60"/>
      <c r="E636" s="62"/>
      <c r="F636" s="62"/>
      <c r="G636" s="62"/>
      <c r="H636" s="63"/>
      <c r="I636" s="60"/>
      <c r="J636" s="60"/>
      <c r="K636" s="60"/>
      <c r="L636" s="60"/>
      <c r="M636" s="60"/>
      <c r="N636" s="60"/>
      <c r="O636" s="60"/>
      <c r="P636" s="60"/>
      <c r="Q636" s="60"/>
      <c r="R636" s="60"/>
      <c r="S636" s="60"/>
      <c r="T636" s="60"/>
      <c r="U636" s="60"/>
      <c r="V636" s="60"/>
      <c r="W636" s="60"/>
      <c r="X636" s="60"/>
      <c r="Y636" s="60"/>
      <c r="Z636" s="60"/>
      <c r="AA636" s="60"/>
      <c r="AB636" s="60"/>
      <c r="AC636" s="60"/>
    </row>
    <row r="637" ht="12.75" spans="1:29">
      <c r="A637" s="60"/>
      <c r="B637" s="60"/>
      <c r="C637" s="61"/>
      <c r="D637" s="60"/>
      <c r="E637" s="62"/>
      <c r="F637" s="62"/>
      <c r="G637" s="62"/>
      <c r="H637" s="63"/>
      <c r="I637" s="60"/>
      <c r="J637" s="60"/>
      <c r="K637" s="60"/>
      <c r="L637" s="60"/>
      <c r="M637" s="60"/>
      <c r="N637" s="60"/>
      <c r="O637" s="60"/>
      <c r="P637" s="60"/>
      <c r="Q637" s="60"/>
      <c r="R637" s="60"/>
      <c r="S637" s="60"/>
      <c r="T637" s="60"/>
      <c r="U637" s="60"/>
      <c r="V637" s="60"/>
      <c r="W637" s="60"/>
      <c r="X637" s="60"/>
      <c r="Y637" s="60"/>
      <c r="Z637" s="60"/>
      <c r="AA637" s="60"/>
      <c r="AB637" s="60"/>
      <c r="AC637" s="60"/>
    </row>
    <row r="638" ht="12.75" spans="1:29">
      <c r="A638" s="60"/>
      <c r="B638" s="60"/>
      <c r="C638" s="61"/>
      <c r="D638" s="60"/>
      <c r="E638" s="62"/>
      <c r="F638" s="62"/>
      <c r="G638" s="62"/>
      <c r="H638" s="63"/>
      <c r="I638" s="60"/>
      <c r="J638" s="60"/>
      <c r="K638" s="60"/>
      <c r="L638" s="60"/>
      <c r="M638" s="60"/>
      <c r="N638" s="60"/>
      <c r="O638" s="60"/>
      <c r="P638" s="60"/>
      <c r="Q638" s="60"/>
      <c r="R638" s="60"/>
      <c r="S638" s="60"/>
      <c r="T638" s="60"/>
      <c r="U638" s="60"/>
      <c r="V638" s="60"/>
      <c r="W638" s="60"/>
      <c r="X638" s="60"/>
      <c r="Y638" s="60"/>
      <c r="Z638" s="60"/>
      <c r="AA638" s="60"/>
      <c r="AB638" s="60"/>
      <c r="AC638" s="60"/>
    </row>
    <row r="639" ht="12.75" spans="1:29">
      <c r="A639" s="60"/>
      <c r="B639" s="60"/>
      <c r="C639" s="61"/>
      <c r="D639" s="60"/>
      <c r="E639" s="62"/>
      <c r="F639" s="62"/>
      <c r="G639" s="62"/>
      <c r="H639" s="63"/>
      <c r="I639" s="60"/>
      <c r="J639" s="60"/>
      <c r="K639" s="60"/>
      <c r="L639" s="60"/>
      <c r="M639" s="60"/>
      <c r="N639" s="60"/>
      <c r="O639" s="60"/>
      <c r="P639" s="60"/>
      <c r="Q639" s="60"/>
      <c r="R639" s="60"/>
      <c r="S639" s="60"/>
      <c r="T639" s="60"/>
      <c r="U639" s="60"/>
      <c r="V639" s="60"/>
      <c r="W639" s="60"/>
      <c r="X639" s="60"/>
      <c r="Y639" s="60"/>
      <c r="Z639" s="60"/>
      <c r="AA639" s="60"/>
      <c r="AB639" s="60"/>
      <c r="AC639" s="60"/>
    </row>
    <row r="640" ht="12.75" spans="1:29">
      <c r="A640" s="60"/>
      <c r="B640" s="60"/>
      <c r="C640" s="61"/>
      <c r="D640" s="60"/>
      <c r="E640" s="62"/>
      <c r="F640" s="62"/>
      <c r="G640" s="62"/>
      <c r="H640" s="63"/>
      <c r="I640" s="60"/>
      <c r="J640" s="60"/>
      <c r="K640" s="60"/>
      <c r="L640" s="60"/>
      <c r="M640" s="60"/>
      <c r="N640" s="60"/>
      <c r="O640" s="60"/>
      <c r="P640" s="60"/>
      <c r="Q640" s="60"/>
      <c r="R640" s="60"/>
      <c r="S640" s="60"/>
      <c r="T640" s="60"/>
      <c r="U640" s="60"/>
      <c r="V640" s="60"/>
      <c r="W640" s="60"/>
      <c r="X640" s="60"/>
      <c r="Y640" s="60"/>
      <c r="Z640" s="60"/>
      <c r="AA640" s="60"/>
      <c r="AB640" s="60"/>
      <c r="AC640" s="60"/>
    </row>
    <row r="641" ht="12.75" spans="1:29">
      <c r="A641" s="60"/>
      <c r="B641" s="60"/>
      <c r="C641" s="61"/>
      <c r="D641" s="60"/>
      <c r="E641" s="62"/>
      <c r="F641" s="62"/>
      <c r="G641" s="62"/>
      <c r="H641" s="63"/>
      <c r="I641" s="60"/>
      <c r="J641" s="60"/>
      <c r="K641" s="60"/>
      <c r="L641" s="60"/>
      <c r="M641" s="60"/>
      <c r="N641" s="60"/>
      <c r="O641" s="60"/>
      <c r="P641" s="60"/>
      <c r="Q641" s="60"/>
      <c r="R641" s="60"/>
      <c r="S641" s="60"/>
      <c r="T641" s="60"/>
      <c r="U641" s="60"/>
      <c r="V641" s="60"/>
      <c r="W641" s="60"/>
      <c r="X641" s="60"/>
      <c r="Y641" s="60"/>
      <c r="Z641" s="60"/>
      <c r="AA641" s="60"/>
      <c r="AB641" s="60"/>
      <c r="AC641" s="60"/>
    </row>
    <row r="642" ht="12.75" spans="1:29">
      <c r="A642" s="60"/>
      <c r="B642" s="60"/>
      <c r="C642" s="61"/>
      <c r="D642" s="60"/>
      <c r="E642" s="62"/>
      <c r="F642" s="62"/>
      <c r="G642" s="62"/>
      <c r="H642" s="63"/>
      <c r="I642" s="60"/>
      <c r="J642" s="60"/>
      <c r="K642" s="60"/>
      <c r="L642" s="60"/>
      <c r="M642" s="60"/>
      <c r="N642" s="60"/>
      <c r="O642" s="60"/>
      <c r="P642" s="60"/>
      <c r="Q642" s="60"/>
      <c r="R642" s="60"/>
      <c r="S642" s="60"/>
      <c r="T642" s="60"/>
      <c r="U642" s="60"/>
      <c r="V642" s="60"/>
      <c r="W642" s="60"/>
      <c r="X642" s="60"/>
      <c r="Y642" s="60"/>
      <c r="Z642" s="60"/>
      <c r="AA642" s="60"/>
      <c r="AB642" s="60"/>
      <c r="AC642" s="60"/>
    </row>
    <row r="643" ht="12.75" spans="1:29">
      <c r="A643" s="60"/>
      <c r="B643" s="60"/>
      <c r="C643" s="61"/>
      <c r="D643" s="60"/>
      <c r="E643" s="62"/>
      <c r="F643" s="62"/>
      <c r="G643" s="62"/>
      <c r="H643" s="63"/>
      <c r="I643" s="60"/>
      <c r="J643" s="60"/>
      <c r="K643" s="60"/>
      <c r="L643" s="60"/>
      <c r="M643" s="60"/>
      <c r="N643" s="60"/>
      <c r="O643" s="60"/>
      <c r="P643" s="60"/>
      <c r="Q643" s="60"/>
      <c r="R643" s="60"/>
      <c r="S643" s="60"/>
      <c r="T643" s="60"/>
      <c r="U643" s="60"/>
      <c r="V643" s="60"/>
      <c r="W643" s="60"/>
      <c r="X643" s="60"/>
      <c r="Y643" s="60"/>
      <c r="Z643" s="60"/>
      <c r="AA643" s="60"/>
      <c r="AB643" s="60"/>
      <c r="AC643" s="60"/>
    </row>
    <row r="644" ht="12.75" spans="1:29">
      <c r="A644" s="60"/>
      <c r="B644" s="60"/>
      <c r="C644" s="61"/>
      <c r="D644" s="60"/>
      <c r="E644" s="62"/>
      <c r="F644" s="62"/>
      <c r="G644" s="62"/>
      <c r="H644" s="63"/>
      <c r="I644" s="60"/>
      <c r="J644" s="60"/>
      <c r="K644" s="60"/>
      <c r="L644" s="60"/>
      <c r="M644" s="60"/>
      <c r="N644" s="60"/>
      <c r="O644" s="60"/>
      <c r="P644" s="60"/>
      <c r="Q644" s="60"/>
      <c r="R644" s="60"/>
      <c r="S644" s="60"/>
      <c r="T644" s="60"/>
      <c r="U644" s="60"/>
      <c r="V644" s="60"/>
      <c r="W644" s="60"/>
      <c r="X644" s="60"/>
      <c r="Y644" s="60"/>
      <c r="Z644" s="60"/>
      <c r="AA644" s="60"/>
      <c r="AB644" s="60"/>
      <c r="AC644" s="60"/>
    </row>
    <row r="645" ht="12.75" spans="1:29">
      <c r="A645" s="60"/>
      <c r="B645" s="60"/>
      <c r="C645" s="61"/>
      <c r="D645" s="60"/>
      <c r="E645" s="62"/>
      <c r="F645" s="62"/>
      <c r="G645" s="62"/>
      <c r="H645" s="63"/>
      <c r="I645" s="60"/>
      <c r="J645" s="60"/>
      <c r="K645" s="60"/>
      <c r="L645" s="60"/>
      <c r="M645" s="60"/>
      <c r="N645" s="60"/>
      <c r="O645" s="60"/>
      <c r="P645" s="60"/>
      <c r="Q645" s="60"/>
      <c r="R645" s="60"/>
      <c r="S645" s="60"/>
      <c r="T645" s="60"/>
      <c r="U645" s="60"/>
      <c r="V645" s="60"/>
      <c r="W645" s="60"/>
      <c r="X645" s="60"/>
      <c r="Y645" s="60"/>
      <c r="Z645" s="60"/>
      <c r="AA645" s="60"/>
      <c r="AB645" s="60"/>
      <c r="AC645" s="60"/>
    </row>
    <row r="646" ht="12.75" spans="1:29">
      <c r="A646" s="60"/>
      <c r="B646" s="60"/>
      <c r="C646" s="61"/>
      <c r="D646" s="60"/>
      <c r="E646" s="62"/>
      <c r="F646" s="62"/>
      <c r="G646" s="62"/>
      <c r="H646" s="63"/>
      <c r="I646" s="60"/>
      <c r="J646" s="60"/>
      <c r="K646" s="60"/>
      <c r="L646" s="60"/>
      <c r="M646" s="60"/>
      <c r="N646" s="60"/>
      <c r="O646" s="60"/>
      <c r="P646" s="60"/>
      <c r="Q646" s="60"/>
      <c r="R646" s="60"/>
      <c r="S646" s="60"/>
      <c r="T646" s="60"/>
      <c r="U646" s="60"/>
      <c r="V646" s="60"/>
      <c r="W646" s="60"/>
      <c r="X646" s="60"/>
      <c r="Y646" s="60"/>
      <c r="Z646" s="60"/>
      <c r="AA646" s="60"/>
      <c r="AB646" s="60"/>
      <c r="AC646" s="60"/>
    </row>
    <row r="647" ht="12.75" spans="1:29">
      <c r="A647" s="60"/>
      <c r="B647" s="60"/>
      <c r="C647" s="61"/>
      <c r="D647" s="60"/>
      <c r="E647" s="62"/>
      <c r="F647" s="62"/>
      <c r="G647" s="62"/>
      <c r="H647" s="63"/>
      <c r="I647" s="60"/>
      <c r="J647" s="60"/>
      <c r="K647" s="60"/>
      <c r="L647" s="60"/>
      <c r="M647" s="60"/>
      <c r="N647" s="60"/>
      <c r="O647" s="60"/>
      <c r="P647" s="60"/>
      <c r="Q647" s="60"/>
      <c r="R647" s="60"/>
      <c r="S647" s="60"/>
      <c r="T647" s="60"/>
      <c r="U647" s="60"/>
      <c r="V647" s="60"/>
      <c r="W647" s="60"/>
      <c r="X647" s="60"/>
      <c r="Y647" s="60"/>
      <c r="Z647" s="60"/>
      <c r="AA647" s="60"/>
      <c r="AB647" s="60"/>
      <c r="AC647" s="60"/>
    </row>
    <row r="648" ht="12.75" spans="1:29">
      <c r="A648" s="60"/>
      <c r="B648" s="60"/>
      <c r="C648" s="61"/>
      <c r="D648" s="60"/>
      <c r="E648" s="62"/>
      <c r="F648" s="62"/>
      <c r="G648" s="62"/>
      <c r="H648" s="63"/>
      <c r="I648" s="60"/>
      <c r="J648" s="60"/>
      <c r="K648" s="60"/>
      <c r="L648" s="60"/>
      <c r="M648" s="60"/>
      <c r="N648" s="60"/>
      <c r="O648" s="60"/>
      <c r="P648" s="60"/>
      <c r="Q648" s="60"/>
      <c r="R648" s="60"/>
      <c r="S648" s="60"/>
      <c r="T648" s="60"/>
      <c r="U648" s="60"/>
      <c r="V648" s="60"/>
      <c r="W648" s="60"/>
      <c r="X648" s="60"/>
      <c r="Y648" s="60"/>
      <c r="Z648" s="60"/>
      <c r="AA648" s="60"/>
      <c r="AB648" s="60"/>
      <c r="AC648" s="60"/>
    </row>
    <row r="649" ht="12.75" spans="1:29">
      <c r="A649" s="60"/>
      <c r="B649" s="60"/>
      <c r="C649" s="61"/>
      <c r="D649" s="60"/>
      <c r="E649" s="62"/>
      <c r="F649" s="62"/>
      <c r="G649" s="62"/>
      <c r="H649" s="63"/>
      <c r="I649" s="60"/>
      <c r="J649" s="60"/>
      <c r="K649" s="60"/>
      <c r="L649" s="60"/>
      <c r="M649" s="60"/>
      <c r="N649" s="60"/>
      <c r="O649" s="60"/>
      <c r="P649" s="60"/>
      <c r="Q649" s="60"/>
      <c r="R649" s="60"/>
      <c r="S649" s="60"/>
      <c r="T649" s="60"/>
      <c r="U649" s="60"/>
      <c r="V649" s="60"/>
      <c r="W649" s="60"/>
      <c r="X649" s="60"/>
      <c r="Y649" s="60"/>
      <c r="Z649" s="60"/>
      <c r="AA649" s="60"/>
      <c r="AB649" s="60"/>
      <c r="AC649" s="60"/>
    </row>
    <row r="650" ht="12.75" spans="1:29">
      <c r="A650" s="60"/>
      <c r="B650" s="60"/>
      <c r="C650" s="61"/>
      <c r="D650" s="60"/>
      <c r="E650" s="62"/>
      <c r="F650" s="62"/>
      <c r="G650" s="62"/>
      <c r="H650" s="63"/>
      <c r="I650" s="60"/>
      <c r="J650" s="60"/>
      <c r="K650" s="60"/>
      <c r="L650" s="60"/>
      <c r="M650" s="60"/>
      <c r="N650" s="60"/>
      <c r="O650" s="60"/>
      <c r="P650" s="60"/>
      <c r="Q650" s="60"/>
      <c r="R650" s="60"/>
      <c r="S650" s="60"/>
      <c r="T650" s="60"/>
      <c r="U650" s="60"/>
      <c r="V650" s="60"/>
      <c r="W650" s="60"/>
      <c r="X650" s="60"/>
      <c r="Y650" s="60"/>
      <c r="Z650" s="60"/>
      <c r="AA650" s="60"/>
      <c r="AB650" s="60"/>
      <c r="AC650" s="60"/>
    </row>
    <row r="651" ht="12.75" spans="1:29">
      <c r="A651" s="60"/>
      <c r="B651" s="60"/>
      <c r="C651" s="61"/>
      <c r="D651" s="60"/>
      <c r="E651" s="62"/>
      <c r="F651" s="62"/>
      <c r="G651" s="62"/>
      <c r="H651" s="63"/>
      <c r="I651" s="60"/>
      <c r="J651" s="60"/>
      <c r="K651" s="60"/>
      <c r="L651" s="60"/>
      <c r="M651" s="60"/>
      <c r="N651" s="60"/>
      <c r="O651" s="60"/>
      <c r="P651" s="60"/>
      <c r="Q651" s="60"/>
      <c r="R651" s="60"/>
      <c r="S651" s="60"/>
      <c r="T651" s="60"/>
      <c r="U651" s="60"/>
      <c r="V651" s="60"/>
      <c r="W651" s="60"/>
      <c r="X651" s="60"/>
      <c r="Y651" s="60"/>
      <c r="Z651" s="60"/>
      <c r="AA651" s="60"/>
      <c r="AB651" s="60"/>
      <c r="AC651" s="60"/>
    </row>
    <row r="652" ht="12.75" spans="1:29">
      <c r="A652" s="60"/>
      <c r="B652" s="60"/>
      <c r="C652" s="61"/>
      <c r="D652" s="60"/>
      <c r="E652" s="62"/>
      <c r="F652" s="62"/>
      <c r="G652" s="62"/>
      <c r="H652" s="63"/>
      <c r="I652" s="60"/>
      <c r="J652" s="60"/>
      <c r="K652" s="60"/>
      <c r="L652" s="60"/>
      <c r="M652" s="60"/>
      <c r="N652" s="60"/>
      <c r="O652" s="60"/>
      <c r="P652" s="60"/>
      <c r="Q652" s="60"/>
      <c r="R652" s="60"/>
      <c r="S652" s="60"/>
      <c r="T652" s="60"/>
      <c r="U652" s="60"/>
      <c r="V652" s="60"/>
      <c r="W652" s="60"/>
      <c r="X652" s="60"/>
      <c r="Y652" s="60"/>
      <c r="Z652" s="60"/>
      <c r="AA652" s="60"/>
      <c r="AB652" s="60"/>
      <c r="AC652" s="60"/>
    </row>
    <row r="653" ht="12.75" spans="1:29">
      <c r="A653" s="60"/>
      <c r="B653" s="60"/>
      <c r="C653" s="61"/>
      <c r="D653" s="60"/>
      <c r="E653" s="62"/>
      <c r="F653" s="62"/>
      <c r="G653" s="62"/>
      <c r="H653" s="63"/>
      <c r="I653" s="60"/>
      <c r="J653" s="60"/>
      <c r="K653" s="60"/>
      <c r="L653" s="60"/>
      <c r="M653" s="60"/>
      <c r="N653" s="60"/>
      <c r="O653" s="60"/>
      <c r="P653" s="60"/>
      <c r="Q653" s="60"/>
      <c r="R653" s="60"/>
      <c r="S653" s="60"/>
      <c r="T653" s="60"/>
      <c r="U653" s="60"/>
      <c r="V653" s="60"/>
      <c r="W653" s="60"/>
      <c r="X653" s="60"/>
      <c r="Y653" s="60"/>
      <c r="Z653" s="60"/>
      <c r="AA653" s="60"/>
      <c r="AB653" s="60"/>
      <c r="AC653" s="60"/>
    </row>
    <row r="654" ht="12.75" spans="1:29">
      <c r="A654" s="60"/>
      <c r="B654" s="60"/>
      <c r="C654" s="61"/>
      <c r="D654" s="60"/>
      <c r="E654" s="62"/>
      <c r="F654" s="62"/>
      <c r="G654" s="62"/>
      <c r="H654" s="63"/>
      <c r="I654" s="60"/>
      <c r="J654" s="60"/>
      <c r="K654" s="60"/>
      <c r="L654" s="60"/>
      <c r="M654" s="60"/>
      <c r="N654" s="60"/>
      <c r="O654" s="60"/>
      <c r="P654" s="60"/>
      <c r="Q654" s="60"/>
      <c r="R654" s="60"/>
      <c r="S654" s="60"/>
      <c r="T654" s="60"/>
      <c r="U654" s="60"/>
      <c r="V654" s="60"/>
      <c r="W654" s="60"/>
      <c r="X654" s="60"/>
      <c r="Y654" s="60"/>
      <c r="Z654" s="60"/>
      <c r="AA654" s="60"/>
      <c r="AB654" s="60"/>
      <c r="AC654" s="60"/>
    </row>
    <row r="655" ht="12.75" spans="1:29">
      <c r="A655" s="60"/>
      <c r="B655" s="60"/>
      <c r="C655" s="61"/>
      <c r="D655" s="60"/>
      <c r="E655" s="62"/>
      <c r="F655" s="62"/>
      <c r="G655" s="62"/>
      <c r="H655" s="63"/>
      <c r="I655" s="60"/>
      <c r="J655" s="60"/>
      <c r="K655" s="60"/>
      <c r="L655" s="60"/>
      <c r="M655" s="60"/>
      <c r="N655" s="60"/>
      <c r="O655" s="60"/>
      <c r="P655" s="60"/>
      <c r="Q655" s="60"/>
      <c r="R655" s="60"/>
      <c r="S655" s="60"/>
      <c r="T655" s="60"/>
      <c r="U655" s="60"/>
      <c r="V655" s="60"/>
      <c r="W655" s="60"/>
      <c r="X655" s="60"/>
      <c r="Y655" s="60"/>
      <c r="Z655" s="60"/>
      <c r="AA655" s="60"/>
      <c r="AB655" s="60"/>
      <c r="AC655" s="60"/>
    </row>
    <row r="656" ht="12.75" spans="1:29">
      <c r="A656" s="60"/>
      <c r="B656" s="60"/>
      <c r="C656" s="61"/>
      <c r="D656" s="60"/>
      <c r="E656" s="62"/>
      <c r="F656" s="62"/>
      <c r="G656" s="62"/>
      <c r="H656" s="63"/>
      <c r="I656" s="60"/>
      <c r="J656" s="60"/>
      <c r="K656" s="60"/>
      <c r="L656" s="60"/>
      <c r="M656" s="60"/>
      <c r="N656" s="60"/>
      <c r="O656" s="60"/>
      <c r="P656" s="60"/>
      <c r="Q656" s="60"/>
      <c r="R656" s="60"/>
      <c r="S656" s="60"/>
      <c r="T656" s="60"/>
      <c r="U656" s="60"/>
      <c r="V656" s="60"/>
      <c r="W656" s="60"/>
      <c r="X656" s="60"/>
      <c r="Y656" s="60"/>
      <c r="Z656" s="60"/>
      <c r="AA656" s="60"/>
      <c r="AB656" s="60"/>
      <c r="AC656" s="60"/>
    </row>
    <row r="657" ht="12.75" spans="1:29">
      <c r="A657" s="60"/>
      <c r="B657" s="60"/>
      <c r="C657" s="61"/>
      <c r="D657" s="60"/>
      <c r="E657" s="62"/>
      <c r="F657" s="62"/>
      <c r="G657" s="62"/>
      <c r="H657" s="63"/>
      <c r="I657" s="60"/>
      <c r="J657" s="60"/>
      <c r="K657" s="60"/>
      <c r="L657" s="60"/>
      <c r="M657" s="60"/>
      <c r="N657" s="60"/>
      <c r="O657" s="60"/>
      <c r="P657" s="60"/>
      <c r="Q657" s="60"/>
      <c r="R657" s="60"/>
      <c r="S657" s="60"/>
      <c r="T657" s="60"/>
      <c r="U657" s="60"/>
      <c r="V657" s="60"/>
      <c r="W657" s="60"/>
      <c r="X657" s="60"/>
      <c r="Y657" s="60"/>
      <c r="Z657" s="60"/>
      <c r="AA657" s="60"/>
      <c r="AB657" s="60"/>
      <c r="AC657" s="60"/>
    </row>
    <row r="658" ht="12.75" spans="1:29">
      <c r="A658" s="60"/>
      <c r="B658" s="60"/>
      <c r="C658" s="61"/>
      <c r="D658" s="60"/>
      <c r="E658" s="62"/>
      <c r="F658" s="62"/>
      <c r="G658" s="62"/>
      <c r="H658" s="63"/>
      <c r="I658" s="60"/>
      <c r="J658" s="60"/>
      <c r="K658" s="60"/>
      <c r="L658" s="60"/>
      <c r="M658" s="60"/>
      <c r="N658" s="60"/>
      <c r="O658" s="60"/>
      <c r="P658" s="60"/>
      <c r="Q658" s="60"/>
      <c r="R658" s="60"/>
      <c r="S658" s="60"/>
      <c r="T658" s="60"/>
      <c r="U658" s="60"/>
      <c r="V658" s="60"/>
      <c r="W658" s="60"/>
      <c r="X658" s="60"/>
      <c r="Y658" s="60"/>
      <c r="Z658" s="60"/>
      <c r="AA658" s="60"/>
      <c r="AB658" s="60"/>
      <c r="AC658" s="60"/>
    </row>
    <row r="659" ht="12.75" spans="1:29">
      <c r="A659" s="60"/>
      <c r="B659" s="60"/>
      <c r="C659" s="61"/>
      <c r="D659" s="60"/>
      <c r="E659" s="62"/>
      <c r="F659" s="62"/>
      <c r="G659" s="62"/>
      <c r="H659" s="63"/>
      <c r="I659" s="60"/>
      <c r="J659" s="60"/>
      <c r="K659" s="60"/>
      <c r="L659" s="60"/>
      <c r="M659" s="60"/>
      <c r="N659" s="60"/>
      <c r="O659" s="60"/>
      <c r="P659" s="60"/>
      <c r="Q659" s="60"/>
      <c r="R659" s="60"/>
      <c r="S659" s="60"/>
      <c r="T659" s="60"/>
      <c r="U659" s="60"/>
      <c r="V659" s="60"/>
      <c r="W659" s="60"/>
      <c r="X659" s="60"/>
      <c r="Y659" s="60"/>
      <c r="Z659" s="60"/>
      <c r="AA659" s="60"/>
      <c r="AB659" s="60"/>
      <c r="AC659" s="60"/>
    </row>
    <row r="660" ht="12.75" spans="1:29">
      <c r="A660" s="60"/>
      <c r="B660" s="60"/>
      <c r="C660" s="61"/>
      <c r="D660" s="60"/>
      <c r="E660" s="62"/>
      <c r="F660" s="62"/>
      <c r="G660" s="62"/>
      <c r="H660" s="63"/>
      <c r="I660" s="60"/>
      <c r="J660" s="60"/>
      <c r="K660" s="60"/>
      <c r="L660" s="60"/>
      <c r="M660" s="60"/>
      <c r="N660" s="60"/>
      <c r="O660" s="60"/>
      <c r="P660" s="60"/>
      <c r="Q660" s="60"/>
      <c r="R660" s="60"/>
      <c r="S660" s="60"/>
      <c r="T660" s="60"/>
      <c r="U660" s="60"/>
      <c r="V660" s="60"/>
      <c r="W660" s="60"/>
      <c r="X660" s="60"/>
      <c r="Y660" s="60"/>
      <c r="Z660" s="60"/>
      <c r="AA660" s="60"/>
      <c r="AB660" s="60"/>
      <c r="AC660" s="60"/>
    </row>
    <row r="661" ht="12.75" spans="1:29">
      <c r="A661" s="60"/>
      <c r="B661" s="60"/>
      <c r="C661" s="61"/>
      <c r="D661" s="60"/>
      <c r="E661" s="62"/>
      <c r="F661" s="62"/>
      <c r="G661" s="62"/>
      <c r="H661" s="63"/>
      <c r="I661" s="60"/>
      <c r="J661" s="60"/>
      <c r="K661" s="60"/>
      <c r="L661" s="60"/>
      <c r="M661" s="60"/>
      <c r="N661" s="60"/>
      <c r="O661" s="60"/>
      <c r="P661" s="60"/>
      <c r="Q661" s="60"/>
      <c r="R661" s="60"/>
      <c r="S661" s="60"/>
      <c r="T661" s="60"/>
      <c r="U661" s="60"/>
      <c r="V661" s="60"/>
      <c r="W661" s="60"/>
      <c r="X661" s="60"/>
      <c r="Y661" s="60"/>
      <c r="Z661" s="60"/>
      <c r="AA661" s="60"/>
      <c r="AB661" s="60"/>
      <c r="AC661" s="60"/>
    </row>
    <row r="662" ht="12.75" spans="1:29">
      <c r="A662" s="60"/>
      <c r="B662" s="60"/>
      <c r="C662" s="61"/>
      <c r="D662" s="60"/>
      <c r="E662" s="62"/>
      <c r="F662" s="62"/>
      <c r="G662" s="62"/>
      <c r="H662" s="63"/>
      <c r="I662" s="60"/>
      <c r="J662" s="60"/>
      <c r="K662" s="60"/>
      <c r="L662" s="60"/>
      <c r="M662" s="60"/>
      <c r="N662" s="60"/>
      <c r="O662" s="60"/>
      <c r="P662" s="60"/>
      <c r="Q662" s="60"/>
      <c r="R662" s="60"/>
      <c r="S662" s="60"/>
      <c r="T662" s="60"/>
      <c r="U662" s="60"/>
      <c r="V662" s="60"/>
      <c r="W662" s="60"/>
      <c r="X662" s="60"/>
      <c r="Y662" s="60"/>
      <c r="Z662" s="60"/>
      <c r="AA662" s="60"/>
      <c r="AB662" s="60"/>
      <c r="AC662" s="60"/>
    </row>
    <row r="663" ht="12.75" spans="1:29">
      <c r="A663" s="60"/>
      <c r="B663" s="60"/>
      <c r="C663" s="61"/>
      <c r="D663" s="60"/>
      <c r="E663" s="62"/>
      <c r="F663" s="62"/>
      <c r="G663" s="62"/>
      <c r="H663" s="63"/>
      <c r="I663" s="60"/>
      <c r="J663" s="60"/>
      <c r="K663" s="60"/>
      <c r="L663" s="60"/>
      <c r="M663" s="60"/>
      <c r="N663" s="60"/>
      <c r="O663" s="60"/>
      <c r="P663" s="60"/>
      <c r="Q663" s="60"/>
      <c r="R663" s="60"/>
      <c r="S663" s="60"/>
      <c r="T663" s="60"/>
      <c r="U663" s="60"/>
      <c r="V663" s="60"/>
      <c r="W663" s="60"/>
      <c r="X663" s="60"/>
      <c r="Y663" s="60"/>
      <c r="Z663" s="60"/>
      <c r="AA663" s="60"/>
      <c r="AB663" s="60"/>
      <c r="AC663" s="60"/>
    </row>
    <row r="664" ht="12.75" spans="1:29">
      <c r="A664" s="60"/>
      <c r="B664" s="60"/>
      <c r="C664" s="61"/>
      <c r="D664" s="60"/>
      <c r="E664" s="62"/>
      <c r="F664" s="62"/>
      <c r="G664" s="62"/>
      <c r="H664" s="63"/>
      <c r="I664" s="60"/>
      <c r="J664" s="60"/>
      <c r="K664" s="60"/>
      <c r="L664" s="60"/>
      <c r="M664" s="60"/>
      <c r="N664" s="60"/>
      <c r="O664" s="60"/>
      <c r="P664" s="60"/>
      <c r="Q664" s="60"/>
      <c r="R664" s="60"/>
      <c r="S664" s="60"/>
      <c r="T664" s="60"/>
      <c r="U664" s="60"/>
      <c r="V664" s="60"/>
      <c r="W664" s="60"/>
      <c r="X664" s="60"/>
      <c r="Y664" s="60"/>
      <c r="Z664" s="60"/>
      <c r="AA664" s="60"/>
      <c r="AB664" s="60"/>
      <c r="AC664" s="60"/>
    </row>
    <row r="665" ht="12.75" spans="1:29">
      <c r="A665" s="60"/>
      <c r="B665" s="60"/>
      <c r="C665" s="61"/>
      <c r="D665" s="60"/>
      <c r="E665" s="62"/>
      <c r="F665" s="62"/>
      <c r="G665" s="62"/>
      <c r="H665" s="63"/>
      <c r="I665" s="60"/>
      <c r="J665" s="60"/>
      <c r="K665" s="60"/>
      <c r="L665" s="60"/>
      <c r="M665" s="60"/>
      <c r="N665" s="60"/>
      <c r="O665" s="60"/>
      <c r="P665" s="60"/>
      <c r="Q665" s="60"/>
      <c r="R665" s="60"/>
      <c r="S665" s="60"/>
      <c r="T665" s="60"/>
      <c r="U665" s="60"/>
      <c r="V665" s="60"/>
      <c r="W665" s="60"/>
      <c r="X665" s="60"/>
      <c r="Y665" s="60"/>
      <c r="Z665" s="60"/>
      <c r="AA665" s="60"/>
      <c r="AB665" s="60"/>
      <c r="AC665" s="60"/>
    </row>
    <row r="666" ht="12.75" spans="1:29">
      <c r="A666" s="60"/>
      <c r="B666" s="60"/>
      <c r="C666" s="61"/>
      <c r="D666" s="60"/>
      <c r="E666" s="62"/>
      <c r="F666" s="62"/>
      <c r="G666" s="62"/>
      <c r="H666" s="63"/>
      <c r="I666" s="60"/>
      <c r="J666" s="60"/>
      <c r="K666" s="60"/>
      <c r="L666" s="60"/>
      <c r="M666" s="60"/>
      <c r="N666" s="60"/>
      <c r="O666" s="60"/>
      <c r="P666" s="60"/>
      <c r="Q666" s="60"/>
      <c r="R666" s="60"/>
      <c r="S666" s="60"/>
      <c r="T666" s="60"/>
      <c r="U666" s="60"/>
      <c r="V666" s="60"/>
      <c r="W666" s="60"/>
      <c r="X666" s="60"/>
      <c r="Y666" s="60"/>
      <c r="Z666" s="60"/>
      <c r="AA666" s="60"/>
      <c r="AB666" s="60"/>
      <c r="AC666" s="60"/>
    </row>
    <row r="667" ht="12.75" spans="1:29">
      <c r="A667" s="60"/>
      <c r="B667" s="60"/>
      <c r="C667" s="61"/>
      <c r="D667" s="60"/>
      <c r="E667" s="62"/>
      <c r="F667" s="62"/>
      <c r="G667" s="62"/>
      <c r="H667" s="63"/>
      <c r="I667" s="60"/>
      <c r="J667" s="60"/>
      <c r="K667" s="60"/>
      <c r="L667" s="60"/>
      <c r="M667" s="60"/>
      <c r="N667" s="60"/>
      <c r="O667" s="60"/>
      <c r="P667" s="60"/>
      <c r="Q667" s="60"/>
      <c r="R667" s="60"/>
      <c r="S667" s="60"/>
      <c r="T667" s="60"/>
      <c r="U667" s="60"/>
      <c r="V667" s="60"/>
      <c r="W667" s="60"/>
      <c r="X667" s="60"/>
      <c r="Y667" s="60"/>
      <c r="Z667" s="60"/>
      <c r="AA667" s="60"/>
      <c r="AB667" s="60"/>
      <c r="AC667" s="60"/>
    </row>
    <row r="668" ht="12.75" spans="1:29">
      <c r="A668" s="60"/>
      <c r="B668" s="60"/>
      <c r="C668" s="61"/>
      <c r="D668" s="60"/>
      <c r="E668" s="62"/>
      <c r="F668" s="62"/>
      <c r="G668" s="62"/>
      <c r="H668" s="63"/>
      <c r="I668" s="60"/>
      <c r="J668" s="60"/>
      <c r="K668" s="60"/>
      <c r="L668" s="60"/>
      <c r="M668" s="60"/>
      <c r="N668" s="60"/>
      <c r="O668" s="60"/>
      <c r="P668" s="60"/>
      <c r="Q668" s="60"/>
      <c r="R668" s="60"/>
      <c r="S668" s="60"/>
      <c r="T668" s="60"/>
      <c r="U668" s="60"/>
      <c r="V668" s="60"/>
      <c r="W668" s="60"/>
      <c r="X668" s="60"/>
      <c r="Y668" s="60"/>
      <c r="Z668" s="60"/>
      <c r="AA668" s="60"/>
      <c r="AB668" s="60"/>
      <c r="AC668" s="60"/>
    </row>
    <row r="669" ht="12.75" spans="1:29">
      <c r="A669" s="60"/>
      <c r="B669" s="60"/>
      <c r="C669" s="61"/>
      <c r="D669" s="60"/>
      <c r="E669" s="62"/>
      <c r="F669" s="62"/>
      <c r="G669" s="62"/>
      <c r="H669" s="63"/>
      <c r="I669" s="60"/>
      <c r="J669" s="60"/>
      <c r="K669" s="60"/>
      <c r="L669" s="60"/>
      <c r="M669" s="60"/>
      <c r="N669" s="60"/>
      <c r="O669" s="60"/>
      <c r="P669" s="60"/>
      <c r="Q669" s="60"/>
      <c r="R669" s="60"/>
      <c r="S669" s="60"/>
      <c r="T669" s="60"/>
      <c r="U669" s="60"/>
      <c r="V669" s="60"/>
      <c r="W669" s="60"/>
      <c r="X669" s="60"/>
      <c r="Y669" s="60"/>
      <c r="Z669" s="60"/>
      <c r="AA669" s="60"/>
      <c r="AB669" s="60"/>
      <c r="AC669" s="60"/>
    </row>
    <row r="670" ht="12.75" spans="1:29">
      <c r="A670" s="60"/>
      <c r="B670" s="60"/>
      <c r="C670" s="61"/>
      <c r="D670" s="60"/>
      <c r="E670" s="62"/>
      <c r="F670" s="62"/>
      <c r="G670" s="62"/>
      <c r="H670" s="63"/>
      <c r="I670" s="60"/>
      <c r="J670" s="60"/>
      <c r="K670" s="60"/>
      <c r="L670" s="60"/>
      <c r="M670" s="60"/>
      <c r="N670" s="60"/>
      <c r="O670" s="60"/>
      <c r="P670" s="60"/>
      <c r="Q670" s="60"/>
      <c r="R670" s="60"/>
      <c r="S670" s="60"/>
      <c r="T670" s="60"/>
      <c r="U670" s="60"/>
      <c r="V670" s="60"/>
      <c r="W670" s="60"/>
      <c r="X670" s="60"/>
      <c r="Y670" s="60"/>
      <c r="Z670" s="60"/>
      <c r="AA670" s="60"/>
      <c r="AB670" s="60"/>
      <c r="AC670" s="60"/>
    </row>
    <row r="671" ht="12.75" spans="1:29">
      <c r="A671" s="60"/>
      <c r="B671" s="60"/>
      <c r="C671" s="61"/>
      <c r="D671" s="60"/>
      <c r="E671" s="62"/>
      <c r="F671" s="62"/>
      <c r="G671" s="62"/>
      <c r="H671" s="63"/>
      <c r="I671" s="60"/>
      <c r="J671" s="60"/>
      <c r="K671" s="60"/>
      <c r="L671" s="60"/>
      <c r="M671" s="60"/>
      <c r="N671" s="60"/>
      <c r="O671" s="60"/>
      <c r="P671" s="60"/>
      <c r="Q671" s="60"/>
      <c r="R671" s="60"/>
      <c r="S671" s="60"/>
      <c r="T671" s="60"/>
      <c r="U671" s="60"/>
      <c r="V671" s="60"/>
      <c r="W671" s="60"/>
      <c r="X671" s="60"/>
      <c r="Y671" s="60"/>
      <c r="Z671" s="60"/>
      <c r="AA671" s="60"/>
      <c r="AB671" s="60"/>
      <c r="AC671" s="60"/>
    </row>
    <row r="672" ht="12.75" spans="1:29">
      <c r="A672" s="60"/>
      <c r="B672" s="60"/>
      <c r="C672" s="61"/>
      <c r="D672" s="60"/>
      <c r="E672" s="62"/>
      <c r="F672" s="62"/>
      <c r="G672" s="62"/>
      <c r="H672" s="63"/>
      <c r="I672" s="60"/>
      <c r="J672" s="60"/>
      <c r="K672" s="60"/>
      <c r="L672" s="60"/>
      <c r="M672" s="60"/>
      <c r="N672" s="60"/>
      <c r="O672" s="60"/>
      <c r="P672" s="60"/>
      <c r="Q672" s="60"/>
      <c r="R672" s="60"/>
      <c r="S672" s="60"/>
      <c r="T672" s="60"/>
      <c r="U672" s="60"/>
      <c r="V672" s="60"/>
      <c r="W672" s="60"/>
      <c r="X672" s="60"/>
      <c r="Y672" s="60"/>
      <c r="Z672" s="60"/>
      <c r="AA672" s="60"/>
      <c r="AB672" s="60"/>
      <c r="AC672" s="60"/>
    </row>
    <row r="673" ht="12.75" spans="1:29">
      <c r="A673" s="60"/>
      <c r="B673" s="60"/>
      <c r="C673" s="61"/>
      <c r="D673" s="60"/>
      <c r="E673" s="62"/>
      <c r="F673" s="62"/>
      <c r="G673" s="62"/>
      <c r="H673" s="63"/>
      <c r="I673" s="60"/>
      <c r="J673" s="60"/>
      <c r="K673" s="60"/>
      <c r="L673" s="60"/>
      <c r="M673" s="60"/>
      <c r="N673" s="60"/>
      <c r="O673" s="60"/>
      <c r="P673" s="60"/>
      <c r="Q673" s="60"/>
      <c r="R673" s="60"/>
      <c r="S673" s="60"/>
      <c r="T673" s="60"/>
      <c r="U673" s="60"/>
      <c r="V673" s="60"/>
      <c r="W673" s="60"/>
      <c r="X673" s="60"/>
      <c r="Y673" s="60"/>
      <c r="Z673" s="60"/>
      <c r="AA673" s="60"/>
      <c r="AB673" s="60"/>
      <c r="AC673" s="60"/>
    </row>
    <row r="674" ht="12.75" spans="1:29">
      <c r="A674" s="60"/>
      <c r="B674" s="60"/>
      <c r="C674" s="61"/>
      <c r="D674" s="60"/>
      <c r="E674" s="62"/>
      <c r="F674" s="62"/>
      <c r="G674" s="62"/>
      <c r="H674" s="63"/>
      <c r="I674" s="60"/>
      <c r="J674" s="60"/>
      <c r="K674" s="60"/>
      <c r="L674" s="60"/>
      <c r="M674" s="60"/>
      <c r="N674" s="60"/>
      <c r="O674" s="60"/>
      <c r="P674" s="60"/>
      <c r="Q674" s="60"/>
      <c r="R674" s="60"/>
      <c r="S674" s="60"/>
      <c r="T674" s="60"/>
      <c r="U674" s="60"/>
      <c r="V674" s="60"/>
      <c r="W674" s="60"/>
      <c r="X674" s="60"/>
      <c r="Y674" s="60"/>
      <c r="Z674" s="60"/>
      <c r="AA674" s="60"/>
      <c r="AB674" s="60"/>
      <c r="AC674" s="60"/>
    </row>
    <row r="675" ht="12.75" spans="1:29">
      <c r="A675" s="60"/>
      <c r="B675" s="60"/>
      <c r="C675" s="61"/>
      <c r="D675" s="60"/>
      <c r="E675" s="62"/>
      <c r="F675" s="62"/>
      <c r="G675" s="62"/>
      <c r="H675" s="63"/>
      <c r="I675" s="60"/>
      <c r="J675" s="60"/>
      <c r="K675" s="60"/>
      <c r="L675" s="60"/>
      <c r="M675" s="60"/>
      <c r="N675" s="60"/>
      <c r="O675" s="60"/>
      <c r="P675" s="60"/>
      <c r="Q675" s="60"/>
      <c r="R675" s="60"/>
      <c r="S675" s="60"/>
      <c r="T675" s="60"/>
      <c r="U675" s="60"/>
      <c r="V675" s="60"/>
      <c r="W675" s="60"/>
      <c r="X675" s="60"/>
      <c r="Y675" s="60"/>
      <c r="Z675" s="60"/>
      <c r="AA675" s="60"/>
      <c r="AB675" s="60"/>
      <c r="AC675" s="60"/>
    </row>
    <row r="676" ht="12.75" spans="1:29">
      <c r="A676" s="60"/>
      <c r="B676" s="60"/>
      <c r="C676" s="61"/>
      <c r="D676" s="60"/>
      <c r="E676" s="62"/>
      <c r="F676" s="62"/>
      <c r="G676" s="62"/>
      <c r="H676" s="63"/>
      <c r="I676" s="60"/>
      <c r="J676" s="60"/>
      <c r="K676" s="60"/>
      <c r="L676" s="60"/>
      <c r="M676" s="60"/>
      <c r="N676" s="60"/>
      <c r="O676" s="60"/>
      <c r="P676" s="60"/>
      <c r="Q676" s="60"/>
      <c r="R676" s="60"/>
      <c r="S676" s="60"/>
      <c r="T676" s="60"/>
      <c r="U676" s="60"/>
      <c r="V676" s="60"/>
      <c r="W676" s="60"/>
      <c r="X676" s="60"/>
      <c r="Y676" s="60"/>
      <c r="Z676" s="60"/>
      <c r="AA676" s="60"/>
      <c r="AB676" s="60"/>
      <c r="AC676" s="60"/>
    </row>
    <row r="677" ht="12.75" spans="1:29">
      <c r="A677" s="60"/>
      <c r="B677" s="60"/>
      <c r="C677" s="61"/>
      <c r="D677" s="60"/>
      <c r="E677" s="62"/>
      <c r="F677" s="62"/>
      <c r="G677" s="62"/>
      <c r="H677" s="63"/>
      <c r="I677" s="60"/>
      <c r="J677" s="60"/>
      <c r="K677" s="60"/>
      <c r="L677" s="60"/>
      <c r="M677" s="60"/>
      <c r="N677" s="60"/>
      <c r="O677" s="60"/>
      <c r="P677" s="60"/>
      <c r="Q677" s="60"/>
      <c r="R677" s="60"/>
      <c r="S677" s="60"/>
      <c r="T677" s="60"/>
      <c r="U677" s="60"/>
      <c r="V677" s="60"/>
      <c r="W677" s="60"/>
      <c r="X677" s="60"/>
      <c r="Y677" s="60"/>
      <c r="Z677" s="60"/>
      <c r="AA677" s="60"/>
      <c r="AB677" s="60"/>
      <c r="AC677" s="60"/>
    </row>
    <row r="678" ht="12.75" spans="1:29">
      <c r="A678" s="60"/>
      <c r="B678" s="60"/>
      <c r="C678" s="61"/>
      <c r="D678" s="60"/>
      <c r="E678" s="62"/>
      <c r="F678" s="62"/>
      <c r="G678" s="62"/>
      <c r="H678" s="63"/>
      <c r="I678" s="60"/>
      <c r="J678" s="60"/>
      <c r="K678" s="60"/>
      <c r="L678" s="60"/>
      <c r="M678" s="60"/>
      <c r="N678" s="60"/>
      <c r="O678" s="60"/>
      <c r="P678" s="60"/>
      <c r="Q678" s="60"/>
      <c r="R678" s="60"/>
      <c r="S678" s="60"/>
      <c r="T678" s="60"/>
      <c r="U678" s="60"/>
      <c r="V678" s="60"/>
      <c r="W678" s="60"/>
      <c r="X678" s="60"/>
      <c r="Y678" s="60"/>
      <c r="Z678" s="60"/>
      <c r="AA678" s="60"/>
      <c r="AB678" s="60"/>
      <c r="AC678" s="60"/>
    </row>
    <row r="679" ht="12.75" spans="1:29">
      <c r="A679" s="60"/>
      <c r="B679" s="60"/>
      <c r="C679" s="61"/>
      <c r="D679" s="60"/>
      <c r="E679" s="62"/>
      <c r="F679" s="62"/>
      <c r="G679" s="62"/>
      <c r="H679" s="63"/>
      <c r="I679" s="60"/>
      <c r="J679" s="60"/>
      <c r="K679" s="60"/>
      <c r="L679" s="60"/>
      <c r="M679" s="60"/>
      <c r="N679" s="60"/>
      <c r="O679" s="60"/>
      <c r="P679" s="60"/>
      <c r="Q679" s="60"/>
      <c r="R679" s="60"/>
      <c r="S679" s="60"/>
      <c r="T679" s="60"/>
      <c r="U679" s="60"/>
      <c r="V679" s="60"/>
      <c r="W679" s="60"/>
      <c r="X679" s="60"/>
      <c r="Y679" s="60"/>
      <c r="Z679" s="60"/>
      <c r="AA679" s="60"/>
      <c r="AB679" s="60"/>
      <c r="AC679" s="60"/>
    </row>
    <row r="680" ht="12.75" spans="1:29">
      <c r="A680" s="60"/>
      <c r="B680" s="60"/>
      <c r="C680" s="61"/>
      <c r="D680" s="60"/>
      <c r="E680" s="62"/>
      <c r="F680" s="62"/>
      <c r="G680" s="62"/>
      <c r="H680" s="63"/>
      <c r="I680" s="60"/>
      <c r="J680" s="60"/>
      <c r="K680" s="60"/>
      <c r="L680" s="60"/>
      <c r="M680" s="60"/>
      <c r="N680" s="60"/>
      <c r="O680" s="60"/>
      <c r="P680" s="60"/>
      <c r="Q680" s="60"/>
      <c r="R680" s="60"/>
      <c r="S680" s="60"/>
      <c r="T680" s="60"/>
      <c r="U680" s="60"/>
      <c r="V680" s="60"/>
      <c r="W680" s="60"/>
      <c r="X680" s="60"/>
      <c r="Y680" s="60"/>
      <c r="Z680" s="60"/>
      <c r="AA680" s="60"/>
      <c r="AB680" s="60"/>
      <c r="AC680" s="60"/>
    </row>
    <row r="681" ht="12.75" spans="1:29">
      <c r="A681" s="60"/>
      <c r="B681" s="60"/>
      <c r="C681" s="61"/>
      <c r="D681" s="60"/>
      <c r="E681" s="62"/>
      <c r="F681" s="62"/>
      <c r="G681" s="62"/>
      <c r="H681" s="63"/>
      <c r="I681" s="60"/>
      <c r="J681" s="60"/>
      <c r="K681" s="60"/>
      <c r="L681" s="60"/>
      <c r="M681" s="60"/>
      <c r="N681" s="60"/>
      <c r="O681" s="60"/>
      <c r="P681" s="60"/>
      <c r="Q681" s="60"/>
      <c r="R681" s="60"/>
      <c r="S681" s="60"/>
      <c r="T681" s="60"/>
      <c r="U681" s="60"/>
      <c r="V681" s="60"/>
      <c r="W681" s="60"/>
      <c r="X681" s="60"/>
      <c r="Y681" s="60"/>
      <c r="Z681" s="60"/>
      <c r="AA681" s="60"/>
      <c r="AB681" s="60"/>
      <c r="AC681" s="60"/>
    </row>
    <row r="682" ht="12.75" spans="1:29">
      <c r="A682" s="60"/>
      <c r="B682" s="60"/>
      <c r="C682" s="61"/>
      <c r="D682" s="60"/>
      <c r="E682" s="62"/>
      <c r="F682" s="62"/>
      <c r="G682" s="62"/>
      <c r="H682" s="63"/>
      <c r="I682" s="60"/>
      <c r="J682" s="60"/>
      <c r="K682" s="60"/>
      <c r="L682" s="60"/>
      <c r="M682" s="60"/>
      <c r="N682" s="60"/>
      <c r="O682" s="60"/>
      <c r="P682" s="60"/>
      <c r="Q682" s="60"/>
      <c r="R682" s="60"/>
      <c r="S682" s="60"/>
      <c r="T682" s="60"/>
      <c r="U682" s="60"/>
      <c r="V682" s="60"/>
      <c r="W682" s="60"/>
      <c r="X682" s="60"/>
      <c r="Y682" s="60"/>
      <c r="Z682" s="60"/>
      <c r="AA682" s="60"/>
      <c r="AB682" s="60"/>
      <c r="AC682" s="60"/>
    </row>
    <row r="683" ht="12.75" spans="1:29">
      <c r="A683" s="60"/>
      <c r="B683" s="60"/>
      <c r="C683" s="61"/>
      <c r="D683" s="60"/>
      <c r="E683" s="62"/>
      <c r="F683" s="62"/>
      <c r="G683" s="62"/>
      <c r="H683" s="63"/>
      <c r="I683" s="60"/>
      <c r="J683" s="60"/>
      <c r="K683" s="60"/>
      <c r="L683" s="60"/>
      <c r="M683" s="60"/>
      <c r="N683" s="60"/>
      <c r="O683" s="60"/>
      <c r="P683" s="60"/>
      <c r="Q683" s="60"/>
      <c r="R683" s="60"/>
      <c r="S683" s="60"/>
      <c r="T683" s="60"/>
      <c r="U683" s="60"/>
      <c r="V683" s="60"/>
      <c r="W683" s="60"/>
      <c r="X683" s="60"/>
      <c r="Y683" s="60"/>
      <c r="Z683" s="60"/>
      <c r="AA683" s="60"/>
      <c r="AB683" s="60"/>
      <c r="AC683" s="60"/>
    </row>
    <row r="684" ht="12.75" spans="1:29">
      <c r="A684" s="60"/>
      <c r="B684" s="60"/>
      <c r="C684" s="61"/>
      <c r="D684" s="60"/>
      <c r="E684" s="62"/>
      <c r="F684" s="62"/>
      <c r="G684" s="62"/>
      <c r="H684" s="63"/>
      <c r="I684" s="60"/>
      <c r="J684" s="60"/>
      <c r="K684" s="60"/>
      <c r="L684" s="60"/>
      <c r="M684" s="60"/>
      <c r="N684" s="60"/>
      <c r="O684" s="60"/>
      <c r="P684" s="60"/>
      <c r="Q684" s="60"/>
      <c r="R684" s="60"/>
      <c r="S684" s="60"/>
      <c r="T684" s="60"/>
      <c r="U684" s="60"/>
      <c r="V684" s="60"/>
      <c r="W684" s="60"/>
      <c r="X684" s="60"/>
      <c r="Y684" s="60"/>
      <c r="Z684" s="60"/>
      <c r="AA684" s="60"/>
      <c r="AB684" s="60"/>
      <c r="AC684" s="60"/>
    </row>
    <row r="685" ht="12.75" spans="1:29">
      <c r="A685" s="60"/>
      <c r="B685" s="60"/>
      <c r="C685" s="61"/>
      <c r="D685" s="60"/>
      <c r="E685" s="62"/>
      <c r="F685" s="62"/>
      <c r="G685" s="62"/>
      <c r="H685" s="63"/>
      <c r="I685" s="60"/>
      <c r="J685" s="60"/>
      <c r="K685" s="60"/>
      <c r="L685" s="60"/>
      <c r="M685" s="60"/>
      <c r="N685" s="60"/>
      <c r="O685" s="60"/>
      <c r="P685" s="60"/>
      <c r="Q685" s="60"/>
      <c r="R685" s="60"/>
      <c r="S685" s="60"/>
      <c r="T685" s="60"/>
      <c r="U685" s="60"/>
      <c r="V685" s="60"/>
      <c r="W685" s="60"/>
      <c r="X685" s="60"/>
      <c r="Y685" s="60"/>
      <c r="Z685" s="60"/>
      <c r="AA685" s="60"/>
      <c r="AB685" s="60"/>
      <c r="AC685" s="60"/>
    </row>
    <row r="686" ht="12.75" spans="1:29">
      <c r="A686" s="60"/>
      <c r="B686" s="60"/>
      <c r="C686" s="61"/>
      <c r="D686" s="60"/>
      <c r="E686" s="62"/>
      <c r="F686" s="62"/>
      <c r="G686" s="62"/>
      <c r="H686" s="63"/>
      <c r="I686" s="60"/>
      <c r="J686" s="60"/>
      <c r="K686" s="60"/>
      <c r="L686" s="60"/>
      <c r="M686" s="60"/>
      <c r="N686" s="60"/>
      <c r="O686" s="60"/>
      <c r="P686" s="60"/>
      <c r="Q686" s="60"/>
      <c r="R686" s="60"/>
      <c r="S686" s="60"/>
      <c r="T686" s="60"/>
      <c r="U686" s="60"/>
      <c r="V686" s="60"/>
      <c r="W686" s="60"/>
      <c r="X686" s="60"/>
      <c r="Y686" s="60"/>
      <c r="Z686" s="60"/>
      <c r="AA686" s="60"/>
      <c r="AB686" s="60"/>
      <c r="AC686" s="60"/>
    </row>
    <row r="687" ht="12.75" spans="1:29">
      <c r="A687" s="60"/>
      <c r="B687" s="60"/>
      <c r="C687" s="61"/>
      <c r="D687" s="60"/>
      <c r="E687" s="62"/>
      <c r="F687" s="62"/>
      <c r="G687" s="62"/>
      <c r="H687" s="63"/>
      <c r="I687" s="60"/>
      <c r="J687" s="60"/>
      <c r="K687" s="60"/>
      <c r="L687" s="60"/>
      <c r="M687" s="60"/>
      <c r="N687" s="60"/>
      <c r="O687" s="60"/>
      <c r="P687" s="60"/>
      <c r="Q687" s="60"/>
      <c r="R687" s="60"/>
      <c r="S687" s="60"/>
      <c r="T687" s="60"/>
      <c r="U687" s="60"/>
      <c r="V687" s="60"/>
      <c r="W687" s="60"/>
      <c r="X687" s="60"/>
      <c r="Y687" s="60"/>
      <c r="Z687" s="60"/>
      <c r="AA687" s="60"/>
      <c r="AB687" s="60"/>
      <c r="AC687" s="60"/>
    </row>
    <row r="688" ht="12.75" spans="1:29">
      <c r="A688" s="60"/>
      <c r="B688" s="60"/>
      <c r="C688" s="61"/>
      <c r="D688" s="60"/>
      <c r="E688" s="62"/>
      <c r="F688" s="62"/>
      <c r="G688" s="62"/>
      <c r="H688" s="63"/>
      <c r="I688" s="60"/>
      <c r="J688" s="60"/>
      <c r="K688" s="60"/>
      <c r="L688" s="60"/>
      <c r="M688" s="60"/>
      <c r="N688" s="60"/>
      <c r="O688" s="60"/>
      <c r="P688" s="60"/>
      <c r="Q688" s="60"/>
      <c r="R688" s="60"/>
      <c r="S688" s="60"/>
      <c r="T688" s="60"/>
      <c r="U688" s="60"/>
      <c r="V688" s="60"/>
      <c r="W688" s="60"/>
      <c r="X688" s="60"/>
      <c r="Y688" s="60"/>
      <c r="Z688" s="60"/>
      <c r="AA688" s="60"/>
      <c r="AB688" s="60"/>
      <c r="AC688" s="60"/>
    </row>
    <row r="689" ht="12.75" spans="1:29">
      <c r="A689" s="60"/>
      <c r="B689" s="60"/>
      <c r="C689" s="61"/>
      <c r="D689" s="60"/>
      <c r="E689" s="62"/>
      <c r="F689" s="62"/>
      <c r="G689" s="62"/>
      <c r="H689" s="63"/>
      <c r="I689" s="60"/>
      <c r="J689" s="60"/>
      <c r="K689" s="60"/>
      <c r="L689" s="60"/>
      <c r="M689" s="60"/>
      <c r="N689" s="60"/>
      <c r="O689" s="60"/>
      <c r="P689" s="60"/>
      <c r="Q689" s="60"/>
      <c r="R689" s="60"/>
      <c r="S689" s="60"/>
      <c r="T689" s="60"/>
      <c r="U689" s="60"/>
      <c r="V689" s="60"/>
      <c r="W689" s="60"/>
      <c r="X689" s="60"/>
      <c r="Y689" s="60"/>
      <c r="Z689" s="60"/>
      <c r="AA689" s="60"/>
      <c r="AB689" s="60"/>
      <c r="AC689" s="60"/>
    </row>
    <row r="690" ht="12.75" spans="1:29">
      <c r="A690" s="60"/>
      <c r="B690" s="60"/>
      <c r="C690" s="61"/>
      <c r="D690" s="60"/>
      <c r="E690" s="62"/>
      <c r="F690" s="62"/>
      <c r="G690" s="62"/>
      <c r="H690" s="63"/>
      <c r="I690" s="60"/>
      <c r="J690" s="60"/>
      <c r="K690" s="60"/>
      <c r="L690" s="60"/>
      <c r="M690" s="60"/>
      <c r="N690" s="60"/>
      <c r="O690" s="60"/>
      <c r="P690" s="60"/>
      <c r="Q690" s="60"/>
      <c r="R690" s="60"/>
      <c r="S690" s="60"/>
      <c r="T690" s="60"/>
      <c r="U690" s="60"/>
      <c r="V690" s="60"/>
      <c r="W690" s="60"/>
      <c r="X690" s="60"/>
      <c r="Y690" s="60"/>
      <c r="Z690" s="60"/>
      <c r="AA690" s="60"/>
      <c r="AB690" s="60"/>
      <c r="AC690" s="60"/>
    </row>
    <row r="691" ht="12.75" spans="1:29">
      <c r="A691" s="60"/>
      <c r="B691" s="60"/>
      <c r="C691" s="61"/>
      <c r="D691" s="60"/>
      <c r="E691" s="62"/>
      <c r="F691" s="62"/>
      <c r="G691" s="62"/>
      <c r="H691" s="63"/>
      <c r="I691" s="60"/>
      <c r="J691" s="60"/>
      <c r="K691" s="60"/>
      <c r="L691" s="60"/>
      <c r="M691" s="60"/>
      <c r="N691" s="60"/>
      <c r="O691" s="60"/>
      <c r="P691" s="60"/>
      <c r="Q691" s="60"/>
      <c r="R691" s="60"/>
      <c r="S691" s="60"/>
      <c r="T691" s="60"/>
      <c r="U691" s="60"/>
      <c r="V691" s="60"/>
      <c r="W691" s="60"/>
      <c r="X691" s="60"/>
      <c r="Y691" s="60"/>
      <c r="Z691" s="60"/>
      <c r="AA691" s="60"/>
      <c r="AB691" s="60"/>
      <c r="AC691" s="60"/>
    </row>
    <row r="692" ht="12.75" spans="1:29">
      <c r="A692" s="60"/>
      <c r="B692" s="60"/>
      <c r="C692" s="61"/>
      <c r="D692" s="60"/>
      <c r="E692" s="62"/>
      <c r="F692" s="62"/>
      <c r="G692" s="62"/>
      <c r="H692" s="63"/>
      <c r="I692" s="60"/>
      <c r="J692" s="60"/>
      <c r="K692" s="60"/>
      <c r="L692" s="60"/>
      <c r="M692" s="60"/>
      <c r="N692" s="60"/>
      <c r="O692" s="60"/>
      <c r="P692" s="60"/>
      <c r="Q692" s="60"/>
      <c r="R692" s="60"/>
      <c r="S692" s="60"/>
      <c r="T692" s="60"/>
      <c r="U692" s="60"/>
      <c r="V692" s="60"/>
      <c r="W692" s="60"/>
      <c r="X692" s="60"/>
      <c r="Y692" s="60"/>
      <c r="Z692" s="60"/>
      <c r="AA692" s="60"/>
      <c r="AB692" s="60"/>
      <c r="AC692" s="60"/>
    </row>
    <row r="693" ht="12.75" spans="1:29">
      <c r="A693" s="60"/>
      <c r="B693" s="60"/>
      <c r="C693" s="61"/>
      <c r="D693" s="60"/>
      <c r="E693" s="62"/>
      <c r="F693" s="62"/>
      <c r="G693" s="62"/>
      <c r="H693" s="63"/>
      <c r="I693" s="60"/>
      <c r="J693" s="60"/>
      <c r="K693" s="60"/>
      <c r="L693" s="60"/>
      <c r="M693" s="60"/>
      <c r="N693" s="60"/>
      <c r="O693" s="60"/>
      <c r="P693" s="60"/>
      <c r="Q693" s="60"/>
      <c r="R693" s="60"/>
      <c r="S693" s="60"/>
      <c r="T693" s="60"/>
      <c r="U693" s="60"/>
      <c r="V693" s="60"/>
      <c r="W693" s="60"/>
      <c r="X693" s="60"/>
      <c r="Y693" s="60"/>
      <c r="Z693" s="60"/>
      <c r="AA693" s="60"/>
      <c r="AB693" s="60"/>
      <c r="AC693" s="60"/>
    </row>
    <row r="694" ht="12.75" spans="1:29">
      <c r="A694" s="60"/>
      <c r="B694" s="60"/>
      <c r="C694" s="61"/>
      <c r="D694" s="60"/>
      <c r="E694" s="62"/>
      <c r="F694" s="62"/>
      <c r="G694" s="62"/>
      <c r="H694" s="63"/>
      <c r="I694" s="60"/>
      <c r="J694" s="60"/>
      <c r="K694" s="60"/>
      <c r="L694" s="60"/>
      <c r="M694" s="60"/>
      <c r="N694" s="60"/>
      <c r="O694" s="60"/>
      <c r="P694" s="60"/>
      <c r="Q694" s="60"/>
      <c r="R694" s="60"/>
      <c r="S694" s="60"/>
      <c r="T694" s="60"/>
      <c r="U694" s="60"/>
      <c r="V694" s="60"/>
      <c r="W694" s="60"/>
      <c r="X694" s="60"/>
      <c r="Y694" s="60"/>
      <c r="Z694" s="60"/>
      <c r="AA694" s="60"/>
      <c r="AB694" s="60"/>
      <c r="AC694" s="60"/>
    </row>
    <row r="695" ht="12.75" spans="1:29">
      <c r="A695" s="60"/>
      <c r="B695" s="60"/>
      <c r="C695" s="61"/>
      <c r="D695" s="60"/>
      <c r="E695" s="62"/>
      <c r="F695" s="62"/>
      <c r="G695" s="62"/>
      <c r="H695" s="63"/>
      <c r="I695" s="60"/>
      <c r="J695" s="60"/>
      <c r="K695" s="60"/>
      <c r="L695" s="60"/>
      <c r="M695" s="60"/>
      <c r="N695" s="60"/>
      <c r="O695" s="60"/>
      <c r="P695" s="60"/>
      <c r="Q695" s="60"/>
      <c r="R695" s="60"/>
      <c r="S695" s="60"/>
      <c r="T695" s="60"/>
      <c r="U695" s="60"/>
      <c r="V695" s="60"/>
      <c r="W695" s="60"/>
      <c r="X695" s="60"/>
      <c r="Y695" s="60"/>
      <c r="Z695" s="60"/>
      <c r="AA695" s="60"/>
      <c r="AB695" s="60"/>
      <c r="AC695" s="60"/>
    </row>
    <row r="696" ht="12.75" spans="1:29">
      <c r="A696" s="60"/>
      <c r="B696" s="60"/>
      <c r="C696" s="61"/>
      <c r="D696" s="60"/>
      <c r="E696" s="62"/>
      <c r="F696" s="62"/>
      <c r="G696" s="62"/>
      <c r="H696" s="63"/>
      <c r="I696" s="60"/>
      <c r="J696" s="60"/>
      <c r="K696" s="60"/>
      <c r="L696" s="60"/>
      <c r="M696" s="60"/>
      <c r="N696" s="60"/>
      <c r="O696" s="60"/>
      <c r="P696" s="60"/>
      <c r="Q696" s="60"/>
      <c r="R696" s="60"/>
      <c r="S696" s="60"/>
      <c r="T696" s="60"/>
      <c r="U696" s="60"/>
      <c r="V696" s="60"/>
      <c r="W696" s="60"/>
      <c r="X696" s="60"/>
      <c r="Y696" s="60"/>
      <c r="Z696" s="60"/>
      <c r="AA696" s="60"/>
      <c r="AB696" s="60"/>
      <c r="AC696" s="60"/>
    </row>
    <row r="697" ht="12.75" spans="1:29">
      <c r="A697" s="60"/>
      <c r="B697" s="60"/>
      <c r="C697" s="61"/>
      <c r="D697" s="60"/>
      <c r="E697" s="62"/>
      <c r="F697" s="62"/>
      <c r="G697" s="62"/>
      <c r="H697" s="63"/>
      <c r="I697" s="60"/>
      <c r="J697" s="60"/>
      <c r="K697" s="60"/>
      <c r="L697" s="60"/>
      <c r="M697" s="60"/>
      <c r="N697" s="60"/>
      <c r="O697" s="60"/>
      <c r="P697" s="60"/>
      <c r="Q697" s="60"/>
      <c r="R697" s="60"/>
      <c r="S697" s="60"/>
      <c r="T697" s="60"/>
      <c r="U697" s="60"/>
      <c r="V697" s="60"/>
      <c r="W697" s="60"/>
      <c r="X697" s="60"/>
      <c r="Y697" s="60"/>
      <c r="Z697" s="60"/>
      <c r="AA697" s="60"/>
      <c r="AB697" s="60"/>
      <c r="AC697" s="60"/>
    </row>
    <row r="698" ht="12.75" spans="1:29">
      <c r="A698" s="60"/>
      <c r="B698" s="60"/>
      <c r="C698" s="61"/>
      <c r="D698" s="60"/>
      <c r="E698" s="62"/>
      <c r="F698" s="62"/>
      <c r="G698" s="62"/>
      <c r="H698" s="63"/>
      <c r="I698" s="60"/>
      <c r="J698" s="60"/>
      <c r="K698" s="60"/>
      <c r="L698" s="60"/>
      <c r="M698" s="60"/>
      <c r="N698" s="60"/>
      <c r="O698" s="60"/>
      <c r="P698" s="60"/>
      <c r="Q698" s="60"/>
      <c r="R698" s="60"/>
      <c r="S698" s="60"/>
      <c r="T698" s="60"/>
      <c r="U698" s="60"/>
      <c r="V698" s="60"/>
      <c r="W698" s="60"/>
      <c r="X698" s="60"/>
      <c r="Y698" s="60"/>
      <c r="Z698" s="60"/>
      <c r="AA698" s="60"/>
      <c r="AB698" s="60"/>
      <c r="AC698" s="60"/>
    </row>
    <row r="699" ht="12.75" spans="1:29">
      <c r="A699" s="60"/>
      <c r="B699" s="60"/>
      <c r="C699" s="61"/>
      <c r="D699" s="60"/>
      <c r="E699" s="62"/>
      <c r="F699" s="62"/>
      <c r="G699" s="62"/>
      <c r="H699" s="63"/>
      <c r="I699" s="60"/>
      <c r="J699" s="60"/>
      <c r="K699" s="60"/>
      <c r="L699" s="60"/>
      <c r="M699" s="60"/>
      <c r="N699" s="60"/>
      <c r="O699" s="60"/>
      <c r="P699" s="60"/>
      <c r="Q699" s="60"/>
      <c r="R699" s="60"/>
      <c r="S699" s="60"/>
      <c r="T699" s="60"/>
      <c r="U699" s="60"/>
      <c r="V699" s="60"/>
      <c r="W699" s="60"/>
      <c r="X699" s="60"/>
      <c r="Y699" s="60"/>
      <c r="Z699" s="60"/>
      <c r="AA699" s="60"/>
      <c r="AB699" s="60"/>
      <c r="AC699" s="60"/>
    </row>
    <row r="700" ht="12.75" spans="1:29">
      <c r="A700" s="60"/>
      <c r="B700" s="60"/>
      <c r="C700" s="61"/>
      <c r="D700" s="60"/>
      <c r="E700" s="62"/>
      <c r="F700" s="62"/>
      <c r="G700" s="62"/>
      <c r="H700" s="63"/>
      <c r="I700" s="60"/>
      <c r="J700" s="60"/>
      <c r="K700" s="60"/>
      <c r="L700" s="60"/>
      <c r="M700" s="60"/>
      <c r="N700" s="60"/>
      <c r="O700" s="60"/>
      <c r="P700" s="60"/>
      <c r="Q700" s="60"/>
      <c r="R700" s="60"/>
      <c r="S700" s="60"/>
      <c r="T700" s="60"/>
      <c r="U700" s="60"/>
      <c r="V700" s="60"/>
      <c r="W700" s="60"/>
      <c r="X700" s="60"/>
      <c r="Y700" s="60"/>
      <c r="Z700" s="60"/>
      <c r="AA700" s="60"/>
      <c r="AB700" s="60"/>
      <c r="AC700" s="60"/>
    </row>
    <row r="701" ht="12.75" spans="1:29">
      <c r="A701" s="60"/>
      <c r="B701" s="60"/>
      <c r="C701" s="61"/>
      <c r="D701" s="60"/>
      <c r="E701" s="62"/>
      <c r="F701" s="62"/>
      <c r="G701" s="62"/>
      <c r="H701" s="63"/>
      <c r="I701" s="60"/>
      <c r="J701" s="60"/>
      <c r="K701" s="60"/>
      <c r="L701" s="60"/>
      <c r="M701" s="60"/>
      <c r="N701" s="60"/>
      <c r="O701" s="60"/>
      <c r="P701" s="60"/>
      <c r="Q701" s="60"/>
      <c r="R701" s="60"/>
      <c r="S701" s="60"/>
      <c r="T701" s="60"/>
      <c r="U701" s="60"/>
      <c r="V701" s="60"/>
      <c r="W701" s="60"/>
      <c r="X701" s="60"/>
      <c r="Y701" s="60"/>
      <c r="Z701" s="60"/>
      <c r="AA701" s="60"/>
      <c r="AB701" s="60"/>
      <c r="AC701" s="60"/>
    </row>
    <row r="702" ht="12.75" spans="1:29">
      <c r="A702" s="60"/>
      <c r="B702" s="60"/>
      <c r="C702" s="61"/>
      <c r="D702" s="60"/>
      <c r="E702" s="62"/>
      <c r="F702" s="62"/>
      <c r="G702" s="62"/>
      <c r="H702" s="63"/>
      <c r="I702" s="60"/>
      <c r="J702" s="60"/>
      <c r="K702" s="60"/>
      <c r="L702" s="60"/>
      <c r="M702" s="60"/>
      <c r="N702" s="60"/>
      <c r="O702" s="60"/>
      <c r="P702" s="60"/>
      <c r="Q702" s="60"/>
      <c r="R702" s="60"/>
      <c r="S702" s="60"/>
      <c r="T702" s="60"/>
      <c r="U702" s="60"/>
      <c r="V702" s="60"/>
      <c r="W702" s="60"/>
      <c r="X702" s="60"/>
      <c r="Y702" s="60"/>
      <c r="Z702" s="60"/>
      <c r="AA702" s="60"/>
      <c r="AB702" s="60"/>
      <c r="AC702" s="60"/>
    </row>
    <row r="703" ht="12.75" spans="1:29">
      <c r="A703" s="60"/>
      <c r="B703" s="60"/>
      <c r="C703" s="61"/>
      <c r="D703" s="60"/>
      <c r="E703" s="62"/>
      <c r="F703" s="62"/>
      <c r="G703" s="62"/>
      <c r="H703" s="63"/>
      <c r="I703" s="60"/>
      <c r="J703" s="60"/>
      <c r="K703" s="60"/>
      <c r="L703" s="60"/>
      <c r="M703" s="60"/>
      <c r="N703" s="60"/>
      <c r="O703" s="60"/>
      <c r="P703" s="60"/>
      <c r="Q703" s="60"/>
      <c r="R703" s="60"/>
      <c r="S703" s="60"/>
      <c r="T703" s="60"/>
      <c r="U703" s="60"/>
      <c r="V703" s="60"/>
      <c r="W703" s="60"/>
      <c r="X703" s="60"/>
      <c r="Y703" s="60"/>
      <c r="Z703" s="60"/>
      <c r="AA703" s="60"/>
      <c r="AB703" s="60"/>
      <c r="AC703" s="60"/>
    </row>
    <row r="704" ht="12.75" spans="1:29">
      <c r="A704" s="60"/>
      <c r="B704" s="60"/>
      <c r="C704" s="61"/>
      <c r="D704" s="60"/>
      <c r="E704" s="62"/>
      <c r="F704" s="62"/>
      <c r="G704" s="62"/>
      <c r="H704" s="63"/>
      <c r="I704" s="60"/>
      <c r="J704" s="60"/>
      <c r="K704" s="60"/>
      <c r="L704" s="60"/>
      <c r="M704" s="60"/>
      <c r="N704" s="60"/>
      <c r="O704" s="60"/>
      <c r="P704" s="60"/>
      <c r="Q704" s="60"/>
      <c r="R704" s="60"/>
      <c r="S704" s="60"/>
      <c r="T704" s="60"/>
      <c r="U704" s="60"/>
      <c r="V704" s="60"/>
      <c r="W704" s="60"/>
      <c r="X704" s="60"/>
      <c r="Y704" s="60"/>
      <c r="Z704" s="60"/>
      <c r="AA704" s="60"/>
      <c r="AB704" s="60"/>
      <c r="AC704" s="60"/>
    </row>
    <row r="705" ht="12.75" spans="1:29">
      <c r="A705" s="60"/>
      <c r="B705" s="60"/>
      <c r="C705" s="61"/>
      <c r="D705" s="60"/>
      <c r="E705" s="62"/>
      <c r="F705" s="62"/>
      <c r="G705" s="62"/>
      <c r="H705" s="63"/>
      <c r="I705" s="60"/>
      <c r="J705" s="60"/>
      <c r="K705" s="60"/>
      <c r="L705" s="60"/>
      <c r="M705" s="60"/>
      <c r="N705" s="60"/>
      <c r="O705" s="60"/>
      <c r="P705" s="60"/>
      <c r="Q705" s="60"/>
      <c r="R705" s="60"/>
      <c r="S705" s="60"/>
      <c r="T705" s="60"/>
      <c r="U705" s="60"/>
      <c r="V705" s="60"/>
      <c r="W705" s="60"/>
      <c r="X705" s="60"/>
      <c r="Y705" s="60"/>
      <c r="Z705" s="60"/>
      <c r="AA705" s="60"/>
      <c r="AB705" s="60"/>
      <c r="AC705" s="60"/>
    </row>
    <row r="706" ht="12.75" spans="1:29">
      <c r="A706" s="60"/>
      <c r="B706" s="60"/>
      <c r="C706" s="61"/>
      <c r="D706" s="60"/>
      <c r="E706" s="62"/>
      <c r="F706" s="62"/>
      <c r="G706" s="62"/>
      <c r="H706" s="63"/>
      <c r="I706" s="60"/>
      <c r="J706" s="60"/>
      <c r="K706" s="60"/>
      <c r="L706" s="60"/>
      <c r="M706" s="60"/>
      <c r="N706" s="60"/>
      <c r="O706" s="60"/>
      <c r="P706" s="60"/>
      <c r="Q706" s="60"/>
      <c r="R706" s="60"/>
      <c r="S706" s="60"/>
      <c r="T706" s="60"/>
      <c r="U706" s="60"/>
      <c r="V706" s="60"/>
      <c r="W706" s="60"/>
      <c r="X706" s="60"/>
      <c r="Y706" s="60"/>
      <c r="Z706" s="60"/>
      <c r="AA706" s="60"/>
      <c r="AB706" s="60"/>
      <c r="AC706" s="60"/>
    </row>
    <row r="707" ht="12.75" spans="1:29">
      <c r="A707" s="60"/>
      <c r="B707" s="60"/>
      <c r="C707" s="61"/>
      <c r="D707" s="60"/>
      <c r="E707" s="62"/>
      <c r="F707" s="62"/>
      <c r="G707" s="62"/>
      <c r="H707" s="63"/>
      <c r="I707" s="60"/>
      <c r="J707" s="60"/>
      <c r="K707" s="60"/>
      <c r="L707" s="60"/>
      <c r="M707" s="60"/>
      <c r="N707" s="60"/>
      <c r="O707" s="60"/>
      <c r="P707" s="60"/>
      <c r="Q707" s="60"/>
      <c r="R707" s="60"/>
      <c r="S707" s="60"/>
      <c r="T707" s="60"/>
      <c r="U707" s="60"/>
      <c r="V707" s="60"/>
      <c r="W707" s="60"/>
      <c r="X707" s="60"/>
      <c r="Y707" s="60"/>
      <c r="Z707" s="60"/>
      <c r="AA707" s="60"/>
      <c r="AB707" s="60"/>
      <c r="AC707" s="60"/>
    </row>
    <row r="708" ht="12.75" spans="1:29">
      <c r="A708" s="60"/>
      <c r="B708" s="60"/>
      <c r="C708" s="61"/>
      <c r="D708" s="60"/>
      <c r="E708" s="62"/>
      <c r="F708" s="62"/>
      <c r="G708" s="62"/>
      <c r="H708" s="63"/>
      <c r="I708" s="60"/>
      <c r="J708" s="60"/>
      <c r="K708" s="60"/>
      <c r="L708" s="60"/>
      <c r="M708" s="60"/>
      <c r="N708" s="60"/>
      <c r="O708" s="60"/>
      <c r="P708" s="60"/>
      <c r="Q708" s="60"/>
      <c r="R708" s="60"/>
      <c r="S708" s="60"/>
      <c r="T708" s="60"/>
      <c r="U708" s="60"/>
      <c r="V708" s="60"/>
      <c r="W708" s="60"/>
      <c r="X708" s="60"/>
      <c r="Y708" s="60"/>
      <c r="Z708" s="60"/>
      <c r="AA708" s="60"/>
      <c r="AB708" s="60"/>
      <c r="AC708" s="60"/>
    </row>
    <row r="709" ht="12.75" spans="1:29">
      <c r="A709" s="60"/>
      <c r="B709" s="60"/>
      <c r="C709" s="61"/>
      <c r="D709" s="60"/>
      <c r="E709" s="62"/>
      <c r="F709" s="62"/>
      <c r="G709" s="62"/>
      <c r="H709" s="63"/>
      <c r="I709" s="60"/>
      <c r="J709" s="60"/>
      <c r="K709" s="60"/>
      <c r="L709" s="60"/>
      <c r="M709" s="60"/>
      <c r="N709" s="60"/>
      <c r="O709" s="60"/>
      <c r="P709" s="60"/>
      <c r="Q709" s="60"/>
      <c r="R709" s="60"/>
      <c r="S709" s="60"/>
      <c r="T709" s="60"/>
      <c r="U709" s="60"/>
      <c r="V709" s="60"/>
      <c r="W709" s="60"/>
      <c r="X709" s="60"/>
      <c r="Y709" s="60"/>
      <c r="Z709" s="60"/>
      <c r="AA709" s="60"/>
      <c r="AB709" s="60"/>
      <c r="AC709" s="60"/>
    </row>
    <row r="710" ht="12.75" spans="1:29">
      <c r="A710" s="60"/>
      <c r="B710" s="60"/>
      <c r="C710" s="61"/>
      <c r="D710" s="60"/>
      <c r="E710" s="62"/>
      <c r="F710" s="62"/>
      <c r="G710" s="62"/>
      <c r="H710" s="63"/>
      <c r="I710" s="60"/>
      <c r="J710" s="60"/>
      <c r="K710" s="60"/>
      <c r="L710" s="60"/>
      <c r="M710" s="60"/>
      <c r="N710" s="60"/>
      <c r="O710" s="60"/>
      <c r="P710" s="60"/>
      <c r="Q710" s="60"/>
      <c r="R710" s="60"/>
      <c r="S710" s="60"/>
      <c r="T710" s="60"/>
      <c r="U710" s="60"/>
      <c r="V710" s="60"/>
      <c r="W710" s="60"/>
      <c r="X710" s="60"/>
      <c r="Y710" s="60"/>
      <c r="Z710" s="60"/>
      <c r="AA710" s="60"/>
      <c r="AB710" s="60"/>
      <c r="AC710" s="60"/>
    </row>
    <row r="711" ht="12.75" spans="1:29">
      <c r="A711" s="60"/>
      <c r="B711" s="60"/>
      <c r="C711" s="61"/>
      <c r="D711" s="60"/>
      <c r="E711" s="62"/>
      <c r="F711" s="62"/>
      <c r="G711" s="62"/>
      <c r="H711" s="63"/>
      <c r="I711" s="60"/>
      <c r="J711" s="60"/>
      <c r="K711" s="60"/>
      <c r="L711" s="60"/>
      <c r="M711" s="60"/>
      <c r="N711" s="60"/>
      <c r="O711" s="60"/>
      <c r="P711" s="60"/>
      <c r="Q711" s="60"/>
      <c r="R711" s="60"/>
      <c r="S711" s="60"/>
      <c r="T711" s="60"/>
      <c r="U711" s="60"/>
      <c r="V711" s="60"/>
      <c r="W711" s="60"/>
      <c r="X711" s="60"/>
      <c r="Y711" s="60"/>
      <c r="Z711" s="60"/>
      <c r="AA711" s="60"/>
      <c r="AB711" s="60"/>
      <c r="AC711" s="60"/>
    </row>
    <row r="712" ht="12.75" spans="1:29">
      <c r="A712" s="60"/>
      <c r="B712" s="60"/>
      <c r="C712" s="61"/>
      <c r="D712" s="60"/>
      <c r="E712" s="62"/>
      <c r="F712" s="62"/>
      <c r="G712" s="62"/>
      <c r="H712" s="63"/>
      <c r="I712" s="60"/>
      <c r="J712" s="60"/>
      <c r="K712" s="60"/>
      <c r="L712" s="60"/>
      <c r="M712" s="60"/>
      <c r="N712" s="60"/>
      <c r="O712" s="60"/>
      <c r="P712" s="60"/>
      <c r="Q712" s="60"/>
      <c r="R712" s="60"/>
      <c r="S712" s="60"/>
      <c r="T712" s="60"/>
      <c r="U712" s="60"/>
      <c r="V712" s="60"/>
      <c r="W712" s="60"/>
      <c r="X712" s="60"/>
      <c r="Y712" s="60"/>
      <c r="Z712" s="60"/>
      <c r="AA712" s="60"/>
      <c r="AB712" s="60"/>
      <c r="AC712" s="60"/>
    </row>
    <row r="713" ht="12.75" spans="1:29">
      <c r="A713" s="60"/>
      <c r="B713" s="60"/>
      <c r="C713" s="61"/>
      <c r="D713" s="60"/>
      <c r="E713" s="62"/>
      <c r="F713" s="62"/>
      <c r="G713" s="62"/>
      <c r="H713" s="63"/>
      <c r="I713" s="60"/>
      <c r="J713" s="60"/>
      <c r="K713" s="60"/>
      <c r="L713" s="60"/>
      <c r="M713" s="60"/>
      <c r="N713" s="60"/>
      <c r="O713" s="60"/>
      <c r="P713" s="60"/>
      <c r="Q713" s="60"/>
      <c r="R713" s="60"/>
      <c r="S713" s="60"/>
      <c r="T713" s="60"/>
      <c r="U713" s="60"/>
      <c r="V713" s="60"/>
      <c r="W713" s="60"/>
      <c r="X713" s="60"/>
      <c r="Y713" s="60"/>
      <c r="Z713" s="60"/>
      <c r="AA713" s="60"/>
      <c r="AB713" s="60"/>
      <c r="AC713" s="60"/>
    </row>
    <row r="714" ht="12.75" spans="1:29">
      <c r="A714" s="60"/>
      <c r="B714" s="60"/>
      <c r="C714" s="61"/>
      <c r="D714" s="60"/>
      <c r="E714" s="62"/>
      <c r="F714" s="62"/>
      <c r="G714" s="62"/>
      <c r="H714" s="63"/>
      <c r="I714" s="60"/>
      <c r="J714" s="60"/>
      <c r="K714" s="60"/>
      <c r="L714" s="60"/>
      <c r="M714" s="60"/>
      <c r="N714" s="60"/>
      <c r="O714" s="60"/>
      <c r="P714" s="60"/>
      <c r="Q714" s="60"/>
      <c r="R714" s="60"/>
      <c r="S714" s="60"/>
      <c r="T714" s="60"/>
      <c r="U714" s="60"/>
      <c r="V714" s="60"/>
      <c r="W714" s="60"/>
      <c r="X714" s="60"/>
      <c r="Y714" s="60"/>
      <c r="Z714" s="60"/>
      <c r="AA714" s="60"/>
      <c r="AB714" s="60"/>
      <c r="AC714" s="60"/>
    </row>
    <row r="715" ht="12.75" spans="1:29">
      <c r="A715" s="60"/>
      <c r="B715" s="60"/>
      <c r="C715" s="61"/>
      <c r="D715" s="60"/>
      <c r="E715" s="62"/>
      <c r="F715" s="62"/>
      <c r="G715" s="62"/>
      <c r="H715" s="63"/>
      <c r="I715" s="60"/>
      <c r="J715" s="60"/>
      <c r="K715" s="60"/>
      <c r="L715" s="60"/>
      <c r="M715" s="60"/>
      <c r="N715" s="60"/>
      <c r="O715" s="60"/>
      <c r="P715" s="60"/>
      <c r="Q715" s="60"/>
      <c r="R715" s="60"/>
      <c r="S715" s="60"/>
      <c r="T715" s="60"/>
      <c r="U715" s="60"/>
      <c r="V715" s="60"/>
      <c r="W715" s="60"/>
      <c r="X715" s="60"/>
      <c r="Y715" s="60"/>
      <c r="Z715" s="60"/>
      <c r="AA715" s="60"/>
      <c r="AB715" s="60"/>
      <c r="AC715" s="60"/>
    </row>
    <row r="716" ht="12.75" spans="1:29">
      <c r="A716" s="60"/>
      <c r="B716" s="60"/>
      <c r="C716" s="61"/>
      <c r="D716" s="60"/>
      <c r="E716" s="62"/>
      <c r="F716" s="62"/>
      <c r="G716" s="62"/>
      <c r="H716" s="63"/>
      <c r="I716" s="60"/>
      <c r="J716" s="60"/>
      <c r="K716" s="60"/>
      <c r="L716" s="60"/>
      <c r="M716" s="60"/>
      <c r="N716" s="60"/>
      <c r="O716" s="60"/>
      <c r="P716" s="60"/>
      <c r="Q716" s="60"/>
      <c r="R716" s="60"/>
      <c r="S716" s="60"/>
      <c r="T716" s="60"/>
      <c r="U716" s="60"/>
      <c r="V716" s="60"/>
      <c r="W716" s="60"/>
      <c r="X716" s="60"/>
      <c r="Y716" s="60"/>
      <c r="Z716" s="60"/>
      <c r="AA716" s="60"/>
      <c r="AB716" s="60"/>
      <c r="AC716" s="60"/>
    </row>
    <row r="717" ht="12.75" spans="1:29">
      <c r="A717" s="60"/>
      <c r="B717" s="60"/>
      <c r="C717" s="61"/>
      <c r="D717" s="60"/>
      <c r="E717" s="62"/>
      <c r="F717" s="62"/>
      <c r="G717" s="62"/>
      <c r="H717" s="63"/>
      <c r="I717" s="60"/>
      <c r="J717" s="60"/>
      <c r="K717" s="60"/>
      <c r="L717" s="60"/>
      <c r="M717" s="60"/>
      <c r="N717" s="60"/>
      <c r="O717" s="60"/>
      <c r="P717" s="60"/>
      <c r="Q717" s="60"/>
      <c r="R717" s="60"/>
      <c r="S717" s="60"/>
      <c r="T717" s="60"/>
      <c r="U717" s="60"/>
      <c r="V717" s="60"/>
      <c r="W717" s="60"/>
      <c r="X717" s="60"/>
      <c r="Y717" s="60"/>
      <c r="Z717" s="60"/>
      <c r="AA717" s="60"/>
      <c r="AB717" s="60"/>
      <c r="AC717" s="60"/>
    </row>
    <row r="718" ht="12.75" spans="1:29">
      <c r="A718" s="60"/>
      <c r="B718" s="60"/>
      <c r="C718" s="61"/>
      <c r="D718" s="60"/>
      <c r="E718" s="62"/>
      <c r="F718" s="62"/>
      <c r="G718" s="62"/>
      <c r="H718" s="63"/>
      <c r="I718" s="60"/>
      <c r="J718" s="60"/>
      <c r="K718" s="60"/>
      <c r="L718" s="60"/>
      <c r="M718" s="60"/>
      <c r="N718" s="60"/>
      <c r="O718" s="60"/>
      <c r="P718" s="60"/>
      <c r="Q718" s="60"/>
      <c r="R718" s="60"/>
      <c r="S718" s="60"/>
      <c r="T718" s="60"/>
      <c r="U718" s="60"/>
      <c r="V718" s="60"/>
      <c r="W718" s="60"/>
      <c r="X718" s="60"/>
      <c r="Y718" s="60"/>
      <c r="Z718" s="60"/>
      <c r="AA718" s="60"/>
      <c r="AB718" s="60"/>
      <c r="AC718" s="60"/>
    </row>
    <row r="719" ht="12.75" spans="1:29">
      <c r="A719" s="60"/>
      <c r="B719" s="60"/>
      <c r="C719" s="61"/>
      <c r="D719" s="60"/>
      <c r="E719" s="62"/>
      <c r="F719" s="62"/>
      <c r="G719" s="62"/>
      <c r="H719" s="63"/>
      <c r="I719" s="60"/>
      <c r="J719" s="60"/>
      <c r="K719" s="60"/>
      <c r="L719" s="60"/>
      <c r="M719" s="60"/>
      <c r="N719" s="60"/>
      <c r="O719" s="60"/>
      <c r="P719" s="60"/>
      <c r="Q719" s="60"/>
      <c r="R719" s="60"/>
      <c r="S719" s="60"/>
      <c r="T719" s="60"/>
      <c r="U719" s="60"/>
      <c r="V719" s="60"/>
      <c r="W719" s="60"/>
      <c r="X719" s="60"/>
      <c r="Y719" s="60"/>
      <c r="Z719" s="60"/>
      <c r="AA719" s="60"/>
      <c r="AB719" s="60"/>
      <c r="AC719" s="60"/>
    </row>
    <row r="720" ht="12.75" spans="1:29">
      <c r="A720" s="60"/>
      <c r="B720" s="60"/>
      <c r="C720" s="61"/>
      <c r="D720" s="60"/>
      <c r="E720" s="62"/>
      <c r="F720" s="62"/>
      <c r="G720" s="62"/>
      <c r="H720" s="63"/>
      <c r="I720" s="60"/>
      <c r="J720" s="60"/>
      <c r="K720" s="60"/>
      <c r="L720" s="60"/>
      <c r="M720" s="60"/>
      <c r="N720" s="60"/>
      <c r="O720" s="60"/>
      <c r="P720" s="60"/>
      <c r="Q720" s="60"/>
      <c r="R720" s="60"/>
      <c r="S720" s="60"/>
      <c r="T720" s="60"/>
      <c r="U720" s="60"/>
      <c r="V720" s="60"/>
      <c r="W720" s="60"/>
      <c r="X720" s="60"/>
      <c r="Y720" s="60"/>
      <c r="Z720" s="60"/>
      <c r="AA720" s="60"/>
      <c r="AB720" s="60"/>
      <c r="AC720" s="60"/>
    </row>
    <row r="721" ht="12.75" spans="1:29">
      <c r="A721" s="60"/>
      <c r="B721" s="60"/>
      <c r="C721" s="61"/>
      <c r="D721" s="60"/>
      <c r="E721" s="62"/>
      <c r="F721" s="62"/>
      <c r="G721" s="62"/>
      <c r="H721" s="63"/>
      <c r="I721" s="60"/>
      <c r="J721" s="60"/>
      <c r="K721" s="60"/>
      <c r="L721" s="60"/>
      <c r="M721" s="60"/>
      <c r="N721" s="60"/>
      <c r="O721" s="60"/>
      <c r="P721" s="60"/>
      <c r="Q721" s="60"/>
      <c r="R721" s="60"/>
      <c r="S721" s="60"/>
      <c r="T721" s="60"/>
      <c r="U721" s="60"/>
      <c r="V721" s="60"/>
      <c r="W721" s="60"/>
      <c r="X721" s="60"/>
      <c r="Y721" s="60"/>
      <c r="Z721" s="60"/>
      <c r="AA721" s="60"/>
      <c r="AB721" s="60"/>
      <c r="AC721" s="60"/>
    </row>
    <row r="722" ht="12.75" spans="1:29">
      <c r="A722" s="60"/>
      <c r="B722" s="60"/>
      <c r="C722" s="61"/>
      <c r="D722" s="60"/>
      <c r="E722" s="62"/>
      <c r="F722" s="62"/>
      <c r="G722" s="62"/>
      <c r="H722" s="63"/>
      <c r="I722" s="60"/>
      <c r="J722" s="60"/>
      <c r="K722" s="60"/>
      <c r="L722" s="60"/>
      <c r="M722" s="60"/>
      <c r="N722" s="60"/>
      <c r="O722" s="60"/>
      <c r="P722" s="60"/>
      <c r="Q722" s="60"/>
      <c r="R722" s="60"/>
      <c r="S722" s="60"/>
      <c r="T722" s="60"/>
      <c r="U722" s="60"/>
      <c r="V722" s="60"/>
      <c r="W722" s="60"/>
      <c r="X722" s="60"/>
      <c r="Y722" s="60"/>
      <c r="Z722" s="60"/>
      <c r="AA722" s="60"/>
      <c r="AB722" s="60"/>
      <c r="AC722" s="60"/>
    </row>
    <row r="723" ht="12.75" spans="1:29">
      <c r="A723" s="60"/>
      <c r="B723" s="60"/>
      <c r="C723" s="61"/>
      <c r="D723" s="60"/>
      <c r="E723" s="62"/>
      <c r="F723" s="62"/>
      <c r="G723" s="62"/>
      <c r="H723" s="63"/>
      <c r="I723" s="60"/>
      <c r="J723" s="60"/>
      <c r="K723" s="60"/>
      <c r="L723" s="60"/>
      <c r="M723" s="60"/>
      <c r="N723" s="60"/>
      <c r="O723" s="60"/>
      <c r="P723" s="60"/>
      <c r="Q723" s="60"/>
      <c r="R723" s="60"/>
      <c r="S723" s="60"/>
      <c r="T723" s="60"/>
      <c r="U723" s="60"/>
      <c r="V723" s="60"/>
      <c r="W723" s="60"/>
      <c r="X723" s="60"/>
      <c r="Y723" s="60"/>
      <c r="Z723" s="60"/>
      <c r="AA723" s="60"/>
      <c r="AB723" s="60"/>
      <c r="AC723" s="60"/>
    </row>
    <row r="724" ht="12.75" spans="1:29">
      <c r="A724" s="60"/>
      <c r="B724" s="60"/>
      <c r="C724" s="61"/>
      <c r="D724" s="60"/>
      <c r="E724" s="62"/>
      <c r="F724" s="62"/>
      <c r="G724" s="62"/>
      <c r="H724" s="63"/>
      <c r="I724" s="60"/>
      <c r="J724" s="60"/>
      <c r="K724" s="60"/>
      <c r="L724" s="60"/>
      <c r="M724" s="60"/>
      <c r="N724" s="60"/>
      <c r="O724" s="60"/>
      <c r="P724" s="60"/>
      <c r="Q724" s="60"/>
      <c r="R724" s="60"/>
      <c r="S724" s="60"/>
      <c r="T724" s="60"/>
      <c r="U724" s="60"/>
      <c r="V724" s="60"/>
      <c r="W724" s="60"/>
      <c r="X724" s="60"/>
      <c r="Y724" s="60"/>
      <c r="Z724" s="60"/>
      <c r="AA724" s="60"/>
      <c r="AB724" s="60"/>
      <c r="AC724" s="60"/>
    </row>
    <row r="725" ht="12.75" spans="1:29">
      <c r="A725" s="60"/>
      <c r="B725" s="60"/>
      <c r="C725" s="61"/>
      <c r="D725" s="60"/>
      <c r="E725" s="62"/>
      <c r="F725" s="62"/>
      <c r="G725" s="62"/>
      <c r="H725" s="63"/>
      <c r="I725" s="60"/>
      <c r="J725" s="60"/>
      <c r="K725" s="60"/>
      <c r="L725" s="60"/>
      <c r="M725" s="60"/>
      <c r="N725" s="60"/>
      <c r="O725" s="60"/>
      <c r="P725" s="60"/>
      <c r="Q725" s="60"/>
      <c r="R725" s="60"/>
      <c r="S725" s="60"/>
      <c r="T725" s="60"/>
      <c r="U725" s="60"/>
      <c r="V725" s="60"/>
      <c r="W725" s="60"/>
      <c r="X725" s="60"/>
      <c r="Y725" s="60"/>
      <c r="Z725" s="60"/>
      <c r="AA725" s="60"/>
      <c r="AB725" s="60"/>
      <c r="AC725" s="60"/>
    </row>
    <row r="726" ht="12.75" spans="1:29">
      <c r="A726" s="60"/>
      <c r="B726" s="60"/>
      <c r="C726" s="61"/>
      <c r="D726" s="60"/>
      <c r="E726" s="62"/>
      <c r="F726" s="62"/>
      <c r="G726" s="62"/>
      <c r="H726" s="63"/>
      <c r="I726" s="60"/>
      <c r="J726" s="60"/>
      <c r="K726" s="60"/>
      <c r="L726" s="60"/>
      <c r="M726" s="60"/>
      <c r="N726" s="60"/>
      <c r="O726" s="60"/>
      <c r="P726" s="60"/>
      <c r="Q726" s="60"/>
      <c r="R726" s="60"/>
      <c r="S726" s="60"/>
      <c r="T726" s="60"/>
      <c r="U726" s="60"/>
      <c r="V726" s="60"/>
      <c r="W726" s="60"/>
      <c r="X726" s="60"/>
      <c r="Y726" s="60"/>
      <c r="Z726" s="60"/>
      <c r="AA726" s="60"/>
      <c r="AB726" s="60"/>
      <c r="AC726" s="60"/>
    </row>
    <row r="727" ht="12.75" spans="1:29">
      <c r="A727" s="60"/>
      <c r="B727" s="60"/>
      <c r="C727" s="61"/>
      <c r="D727" s="60"/>
      <c r="E727" s="62"/>
      <c r="F727" s="62"/>
      <c r="G727" s="62"/>
      <c r="H727" s="63"/>
      <c r="I727" s="60"/>
      <c r="J727" s="60"/>
      <c r="K727" s="60"/>
      <c r="L727" s="60"/>
      <c r="M727" s="60"/>
      <c r="N727" s="60"/>
      <c r="O727" s="60"/>
      <c r="P727" s="60"/>
      <c r="Q727" s="60"/>
      <c r="R727" s="60"/>
      <c r="S727" s="60"/>
      <c r="T727" s="60"/>
      <c r="U727" s="60"/>
      <c r="V727" s="60"/>
      <c r="W727" s="60"/>
      <c r="X727" s="60"/>
      <c r="Y727" s="60"/>
      <c r="Z727" s="60"/>
      <c r="AA727" s="60"/>
      <c r="AB727" s="60"/>
      <c r="AC727" s="60"/>
    </row>
    <row r="728" ht="12.75" spans="1:29">
      <c r="A728" s="60"/>
      <c r="B728" s="60"/>
      <c r="C728" s="61"/>
      <c r="D728" s="60"/>
      <c r="E728" s="62"/>
      <c r="F728" s="62"/>
      <c r="G728" s="62"/>
      <c r="H728" s="63"/>
      <c r="I728" s="60"/>
      <c r="J728" s="60"/>
      <c r="K728" s="60"/>
      <c r="L728" s="60"/>
      <c r="M728" s="60"/>
      <c r="N728" s="60"/>
      <c r="O728" s="60"/>
      <c r="P728" s="60"/>
      <c r="Q728" s="60"/>
      <c r="R728" s="60"/>
      <c r="S728" s="60"/>
      <c r="T728" s="60"/>
      <c r="U728" s="60"/>
      <c r="V728" s="60"/>
      <c r="W728" s="60"/>
      <c r="X728" s="60"/>
      <c r="Y728" s="60"/>
      <c r="Z728" s="60"/>
      <c r="AA728" s="60"/>
      <c r="AB728" s="60"/>
      <c r="AC728" s="60"/>
    </row>
    <row r="729" ht="12.75" spans="1:29">
      <c r="A729" s="60"/>
      <c r="B729" s="60"/>
      <c r="C729" s="61"/>
      <c r="D729" s="60"/>
      <c r="E729" s="62"/>
      <c r="F729" s="62"/>
      <c r="G729" s="62"/>
      <c r="H729" s="63"/>
      <c r="I729" s="60"/>
      <c r="J729" s="60"/>
      <c r="K729" s="60"/>
      <c r="L729" s="60"/>
      <c r="M729" s="60"/>
      <c r="N729" s="60"/>
      <c r="O729" s="60"/>
      <c r="P729" s="60"/>
      <c r="Q729" s="60"/>
      <c r="R729" s="60"/>
      <c r="S729" s="60"/>
      <c r="T729" s="60"/>
      <c r="U729" s="60"/>
      <c r="V729" s="60"/>
      <c r="W729" s="60"/>
      <c r="X729" s="60"/>
      <c r="Y729" s="60"/>
      <c r="Z729" s="60"/>
      <c r="AA729" s="60"/>
      <c r="AB729" s="60"/>
      <c r="AC729" s="60"/>
    </row>
    <row r="730" ht="12.75" spans="1:29">
      <c r="A730" s="60"/>
      <c r="B730" s="60"/>
      <c r="C730" s="61"/>
      <c r="D730" s="60"/>
      <c r="E730" s="62"/>
      <c r="F730" s="62"/>
      <c r="G730" s="62"/>
      <c r="H730" s="63"/>
      <c r="I730" s="60"/>
      <c r="J730" s="60"/>
      <c r="K730" s="60"/>
      <c r="L730" s="60"/>
      <c r="M730" s="60"/>
      <c r="N730" s="60"/>
      <c r="O730" s="60"/>
      <c r="P730" s="60"/>
      <c r="Q730" s="60"/>
      <c r="R730" s="60"/>
      <c r="S730" s="60"/>
      <c r="T730" s="60"/>
      <c r="U730" s="60"/>
      <c r="V730" s="60"/>
      <c r="W730" s="60"/>
      <c r="X730" s="60"/>
      <c r="Y730" s="60"/>
      <c r="Z730" s="60"/>
      <c r="AA730" s="60"/>
      <c r="AB730" s="60"/>
      <c r="AC730" s="60"/>
    </row>
    <row r="731" ht="12.75" spans="1:29">
      <c r="A731" s="60"/>
      <c r="B731" s="60"/>
      <c r="C731" s="61"/>
      <c r="D731" s="60"/>
      <c r="E731" s="62"/>
      <c r="F731" s="62"/>
      <c r="G731" s="62"/>
      <c r="H731" s="63"/>
      <c r="I731" s="60"/>
      <c r="J731" s="60"/>
      <c r="K731" s="60"/>
      <c r="L731" s="60"/>
      <c r="M731" s="60"/>
      <c r="N731" s="60"/>
      <c r="O731" s="60"/>
      <c r="P731" s="60"/>
      <c r="Q731" s="60"/>
      <c r="R731" s="60"/>
      <c r="S731" s="60"/>
      <c r="T731" s="60"/>
      <c r="U731" s="60"/>
      <c r="V731" s="60"/>
      <c r="W731" s="60"/>
      <c r="X731" s="60"/>
      <c r="Y731" s="60"/>
      <c r="Z731" s="60"/>
      <c r="AA731" s="60"/>
      <c r="AB731" s="60"/>
      <c r="AC731" s="60"/>
    </row>
    <row r="732" ht="12.75" spans="1:29">
      <c r="A732" s="60"/>
      <c r="B732" s="60"/>
      <c r="C732" s="61"/>
      <c r="D732" s="60"/>
      <c r="E732" s="62"/>
      <c r="F732" s="62"/>
      <c r="G732" s="62"/>
      <c r="H732" s="63"/>
      <c r="I732" s="60"/>
      <c r="J732" s="60"/>
      <c r="K732" s="60"/>
      <c r="L732" s="60"/>
      <c r="M732" s="60"/>
      <c r="N732" s="60"/>
      <c r="O732" s="60"/>
      <c r="P732" s="60"/>
      <c r="Q732" s="60"/>
      <c r="R732" s="60"/>
      <c r="S732" s="60"/>
      <c r="T732" s="60"/>
      <c r="U732" s="60"/>
      <c r="V732" s="60"/>
      <c r="W732" s="60"/>
      <c r="X732" s="60"/>
      <c r="Y732" s="60"/>
      <c r="Z732" s="60"/>
      <c r="AA732" s="60"/>
      <c r="AB732" s="60"/>
      <c r="AC732" s="60"/>
    </row>
    <row r="733" ht="12.75" spans="1:29">
      <c r="A733" s="60"/>
      <c r="B733" s="60"/>
      <c r="C733" s="61"/>
      <c r="D733" s="60"/>
      <c r="E733" s="62"/>
      <c r="F733" s="62"/>
      <c r="G733" s="62"/>
      <c r="H733" s="63"/>
      <c r="I733" s="60"/>
      <c r="J733" s="60"/>
      <c r="K733" s="60"/>
      <c r="L733" s="60"/>
      <c r="M733" s="60"/>
      <c r="N733" s="60"/>
      <c r="O733" s="60"/>
      <c r="P733" s="60"/>
      <c r="Q733" s="60"/>
      <c r="R733" s="60"/>
      <c r="S733" s="60"/>
      <c r="T733" s="60"/>
      <c r="U733" s="60"/>
      <c r="V733" s="60"/>
      <c r="W733" s="60"/>
      <c r="X733" s="60"/>
      <c r="Y733" s="60"/>
      <c r="Z733" s="60"/>
      <c r="AA733" s="60"/>
      <c r="AB733" s="60"/>
      <c r="AC733" s="60"/>
    </row>
    <row r="734" ht="12.75" spans="1:29">
      <c r="A734" s="60"/>
      <c r="B734" s="60"/>
      <c r="C734" s="61"/>
      <c r="D734" s="60"/>
      <c r="E734" s="62"/>
      <c r="F734" s="62"/>
      <c r="G734" s="62"/>
      <c r="H734" s="63"/>
      <c r="I734" s="60"/>
      <c r="J734" s="60"/>
      <c r="K734" s="60"/>
      <c r="L734" s="60"/>
      <c r="M734" s="60"/>
      <c r="N734" s="60"/>
      <c r="O734" s="60"/>
      <c r="P734" s="60"/>
      <c r="Q734" s="60"/>
      <c r="R734" s="60"/>
      <c r="S734" s="60"/>
      <c r="T734" s="60"/>
      <c r="U734" s="60"/>
      <c r="V734" s="60"/>
      <c r="W734" s="60"/>
      <c r="X734" s="60"/>
      <c r="Y734" s="60"/>
      <c r="Z734" s="60"/>
      <c r="AA734" s="60"/>
      <c r="AB734" s="60"/>
      <c r="AC734" s="60"/>
    </row>
    <row r="735" ht="12.75" spans="1:29">
      <c r="A735" s="60"/>
      <c r="B735" s="60"/>
      <c r="C735" s="61"/>
      <c r="D735" s="60"/>
      <c r="E735" s="62"/>
      <c r="F735" s="62"/>
      <c r="G735" s="62"/>
      <c r="H735" s="63"/>
      <c r="I735" s="60"/>
      <c r="J735" s="60"/>
      <c r="K735" s="60"/>
      <c r="L735" s="60"/>
      <c r="M735" s="60"/>
      <c r="N735" s="60"/>
      <c r="O735" s="60"/>
      <c r="P735" s="60"/>
      <c r="Q735" s="60"/>
      <c r="R735" s="60"/>
      <c r="S735" s="60"/>
      <c r="T735" s="60"/>
      <c r="U735" s="60"/>
      <c r="V735" s="60"/>
      <c r="W735" s="60"/>
      <c r="X735" s="60"/>
      <c r="Y735" s="60"/>
      <c r="Z735" s="60"/>
      <c r="AA735" s="60"/>
      <c r="AB735" s="60"/>
      <c r="AC735" s="60"/>
    </row>
    <row r="736" ht="12.75" spans="1:29">
      <c r="A736" s="60"/>
      <c r="B736" s="60"/>
      <c r="C736" s="61"/>
      <c r="D736" s="60"/>
      <c r="E736" s="62"/>
      <c r="F736" s="62"/>
      <c r="G736" s="62"/>
      <c r="H736" s="63"/>
      <c r="I736" s="60"/>
      <c r="J736" s="60"/>
      <c r="K736" s="60"/>
      <c r="L736" s="60"/>
      <c r="M736" s="60"/>
      <c r="N736" s="60"/>
      <c r="O736" s="60"/>
      <c r="P736" s="60"/>
      <c r="Q736" s="60"/>
      <c r="R736" s="60"/>
      <c r="S736" s="60"/>
      <c r="T736" s="60"/>
      <c r="U736" s="60"/>
      <c r="V736" s="60"/>
      <c r="W736" s="60"/>
      <c r="X736" s="60"/>
      <c r="Y736" s="60"/>
      <c r="Z736" s="60"/>
      <c r="AA736" s="60"/>
      <c r="AB736" s="60"/>
      <c r="AC736" s="60"/>
    </row>
    <row r="737" ht="12.75" spans="1:29">
      <c r="A737" s="60"/>
      <c r="B737" s="60"/>
      <c r="C737" s="61"/>
      <c r="D737" s="60"/>
      <c r="E737" s="62"/>
      <c r="F737" s="62"/>
      <c r="G737" s="62"/>
      <c r="H737" s="63"/>
      <c r="I737" s="60"/>
      <c r="J737" s="60"/>
      <c r="K737" s="60"/>
      <c r="L737" s="60"/>
      <c r="M737" s="60"/>
      <c r="N737" s="60"/>
      <c r="O737" s="60"/>
      <c r="P737" s="60"/>
      <c r="Q737" s="60"/>
      <c r="R737" s="60"/>
      <c r="S737" s="60"/>
      <c r="T737" s="60"/>
      <c r="U737" s="60"/>
      <c r="V737" s="60"/>
      <c r="W737" s="60"/>
      <c r="X737" s="60"/>
      <c r="Y737" s="60"/>
      <c r="Z737" s="60"/>
      <c r="AA737" s="60"/>
      <c r="AB737" s="60"/>
      <c r="AC737" s="60"/>
    </row>
    <row r="738" ht="12.75" spans="1:29">
      <c r="A738" s="60"/>
      <c r="B738" s="60"/>
      <c r="C738" s="61"/>
      <c r="D738" s="60"/>
      <c r="E738" s="62"/>
      <c r="F738" s="62"/>
      <c r="G738" s="62"/>
      <c r="H738" s="63"/>
      <c r="I738" s="60"/>
      <c r="J738" s="60"/>
      <c r="K738" s="60"/>
      <c r="L738" s="60"/>
      <c r="M738" s="60"/>
      <c r="N738" s="60"/>
      <c r="O738" s="60"/>
      <c r="P738" s="60"/>
      <c r="Q738" s="60"/>
      <c r="R738" s="60"/>
      <c r="S738" s="60"/>
      <c r="T738" s="60"/>
      <c r="U738" s="60"/>
      <c r="V738" s="60"/>
      <c r="W738" s="60"/>
      <c r="X738" s="60"/>
      <c r="Y738" s="60"/>
      <c r="Z738" s="60"/>
      <c r="AA738" s="60"/>
      <c r="AB738" s="60"/>
      <c r="AC738" s="60"/>
    </row>
    <row r="739" ht="12.75" spans="1:29">
      <c r="A739" s="60"/>
      <c r="B739" s="60"/>
      <c r="C739" s="61"/>
      <c r="D739" s="60"/>
      <c r="E739" s="62"/>
      <c r="F739" s="62"/>
      <c r="G739" s="62"/>
      <c r="H739" s="63"/>
      <c r="I739" s="60"/>
      <c r="J739" s="60"/>
      <c r="K739" s="60"/>
      <c r="L739" s="60"/>
      <c r="M739" s="60"/>
      <c r="N739" s="60"/>
      <c r="O739" s="60"/>
      <c r="P739" s="60"/>
      <c r="Q739" s="60"/>
      <c r="R739" s="60"/>
      <c r="S739" s="60"/>
      <c r="T739" s="60"/>
      <c r="U739" s="60"/>
      <c r="V739" s="60"/>
      <c r="W739" s="60"/>
      <c r="X739" s="60"/>
      <c r="Y739" s="60"/>
      <c r="Z739" s="60"/>
      <c r="AA739" s="60"/>
      <c r="AB739" s="60"/>
      <c r="AC739" s="60"/>
    </row>
    <row r="740" ht="12.75" spans="1:29">
      <c r="A740" s="60"/>
      <c r="B740" s="60"/>
      <c r="C740" s="61"/>
      <c r="D740" s="60"/>
      <c r="E740" s="62"/>
      <c r="F740" s="62"/>
      <c r="G740" s="62"/>
      <c r="H740" s="63"/>
      <c r="I740" s="60"/>
      <c r="J740" s="60"/>
      <c r="K740" s="60"/>
      <c r="L740" s="60"/>
      <c r="M740" s="60"/>
      <c r="N740" s="60"/>
      <c r="O740" s="60"/>
      <c r="P740" s="60"/>
      <c r="Q740" s="60"/>
      <c r="R740" s="60"/>
      <c r="S740" s="60"/>
      <c r="T740" s="60"/>
      <c r="U740" s="60"/>
      <c r="V740" s="60"/>
      <c r="W740" s="60"/>
      <c r="X740" s="60"/>
      <c r="Y740" s="60"/>
      <c r="Z740" s="60"/>
      <c r="AA740" s="60"/>
      <c r="AB740" s="60"/>
      <c r="AC740" s="60"/>
    </row>
    <row r="741" ht="12.75" spans="1:29">
      <c r="A741" s="60"/>
      <c r="B741" s="60"/>
      <c r="C741" s="61"/>
      <c r="D741" s="60"/>
      <c r="E741" s="62"/>
      <c r="F741" s="62"/>
      <c r="G741" s="62"/>
      <c r="H741" s="63"/>
      <c r="I741" s="60"/>
      <c r="J741" s="60"/>
      <c r="K741" s="60"/>
      <c r="L741" s="60"/>
      <c r="M741" s="60"/>
      <c r="N741" s="60"/>
      <c r="O741" s="60"/>
      <c r="P741" s="60"/>
      <c r="Q741" s="60"/>
      <c r="R741" s="60"/>
      <c r="S741" s="60"/>
      <c r="T741" s="60"/>
      <c r="U741" s="60"/>
      <c r="V741" s="60"/>
      <c r="W741" s="60"/>
      <c r="X741" s="60"/>
      <c r="Y741" s="60"/>
      <c r="Z741" s="60"/>
      <c r="AA741" s="60"/>
      <c r="AB741" s="60"/>
      <c r="AC741" s="60"/>
    </row>
    <row r="742" ht="12.75" spans="1:29">
      <c r="A742" s="60"/>
      <c r="B742" s="60"/>
      <c r="C742" s="61"/>
      <c r="D742" s="60"/>
      <c r="E742" s="62"/>
      <c r="F742" s="62"/>
      <c r="G742" s="62"/>
      <c r="H742" s="63"/>
      <c r="I742" s="60"/>
      <c r="J742" s="60"/>
      <c r="K742" s="60"/>
      <c r="L742" s="60"/>
      <c r="M742" s="60"/>
      <c r="N742" s="60"/>
      <c r="O742" s="60"/>
      <c r="P742" s="60"/>
      <c r="Q742" s="60"/>
      <c r="R742" s="60"/>
      <c r="S742" s="60"/>
      <c r="T742" s="60"/>
      <c r="U742" s="60"/>
      <c r="V742" s="60"/>
      <c r="W742" s="60"/>
      <c r="X742" s="60"/>
      <c r="Y742" s="60"/>
      <c r="Z742" s="60"/>
      <c r="AA742" s="60"/>
      <c r="AB742" s="60"/>
      <c r="AC742" s="60"/>
    </row>
    <row r="743" ht="12.75" spans="1:29">
      <c r="A743" s="60"/>
      <c r="B743" s="60"/>
      <c r="C743" s="61"/>
      <c r="D743" s="60"/>
      <c r="E743" s="62"/>
      <c r="F743" s="62"/>
      <c r="G743" s="62"/>
      <c r="H743" s="63"/>
      <c r="I743" s="60"/>
      <c r="J743" s="60"/>
      <c r="K743" s="60"/>
      <c r="L743" s="60"/>
      <c r="M743" s="60"/>
      <c r="N743" s="60"/>
      <c r="O743" s="60"/>
      <c r="P743" s="60"/>
      <c r="Q743" s="60"/>
      <c r="R743" s="60"/>
      <c r="S743" s="60"/>
      <c r="T743" s="60"/>
      <c r="U743" s="60"/>
      <c r="V743" s="60"/>
      <c r="W743" s="60"/>
      <c r="X743" s="60"/>
      <c r="Y743" s="60"/>
      <c r="Z743" s="60"/>
      <c r="AA743" s="60"/>
      <c r="AB743" s="60"/>
      <c r="AC743" s="60"/>
    </row>
    <row r="744" ht="12.75" spans="1:29">
      <c r="A744" s="60"/>
      <c r="B744" s="60"/>
      <c r="C744" s="61"/>
      <c r="D744" s="60"/>
      <c r="E744" s="62"/>
      <c r="F744" s="62"/>
      <c r="G744" s="62"/>
      <c r="H744" s="63"/>
      <c r="I744" s="60"/>
      <c r="J744" s="60"/>
      <c r="K744" s="60"/>
      <c r="L744" s="60"/>
      <c r="M744" s="60"/>
      <c r="N744" s="60"/>
      <c r="O744" s="60"/>
      <c r="P744" s="60"/>
      <c r="Q744" s="60"/>
      <c r="R744" s="60"/>
      <c r="S744" s="60"/>
      <c r="T744" s="60"/>
      <c r="U744" s="60"/>
      <c r="V744" s="60"/>
      <c r="W744" s="60"/>
      <c r="X744" s="60"/>
      <c r="Y744" s="60"/>
      <c r="Z744" s="60"/>
      <c r="AA744" s="60"/>
      <c r="AB744" s="60"/>
      <c r="AC744" s="60"/>
    </row>
    <row r="745" ht="12.75" spans="1:29">
      <c r="A745" s="60"/>
      <c r="B745" s="60"/>
      <c r="C745" s="61"/>
      <c r="D745" s="60"/>
      <c r="E745" s="62"/>
      <c r="F745" s="62"/>
      <c r="G745" s="62"/>
      <c r="H745" s="63"/>
      <c r="I745" s="60"/>
      <c r="J745" s="60"/>
      <c r="K745" s="60"/>
      <c r="L745" s="60"/>
      <c r="M745" s="60"/>
      <c r="N745" s="60"/>
      <c r="O745" s="60"/>
      <c r="P745" s="60"/>
      <c r="Q745" s="60"/>
      <c r="R745" s="60"/>
      <c r="S745" s="60"/>
      <c r="T745" s="60"/>
      <c r="U745" s="60"/>
      <c r="V745" s="60"/>
      <c r="W745" s="60"/>
      <c r="X745" s="60"/>
      <c r="Y745" s="60"/>
      <c r="Z745" s="60"/>
      <c r="AA745" s="60"/>
      <c r="AB745" s="60"/>
      <c r="AC745" s="60"/>
    </row>
    <row r="746" ht="12.75" spans="1:29">
      <c r="A746" s="60"/>
      <c r="B746" s="60"/>
      <c r="C746" s="61"/>
      <c r="D746" s="60"/>
      <c r="E746" s="62"/>
      <c r="F746" s="62"/>
      <c r="G746" s="62"/>
      <c r="H746" s="63"/>
      <c r="I746" s="60"/>
      <c r="J746" s="60"/>
      <c r="K746" s="60"/>
      <c r="L746" s="60"/>
      <c r="M746" s="60"/>
      <c r="N746" s="60"/>
      <c r="O746" s="60"/>
      <c r="P746" s="60"/>
      <c r="Q746" s="60"/>
      <c r="R746" s="60"/>
      <c r="S746" s="60"/>
      <c r="T746" s="60"/>
      <c r="U746" s="60"/>
      <c r="V746" s="60"/>
      <c r="W746" s="60"/>
      <c r="X746" s="60"/>
      <c r="Y746" s="60"/>
      <c r="Z746" s="60"/>
      <c r="AA746" s="60"/>
      <c r="AB746" s="60"/>
      <c r="AC746" s="60"/>
    </row>
    <row r="747" ht="12.75" spans="1:29">
      <c r="A747" s="60"/>
      <c r="B747" s="60"/>
      <c r="C747" s="61"/>
      <c r="D747" s="60"/>
      <c r="E747" s="62"/>
      <c r="F747" s="62"/>
      <c r="G747" s="62"/>
      <c r="H747" s="63"/>
      <c r="I747" s="60"/>
      <c r="J747" s="60"/>
      <c r="K747" s="60"/>
      <c r="L747" s="60"/>
      <c r="M747" s="60"/>
      <c r="N747" s="60"/>
      <c r="O747" s="60"/>
      <c r="P747" s="60"/>
      <c r="Q747" s="60"/>
      <c r="R747" s="60"/>
      <c r="S747" s="60"/>
      <c r="T747" s="60"/>
      <c r="U747" s="60"/>
      <c r="V747" s="60"/>
      <c r="W747" s="60"/>
      <c r="X747" s="60"/>
      <c r="Y747" s="60"/>
      <c r="Z747" s="60"/>
      <c r="AA747" s="60"/>
      <c r="AB747" s="60"/>
      <c r="AC747" s="60"/>
    </row>
    <row r="748" ht="12.75" spans="1:29">
      <c r="A748" s="60"/>
      <c r="B748" s="60"/>
      <c r="C748" s="61"/>
      <c r="D748" s="60"/>
      <c r="E748" s="62"/>
      <c r="F748" s="62"/>
      <c r="G748" s="62"/>
      <c r="H748" s="63"/>
      <c r="I748" s="60"/>
      <c r="J748" s="60"/>
      <c r="K748" s="60"/>
      <c r="L748" s="60"/>
      <c r="M748" s="60"/>
      <c r="N748" s="60"/>
      <c r="O748" s="60"/>
      <c r="P748" s="60"/>
      <c r="Q748" s="60"/>
      <c r="R748" s="60"/>
      <c r="S748" s="60"/>
      <c r="T748" s="60"/>
      <c r="U748" s="60"/>
      <c r="V748" s="60"/>
      <c r="W748" s="60"/>
      <c r="X748" s="60"/>
      <c r="Y748" s="60"/>
      <c r="Z748" s="60"/>
      <c r="AA748" s="60"/>
      <c r="AB748" s="60"/>
      <c r="AC748" s="60"/>
    </row>
    <row r="749" ht="12.75" spans="1:29">
      <c r="A749" s="60"/>
      <c r="B749" s="60"/>
      <c r="C749" s="61"/>
      <c r="D749" s="60"/>
      <c r="E749" s="62"/>
      <c r="F749" s="62"/>
      <c r="G749" s="62"/>
      <c r="H749" s="63"/>
      <c r="I749" s="60"/>
      <c r="J749" s="60"/>
      <c r="K749" s="60"/>
      <c r="L749" s="60"/>
      <c r="M749" s="60"/>
      <c r="N749" s="60"/>
      <c r="O749" s="60"/>
      <c r="P749" s="60"/>
      <c r="Q749" s="60"/>
      <c r="R749" s="60"/>
      <c r="S749" s="60"/>
      <c r="T749" s="60"/>
      <c r="U749" s="60"/>
      <c r="V749" s="60"/>
      <c r="W749" s="60"/>
      <c r="X749" s="60"/>
      <c r="Y749" s="60"/>
      <c r="Z749" s="60"/>
      <c r="AA749" s="60"/>
      <c r="AB749" s="60"/>
      <c r="AC749" s="60"/>
    </row>
    <row r="750" ht="12.75" spans="1:29">
      <c r="A750" s="60"/>
      <c r="B750" s="60"/>
      <c r="C750" s="61"/>
      <c r="D750" s="60"/>
      <c r="E750" s="62"/>
      <c r="F750" s="62"/>
      <c r="G750" s="62"/>
      <c r="H750" s="63"/>
      <c r="I750" s="60"/>
      <c r="J750" s="60"/>
      <c r="K750" s="60"/>
      <c r="L750" s="60"/>
      <c r="M750" s="60"/>
      <c r="N750" s="60"/>
      <c r="O750" s="60"/>
      <c r="P750" s="60"/>
      <c r="Q750" s="60"/>
      <c r="R750" s="60"/>
      <c r="S750" s="60"/>
      <c r="T750" s="60"/>
      <c r="U750" s="60"/>
      <c r="V750" s="60"/>
      <c r="W750" s="60"/>
      <c r="X750" s="60"/>
      <c r="Y750" s="60"/>
      <c r="Z750" s="60"/>
      <c r="AA750" s="60"/>
      <c r="AB750" s="60"/>
      <c r="AC750" s="60"/>
    </row>
    <row r="751" ht="12.75" spans="1:29">
      <c r="A751" s="60"/>
      <c r="B751" s="60"/>
      <c r="C751" s="61"/>
      <c r="D751" s="60"/>
      <c r="E751" s="62"/>
      <c r="F751" s="62"/>
      <c r="G751" s="62"/>
      <c r="H751" s="63"/>
      <c r="I751" s="60"/>
      <c r="J751" s="60"/>
      <c r="K751" s="60"/>
      <c r="L751" s="60"/>
      <c r="M751" s="60"/>
      <c r="N751" s="60"/>
      <c r="O751" s="60"/>
      <c r="P751" s="60"/>
      <c r="Q751" s="60"/>
      <c r="R751" s="60"/>
      <c r="S751" s="60"/>
      <c r="T751" s="60"/>
      <c r="U751" s="60"/>
      <c r="V751" s="60"/>
      <c r="W751" s="60"/>
      <c r="X751" s="60"/>
      <c r="Y751" s="60"/>
      <c r="Z751" s="60"/>
      <c r="AA751" s="60"/>
      <c r="AB751" s="60"/>
      <c r="AC751" s="60"/>
    </row>
    <row r="752" ht="12.75" spans="1:29">
      <c r="A752" s="60"/>
      <c r="B752" s="60"/>
      <c r="C752" s="61"/>
      <c r="D752" s="60"/>
      <c r="E752" s="62"/>
      <c r="F752" s="62"/>
      <c r="G752" s="62"/>
      <c r="H752" s="63"/>
      <c r="I752" s="60"/>
      <c r="J752" s="60"/>
      <c r="K752" s="60"/>
      <c r="L752" s="60"/>
      <c r="M752" s="60"/>
      <c r="N752" s="60"/>
      <c r="O752" s="60"/>
      <c r="P752" s="60"/>
      <c r="Q752" s="60"/>
      <c r="R752" s="60"/>
      <c r="S752" s="60"/>
      <c r="T752" s="60"/>
      <c r="U752" s="60"/>
      <c r="V752" s="60"/>
      <c r="W752" s="60"/>
      <c r="X752" s="60"/>
      <c r="Y752" s="60"/>
      <c r="Z752" s="60"/>
      <c r="AA752" s="60"/>
      <c r="AB752" s="60"/>
      <c r="AC752" s="60"/>
    </row>
    <row r="753" ht="12.75" spans="1:29">
      <c r="A753" s="60"/>
      <c r="B753" s="60"/>
      <c r="C753" s="61"/>
      <c r="D753" s="60"/>
      <c r="E753" s="62"/>
      <c r="F753" s="62"/>
      <c r="G753" s="62"/>
      <c r="H753" s="63"/>
      <c r="I753" s="60"/>
      <c r="J753" s="60"/>
      <c r="K753" s="60"/>
      <c r="L753" s="60"/>
      <c r="M753" s="60"/>
      <c r="N753" s="60"/>
      <c r="O753" s="60"/>
      <c r="P753" s="60"/>
      <c r="Q753" s="60"/>
      <c r="R753" s="60"/>
      <c r="S753" s="60"/>
      <c r="T753" s="60"/>
      <c r="U753" s="60"/>
      <c r="V753" s="60"/>
      <c r="W753" s="60"/>
      <c r="X753" s="60"/>
      <c r="Y753" s="60"/>
      <c r="Z753" s="60"/>
      <c r="AA753" s="60"/>
      <c r="AB753" s="60"/>
      <c r="AC753" s="60"/>
    </row>
    <row r="754" ht="12.75" spans="1:29">
      <c r="A754" s="60"/>
      <c r="B754" s="60"/>
      <c r="C754" s="61"/>
      <c r="D754" s="60"/>
      <c r="E754" s="62"/>
      <c r="F754" s="62"/>
      <c r="G754" s="62"/>
      <c r="H754" s="63"/>
      <c r="I754" s="60"/>
      <c r="J754" s="60"/>
      <c r="K754" s="60"/>
      <c r="L754" s="60"/>
      <c r="M754" s="60"/>
      <c r="N754" s="60"/>
      <c r="O754" s="60"/>
      <c r="P754" s="60"/>
      <c r="Q754" s="60"/>
      <c r="R754" s="60"/>
      <c r="S754" s="60"/>
      <c r="T754" s="60"/>
      <c r="U754" s="60"/>
      <c r="V754" s="60"/>
      <c r="W754" s="60"/>
      <c r="X754" s="60"/>
      <c r="Y754" s="60"/>
      <c r="Z754" s="60"/>
      <c r="AA754" s="60"/>
      <c r="AB754" s="60"/>
      <c r="AC754" s="60"/>
    </row>
    <row r="755" ht="12.75" spans="1:29">
      <c r="A755" s="60"/>
      <c r="B755" s="60"/>
      <c r="C755" s="61"/>
      <c r="D755" s="60"/>
      <c r="E755" s="62"/>
      <c r="F755" s="62"/>
      <c r="G755" s="62"/>
      <c r="H755" s="63"/>
      <c r="I755" s="60"/>
      <c r="J755" s="60"/>
      <c r="K755" s="60"/>
      <c r="L755" s="60"/>
      <c r="M755" s="60"/>
      <c r="N755" s="60"/>
      <c r="O755" s="60"/>
      <c r="P755" s="60"/>
      <c r="Q755" s="60"/>
      <c r="R755" s="60"/>
      <c r="S755" s="60"/>
      <c r="T755" s="60"/>
      <c r="U755" s="60"/>
      <c r="V755" s="60"/>
      <c r="W755" s="60"/>
      <c r="X755" s="60"/>
      <c r="Y755" s="60"/>
      <c r="Z755" s="60"/>
      <c r="AA755" s="60"/>
      <c r="AB755" s="60"/>
      <c r="AC755" s="60"/>
    </row>
    <row r="756" ht="12.75" spans="1:29">
      <c r="A756" s="60"/>
      <c r="B756" s="60"/>
      <c r="C756" s="61"/>
      <c r="D756" s="60"/>
      <c r="E756" s="62"/>
      <c r="F756" s="62"/>
      <c r="G756" s="62"/>
      <c r="H756" s="63"/>
      <c r="I756" s="60"/>
      <c r="J756" s="60"/>
      <c r="K756" s="60"/>
      <c r="L756" s="60"/>
      <c r="M756" s="60"/>
      <c r="N756" s="60"/>
      <c r="O756" s="60"/>
      <c r="P756" s="60"/>
      <c r="Q756" s="60"/>
      <c r="R756" s="60"/>
      <c r="S756" s="60"/>
      <c r="T756" s="60"/>
      <c r="U756" s="60"/>
      <c r="V756" s="60"/>
      <c r="W756" s="60"/>
      <c r="X756" s="60"/>
      <c r="Y756" s="60"/>
      <c r="Z756" s="60"/>
      <c r="AA756" s="60"/>
      <c r="AB756" s="60"/>
      <c r="AC756" s="60"/>
    </row>
    <row r="757" ht="12.75" spans="1:29">
      <c r="A757" s="60"/>
      <c r="B757" s="60"/>
      <c r="C757" s="61"/>
      <c r="D757" s="60"/>
      <c r="E757" s="62"/>
      <c r="F757" s="62"/>
      <c r="G757" s="62"/>
      <c r="H757" s="63"/>
      <c r="I757" s="60"/>
      <c r="J757" s="60"/>
      <c r="K757" s="60"/>
      <c r="L757" s="60"/>
      <c r="M757" s="60"/>
      <c r="N757" s="60"/>
      <c r="O757" s="60"/>
      <c r="P757" s="60"/>
      <c r="Q757" s="60"/>
      <c r="R757" s="60"/>
      <c r="S757" s="60"/>
      <c r="T757" s="60"/>
      <c r="U757" s="60"/>
      <c r="V757" s="60"/>
      <c r="W757" s="60"/>
      <c r="X757" s="60"/>
      <c r="Y757" s="60"/>
      <c r="Z757" s="60"/>
      <c r="AA757" s="60"/>
      <c r="AB757" s="60"/>
      <c r="AC757" s="60"/>
    </row>
    <row r="758" ht="12.75" spans="1:29">
      <c r="A758" s="60"/>
      <c r="B758" s="60"/>
      <c r="C758" s="61"/>
      <c r="D758" s="60"/>
      <c r="E758" s="62"/>
      <c r="F758" s="62"/>
      <c r="G758" s="62"/>
      <c r="H758" s="63"/>
      <c r="I758" s="60"/>
      <c r="J758" s="60"/>
      <c r="K758" s="60"/>
      <c r="L758" s="60"/>
      <c r="M758" s="60"/>
      <c r="N758" s="60"/>
      <c r="O758" s="60"/>
      <c r="P758" s="60"/>
      <c r="Q758" s="60"/>
      <c r="R758" s="60"/>
      <c r="S758" s="60"/>
      <c r="T758" s="60"/>
      <c r="U758" s="60"/>
      <c r="V758" s="60"/>
      <c r="W758" s="60"/>
      <c r="X758" s="60"/>
      <c r="Y758" s="60"/>
      <c r="Z758" s="60"/>
      <c r="AA758" s="60"/>
      <c r="AB758" s="60"/>
      <c r="AC758" s="60"/>
    </row>
    <row r="759" ht="12.75" spans="1:29">
      <c r="A759" s="60"/>
      <c r="B759" s="60"/>
      <c r="C759" s="61"/>
      <c r="D759" s="60"/>
      <c r="E759" s="62"/>
      <c r="F759" s="62"/>
      <c r="G759" s="62"/>
      <c r="H759" s="63"/>
      <c r="I759" s="60"/>
      <c r="J759" s="60"/>
      <c r="K759" s="60"/>
      <c r="L759" s="60"/>
      <c r="M759" s="60"/>
      <c r="N759" s="60"/>
      <c r="O759" s="60"/>
      <c r="P759" s="60"/>
      <c r="Q759" s="60"/>
      <c r="R759" s="60"/>
      <c r="S759" s="60"/>
      <c r="T759" s="60"/>
      <c r="U759" s="60"/>
      <c r="V759" s="60"/>
      <c r="W759" s="60"/>
      <c r="X759" s="60"/>
      <c r="Y759" s="60"/>
      <c r="Z759" s="60"/>
      <c r="AA759" s="60"/>
      <c r="AB759" s="60"/>
      <c r="AC759" s="60"/>
    </row>
    <row r="760" ht="12.75" spans="1:29">
      <c r="A760" s="60"/>
      <c r="B760" s="60"/>
      <c r="C760" s="61"/>
      <c r="D760" s="60"/>
      <c r="E760" s="62"/>
      <c r="F760" s="62"/>
      <c r="G760" s="62"/>
      <c r="H760" s="63"/>
      <c r="I760" s="60"/>
      <c r="J760" s="60"/>
      <c r="K760" s="60"/>
      <c r="L760" s="60"/>
      <c r="M760" s="60"/>
      <c r="N760" s="60"/>
      <c r="O760" s="60"/>
      <c r="P760" s="60"/>
      <c r="Q760" s="60"/>
      <c r="R760" s="60"/>
      <c r="S760" s="60"/>
      <c r="T760" s="60"/>
      <c r="U760" s="60"/>
      <c r="V760" s="60"/>
      <c r="W760" s="60"/>
      <c r="X760" s="60"/>
      <c r="Y760" s="60"/>
      <c r="Z760" s="60"/>
      <c r="AA760" s="60"/>
      <c r="AB760" s="60"/>
      <c r="AC760" s="60"/>
    </row>
    <row r="761" ht="12.75" spans="1:29">
      <c r="A761" s="60"/>
      <c r="B761" s="60"/>
      <c r="C761" s="61"/>
      <c r="D761" s="60"/>
      <c r="E761" s="62"/>
      <c r="F761" s="62"/>
      <c r="G761" s="62"/>
      <c r="H761" s="63"/>
      <c r="I761" s="60"/>
      <c r="J761" s="60"/>
      <c r="K761" s="60"/>
      <c r="L761" s="60"/>
      <c r="M761" s="60"/>
      <c r="N761" s="60"/>
      <c r="O761" s="60"/>
      <c r="P761" s="60"/>
      <c r="Q761" s="60"/>
      <c r="R761" s="60"/>
      <c r="S761" s="60"/>
      <c r="T761" s="60"/>
      <c r="U761" s="60"/>
      <c r="V761" s="60"/>
      <c r="W761" s="60"/>
      <c r="X761" s="60"/>
      <c r="Y761" s="60"/>
      <c r="Z761" s="60"/>
      <c r="AA761" s="60"/>
      <c r="AB761" s="60"/>
      <c r="AC761" s="60"/>
    </row>
    <row r="762" ht="12.75" spans="1:29">
      <c r="A762" s="60"/>
      <c r="B762" s="60"/>
      <c r="C762" s="61"/>
      <c r="D762" s="60"/>
      <c r="E762" s="62"/>
      <c r="F762" s="62"/>
      <c r="G762" s="62"/>
      <c r="H762" s="63"/>
      <c r="I762" s="60"/>
      <c r="J762" s="60"/>
      <c r="K762" s="60"/>
      <c r="L762" s="60"/>
      <c r="M762" s="60"/>
      <c r="N762" s="60"/>
      <c r="O762" s="60"/>
      <c r="P762" s="60"/>
      <c r="Q762" s="60"/>
      <c r="R762" s="60"/>
      <c r="S762" s="60"/>
      <c r="T762" s="60"/>
      <c r="U762" s="60"/>
      <c r="V762" s="60"/>
      <c r="W762" s="60"/>
      <c r="X762" s="60"/>
      <c r="Y762" s="60"/>
      <c r="Z762" s="60"/>
      <c r="AA762" s="60"/>
      <c r="AB762" s="60"/>
      <c r="AC762" s="60"/>
    </row>
    <row r="763" ht="12.75" spans="1:29">
      <c r="A763" s="60"/>
      <c r="B763" s="60"/>
      <c r="C763" s="61"/>
      <c r="D763" s="60"/>
      <c r="E763" s="62"/>
      <c r="F763" s="62"/>
      <c r="G763" s="62"/>
      <c r="H763" s="63"/>
      <c r="I763" s="60"/>
      <c r="J763" s="60"/>
      <c r="K763" s="60"/>
      <c r="L763" s="60"/>
      <c r="M763" s="60"/>
      <c r="N763" s="60"/>
      <c r="O763" s="60"/>
      <c r="P763" s="60"/>
      <c r="Q763" s="60"/>
      <c r="R763" s="60"/>
      <c r="S763" s="60"/>
      <c r="T763" s="60"/>
      <c r="U763" s="60"/>
      <c r="V763" s="60"/>
      <c r="W763" s="60"/>
      <c r="X763" s="60"/>
      <c r="Y763" s="60"/>
      <c r="Z763" s="60"/>
      <c r="AA763" s="60"/>
      <c r="AB763" s="60"/>
      <c r="AC763" s="60"/>
    </row>
    <row r="764" ht="12.75" spans="1:29">
      <c r="A764" s="60"/>
      <c r="B764" s="60"/>
      <c r="C764" s="61"/>
      <c r="D764" s="60"/>
      <c r="E764" s="62"/>
      <c r="F764" s="62"/>
      <c r="G764" s="62"/>
      <c r="H764" s="63"/>
      <c r="I764" s="60"/>
      <c r="J764" s="60"/>
      <c r="K764" s="60"/>
      <c r="L764" s="60"/>
      <c r="M764" s="60"/>
      <c r="N764" s="60"/>
      <c r="O764" s="60"/>
      <c r="P764" s="60"/>
      <c r="Q764" s="60"/>
      <c r="R764" s="60"/>
      <c r="S764" s="60"/>
      <c r="T764" s="60"/>
      <c r="U764" s="60"/>
      <c r="V764" s="60"/>
      <c r="W764" s="60"/>
      <c r="X764" s="60"/>
      <c r="Y764" s="60"/>
      <c r="Z764" s="60"/>
      <c r="AA764" s="60"/>
      <c r="AB764" s="60"/>
      <c r="AC764" s="60"/>
    </row>
    <row r="765" ht="12.75" spans="1:29">
      <c r="A765" s="60"/>
      <c r="B765" s="60"/>
      <c r="C765" s="61"/>
      <c r="D765" s="60"/>
      <c r="E765" s="62"/>
      <c r="F765" s="62"/>
      <c r="G765" s="62"/>
      <c r="H765" s="63"/>
      <c r="I765" s="60"/>
      <c r="J765" s="60"/>
      <c r="K765" s="60"/>
      <c r="L765" s="60"/>
      <c r="M765" s="60"/>
      <c r="N765" s="60"/>
      <c r="O765" s="60"/>
      <c r="P765" s="60"/>
      <c r="Q765" s="60"/>
      <c r="R765" s="60"/>
      <c r="S765" s="60"/>
      <c r="T765" s="60"/>
      <c r="U765" s="60"/>
      <c r="V765" s="60"/>
      <c r="W765" s="60"/>
      <c r="X765" s="60"/>
      <c r="Y765" s="60"/>
      <c r="Z765" s="60"/>
      <c r="AA765" s="60"/>
      <c r="AB765" s="60"/>
      <c r="AC765" s="60"/>
    </row>
    <row r="766" ht="12.75" spans="1:29">
      <c r="A766" s="60"/>
      <c r="B766" s="60"/>
      <c r="C766" s="61"/>
      <c r="D766" s="60"/>
      <c r="E766" s="62"/>
      <c r="F766" s="62"/>
      <c r="G766" s="62"/>
      <c r="H766" s="63"/>
      <c r="I766" s="60"/>
      <c r="J766" s="60"/>
      <c r="K766" s="60"/>
      <c r="L766" s="60"/>
      <c r="M766" s="60"/>
      <c r="N766" s="60"/>
      <c r="O766" s="60"/>
      <c r="P766" s="60"/>
      <c r="Q766" s="60"/>
      <c r="R766" s="60"/>
      <c r="S766" s="60"/>
      <c r="T766" s="60"/>
      <c r="U766" s="60"/>
      <c r="V766" s="60"/>
      <c r="W766" s="60"/>
      <c r="X766" s="60"/>
      <c r="Y766" s="60"/>
      <c r="Z766" s="60"/>
      <c r="AA766" s="60"/>
      <c r="AB766" s="60"/>
      <c r="AC766" s="60"/>
    </row>
    <row r="767" ht="12.75" spans="1:29">
      <c r="A767" s="60"/>
      <c r="B767" s="60"/>
      <c r="C767" s="61"/>
      <c r="D767" s="60"/>
      <c r="E767" s="62"/>
      <c r="F767" s="62"/>
      <c r="G767" s="62"/>
      <c r="H767" s="63"/>
      <c r="I767" s="60"/>
      <c r="J767" s="60"/>
      <c r="K767" s="60"/>
      <c r="L767" s="60"/>
      <c r="M767" s="60"/>
      <c r="N767" s="60"/>
      <c r="O767" s="60"/>
      <c r="P767" s="60"/>
      <c r="Q767" s="60"/>
      <c r="R767" s="60"/>
      <c r="S767" s="60"/>
      <c r="T767" s="60"/>
      <c r="U767" s="60"/>
      <c r="V767" s="60"/>
      <c r="W767" s="60"/>
      <c r="X767" s="60"/>
      <c r="Y767" s="60"/>
      <c r="Z767" s="60"/>
      <c r="AA767" s="60"/>
      <c r="AB767" s="60"/>
      <c r="AC767" s="60"/>
    </row>
    <row r="768" ht="12.75" spans="1:29">
      <c r="A768" s="60"/>
      <c r="B768" s="60"/>
      <c r="C768" s="61"/>
      <c r="D768" s="60"/>
      <c r="E768" s="62"/>
      <c r="F768" s="62"/>
      <c r="G768" s="62"/>
      <c r="H768" s="63"/>
      <c r="I768" s="60"/>
      <c r="J768" s="60"/>
      <c r="K768" s="60"/>
      <c r="L768" s="60"/>
      <c r="M768" s="60"/>
      <c r="N768" s="60"/>
      <c r="O768" s="60"/>
      <c r="P768" s="60"/>
      <c r="Q768" s="60"/>
      <c r="R768" s="60"/>
      <c r="S768" s="60"/>
      <c r="T768" s="60"/>
      <c r="U768" s="60"/>
      <c r="V768" s="60"/>
      <c r="W768" s="60"/>
      <c r="X768" s="60"/>
      <c r="Y768" s="60"/>
      <c r="Z768" s="60"/>
      <c r="AA768" s="60"/>
      <c r="AB768" s="60"/>
      <c r="AC768" s="60"/>
    </row>
    <row r="769" ht="12.75" spans="1:29">
      <c r="A769" s="60"/>
      <c r="B769" s="60"/>
      <c r="C769" s="61"/>
      <c r="D769" s="60"/>
      <c r="E769" s="62"/>
      <c r="F769" s="62"/>
      <c r="G769" s="62"/>
      <c r="H769" s="63"/>
      <c r="I769" s="60"/>
      <c r="J769" s="60"/>
      <c r="K769" s="60"/>
      <c r="L769" s="60"/>
      <c r="M769" s="60"/>
      <c r="N769" s="60"/>
      <c r="O769" s="60"/>
      <c r="P769" s="60"/>
      <c r="Q769" s="60"/>
      <c r="R769" s="60"/>
      <c r="S769" s="60"/>
      <c r="T769" s="60"/>
      <c r="U769" s="60"/>
      <c r="V769" s="60"/>
      <c r="W769" s="60"/>
      <c r="X769" s="60"/>
      <c r="Y769" s="60"/>
      <c r="Z769" s="60"/>
      <c r="AA769" s="60"/>
      <c r="AB769" s="60"/>
      <c r="AC769" s="60"/>
    </row>
    <row r="770" ht="12.75" spans="1:29">
      <c r="A770" s="60"/>
      <c r="B770" s="60"/>
      <c r="C770" s="61"/>
      <c r="D770" s="60"/>
      <c r="E770" s="62"/>
      <c r="F770" s="62"/>
      <c r="G770" s="62"/>
      <c r="H770" s="63"/>
      <c r="I770" s="60"/>
      <c r="J770" s="60"/>
      <c r="K770" s="60"/>
      <c r="L770" s="60"/>
      <c r="M770" s="60"/>
      <c r="N770" s="60"/>
      <c r="O770" s="60"/>
      <c r="P770" s="60"/>
      <c r="Q770" s="60"/>
      <c r="R770" s="60"/>
      <c r="S770" s="60"/>
      <c r="T770" s="60"/>
      <c r="U770" s="60"/>
      <c r="V770" s="60"/>
      <c r="W770" s="60"/>
      <c r="X770" s="60"/>
      <c r="Y770" s="60"/>
      <c r="Z770" s="60"/>
      <c r="AA770" s="60"/>
      <c r="AB770" s="60"/>
      <c r="AC770" s="60"/>
    </row>
    <row r="771" ht="12.75" spans="1:29">
      <c r="A771" s="60"/>
      <c r="B771" s="60"/>
      <c r="C771" s="61"/>
      <c r="D771" s="60"/>
      <c r="E771" s="62"/>
      <c r="F771" s="62"/>
      <c r="G771" s="62"/>
      <c r="H771" s="63"/>
      <c r="I771" s="60"/>
      <c r="J771" s="60"/>
      <c r="K771" s="60"/>
      <c r="L771" s="60"/>
      <c r="M771" s="60"/>
      <c r="N771" s="60"/>
      <c r="O771" s="60"/>
      <c r="P771" s="60"/>
      <c r="Q771" s="60"/>
      <c r="R771" s="60"/>
      <c r="S771" s="60"/>
      <c r="T771" s="60"/>
      <c r="U771" s="60"/>
      <c r="V771" s="60"/>
      <c r="W771" s="60"/>
      <c r="X771" s="60"/>
      <c r="Y771" s="60"/>
      <c r="Z771" s="60"/>
      <c r="AA771" s="60"/>
      <c r="AB771" s="60"/>
      <c r="AC771" s="60"/>
    </row>
    <row r="772" ht="12.75" spans="1:29">
      <c r="A772" s="60"/>
      <c r="B772" s="60"/>
      <c r="C772" s="61"/>
      <c r="D772" s="60"/>
      <c r="E772" s="62"/>
      <c r="F772" s="62"/>
      <c r="G772" s="62"/>
      <c r="H772" s="63"/>
      <c r="I772" s="60"/>
      <c r="J772" s="60"/>
      <c r="K772" s="60"/>
      <c r="L772" s="60"/>
      <c r="M772" s="60"/>
      <c r="N772" s="60"/>
      <c r="O772" s="60"/>
      <c r="P772" s="60"/>
      <c r="Q772" s="60"/>
      <c r="R772" s="60"/>
      <c r="S772" s="60"/>
      <c r="T772" s="60"/>
      <c r="U772" s="60"/>
      <c r="V772" s="60"/>
      <c r="W772" s="60"/>
      <c r="X772" s="60"/>
      <c r="Y772" s="60"/>
      <c r="Z772" s="60"/>
      <c r="AA772" s="60"/>
      <c r="AB772" s="60"/>
      <c r="AC772" s="60"/>
    </row>
    <row r="773" ht="12.75" spans="1:29">
      <c r="A773" s="60"/>
      <c r="B773" s="60"/>
      <c r="C773" s="61"/>
      <c r="D773" s="60"/>
      <c r="E773" s="62"/>
      <c r="F773" s="62"/>
      <c r="G773" s="62"/>
      <c r="H773" s="63"/>
      <c r="I773" s="60"/>
      <c r="J773" s="60"/>
      <c r="K773" s="60"/>
      <c r="L773" s="60"/>
      <c r="M773" s="60"/>
      <c r="N773" s="60"/>
      <c r="O773" s="60"/>
      <c r="P773" s="60"/>
      <c r="Q773" s="60"/>
      <c r="R773" s="60"/>
      <c r="S773" s="60"/>
      <c r="T773" s="60"/>
      <c r="U773" s="60"/>
      <c r="V773" s="60"/>
      <c r="W773" s="60"/>
      <c r="X773" s="60"/>
      <c r="Y773" s="60"/>
      <c r="Z773" s="60"/>
      <c r="AA773" s="60"/>
      <c r="AB773" s="60"/>
      <c r="AC773" s="60"/>
    </row>
    <row r="774" ht="12.75" spans="1:29">
      <c r="A774" s="60"/>
      <c r="B774" s="60"/>
      <c r="C774" s="61"/>
      <c r="D774" s="60"/>
      <c r="E774" s="62"/>
      <c r="F774" s="62"/>
      <c r="G774" s="62"/>
      <c r="H774" s="63"/>
      <c r="I774" s="60"/>
      <c r="J774" s="60"/>
      <c r="K774" s="60"/>
      <c r="L774" s="60"/>
      <c r="M774" s="60"/>
      <c r="N774" s="60"/>
      <c r="O774" s="60"/>
      <c r="P774" s="60"/>
      <c r="Q774" s="60"/>
      <c r="R774" s="60"/>
      <c r="S774" s="60"/>
      <c r="T774" s="60"/>
      <c r="U774" s="60"/>
      <c r="V774" s="60"/>
      <c r="W774" s="60"/>
      <c r="X774" s="60"/>
      <c r="Y774" s="60"/>
      <c r="Z774" s="60"/>
      <c r="AA774" s="60"/>
      <c r="AB774" s="60"/>
      <c r="AC774" s="60"/>
    </row>
    <row r="775" ht="12.75" spans="1:29">
      <c r="A775" s="60"/>
      <c r="B775" s="60"/>
      <c r="C775" s="61"/>
      <c r="D775" s="60"/>
      <c r="E775" s="62"/>
      <c r="F775" s="62"/>
      <c r="G775" s="62"/>
      <c r="H775" s="63"/>
      <c r="I775" s="60"/>
      <c r="J775" s="60"/>
      <c r="K775" s="60"/>
      <c r="L775" s="60"/>
      <c r="M775" s="60"/>
      <c r="N775" s="60"/>
      <c r="O775" s="60"/>
      <c r="P775" s="60"/>
      <c r="Q775" s="60"/>
      <c r="R775" s="60"/>
      <c r="S775" s="60"/>
      <c r="T775" s="60"/>
      <c r="U775" s="60"/>
      <c r="V775" s="60"/>
      <c r="W775" s="60"/>
      <c r="X775" s="60"/>
      <c r="Y775" s="60"/>
      <c r="Z775" s="60"/>
      <c r="AA775" s="60"/>
      <c r="AB775" s="60"/>
      <c r="AC775" s="60"/>
    </row>
    <row r="776" ht="12.75" spans="1:29">
      <c r="A776" s="60"/>
      <c r="B776" s="60"/>
      <c r="C776" s="61"/>
      <c r="D776" s="60"/>
      <c r="E776" s="62"/>
      <c r="F776" s="62"/>
      <c r="G776" s="62"/>
      <c r="H776" s="63"/>
      <c r="I776" s="60"/>
      <c r="J776" s="60"/>
      <c r="K776" s="60"/>
      <c r="L776" s="60"/>
      <c r="M776" s="60"/>
      <c r="N776" s="60"/>
      <c r="O776" s="60"/>
      <c r="P776" s="60"/>
      <c r="Q776" s="60"/>
      <c r="R776" s="60"/>
      <c r="S776" s="60"/>
      <c r="T776" s="60"/>
      <c r="U776" s="60"/>
      <c r="V776" s="60"/>
      <c r="W776" s="60"/>
      <c r="X776" s="60"/>
      <c r="Y776" s="60"/>
      <c r="Z776" s="60"/>
      <c r="AA776" s="60"/>
      <c r="AB776" s="60"/>
      <c r="AC776" s="60"/>
    </row>
    <row r="777" ht="12.75" spans="1:29">
      <c r="A777" s="60"/>
      <c r="B777" s="60"/>
      <c r="C777" s="61"/>
      <c r="D777" s="60"/>
      <c r="E777" s="62"/>
      <c r="F777" s="62"/>
      <c r="G777" s="62"/>
      <c r="H777" s="63"/>
      <c r="I777" s="60"/>
      <c r="J777" s="60"/>
      <c r="K777" s="60"/>
      <c r="L777" s="60"/>
      <c r="M777" s="60"/>
      <c r="N777" s="60"/>
      <c r="O777" s="60"/>
      <c r="P777" s="60"/>
      <c r="Q777" s="60"/>
      <c r="R777" s="60"/>
      <c r="S777" s="60"/>
      <c r="T777" s="60"/>
      <c r="U777" s="60"/>
      <c r="V777" s="60"/>
      <c r="W777" s="60"/>
      <c r="X777" s="60"/>
      <c r="Y777" s="60"/>
      <c r="Z777" s="60"/>
      <c r="AA777" s="60"/>
      <c r="AB777" s="60"/>
      <c r="AC777" s="60"/>
    </row>
    <row r="778" ht="12.75" spans="1:29">
      <c r="A778" s="60"/>
      <c r="B778" s="60"/>
      <c r="C778" s="61"/>
      <c r="D778" s="60"/>
      <c r="E778" s="62"/>
      <c r="F778" s="62"/>
      <c r="G778" s="62"/>
      <c r="H778" s="63"/>
      <c r="I778" s="60"/>
      <c r="J778" s="60"/>
      <c r="K778" s="60"/>
      <c r="L778" s="60"/>
      <c r="M778" s="60"/>
      <c r="N778" s="60"/>
      <c r="O778" s="60"/>
      <c r="P778" s="60"/>
      <c r="Q778" s="60"/>
      <c r="R778" s="60"/>
      <c r="S778" s="60"/>
      <c r="T778" s="60"/>
      <c r="U778" s="60"/>
      <c r="V778" s="60"/>
      <c r="W778" s="60"/>
      <c r="X778" s="60"/>
      <c r="Y778" s="60"/>
      <c r="Z778" s="60"/>
      <c r="AA778" s="60"/>
      <c r="AB778" s="60"/>
      <c r="AC778" s="60"/>
    </row>
    <row r="779" ht="12.75" spans="1:29">
      <c r="A779" s="60"/>
      <c r="B779" s="60"/>
      <c r="C779" s="61"/>
      <c r="D779" s="60"/>
      <c r="E779" s="62"/>
      <c r="F779" s="62"/>
      <c r="G779" s="62"/>
      <c r="H779" s="63"/>
      <c r="I779" s="60"/>
      <c r="J779" s="60"/>
      <c r="K779" s="60"/>
      <c r="L779" s="60"/>
      <c r="M779" s="60"/>
      <c r="N779" s="60"/>
      <c r="O779" s="60"/>
      <c r="P779" s="60"/>
      <c r="Q779" s="60"/>
      <c r="R779" s="60"/>
      <c r="S779" s="60"/>
      <c r="T779" s="60"/>
      <c r="U779" s="60"/>
      <c r="V779" s="60"/>
      <c r="W779" s="60"/>
      <c r="X779" s="60"/>
      <c r="Y779" s="60"/>
      <c r="Z779" s="60"/>
      <c r="AA779" s="60"/>
      <c r="AB779" s="60"/>
      <c r="AC779" s="60"/>
    </row>
    <row r="780" ht="12.75" spans="1:29">
      <c r="A780" s="60"/>
      <c r="B780" s="60"/>
      <c r="C780" s="61"/>
      <c r="D780" s="60"/>
      <c r="E780" s="62"/>
      <c r="F780" s="62"/>
      <c r="G780" s="62"/>
      <c r="H780" s="63"/>
      <c r="I780" s="60"/>
      <c r="J780" s="60"/>
      <c r="K780" s="60"/>
      <c r="L780" s="60"/>
      <c r="M780" s="60"/>
      <c r="N780" s="60"/>
      <c r="O780" s="60"/>
      <c r="P780" s="60"/>
      <c r="Q780" s="60"/>
      <c r="R780" s="60"/>
      <c r="S780" s="60"/>
      <c r="T780" s="60"/>
      <c r="U780" s="60"/>
      <c r="V780" s="60"/>
      <c r="W780" s="60"/>
      <c r="X780" s="60"/>
      <c r="Y780" s="60"/>
      <c r="Z780" s="60"/>
      <c r="AA780" s="60"/>
      <c r="AB780" s="60"/>
      <c r="AC780" s="60"/>
    </row>
    <row r="781" ht="12.75" spans="1:29">
      <c r="A781" s="60"/>
      <c r="B781" s="60"/>
      <c r="C781" s="61"/>
      <c r="D781" s="60"/>
      <c r="E781" s="62"/>
      <c r="F781" s="62"/>
      <c r="G781" s="62"/>
      <c r="H781" s="63"/>
      <c r="I781" s="60"/>
      <c r="J781" s="60"/>
      <c r="K781" s="60"/>
      <c r="L781" s="60"/>
      <c r="M781" s="60"/>
      <c r="N781" s="60"/>
      <c r="O781" s="60"/>
      <c r="P781" s="60"/>
      <c r="Q781" s="60"/>
      <c r="R781" s="60"/>
      <c r="S781" s="60"/>
      <c r="T781" s="60"/>
      <c r="U781" s="60"/>
      <c r="V781" s="60"/>
      <c r="W781" s="60"/>
      <c r="X781" s="60"/>
      <c r="Y781" s="60"/>
      <c r="Z781" s="60"/>
      <c r="AA781" s="60"/>
      <c r="AB781" s="60"/>
      <c r="AC781" s="60"/>
    </row>
    <row r="782" ht="12.75" spans="1:29">
      <c r="A782" s="60"/>
      <c r="B782" s="60"/>
      <c r="C782" s="61"/>
      <c r="D782" s="60"/>
      <c r="E782" s="62"/>
      <c r="F782" s="62"/>
      <c r="G782" s="62"/>
      <c r="H782" s="63"/>
      <c r="I782" s="60"/>
      <c r="J782" s="60"/>
      <c r="K782" s="60"/>
      <c r="L782" s="60"/>
      <c r="M782" s="60"/>
      <c r="N782" s="60"/>
      <c r="O782" s="60"/>
      <c r="P782" s="60"/>
      <c r="Q782" s="60"/>
      <c r="R782" s="60"/>
      <c r="S782" s="60"/>
      <c r="T782" s="60"/>
      <c r="U782" s="60"/>
      <c r="V782" s="60"/>
      <c r="W782" s="60"/>
      <c r="X782" s="60"/>
      <c r="Y782" s="60"/>
      <c r="Z782" s="60"/>
      <c r="AA782" s="60"/>
      <c r="AB782" s="60"/>
      <c r="AC782" s="60"/>
    </row>
    <row r="783" ht="12.75" spans="1:29">
      <c r="A783" s="60"/>
      <c r="B783" s="60"/>
      <c r="C783" s="61"/>
      <c r="D783" s="60"/>
      <c r="E783" s="62"/>
      <c r="F783" s="62"/>
      <c r="G783" s="62"/>
      <c r="H783" s="63"/>
      <c r="I783" s="60"/>
      <c r="J783" s="60"/>
      <c r="K783" s="60"/>
      <c r="L783" s="60"/>
      <c r="M783" s="60"/>
      <c r="N783" s="60"/>
      <c r="O783" s="60"/>
      <c r="P783" s="60"/>
      <c r="Q783" s="60"/>
      <c r="R783" s="60"/>
      <c r="S783" s="60"/>
      <c r="T783" s="60"/>
      <c r="U783" s="60"/>
      <c r="V783" s="60"/>
      <c r="W783" s="60"/>
      <c r="X783" s="60"/>
      <c r="Y783" s="60"/>
      <c r="Z783" s="60"/>
      <c r="AA783" s="60"/>
      <c r="AB783" s="60"/>
      <c r="AC783" s="60"/>
    </row>
    <row r="784" ht="12.75" spans="1:29">
      <c r="A784" s="60"/>
      <c r="B784" s="60"/>
      <c r="C784" s="61"/>
      <c r="D784" s="60"/>
      <c r="E784" s="62"/>
      <c r="F784" s="62"/>
      <c r="G784" s="62"/>
      <c r="H784" s="63"/>
      <c r="I784" s="60"/>
      <c r="J784" s="60"/>
      <c r="K784" s="60"/>
      <c r="L784" s="60"/>
      <c r="M784" s="60"/>
      <c r="N784" s="60"/>
      <c r="O784" s="60"/>
      <c r="P784" s="60"/>
      <c r="Q784" s="60"/>
      <c r="R784" s="60"/>
      <c r="S784" s="60"/>
      <c r="T784" s="60"/>
      <c r="U784" s="60"/>
      <c r="V784" s="60"/>
      <c r="W784" s="60"/>
      <c r="X784" s="60"/>
      <c r="Y784" s="60"/>
      <c r="Z784" s="60"/>
      <c r="AA784" s="60"/>
      <c r="AB784" s="60"/>
      <c r="AC784" s="60"/>
    </row>
    <row r="785" ht="12.75" spans="1:29">
      <c r="A785" s="60"/>
      <c r="B785" s="60"/>
      <c r="C785" s="61"/>
      <c r="D785" s="60"/>
      <c r="E785" s="62"/>
      <c r="F785" s="62"/>
      <c r="G785" s="62"/>
      <c r="H785" s="63"/>
      <c r="I785" s="60"/>
      <c r="J785" s="60"/>
      <c r="K785" s="60"/>
      <c r="L785" s="60"/>
      <c r="M785" s="60"/>
      <c r="N785" s="60"/>
      <c r="O785" s="60"/>
      <c r="P785" s="60"/>
      <c r="Q785" s="60"/>
      <c r="R785" s="60"/>
      <c r="S785" s="60"/>
      <c r="T785" s="60"/>
      <c r="U785" s="60"/>
      <c r="V785" s="60"/>
      <c r="W785" s="60"/>
      <c r="X785" s="60"/>
      <c r="Y785" s="60"/>
      <c r="Z785" s="60"/>
      <c r="AA785" s="60"/>
      <c r="AB785" s="60"/>
      <c r="AC785" s="60"/>
    </row>
    <row r="786" ht="12.75" spans="1:29">
      <c r="A786" s="60"/>
      <c r="B786" s="60"/>
      <c r="C786" s="61"/>
      <c r="D786" s="60"/>
      <c r="E786" s="62"/>
      <c r="F786" s="62"/>
      <c r="G786" s="62"/>
      <c r="H786" s="63"/>
      <c r="I786" s="60"/>
      <c r="J786" s="60"/>
      <c r="K786" s="60"/>
      <c r="L786" s="60"/>
      <c r="M786" s="60"/>
      <c r="N786" s="60"/>
      <c r="O786" s="60"/>
      <c r="P786" s="60"/>
      <c r="Q786" s="60"/>
      <c r="R786" s="60"/>
      <c r="S786" s="60"/>
      <c r="T786" s="60"/>
      <c r="U786" s="60"/>
      <c r="V786" s="60"/>
      <c r="W786" s="60"/>
      <c r="X786" s="60"/>
      <c r="Y786" s="60"/>
      <c r="Z786" s="60"/>
      <c r="AA786" s="60"/>
      <c r="AB786" s="60"/>
      <c r="AC786" s="60"/>
    </row>
    <row r="787" ht="12.75" spans="1:29">
      <c r="A787" s="60"/>
      <c r="B787" s="60"/>
      <c r="C787" s="61"/>
      <c r="D787" s="60"/>
      <c r="E787" s="62"/>
      <c r="F787" s="62"/>
      <c r="G787" s="62"/>
      <c r="H787" s="63"/>
      <c r="I787" s="60"/>
      <c r="J787" s="60"/>
      <c r="K787" s="60"/>
      <c r="L787" s="60"/>
      <c r="M787" s="60"/>
      <c r="N787" s="60"/>
      <c r="O787" s="60"/>
      <c r="P787" s="60"/>
      <c r="Q787" s="60"/>
      <c r="R787" s="60"/>
      <c r="S787" s="60"/>
      <c r="T787" s="60"/>
      <c r="U787" s="60"/>
      <c r="V787" s="60"/>
      <c r="W787" s="60"/>
      <c r="X787" s="60"/>
      <c r="Y787" s="60"/>
      <c r="Z787" s="60"/>
      <c r="AA787" s="60"/>
      <c r="AB787" s="60"/>
      <c r="AC787" s="60"/>
    </row>
    <row r="788" ht="12.75" spans="1:29">
      <c r="A788" s="60"/>
      <c r="B788" s="60"/>
      <c r="C788" s="61"/>
      <c r="D788" s="60"/>
      <c r="E788" s="62"/>
      <c r="F788" s="62"/>
      <c r="G788" s="62"/>
      <c r="H788" s="63"/>
      <c r="I788" s="60"/>
      <c r="J788" s="60"/>
      <c r="K788" s="60"/>
      <c r="L788" s="60"/>
      <c r="M788" s="60"/>
      <c r="N788" s="60"/>
      <c r="O788" s="60"/>
      <c r="P788" s="60"/>
      <c r="Q788" s="60"/>
      <c r="R788" s="60"/>
      <c r="S788" s="60"/>
      <c r="T788" s="60"/>
      <c r="U788" s="60"/>
      <c r="V788" s="60"/>
      <c r="W788" s="60"/>
      <c r="X788" s="60"/>
      <c r="Y788" s="60"/>
      <c r="Z788" s="60"/>
      <c r="AA788" s="60"/>
      <c r="AB788" s="60"/>
      <c r="AC788" s="60"/>
    </row>
    <row r="789" ht="12.75" spans="1:29">
      <c r="A789" s="60"/>
      <c r="B789" s="60"/>
      <c r="C789" s="61"/>
      <c r="D789" s="60"/>
      <c r="E789" s="62"/>
      <c r="F789" s="62"/>
      <c r="G789" s="62"/>
      <c r="H789" s="63"/>
      <c r="I789" s="60"/>
      <c r="J789" s="60"/>
      <c r="K789" s="60"/>
      <c r="L789" s="60"/>
      <c r="M789" s="60"/>
      <c r="N789" s="60"/>
      <c r="O789" s="60"/>
      <c r="P789" s="60"/>
      <c r="Q789" s="60"/>
      <c r="R789" s="60"/>
      <c r="S789" s="60"/>
      <c r="T789" s="60"/>
      <c r="U789" s="60"/>
      <c r="V789" s="60"/>
      <c r="W789" s="60"/>
      <c r="X789" s="60"/>
      <c r="Y789" s="60"/>
      <c r="Z789" s="60"/>
      <c r="AA789" s="60"/>
      <c r="AB789" s="60"/>
      <c r="AC789" s="60"/>
    </row>
    <row r="790" ht="12.75" spans="1:29">
      <c r="A790" s="60"/>
      <c r="B790" s="60"/>
      <c r="C790" s="61"/>
      <c r="D790" s="60"/>
      <c r="E790" s="62"/>
      <c r="F790" s="62"/>
      <c r="G790" s="62"/>
      <c r="H790" s="63"/>
      <c r="I790" s="60"/>
      <c r="J790" s="60"/>
      <c r="K790" s="60"/>
      <c r="L790" s="60"/>
      <c r="M790" s="60"/>
      <c r="N790" s="60"/>
      <c r="O790" s="60"/>
      <c r="P790" s="60"/>
      <c r="Q790" s="60"/>
      <c r="R790" s="60"/>
      <c r="S790" s="60"/>
      <c r="T790" s="60"/>
      <c r="U790" s="60"/>
      <c r="V790" s="60"/>
      <c r="W790" s="60"/>
      <c r="X790" s="60"/>
      <c r="Y790" s="60"/>
      <c r="Z790" s="60"/>
      <c r="AA790" s="60"/>
      <c r="AB790" s="60"/>
      <c r="AC790" s="60"/>
    </row>
    <row r="791" ht="12.75" spans="1:29">
      <c r="A791" s="60"/>
      <c r="B791" s="60"/>
      <c r="C791" s="61"/>
      <c r="D791" s="60"/>
      <c r="E791" s="62"/>
      <c r="F791" s="62"/>
      <c r="G791" s="62"/>
      <c r="H791" s="63"/>
      <c r="I791" s="60"/>
      <c r="J791" s="60"/>
      <c r="K791" s="60"/>
      <c r="L791" s="60"/>
      <c r="M791" s="60"/>
      <c r="N791" s="60"/>
      <c r="O791" s="60"/>
      <c r="P791" s="60"/>
      <c r="Q791" s="60"/>
      <c r="R791" s="60"/>
      <c r="S791" s="60"/>
      <c r="T791" s="60"/>
      <c r="U791" s="60"/>
      <c r="V791" s="60"/>
      <c r="W791" s="60"/>
      <c r="X791" s="60"/>
      <c r="Y791" s="60"/>
      <c r="Z791" s="60"/>
      <c r="AA791" s="60"/>
      <c r="AB791" s="60"/>
      <c r="AC791" s="60"/>
    </row>
    <row r="792" ht="12.75" spans="1:29">
      <c r="A792" s="60"/>
      <c r="B792" s="60"/>
      <c r="C792" s="61"/>
      <c r="D792" s="60"/>
      <c r="E792" s="62"/>
      <c r="F792" s="62"/>
      <c r="G792" s="62"/>
      <c r="H792" s="63"/>
      <c r="I792" s="60"/>
      <c r="J792" s="60"/>
      <c r="K792" s="60"/>
      <c r="L792" s="60"/>
      <c r="M792" s="60"/>
      <c r="N792" s="60"/>
      <c r="O792" s="60"/>
      <c r="P792" s="60"/>
      <c r="Q792" s="60"/>
      <c r="R792" s="60"/>
      <c r="S792" s="60"/>
      <c r="T792" s="60"/>
      <c r="U792" s="60"/>
      <c r="V792" s="60"/>
      <c r="W792" s="60"/>
      <c r="X792" s="60"/>
      <c r="Y792" s="60"/>
      <c r="Z792" s="60"/>
      <c r="AA792" s="60"/>
      <c r="AB792" s="60"/>
      <c r="AC792" s="60"/>
    </row>
    <row r="793" ht="12.75" spans="1:29">
      <c r="A793" s="60"/>
      <c r="B793" s="60"/>
      <c r="C793" s="61"/>
      <c r="D793" s="60"/>
      <c r="E793" s="62"/>
      <c r="F793" s="62"/>
      <c r="G793" s="62"/>
      <c r="H793" s="63"/>
      <c r="I793" s="60"/>
      <c r="J793" s="60"/>
      <c r="K793" s="60"/>
      <c r="L793" s="60"/>
      <c r="M793" s="60"/>
      <c r="N793" s="60"/>
      <c r="O793" s="60"/>
      <c r="P793" s="60"/>
      <c r="Q793" s="60"/>
      <c r="R793" s="60"/>
      <c r="S793" s="60"/>
      <c r="T793" s="60"/>
      <c r="U793" s="60"/>
      <c r="V793" s="60"/>
      <c r="W793" s="60"/>
      <c r="X793" s="60"/>
      <c r="Y793" s="60"/>
      <c r="Z793" s="60"/>
      <c r="AA793" s="60"/>
      <c r="AB793" s="60"/>
      <c r="AC793" s="60"/>
    </row>
    <row r="794" ht="12.75" spans="1:29">
      <c r="A794" s="60"/>
      <c r="B794" s="60"/>
      <c r="C794" s="61"/>
      <c r="D794" s="60"/>
      <c r="E794" s="62"/>
      <c r="F794" s="62"/>
      <c r="G794" s="62"/>
      <c r="H794" s="63"/>
      <c r="I794" s="60"/>
      <c r="J794" s="60"/>
      <c r="K794" s="60"/>
      <c r="L794" s="60"/>
      <c r="M794" s="60"/>
      <c r="N794" s="60"/>
      <c r="O794" s="60"/>
      <c r="P794" s="60"/>
      <c r="Q794" s="60"/>
      <c r="R794" s="60"/>
      <c r="S794" s="60"/>
      <c r="T794" s="60"/>
      <c r="U794" s="60"/>
      <c r="V794" s="60"/>
      <c r="W794" s="60"/>
      <c r="X794" s="60"/>
      <c r="Y794" s="60"/>
      <c r="Z794" s="60"/>
      <c r="AA794" s="60"/>
      <c r="AB794" s="60"/>
      <c r="AC794" s="60"/>
    </row>
    <row r="795" ht="12.75" spans="1:29">
      <c r="A795" s="60"/>
      <c r="B795" s="60"/>
      <c r="C795" s="61"/>
      <c r="D795" s="60"/>
      <c r="E795" s="62"/>
      <c r="F795" s="62"/>
      <c r="G795" s="62"/>
      <c r="H795" s="63"/>
      <c r="I795" s="60"/>
      <c r="J795" s="60"/>
      <c r="K795" s="60"/>
      <c r="L795" s="60"/>
      <c r="M795" s="60"/>
      <c r="N795" s="60"/>
      <c r="O795" s="60"/>
      <c r="P795" s="60"/>
      <c r="Q795" s="60"/>
      <c r="R795" s="60"/>
      <c r="S795" s="60"/>
      <c r="T795" s="60"/>
      <c r="U795" s="60"/>
      <c r="V795" s="60"/>
      <c r="W795" s="60"/>
      <c r="X795" s="60"/>
      <c r="Y795" s="60"/>
      <c r="Z795" s="60"/>
      <c r="AA795" s="60"/>
      <c r="AB795" s="60"/>
      <c r="AC795" s="60"/>
    </row>
    <row r="796" ht="12.75" spans="1:29">
      <c r="A796" s="60"/>
      <c r="B796" s="60"/>
      <c r="C796" s="61"/>
      <c r="D796" s="60"/>
      <c r="E796" s="62"/>
      <c r="F796" s="62"/>
      <c r="G796" s="62"/>
      <c r="H796" s="63"/>
      <c r="I796" s="60"/>
      <c r="J796" s="60"/>
      <c r="K796" s="60"/>
      <c r="L796" s="60"/>
      <c r="M796" s="60"/>
      <c r="N796" s="60"/>
      <c r="O796" s="60"/>
      <c r="P796" s="60"/>
      <c r="Q796" s="60"/>
      <c r="R796" s="60"/>
      <c r="S796" s="60"/>
      <c r="T796" s="60"/>
      <c r="U796" s="60"/>
      <c r="V796" s="60"/>
      <c r="W796" s="60"/>
      <c r="X796" s="60"/>
      <c r="Y796" s="60"/>
      <c r="Z796" s="60"/>
      <c r="AA796" s="60"/>
      <c r="AB796" s="60"/>
      <c r="AC796" s="60"/>
    </row>
    <row r="797" ht="12.75" spans="1:29">
      <c r="A797" s="60"/>
      <c r="B797" s="60"/>
      <c r="C797" s="61"/>
      <c r="D797" s="60"/>
      <c r="E797" s="62"/>
      <c r="F797" s="62"/>
      <c r="G797" s="62"/>
      <c r="H797" s="63"/>
      <c r="I797" s="60"/>
      <c r="J797" s="60"/>
      <c r="K797" s="60"/>
      <c r="L797" s="60"/>
      <c r="M797" s="60"/>
      <c r="N797" s="60"/>
      <c r="O797" s="60"/>
      <c r="P797" s="60"/>
      <c r="Q797" s="60"/>
      <c r="R797" s="60"/>
      <c r="S797" s="60"/>
      <c r="T797" s="60"/>
      <c r="U797" s="60"/>
      <c r="V797" s="60"/>
      <c r="W797" s="60"/>
      <c r="X797" s="60"/>
      <c r="Y797" s="60"/>
      <c r="Z797" s="60"/>
      <c r="AA797" s="60"/>
      <c r="AB797" s="60"/>
      <c r="AC797" s="60"/>
    </row>
    <row r="798" ht="12.75" spans="1:29">
      <c r="A798" s="60"/>
      <c r="B798" s="60"/>
      <c r="C798" s="61"/>
      <c r="D798" s="60"/>
      <c r="E798" s="62"/>
      <c r="F798" s="62"/>
      <c r="G798" s="62"/>
      <c r="H798" s="63"/>
      <c r="I798" s="60"/>
      <c r="J798" s="60"/>
      <c r="K798" s="60"/>
      <c r="L798" s="60"/>
      <c r="M798" s="60"/>
      <c r="N798" s="60"/>
      <c r="O798" s="60"/>
      <c r="P798" s="60"/>
      <c r="Q798" s="60"/>
      <c r="R798" s="60"/>
      <c r="S798" s="60"/>
      <c r="T798" s="60"/>
      <c r="U798" s="60"/>
      <c r="V798" s="60"/>
      <c r="W798" s="60"/>
      <c r="X798" s="60"/>
      <c r="Y798" s="60"/>
      <c r="Z798" s="60"/>
      <c r="AA798" s="60"/>
      <c r="AB798" s="60"/>
      <c r="AC798" s="60"/>
    </row>
    <row r="799" ht="12.75" spans="1:29">
      <c r="A799" s="60"/>
      <c r="B799" s="60"/>
      <c r="C799" s="61"/>
      <c r="D799" s="60"/>
      <c r="E799" s="62"/>
      <c r="F799" s="62"/>
      <c r="G799" s="62"/>
      <c r="H799" s="63"/>
      <c r="I799" s="60"/>
      <c r="J799" s="60"/>
      <c r="K799" s="60"/>
      <c r="L799" s="60"/>
      <c r="M799" s="60"/>
      <c r="N799" s="60"/>
      <c r="O799" s="60"/>
      <c r="P799" s="60"/>
      <c r="Q799" s="60"/>
      <c r="R799" s="60"/>
      <c r="S799" s="60"/>
      <c r="T799" s="60"/>
      <c r="U799" s="60"/>
      <c r="V799" s="60"/>
      <c r="W799" s="60"/>
      <c r="X799" s="60"/>
      <c r="Y799" s="60"/>
      <c r="Z799" s="60"/>
      <c r="AA799" s="60"/>
      <c r="AB799" s="60"/>
      <c r="AC799" s="60"/>
    </row>
    <row r="800" ht="12.75" spans="1:29">
      <c r="A800" s="60"/>
      <c r="B800" s="60"/>
      <c r="C800" s="61"/>
      <c r="D800" s="60"/>
      <c r="E800" s="62"/>
      <c r="F800" s="62"/>
      <c r="G800" s="62"/>
      <c r="H800" s="63"/>
      <c r="I800" s="60"/>
      <c r="J800" s="60"/>
      <c r="K800" s="60"/>
      <c r="L800" s="60"/>
      <c r="M800" s="60"/>
      <c r="N800" s="60"/>
      <c r="O800" s="60"/>
      <c r="P800" s="60"/>
      <c r="Q800" s="60"/>
      <c r="R800" s="60"/>
      <c r="S800" s="60"/>
      <c r="T800" s="60"/>
      <c r="U800" s="60"/>
      <c r="V800" s="60"/>
      <c r="W800" s="60"/>
      <c r="X800" s="60"/>
      <c r="Y800" s="60"/>
      <c r="Z800" s="60"/>
      <c r="AA800" s="60"/>
      <c r="AB800" s="60"/>
      <c r="AC800" s="60"/>
    </row>
    <row r="801" ht="12.75" spans="1:29">
      <c r="A801" s="60"/>
      <c r="B801" s="60"/>
      <c r="C801" s="61"/>
      <c r="D801" s="60"/>
      <c r="E801" s="62"/>
      <c r="F801" s="62"/>
      <c r="G801" s="62"/>
      <c r="H801" s="63"/>
      <c r="I801" s="60"/>
      <c r="J801" s="60"/>
      <c r="K801" s="60"/>
      <c r="L801" s="60"/>
      <c r="M801" s="60"/>
      <c r="N801" s="60"/>
      <c r="O801" s="60"/>
      <c r="P801" s="60"/>
      <c r="Q801" s="60"/>
      <c r="R801" s="60"/>
      <c r="S801" s="60"/>
      <c r="T801" s="60"/>
      <c r="U801" s="60"/>
      <c r="V801" s="60"/>
      <c r="W801" s="60"/>
      <c r="X801" s="60"/>
      <c r="Y801" s="60"/>
      <c r="Z801" s="60"/>
      <c r="AA801" s="60"/>
      <c r="AB801" s="60"/>
      <c r="AC801" s="60"/>
    </row>
    <row r="802" ht="12.75" spans="1:29">
      <c r="A802" s="60"/>
      <c r="B802" s="60"/>
      <c r="C802" s="61"/>
      <c r="D802" s="60"/>
      <c r="E802" s="62"/>
      <c r="F802" s="62"/>
      <c r="G802" s="62"/>
      <c r="H802" s="63"/>
      <c r="I802" s="60"/>
      <c r="J802" s="60"/>
      <c r="K802" s="60"/>
      <c r="L802" s="60"/>
      <c r="M802" s="60"/>
      <c r="N802" s="60"/>
      <c r="O802" s="60"/>
      <c r="P802" s="60"/>
      <c r="Q802" s="60"/>
      <c r="R802" s="60"/>
      <c r="S802" s="60"/>
      <c r="T802" s="60"/>
      <c r="U802" s="60"/>
      <c r="V802" s="60"/>
      <c r="W802" s="60"/>
      <c r="X802" s="60"/>
      <c r="Y802" s="60"/>
      <c r="Z802" s="60"/>
      <c r="AA802" s="60"/>
      <c r="AB802" s="60"/>
      <c r="AC802" s="60"/>
    </row>
    <row r="803" ht="12.75" spans="1:29">
      <c r="A803" s="60"/>
      <c r="B803" s="60"/>
      <c r="C803" s="61"/>
      <c r="D803" s="60"/>
      <c r="E803" s="62"/>
      <c r="F803" s="62"/>
      <c r="G803" s="62"/>
      <c r="H803" s="63"/>
      <c r="I803" s="60"/>
      <c r="J803" s="60"/>
      <c r="K803" s="60"/>
      <c r="L803" s="60"/>
      <c r="M803" s="60"/>
      <c r="N803" s="60"/>
      <c r="O803" s="60"/>
      <c r="P803" s="60"/>
      <c r="Q803" s="60"/>
      <c r="R803" s="60"/>
      <c r="S803" s="60"/>
      <c r="T803" s="60"/>
      <c r="U803" s="60"/>
      <c r="V803" s="60"/>
      <c r="W803" s="60"/>
      <c r="X803" s="60"/>
      <c r="Y803" s="60"/>
      <c r="Z803" s="60"/>
      <c r="AA803" s="60"/>
      <c r="AB803" s="60"/>
      <c r="AC803" s="60"/>
    </row>
    <row r="804" ht="12.75" spans="1:29">
      <c r="A804" s="60"/>
      <c r="B804" s="60"/>
      <c r="C804" s="61"/>
      <c r="D804" s="60"/>
      <c r="E804" s="62"/>
      <c r="F804" s="62"/>
      <c r="G804" s="62"/>
      <c r="H804" s="63"/>
      <c r="I804" s="60"/>
      <c r="J804" s="60"/>
      <c r="K804" s="60"/>
      <c r="L804" s="60"/>
      <c r="M804" s="60"/>
      <c r="N804" s="60"/>
      <c r="O804" s="60"/>
      <c r="P804" s="60"/>
      <c r="Q804" s="60"/>
      <c r="R804" s="60"/>
      <c r="S804" s="60"/>
      <c r="T804" s="60"/>
      <c r="U804" s="60"/>
      <c r="V804" s="60"/>
      <c r="W804" s="60"/>
      <c r="X804" s="60"/>
      <c r="Y804" s="60"/>
      <c r="Z804" s="60"/>
      <c r="AA804" s="60"/>
      <c r="AB804" s="60"/>
      <c r="AC804" s="60"/>
    </row>
    <row r="805" ht="12.75" spans="1:29">
      <c r="A805" s="60"/>
      <c r="B805" s="60"/>
      <c r="C805" s="61"/>
      <c r="D805" s="60"/>
      <c r="E805" s="62"/>
      <c r="F805" s="62"/>
      <c r="G805" s="62"/>
      <c r="H805" s="63"/>
      <c r="I805" s="60"/>
      <c r="J805" s="60"/>
      <c r="K805" s="60"/>
      <c r="L805" s="60"/>
      <c r="M805" s="60"/>
      <c r="N805" s="60"/>
      <c r="O805" s="60"/>
      <c r="P805" s="60"/>
      <c r="Q805" s="60"/>
      <c r="R805" s="60"/>
      <c r="S805" s="60"/>
      <c r="T805" s="60"/>
      <c r="U805" s="60"/>
      <c r="V805" s="60"/>
      <c r="W805" s="60"/>
      <c r="X805" s="60"/>
      <c r="Y805" s="60"/>
      <c r="Z805" s="60"/>
      <c r="AA805" s="60"/>
      <c r="AB805" s="60"/>
      <c r="AC805" s="60"/>
    </row>
    <row r="806" ht="12.75" spans="1:29">
      <c r="A806" s="60"/>
      <c r="B806" s="60"/>
      <c r="C806" s="61"/>
      <c r="D806" s="60"/>
      <c r="E806" s="62"/>
      <c r="F806" s="62"/>
      <c r="G806" s="62"/>
      <c r="H806" s="63"/>
      <c r="I806" s="60"/>
      <c r="J806" s="60"/>
      <c r="K806" s="60"/>
      <c r="L806" s="60"/>
      <c r="M806" s="60"/>
      <c r="N806" s="60"/>
      <c r="O806" s="60"/>
      <c r="P806" s="60"/>
      <c r="Q806" s="60"/>
      <c r="R806" s="60"/>
      <c r="S806" s="60"/>
      <c r="T806" s="60"/>
      <c r="U806" s="60"/>
      <c r="V806" s="60"/>
      <c r="W806" s="60"/>
      <c r="X806" s="60"/>
      <c r="Y806" s="60"/>
      <c r="Z806" s="60"/>
      <c r="AA806" s="60"/>
      <c r="AB806" s="60"/>
      <c r="AC806" s="60"/>
    </row>
    <row r="807" ht="12.75" spans="1:29">
      <c r="A807" s="60"/>
      <c r="B807" s="60"/>
      <c r="C807" s="61"/>
      <c r="D807" s="60"/>
      <c r="E807" s="62"/>
      <c r="F807" s="62"/>
      <c r="G807" s="62"/>
      <c r="H807" s="63"/>
      <c r="I807" s="60"/>
      <c r="J807" s="60"/>
      <c r="K807" s="60"/>
      <c r="L807" s="60"/>
      <c r="M807" s="60"/>
      <c r="N807" s="60"/>
      <c r="O807" s="60"/>
      <c r="P807" s="60"/>
      <c r="Q807" s="60"/>
      <c r="R807" s="60"/>
      <c r="S807" s="60"/>
      <c r="T807" s="60"/>
      <c r="U807" s="60"/>
      <c r="V807" s="60"/>
      <c r="W807" s="60"/>
      <c r="X807" s="60"/>
      <c r="Y807" s="60"/>
      <c r="Z807" s="60"/>
      <c r="AA807" s="60"/>
      <c r="AB807" s="60"/>
      <c r="AC807" s="60"/>
    </row>
    <row r="808" ht="12.75" spans="1:29">
      <c r="A808" s="60"/>
      <c r="B808" s="60"/>
      <c r="C808" s="61"/>
      <c r="D808" s="60"/>
      <c r="E808" s="62"/>
      <c r="F808" s="62"/>
      <c r="G808" s="62"/>
      <c r="H808" s="63"/>
      <c r="I808" s="60"/>
      <c r="J808" s="60"/>
      <c r="K808" s="60"/>
      <c r="L808" s="60"/>
      <c r="M808" s="60"/>
      <c r="N808" s="60"/>
      <c r="O808" s="60"/>
      <c r="P808" s="60"/>
      <c r="Q808" s="60"/>
      <c r="R808" s="60"/>
      <c r="S808" s="60"/>
      <c r="T808" s="60"/>
      <c r="U808" s="60"/>
      <c r="V808" s="60"/>
      <c r="W808" s="60"/>
      <c r="X808" s="60"/>
      <c r="Y808" s="60"/>
      <c r="Z808" s="60"/>
      <c r="AA808" s="60"/>
      <c r="AB808" s="60"/>
      <c r="AC808" s="60"/>
    </row>
    <row r="809" ht="12.75" spans="1:29">
      <c r="A809" s="60"/>
      <c r="B809" s="60"/>
      <c r="C809" s="61"/>
      <c r="D809" s="60"/>
      <c r="E809" s="62"/>
      <c r="F809" s="62"/>
      <c r="G809" s="62"/>
      <c r="H809" s="63"/>
      <c r="I809" s="60"/>
      <c r="J809" s="60"/>
      <c r="K809" s="60"/>
      <c r="L809" s="60"/>
      <c r="M809" s="60"/>
      <c r="N809" s="60"/>
      <c r="O809" s="60"/>
      <c r="P809" s="60"/>
      <c r="Q809" s="60"/>
      <c r="R809" s="60"/>
      <c r="S809" s="60"/>
      <c r="T809" s="60"/>
      <c r="U809" s="60"/>
      <c r="V809" s="60"/>
      <c r="W809" s="60"/>
      <c r="X809" s="60"/>
      <c r="Y809" s="60"/>
      <c r="Z809" s="60"/>
      <c r="AA809" s="60"/>
      <c r="AB809" s="60"/>
      <c r="AC809" s="60"/>
    </row>
    <row r="810" ht="12.75" spans="1:29">
      <c r="A810" s="60"/>
      <c r="B810" s="60"/>
      <c r="C810" s="61"/>
      <c r="D810" s="60"/>
      <c r="E810" s="62"/>
      <c r="F810" s="62"/>
      <c r="G810" s="62"/>
      <c r="H810" s="63"/>
      <c r="I810" s="60"/>
      <c r="J810" s="60"/>
      <c r="K810" s="60"/>
      <c r="L810" s="60"/>
      <c r="M810" s="60"/>
      <c r="N810" s="60"/>
      <c r="O810" s="60"/>
      <c r="P810" s="60"/>
      <c r="Q810" s="60"/>
      <c r="R810" s="60"/>
      <c r="S810" s="60"/>
      <c r="T810" s="60"/>
      <c r="U810" s="60"/>
      <c r="V810" s="60"/>
      <c r="W810" s="60"/>
      <c r="X810" s="60"/>
      <c r="Y810" s="60"/>
      <c r="Z810" s="60"/>
      <c r="AA810" s="60"/>
      <c r="AB810" s="60"/>
      <c r="AC810" s="60"/>
    </row>
    <row r="811" ht="12.75" spans="1:29">
      <c r="A811" s="60"/>
      <c r="B811" s="60"/>
      <c r="C811" s="61"/>
      <c r="D811" s="60"/>
      <c r="E811" s="62"/>
      <c r="F811" s="62"/>
      <c r="G811" s="62"/>
      <c r="H811" s="63"/>
      <c r="I811" s="60"/>
      <c r="J811" s="60"/>
      <c r="K811" s="60"/>
      <c r="L811" s="60"/>
      <c r="M811" s="60"/>
      <c r="N811" s="60"/>
      <c r="O811" s="60"/>
      <c r="P811" s="60"/>
      <c r="Q811" s="60"/>
      <c r="R811" s="60"/>
      <c r="S811" s="60"/>
      <c r="T811" s="60"/>
      <c r="U811" s="60"/>
      <c r="V811" s="60"/>
      <c r="W811" s="60"/>
      <c r="X811" s="60"/>
      <c r="Y811" s="60"/>
      <c r="Z811" s="60"/>
      <c r="AA811" s="60"/>
      <c r="AB811" s="60"/>
      <c r="AC811" s="60"/>
    </row>
    <row r="812" ht="12.75" spans="1:29">
      <c r="A812" s="60"/>
      <c r="B812" s="60"/>
      <c r="C812" s="61"/>
      <c r="D812" s="60"/>
      <c r="E812" s="62"/>
      <c r="F812" s="62"/>
      <c r="G812" s="62"/>
      <c r="H812" s="63"/>
      <c r="I812" s="60"/>
      <c r="J812" s="60"/>
      <c r="K812" s="60"/>
      <c r="L812" s="60"/>
      <c r="M812" s="60"/>
      <c r="N812" s="60"/>
      <c r="O812" s="60"/>
      <c r="P812" s="60"/>
      <c r="Q812" s="60"/>
      <c r="R812" s="60"/>
      <c r="S812" s="60"/>
      <c r="T812" s="60"/>
      <c r="U812" s="60"/>
      <c r="V812" s="60"/>
      <c r="W812" s="60"/>
      <c r="X812" s="60"/>
      <c r="Y812" s="60"/>
      <c r="Z812" s="60"/>
      <c r="AA812" s="60"/>
      <c r="AB812" s="60"/>
      <c r="AC812" s="60"/>
    </row>
    <row r="813" ht="12.75" spans="1:29">
      <c r="A813" s="60"/>
      <c r="B813" s="60"/>
      <c r="C813" s="61"/>
      <c r="D813" s="60"/>
      <c r="E813" s="62"/>
      <c r="F813" s="62"/>
      <c r="G813" s="62"/>
      <c r="H813" s="63"/>
      <c r="I813" s="60"/>
      <c r="J813" s="60"/>
      <c r="K813" s="60"/>
      <c r="L813" s="60"/>
      <c r="M813" s="60"/>
      <c r="N813" s="60"/>
      <c r="O813" s="60"/>
      <c r="P813" s="60"/>
      <c r="Q813" s="60"/>
      <c r="R813" s="60"/>
      <c r="S813" s="60"/>
      <c r="T813" s="60"/>
      <c r="U813" s="60"/>
      <c r="V813" s="60"/>
      <c r="W813" s="60"/>
      <c r="X813" s="60"/>
      <c r="Y813" s="60"/>
      <c r="Z813" s="60"/>
      <c r="AA813" s="60"/>
      <c r="AB813" s="60"/>
      <c r="AC813" s="60"/>
    </row>
    <row r="814" ht="12.75" spans="1:29">
      <c r="A814" s="60"/>
      <c r="B814" s="60"/>
      <c r="C814" s="61"/>
      <c r="D814" s="60"/>
      <c r="E814" s="62"/>
      <c r="F814" s="62"/>
      <c r="G814" s="62"/>
      <c r="H814" s="63"/>
      <c r="I814" s="60"/>
      <c r="J814" s="60"/>
      <c r="K814" s="60"/>
      <c r="L814" s="60"/>
      <c r="M814" s="60"/>
      <c r="N814" s="60"/>
      <c r="O814" s="60"/>
      <c r="P814" s="60"/>
      <c r="Q814" s="60"/>
      <c r="R814" s="60"/>
      <c r="S814" s="60"/>
      <c r="T814" s="60"/>
      <c r="U814" s="60"/>
      <c r="V814" s="60"/>
      <c r="W814" s="60"/>
      <c r="X814" s="60"/>
      <c r="Y814" s="60"/>
      <c r="Z814" s="60"/>
      <c r="AA814" s="60"/>
      <c r="AB814" s="60"/>
      <c r="AC814" s="60"/>
    </row>
    <row r="815" ht="12.75" spans="1:29">
      <c r="A815" s="60"/>
      <c r="B815" s="60"/>
      <c r="C815" s="61"/>
      <c r="D815" s="60"/>
      <c r="E815" s="62"/>
      <c r="F815" s="62"/>
      <c r="G815" s="62"/>
      <c r="H815" s="63"/>
      <c r="I815" s="60"/>
      <c r="J815" s="60"/>
      <c r="K815" s="60"/>
      <c r="L815" s="60"/>
      <c r="M815" s="60"/>
      <c r="N815" s="60"/>
      <c r="O815" s="60"/>
      <c r="P815" s="60"/>
      <c r="Q815" s="60"/>
      <c r="R815" s="60"/>
      <c r="S815" s="60"/>
      <c r="T815" s="60"/>
      <c r="U815" s="60"/>
      <c r="V815" s="60"/>
      <c r="W815" s="60"/>
      <c r="X815" s="60"/>
      <c r="Y815" s="60"/>
      <c r="Z815" s="60"/>
      <c r="AA815" s="60"/>
      <c r="AB815" s="60"/>
      <c r="AC815" s="60"/>
    </row>
    <row r="816" ht="12.75" spans="1:29">
      <c r="A816" s="60"/>
      <c r="B816" s="60"/>
      <c r="C816" s="61"/>
      <c r="D816" s="60"/>
      <c r="E816" s="62"/>
      <c r="F816" s="62"/>
      <c r="G816" s="62"/>
      <c r="H816" s="63"/>
      <c r="I816" s="60"/>
      <c r="J816" s="60"/>
      <c r="K816" s="60"/>
      <c r="L816" s="60"/>
      <c r="M816" s="60"/>
      <c r="N816" s="60"/>
      <c r="O816" s="60"/>
      <c r="P816" s="60"/>
      <c r="Q816" s="60"/>
      <c r="R816" s="60"/>
      <c r="S816" s="60"/>
      <c r="T816" s="60"/>
      <c r="U816" s="60"/>
      <c r="V816" s="60"/>
      <c r="W816" s="60"/>
      <c r="X816" s="60"/>
      <c r="Y816" s="60"/>
      <c r="Z816" s="60"/>
      <c r="AA816" s="60"/>
      <c r="AB816" s="60"/>
      <c r="AC816" s="60"/>
    </row>
    <row r="817" ht="12.75" spans="1:29">
      <c r="A817" s="60"/>
      <c r="B817" s="60"/>
      <c r="C817" s="61"/>
      <c r="D817" s="60"/>
      <c r="E817" s="62"/>
      <c r="F817" s="62"/>
      <c r="G817" s="62"/>
      <c r="H817" s="63"/>
      <c r="I817" s="60"/>
      <c r="J817" s="60"/>
      <c r="K817" s="60"/>
      <c r="L817" s="60"/>
      <c r="M817" s="60"/>
      <c r="N817" s="60"/>
      <c r="O817" s="60"/>
      <c r="P817" s="60"/>
      <c r="Q817" s="60"/>
      <c r="R817" s="60"/>
      <c r="S817" s="60"/>
      <c r="T817" s="60"/>
      <c r="U817" s="60"/>
      <c r="V817" s="60"/>
      <c r="W817" s="60"/>
      <c r="X817" s="60"/>
      <c r="Y817" s="60"/>
      <c r="Z817" s="60"/>
      <c r="AA817" s="60"/>
      <c r="AB817" s="60"/>
      <c r="AC817" s="60"/>
    </row>
    <row r="818" ht="12.75" spans="1:29">
      <c r="A818" s="60"/>
      <c r="B818" s="60"/>
      <c r="C818" s="61"/>
      <c r="D818" s="60"/>
      <c r="E818" s="62"/>
      <c r="F818" s="62"/>
      <c r="G818" s="62"/>
      <c r="H818" s="63"/>
      <c r="I818" s="60"/>
      <c r="J818" s="60"/>
      <c r="K818" s="60"/>
      <c r="L818" s="60"/>
      <c r="M818" s="60"/>
      <c r="N818" s="60"/>
      <c r="O818" s="60"/>
      <c r="P818" s="60"/>
      <c r="Q818" s="60"/>
      <c r="R818" s="60"/>
      <c r="S818" s="60"/>
      <c r="T818" s="60"/>
      <c r="U818" s="60"/>
      <c r="V818" s="60"/>
      <c r="W818" s="60"/>
      <c r="X818" s="60"/>
      <c r="Y818" s="60"/>
      <c r="Z818" s="60"/>
      <c r="AA818" s="60"/>
      <c r="AB818" s="60"/>
      <c r="AC818" s="60"/>
    </row>
    <row r="819" ht="12.75" spans="1:29">
      <c r="A819" s="60"/>
      <c r="B819" s="60"/>
      <c r="C819" s="61"/>
      <c r="D819" s="60"/>
      <c r="E819" s="62"/>
      <c r="F819" s="62"/>
      <c r="G819" s="62"/>
      <c r="H819" s="63"/>
      <c r="I819" s="60"/>
      <c r="J819" s="60"/>
      <c r="K819" s="60"/>
      <c r="L819" s="60"/>
      <c r="M819" s="60"/>
      <c r="N819" s="60"/>
      <c r="O819" s="60"/>
      <c r="P819" s="60"/>
      <c r="Q819" s="60"/>
      <c r="R819" s="60"/>
      <c r="S819" s="60"/>
      <c r="T819" s="60"/>
      <c r="U819" s="60"/>
      <c r="V819" s="60"/>
      <c r="W819" s="60"/>
      <c r="X819" s="60"/>
      <c r="Y819" s="60"/>
      <c r="Z819" s="60"/>
      <c r="AA819" s="60"/>
      <c r="AB819" s="60"/>
      <c r="AC819" s="60"/>
    </row>
    <row r="820" ht="12.75" spans="1:29">
      <c r="A820" s="60"/>
      <c r="B820" s="60"/>
      <c r="C820" s="61"/>
      <c r="D820" s="60"/>
      <c r="E820" s="62"/>
      <c r="F820" s="62"/>
      <c r="G820" s="62"/>
      <c r="H820" s="63"/>
      <c r="I820" s="60"/>
      <c r="J820" s="60"/>
      <c r="K820" s="60"/>
      <c r="L820" s="60"/>
      <c r="M820" s="60"/>
      <c r="N820" s="60"/>
      <c r="O820" s="60"/>
      <c r="P820" s="60"/>
      <c r="Q820" s="60"/>
      <c r="R820" s="60"/>
      <c r="S820" s="60"/>
      <c r="T820" s="60"/>
      <c r="U820" s="60"/>
      <c r="V820" s="60"/>
      <c r="W820" s="60"/>
      <c r="X820" s="60"/>
      <c r="Y820" s="60"/>
      <c r="Z820" s="60"/>
      <c r="AA820" s="60"/>
      <c r="AB820" s="60"/>
      <c r="AC820" s="60"/>
    </row>
    <row r="821" ht="12.75" spans="1:29">
      <c r="A821" s="60"/>
      <c r="B821" s="60"/>
      <c r="C821" s="61"/>
      <c r="D821" s="60"/>
      <c r="E821" s="62"/>
      <c r="F821" s="62"/>
      <c r="G821" s="62"/>
      <c r="H821" s="63"/>
      <c r="I821" s="60"/>
      <c r="J821" s="60"/>
      <c r="K821" s="60"/>
      <c r="L821" s="60"/>
      <c r="M821" s="60"/>
      <c r="N821" s="60"/>
      <c r="O821" s="60"/>
      <c r="P821" s="60"/>
      <c r="Q821" s="60"/>
      <c r="R821" s="60"/>
      <c r="S821" s="60"/>
      <c r="T821" s="60"/>
      <c r="U821" s="60"/>
      <c r="V821" s="60"/>
      <c r="W821" s="60"/>
      <c r="X821" s="60"/>
      <c r="Y821" s="60"/>
      <c r="Z821" s="60"/>
      <c r="AA821" s="60"/>
      <c r="AB821" s="60"/>
      <c r="AC821" s="60"/>
    </row>
    <row r="822" ht="12.75" spans="1:29">
      <c r="A822" s="60"/>
      <c r="B822" s="60"/>
      <c r="C822" s="61"/>
      <c r="D822" s="60"/>
      <c r="E822" s="62"/>
      <c r="F822" s="62"/>
      <c r="G822" s="62"/>
      <c r="H822" s="63"/>
      <c r="I822" s="60"/>
      <c r="J822" s="60"/>
      <c r="K822" s="60"/>
      <c r="L822" s="60"/>
      <c r="M822" s="60"/>
      <c r="N822" s="60"/>
      <c r="O822" s="60"/>
      <c r="P822" s="60"/>
      <c r="Q822" s="60"/>
      <c r="R822" s="60"/>
      <c r="S822" s="60"/>
      <c r="T822" s="60"/>
      <c r="U822" s="60"/>
      <c r="V822" s="60"/>
      <c r="W822" s="60"/>
      <c r="X822" s="60"/>
      <c r="Y822" s="60"/>
      <c r="Z822" s="60"/>
      <c r="AA822" s="60"/>
      <c r="AB822" s="60"/>
      <c r="AC822" s="60"/>
    </row>
    <row r="823" ht="12.75" spans="1:29">
      <c r="A823" s="60"/>
      <c r="B823" s="60"/>
      <c r="C823" s="61"/>
      <c r="D823" s="60"/>
      <c r="E823" s="62"/>
      <c r="F823" s="62"/>
      <c r="G823" s="62"/>
      <c r="H823" s="63"/>
      <c r="I823" s="60"/>
      <c r="J823" s="60"/>
      <c r="K823" s="60"/>
      <c r="L823" s="60"/>
      <c r="M823" s="60"/>
      <c r="N823" s="60"/>
      <c r="O823" s="60"/>
      <c r="P823" s="60"/>
      <c r="Q823" s="60"/>
      <c r="R823" s="60"/>
      <c r="S823" s="60"/>
      <c r="T823" s="60"/>
      <c r="U823" s="60"/>
      <c r="V823" s="60"/>
      <c r="W823" s="60"/>
      <c r="X823" s="60"/>
      <c r="Y823" s="60"/>
      <c r="Z823" s="60"/>
      <c r="AA823" s="60"/>
      <c r="AB823" s="60"/>
      <c r="AC823" s="60"/>
    </row>
    <row r="824" ht="12.75" spans="1:29">
      <c r="A824" s="60"/>
      <c r="B824" s="60"/>
      <c r="C824" s="61"/>
      <c r="D824" s="60"/>
      <c r="E824" s="62"/>
      <c r="F824" s="62"/>
      <c r="G824" s="62"/>
      <c r="H824" s="63"/>
      <c r="I824" s="60"/>
      <c r="J824" s="60"/>
      <c r="K824" s="60"/>
      <c r="L824" s="60"/>
      <c r="M824" s="60"/>
      <c r="N824" s="60"/>
      <c r="O824" s="60"/>
      <c r="P824" s="60"/>
      <c r="Q824" s="60"/>
      <c r="R824" s="60"/>
      <c r="S824" s="60"/>
      <c r="T824" s="60"/>
      <c r="U824" s="60"/>
      <c r="V824" s="60"/>
      <c r="W824" s="60"/>
      <c r="X824" s="60"/>
      <c r="Y824" s="60"/>
      <c r="Z824" s="60"/>
      <c r="AA824" s="60"/>
      <c r="AB824" s="60"/>
      <c r="AC824" s="60"/>
    </row>
    <row r="825" ht="12.75" spans="1:29">
      <c r="A825" s="60"/>
      <c r="B825" s="60"/>
      <c r="C825" s="61"/>
      <c r="D825" s="60"/>
      <c r="E825" s="62"/>
      <c r="F825" s="62"/>
      <c r="G825" s="62"/>
      <c r="H825" s="63"/>
      <c r="I825" s="60"/>
      <c r="J825" s="60"/>
      <c r="K825" s="60"/>
      <c r="L825" s="60"/>
      <c r="M825" s="60"/>
      <c r="N825" s="60"/>
      <c r="O825" s="60"/>
      <c r="P825" s="60"/>
      <c r="Q825" s="60"/>
      <c r="R825" s="60"/>
      <c r="S825" s="60"/>
      <c r="T825" s="60"/>
      <c r="U825" s="60"/>
      <c r="V825" s="60"/>
      <c r="W825" s="60"/>
      <c r="X825" s="60"/>
      <c r="Y825" s="60"/>
      <c r="Z825" s="60"/>
      <c r="AA825" s="60"/>
      <c r="AB825" s="60"/>
      <c r="AC825" s="60"/>
    </row>
    <row r="826" ht="12.75" spans="1:29">
      <c r="A826" s="60"/>
      <c r="B826" s="60"/>
      <c r="C826" s="61"/>
      <c r="D826" s="60"/>
      <c r="E826" s="62"/>
      <c r="F826" s="62"/>
      <c r="G826" s="62"/>
      <c r="H826" s="63"/>
      <c r="I826" s="60"/>
      <c r="J826" s="60"/>
      <c r="K826" s="60"/>
      <c r="L826" s="60"/>
      <c r="M826" s="60"/>
      <c r="N826" s="60"/>
      <c r="O826" s="60"/>
      <c r="P826" s="60"/>
      <c r="Q826" s="60"/>
      <c r="R826" s="60"/>
      <c r="S826" s="60"/>
      <c r="T826" s="60"/>
      <c r="U826" s="60"/>
      <c r="V826" s="60"/>
      <c r="W826" s="60"/>
      <c r="X826" s="60"/>
      <c r="Y826" s="60"/>
      <c r="Z826" s="60"/>
      <c r="AA826" s="60"/>
      <c r="AB826" s="60"/>
      <c r="AC826" s="60"/>
    </row>
    <row r="827" ht="12.75" spans="1:29">
      <c r="A827" s="60"/>
      <c r="B827" s="60"/>
      <c r="C827" s="61"/>
      <c r="D827" s="60"/>
      <c r="E827" s="62"/>
      <c r="F827" s="62"/>
      <c r="G827" s="62"/>
      <c r="H827" s="63"/>
      <c r="I827" s="60"/>
      <c r="J827" s="60"/>
      <c r="K827" s="60"/>
      <c r="L827" s="60"/>
      <c r="M827" s="60"/>
      <c r="N827" s="60"/>
      <c r="O827" s="60"/>
      <c r="P827" s="60"/>
      <c r="Q827" s="60"/>
      <c r="R827" s="60"/>
      <c r="S827" s="60"/>
      <c r="T827" s="60"/>
      <c r="U827" s="60"/>
      <c r="V827" s="60"/>
      <c r="W827" s="60"/>
      <c r="X827" s="60"/>
      <c r="Y827" s="60"/>
      <c r="Z827" s="60"/>
      <c r="AA827" s="60"/>
      <c r="AB827" s="60"/>
      <c r="AC827" s="60"/>
    </row>
    <row r="828" ht="12.75" spans="1:29">
      <c r="A828" s="60"/>
      <c r="B828" s="60"/>
      <c r="C828" s="61"/>
      <c r="D828" s="60"/>
      <c r="E828" s="62"/>
      <c r="F828" s="62"/>
      <c r="G828" s="62"/>
      <c r="H828" s="63"/>
      <c r="I828" s="60"/>
      <c r="J828" s="60"/>
      <c r="K828" s="60"/>
      <c r="L828" s="60"/>
      <c r="M828" s="60"/>
      <c r="N828" s="60"/>
      <c r="O828" s="60"/>
      <c r="P828" s="60"/>
      <c r="Q828" s="60"/>
      <c r="R828" s="60"/>
      <c r="S828" s="60"/>
      <c r="T828" s="60"/>
      <c r="U828" s="60"/>
      <c r="V828" s="60"/>
      <c r="W828" s="60"/>
      <c r="X828" s="60"/>
      <c r="Y828" s="60"/>
      <c r="Z828" s="60"/>
      <c r="AA828" s="60"/>
      <c r="AB828" s="60"/>
      <c r="AC828" s="60"/>
    </row>
    <row r="829" ht="12.75" spans="1:29">
      <c r="A829" s="60"/>
      <c r="B829" s="60"/>
      <c r="C829" s="61"/>
      <c r="D829" s="60"/>
      <c r="E829" s="62"/>
      <c r="F829" s="62"/>
      <c r="G829" s="62"/>
      <c r="H829" s="63"/>
      <c r="I829" s="60"/>
      <c r="J829" s="60"/>
      <c r="K829" s="60"/>
      <c r="L829" s="60"/>
      <c r="M829" s="60"/>
      <c r="N829" s="60"/>
      <c r="O829" s="60"/>
      <c r="P829" s="60"/>
      <c r="Q829" s="60"/>
      <c r="R829" s="60"/>
      <c r="S829" s="60"/>
      <c r="T829" s="60"/>
      <c r="U829" s="60"/>
      <c r="V829" s="60"/>
      <c r="W829" s="60"/>
      <c r="X829" s="60"/>
      <c r="Y829" s="60"/>
      <c r="Z829" s="60"/>
      <c r="AA829" s="60"/>
      <c r="AB829" s="60"/>
      <c r="AC829" s="60"/>
    </row>
    <row r="830" ht="12.75" spans="1:29">
      <c r="A830" s="60"/>
      <c r="B830" s="60"/>
      <c r="C830" s="61"/>
      <c r="D830" s="60"/>
      <c r="E830" s="62"/>
      <c r="F830" s="62"/>
      <c r="G830" s="62"/>
      <c r="H830" s="63"/>
      <c r="I830" s="60"/>
      <c r="J830" s="60"/>
      <c r="K830" s="60"/>
      <c r="L830" s="60"/>
      <c r="M830" s="60"/>
      <c r="N830" s="60"/>
      <c r="O830" s="60"/>
      <c r="P830" s="60"/>
      <c r="Q830" s="60"/>
      <c r="R830" s="60"/>
      <c r="S830" s="60"/>
      <c r="T830" s="60"/>
      <c r="U830" s="60"/>
      <c r="V830" s="60"/>
      <c r="W830" s="60"/>
      <c r="X830" s="60"/>
      <c r="Y830" s="60"/>
      <c r="Z830" s="60"/>
      <c r="AA830" s="60"/>
      <c r="AB830" s="60"/>
      <c r="AC830" s="60"/>
    </row>
    <row r="831" ht="12.75" spans="1:29">
      <c r="A831" s="60"/>
      <c r="B831" s="60"/>
      <c r="C831" s="61"/>
      <c r="D831" s="60"/>
      <c r="E831" s="62"/>
      <c r="F831" s="62"/>
      <c r="G831" s="62"/>
      <c r="H831" s="63"/>
      <c r="I831" s="60"/>
      <c r="J831" s="60"/>
      <c r="K831" s="60"/>
      <c r="L831" s="60"/>
      <c r="M831" s="60"/>
      <c r="N831" s="60"/>
      <c r="O831" s="60"/>
      <c r="P831" s="60"/>
      <c r="Q831" s="60"/>
      <c r="R831" s="60"/>
      <c r="S831" s="60"/>
      <c r="T831" s="60"/>
      <c r="U831" s="60"/>
      <c r="V831" s="60"/>
      <c r="W831" s="60"/>
      <c r="X831" s="60"/>
      <c r="Y831" s="60"/>
      <c r="Z831" s="60"/>
      <c r="AA831" s="60"/>
      <c r="AB831" s="60"/>
      <c r="AC831" s="60"/>
    </row>
    <row r="832" ht="12.75" spans="1:29">
      <c r="A832" s="60"/>
      <c r="B832" s="60"/>
      <c r="C832" s="61"/>
      <c r="D832" s="60"/>
      <c r="E832" s="62"/>
      <c r="F832" s="62"/>
      <c r="G832" s="62"/>
      <c r="H832" s="63"/>
      <c r="I832" s="60"/>
      <c r="J832" s="60"/>
      <c r="K832" s="60"/>
      <c r="L832" s="60"/>
      <c r="M832" s="60"/>
      <c r="N832" s="60"/>
      <c r="O832" s="60"/>
      <c r="P832" s="60"/>
      <c r="Q832" s="60"/>
      <c r="R832" s="60"/>
      <c r="S832" s="60"/>
      <c r="T832" s="60"/>
      <c r="U832" s="60"/>
      <c r="V832" s="60"/>
      <c r="W832" s="60"/>
      <c r="X832" s="60"/>
      <c r="Y832" s="60"/>
      <c r="Z832" s="60"/>
      <c r="AA832" s="60"/>
      <c r="AB832" s="60"/>
      <c r="AC832" s="60"/>
    </row>
    <row r="833" ht="12.75" spans="1:29">
      <c r="A833" s="60"/>
      <c r="B833" s="60"/>
      <c r="C833" s="61"/>
      <c r="D833" s="60"/>
      <c r="E833" s="62"/>
      <c r="F833" s="62"/>
      <c r="G833" s="62"/>
      <c r="H833" s="63"/>
      <c r="I833" s="60"/>
      <c r="J833" s="60"/>
      <c r="K833" s="60"/>
      <c r="L833" s="60"/>
      <c r="M833" s="60"/>
      <c r="N833" s="60"/>
      <c r="O833" s="60"/>
      <c r="P833" s="60"/>
      <c r="Q833" s="60"/>
      <c r="R833" s="60"/>
      <c r="S833" s="60"/>
      <c r="T833" s="60"/>
      <c r="U833" s="60"/>
      <c r="V833" s="60"/>
      <c r="W833" s="60"/>
      <c r="X833" s="60"/>
      <c r="Y833" s="60"/>
      <c r="Z833" s="60"/>
      <c r="AA833" s="60"/>
      <c r="AB833" s="60"/>
      <c r="AC833" s="60"/>
    </row>
    <row r="834" ht="12.75" spans="1:29">
      <c r="A834" s="60"/>
      <c r="B834" s="60"/>
      <c r="C834" s="61"/>
      <c r="D834" s="60"/>
      <c r="E834" s="62"/>
      <c r="F834" s="62"/>
      <c r="G834" s="62"/>
      <c r="H834" s="63"/>
      <c r="I834" s="60"/>
      <c r="J834" s="60"/>
      <c r="K834" s="60"/>
      <c r="L834" s="60"/>
      <c r="M834" s="60"/>
      <c r="N834" s="60"/>
      <c r="O834" s="60"/>
      <c r="P834" s="60"/>
      <c r="Q834" s="60"/>
      <c r="R834" s="60"/>
      <c r="S834" s="60"/>
      <c r="T834" s="60"/>
      <c r="U834" s="60"/>
      <c r="V834" s="60"/>
      <c r="W834" s="60"/>
      <c r="X834" s="60"/>
      <c r="Y834" s="60"/>
      <c r="Z834" s="60"/>
      <c r="AA834" s="60"/>
      <c r="AB834" s="60"/>
      <c r="AC834" s="60"/>
    </row>
    <row r="835" ht="12.75" spans="1:29">
      <c r="A835" s="60"/>
      <c r="B835" s="60"/>
      <c r="C835" s="61"/>
      <c r="D835" s="60"/>
      <c r="E835" s="62"/>
      <c r="F835" s="62"/>
      <c r="G835" s="62"/>
      <c r="H835" s="63"/>
      <c r="I835" s="60"/>
      <c r="J835" s="60"/>
      <c r="K835" s="60"/>
      <c r="L835" s="60"/>
      <c r="M835" s="60"/>
      <c r="N835" s="60"/>
      <c r="O835" s="60"/>
      <c r="P835" s="60"/>
      <c r="Q835" s="60"/>
      <c r="R835" s="60"/>
      <c r="S835" s="60"/>
      <c r="T835" s="60"/>
      <c r="U835" s="60"/>
      <c r="V835" s="60"/>
      <c r="W835" s="60"/>
      <c r="X835" s="60"/>
      <c r="Y835" s="60"/>
      <c r="Z835" s="60"/>
      <c r="AA835" s="60"/>
      <c r="AB835" s="60"/>
      <c r="AC835" s="60"/>
    </row>
    <row r="836" ht="12.75" spans="1:29">
      <c r="A836" s="60"/>
      <c r="B836" s="60"/>
      <c r="C836" s="61"/>
      <c r="D836" s="60"/>
      <c r="E836" s="62"/>
      <c r="F836" s="62"/>
      <c r="G836" s="62"/>
      <c r="H836" s="63"/>
      <c r="I836" s="60"/>
      <c r="J836" s="60"/>
      <c r="K836" s="60"/>
      <c r="L836" s="60"/>
      <c r="M836" s="60"/>
      <c r="N836" s="60"/>
      <c r="O836" s="60"/>
      <c r="P836" s="60"/>
      <c r="Q836" s="60"/>
      <c r="R836" s="60"/>
      <c r="S836" s="60"/>
      <c r="T836" s="60"/>
      <c r="U836" s="60"/>
      <c r="V836" s="60"/>
      <c r="W836" s="60"/>
      <c r="X836" s="60"/>
      <c r="Y836" s="60"/>
      <c r="Z836" s="60"/>
      <c r="AA836" s="60"/>
      <c r="AB836" s="60"/>
      <c r="AC836" s="60"/>
    </row>
    <row r="837" ht="12.75" spans="1:29">
      <c r="A837" s="60"/>
      <c r="B837" s="60"/>
      <c r="C837" s="61"/>
      <c r="D837" s="60"/>
      <c r="E837" s="62"/>
      <c r="F837" s="62"/>
      <c r="G837" s="62"/>
      <c r="H837" s="63"/>
      <c r="I837" s="60"/>
      <c r="J837" s="60"/>
      <c r="K837" s="60"/>
      <c r="L837" s="60"/>
      <c r="M837" s="60"/>
      <c r="N837" s="60"/>
      <c r="O837" s="60"/>
      <c r="P837" s="60"/>
      <c r="Q837" s="60"/>
      <c r="R837" s="60"/>
      <c r="S837" s="60"/>
      <c r="T837" s="60"/>
      <c r="U837" s="60"/>
      <c r="V837" s="60"/>
      <c r="W837" s="60"/>
      <c r="X837" s="60"/>
      <c r="Y837" s="60"/>
      <c r="Z837" s="60"/>
      <c r="AA837" s="60"/>
      <c r="AB837" s="60"/>
      <c r="AC837" s="60"/>
    </row>
    <row r="838" ht="12.75" spans="1:29">
      <c r="A838" s="60"/>
      <c r="B838" s="60"/>
      <c r="C838" s="61"/>
      <c r="D838" s="60"/>
      <c r="E838" s="62"/>
      <c r="F838" s="62"/>
      <c r="G838" s="62"/>
      <c r="H838" s="63"/>
      <c r="I838" s="60"/>
      <c r="J838" s="60"/>
      <c r="K838" s="60"/>
      <c r="L838" s="60"/>
      <c r="M838" s="60"/>
      <c r="N838" s="60"/>
      <c r="O838" s="60"/>
      <c r="P838" s="60"/>
      <c r="Q838" s="60"/>
      <c r="R838" s="60"/>
      <c r="S838" s="60"/>
      <c r="T838" s="60"/>
      <c r="U838" s="60"/>
      <c r="V838" s="60"/>
      <c r="W838" s="60"/>
      <c r="X838" s="60"/>
      <c r="Y838" s="60"/>
      <c r="Z838" s="60"/>
      <c r="AA838" s="60"/>
      <c r="AB838" s="60"/>
      <c r="AC838" s="60"/>
    </row>
    <row r="839" ht="12.75" spans="1:29">
      <c r="A839" s="60"/>
      <c r="B839" s="60"/>
      <c r="C839" s="61"/>
      <c r="D839" s="60"/>
      <c r="E839" s="62"/>
      <c r="F839" s="62"/>
      <c r="G839" s="62"/>
      <c r="H839" s="63"/>
      <c r="I839" s="60"/>
      <c r="J839" s="60"/>
      <c r="K839" s="60"/>
      <c r="L839" s="60"/>
      <c r="M839" s="60"/>
      <c r="N839" s="60"/>
      <c r="O839" s="60"/>
      <c r="P839" s="60"/>
      <c r="Q839" s="60"/>
      <c r="R839" s="60"/>
      <c r="S839" s="60"/>
      <c r="T839" s="60"/>
      <c r="U839" s="60"/>
      <c r="V839" s="60"/>
      <c r="W839" s="60"/>
      <c r="X839" s="60"/>
      <c r="Y839" s="60"/>
      <c r="Z839" s="60"/>
      <c r="AA839" s="60"/>
      <c r="AB839" s="60"/>
      <c r="AC839" s="60"/>
    </row>
    <row r="840" ht="12.75" spans="1:29">
      <c r="A840" s="60"/>
      <c r="B840" s="60"/>
      <c r="C840" s="61"/>
      <c r="D840" s="60"/>
      <c r="E840" s="62"/>
      <c r="F840" s="62"/>
      <c r="G840" s="62"/>
      <c r="H840" s="63"/>
      <c r="I840" s="60"/>
      <c r="J840" s="60"/>
      <c r="K840" s="60"/>
      <c r="L840" s="60"/>
      <c r="M840" s="60"/>
      <c r="N840" s="60"/>
      <c r="O840" s="60"/>
      <c r="P840" s="60"/>
      <c r="Q840" s="60"/>
      <c r="R840" s="60"/>
      <c r="S840" s="60"/>
      <c r="T840" s="60"/>
      <c r="U840" s="60"/>
      <c r="V840" s="60"/>
      <c r="W840" s="60"/>
      <c r="X840" s="60"/>
      <c r="Y840" s="60"/>
      <c r="Z840" s="60"/>
      <c r="AA840" s="60"/>
      <c r="AB840" s="60"/>
      <c r="AC840" s="60"/>
    </row>
    <row r="841" ht="12.75" spans="1:29">
      <c r="A841" s="60"/>
      <c r="B841" s="60"/>
      <c r="C841" s="61"/>
      <c r="D841" s="60"/>
      <c r="E841" s="62"/>
      <c r="F841" s="62"/>
      <c r="G841" s="62"/>
      <c r="H841" s="63"/>
      <c r="I841" s="60"/>
      <c r="J841" s="60"/>
      <c r="K841" s="60"/>
      <c r="L841" s="60"/>
      <c r="M841" s="60"/>
      <c r="N841" s="60"/>
      <c r="O841" s="60"/>
      <c r="P841" s="60"/>
      <c r="Q841" s="60"/>
      <c r="R841" s="60"/>
      <c r="S841" s="60"/>
      <c r="T841" s="60"/>
      <c r="U841" s="60"/>
      <c r="V841" s="60"/>
      <c r="W841" s="60"/>
      <c r="X841" s="60"/>
      <c r="Y841" s="60"/>
      <c r="Z841" s="60"/>
      <c r="AA841" s="60"/>
      <c r="AB841" s="60"/>
      <c r="AC841" s="60"/>
    </row>
    <row r="842" ht="12.75" spans="1:29">
      <c r="A842" s="60"/>
      <c r="B842" s="60"/>
      <c r="C842" s="61"/>
      <c r="D842" s="60"/>
      <c r="E842" s="62"/>
      <c r="F842" s="62"/>
      <c r="G842" s="62"/>
      <c r="H842" s="63"/>
      <c r="I842" s="60"/>
      <c r="J842" s="60"/>
      <c r="K842" s="60"/>
      <c r="L842" s="60"/>
      <c r="M842" s="60"/>
      <c r="N842" s="60"/>
      <c r="O842" s="60"/>
      <c r="P842" s="60"/>
      <c r="Q842" s="60"/>
      <c r="R842" s="60"/>
      <c r="S842" s="60"/>
      <c r="T842" s="60"/>
      <c r="U842" s="60"/>
      <c r="V842" s="60"/>
      <c r="W842" s="60"/>
      <c r="X842" s="60"/>
      <c r="Y842" s="60"/>
      <c r="Z842" s="60"/>
      <c r="AA842" s="60"/>
      <c r="AB842" s="60"/>
      <c r="AC842" s="60"/>
    </row>
    <row r="843" ht="12.75" spans="1:29">
      <c r="A843" s="60"/>
      <c r="B843" s="60"/>
      <c r="C843" s="61"/>
      <c r="D843" s="60"/>
      <c r="E843" s="62"/>
      <c r="F843" s="62"/>
      <c r="G843" s="62"/>
      <c r="H843" s="63"/>
      <c r="I843" s="60"/>
      <c r="J843" s="60"/>
      <c r="K843" s="60"/>
      <c r="L843" s="60"/>
      <c r="M843" s="60"/>
      <c r="N843" s="60"/>
      <c r="O843" s="60"/>
      <c r="P843" s="60"/>
      <c r="Q843" s="60"/>
      <c r="R843" s="60"/>
      <c r="S843" s="60"/>
      <c r="T843" s="60"/>
      <c r="U843" s="60"/>
      <c r="V843" s="60"/>
      <c r="W843" s="60"/>
      <c r="X843" s="60"/>
      <c r="Y843" s="60"/>
      <c r="Z843" s="60"/>
      <c r="AA843" s="60"/>
      <c r="AB843" s="60"/>
      <c r="AC843" s="60"/>
    </row>
    <row r="844" ht="12.75" spans="1:29">
      <c r="A844" s="60"/>
      <c r="B844" s="60"/>
      <c r="C844" s="61"/>
      <c r="D844" s="60"/>
      <c r="E844" s="62"/>
      <c r="F844" s="62"/>
      <c r="G844" s="62"/>
      <c r="H844" s="63"/>
      <c r="I844" s="60"/>
      <c r="J844" s="60"/>
      <c r="K844" s="60"/>
      <c r="L844" s="60"/>
      <c r="M844" s="60"/>
      <c r="N844" s="60"/>
      <c r="O844" s="60"/>
      <c r="P844" s="60"/>
      <c r="Q844" s="60"/>
      <c r="R844" s="60"/>
      <c r="S844" s="60"/>
      <c r="T844" s="60"/>
      <c r="U844" s="60"/>
      <c r="V844" s="60"/>
      <c r="W844" s="60"/>
      <c r="X844" s="60"/>
      <c r="Y844" s="60"/>
      <c r="Z844" s="60"/>
      <c r="AA844" s="60"/>
      <c r="AB844" s="60"/>
      <c r="AC844" s="60"/>
    </row>
    <row r="845" ht="12.75" spans="1:29">
      <c r="A845" s="60"/>
      <c r="B845" s="60"/>
      <c r="C845" s="61"/>
      <c r="D845" s="60"/>
      <c r="E845" s="62"/>
      <c r="F845" s="62"/>
      <c r="G845" s="62"/>
      <c r="H845" s="63"/>
      <c r="I845" s="60"/>
      <c r="J845" s="60"/>
      <c r="K845" s="60"/>
      <c r="L845" s="60"/>
      <c r="M845" s="60"/>
      <c r="N845" s="60"/>
      <c r="O845" s="60"/>
      <c r="P845" s="60"/>
      <c r="Q845" s="60"/>
      <c r="R845" s="60"/>
      <c r="S845" s="60"/>
      <c r="T845" s="60"/>
      <c r="U845" s="60"/>
      <c r="V845" s="60"/>
      <c r="W845" s="60"/>
      <c r="X845" s="60"/>
      <c r="Y845" s="60"/>
      <c r="Z845" s="60"/>
      <c r="AA845" s="60"/>
      <c r="AB845" s="60"/>
      <c r="AC845" s="60"/>
    </row>
    <row r="846" ht="12.75" spans="1:29">
      <c r="A846" s="60"/>
      <c r="B846" s="60"/>
      <c r="C846" s="61"/>
      <c r="D846" s="60"/>
      <c r="E846" s="62"/>
      <c r="F846" s="62"/>
      <c r="G846" s="62"/>
      <c r="H846" s="63"/>
      <c r="I846" s="60"/>
      <c r="J846" s="60"/>
      <c r="K846" s="60"/>
      <c r="L846" s="60"/>
      <c r="M846" s="60"/>
      <c r="N846" s="60"/>
      <c r="O846" s="60"/>
      <c r="P846" s="60"/>
      <c r="Q846" s="60"/>
      <c r="R846" s="60"/>
      <c r="S846" s="60"/>
      <c r="T846" s="60"/>
      <c r="U846" s="60"/>
      <c r="V846" s="60"/>
      <c r="W846" s="60"/>
      <c r="X846" s="60"/>
      <c r="Y846" s="60"/>
      <c r="Z846" s="60"/>
      <c r="AA846" s="60"/>
      <c r="AB846" s="60"/>
      <c r="AC846" s="60"/>
    </row>
    <row r="847" ht="12.75" spans="1:29">
      <c r="A847" s="60"/>
      <c r="B847" s="60"/>
      <c r="C847" s="61"/>
      <c r="D847" s="60"/>
      <c r="E847" s="62"/>
      <c r="F847" s="62"/>
      <c r="G847" s="62"/>
      <c r="H847" s="63"/>
      <c r="I847" s="60"/>
      <c r="J847" s="60"/>
      <c r="K847" s="60"/>
      <c r="L847" s="60"/>
      <c r="M847" s="60"/>
      <c r="N847" s="60"/>
      <c r="O847" s="60"/>
      <c r="P847" s="60"/>
      <c r="Q847" s="60"/>
      <c r="R847" s="60"/>
      <c r="S847" s="60"/>
      <c r="T847" s="60"/>
      <c r="U847" s="60"/>
      <c r="V847" s="60"/>
      <c r="W847" s="60"/>
      <c r="X847" s="60"/>
      <c r="Y847" s="60"/>
      <c r="Z847" s="60"/>
      <c r="AA847" s="60"/>
      <c r="AB847" s="60"/>
      <c r="AC847" s="60"/>
    </row>
    <row r="848" ht="12.75" spans="1:29">
      <c r="A848" s="60"/>
      <c r="B848" s="60"/>
      <c r="C848" s="61"/>
      <c r="D848" s="60"/>
      <c r="E848" s="62"/>
      <c r="F848" s="62"/>
      <c r="G848" s="62"/>
      <c r="H848" s="63"/>
      <c r="I848" s="60"/>
      <c r="J848" s="60"/>
      <c r="K848" s="60"/>
      <c r="L848" s="60"/>
      <c r="M848" s="60"/>
      <c r="N848" s="60"/>
      <c r="O848" s="60"/>
      <c r="P848" s="60"/>
      <c r="Q848" s="60"/>
      <c r="R848" s="60"/>
      <c r="S848" s="60"/>
      <c r="T848" s="60"/>
      <c r="U848" s="60"/>
      <c r="V848" s="60"/>
      <c r="W848" s="60"/>
      <c r="X848" s="60"/>
      <c r="Y848" s="60"/>
      <c r="Z848" s="60"/>
      <c r="AA848" s="60"/>
      <c r="AB848" s="60"/>
      <c r="AC848" s="60"/>
    </row>
    <row r="849" ht="12.75" spans="1:29">
      <c r="A849" s="60"/>
      <c r="B849" s="60"/>
      <c r="C849" s="61"/>
      <c r="D849" s="60"/>
      <c r="E849" s="62"/>
      <c r="F849" s="62"/>
      <c r="G849" s="62"/>
      <c r="H849" s="63"/>
      <c r="I849" s="60"/>
      <c r="J849" s="60"/>
      <c r="K849" s="60"/>
      <c r="L849" s="60"/>
      <c r="M849" s="60"/>
      <c r="N849" s="60"/>
      <c r="O849" s="60"/>
      <c r="P849" s="60"/>
      <c r="Q849" s="60"/>
      <c r="R849" s="60"/>
      <c r="S849" s="60"/>
      <c r="T849" s="60"/>
      <c r="U849" s="60"/>
      <c r="V849" s="60"/>
      <c r="W849" s="60"/>
      <c r="X849" s="60"/>
      <c r="Y849" s="60"/>
      <c r="Z849" s="60"/>
      <c r="AA849" s="60"/>
      <c r="AB849" s="60"/>
      <c r="AC849" s="60"/>
    </row>
    <row r="850" ht="12.75" spans="1:29">
      <c r="A850" s="60"/>
      <c r="B850" s="60"/>
      <c r="C850" s="61"/>
      <c r="D850" s="60"/>
      <c r="E850" s="62"/>
      <c r="F850" s="62"/>
      <c r="G850" s="62"/>
      <c r="H850" s="63"/>
      <c r="I850" s="60"/>
      <c r="J850" s="60"/>
      <c r="K850" s="60"/>
      <c r="L850" s="60"/>
      <c r="M850" s="60"/>
      <c r="N850" s="60"/>
      <c r="O850" s="60"/>
      <c r="P850" s="60"/>
      <c r="Q850" s="60"/>
      <c r="R850" s="60"/>
      <c r="S850" s="60"/>
      <c r="T850" s="60"/>
      <c r="U850" s="60"/>
      <c r="V850" s="60"/>
      <c r="W850" s="60"/>
      <c r="X850" s="60"/>
      <c r="Y850" s="60"/>
      <c r="Z850" s="60"/>
      <c r="AA850" s="60"/>
      <c r="AB850" s="60"/>
      <c r="AC850" s="60"/>
    </row>
    <row r="851" ht="12.75" spans="1:29">
      <c r="A851" s="60"/>
      <c r="B851" s="60"/>
      <c r="C851" s="61"/>
      <c r="D851" s="60"/>
      <c r="E851" s="62"/>
      <c r="F851" s="62"/>
      <c r="G851" s="62"/>
      <c r="H851" s="63"/>
      <c r="I851" s="60"/>
      <c r="J851" s="60"/>
      <c r="K851" s="60"/>
      <c r="L851" s="60"/>
      <c r="M851" s="60"/>
      <c r="N851" s="60"/>
      <c r="O851" s="60"/>
      <c r="P851" s="60"/>
      <c r="Q851" s="60"/>
      <c r="R851" s="60"/>
      <c r="S851" s="60"/>
      <c r="T851" s="60"/>
      <c r="U851" s="60"/>
      <c r="V851" s="60"/>
      <c r="W851" s="60"/>
      <c r="X851" s="60"/>
      <c r="Y851" s="60"/>
      <c r="Z851" s="60"/>
      <c r="AA851" s="60"/>
      <c r="AB851" s="60"/>
      <c r="AC851" s="60"/>
    </row>
    <row r="852" ht="12.75" spans="1:29">
      <c r="A852" s="60"/>
      <c r="B852" s="60"/>
      <c r="C852" s="61"/>
      <c r="D852" s="60"/>
      <c r="E852" s="62"/>
      <c r="F852" s="62"/>
      <c r="G852" s="62"/>
      <c r="H852" s="63"/>
      <c r="I852" s="60"/>
      <c r="J852" s="60"/>
      <c r="K852" s="60"/>
      <c r="L852" s="60"/>
      <c r="M852" s="60"/>
      <c r="N852" s="60"/>
      <c r="O852" s="60"/>
      <c r="P852" s="60"/>
      <c r="Q852" s="60"/>
      <c r="R852" s="60"/>
      <c r="S852" s="60"/>
      <c r="T852" s="60"/>
      <c r="U852" s="60"/>
      <c r="V852" s="60"/>
      <c r="W852" s="60"/>
      <c r="X852" s="60"/>
      <c r="Y852" s="60"/>
      <c r="Z852" s="60"/>
      <c r="AA852" s="60"/>
      <c r="AB852" s="60"/>
      <c r="AC852" s="60"/>
    </row>
    <row r="853" ht="12.75" spans="1:29">
      <c r="A853" s="60"/>
      <c r="B853" s="60"/>
      <c r="C853" s="61"/>
      <c r="D853" s="60"/>
      <c r="E853" s="62"/>
      <c r="F853" s="62"/>
      <c r="G853" s="62"/>
      <c r="H853" s="63"/>
      <c r="I853" s="60"/>
      <c r="J853" s="60"/>
      <c r="K853" s="60"/>
      <c r="L853" s="60"/>
      <c r="M853" s="60"/>
      <c r="N853" s="60"/>
      <c r="O853" s="60"/>
      <c r="P853" s="60"/>
      <c r="Q853" s="60"/>
      <c r="R853" s="60"/>
      <c r="S853" s="60"/>
      <c r="T853" s="60"/>
      <c r="U853" s="60"/>
      <c r="V853" s="60"/>
      <c r="W853" s="60"/>
      <c r="X853" s="60"/>
      <c r="Y853" s="60"/>
      <c r="Z853" s="60"/>
      <c r="AA853" s="60"/>
      <c r="AB853" s="60"/>
      <c r="AC853" s="60"/>
    </row>
    <row r="854" ht="12.75" spans="1:29">
      <c r="A854" s="60"/>
      <c r="B854" s="60"/>
      <c r="C854" s="61"/>
      <c r="D854" s="60"/>
      <c r="E854" s="62"/>
      <c r="F854" s="62"/>
      <c r="G854" s="62"/>
      <c r="H854" s="63"/>
      <c r="I854" s="60"/>
      <c r="J854" s="60"/>
      <c r="K854" s="60"/>
      <c r="L854" s="60"/>
      <c r="M854" s="60"/>
      <c r="N854" s="60"/>
      <c r="O854" s="60"/>
      <c r="P854" s="60"/>
      <c r="Q854" s="60"/>
      <c r="R854" s="60"/>
      <c r="S854" s="60"/>
      <c r="T854" s="60"/>
      <c r="U854" s="60"/>
      <c r="V854" s="60"/>
      <c r="W854" s="60"/>
      <c r="X854" s="60"/>
      <c r="Y854" s="60"/>
      <c r="Z854" s="60"/>
      <c r="AA854" s="60"/>
      <c r="AB854" s="60"/>
      <c r="AC854" s="60"/>
    </row>
    <row r="855" ht="12.75" spans="1:29">
      <c r="A855" s="60"/>
      <c r="B855" s="60"/>
      <c r="C855" s="61"/>
      <c r="D855" s="60"/>
      <c r="E855" s="62"/>
      <c r="F855" s="62"/>
      <c r="G855" s="62"/>
      <c r="H855" s="63"/>
      <c r="I855" s="60"/>
      <c r="J855" s="60"/>
      <c r="K855" s="60"/>
      <c r="L855" s="60"/>
      <c r="M855" s="60"/>
      <c r="N855" s="60"/>
      <c r="O855" s="60"/>
      <c r="P855" s="60"/>
      <c r="Q855" s="60"/>
      <c r="R855" s="60"/>
      <c r="S855" s="60"/>
      <c r="T855" s="60"/>
      <c r="U855" s="60"/>
      <c r="V855" s="60"/>
      <c r="W855" s="60"/>
      <c r="X855" s="60"/>
      <c r="Y855" s="60"/>
      <c r="Z855" s="60"/>
      <c r="AA855" s="60"/>
      <c r="AB855" s="60"/>
      <c r="AC855" s="60"/>
    </row>
    <row r="856" ht="12.75" spans="1:29">
      <c r="A856" s="60"/>
      <c r="B856" s="60"/>
      <c r="C856" s="61"/>
      <c r="D856" s="60"/>
      <c r="E856" s="62"/>
      <c r="F856" s="62"/>
      <c r="G856" s="62"/>
      <c r="H856" s="63"/>
      <c r="I856" s="60"/>
      <c r="J856" s="60"/>
      <c r="K856" s="60"/>
      <c r="L856" s="60"/>
      <c r="M856" s="60"/>
      <c r="N856" s="60"/>
      <c r="O856" s="60"/>
      <c r="P856" s="60"/>
      <c r="Q856" s="60"/>
      <c r="R856" s="60"/>
      <c r="S856" s="60"/>
      <c r="T856" s="60"/>
      <c r="U856" s="60"/>
      <c r="V856" s="60"/>
      <c r="W856" s="60"/>
      <c r="X856" s="60"/>
      <c r="Y856" s="60"/>
      <c r="Z856" s="60"/>
      <c r="AA856" s="60"/>
      <c r="AB856" s="60"/>
      <c r="AC856" s="60"/>
    </row>
    <row r="857" ht="12.75" spans="1:29">
      <c r="A857" s="60"/>
      <c r="B857" s="60"/>
      <c r="C857" s="61"/>
      <c r="D857" s="60"/>
      <c r="E857" s="62"/>
      <c r="F857" s="62"/>
      <c r="G857" s="62"/>
      <c r="H857" s="63"/>
      <c r="I857" s="60"/>
      <c r="J857" s="60"/>
      <c r="K857" s="60"/>
      <c r="L857" s="60"/>
      <c r="M857" s="60"/>
      <c r="N857" s="60"/>
      <c r="O857" s="60"/>
      <c r="P857" s="60"/>
      <c r="Q857" s="60"/>
      <c r="R857" s="60"/>
      <c r="S857" s="60"/>
      <c r="T857" s="60"/>
      <c r="U857" s="60"/>
      <c r="V857" s="60"/>
      <c r="W857" s="60"/>
      <c r="X857" s="60"/>
      <c r="Y857" s="60"/>
      <c r="Z857" s="60"/>
      <c r="AA857" s="60"/>
      <c r="AB857" s="60"/>
      <c r="AC857" s="60"/>
    </row>
    <row r="858" ht="12.75" spans="1:29">
      <c r="A858" s="60"/>
      <c r="B858" s="60"/>
      <c r="C858" s="61"/>
      <c r="D858" s="60"/>
      <c r="E858" s="62"/>
      <c r="F858" s="62"/>
      <c r="G858" s="62"/>
      <c r="H858" s="63"/>
      <c r="I858" s="60"/>
      <c r="J858" s="60"/>
      <c r="K858" s="60"/>
      <c r="L858" s="60"/>
      <c r="M858" s="60"/>
      <c r="N858" s="60"/>
      <c r="O858" s="60"/>
      <c r="P858" s="60"/>
      <c r="Q858" s="60"/>
      <c r="R858" s="60"/>
      <c r="S858" s="60"/>
      <c r="T858" s="60"/>
      <c r="U858" s="60"/>
      <c r="V858" s="60"/>
      <c r="W858" s="60"/>
      <c r="X858" s="60"/>
      <c r="Y858" s="60"/>
      <c r="Z858" s="60"/>
      <c r="AA858" s="60"/>
      <c r="AB858" s="60"/>
      <c r="AC858" s="60"/>
    </row>
    <row r="859" ht="12.75" spans="1:29">
      <c r="A859" s="60"/>
      <c r="B859" s="60"/>
      <c r="C859" s="61"/>
      <c r="D859" s="60"/>
      <c r="E859" s="62"/>
      <c r="F859" s="62"/>
      <c r="G859" s="62"/>
      <c r="H859" s="63"/>
      <c r="I859" s="60"/>
      <c r="J859" s="60"/>
      <c r="K859" s="60"/>
      <c r="L859" s="60"/>
      <c r="M859" s="60"/>
      <c r="N859" s="60"/>
      <c r="O859" s="60"/>
      <c r="P859" s="60"/>
      <c r="Q859" s="60"/>
      <c r="R859" s="60"/>
      <c r="S859" s="60"/>
      <c r="T859" s="60"/>
      <c r="U859" s="60"/>
      <c r="V859" s="60"/>
      <c r="W859" s="60"/>
      <c r="X859" s="60"/>
      <c r="Y859" s="60"/>
      <c r="Z859" s="60"/>
      <c r="AA859" s="60"/>
      <c r="AB859" s="60"/>
      <c r="AC859" s="60"/>
    </row>
    <row r="860" ht="12.75" spans="1:29">
      <c r="A860" s="60"/>
      <c r="B860" s="60"/>
      <c r="C860" s="61"/>
      <c r="D860" s="60"/>
      <c r="E860" s="62"/>
      <c r="F860" s="62"/>
      <c r="G860" s="62"/>
      <c r="H860" s="63"/>
      <c r="I860" s="60"/>
      <c r="J860" s="60"/>
      <c r="K860" s="60"/>
      <c r="L860" s="60"/>
      <c r="M860" s="60"/>
      <c r="N860" s="60"/>
      <c r="O860" s="60"/>
      <c r="P860" s="60"/>
      <c r="Q860" s="60"/>
      <c r="R860" s="60"/>
      <c r="S860" s="60"/>
      <c r="T860" s="60"/>
      <c r="U860" s="60"/>
      <c r="V860" s="60"/>
      <c r="W860" s="60"/>
      <c r="X860" s="60"/>
      <c r="Y860" s="60"/>
      <c r="Z860" s="60"/>
      <c r="AA860" s="60"/>
      <c r="AB860" s="60"/>
      <c r="AC860" s="60"/>
    </row>
    <row r="861" ht="12.75" spans="1:29">
      <c r="A861" s="60"/>
      <c r="B861" s="60"/>
      <c r="C861" s="61"/>
      <c r="D861" s="60"/>
      <c r="E861" s="62"/>
      <c r="F861" s="62"/>
      <c r="G861" s="62"/>
      <c r="H861" s="63"/>
      <c r="I861" s="60"/>
      <c r="J861" s="60"/>
      <c r="K861" s="60"/>
      <c r="L861" s="60"/>
      <c r="M861" s="60"/>
      <c r="N861" s="60"/>
      <c r="O861" s="60"/>
      <c r="P861" s="60"/>
      <c r="Q861" s="60"/>
      <c r="R861" s="60"/>
      <c r="S861" s="60"/>
      <c r="T861" s="60"/>
      <c r="U861" s="60"/>
      <c r="V861" s="60"/>
      <c r="W861" s="60"/>
      <c r="X861" s="60"/>
      <c r="Y861" s="60"/>
      <c r="Z861" s="60"/>
      <c r="AA861" s="60"/>
      <c r="AB861" s="60"/>
      <c r="AC861" s="60"/>
    </row>
    <row r="862" ht="12.75" spans="1:29">
      <c r="A862" s="60"/>
      <c r="B862" s="60"/>
      <c r="C862" s="61"/>
      <c r="D862" s="60"/>
      <c r="E862" s="62"/>
      <c r="F862" s="62"/>
      <c r="G862" s="62"/>
      <c r="H862" s="63"/>
      <c r="I862" s="60"/>
      <c r="J862" s="60"/>
      <c r="K862" s="60"/>
      <c r="L862" s="60"/>
      <c r="M862" s="60"/>
      <c r="N862" s="60"/>
      <c r="O862" s="60"/>
      <c r="P862" s="60"/>
      <c r="Q862" s="60"/>
      <c r="R862" s="60"/>
      <c r="S862" s="60"/>
      <c r="T862" s="60"/>
      <c r="U862" s="60"/>
      <c r="V862" s="60"/>
      <c r="W862" s="60"/>
      <c r="X862" s="60"/>
      <c r="Y862" s="60"/>
      <c r="Z862" s="60"/>
      <c r="AA862" s="60"/>
      <c r="AB862" s="60"/>
      <c r="AC862" s="60"/>
    </row>
    <row r="863" ht="12.75" spans="1:29">
      <c r="A863" s="60"/>
      <c r="B863" s="60"/>
      <c r="C863" s="61"/>
      <c r="D863" s="60"/>
      <c r="E863" s="62"/>
      <c r="F863" s="62"/>
      <c r="G863" s="62"/>
      <c r="H863" s="63"/>
      <c r="I863" s="60"/>
      <c r="J863" s="60"/>
      <c r="K863" s="60"/>
      <c r="L863" s="60"/>
      <c r="M863" s="60"/>
      <c r="N863" s="60"/>
      <c r="O863" s="60"/>
      <c r="P863" s="60"/>
      <c r="Q863" s="60"/>
      <c r="R863" s="60"/>
      <c r="S863" s="60"/>
      <c r="T863" s="60"/>
      <c r="U863" s="60"/>
      <c r="V863" s="60"/>
      <c r="W863" s="60"/>
      <c r="X863" s="60"/>
      <c r="Y863" s="60"/>
      <c r="Z863" s="60"/>
      <c r="AA863" s="60"/>
      <c r="AB863" s="60"/>
      <c r="AC863" s="60"/>
    </row>
    <row r="864" ht="12.75" spans="1:29">
      <c r="A864" s="60"/>
      <c r="B864" s="60"/>
      <c r="C864" s="61"/>
      <c r="D864" s="60"/>
      <c r="E864" s="62"/>
      <c r="F864" s="62"/>
      <c r="G864" s="62"/>
      <c r="H864" s="63"/>
      <c r="I864" s="60"/>
      <c r="J864" s="60"/>
      <c r="K864" s="60"/>
      <c r="L864" s="60"/>
      <c r="M864" s="60"/>
      <c r="N864" s="60"/>
      <c r="O864" s="60"/>
      <c r="P864" s="60"/>
      <c r="Q864" s="60"/>
      <c r="R864" s="60"/>
      <c r="S864" s="60"/>
      <c r="T864" s="60"/>
      <c r="U864" s="60"/>
      <c r="V864" s="60"/>
      <c r="W864" s="60"/>
      <c r="X864" s="60"/>
      <c r="Y864" s="60"/>
      <c r="Z864" s="60"/>
      <c r="AA864" s="60"/>
      <c r="AB864" s="60"/>
      <c r="AC864" s="60"/>
    </row>
    <row r="865" ht="12.75" spans="1:29">
      <c r="A865" s="60"/>
      <c r="B865" s="60"/>
      <c r="C865" s="61"/>
      <c r="D865" s="60"/>
      <c r="E865" s="62"/>
      <c r="F865" s="62"/>
      <c r="G865" s="62"/>
      <c r="H865" s="63"/>
      <c r="I865" s="60"/>
      <c r="J865" s="60"/>
      <c r="K865" s="60"/>
      <c r="L865" s="60"/>
      <c r="M865" s="60"/>
      <c r="N865" s="60"/>
      <c r="O865" s="60"/>
      <c r="P865" s="60"/>
      <c r="Q865" s="60"/>
      <c r="R865" s="60"/>
      <c r="S865" s="60"/>
      <c r="T865" s="60"/>
      <c r="U865" s="60"/>
      <c r="V865" s="60"/>
      <c r="W865" s="60"/>
      <c r="X865" s="60"/>
      <c r="Y865" s="60"/>
      <c r="Z865" s="60"/>
      <c r="AA865" s="60"/>
      <c r="AB865" s="60"/>
      <c r="AC865" s="60"/>
    </row>
    <row r="866" ht="12.75" spans="1:29">
      <c r="A866" s="60"/>
      <c r="B866" s="60"/>
      <c r="C866" s="61"/>
      <c r="D866" s="60"/>
      <c r="E866" s="62"/>
      <c r="F866" s="62"/>
      <c r="G866" s="62"/>
      <c r="H866" s="63"/>
      <c r="I866" s="60"/>
      <c r="J866" s="60"/>
      <c r="K866" s="60"/>
      <c r="L866" s="60"/>
      <c r="M866" s="60"/>
      <c r="N866" s="60"/>
      <c r="O866" s="60"/>
      <c r="P866" s="60"/>
      <c r="Q866" s="60"/>
      <c r="R866" s="60"/>
      <c r="S866" s="60"/>
      <c r="T866" s="60"/>
      <c r="U866" s="60"/>
      <c r="V866" s="60"/>
      <c r="W866" s="60"/>
      <c r="X866" s="60"/>
      <c r="Y866" s="60"/>
      <c r="Z866" s="60"/>
      <c r="AA866" s="60"/>
      <c r="AB866" s="60"/>
      <c r="AC866" s="60"/>
    </row>
    <row r="867" ht="12.75" spans="1:29">
      <c r="A867" s="60"/>
      <c r="B867" s="60"/>
      <c r="C867" s="61"/>
      <c r="D867" s="60"/>
      <c r="E867" s="62"/>
      <c r="F867" s="62"/>
      <c r="G867" s="62"/>
      <c r="H867" s="63"/>
      <c r="I867" s="60"/>
      <c r="J867" s="60"/>
      <c r="K867" s="60"/>
      <c r="L867" s="60"/>
      <c r="M867" s="60"/>
      <c r="N867" s="60"/>
      <c r="O867" s="60"/>
      <c r="P867" s="60"/>
      <c r="Q867" s="60"/>
      <c r="R867" s="60"/>
      <c r="S867" s="60"/>
      <c r="T867" s="60"/>
      <c r="U867" s="60"/>
      <c r="V867" s="60"/>
      <c r="W867" s="60"/>
      <c r="X867" s="60"/>
      <c r="Y867" s="60"/>
      <c r="Z867" s="60"/>
      <c r="AA867" s="60"/>
      <c r="AB867" s="60"/>
      <c r="AC867" s="60"/>
    </row>
    <row r="868" ht="12.75" spans="1:29">
      <c r="A868" s="60"/>
      <c r="B868" s="60"/>
      <c r="C868" s="61"/>
      <c r="D868" s="60"/>
      <c r="E868" s="62"/>
      <c r="F868" s="62"/>
      <c r="G868" s="62"/>
      <c r="H868" s="63"/>
      <c r="I868" s="60"/>
      <c r="J868" s="60"/>
      <c r="K868" s="60"/>
      <c r="L868" s="60"/>
      <c r="M868" s="60"/>
      <c r="N868" s="60"/>
      <c r="O868" s="60"/>
      <c r="P868" s="60"/>
      <c r="Q868" s="60"/>
      <c r="R868" s="60"/>
      <c r="S868" s="60"/>
      <c r="T868" s="60"/>
      <c r="U868" s="60"/>
      <c r="V868" s="60"/>
      <c r="W868" s="60"/>
      <c r="X868" s="60"/>
      <c r="Y868" s="60"/>
      <c r="Z868" s="60"/>
      <c r="AA868" s="60"/>
      <c r="AB868" s="60"/>
      <c r="AC868" s="60"/>
    </row>
    <row r="869" ht="12.75" spans="1:29">
      <c r="A869" s="60"/>
      <c r="B869" s="60"/>
      <c r="C869" s="61"/>
      <c r="D869" s="60"/>
      <c r="E869" s="62"/>
      <c r="F869" s="62"/>
      <c r="G869" s="62"/>
      <c r="H869" s="63"/>
      <c r="I869" s="60"/>
      <c r="J869" s="60"/>
      <c r="K869" s="60"/>
      <c r="L869" s="60"/>
      <c r="M869" s="60"/>
      <c r="N869" s="60"/>
      <c r="O869" s="60"/>
      <c r="P869" s="60"/>
      <c r="Q869" s="60"/>
      <c r="R869" s="60"/>
      <c r="S869" s="60"/>
      <c r="T869" s="60"/>
      <c r="U869" s="60"/>
      <c r="V869" s="60"/>
      <c r="W869" s="60"/>
      <c r="X869" s="60"/>
      <c r="Y869" s="60"/>
      <c r="Z869" s="60"/>
      <c r="AA869" s="60"/>
      <c r="AB869" s="60"/>
      <c r="AC869" s="60"/>
    </row>
    <row r="870" ht="12.75" spans="1:29">
      <c r="A870" s="60"/>
      <c r="B870" s="60"/>
      <c r="C870" s="61"/>
      <c r="D870" s="60"/>
      <c r="E870" s="62"/>
      <c r="F870" s="62"/>
      <c r="G870" s="62"/>
      <c r="H870" s="63"/>
      <c r="I870" s="60"/>
      <c r="J870" s="60"/>
      <c r="K870" s="60"/>
      <c r="L870" s="60"/>
      <c r="M870" s="60"/>
      <c r="N870" s="60"/>
      <c r="O870" s="60"/>
      <c r="P870" s="60"/>
      <c r="Q870" s="60"/>
      <c r="R870" s="60"/>
      <c r="S870" s="60"/>
      <c r="T870" s="60"/>
      <c r="U870" s="60"/>
      <c r="V870" s="60"/>
      <c r="W870" s="60"/>
      <c r="X870" s="60"/>
      <c r="Y870" s="60"/>
      <c r="Z870" s="60"/>
      <c r="AA870" s="60"/>
      <c r="AB870" s="60"/>
      <c r="AC870" s="60"/>
    </row>
    <row r="871" ht="12.75" spans="1:29">
      <c r="A871" s="60"/>
      <c r="B871" s="60"/>
      <c r="C871" s="61"/>
      <c r="D871" s="60"/>
      <c r="E871" s="62"/>
      <c r="F871" s="62"/>
      <c r="G871" s="62"/>
      <c r="H871" s="63"/>
      <c r="I871" s="60"/>
      <c r="J871" s="60"/>
      <c r="K871" s="60"/>
      <c r="L871" s="60"/>
      <c r="M871" s="60"/>
      <c r="N871" s="60"/>
      <c r="O871" s="60"/>
      <c r="P871" s="60"/>
      <c r="Q871" s="60"/>
      <c r="R871" s="60"/>
      <c r="S871" s="60"/>
      <c r="T871" s="60"/>
      <c r="U871" s="60"/>
      <c r="V871" s="60"/>
      <c r="W871" s="60"/>
      <c r="X871" s="60"/>
      <c r="Y871" s="60"/>
      <c r="Z871" s="60"/>
      <c r="AA871" s="60"/>
      <c r="AB871" s="60"/>
      <c r="AC871" s="60"/>
    </row>
    <row r="872" ht="12.75" spans="1:29">
      <c r="A872" s="60"/>
      <c r="B872" s="60"/>
      <c r="C872" s="61"/>
      <c r="D872" s="60"/>
      <c r="E872" s="62"/>
      <c r="F872" s="62"/>
      <c r="G872" s="62"/>
      <c r="H872" s="63"/>
      <c r="I872" s="60"/>
      <c r="J872" s="60"/>
      <c r="K872" s="60"/>
      <c r="L872" s="60"/>
      <c r="M872" s="60"/>
      <c r="N872" s="60"/>
      <c r="O872" s="60"/>
      <c r="P872" s="60"/>
      <c r="Q872" s="60"/>
      <c r="R872" s="60"/>
      <c r="S872" s="60"/>
      <c r="T872" s="60"/>
      <c r="U872" s="60"/>
      <c r="V872" s="60"/>
      <c r="W872" s="60"/>
      <c r="X872" s="60"/>
      <c r="Y872" s="60"/>
      <c r="Z872" s="60"/>
      <c r="AA872" s="60"/>
      <c r="AB872" s="60"/>
      <c r="AC872" s="60"/>
    </row>
    <row r="873" ht="12.75" spans="1:29">
      <c r="A873" s="60"/>
      <c r="B873" s="60"/>
      <c r="C873" s="61"/>
      <c r="D873" s="60"/>
      <c r="E873" s="62"/>
      <c r="F873" s="62"/>
      <c r="G873" s="62"/>
      <c r="H873" s="63"/>
      <c r="I873" s="60"/>
      <c r="J873" s="60"/>
      <c r="K873" s="60"/>
      <c r="L873" s="60"/>
      <c r="M873" s="60"/>
      <c r="N873" s="60"/>
      <c r="O873" s="60"/>
      <c r="P873" s="60"/>
      <c r="Q873" s="60"/>
      <c r="R873" s="60"/>
      <c r="S873" s="60"/>
      <c r="T873" s="60"/>
      <c r="U873" s="60"/>
      <c r="V873" s="60"/>
      <c r="W873" s="60"/>
      <c r="X873" s="60"/>
      <c r="Y873" s="60"/>
      <c r="Z873" s="60"/>
      <c r="AA873" s="60"/>
      <c r="AB873" s="60"/>
      <c r="AC873" s="60"/>
    </row>
    <row r="874" ht="12.75" spans="1:29">
      <c r="A874" s="60"/>
      <c r="B874" s="60"/>
      <c r="C874" s="61"/>
      <c r="D874" s="60"/>
      <c r="E874" s="62"/>
      <c r="F874" s="62"/>
      <c r="G874" s="62"/>
      <c r="H874" s="63"/>
      <c r="I874" s="60"/>
      <c r="J874" s="60"/>
      <c r="K874" s="60"/>
      <c r="L874" s="60"/>
      <c r="M874" s="60"/>
      <c r="N874" s="60"/>
      <c r="O874" s="60"/>
      <c r="P874" s="60"/>
      <c r="Q874" s="60"/>
      <c r="R874" s="60"/>
      <c r="S874" s="60"/>
      <c r="T874" s="60"/>
      <c r="U874" s="60"/>
      <c r="V874" s="60"/>
      <c r="W874" s="60"/>
      <c r="X874" s="60"/>
      <c r="Y874" s="60"/>
      <c r="Z874" s="60"/>
      <c r="AA874" s="60"/>
      <c r="AB874" s="60"/>
      <c r="AC874" s="60"/>
    </row>
    <row r="875" ht="12.75" spans="1:29">
      <c r="A875" s="60"/>
      <c r="B875" s="60"/>
      <c r="C875" s="61"/>
      <c r="D875" s="60"/>
      <c r="E875" s="62"/>
      <c r="F875" s="62"/>
      <c r="G875" s="62"/>
      <c r="H875" s="63"/>
      <c r="I875" s="60"/>
      <c r="J875" s="60"/>
      <c r="K875" s="60"/>
      <c r="L875" s="60"/>
      <c r="M875" s="60"/>
      <c r="N875" s="60"/>
      <c r="O875" s="60"/>
      <c r="P875" s="60"/>
      <c r="Q875" s="60"/>
      <c r="R875" s="60"/>
      <c r="S875" s="60"/>
      <c r="T875" s="60"/>
      <c r="U875" s="60"/>
      <c r="V875" s="60"/>
      <c r="W875" s="60"/>
      <c r="X875" s="60"/>
      <c r="Y875" s="60"/>
      <c r="Z875" s="60"/>
      <c r="AA875" s="60"/>
      <c r="AB875" s="60"/>
      <c r="AC875" s="60"/>
    </row>
    <row r="876" ht="12.75" spans="1:29">
      <c r="A876" s="60"/>
      <c r="B876" s="60"/>
      <c r="C876" s="61"/>
      <c r="D876" s="60"/>
      <c r="E876" s="62"/>
      <c r="F876" s="62"/>
      <c r="G876" s="62"/>
      <c r="H876" s="63"/>
      <c r="I876" s="60"/>
      <c r="J876" s="60"/>
      <c r="K876" s="60"/>
      <c r="L876" s="60"/>
      <c r="M876" s="60"/>
      <c r="N876" s="60"/>
      <c r="O876" s="60"/>
      <c r="P876" s="60"/>
      <c r="Q876" s="60"/>
      <c r="R876" s="60"/>
      <c r="S876" s="60"/>
      <c r="T876" s="60"/>
      <c r="U876" s="60"/>
      <c r="V876" s="60"/>
      <c r="W876" s="60"/>
      <c r="X876" s="60"/>
      <c r="Y876" s="60"/>
      <c r="Z876" s="60"/>
      <c r="AA876" s="60"/>
      <c r="AB876" s="60"/>
      <c r="AC876" s="60"/>
    </row>
    <row r="877" ht="12.75" spans="1:29">
      <c r="A877" s="60"/>
      <c r="B877" s="60"/>
      <c r="C877" s="61"/>
      <c r="D877" s="60"/>
      <c r="E877" s="62"/>
      <c r="F877" s="62"/>
      <c r="G877" s="62"/>
      <c r="H877" s="63"/>
      <c r="I877" s="60"/>
      <c r="J877" s="60"/>
      <c r="K877" s="60"/>
      <c r="L877" s="60"/>
      <c r="M877" s="60"/>
      <c r="N877" s="60"/>
      <c r="O877" s="60"/>
      <c r="P877" s="60"/>
      <c r="Q877" s="60"/>
      <c r="R877" s="60"/>
      <c r="S877" s="60"/>
      <c r="T877" s="60"/>
      <c r="U877" s="60"/>
      <c r="V877" s="60"/>
      <c r="W877" s="60"/>
      <c r="X877" s="60"/>
      <c r="Y877" s="60"/>
      <c r="Z877" s="60"/>
      <c r="AA877" s="60"/>
      <c r="AB877" s="60"/>
      <c r="AC877" s="60"/>
    </row>
    <row r="878" ht="12.75" spans="1:29">
      <c r="A878" s="60"/>
      <c r="B878" s="60"/>
      <c r="C878" s="61"/>
      <c r="D878" s="60"/>
      <c r="E878" s="62"/>
      <c r="F878" s="62"/>
      <c r="G878" s="62"/>
      <c r="H878" s="63"/>
      <c r="I878" s="60"/>
      <c r="J878" s="60"/>
      <c r="K878" s="60"/>
      <c r="L878" s="60"/>
      <c r="M878" s="60"/>
      <c r="N878" s="60"/>
      <c r="O878" s="60"/>
      <c r="P878" s="60"/>
      <c r="Q878" s="60"/>
      <c r="R878" s="60"/>
      <c r="S878" s="60"/>
      <c r="T878" s="60"/>
      <c r="U878" s="60"/>
      <c r="V878" s="60"/>
      <c r="W878" s="60"/>
      <c r="X878" s="60"/>
      <c r="Y878" s="60"/>
      <c r="Z878" s="60"/>
      <c r="AA878" s="60"/>
      <c r="AB878" s="60"/>
      <c r="AC878" s="60"/>
    </row>
    <row r="879" ht="12.75" spans="1:29">
      <c r="A879" s="60"/>
      <c r="B879" s="60"/>
      <c r="C879" s="61"/>
      <c r="D879" s="60"/>
      <c r="E879" s="62"/>
      <c r="F879" s="62"/>
      <c r="G879" s="62"/>
      <c r="H879" s="63"/>
      <c r="I879" s="60"/>
      <c r="J879" s="60"/>
      <c r="K879" s="60"/>
      <c r="L879" s="60"/>
      <c r="M879" s="60"/>
      <c r="N879" s="60"/>
      <c r="O879" s="60"/>
      <c r="P879" s="60"/>
      <c r="Q879" s="60"/>
      <c r="R879" s="60"/>
      <c r="S879" s="60"/>
      <c r="T879" s="60"/>
      <c r="U879" s="60"/>
      <c r="V879" s="60"/>
      <c r="W879" s="60"/>
      <c r="X879" s="60"/>
      <c r="Y879" s="60"/>
      <c r="Z879" s="60"/>
      <c r="AA879" s="60"/>
      <c r="AB879" s="60"/>
      <c r="AC879" s="60"/>
    </row>
    <row r="880" ht="12.75" spans="1:29">
      <c r="A880" s="60"/>
      <c r="B880" s="60"/>
      <c r="C880" s="61"/>
      <c r="D880" s="60"/>
      <c r="E880" s="62"/>
      <c r="F880" s="62"/>
      <c r="G880" s="62"/>
      <c r="H880" s="63"/>
      <c r="I880" s="60"/>
      <c r="J880" s="60"/>
      <c r="K880" s="60"/>
      <c r="L880" s="60"/>
      <c r="M880" s="60"/>
      <c r="N880" s="60"/>
      <c r="O880" s="60"/>
      <c r="P880" s="60"/>
      <c r="Q880" s="60"/>
      <c r="R880" s="60"/>
      <c r="S880" s="60"/>
      <c r="T880" s="60"/>
      <c r="U880" s="60"/>
      <c r="V880" s="60"/>
      <c r="W880" s="60"/>
      <c r="X880" s="60"/>
      <c r="Y880" s="60"/>
      <c r="Z880" s="60"/>
      <c r="AA880" s="60"/>
      <c r="AB880" s="60"/>
      <c r="AC880" s="60"/>
    </row>
    <row r="881" ht="12.75" spans="1:29">
      <c r="A881" s="60"/>
      <c r="B881" s="60"/>
      <c r="C881" s="61"/>
      <c r="D881" s="60"/>
      <c r="E881" s="62"/>
      <c r="F881" s="62"/>
      <c r="G881" s="62"/>
      <c r="H881" s="63"/>
      <c r="I881" s="60"/>
      <c r="J881" s="60"/>
      <c r="K881" s="60"/>
      <c r="L881" s="60"/>
      <c r="M881" s="60"/>
      <c r="N881" s="60"/>
      <c r="O881" s="60"/>
      <c r="P881" s="60"/>
      <c r="Q881" s="60"/>
      <c r="R881" s="60"/>
      <c r="S881" s="60"/>
      <c r="T881" s="60"/>
      <c r="U881" s="60"/>
      <c r="V881" s="60"/>
      <c r="W881" s="60"/>
      <c r="X881" s="60"/>
      <c r="Y881" s="60"/>
      <c r="Z881" s="60"/>
      <c r="AA881" s="60"/>
      <c r="AB881" s="60"/>
      <c r="AC881" s="60"/>
    </row>
    <row r="882" ht="12.75" spans="1:29">
      <c r="A882" s="60"/>
      <c r="B882" s="60"/>
      <c r="C882" s="61"/>
      <c r="D882" s="60"/>
      <c r="E882" s="62"/>
      <c r="F882" s="62"/>
      <c r="G882" s="62"/>
      <c r="H882" s="63"/>
      <c r="I882" s="60"/>
      <c r="J882" s="60"/>
      <c r="K882" s="60"/>
      <c r="L882" s="60"/>
      <c r="M882" s="60"/>
      <c r="N882" s="60"/>
      <c r="O882" s="60"/>
      <c r="P882" s="60"/>
      <c r="Q882" s="60"/>
      <c r="R882" s="60"/>
      <c r="S882" s="60"/>
      <c r="T882" s="60"/>
      <c r="U882" s="60"/>
      <c r="V882" s="60"/>
      <c r="W882" s="60"/>
      <c r="X882" s="60"/>
      <c r="Y882" s="60"/>
      <c r="Z882" s="60"/>
      <c r="AA882" s="60"/>
      <c r="AB882" s="60"/>
      <c r="AC882" s="60"/>
    </row>
    <row r="883" ht="12.75" spans="1:29">
      <c r="A883" s="60"/>
      <c r="B883" s="60"/>
      <c r="C883" s="61"/>
      <c r="D883" s="60"/>
      <c r="E883" s="62"/>
      <c r="F883" s="62"/>
      <c r="G883" s="62"/>
      <c r="H883" s="63"/>
      <c r="I883" s="60"/>
      <c r="J883" s="60"/>
      <c r="K883" s="60"/>
      <c r="L883" s="60"/>
      <c r="M883" s="60"/>
      <c r="N883" s="60"/>
      <c r="O883" s="60"/>
      <c r="P883" s="60"/>
      <c r="Q883" s="60"/>
      <c r="R883" s="60"/>
      <c r="S883" s="60"/>
      <c r="T883" s="60"/>
      <c r="U883" s="60"/>
      <c r="V883" s="60"/>
      <c r="W883" s="60"/>
      <c r="X883" s="60"/>
      <c r="Y883" s="60"/>
      <c r="Z883" s="60"/>
      <c r="AA883" s="60"/>
      <c r="AB883" s="60"/>
      <c r="AC883" s="60"/>
    </row>
    <row r="884" ht="12.75" spans="1:29">
      <c r="A884" s="60"/>
      <c r="B884" s="60"/>
      <c r="C884" s="61"/>
      <c r="D884" s="60"/>
      <c r="E884" s="62"/>
      <c r="F884" s="62"/>
      <c r="G884" s="62"/>
      <c r="H884" s="63"/>
      <c r="I884" s="60"/>
      <c r="J884" s="60"/>
      <c r="K884" s="60"/>
      <c r="L884" s="60"/>
      <c r="M884" s="60"/>
      <c r="N884" s="60"/>
      <c r="O884" s="60"/>
      <c r="P884" s="60"/>
      <c r="Q884" s="60"/>
      <c r="R884" s="60"/>
      <c r="S884" s="60"/>
      <c r="T884" s="60"/>
      <c r="U884" s="60"/>
      <c r="V884" s="60"/>
      <c r="W884" s="60"/>
      <c r="X884" s="60"/>
      <c r="Y884" s="60"/>
      <c r="Z884" s="60"/>
      <c r="AA884" s="60"/>
      <c r="AB884" s="60"/>
      <c r="AC884" s="60"/>
    </row>
    <row r="885" ht="12.75" spans="1:29">
      <c r="A885" s="60"/>
      <c r="B885" s="60"/>
      <c r="C885" s="61"/>
      <c r="D885" s="60"/>
      <c r="E885" s="62"/>
      <c r="F885" s="62"/>
      <c r="G885" s="62"/>
      <c r="H885" s="63"/>
      <c r="I885" s="60"/>
      <c r="J885" s="60"/>
      <c r="K885" s="60"/>
      <c r="L885" s="60"/>
      <c r="M885" s="60"/>
      <c r="N885" s="60"/>
      <c r="O885" s="60"/>
      <c r="P885" s="60"/>
      <c r="Q885" s="60"/>
      <c r="R885" s="60"/>
      <c r="S885" s="60"/>
      <c r="T885" s="60"/>
      <c r="U885" s="60"/>
      <c r="V885" s="60"/>
      <c r="W885" s="60"/>
      <c r="X885" s="60"/>
      <c r="Y885" s="60"/>
      <c r="Z885" s="60"/>
      <c r="AA885" s="60"/>
      <c r="AB885" s="60"/>
      <c r="AC885" s="60"/>
    </row>
    <row r="886" ht="12.75" spans="1:29">
      <c r="A886" s="60"/>
      <c r="B886" s="60"/>
      <c r="C886" s="61"/>
      <c r="D886" s="60"/>
      <c r="E886" s="62"/>
      <c r="F886" s="62"/>
      <c r="G886" s="62"/>
      <c r="H886" s="63"/>
      <c r="I886" s="60"/>
      <c r="J886" s="60"/>
      <c r="K886" s="60"/>
      <c r="L886" s="60"/>
      <c r="M886" s="60"/>
      <c r="N886" s="60"/>
      <c r="O886" s="60"/>
      <c r="P886" s="60"/>
      <c r="Q886" s="60"/>
      <c r="R886" s="60"/>
      <c r="S886" s="60"/>
      <c r="T886" s="60"/>
      <c r="U886" s="60"/>
      <c r="V886" s="60"/>
      <c r="W886" s="60"/>
      <c r="X886" s="60"/>
      <c r="Y886" s="60"/>
      <c r="Z886" s="60"/>
      <c r="AA886" s="60"/>
      <c r="AB886" s="60"/>
      <c r="AC886" s="60"/>
    </row>
    <row r="887" ht="12.75" spans="1:29">
      <c r="A887" s="60"/>
      <c r="B887" s="60"/>
      <c r="C887" s="61"/>
      <c r="D887" s="60"/>
      <c r="E887" s="62"/>
      <c r="F887" s="62"/>
      <c r="G887" s="62"/>
      <c r="H887" s="63"/>
      <c r="I887" s="60"/>
      <c r="J887" s="60"/>
      <c r="K887" s="60"/>
      <c r="L887" s="60"/>
      <c r="M887" s="60"/>
      <c r="N887" s="60"/>
      <c r="O887" s="60"/>
      <c r="P887" s="60"/>
      <c r="Q887" s="60"/>
      <c r="R887" s="60"/>
      <c r="S887" s="60"/>
      <c r="T887" s="60"/>
      <c r="U887" s="60"/>
      <c r="V887" s="60"/>
      <c r="W887" s="60"/>
      <c r="X887" s="60"/>
      <c r="Y887" s="60"/>
      <c r="Z887" s="60"/>
      <c r="AA887" s="60"/>
      <c r="AB887" s="60"/>
      <c r="AC887" s="60"/>
    </row>
    <row r="888" ht="12.75" spans="1:29">
      <c r="A888" s="60"/>
      <c r="B888" s="60"/>
      <c r="C888" s="61"/>
      <c r="D888" s="60"/>
      <c r="E888" s="62"/>
      <c r="F888" s="62"/>
      <c r="G888" s="62"/>
      <c r="H888" s="63"/>
      <c r="I888" s="60"/>
      <c r="J888" s="60"/>
      <c r="K888" s="60"/>
      <c r="L888" s="60"/>
      <c r="M888" s="60"/>
      <c r="N888" s="60"/>
      <c r="O888" s="60"/>
      <c r="P888" s="60"/>
      <c r="Q888" s="60"/>
      <c r="R888" s="60"/>
      <c r="S888" s="60"/>
      <c r="T888" s="60"/>
      <c r="U888" s="60"/>
      <c r="V888" s="60"/>
      <c r="W888" s="60"/>
      <c r="X888" s="60"/>
      <c r="Y888" s="60"/>
      <c r="Z888" s="60"/>
      <c r="AA888" s="60"/>
      <c r="AB888" s="60"/>
      <c r="AC888" s="60"/>
    </row>
    <row r="889" ht="12.75" spans="1:29">
      <c r="A889" s="60"/>
      <c r="B889" s="60"/>
      <c r="C889" s="61"/>
      <c r="D889" s="60"/>
      <c r="E889" s="62"/>
      <c r="F889" s="62"/>
      <c r="G889" s="62"/>
      <c r="H889" s="63"/>
      <c r="I889" s="60"/>
      <c r="J889" s="60"/>
      <c r="K889" s="60"/>
      <c r="L889" s="60"/>
      <c r="M889" s="60"/>
      <c r="N889" s="60"/>
      <c r="O889" s="60"/>
      <c r="P889" s="60"/>
      <c r="Q889" s="60"/>
      <c r="R889" s="60"/>
      <c r="S889" s="60"/>
      <c r="T889" s="60"/>
      <c r="U889" s="60"/>
      <c r="V889" s="60"/>
      <c r="W889" s="60"/>
      <c r="X889" s="60"/>
      <c r="Y889" s="60"/>
      <c r="Z889" s="60"/>
      <c r="AA889" s="60"/>
      <c r="AB889" s="60"/>
      <c r="AC889" s="60"/>
    </row>
    <row r="890" ht="12.75" spans="1:29">
      <c r="A890" s="60"/>
      <c r="B890" s="60"/>
      <c r="C890" s="61"/>
      <c r="D890" s="60"/>
      <c r="E890" s="62"/>
      <c r="F890" s="62"/>
      <c r="G890" s="62"/>
      <c r="H890" s="63"/>
      <c r="I890" s="60"/>
      <c r="J890" s="60"/>
      <c r="K890" s="60"/>
      <c r="L890" s="60"/>
      <c r="M890" s="60"/>
      <c r="N890" s="60"/>
      <c r="O890" s="60"/>
      <c r="P890" s="60"/>
      <c r="Q890" s="60"/>
      <c r="R890" s="60"/>
      <c r="S890" s="60"/>
      <c r="T890" s="60"/>
      <c r="U890" s="60"/>
      <c r="V890" s="60"/>
      <c r="W890" s="60"/>
      <c r="X890" s="60"/>
      <c r="Y890" s="60"/>
      <c r="Z890" s="60"/>
      <c r="AA890" s="60"/>
      <c r="AB890" s="60"/>
      <c r="AC890" s="60"/>
    </row>
    <row r="891" ht="12.75" spans="1:29">
      <c r="A891" s="60"/>
      <c r="B891" s="60"/>
      <c r="C891" s="61"/>
      <c r="D891" s="60"/>
      <c r="E891" s="62"/>
      <c r="F891" s="62"/>
      <c r="G891" s="62"/>
      <c r="H891" s="63"/>
      <c r="I891" s="60"/>
      <c r="J891" s="60"/>
      <c r="K891" s="60"/>
      <c r="L891" s="60"/>
      <c r="M891" s="60"/>
      <c r="N891" s="60"/>
      <c r="O891" s="60"/>
      <c r="P891" s="60"/>
      <c r="Q891" s="60"/>
      <c r="R891" s="60"/>
      <c r="S891" s="60"/>
      <c r="T891" s="60"/>
      <c r="U891" s="60"/>
      <c r="V891" s="60"/>
      <c r="W891" s="60"/>
      <c r="X891" s="60"/>
      <c r="Y891" s="60"/>
      <c r="Z891" s="60"/>
      <c r="AA891" s="60"/>
      <c r="AB891" s="60"/>
      <c r="AC891" s="60"/>
    </row>
    <row r="892" ht="12.75" spans="1:29">
      <c r="A892" s="60"/>
      <c r="B892" s="60"/>
      <c r="C892" s="61"/>
      <c r="D892" s="60"/>
      <c r="E892" s="62"/>
      <c r="F892" s="62"/>
      <c r="G892" s="62"/>
      <c r="H892" s="63"/>
      <c r="I892" s="60"/>
      <c r="J892" s="60"/>
      <c r="K892" s="60"/>
      <c r="L892" s="60"/>
      <c r="M892" s="60"/>
      <c r="N892" s="60"/>
      <c r="O892" s="60"/>
      <c r="P892" s="60"/>
      <c r="Q892" s="60"/>
      <c r="R892" s="60"/>
      <c r="S892" s="60"/>
      <c r="T892" s="60"/>
      <c r="U892" s="60"/>
      <c r="V892" s="60"/>
      <c r="W892" s="60"/>
      <c r="X892" s="60"/>
      <c r="Y892" s="60"/>
      <c r="Z892" s="60"/>
      <c r="AA892" s="60"/>
      <c r="AB892" s="60"/>
      <c r="AC892" s="60"/>
    </row>
    <row r="893" ht="12.75" spans="1:29">
      <c r="A893" s="60"/>
      <c r="B893" s="60"/>
      <c r="C893" s="61"/>
      <c r="D893" s="60"/>
      <c r="E893" s="62"/>
      <c r="F893" s="62"/>
      <c r="G893" s="62"/>
      <c r="H893" s="63"/>
      <c r="I893" s="60"/>
      <c r="J893" s="60"/>
      <c r="K893" s="60"/>
      <c r="L893" s="60"/>
      <c r="M893" s="60"/>
      <c r="N893" s="60"/>
      <c r="O893" s="60"/>
      <c r="P893" s="60"/>
      <c r="Q893" s="60"/>
      <c r="R893" s="60"/>
      <c r="S893" s="60"/>
      <c r="T893" s="60"/>
      <c r="U893" s="60"/>
      <c r="V893" s="60"/>
      <c r="W893" s="60"/>
      <c r="X893" s="60"/>
      <c r="Y893" s="60"/>
      <c r="Z893" s="60"/>
      <c r="AA893" s="60"/>
      <c r="AB893" s="60"/>
      <c r="AC893" s="60"/>
    </row>
    <row r="894" ht="12.75" spans="1:29">
      <c r="A894" s="60"/>
      <c r="B894" s="60"/>
      <c r="C894" s="61"/>
      <c r="D894" s="60"/>
      <c r="E894" s="62"/>
      <c r="F894" s="62"/>
      <c r="G894" s="62"/>
      <c r="H894" s="63"/>
      <c r="I894" s="60"/>
      <c r="J894" s="60"/>
      <c r="K894" s="60"/>
      <c r="L894" s="60"/>
      <c r="M894" s="60"/>
      <c r="N894" s="60"/>
      <c r="O894" s="60"/>
      <c r="P894" s="60"/>
      <c r="Q894" s="60"/>
      <c r="R894" s="60"/>
      <c r="S894" s="60"/>
      <c r="T894" s="60"/>
      <c r="U894" s="60"/>
      <c r="V894" s="60"/>
      <c r="W894" s="60"/>
      <c r="X894" s="60"/>
      <c r="Y894" s="60"/>
      <c r="Z894" s="60"/>
      <c r="AA894" s="60"/>
      <c r="AB894" s="60"/>
      <c r="AC894" s="60"/>
    </row>
    <row r="895" ht="12.75" spans="1:29">
      <c r="A895" s="60"/>
      <c r="B895" s="60"/>
      <c r="C895" s="61"/>
      <c r="D895" s="60"/>
      <c r="E895" s="62"/>
      <c r="F895" s="62"/>
      <c r="G895" s="62"/>
      <c r="H895" s="63"/>
      <c r="I895" s="60"/>
      <c r="J895" s="60"/>
      <c r="K895" s="60"/>
      <c r="L895" s="60"/>
      <c r="M895" s="60"/>
      <c r="N895" s="60"/>
      <c r="O895" s="60"/>
      <c r="P895" s="60"/>
      <c r="Q895" s="60"/>
      <c r="R895" s="60"/>
      <c r="S895" s="60"/>
      <c r="T895" s="60"/>
      <c r="U895" s="60"/>
      <c r="V895" s="60"/>
      <c r="W895" s="60"/>
      <c r="X895" s="60"/>
      <c r="Y895" s="60"/>
      <c r="Z895" s="60"/>
      <c r="AA895" s="60"/>
      <c r="AB895" s="60"/>
      <c r="AC895" s="60"/>
    </row>
    <row r="896" ht="12.75" spans="1:29">
      <c r="A896" s="60"/>
      <c r="B896" s="60"/>
      <c r="C896" s="61"/>
      <c r="D896" s="60"/>
      <c r="E896" s="62"/>
      <c r="F896" s="62"/>
      <c r="G896" s="62"/>
      <c r="H896" s="63"/>
      <c r="I896" s="60"/>
      <c r="J896" s="60"/>
      <c r="K896" s="60"/>
      <c r="L896" s="60"/>
      <c r="M896" s="60"/>
      <c r="N896" s="60"/>
      <c r="O896" s="60"/>
      <c r="P896" s="60"/>
      <c r="Q896" s="60"/>
      <c r="R896" s="60"/>
      <c r="S896" s="60"/>
      <c r="T896" s="60"/>
      <c r="U896" s="60"/>
      <c r="V896" s="60"/>
      <c r="W896" s="60"/>
      <c r="X896" s="60"/>
      <c r="Y896" s="60"/>
      <c r="Z896" s="60"/>
      <c r="AA896" s="60"/>
      <c r="AB896" s="60"/>
      <c r="AC896" s="60"/>
    </row>
    <row r="897" ht="12.75" spans="1:29">
      <c r="A897" s="60"/>
      <c r="B897" s="60"/>
      <c r="C897" s="61"/>
      <c r="D897" s="60"/>
      <c r="E897" s="62"/>
      <c r="F897" s="62"/>
      <c r="G897" s="62"/>
      <c r="H897" s="63"/>
      <c r="I897" s="60"/>
      <c r="J897" s="60"/>
      <c r="K897" s="60"/>
      <c r="L897" s="60"/>
      <c r="M897" s="60"/>
      <c r="N897" s="60"/>
      <c r="O897" s="60"/>
      <c r="P897" s="60"/>
      <c r="Q897" s="60"/>
      <c r="R897" s="60"/>
      <c r="S897" s="60"/>
      <c r="T897" s="60"/>
      <c r="U897" s="60"/>
      <c r="V897" s="60"/>
      <c r="W897" s="60"/>
      <c r="X897" s="60"/>
      <c r="Y897" s="60"/>
      <c r="Z897" s="60"/>
      <c r="AA897" s="60"/>
      <c r="AB897" s="60"/>
      <c r="AC897" s="60"/>
    </row>
    <row r="898" ht="12.75" spans="1:29">
      <c r="A898" s="60"/>
      <c r="B898" s="60"/>
      <c r="C898" s="61"/>
      <c r="D898" s="60"/>
      <c r="E898" s="62"/>
      <c r="F898" s="62"/>
      <c r="G898" s="62"/>
      <c r="H898" s="63"/>
      <c r="I898" s="60"/>
      <c r="J898" s="60"/>
      <c r="K898" s="60"/>
      <c r="L898" s="60"/>
      <c r="M898" s="60"/>
      <c r="N898" s="60"/>
      <c r="O898" s="60"/>
      <c r="P898" s="60"/>
      <c r="Q898" s="60"/>
      <c r="R898" s="60"/>
      <c r="S898" s="60"/>
      <c r="T898" s="60"/>
      <c r="U898" s="60"/>
      <c r="V898" s="60"/>
      <c r="W898" s="60"/>
      <c r="X898" s="60"/>
      <c r="Y898" s="60"/>
      <c r="Z898" s="60"/>
      <c r="AA898" s="60"/>
      <c r="AB898" s="60"/>
      <c r="AC898" s="60"/>
    </row>
    <row r="899" ht="12.75" spans="1:29">
      <c r="A899" s="60"/>
      <c r="B899" s="60"/>
      <c r="C899" s="61"/>
      <c r="D899" s="60"/>
      <c r="E899" s="62"/>
      <c r="F899" s="62"/>
      <c r="G899" s="62"/>
      <c r="H899" s="63"/>
      <c r="I899" s="60"/>
      <c r="J899" s="60"/>
      <c r="K899" s="60"/>
      <c r="L899" s="60"/>
      <c r="M899" s="60"/>
      <c r="N899" s="60"/>
      <c r="O899" s="60"/>
      <c r="P899" s="60"/>
      <c r="Q899" s="60"/>
      <c r="R899" s="60"/>
      <c r="S899" s="60"/>
      <c r="T899" s="60"/>
      <c r="U899" s="60"/>
      <c r="V899" s="60"/>
      <c r="W899" s="60"/>
      <c r="X899" s="60"/>
      <c r="Y899" s="60"/>
      <c r="Z899" s="60"/>
      <c r="AA899" s="60"/>
      <c r="AB899" s="60"/>
      <c r="AC899" s="60"/>
    </row>
    <row r="900" ht="12.75" spans="1:29">
      <c r="A900" s="60"/>
      <c r="B900" s="60"/>
      <c r="C900" s="61"/>
      <c r="D900" s="60"/>
      <c r="E900" s="62"/>
      <c r="F900" s="62"/>
      <c r="G900" s="62"/>
      <c r="H900" s="63"/>
      <c r="I900" s="60"/>
      <c r="J900" s="60"/>
      <c r="K900" s="60"/>
      <c r="L900" s="60"/>
      <c r="M900" s="60"/>
      <c r="N900" s="60"/>
      <c r="O900" s="60"/>
      <c r="P900" s="60"/>
      <c r="Q900" s="60"/>
      <c r="R900" s="60"/>
      <c r="S900" s="60"/>
      <c r="T900" s="60"/>
      <c r="U900" s="60"/>
      <c r="V900" s="60"/>
      <c r="W900" s="60"/>
      <c r="X900" s="60"/>
      <c r="Y900" s="60"/>
      <c r="Z900" s="60"/>
      <c r="AA900" s="60"/>
      <c r="AB900" s="60"/>
      <c r="AC900" s="60"/>
    </row>
    <row r="901" ht="12.75" spans="1:29">
      <c r="A901" s="60"/>
      <c r="B901" s="60"/>
      <c r="C901" s="61"/>
      <c r="D901" s="60"/>
      <c r="E901" s="62"/>
      <c r="F901" s="62"/>
      <c r="G901" s="62"/>
      <c r="H901" s="63"/>
      <c r="I901" s="60"/>
      <c r="J901" s="60"/>
      <c r="K901" s="60"/>
      <c r="L901" s="60"/>
      <c r="M901" s="60"/>
      <c r="N901" s="60"/>
      <c r="O901" s="60"/>
      <c r="P901" s="60"/>
      <c r="Q901" s="60"/>
      <c r="R901" s="60"/>
      <c r="S901" s="60"/>
      <c r="T901" s="60"/>
      <c r="U901" s="60"/>
      <c r="V901" s="60"/>
      <c r="W901" s="60"/>
      <c r="X901" s="60"/>
      <c r="Y901" s="60"/>
      <c r="Z901" s="60"/>
      <c r="AA901" s="60"/>
      <c r="AB901" s="60"/>
      <c r="AC901" s="60"/>
    </row>
    <row r="902" ht="12.75" spans="1:29">
      <c r="A902" s="60"/>
      <c r="B902" s="60"/>
      <c r="C902" s="61"/>
      <c r="D902" s="60"/>
      <c r="E902" s="62"/>
      <c r="F902" s="62"/>
      <c r="G902" s="62"/>
      <c r="H902" s="63"/>
      <c r="I902" s="60"/>
      <c r="J902" s="60"/>
      <c r="K902" s="60"/>
      <c r="L902" s="60"/>
      <c r="M902" s="60"/>
      <c r="N902" s="60"/>
      <c r="O902" s="60"/>
      <c r="P902" s="60"/>
      <c r="Q902" s="60"/>
      <c r="R902" s="60"/>
      <c r="S902" s="60"/>
      <c r="T902" s="60"/>
      <c r="U902" s="60"/>
      <c r="V902" s="60"/>
      <c r="W902" s="60"/>
      <c r="X902" s="60"/>
      <c r="Y902" s="60"/>
      <c r="Z902" s="60"/>
      <c r="AA902" s="60"/>
      <c r="AB902" s="60"/>
      <c r="AC902" s="60"/>
    </row>
    <row r="903" ht="12.75" spans="1:29">
      <c r="A903" s="60"/>
      <c r="B903" s="60"/>
      <c r="C903" s="61"/>
      <c r="D903" s="60"/>
      <c r="E903" s="62"/>
      <c r="F903" s="62"/>
      <c r="G903" s="62"/>
      <c r="H903" s="63"/>
      <c r="I903" s="60"/>
      <c r="J903" s="60"/>
      <c r="K903" s="60"/>
      <c r="L903" s="60"/>
      <c r="M903" s="60"/>
      <c r="N903" s="60"/>
      <c r="O903" s="60"/>
      <c r="P903" s="60"/>
      <c r="Q903" s="60"/>
      <c r="R903" s="60"/>
      <c r="S903" s="60"/>
      <c r="T903" s="60"/>
      <c r="U903" s="60"/>
      <c r="V903" s="60"/>
      <c r="W903" s="60"/>
      <c r="X903" s="60"/>
      <c r="Y903" s="60"/>
      <c r="Z903" s="60"/>
      <c r="AA903" s="60"/>
      <c r="AB903" s="60"/>
      <c r="AC903" s="60"/>
    </row>
    <row r="904" ht="12.75" spans="1:29">
      <c r="A904" s="60"/>
      <c r="B904" s="60"/>
      <c r="C904" s="61"/>
      <c r="D904" s="60"/>
      <c r="E904" s="62"/>
      <c r="F904" s="62"/>
      <c r="G904" s="62"/>
      <c r="H904" s="63"/>
      <c r="I904" s="60"/>
      <c r="J904" s="60"/>
      <c r="K904" s="60"/>
      <c r="L904" s="60"/>
      <c r="M904" s="60"/>
      <c r="N904" s="60"/>
      <c r="O904" s="60"/>
      <c r="P904" s="60"/>
      <c r="Q904" s="60"/>
      <c r="R904" s="60"/>
      <c r="S904" s="60"/>
      <c r="T904" s="60"/>
      <c r="U904" s="60"/>
      <c r="V904" s="60"/>
      <c r="W904" s="60"/>
      <c r="X904" s="60"/>
      <c r="Y904" s="60"/>
      <c r="Z904" s="60"/>
      <c r="AA904" s="60"/>
      <c r="AB904" s="60"/>
      <c r="AC904" s="60"/>
    </row>
    <row r="905" ht="12.75" spans="1:29">
      <c r="A905" s="60"/>
      <c r="B905" s="60"/>
      <c r="C905" s="61"/>
      <c r="D905" s="60"/>
      <c r="E905" s="62"/>
      <c r="F905" s="62"/>
      <c r="G905" s="62"/>
      <c r="H905" s="63"/>
      <c r="I905" s="60"/>
      <c r="J905" s="60"/>
      <c r="K905" s="60"/>
      <c r="L905" s="60"/>
      <c r="M905" s="60"/>
      <c r="N905" s="60"/>
      <c r="O905" s="60"/>
      <c r="P905" s="60"/>
      <c r="Q905" s="60"/>
      <c r="R905" s="60"/>
      <c r="S905" s="60"/>
      <c r="T905" s="60"/>
      <c r="U905" s="60"/>
      <c r="V905" s="60"/>
      <c r="W905" s="60"/>
      <c r="X905" s="60"/>
      <c r="Y905" s="60"/>
      <c r="Z905" s="60"/>
      <c r="AA905" s="60"/>
      <c r="AB905" s="60"/>
      <c r="AC905" s="60"/>
    </row>
    <row r="906" ht="12.75" spans="1:29">
      <c r="A906" s="60"/>
      <c r="B906" s="60"/>
      <c r="C906" s="61"/>
      <c r="D906" s="60"/>
      <c r="E906" s="62"/>
      <c r="F906" s="62"/>
      <c r="G906" s="62"/>
      <c r="H906" s="63"/>
      <c r="I906" s="60"/>
      <c r="J906" s="60"/>
      <c r="K906" s="60"/>
      <c r="L906" s="60"/>
      <c r="M906" s="60"/>
      <c r="N906" s="60"/>
      <c r="O906" s="60"/>
      <c r="P906" s="60"/>
      <c r="Q906" s="60"/>
      <c r="R906" s="60"/>
      <c r="S906" s="60"/>
      <c r="T906" s="60"/>
      <c r="U906" s="60"/>
      <c r="V906" s="60"/>
      <c r="W906" s="60"/>
      <c r="X906" s="60"/>
      <c r="Y906" s="60"/>
      <c r="Z906" s="60"/>
      <c r="AA906" s="60"/>
      <c r="AB906" s="60"/>
      <c r="AC906" s="60"/>
    </row>
    <row r="907" ht="12.75" spans="1:29">
      <c r="A907" s="60"/>
      <c r="B907" s="60"/>
      <c r="C907" s="61"/>
      <c r="D907" s="60"/>
      <c r="E907" s="62"/>
      <c r="F907" s="62"/>
      <c r="G907" s="62"/>
      <c r="H907" s="63"/>
      <c r="I907" s="60"/>
      <c r="J907" s="60"/>
      <c r="K907" s="60"/>
      <c r="L907" s="60"/>
      <c r="M907" s="60"/>
      <c r="N907" s="60"/>
      <c r="O907" s="60"/>
      <c r="P907" s="60"/>
      <c r="Q907" s="60"/>
      <c r="R907" s="60"/>
      <c r="S907" s="60"/>
      <c r="T907" s="60"/>
      <c r="U907" s="60"/>
      <c r="V907" s="60"/>
      <c r="W907" s="60"/>
      <c r="X907" s="60"/>
      <c r="Y907" s="60"/>
      <c r="Z907" s="60"/>
      <c r="AA907" s="60"/>
      <c r="AB907" s="60"/>
      <c r="AC907" s="60"/>
    </row>
    <row r="908" ht="12.75" spans="1:29">
      <c r="A908" s="60"/>
      <c r="B908" s="60"/>
      <c r="C908" s="61"/>
      <c r="D908" s="60"/>
      <c r="E908" s="62"/>
      <c r="F908" s="62"/>
      <c r="G908" s="62"/>
      <c r="H908" s="63"/>
      <c r="I908" s="60"/>
      <c r="J908" s="60"/>
      <c r="K908" s="60"/>
      <c r="L908" s="60"/>
      <c r="M908" s="60"/>
      <c r="N908" s="60"/>
      <c r="O908" s="60"/>
      <c r="P908" s="60"/>
      <c r="Q908" s="60"/>
      <c r="R908" s="60"/>
      <c r="S908" s="60"/>
      <c r="T908" s="60"/>
      <c r="U908" s="60"/>
      <c r="V908" s="60"/>
      <c r="W908" s="60"/>
      <c r="X908" s="60"/>
      <c r="Y908" s="60"/>
      <c r="Z908" s="60"/>
      <c r="AA908" s="60"/>
      <c r="AB908" s="60"/>
      <c r="AC908" s="60"/>
    </row>
    <row r="909" ht="12.75" spans="1:29">
      <c r="A909" s="60"/>
      <c r="B909" s="60"/>
      <c r="C909" s="61"/>
      <c r="D909" s="60"/>
      <c r="E909" s="62"/>
      <c r="F909" s="62"/>
      <c r="G909" s="62"/>
      <c r="H909" s="63"/>
      <c r="I909" s="60"/>
      <c r="J909" s="60"/>
      <c r="K909" s="60"/>
      <c r="L909" s="60"/>
      <c r="M909" s="60"/>
      <c r="N909" s="60"/>
      <c r="O909" s="60"/>
      <c r="P909" s="60"/>
      <c r="Q909" s="60"/>
      <c r="R909" s="60"/>
      <c r="S909" s="60"/>
      <c r="T909" s="60"/>
      <c r="U909" s="60"/>
      <c r="V909" s="60"/>
      <c r="W909" s="60"/>
      <c r="X909" s="60"/>
      <c r="Y909" s="60"/>
      <c r="Z909" s="60"/>
      <c r="AA909" s="60"/>
      <c r="AB909" s="60"/>
      <c r="AC909" s="60"/>
    </row>
    <row r="910" ht="12.75" spans="1:29">
      <c r="A910" s="60"/>
      <c r="B910" s="60"/>
      <c r="C910" s="61"/>
      <c r="D910" s="60"/>
      <c r="E910" s="62"/>
      <c r="F910" s="62"/>
      <c r="G910" s="62"/>
      <c r="H910" s="63"/>
      <c r="I910" s="60"/>
      <c r="J910" s="60"/>
      <c r="K910" s="60"/>
      <c r="L910" s="60"/>
      <c r="M910" s="60"/>
      <c r="N910" s="60"/>
      <c r="O910" s="60"/>
      <c r="P910" s="60"/>
      <c r="Q910" s="60"/>
      <c r="R910" s="60"/>
      <c r="S910" s="60"/>
      <c r="T910" s="60"/>
      <c r="U910" s="60"/>
      <c r="V910" s="60"/>
      <c r="W910" s="60"/>
      <c r="X910" s="60"/>
      <c r="Y910" s="60"/>
      <c r="Z910" s="60"/>
      <c r="AA910" s="60"/>
      <c r="AB910" s="60"/>
      <c r="AC910" s="60"/>
    </row>
    <row r="911" ht="12.75" spans="1:29">
      <c r="A911" s="60"/>
      <c r="B911" s="60"/>
      <c r="C911" s="61"/>
      <c r="D911" s="60"/>
      <c r="E911" s="62"/>
      <c r="F911" s="62"/>
      <c r="G911" s="62"/>
      <c r="H911" s="63"/>
      <c r="I911" s="60"/>
      <c r="J911" s="60"/>
      <c r="K911" s="60"/>
      <c r="L911" s="60"/>
      <c r="M911" s="60"/>
      <c r="N911" s="60"/>
      <c r="O911" s="60"/>
      <c r="P911" s="60"/>
      <c r="Q911" s="60"/>
      <c r="R911" s="60"/>
      <c r="S911" s="60"/>
      <c r="T911" s="60"/>
      <c r="U911" s="60"/>
      <c r="V911" s="60"/>
      <c r="W911" s="60"/>
      <c r="X911" s="60"/>
      <c r="Y911" s="60"/>
      <c r="Z911" s="60"/>
      <c r="AA911" s="60"/>
      <c r="AB911" s="60"/>
      <c r="AC911" s="60"/>
    </row>
    <row r="912" ht="12.75" spans="1:29">
      <c r="A912" s="60"/>
      <c r="B912" s="60"/>
      <c r="C912" s="61"/>
      <c r="D912" s="60"/>
      <c r="E912" s="62"/>
      <c r="F912" s="62"/>
      <c r="G912" s="62"/>
      <c r="H912" s="63"/>
      <c r="I912" s="60"/>
      <c r="J912" s="60"/>
      <c r="K912" s="60"/>
      <c r="L912" s="60"/>
      <c r="M912" s="60"/>
      <c r="N912" s="60"/>
      <c r="O912" s="60"/>
      <c r="P912" s="60"/>
      <c r="Q912" s="60"/>
      <c r="R912" s="60"/>
      <c r="S912" s="60"/>
      <c r="T912" s="60"/>
      <c r="U912" s="60"/>
      <c r="V912" s="60"/>
      <c r="W912" s="60"/>
      <c r="X912" s="60"/>
      <c r="Y912" s="60"/>
      <c r="Z912" s="60"/>
      <c r="AA912" s="60"/>
      <c r="AB912" s="60"/>
      <c r="AC912" s="60"/>
    </row>
    <row r="913" ht="12.75" spans="1:29">
      <c r="A913" s="60"/>
      <c r="B913" s="60"/>
      <c r="C913" s="61"/>
      <c r="D913" s="60"/>
      <c r="E913" s="62"/>
      <c r="F913" s="62"/>
      <c r="G913" s="62"/>
      <c r="H913" s="63"/>
      <c r="I913" s="60"/>
      <c r="J913" s="60"/>
      <c r="K913" s="60"/>
      <c r="L913" s="60"/>
      <c r="M913" s="60"/>
      <c r="N913" s="60"/>
      <c r="O913" s="60"/>
      <c r="P913" s="60"/>
      <c r="Q913" s="60"/>
      <c r="R913" s="60"/>
      <c r="S913" s="60"/>
      <c r="T913" s="60"/>
      <c r="U913" s="60"/>
      <c r="V913" s="60"/>
      <c r="W913" s="60"/>
      <c r="X913" s="60"/>
      <c r="Y913" s="60"/>
      <c r="Z913" s="60"/>
      <c r="AA913" s="60"/>
      <c r="AB913" s="60"/>
      <c r="AC913" s="60"/>
    </row>
    <row r="914" ht="12.75" spans="1:29">
      <c r="A914" s="60"/>
      <c r="B914" s="60"/>
      <c r="C914" s="61"/>
      <c r="D914" s="60"/>
      <c r="E914" s="62"/>
      <c r="F914" s="62"/>
      <c r="G914" s="62"/>
      <c r="H914" s="63"/>
      <c r="I914" s="60"/>
      <c r="J914" s="60"/>
      <c r="K914" s="60"/>
      <c r="L914" s="60"/>
      <c r="M914" s="60"/>
      <c r="N914" s="60"/>
      <c r="O914" s="60"/>
      <c r="P914" s="60"/>
      <c r="Q914" s="60"/>
      <c r="R914" s="60"/>
      <c r="S914" s="60"/>
      <c r="T914" s="60"/>
      <c r="U914" s="60"/>
      <c r="V914" s="60"/>
      <c r="W914" s="60"/>
      <c r="X914" s="60"/>
      <c r="Y914" s="60"/>
      <c r="Z914" s="60"/>
      <c r="AA914" s="60"/>
      <c r="AB914" s="60"/>
      <c r="AC914" s="60"/>
    </row>
    <row r="915" ht="12.75" spans="1:29">
      <c r="A915" s="60"/>
      <c r="B915" s="60"/>
      <c r="C915" s="61"/>
      <c r="D915" s="60"/>
      <c r="E915" s="62"/>
      <c r="F915" s="62"/>
      <c r="G915" s="62"/>
      <c r="H915" s="63"/>
      <c r="I915" s="60"/>
      <c r="J915" s="60"/>
      <c r="K915" s="60"/>
      <c r="L915" s="60"/>
      <c r="M915" s="60"/>
      <c r="N915" s="60"/>
      <c r="O915" s="60"/>
      <c r="P915" s="60"/>
      <c r="Q915" s="60"/>
      <c r="R915" s="60"/>
      <c r="S915" s="60"/>
      <c r="T915" s="60"/>
      <c r="U915" s="60"/>
      <c r="V915" s="60"/>
      <c r="W915" s="60"/>
      <c r="X915" s="60"/>
      <c r="Y915" s="60"/>
      <c r="Z915" s="60"/>
      <c r="AA915" s="60"/>
      <c r="AB915" s="60"/>
      <c r="AC915" s="60"/>
    </row>
    <row r="916" ht="12.75" spans="1:29">
      <c r="A916" s="60"/>
      <c r="B916" s="60"/>
      <c r="C916" s="61"/>
      <c r="D916" s="60"/>
      <c r="E916" s="62"/>
      <c r="F916" s="62"/>
      <c r="G916" s="62"/>
      <c r="H916" s="63"/>
      <c r="I916" s="60"/>
      <c r="J916" s="60"/>
      <c r="K916" s="60"/>
      <c r="L916" s="60"/>
      <c r="M916" s="60"/>
      <c r="N916" s="60"/>
      <c r="O916" s="60"/>
      <c r="P916" s="60"/>
      <c r="Q916" s="60"/>
      <c r="R916" s="60"/>
      <c r="S916" s="60"/>
      <c r="T916" s="60"/>
      <c r="U916" s="60"/>
      <c r="V916" s="60"/>
      <c r="W916" s="60"/>
      <c r="X916" s="60"/>
      <c r="Y916" s="60"/>
      <c r="Z916" s="60"/>
      <c r="AA916" s="60"/>
      <c r="AB916" s="60"/>
      <c r="AC916" s="60"/>
    </row>
    <row r="917" ht="12.75" spans="1:29">
      <c r="A917" s="60"/>
      <c r="B917" s="60"/>
      <c r="C917" s="61"/>
      <c r="D917" s="60"/>
      <c r="E917" s="62"/>
      <c r="F917" s="62"/>
      <c r="G917" s="62"/>
      <c r="H917" s="63"/>
      <c r="I917" s="60"/>
      <c r="J917" s="60"/>
      <c r="K917" s="60"/>
      <c r="L917" s="60"/>
      <c r="M917" s="60"/>
      <c r="N917" s="60"/>
      <c r="O917" s="60"/>
      <c r="P917" s="60"/>
      <c r="Q917" s="60"/>
      <c r="R917" s="60"/>
      <c r="S917" s="60"/>
      <c r="T917" s="60"/>
      <c r="U917" s="60"/>
      <c r="V917" s="60"/>
      <c r="W917" s="60"/>
      <c r="X917" s="60"/>
      <c r="Y917" s="60"/>
      <c r="Z917" s="60"/>
      <c r="AA917" s="60"/>
      <c r="AB917" s="60"/>
      <c r="AC917" s="60"/>
    </row>
    <row r="918" ht="12.75" spans="1:29">
      <c r="A918" s="60"/>
      <c r="B918" s="60"/>
      <c r="C918" s="61"/>
      <c r="D918" s="60"/>
      <c r="E918" s="62"/>
      <c r="F918" s="62"/>
      <c r="G918" s="62"/>
      <c r="H918" s="63"/>
      <c r="I918" s="60"/>
      <c r="J918" s="60"/>
      <c r="K918" s="60"/>
      <c r="L918" s="60"/>
      <c r="M918" s="60"/>
      <c r="N918" s="60"/>
      <c r="O918" s="60"/>
      <c r="P918" s="60"/>
      <c r="Q918" s="60"/>
      <c r="R918" s="60"/>
      <c r="S918" s="60"/>
      <c r="T918" s="60"/>
      <c r="U918" s="60"/>
      <c r="V918" s="60"/>
      <c r="W918" s="60"/>
      <c r="X918" s="60"/>
      <c r="Y918" s="60"/>
      <c r="Z918" s="60"/>
      <c r="AA918" s="60"/>
      <c r="AB918" s="60"/>
      <c r="AC918" s="60"/>
    </row>
    <row r="919" ht="12.75" spans="1:29">
      <c r="A919" s="60"/>
      <c r="B919" s="60"/>
      <c r="C919" s="61"/>
      <c r="D919" s="60"/>
      <c r="E919" s="62"/>
      <c r="F919" s="62"/>
      <c r="G919" s="62"/>
      <c r="H919" s="63"/>
      <c r="I919" s="60"/>
      <c r="J919" s="60"/>
      <c r="K919" s="60"/>
      <c r="L919" s="60"/>
      <c r="M919" s="60"/>
      <c r="N919" s="60"/>
      <c r="O919" s="60"/>
      <c r="P919" s="60"/>
      <c r="Q919" s="60"/>
      <c r="R919" s="60"/>
      <c r="S919" s="60"/>
      <c r="T919" s="60"/>
      <c r="U919" s="60"/>
      <c r="V919" s="60"/>
      <c r="W919" s="60"/>
      <c r="X919" s="60"/>
      <c r="Y919" s="60"/>
      <c r="Z919" s="60"/>
      <c r="AA919" s="60"/>
      <c r="AB919" s="60"/>
      <c r="AC919" s="60"/>
    </row>
    <row r="920" ht="12.75" spans="1:29">
      <c r="A920" s="60"/>
      <c r="B920" s="60"/>
      <c r="C920" s="61"/>
      <c r="D920" s="60"/>
      <c r="E920" s="62"/>
      <c r="F920" s="62"/>
      <c r="G920" s="62"/>
      <c r="H920" s="63"/>
      <c r="I920" s="60"/>
      <c r="J920" s="60"/>
      <c r="K920" s="60"/>
      <c r="L920" s="60"/>
      <c r="M920" s="60"/>
      <c r="N920" s="60"/>
      <c r="O920" s="60"/>
      <c r="P920" s="60"/>
      <c r="Q920" s="60"/>
      <c r="R920" s="60"/>
      <c r="S920" s="60"/>
      <c r="T920" s="60"/>
      <c r="U920" s="60"/>
      <c r="V920" s="60"/>
      <c r="W920" s="60"/>
      <c r="X920" s="60"/>
      <c r="Y920" s="60"/>
      <c r="Z920" s="60"/>
      <c r="AA920" s="60"/>
      <c r="AB920" s="60"/>
      <c r="AC920" s="60"/>
    </row>
    <row r="921" ht="12.75" spans="1:29">
      <c r="A921" s="60"/>
      <c r="B921" s="60"/>
      <c r="C921" s="61"/>
      <c r="D921" s="60"/>
      <c r="E921" s="62"/>
      <c r="F921" s="62"/>
      <c r="G921" s="62"/>
      <c r="H921" s="63"/>
      <c r="I921" s="60"/>
      <c r="J921" s="60"/>
      <c r="K921" s="60"/>
      <c r="L921" s="60"/>
      <c r="M921" s="60"/>
      <c r="N921" s="60"/>
      <c r="O921" s="60"/>
      <c r="P921" s="60"/>
      <c r="Q921" s="60"/>
      <c r="R921" s="60"/>
      <c r="S921" s="60"/>
      <c r="T921" s="60"/>
      <c r="U921" s="60"/>
      <c r="V921" s="60"/>
      <c r="W921" s="60"/>
      <c r="X921" s="60"/>
      <c r="Y921" s="60"/>
      <c r="Z921" s="60"/>
      <c r="AA921" s="60"/>
      <c r="AB921" s="60"/>
      <c r="AC921" s="60"/>
    </row>
    <row r="922" ht="12.75" spans="1:29">
      <c r="A922" s="60"/>
      <c r="B922" s="60"/>
      <c r="C922" s="61"/>
      <c r="D922" s="60"/>
      <c r="E922" s="62"/>
      <c r="F922" s="62"/>
      <c r="G922" s="62"/>
      <c r="H922" s="63"/>
      <c r="I922" s="60"/>
      <c r="J922" s="60"/>
      <c r="K922" s="60"/>
      <c r="L922" s="60"/>
      <c r="M922" s="60"/>
      <c r="N922" s="60"/>
      <c r="O922" s="60"/>
      <c r="P922" s="60"/>
      <c r="Q922" s="60"/>
      <c r="R922" s="60"/>
      <c r="S922" s="60"/>
      <c r="T922" s="60"/>
      <c r="U922" s="60"/>
      <c r="V922" s="60"/>
      <c r="W922" s="60"/>
      <c r="X922" s="60"/>
      <c r="Y922" s="60"/>
      <c r="Z922" s="60"/>
      <c r="AA922" s="60"/>
      <c r="AB922" s="60"/>
      <c r="AC922" s="60"/>
    </row>
    <row r="923" ht="12.75" spans="1:29">
      <c r="A923" s="60"/>
      <c r="B923" s="60"/>
      <c r="C923" s="61"/>
      <c r="D923" s="60"/>
      <c r="E923" s="62"/>
      <c r="F923" s="62"/>
      <c r="G923" s="62"/>
      <c r="H923" s="63"/>
      <c r="I923" s="60"/>
      <c r="J923" s="60"/>
      <c r="K923" s="60"/>
      <c r="L923" s="60"/>
      <c r="M923" s="60"/>
      <c r="N923" s="60"/>
      <c r="O923" s="60"/>
      <c r="P923" s="60"/>
      <c r="Q923" s="60"/>
      <c r="R923" s="60"/>
      <c r="S923" s="60"/>
      <c r="T923" s="60"/>
      <c r="U923" s="60"/>
      <c r="V923" s="60"/>
      <c r="W923" s="60"/>
      <c r="X923" s="60"/>
      <c r="Y923" s="60"/>
      <c r="Z923" s="60"/>
      <c r="AA923" s="60"/>
      <c r="AB923" s="60"/>
      <c r="AC923" s="60"/>
    </row>
    <row r="924" ht="12.75" spans="1:29">
      <c r="A924" s="60"/>
      <c r="B924" s="60"/>
      <c r="C924" s="61"/>
      <c r="D924" s="60"/>
      <c r="E924" s="62"/>
      <c r="F924" s="62"/>
      <c r="G924" s="62"/>
      <c r="H924" s="63"/>
      <c r="I924" s="60"/>
      <c r="J924" s="60"/>
      <c r="K924" s="60"/>
      <c r="L924" s="60"/>
      <c r="M924" s="60"/>
      <c r="N924" s="60"/>
      <c r="O924" s="60"/>
      <c r="P924" s="60"/>
      <c r="Q924" s="60"/>
      <c r="R924" s="60"/>
      <c r="S924" s="60"/>
      <c r="T924" s="60"/>
      <c r="U924" s="60"/>
      <c r="V924" s="60"/>
      <c r="W924" s="60"/>
      <c r="X924" s="60"/>
      <c r="Y924" s="60"/>
      <c r="Z924" s="60"/>
      <c r="AA924" s="60"/>
      <c r="AB924" s="60"/>
      <c r="AC924" s="60"/>
    </row>
    <row r="925" ht="12.75" spans="1:29">
      <c r="A925" s="60"/>
      <c r="B925" s="60"/>
      <c r="C925" s="61"/>
      <c r="D925" s="60"/>
      <c r="E925" s="62"/>
      <c r="F925" s="62"/>
      <c r="G925" s="62"/>
      <c r="H925" s="63"/>
      <c r="I925" s="60"/>
      <c r="J925" s="60"/>
      <c r="K925" s="60"/>
      <c r="L925" s="60"/>
      <c r="M925" s="60"/>
      <c r="N925" s="60"/>
      <c r="O925" s="60"/>
      <c r="P925" s="60"/>
      <c r="Q925" s="60"/>
      <c r="R925" s="60"/>
      <c r="S925" s="60"/>
      <c r="T925" s="60"/>
      <c r="U925" s="60"/>
      <c r="V925" s="60"/>
      <c r="W925" s="60"/>
      <c r="X925" s="60"/>
      <c r="Y925" s="60"/>
      <c r="Z925" s="60"/>
      <c r="AA925" s="60"/>
      <c r="AB925" s="60"/>
      <c r="AC925" s="60"/>
    </row>
    <row r="926" ht="12.75" spans="1:29">
      <c r="A926" s="60"/>
      <c r="B926" s="60"/>
      <c r="C926" s="61"/>
      <c r="D926" s="60"/>
      <c r="E926" s="62"/>
      <c r="F926" s="62"/>
      <c r="G926" s="62"/>
      <c r="H926" s="63"/>
      <c r="I926" s="60"/>
      <c r="J926" s="60"/>
      <c r="K926" s="60"/>
      <c r="L926" s="60"/>
      <c r="M926" s="60"/>
      <c r="N926" s="60"/>
      <c r="O926" s="60"/>
      <c r="P926" s="60"/>
      <c r="Q926" s="60"/>
      <c r="R926" s="60"/>
      <c r="S926" s="60"/>
      <c r="T926" s="60"/>
      <c r="U926" s="60"/>
      <c r="V926" s="60"/>
      <c r="W926" s="60"/>
      <c r="X926" s="60"/>
      <c r="Y926" s="60"/>
      <c r="Z926" s="60"/>
      <c r="AA926" s="60"/>
      <c r="AB926" s="60"/>
      <c r="AC926" s="60"/>
    </row>
    <row r="927" ht="12.75" spans="1:29">
      <c r="A927" s="60"/>
      <c r="B927" s="60"/>
      <c r="C927" s="61"/>
      <c r="D927" s="60"/>
      <c r="E927" s="62"/>
      <c r="F927" s="62"/>
      <c r="G927" s="62"/>
      <c r="H927" s="63"/>
      <c r="I927" s="60"/>
      <c r="J927" s="60"/>
      <c r="K927" s="60"/>
      <c r="L927" s="60"/>
      <c r="M927" s="60"/>
      <c r="N927" s="60"/>
      <c r="O927" s="60"/>
      <c r="P927" s="60"/>
      <c r="Q927" s="60"/>
      <c r="R927" s="60"/>
      <c r="S927" s="60"/>
      <c r="T927" s="60"/>
      <c r="U927" s="60"/>
      <c r="V927" s="60"/>
      <c r="W927" s="60"/>
      <c r="X927" s="60"/>
      <c r="Y927" s="60"/>
      <c r="Z927" s="60"/>
      <c r="AA927" s="60"/>
      <c r="AB927" s="60"/>
      <c r="AC927" s="60"/>
    </row>
    <row r="928" ht="12.75" spans="1:29">
      <c r="A928" s="60"/>
      <c r="B928" s="60"/>
      <c r="C928" s="61"/>
      <c r="D928" s="60"/>
      <c r="E928" s="62"/>
      <c r="F928" s="62"/>
      <c r="G928" s="62"/>
      <c r="H928" s="63"/>
      <c r="I928" s="60"/>
      <c r="J928" s="60"/>
      <c r="K928" s="60"/>
      <c r="L928" s="60"/>
      <c r="M928" s="60"/>
      <c r="N928" s="60"/>
      <c r="O928" s="60"/>
      <c r="P928" s="60"/>
      <c r="Q928" s="60"/>
      <c r="R928" s="60"/>
      <c r="S928" s="60"/>
      <c r="T928" s="60"/>
      <c r="U928" s="60"/>
      <c r="V928" s="60"/>
      <c r="W928" s="60"/>
      <c r="X928" s="60"/>
      <c r="Y928" s="60"/>
      <c r="Z928" s="60"/>
      <c r="AA928" s="60"/>
      <c r="AB928" s="60"/>
      <c r="AC928" s="60"/>
    </row>
    <row r="929" ht="12.75" spans="1:29">
      <c r="A929" s="60"/>
      <c r="B929" s="60"/>
      <c r="C929" s="61"/>
      <c r="D929" s="60"/>
      <c r="E929" s="62"/>
      <c r="F929" s="62"/>
      <c r="G929" s="62"/>
      <c r="H929" s="63"/>
      <c r="I929" s="60"/>
      <c r="J929" s="60"/>
      <c r="K929" s="60"/>
      <c r="L929" s="60"/>
      <c r="M929" s="60"/>
      <c r="N929" s="60"/>
      <c r="O929" s="60"/>
      <c r="P929" s="60"/>
      <c r="Q929" s="60"/>
      <c r="R929" s="60"/>
      <c r="S929" s="60"/>
      <c r="T929" s="60"/>
      <c r="U929" s="60"/>
      <c r="V929" s="60"/>
      <c r="W929" s="60"/>
      <c r="X929" s="60"/>
      <c r="Y929" s="60"/>
      <c r="Z929" s="60"/>
      <c r="AA929" s="60"/>
      <c r="AB929" s="60"/>
      <c r="AC929" s="60"/>
    </row>
    <row r="930" ht="12.75" spans="1:29">
      <c r="A930" s="60"/>
      <c r="B930" s="60"/>
      <c r="C930" s="61"/>
      <c r="D930" s="60"/>
      <c r="E930" s="62"/>
      <c r="F930" s="62"/>
      <c r="G930" s="62"/>
      <c r="H930" s="63"/>
      <c r="I930" s="60"/>
      <c r="J930" s="60"/>
      <c r="K930" s="60"/>
      <c r="L930" s="60"/>
      <c r="M930" s="60"/>
      <c r="N930" s="60"/>
      <c r="O930" s="60"/>
      <c r="P930" s="60"/>
      <c r="Q930" s="60"/>
      <c r="R930" s="60"/>
      <c r="S930" s="60"/>
      <c r="T930" s="60"/>
      <c r="U930" s="60"/>
      <c r="V930" s="60"/>
      <c r="W930" s="60"/>
      <c r="X930" s="60"/>
      <c r="Y930" s="60"/>
      <c r="Z930" s="60"/>
      <c r="AA930" s="60"/>
      <c r="AB930" s="60"/>
      <c r="AC930" s="60"/>
    </row>
    <row r="931" ht="12.75" spans="1:29">
      <c r="A931" s="60"/>
      <c r="B931" s="60"/>
      <c r="C931" s="61"/>
      <c r="D931" s="60"/>
      <c r="E931" s="62"/>
      <c r="F931" s="62"/>
      <c r="G931" s="62"/>
      <c r="H931" s="63"/>
      <c r="I931" s="60"/>
      <c r="J931" s="60"/>
      <c r="K931" s="60"/>
      <c r="L931" s="60"/>
      <c r="M931" s="60"/>
      <c r="N931" s="60"/>
      <c r="O931" s="60"/>
      <c r="P931" s="60"/>
      <c r="Q931" s="60"/>
      <c r="R931" s="60"/>
      <c r="S931" s="60"/>
      <c r="T931" s="60"/>
      <c r="U931" s="60"/>
      <c r="V931" s="60"/>
      <c r="W931" s="60"/>
      <c r="X931" s="60"/>
      <c r="Y931" s="60"/>
      <c r="Z931" s="60"/>
      <c r="AA931" s="60"/>
      <c r="AB931" s="60"/>
      <c r="AC931" s="60"/>
    </row>
    <row r="932" ht="12.75" spans="1:29">
      <c r="A932" s="60"/>
      <c r="B932" s="60"/>
      <c r="C932" s="61"/>
      <c r="D932" s="60"/>
      <c r="E932" s="62"/>
      <c r="F932" s="62"/>
      <c r="G932" s="62"/>
      <c r="H932" s="63"/>
      <c r="I932" s="60"/>
      <c r="J932" s="60"/>
      <c r="K932" s="60"/>
      <c r="L932" s="60"/>
      <c r="M932" s="60"/>
      <c r="N932" s="60"/>
      <c r="O932" s="60"/>
      <c r="P932" s="60"/>
      <c r="Q932" s="60"/>
      <c r="R932" s="60"/>
      <c r="S932" s="60"/>
      <c r="T932" s="60"/>
      <c r="U932" s="60"/>
      <c r="V932" s="60"/>
      <c r="W932" s="60"/>
      <c r="X932" s="60"/>
      <c r="Y932" s="60"/>
      <c r="Z932" s="60"/>
      <c r="AA932" s="60"/>
      <c r="AB932" s="60"/>
      <c r="AC932" s="60"/>
    </row>
    <row r="933" ht="12.75" spans="1:29">
      <c r="A933" s="60"/>
      <c r="B933" s="60"/>
      <c r="C933" s="61"/>
      <c r="D933" s="60"/>
      <c r="E933" s="62"/>
      <c r="F933" s="62"/>
      <c r="G933" s="62"/>
      <c r="H933" s="63"/>
      <c r="I933" s="60"/>
      <c r="J933" s="60"/>
      <c r="K933" s="60"/>
      <c r="L933" s="60"/>
      <c r="M933" s="60"/>
      <c r="N933" s="60"/>
      <c r="O933" s="60"/>
      <c r="P933" s="60"/>
      <c r="Q933" s="60"/>
      <c r="R933" s="60"/>
      <c r="S933" s="60"/>
      <c r="T933" s="60"/>
      <c r="U933" s="60"/>
      <c r="V933" s="60"/>
      <c r="W933" s="60"/>
      <c r="X933" s="60"/>
      <c r="Y933" s="60"/>
      <c r="Z933" s="60"/>
      <c r="AA933" s="60"/>
      <c r="AB933" s="60"/>
      <c r="AC933" s="60"/>
    </row>
    <row r="934" ht="12.75" spans="1:29">
      <c r="A934" s="60"/>
      <c r="B934" s="60"/>
      <c r="C934" s="61"/>
      <c r="D934" s="60"/>
      <c r="E934" s="62"/>
      <c r="F934" s="62"/>
      <c r="G934" s="62"/>
      <c r="H934" s="63"/>
      <c r="I934" s="60"/>
      <c r="J934" s="60"/>
      <c r="K934" s="60"/>
      <c r="L934" s="60"/>
      <c r="M934" s="60"/>
      <c r="N934" s="60"/>
      <c r="O934" s="60"/>
      <c r="P934" s="60"/>
      <c r="Q934" s="60"/>
      <c r="R934" s="60"/>
      <c r="S934" s="60"/>
      <c r="T934" s="60"/>
      <c r="U934" s="60"/>
      <c r="V934" s="60"/>
      <c r="W934" s="60"/>
      <c r="X934" s="60"/>
      <c r="Y934" s="60"/>
      <c r="Z934" s="60"/>
      <c r="AA934" s="60"/>
      <c r="AB934" s="60"/>
      <c r="AC934" s="60"/>
    </row>
    <row r="935" ht="12.75" spans="1:29">
      <c r="A935" s="60"/>
      <c r="B935" s="60"/>
      <c r="C935" s="61"/>
      <c r="D935" s="60"/>
      <c r="E935" s="62"/>
      <c r="F935" s="62"/>
      <c r="G935" s="62"/>
      <c r="H935" s="63"/>
      <c r="I935" s="60"/>
      <c r="J935" s="60"/>
      <c r="K935" s="60"/>
      <c r="L935" s="60"/>
      <c r="M935" s="60"/>
      <c r="N935" s="60"/>
      <c r="O935" s="60"/>
      <c r="P935" s="60"/>
      <c r="Q935" s="60"/>
      <c r="R935" s="60"/>
      <c r="S935" s="60"/>
      <c r="T935" s="60"/>
      <c r="U935" s="60"/>
      <c r="V935" s="60"/>
      <c r="W935" s="60"/>
      <c r="X935" s="60"/>
      <c r="Y935" s="60"/>
      <c r="Z935" s="60"/>
      <c r="AA935" s="60"/>
      <c r="AB935" s="60"/>
      <c r="AC935" s="60"/>
    </row>
    <row r="936" ht="12.75" spans="1:29">
      <c r="A936" s="60"/>
      <c r="B936" s="60"/>
      <c r="C936" s="61"/>
      <c r="D936" s="60"/>
      <c r="E936" s="62"/>
      <c r="F936" s="62"/>
      <c r="G936" s="62"/>
      <c r="H936" s="63"/>
      <c r="I936" s="60"/>
      <c r="J936" s="60"/>
      <c r="K936" s="60"/>
      <c r="L936" s="60"/>
      <c r="M936" s="60"/>
      <c r="N936" s="60"/>
      <c r="O936" s="60"/>
      <c r="P936" s="60"/>
      <c r="Q936" s="60"/>
      <c r="R936" s="60"/>
      <c r="S936" s="60"/>
      <c r="T936" s="60"/>
      <c r="U936" s="60"/>
      <c r="V936" s="60"/>
      <c r="W936" s="60"/>
      <c r="X936" s="60"/>
      <c r="Y936" s="60"/>
      <c r="Z936" s="60"/>
      <c r="AA936" s="60"/>
      <c r="AB936" s="60"/>
      <c r="AC936" s="60"/>
    </row>
    <row r="937" ht="12.75" spans="1:29">
      <c r="A937" s="60"/>
      <c r="B937" s="60"/>
      <c r="C937" s="61"/>
      <c r="D937" s="60"/>
      <c r="E937" s="62"/>
      <c r="F937" s="62"/>
      <c r="G937" s="62"/>
      <c r="H937" s="63"/>
      <c r="I937" s="60"/>
      <c r="J937" s="60"/>
      <c r="K937" s="60"/>
      <c r="L937" s="60"/>
      <c r="M937" s="60"/>
      <c r="N937" s="60"/>
      <c r="O937" s="60"/>
      <c r="P937" s="60"/>
      <c r="Q937" s="60"/>
      <c r="R937" s="60"/>
      <c r="S937" s="60"/>
      <c r="T937" s="60"/>
      <c r="U937" s="60"/>
      <c r="V937" s="60"/>
      <c r="W937" s="60"/>
      <c r="X937" s="60"/>
      <c r="Y937" s="60"/>
      <c r="Z937" s="60"/>
      <c r="AA937" s="60"/>
      <c r="AB937" s="60"/>
      <c r="AC937" s="60"/>
    </row>
    <row r="938" ht="12.75" spans="1:29">
      <c r="A938" s="60"/>
      <c r="B938" s="60"/>
      <c r="C938" s="61"/>
      <c r="D938" s="60"/>
      <c r="E938" s="62"/>
      <c r="F938" s="62"/>
      <c r="G938" s="62"/>
      <c r="H938" s="63"/>
      <c r="I938" s="60"/>
      <c r="J938" s="60"/>
      <c r="K938" s="60"/>
      <c r="L938" s="60"/>
      <c r="M938" s="60"/>
      <c r="N938" s="60"/>
      <c r="O938" s="60"/>
      <c r="P938" s="60"/>
      <c r="Q938" s="60"/>
      <c r="R938" s="60"/>
      <c r="S938" s="60"/>
      <c r="T938" s="60"/>
      <c r="U938" s="60"/>
      <c r="V938" s="60"/>
      <c r="W938" s="60"/>
      <c r="X938" s="60"/>
      <c r="Y938" s="60"/>
      <c r="Z938" s="60"/>
      <c r="AA938" s="60"/>
      <c r="AB938" s="60"/>
      <c r="AC938" s="60"/>
    </row>
    <row r="939" ht="12.75" spans="1:29">
      <c r="A939" s="60"/>
      <c r="B939" s="60"/>
      <c r="C939" s="61"/>
      <c r="D939" s="60"/>
      <c r="E939" s="62"/>
      <c r="F939" s="62"/>
      <c r="G939" s="62"/>
      <c r="H939" s="63"/>
      <c r="I939" s="60"/>
      <c r="J939" s="60"/>
      <c r="K939" s="60"/>
      <c r="L939" s="60"/>
      <c r="M939" s="60"/>
      <c r="N939" s="60"/>
      <c r="O939" s="60"/>
      <c r="P939" s="60"/>
      <c r="Q939" s="60"/>
      <c r="R939" s="60"/>
      <c r="S939" s="60"/>
      <c r="T939" s="60"/>
      <c r="U939" s="60"/>
      <c r="V939" s="60"/>
      <c r="W939" s="60"/>
      <c r="X939" s="60"/>
      <c r="Y939" s="60"/>
      <c r="Z939" s="60"/>
      <c r="AA939" s="60"/>
      <c r="AB939" s="60"/>
      <c r="AC939" s="60"/>
    </row>
    <row r="940" ht="12.75" spans="1:29">
      <c r="A940" s="60"/>
      <c r="B940" s="60"/>
      <c r="C940" s="61"/>
      <c r="D940" s="60"/>
      <c r="E940" s="62"/>
      <c r="F940" s="62"/>
      <c r="G940" s="62"/>
      <c r="H940" s="63"/>
      <c r="I940" s="60"/>
      <c r="J940" s="60"/>
      <c r="K940" s="60"/>
      <c r="L940" s="60"/>
      <c r="M940" s="60"/>
      <c r="N940" s="60"/>
      <c r="O940" s="60"/>
      <c r="P940" s="60"/>
      <c r="Q940" s="60"/>
      <c r="R940" s="60"/>
      <c r="S940" s="60"/>
      <c r="T940" s="60"/>
      <c r="U940" s="60"/>
      <c r="V940" s="60"/>
      <c r="W940" s="60"/>
      <c r="X940" s="60"/>
      <c r="Y940" s="60"/>
      <c r="Z940" s="60"/>
      <c r="AA940" s="60"/>
      <c r="AB940" s="60"/>
      <c r="AC940" s="60"/>
    </row>
    <row r="941" ht="12.75" spans="1:29">
      <c r="A941" s="60"/>
      <c r="B941" s="60"/>
      <c r="C941" s="61"/>
      <c r="D941" s="60"/>
      <c r="E941" s="62"/>
      <c r="F941" s="62"/>
      <c r="G941" s="62"/>
      <c r="H941" s="63"/>
      <c r="I941" s="60"/>
      <c r="J941" s="60"/>
      <c r="K941" s="60"/>
      <c r="L941" s="60"/>
      <c r="M941" s="60"/>
      <c r="N941" s="60"/>
      <c r="O941" s="60"/>
      <c r="P941" s="60"/>
      <c r="Q941" s="60"/>
      <c r="R941" s="60"/>
      <c r="S941" s="60"/>
      <c r="T941" s="60"/>
      <c r="U941" s="60"/>
      <c r="V941" s="60"/>
      <c r="W941" s="60"/>
      <c r="X941" s="60"/>
      <c r="Y941" s="60"/>
      <c r="Z941" s="60"/>
      <c r="AA941" s="60"/>
      <c r="AB941" s="60"/>
      <c r="AC941" s="60"/>
    </row>
    <row r="942" ht="12.75" spans="1:29">
      <c r="A942" s="60"/>
      <c r="B942" s="60"/>
      <c r="C942" s="61"/>
      <c r="D942" s="60"/>
      <c r="E942" s="62"/>
      <c r="F942" s="62"/>
      <c r="G942" s="62"/>
      <c r="H942" s="63"/>
      <c r="I942" s="60"/>
      <c r="J942" s="60"/>
      <c r="K942" s="60"/>
      <c r="L942" s="60"/>
      <c r="M942" s="60"/>
      <c r="N942" s="60"/>
      <c r="O942" s="60"/>
      <c r="P942" s="60"/>
      <c r="Q942" s="60"/>
      <c r="R942" s="60"/>
      <c r="S942" s="60"/>
      <c r="T942" s="60"/>
      <c r="U942" s="60"/>
      <c r="V942" s="60"/>
      <c r="W942" s="60"/>
      <c r="X942" s="60"/>
      <c r="Y942" s="60"/>
      <c r="Z942" s="60"/>
      <c r="AA942" s="60"/>
      <c r="AB942" s="60"/>
      <c r="AC942" s="60"/>
    </row>
    <row r="943" ht="12.75" spans="1:29">
      <c r="A943" s="60"/>
      <c r="B943" s="60"/>
      <c r="C943" s="61"/>
      <c r="D943" s="60"/>
      <c r="E943" s="62"/>
      <c r="F943" s="62"/>
      <c r="G943" s="62"/>
      <c r="H943" s="63"/>
      <c r="I943" s="60"/>
      <c r="J943" s="60"/>
      <c r="K943" s="60"/>
      <c r="L943" s="60"/>
      <c r="M943" s="60"/>
      <c r="N943" s="60"/>
      <c r="O943" s="60"/>
      <c r="P943" s="60"/>
      <c r="Q943" s="60"/>
      <c r="R943" s="60"/>
      <c r="S943" s="60"/>
      <c r="T943" s="60"/>
      <c r="U943" s="60"/>
      <c r="V943" s="60"/>
      <c r="W943" s="60"/>
      <c r="X943" s="60"/>
      <c r="Y943" s="60"/>
      <c r="Z943" s="60"/>
      <c r="AA943" s="60"/>
      <c r="AB943" s="60"/>
      <c r="AC943" s="60"/>
    </row>
    <row r="944" ht="12.75" spans="1:29">
      <c r="A944" s="60"/>
      <c r="B944" s="60"/>
      <c r="C944" s="61"/>
      <c r="D944" s="60"/>
      <c r="E944" s="62"/>
      <c r="F944" s="62"/>
      <c r="G944" s="62"/>
      <c r="H944" s="63"/>
      <c r="I944" s="60"/>
      <c r="J944" s="60"/>
      <c r="K944" s="60"/>
      <c r="L944" s="60"/>
      <c r="M944" s="60"/>
      <c r="N944" s="60"/>
      <c r="O944" s="60"/>
      <c r="P944" s="60"/>
      <c r="Q944" s="60"/>
      <c r="R944" s="60"/>
      <c r="S944" s="60"/>
      <c r="T944" s="60"/>
      <c r="U944" s="60"/>
      <c r="V944" s="60"/>
      <c r="W944" s="60"/>
      <c r="X944" s="60"/>
      <c r="Y944" s="60"/>
      <c r="Z944" s="60"/>
      <c r="AA944" s="60"/>
      <c r="AB944" s="60"/>
      <c r="AC944" s="60"/>
    </row>
    <row r="945" ht="12.75" spans="1:29">
      <c r="A945" s="60"/>
      <c r="B945" s="60"/>
      <c r="C945" s="61"/>
      <c r="D945" s="60"/>
      <c r="E945" s="62"/>
      <c r="F945" s="62"/>
      <c r="G945" s="62"/>
      <c r="H945" s="63"/>
      <c r="I945" s="60"/>
      <c r="J945" s="60"/>
      <c r="K945" s="60"/>
      <c r="L945" s="60"/>
      <c r="M945" s="60"/>
      <c r="N945" s="60"/>
      <c r="O945" s="60"/>
      <c r="P945" s="60"/>
      <c r="Q945" s="60"/>
      <c r="R945" s="60"/>
      <c r="S945" s="60"/>
      <c r="T945" s="60"/>
      <c r="U945" s="60"/>
      <c r="V945" s="60"/>
      <c r="W945" s="60"/>
      <c r="X945" s="60"/>
      <c r="Y945" s="60"/>
      <c r="Z945" s="60"/>
      <c r="AA945" s="60"/>
      <c r="AB945" s="60"/>
      <c r="AC945" s="60"/>
    </row>
    <row r="946" ht="12.75" spans="1:29">
      <c r="A946" s="60"/>
      <c r="B946" s="60"/>
      <c r="C946" s="61"/>
      <c r="D946" s="60"/>
      <c r="E946" s="62"/>
      <c r="F946" s="62"/>
      <c r="G946" s="62"/>
      <c r="H946" s="63"/>
      <c r="I946" s="60"/>
      <c r="J946" s="60"/>
      <c r="K946" s="60"/>
      <c r="L946" s="60"/>
      <c r="M946" s="60"/>
      <c r="N946" s="60"/>
      <c r="O946" s="60"/>
      <c r="P946" s="60"/>
      <c r="Q946" s="60"/>
      <c r="R946" s="60"/>
      <c r="S946" s="60"/>
      <c r="T946" s="60"/>
      <c r="U946" s="60"/>
      <c r="V946" s="60"/>
      <c r="W946" s="60"/>
      <c r="X946" s="60"/>
      <c r="Y946" s="60"/>
      <c r="Z946" s="60"/>
      <c r="AA946" s="60"/>
      <c r="AB946" s="60"/>
      <c r="AC946" s="60"/>
    </row>
    <row r="947" ht="12.75" spans="1:29">
      <c r="A947" s="60"/>
      <c r="B947" s="60"/>
      <c r="C947" s="61"/>
      <c r="D947" s="60"/>
      <c r="E947" s="62"/>
      <c r="F947" s="62"/>
      <c r="G947" s="62"/>
      <c r="H947" s="63"/>
      <c r="I947" s="60"/>
      <c r="J947" s="60"/>
      <c r="K947" s="60"/>
      <c r="L947" s="60"/>
      <c r="M947" s="60"/>
      <c r="N947" s="60"/>
      <c r="O947" s="60"/>
      <c r="P947" s="60"/>
      <c r="Q947" s="60"/>
      <c r="R947" s="60"/>
      <c r="S947" s="60"/>
      <c r="T947" s="60"/>
      <c r="U947" s="60"/>
      <c r="V947" s="60"/>
      <c r="W947" s="60"/>
      <c r="X947" s="60"/>
      <c r="Y947" s="60"/>
      <c r="Z947" s="60"/>
      <c r="AA947" s="60"/>
      <c r="AB947" s="60"/>
      <c r="AC947" s="60"/>
    </row>
    <row r="948" ht="12.75" spans="1:29">
      <c r="A948" s="60"/>
      <c r="B948" s="60"/>
      <c r="C948" s="61"/>
      <c r="D948" s="60"/>
      <c r="E948" s="62"/>
      <c r="F948" s="62"/>
      <c r="G948" s="62"/>
      <c r="H948" s="63"/>
      <c r="I948" s="60"/>
      <c r="J948" s="60"/>
      <c r="K948" s="60"/>
      <c r="L948" s="60"/>
      <c r="M948" s="60"/>
      <c r="N948" s="60"/>
      <c r="O948" s="60"/>
      <c r="P948" s="60"/>
      <c r="Q948" s="60"/>
      <c r="R948" s="60"/>
      <c r="S948" s="60"/>
      <c r="T948" s="60"/>
      <c r="U948" s="60"/>
      <c r="V948" s="60"/>
      <c r="W948" s="60"/>
      <c r="X948" s="60"/>
      <c r="Y948" s="60"/>
      <c r="Z948" s="60"/>
      <c r="AA948" s="60"/>
      <c r="AB948" s="60"/>
      <c r="AC948" s="60"/>
    </row>
    <row r="949" ht="12.75" spans="1:29">
      <c r="A949" s="60"/>
      <c r="B949" s="60"/>
      <c r="C949" s="61"/>
      <c r="D949" s="60"/>
      <c r="E949" s="62"/>
      <c r="F949" s="62"/>
      <c r="G949" s="62"/>
      <c r="H949" s="63"/>
      <c r="I949" s="60"/>
      <c r="J949" s="60"/>
      <c r="K949" s="60"/>
      <c r="L949" s="60"/>
      <c r="M949" s="60"/>
      <c r="N949" s="60"/>
      <c r="O949" s="60"/>
      <c r="P949" s="60"/>
      <c r="Q949" s="60"/>
      <c r="R949" s="60"/>
      <c r="S949" s="60"/>
      <c r="T949" s="60"/>
      <c r="U949" s="60"/>
      <c r="V949" s="60"/>
      <c r="W949" s="60"/>
      <c r="X949" s="60"/>
      <c r="Y949" s="60"/>
      <c r="Z949" s="60"/>
      <c r="AA949" s="60"/>
      <c r="AB949" s="60"/>
      <c r="AC949" s="60"/>
    </row>
    <row r="950" ht="12.75" spans="1:29">
      <c r="A950" s="60"/>
      <c r="B950" s="60"/>
      <c r="C950" s="61"/>
      <c r="D950" s="60"/>
      <c r="E950" s="62"/>
      <c r="F950" s="62"/>
      <c r="G950" s="62"/>
      <c r="H950" s="63"/>
      <c r="I950" s="60"/>
      <c r="J950" s="60"/>
      <c r="K950" s="60"/>
      <c r="L950" s="60"/>
      <c r="M950" s="60"/>
      <c r="N950" s="60"/>
      <c r="O950" s="60"/>
      <c r="P950" s="60"/>
      <c r="Q950" s="60"/>
      <c r="R950" s="60"/>
      <c r="S950" s="60"/>
      <c r="T950" s="60"/>
      <c r="U950" s="60"/>
      <c r="V950" s="60"/>
      <c r="W950" s="60"/>
      <c r="X950" s="60"/>
      <c r="Y950" s="60"/>
      <c r="Z950" s="60"/>
      <c r="AA950" s="60"/>
      <c r="AB950" s="60"/>
      <c r="AC950" s="60"/>
    </row>
    <row r="951" ht="12.75" spans="1:29">
      <c r="A951" s="60"/>
      <c r="B951" s="60"/>
      <c r="C951" s="61"/>
      <c r="D951" s="60"/>
      <c r="E951" s="62"/>
      <c r="F951" s="62"/>
      <c r="G951" s="62"/>
      <c r="H951" s="63"/>
      <c r="I951" s="60"/>
      <c r="J951" s="60"/>
      <c r="K951" s="60"/>
      <c r="L951" s="60"/>
      <c r="M951" s="60"/>
      <c r="N951" s="60"/>
      <c r="O951" s="60"/>
      <c r="P951" s="60"/>
      <c r="Q951" s="60"/>
      <c r="R951" s="60"/>
      <c r="S951" s="60"/>
      <c r="T951" s="60"/>
      <c r="U951" s="60"/>
      <c r="V951" s="60"/>
      <c r="W951" s="60"/>
      <c r="X951" s="60"/>
      <c r="Y951" s="60"/>
      <c r="Z951" s="60"/>
      <c r="AA951" s="60"/>
      <c r="AB951" s="60"/>
      <c r="AC951" s="60"/>
    </row>
    <row r="952" ht="12.75" spans="1:29">
      <c r="A952" s="60"/>
      <c r="B952" s="60"/>
      <c r="C952" s="61"/>
      <c r="D952" s="60"/>
      <c r="E952" s="62"/>
      <c r="F952" s="62"/>
      <c r="G952" s="62"/>
      <c r="H952" s="63"/>
      <c r="I952" s="60"/>
      <c r="J952" s="60"/>
      <c r="K952" s="60"/>
      <c r="L952" s="60"/>
      <c r="M952" s="60"/>
      <c r="N952" s="60"/>
      <c r="O952" s="60"/>
      <c r="P952" s="60"/>
      <c r="Q952" s="60"/>
      <c r="R952" s="60"/>
      <c r="S952" s="60"/>
      <c r="T952" s="60"/>
      <c r="U952" s="60"/>
      <c r="V952" s="60"/>
      <c r="W952" s="60"/>
      <c r="X952" s="60"/>
      <c r="Y952" s="60"/>
      <c r="Z952" s="60"/>
      <c r="AA952" s="60"/>
      <c r="AB952" s="60"/>
      <c r="AC952" s="60"/>
    </row>
    <row r="953" ht="12.75" spans="1:29">
      <c r="A953" s="60"/>
      <c r="B953" s="60"/>
      <c r="C953" s="61"/>
      <c r="D953" s="60"/>
      <c r="E953" s="62"/>
      <c r="F953" s="62"/>
      <c r="G953" s="62"/>
      <c r="H953" s="63"/>
      <c r="I953" s="60"/>
      <c r="J953" s="60"/>
      <c r="K953" s="60"/>
      <c r="L953" s="60"/>
      <c r="M953" s="60"/>
      <c r="N953" s="60"/>
      <c r="O953" s="60"/>
      <c r="P953" s="60"/>
      <c r="Q953" s="60"/>
      <c r="R953" s="60"/>
      <c r="S953" s="60"/>
      <c r="T953" s="60"/>
      <c r="U953" s="60"/>
      <c r="V953" s="60"/>
      <c r="W953" s="60"/>
      <c r="X953" s="60"/>
      <c r="Y953" s="60"/>
      <c r="Z953" s="60"/>
      <c r="AA953" s="60"/>
      <c r="AB953" s="60"/>
      <c r="AC953" s="60"/>
    </row>
    <row r="954" ht="12.75" spans="1:29">
      <c r="A954" s="60"/>
      <c r="B954" s="60"/>
      <c r="C954" s="61"/>
      <c r="D954" s="60"/>
      <c r="E954" s="62"/>
      <c r="F954" s="62"/>
      <c r="G954" s="62"/>
      <c r="H954" s="63"/>
      <c r="I954" s="60"/>
      <c r="J954" s="60"/>
      <c r="K954" s="60"/>
      <c r="L954" s="60"/>
      <c r="M954" s="60"/>
      <c r="N954" s="60"/>
      <c r="O954" s="60"/>
      <c r="P954" s="60"/>
      <c r="Q954" s="60"/>
      <c r="R954" s="60"/>
      <c r="S954" s="60"/>
      <c r="T954" s="60"/>
      <c r="U954" s="60"/>
      <c r="V954" s="60"/>
      <c r="W954" s="60"/>
      <c r="X954" s="60"/>
      <c r="Y954" s="60"/>
      <c r="Z954" s="60"/>
      <c r="AA954" s="60"/>
      <c r="AB954" s="60"/>
      <c r="AC954" s="60"/>
    </row>
    <row r="955" ht="12.75" spans="1:29">
      <c r="A955" s="60"/>
      <c r="B955" s="60"/>
      <c r="C955" s="61"/>
      <c r="D955" s="60"/>
      <c r="E955" s="62"/>
      <c r="F955" s="62"/>
      <c r="G955" s="62"/>
      <c r="H955" s="63"/>
      <c r="I955" s="60"/>
      <c r="J955" s="60"/>
      <c r="K955" s="60"/>
      <c r="L955" s="60"/>
      <c r="M955" s="60"/>
      <c r="N955" s="60"/>
      <c r="O955" s="60"/>
      <c r="P955" s="60"/>
      <c r="Q955" s="60"/>
      <c r="R955" s="60"/>
      <c r="S955" s="60"/>
      <c r="T955" s="60"/>
      <c r="U955" s="60"/>
      <c r="V955" s="60"/>
      <c r="W955" s="60"/>
      <c r="X955" s="60"/>
      <c r="Y955" s="60"/>
      <c r="Z955" s="60"/>
      <c r="AA955" s="60"/>
      <c r="AB955" s="60"/>
      <c r="AC955" s="60"/>
    </row>
    <row r="956" ht="12.75" spans="1:29">
      <c r="A956" s="60"/>
      <c r="B956" s="60"/>
      <c r="C956" s="61"/>
      <c r="D956" s="60"/>
      <c r="E956" s="62"/>
      <c r="F956" s="62"/>
      <c r="G956" s="62"/>
      <c r="H956" s="63"/>
      <c r="I956" s="60"/>
      <c r="J956" s="60"/>
      <c r="K956" s="60"/>
      <c r="L956" s="60"/>
      <c r="M956" s="60"/>
      <c r="N956" s="60"/>
      <c r="O956" s="60"/>
      <c r="P956" s="60"/>
      <c r="Q956" s="60"/>
      <c r="R956" s="60"/>
      <c r="S956" s="60"/>
      <c r="T956" s="60"/>
      <c r="U956" s="60"/>
      <c r="V956" s="60"/>
      <c r="W956" s="60"/>
      <c r="X956" s="60"/>
      <c r="Y956" s="60"/>
      <c r="Z956" s="60"/>
      <c r="AA956" s="60"/>
      <c r="AB956" s="60"/>
      <c r="AC956" s="60"/>
    </row>
    <row r="957" ht="12.75" spans="1:29">
      <c r="A957" s="60"/>
      <c r="B957" s="60"/>
      <c r="C957" s="61"/>
      <c r="D957" s="60"/>
      <c r="E957" s="62"/>
      <c r="F957" s="62"/>
      <c r="G957" s="62"/>
      <c r="H957" s="63"/>
      <c r="I957" s="60"/>
      <c r="J957" s="60"/>
      <c r="K957" s="60"/>
      <c r="L957" s="60"/>
      <c r="M957" s="60"/>
      <c r="N957" s="60"/>
      <c r="O957" s="60"/>
      <c r="P957" s="60"/>
      <c r="Q957" s="60"/>
      <c r="R957" s="60"/>
      <c r="S957" s="60"/>
      <c r="T957" s="60"/>
      <c r="U957" s="60"/>
      <c r="V957" s="60"/>
      <c r="W957" s="60"/>
      <c r="X957" s="60"/>
      <c r="Y957" s="60"/>
      <c r="Z957" s="60"/>
      <c r="AA957" s="60"/>
      <c r="AB957" s="60"/>
      <c r="AC957" s="60"/>
    </row>
    <row r="958" ht="12.75" spans="1:29">
      <c r="A958" s="60"/>
      <c r="B958" s="60"/>
      <c r="C958" s="61"/>
      <c r="D958" s="60"/>
      <c r="E958" s="62"/>
      <c r="F958" s="62"/>
      <c r="G958" s="62"/>
      <c r="H958" s="63"/>
      <c r="I958" s="60"/>
      <c r="J958" s="60"/>
      <c r="K958" s="60"/>
      <c r="L958" s="60"/>
      <c r="M958" s="60"/>
      <c r="N958" s="60"/>
      <c r="O958" s="60"/>
      <c r="P958" s="60"/>
      <c r="Q958" s="60"/>
      <c r="R958" s="60"/>
      <c r="S958" s="60"/>
      <c r="T958" s="60"/>
      <c r="U958" s="60"/>
      <c r="V958" s="60"/>
      <c r="W958" s="60"/>
      <c r="X958" s="60"/>
      <c r="Y958" s="60"/>
      <c r="Z958" s="60"/>
      <c r="AA958" s="60"/>
      <c r="AB958" s="60"/>
      <c r="AC958" s="60"/>
    </row>
    <row r="959" ht="12.75" spans="1:29">
      <c r="A959" s="60"/>
      <c r="B959" s="60"/>
      <c r="C959" s="61"/>
      <c r="D959" s="60"/>
      <c r="E959" s="62"/>
      <c r="F959" s="62"/>
      <c r="G959" s="62"/>
      <c r="H959" s="63"/>
      <c r="I959" s="60"/>
      <c r="J959" s="60"/>
      <c r="K959" s="60"/>
      <c r="L959" s="60"/>
      <c r="M959" s="60"/>
      <c r="N959" s="60"/>
      <c r="O959" s="60"/>
      <c r="P959" s="60"/>
      <c r="Q959" s="60"/>
      <c r="R959" s="60"/>
      <c r="S959" s="60"/>
      <c r="T959" s="60"/>
      <c r="U959" s="60"/>
      <c r="V959" s="60"/>
      <c r="W959" s="60"/>
      <c r="X959" s="60"/>
      <c r="Y959" s="60"/>
      <c r="Z959" s="60"/>
      <c r="AA959" s="60"/>
      <c r="AB959" s="60"/>
      <c r="AC959" s="60"/>
    </row>
    <row r="960" ht="12.75" spans="1:29">
      <c r="A960" s="60"/>
      <c r="B960" s="60"/>
      <c r="C960" s="61"/>
      <c r="D960" s="60"/>
      <c r="E960" s="62"/>
      <c r="F960" s="62"/>
      <c r="G960" s="62"/>
      <c r="H960" s="63"/>
      <c r="I960" s="60"/>
      <c r="J960" s="60"/>
      <c r="K960" s="60"/>
      <c r="L960" s="60"/>
      <c r="M960" s="60"/>
      <c r="N960" s="60"/>
      <c r="O960" s="60"/>
      <c r="P960" s="60"/>
      <c r="Q960" s="60"/>
      <c r="R960" s="60"/>
      <c r="S960" s="60"/>
      <c r="T960" s="60"/>
      <c r="U960" s="60"/>
      <c r="V960" s="60"/>
      <c r="W960" s="60"/>
      <c r="X960" s="60"/>
      <c r="Y960" s="60"/>
      <c r="Z960" s="60"/>
      <c r="AA960" s="60"/>
      <c r="AB960" s="60"/>
      <c r="AC960" s="60"/>
    </row>
    <row r="961" ht="12.75" spans="1:29">
      <c r="A961" s="60"/>
      <c r="B961" s="60"/>
      <c r="C961" s="61"/>
      <c r="D961" s="60"/>
      <c r="E961" s="62"/>
      <c r="F961" s="62"/>
      <c r="G961" s="62"/>
      <c r="H961" s="63"/>
      <c r="I961" s="60"/>
      <c r="J961" s="60"/>
      <c r="K961" s="60"/>
      <c r="L961" s="60"/>
      <c r="M961" s="60"/>
      <c r="N961" s="60"/>
      <c r="O961" s="60"/>
      <c r="P961" s="60"/>
      <c r="Q961" s="60"/>
      <c r="R961" s="60"/>
      <c r="S961" s="60"/>
      <c r="T961" s="60"/>
      <c r="U961" s="60"/>
      <c r="V961" s="60"/>
      <c r="W961" s="60"/>
      <c r="X961" s="60"/>
      <c r="Y961" s="60"/>
      <c r="Z961" s="60"/>
      <c r="AA961" s="60"/>
      <c r="AB961" s="60"/>
      <c r="AC961" s="60"/>
    </row>
    <row r="962" ht="12.75" spans="1:29">
      <c r="A962" s="60"/>
      <c r="B962" s="60"/>
      <c r="C962" s="61"/>
      <c r="D962" s="60"/>
      <c r="E962" s="62"/>
      <c r="F962" s="62"/>
      <c r="G962" s="62"/>
      <c r="H962" s="63"/>
      <c r="I962" s="60"/>
      <c r="J962" s="60"/>
      <c r="K962" s="60"/>
      <c r="L962" s="60"/>
      <c r="M962" s="60"/>
      <c r="N962" s="60"/>
      <c r="O962" s="60"/>
      <c r="P962" s="60"/>
      <c r="Q962" s="60"/>
      <c r="R962" s="60"/>
      <c r="S962" s="60"/>
      <c r="T962" s="60"/>
      <c r="U962" s="60"/>
      <c r="V962" s="60"/>
      <c r="W962" s="60"/>
      <c r="X962" s="60"/>
      <c r="Y962" s="60"/>
      <c r="Z962" s="60"/>
      <c r="AA962" s="60"/>
      <c r="AB962" s="60"/>
      <c r="AC962" s="60"/>
    </row>
    <row r="963" ht="12.75" spans="1:29">
      <c r="A963" s="60"/>
      <c r="B963" s="60"/>
      <c r="C963" s="61"/>
      <c r="D963" s="60"/>
      <c r="E963" s="62"/>
      <c r="F963" s="62"/>
      <c r="G963" s="62"/>
      <c r="H963" s="63"/>
      <c r="I963" s="60"/>
      <c r="J963" s="60"/>
      <c r="K963" s="60"/>
      <c r="L963" s="60"/>
      <c r="M963" s="60"/>
      <c r="N963" s="60"/>
      <c r="O963" s="60"/>
      <c r="P963" s="60"/>
      <c r="Q963" s="60"/>
      <c r="R963" s="60"/>
      <c r="S963" s="60"/>
      <c r="T963" s="60"/>
      <c r="U963" s="60"/>
      <c r="V963" s="60"/>
      <c r="W963" s="60"/>
      <c r="X963" s="60"/>
      <c r="Y963" s="60"/>
      <c r="Z963" s="60"/>
      <c r="AA963" s="60"/>
      <c r="AB963" s="60"/>
      <c r="AC963" s="60"/>
    </row>
    <row r="964" ht="12.75" spans="1:29">
      <c r="A964" s="60"/>
      <c r="B964" s="60"/>
      <c r="C964" s="61"/>
      <c r="D964" s="60"/>
      <c r="E964" s="62"/>
      <c r="F964" s="62"/>
      <c r="G964" s="62"/>
      <c r="H964" s="63"/>
      <c r="I964" s="60"/>
      <c r="J964" s="60"/>
      <c r="K964" s="60"/>
      <c r="L964" s="60"/>
      <c r="M964" s="60"/>
      <c r="N964" s="60"/>
      <c r="O964" s="60"/>
      <c r="P964" s="60"/>
      <c r="Q964" s="60"/>
      <c r="R964" s="60"/>
      <c r="S964" s="60"/>
      <c r="T964" s="60"/>
      <c r="U964" s="60"/>
      <c r="V964" s="60"/>
      <c r="W964" s="60"/>
      <c r="X964" s="60"/>
      <c r="Y964" s="60"/>
      <c r="Z964" s="60"/>
      <c r="AA964" s="60"/>
      <c r="AB964" s="60"/>
      <c r="AC964" s="60"/>
    </row>
    <row r="965" ht="12.75" spans="1:29">
      <c r="A965" s="60"/>
      <c r="B965" s="60"/>
      <c r="C965" s="61"/>
      <c r="D965" s="60"/>
      <c r="E965" s="62"/>
      <c r="F965" s="62"/>
      <c r="G965" s="62"/>
      <c r="H965" s="63"/>
      <c r="I965" s="60"/>
      <c r="J965" s="60"/>
      <c r="K965" s="60"/>
      <c r="L965" s="60"/>
      <c r="M965" s="60"/>
      <c r="N965" s="60"/>
      <c r="O965" s="60"/>
      <c r="P965" s="60"/>
      <c r="Q965" s="60"/>
      <c r="R965" s="60"/>
      <c r="S965" s="60"/>
      <c r="T965" s="60"/>
      <c r="U965" s="60"/>
      <c r="V965" s="60"/>
      <c r="W965" s="60"/>
      <c r="X965" s="60"/>
      <c r="Y965" s="60"/>
      <c r="Z965" s="60"/>
      <c r="AA965" s="60"/>
      <c r="AB965" s="60"/>
      <c r="AC965" s="60"/>
    </row>
    <row r="966" ht="12.75" spans="1:29">
      <c r="A966" s="60"/>
      <c r="B966" s="60"/>
      <c r="C966" s="61"/>
      <c r="D966" s="60"/>
      <c r="E966" s="62"/>
      <c r="F966" s="62"/>
      <c r="G966" s="62"/>
      <c r="H966" s="63"/>
      <c r="I966" s="60"/>
      <c r="J966" s="60"/>
      <c r="K966" s="60"/>
      <c r="L966" s="60"/>
      <c r="M966" s="60"/>
      <c r="N966" s="60"/>
      <c r="O966" s="60"/>
      <c r="P966" s="60"/>
      <c r="Q966" s="60"/>
      <c r="R966" s="60"/>
      <c r="S966" s="60"/>
      <c r="T966" s="60"/>
      <c r="U966" s="60"/>
      <c r="V966" s="60"/>
      <c r="W966" s="60"/>
      <c r="X966" s="60"/>
      <c r="Y966" s="60"/>
      <c r="Z966" s="60"/>
      <c r="AA966" s="60"/>
      <c r="AB966" s="60"/>
      <c r="AC966" s="60"/>
    </row>
    <row r="967" ht="12.75" spans="1:29">
      <c r="A967" s="60"/>
      <c r="B967" s="60"/>
      <c r="C967" s="61"/>
      <c r="D967" s="60"/>
      <c r="E967" s="62"/>
      <c r="F967" s="62"/>
      <c r="G967" s="62"/>
      <c r="H967" s="63"/>
      <c r="I967" s="60"/>
      <c r="J967" s="60"/>
      <c r="K967" s="60"/>
      <c r="L967" s="60"/>
      <c r="M967" s="60"/>
      <c r="N967" s="60"/>
      <c r="O967" s="60"/>
      <c r="P967" s="60"/>
      <c r="Q967" s="60"/>
      <c r="R967" s="60"/>
      <c r="S967" s="60"/>
      <c r="T967" s="60"/>
      <c r="U967" s="60"/>
      <c r="V967" s="60"/>
      <c r="W967" s="60"/>
      <c r="X967" s="60"/>
      <c r="Y967" s="60"/>
      <c r="Z967" s="60"/>
      <c r="AA967" s="60"/>
      <c r="AB967" s="60"/>
      <c r="AC967" s="60"/>
    </row>
    <row r="968" ht="12.75" spans="1:29">
      <c r="A968" s="60"/>
      <c r="B968" s="60"/>
      <c r="C968" s="61"/>
      <c r="D968" s="60"/>
      <c r="E968" s="62"/>
      <c r="F968" s="62"/>
      <c r="G968" s="62"/>
      <c r="H968" s="63"/>
      <c r="I968" s="60"/>
      <c r="J968" s="60"/>
      <c r="K968" s="60"/>
      <c r="L968" s="60"/>
      <c r="M968" s="60"/>
      <c r="N968" s="60"/>
      <c r="O968" s="60"/>
      <c r="P968" s="60"/>
      <c r="Q968" s="60"/>
      <c r="R968" s="60"/>
      <c r="S968" s="60"/>
      <c r="T968" s="60"/>
      <c r="U968" s="60"/>
      <c r="V968" s="60"/>
      <c r="W968" s="60"/>
      <c r="X968" s="60"/>
      <c r="Y968" s="60"/>
      <c r="Z968" s="60"/>
      <c r="AA968" s="60"/>
      <c r="AB968" s="60"/>
      <c r="AC968" s="60"/>
    </row>
    <row r="969" ht="12.75" spans="1:29">
      <c r="A969" s="60"/>
      <c r="B969" s="60"/>
      <c r="C969" s="61"/>
      <c r="D969" s="60"/>
      <c r="E969" s="62"/>
      <c r="F969" s="62"/>
      <c r="G969" s="62"/>
      <c r="H969" s="63"/>
      <c r="I969" s="60"/>
      <c r="J969" s="60"/>
      <c r="K969" s="60"/>
      <c r="L969" s="60"/>
      <c r="M969" s="60"/>
      <c r="N969" s="60"/>
      <c r="O969" s="60"/>
      <c r="P969" s="60"/>
      <c r="Q969" s="60"/>
      <c r="R969" s="60"/>
      <c r="S969" s="60"/>
      <c r="T969" s="60"/>
      <c r="U969" s="60"/>
      <c r="V969" s="60"/>
      <c r="W969" s="60"/>
      <c r="X969" s="60"/>
      <c r="Y969" s="60"/>
      <c r="Z969" s="60"/>
      <c r="AA969" s="60"/>
      <c r="AB969" s="60"/>
      <c r="AC969" s="60"/>
    </row>
    <row r="970" ht="12.75" spans="1:29">
      <c r="A970" s="60"/>
      <c r="B970" s="60"/>
      <c r="C970" s="61"/>
      <c r="D970" s="60"/>
      <c r="E970" s="62"/>
      <c r="F970" s="62"/>
      <c r="G970" s="62"/>
      <c r="H970" s="63"/>
      <c r="I970" s="60"/>
      <c r="J970" s="60"/>
      <c r="K970" s="60"/>
      <c r="L970" s="60"/>
      <c r="M970" s="60"/>
      <c r="N970" s="60"/>
      <c r="O970" s="60"/>
      <c r="P970" s="60"/>
      <c r="Q970" s="60"/>
      <c r="R970" s="60"/>
      <c r="S970" s="60"/>
      <c r="T970" s="60"/>
      <c r="U970" s="60"/>
      <c r="V970" s="60"/>
      <c r="W970" s="60"/>
      <c r="X970" s="60"/>
      <c r="Y970" s="60"/>
      <c r="Z970" s="60"/>
      <c r="AA970" s="60"/>
      <c r="AB970" s="60"/>
      <c r="AC970" s="60"/>
    </row>
    <row r="971" ht="12.75" spans="1:29">
      <c r="A971" s="60"/>
      <c r="B971" s="60"/>
      <c r="C971" s="61"/>
      <c r="D971" s="60"/>
      <c r="E971" s="62"/>
      <c r="F971" s="62"/>
      <c r="G971" s="62"/>
      <c r="H971" s="63"/>
      <c r="I971" s="60"/>
      <c r="J971" s="60"/>
      <c r="K971" s="60"/>
      <c r="L971" s="60"/>
      <c r="M971" s="60"/>
      <c r="N971" s="60"/>
      <c r="O971" s="60"/>
      <c r="P971" s="60"/>
      <c r="Q971" s="60"/>
      <c r="R971" s="60"/>
      <c r="S971" s="60"/>
      <c r="T971" s="60"/>
      <c r="U971" s="60"/>
      <c r="V971" s="60"/>
      <c r="W971" s="60"/>
      <c r="X971" s="60"/>
      <c r="Y971" s="60"/>
      <c r="Z971" s="60"/>
      <c r="AA971" s="60"/>
      <c r="AB971" s="60"/>
      <c r="AC971" s="60"/>
    </row>
    <row r="972" ht="12.75" spans="1:29">
      <c r="A972" s="60"/>
      <c r="B972" s="60"/>
      <c r="C972" s="61"/>
      <c r="D972" s="60"/>
      <c r="E972" s="62"/>
      <c r="F972" s="62"/>
      <c r="G972" s="62"/>
      <c r="H972" s="63"/>
      <c r="I972" s="60"/>
      <c r="J972" s="60"/>
      <c r="K972" s="60"/>
      <c r="L972" s="60"/>
      <c r="M972" s="60"/>
      <c r="N972" s="60"/>
      <c r="O972" s="60"/>
      <c r="P972" s="60"/>
      <c r="Q972" s="60"/>
      <c r="R972" s="60"/>
      <c r="S972" s="60"/>
      <c r="T972" s="60"/>
      <c r="U972" s="60"/>
      <c r="V972" s="60"/>
      <c r="W972" s="60"/>
      <c r="X972" s="60"/>
      <c r="Y972" s="60"/>
      <c r="Z972" s="60"/>
      <c r="AA972" s="60"/>
      <c r="AB972" s="60"/>
      <c r="AC972" s="60"/>
    </row>
    <row r="973" ht="12.75" spans="1:29">
      <c r="A973" s="60"/>
      <c r="B973" s="60"/>
      <c r="C973" s="61"/>
      <c r="D973" s="60"/>
      <c r="E973" s="62"/>
      <c r="F973" s="62"/>
      <c r="G973" s="62"/>
      <c r="H973" s="63"/>
      <c r="I973" s="60"/>
      <c r="J973" s="60"/>
      <c r="K973" s="60"/>
      <c r="L973" s="60"/>
      <c r="M973" s="60"/>
      <c r="N973" s="60"/>
      <c r="O973" s="60"/>
      <c r="P973" s="60"/>
      <c r="Q973" s="60"/>
      <c r="R973" s="60"/>
      <c r="S973" s="60"/>
      <c r="T973" s="60"/>
      <c r="U973" s="60"/>
      <c r="V973" s="60"/>
      <c r="W973" s="60"/>
      <c r="X973" s="60"/>
      <c r="Y973" s="60"/>
      <c r="Z973" s="60"/>
      <c r="AA973" s="60"/>
      <c r="AB973" s="60"/>
      <c r="AC973" s="60"/>
    </row>
    <row r="974" ht="12.75" spans="1:29">
      <c r="A974" s="60"/>
      <c r="B974" s="60"/>
      <c r="C974" s="61"/>
      <c r="D974" s="60"/>
      <c r="E974" s="62"/>
      <c r="F974" s="62"/>
      <c r="G974" s="62"/>
      <c r="H974" s="63"/>
      <c r="I974" s="60"/>
      <c r="J974" s="60"/>
      <c r="K974" s="60"/>
      <c r="L974" s="60"/>
      <c r="M974" s="60"/>
      <c r="N974" s="60"/>
      <c r="O974" s="60"/>
      <c r="P974" s="60"/>
      <c r="Q974" s="60"/>
      <c r="R974" s="60"/>
      <c r="S974" s="60"/>
      <c r="T974" s="60"/>
      <c r="U974" s="60"/>
      <c r="V974" s="60"/>
      <c r="W974" s="60"/>
      <c r="X974" s="60"/>
      <c r="Y974" s="60"/>
      <c r="Z974" s="60"/>
      <c r="AA974" s="60"/>
      <c r="AB974" s="60"/>
      <c r="AC974" s="60"/>
    </row>
    <row r="975" ht="12.75" spans="1:29">
      <c r="A975" s="60"/>
      <c r="B975" s="60"/>
      <c r="C975" s="61"/>
      <c r="D975" s="60"/>
      <c r="E975" s="62"/>
      <c r="F975" s="62"/>
      <c r="G975" s="62"/>
      <c r="H975" s="63"/>
      <c r="I975" s="60"/>
      <c r="J975" s="60"/>
      <c r="K975" s="60"/>
      <c r="L975" s="60"/>
      <c r="M975" s="60"/>
      <c r="N975" s="60"/>
      <c r="O975" s="60"/>
      <c r="P975" s="60"/>
      <c r="Q975" s="60"/>
      <c r="R975" s="60"/>
      <c r="S975" s="60"/>
      <c r="T975" s="60"/>
      <c r="U975" s="60"/>
      <c r="V975" s="60"/>
      <c r="W975" s="60"/>
      <c r="X975" s="60"/>
      <c r="Y975" s="60"/>
      <c r="Z975" s="60"/>
      <c r="AA975" s="60"/>
      <c r="AB975" s="60"/>
      <c r="AC975" s="60"/>
    </row>
    <row r="976" ht="12.75" spans="1:29">
      <c r="A976" s="60"/>
      <c r="B976" s="60"/>
      <c r="C976" s="61"/>
      <c r="D976" s="60"/>
      <c r="E976" s="62"/>
      <c r="F976" s="62"/>
      <c r="G976" s="62"/>
      <c r="H976" s="63"/>
      <c r="I976" s="60"/>
      <c r="J976" s="60"/>
      <c r="K976" s="60"/>
      <c r="L976" s="60"/>
      <c r="M976" s="60"/>
      <c r="N976" s="60"/>
      <c r="O976" s="60"/>
      <c r="P976" s="60"/>
      <c r="Q976" s="60"/>
      <c r="R976" s="60"/>
      <c r="S976" s="60"/>
      <c r="T976" s="60"/>
      <c r="U976" s="60"/>
      <c r="V976" s="60"/>
      <c r="W976" s="60"/>
      <c r="X976" s="60"/>
      <c r="Y976" s="60"/>
      <c r="Z976" s="60"/>
      <c r="AA976" s="60"/>
      <c r="AB976" s="60"/>
      <c r="AC976" s="60"/>
    </row>
    <row r="977" ht="12.75" spans="1:29">
      <c r="A977" s="60"/>
      <c r="B977" s="60"/>
      <c r="C977" s="61"/>
      <c r="D977" s="60"/>
      <c r="E977" s="62"/>
      <c r="F977" s="62"/>
      <c r="G977" s="62"/>
      <c r="H977" s="63"/>
      <c r="I977" s="60"/>
      <c r="J977" s="60"/>
      <c r="K977" s="60"/>
      <c r="L977" s="60"/>
      <c r="M977" s="60"/>
      <c r="N977" s="60"/>
      <c r="O977" s="60"/>
      <c r="P977" s="60"/>
      <c r="Q977" s="60"/>
      <c r="R977" s="60"/>
      <c r="S977" s="60"/>
      <c r="T977" s="60"/>
      <c r="U977" s="60"/>
      <c r="V977" s="60"/>
      <c r="W977" s="60"/>
      <c r="X977" s="60"/>
      <c r="Y977" s="60"/>
      <c r="Z977" s="60"/>
      <c r="AA977" s="60"/>
      <c r="AB977" s="60"/>
      <c r="AC977" s="60"/>
    </row>
    <row r="978" ht="12.75" spans="1:29">
      <c r="A978" s="60"/>
      <c r="B978" s="60"/>
      <c r="C978" s="61"/>
      <c r="D978" s="60"/>
      <c r="E978" s="62"/>
      <c r="F978" s="62"/>
      <c r="G978" s="62"/>
      <c r="H978" s="63"/>
      <c r="I978" s="60"/>
      <c r="J978" s="60"/>
      <c r="K978" s="60"/>
      <c r="L978" s="60"/>
      <c r="M978" s="60"/>
      <c r="N978" s="60"/>
      <c r="O978" s="60"/>
      <c r="P978" s="60"/>
      <c r="Q978" s="60"/>
      <c r="R978" s="60"/>
      <c r="S978" s="60"/>
      <c r="T978" s="60"/>
      <c r="U978" s="60"/>
      <c r="V978" s="60"/>
      <c r="W978" s="60"/>
      <c r="X978" s="60"/>
      <c r="Y978" s="60"/>
      <c r="Z978" s="60"/>
      <c r="AA978" s="60"/>
      <c r="AB978" s="60"/>
      <c r="AC978" s="60"/>
    </row>
    <row r="979" ht="12.75" spans="1:29">
      <c r="A979" s="60"/>
      <c r="B979" s="60"/>
      <c r="C979" s="61"/>
      <c r="D979" s="60"/>
      <c r="E979" s="62"/>
      <c r="F979" s="62"/>
      <c r="G979" s="62"/>
      <c r="H979" s="63"/>
      <c r="I979" s="60"/>
      <c r="J979" s="60"/>
      <c r="K979" s="60"/>
      <c r="L979" s="60"/>
      <c r="M979" s="60"/>
      <c r="N979" s="60"/>
      <c r="O979" s="60"/>
      <c r="P979" s="60"/>
      <c r="Q979" s="60"/>
      <c r="R979" s="60"/>
      <c r="S979" s="60"/>
      <c r="T979" s="60"/>
      <c r="U979" s="60"/>
      <c r="V979" s="60"/>
      <c r="W979" s="60"/>
      <c r="X979" s="60"/>
      <c r="Y979" s="60"/>
      <c r="Z979" s="60"/>
      <c r="AA979" s="60"/>
      <c r="AB979" s="60"/>
      <c r="AC979" s="60"/>
    </row>
    <row r="980" ht="12.75" spans="1:29">
      <c r="A980" s="60"/>
      <c r="B980" s="60"/>
      <c r="C980" s="61"/>
      <c r="D980" s="60"/>
      <c r="E980" s="62"/>
      <c r="F980" s="62"/>
      <c r="G980" s="62"/>
      <c r="H980" s="63"/>
      <c r="I980" s="60"/>
      <c r="J980" s="60"/>
      <c r="K980" s="60"/>
      <c r="L980" s="60"/>
      <c r="M980" s="60"/>
      <c r="N980" s="60"/>
      <c r="O980" s="60"/>
      <c r="P980" s="60"/>
      <c r="Q980" s="60"/>
      <c r="R980" s="60"/>
      <c r="S980" s="60"/>
      <c r="T980" s="60"/>
      <c r="U980" s="60"/>
      <c r="V980" s="60"/>
      <c r="W980" s="60"/>
      <c r="X980" s="60"/>
      <c r="Y980" s="60"/>
      <c r="Z980" s="60"/>
      <c r="AA980" s="60"/>
      <c r="AB980" s="60"/>
      <c r="AC980" s="60"/>
    </row>
    <row r="981" ht="12.75" spans="1:29">
      <c r="A981" s="60"/>
      <c r="B981" s="60"/>
      <c r="C981" s="61"/>
      <c r="D981" s="60"/>
      <c r="E981" s="62"/>
      <c r="F981" s="62"/>
      <c r="G981" s="62"/>
      <c r="H981" s="63"/>
      <c r="I981" s="60"/>
      <c r="J981" s="60"/>
      <c r="K981" s="60"/>
      <c r="L981" s="60"/>
      <c r="M981" s="60"/>
      <c r="N981" s="60"/>
      <c r="O981" s="60"/>
      <c r="P981" s="60"/>
      <c r="Q981" s="60"/>
      <c r="R981" s="60"/>
      <c r="S981" s="60"/>
      <c r="T981" s="60"/>
      <c r="U981" s="60"/>
      <c r="V981" s="60"/>
      <c r="W981" s="60"/>
      <c r="X981" s="60"/>
      <c r="Y981" s="60"/>
      <c r="Z981" s="60"/>
      <c r="AA981" s="60"/>
      <c r="AB981" s="60"/>
      <c r="AC981" s="60"/>
    </row>
    <row r="982" ht="12.75" spans="1:29">
      <c r="A982" s="60"/>
      <c r="B982" s="60"/>
      <c r="C982" s="61"/>
      <c r="D982" s="60"/>
      <c r="E982" s="62"/>
      <c r="F982" s="62"/>
      <c r="G982" s="62"/>
      <c r="H982" s="63"/>
      <c r="I982" s="60"/>
      <c r="J982" s="60"/>
      <c r="K982" s="60"/>
      <c r="L982" s="60"/>
      <c r="M982" s="60"/>
      <c r="N982" s="60"/>
      <c r="O982" s="60"/>
      <c r="P982" s="60"/>
      <c r="Q982" s="60"/>
      <c r="R982" s="60"/>
      <c r="S982" s="60"/>
      <c r="T982" s="60"/>
      <c r="U982" s="60"/>
      <c r="V982" s="60"/>
      <c r="W982" s="60"/>
      <c r="X982" s="60"/>
      <c r="Y982" s="60"/>
      <c r="Z982" s="60"/>
      <c r="AA982" s="60"/>
      <c r="AB982" s="60"/>
      <c r="AC982" s="60"/>
    </row>
    <row r="983" ht="12.75" spans="1:29">
      <c r="A983" s="60"/>
      <c r="B983" s="60"/>
      <c r="C983" s="61"/>
      <c r="D983" s="60"/>
      <c r="E983" s="62"/>
      <c r="F983" s="62"/>
      <c r="G983" s="62"/>
      <c r="H983" s="63"/>
      <c r="I983" s="60"/>
      <c r="J983" s="60"/>
      <c r="K983" s="60"/>
      <c r="L983" s="60"/>
      <c r="M983" s="60"/>
      <c r="N983" s="60"/>
      <c r="O983" s="60"/>
      <c r="P983" s="60"/>
      <c r="Q983" s="60"/>
      <c r="R983" s="60"/>
      <c r="S983" s="60"/>
      <c r="T983" s="60"/>
      <c r="U983" s="60"/>
      <c r="V983" s="60"/>
      <c r="W983" s="60"/>
      <c r="X983" s="60"/>
      <c r="Y983" s="60"/>
      <c r="Z983" s="60"/>
      <c r="AA983" s="60"/>
      <c r="AB983" s="60"/>
      <c r="AC983" s="60"/>
    </row>
    <row r="984" ht="12.75" spans="1:29">
      <c r="A984" s="60"/>
      <c r="B984" s="60"/>
      <c r="C984" s="61"/>
      <c r="D984" s="60"/>
      <c r="E984" s="62"/>
      <c r="F984" s="62"/>
      <c r="G984" s="62"/>
      <c r="H984" s="63"/>
      <c r="I984" s="60"/>
      <c r="J984" s="60"/>
      <c r="K984" s="60"/>
      <c r="L984" s="60"/>
      <c r="M984" s="60"/>
      <c r="N984" s="60"/>
      <c r="O984" s="60"/>
      <c r="P984" s="60"/>
      <c r="Q984" s="60"/>
      <c r="R984" s="60"/>
      <c r="S984" s="60"/>
      <c r="T984" s="60"/>
      <c r="U984" s="60"/>
      <c r="V984" s="60"/>
      <c r="W984" s="60"/>
      <c r="X984" s="60"/>
      <c r="Y984" s="60"/>
      <c r="Z984" s="60"/>
      <c r="AA984" s="60"/>
      <c r="AB984" s="60"/>
      <c r="AC984" s="60"/>
    </row>
    <row r="985" ht="12.75" spans="1:29">
      <c r="A985" s="60"/>
      <c r="B985" s="60"/>
      <c r="C985" s="61"/>
      <c r="D985" s="60"/>
      <c r="E985" s="62"/>
      <c r="F985" s="62"/>
      <c r="G985" s="62"/>
      <c r="H985" s="63"/>
      <c r="I985" s="60"/>
      <c r="J985" s="60"/>
      <c r="K985" s="60"/>
      <c r="L985" s="60"/>
      <c r="M985" s="60"/>
      <c r="N985" s="60"/>
      <c r="O985" s="60"/>
      <c r="P985" s="60"/>
      <c r="Q985" s="60"/>
      <c r="R985" s="60"/>
      <c r="S985" s="60"/>
      <c r="T985" s="60"/>
      <c r="U985" s="60"/>
      <c r="V985" s="60"/>
      <c r="W985" s="60"/>
      <c r="X985" s="60"/>
      <c r="Y985" s="60"/>
      <c r="Z985" s="60"/>
      <c r="AA985" s="60"/>
      <c r="AB985" s="60"/>
      <c r="AC985" s="60"/>
    </row>
    <row r="986" ht="12.75" spans="1:29">
      <c r="A986" s="60"/>
      <c r="B986" s="60"/>
      <c r="C986" s="61"/>
      <c r="D986" s="60"/>
      <c r="E986" s="62"/>
      <c r="F986" s="62"/>
      <c r="G986" s="62"/>
      <c r="H986" s="63"/>
      <c r="I986" s="60"/>
      <c r="J986" s="60"/>
      <c r="K986" s="60"/>
      <c r="L986" s="60"/>
      <c r="M986" s="60"/>
      <c r="N986" s="60"/>
      <c r="O986" s="60"/>
      <c r="P986" s="60"/>
      <c r="Q986" s="60"/>
      <c r="R986" s="60"/>
      <c r="S986" s="60"/>
      <c r="T986" s="60"/>
      <c r="U986" s="60"/>
      <c r="V986" s="60"/>
      <c r="W986" s="60"/>
      <c r="X986" s="60"/>
      <c r="Y986" s="60"/>
      <c r="Z986" s="60"/>
      <c r="AA986" s="60"/>
      <c r="AB986" s="60"/>
      <c r="AC986" s="60"/>
    </row>
    <row r="987" ht="12.75" spans="1:29">
      <c r="A987" s="60"/>
      <c r="B987" s="60"/>
      <c r="C987" s="61"/>
      <c r="D987" s="60"/>
      <c r="E987" s="62"/>
      <c r="F987" s="62"/>
      <c r="G987" s="62"/>
      <c r="H987" s="63"/>
      <c r="I987" s="60"/>
      <c r="J987" s="60"/>
      <c r="K987" s="60"/>
      <c r="L987" s="60"/>
      <c r="M987" s="60"/>
      <c r="N987" s="60"/>
      <c r="O987" s="60"/>
      <c r="P987" s="60"/>
      <c r="Q987" s="60"/>
      <c r="R987" s="60"/>
      <c r="S987" s="60"/>
      <c r="T987" s="60"/>
      <c r="U987" s="60"/>
      <c r="V987" s="60"/>
      <c r="W987" s="60"/>
      <c r="X987" s="60"/>
      <c r="Y987" s="60"/>
      <c r="Z987" s="60"/>
      <c r="AA987" s="60"/>
      <c r="AB987" s="60"/>
      <c r="AC987" s="60"/>
    </row>
    <row r="988" ht="12.75" spans="1:29">
      <c r="A988" s="60"/>
      <c r="B988" s="60"/>
      <c r="C988" s="61"/>
      <c r="D988" s="60"/>
      <c r="E988" s="62"/>
      <c r="F988" s="62"/>
      <c r="G988" s="62"/>
      <c r="H988" s="63"/>
      <c r="I988" s="60"/>
      <c r="J988" s="60"/>
      <c r="K988" s="60"/>
      <c r="L988" s="60"/>
      <c r="M988" s="60"/>
      <c r="N988" s="60"/>
      <c r="O988" s="60"/>
      <c r="P988" s="60"/>
      <c r="Q988" s="60"/>
      <c r="R988" s="60"/>
      <c r="S988" s="60"/>
      <c r="T988" s="60"/>
      <c r="U988" s="60"/>
      <c r="V988" s="60"/>
      <c r="W988" s="60"/>
      <c r="X988" s="60"/>
      <c r="Y988" s="60"/>
      <c r="Z988" s="60"/>
      <c r="AA988" s="60"/>
      <c r="AB988" s="60"/>
      <c r="AC988" s="60"/>
    </row>
    <row r="989" ht="12.75" spans="1:29">
      <c r="A989" s="60"/>
      <c r="B989" s="60"/>
      <c r="C989" s="61"/>
      <c r="D989" s="60"/>
      <c r="E989" s="62"/>
      <c r="F989" s="62"/>
      <c r="G989" s="62"/>
      <c r="H989" s="63"/>
      <c r="I989" s="60"/>
      <c r="J989" s="60"/>
      <c r="K989" s="60"/>
      <c r="L989" s="60"/>
      <c r="M989" s="60"/>
      <c r="N989" s="60"/>
      <c r="O989" s="60"/>
      <c r="P989" s="60"/>
      <c r="Q989" s="60"/>
      <c r="R989" s="60"/>
      <c r="S989" s="60"/>
      <c r="T989" s="60"/>
      <c r="U989" s="60"/>
      <c r="V989" s="60"/>
      <c r="W989" s="60"/>
      <c r="X989" s="60"/>
      <c r="Y989" s="60"/>
      <c r="Z989" s="60"/>
      <c r="AA989" s="60"/>
      <c r="AB989" s="60"/>
      <c r="AC989" s="60"/>
    </row>
    <row r="990" ht="12.75" spans="1:29">
      <c r="A990" s="60"/>
      <c r="B990" s="60"/>
      <c r="C990" s="61"/>
      <c r="D990" s="60"/>
      <c r="E990" s="62"/>
      <c r="F990" s="62"/>
      <c r="G990" s="62"/>
      <c r="H990" s="63"/>
      <c r="I990" s="60"/>
      <c r="J990" s="60"/>
      <c r="K990" s="60"/>
      <c r="L990" s="60"/>
      <c r="M990" s="60"/>
      <c r="N990" s="60"/>
      <c r="O990" s="60"/>
      <c r="P990" s="60"/>
      <c r="Q990" s="60"/>
      <c r="R990" s="60"/>
      <c r="S990" s="60"/>
      <c r="T990" s="60"/>
      <c r="U990" s="60"/>
      <c r="V990" s="60"/>
      <c r="W990" s="60"/>
      <c r="X990" s="60"/>
      <c r="Y990" s="60"/>
      <c r="Z990" s="60"/>
      <c r="AA990" s="60"/>
      <c r="AB990" s="60"/>
      <c r="AC990" s="60"/>
    </row>
    <row r="991" ht="12.75" spans="1:29">
      <c r="A991" s="60"/>
      <c r="B991" s="60"/>
      <c r="C991" s="61"/>
      <c r="D991" s="60"/>
      <c r="E991" s="62"/>
      <c r="F991" s="62"/>
      <c r="G991" s="62"/>
      <c r="H991" s="63"/>
      <c r="I991" s="60"/>
      <c r="J991" s="60"/>
      <c r="K991" s="60"/>
      <c r="L991" s="60"/>
      <c r="M991" s="60"/>
      <c r="N991" s="60"/>
      <c r="O991" s="60"/>
      <c r="P991" s="60"/>
      <c r="Q991" s="60"/>
      <c r="R991" s="60"/>
      <c r="S991" s="60"/>
      <c r="T991" s="60"/>
      <c r="U991" s="60"/>
      <c r="V991" s="60"/>
      <c r="W991" s="60"/>
      <c r="X991" s="60"/>
      <c r="Y991" s="60"/>
      <c r="Z991" s="60"/>
      <c r="AA991" s="60"/>
      <c r="AB991" s="60"/>
      <c r="AC991" s="60"/>
    </row>
    <row r="992" ht="12.75" spans="1:29">
      <c r="A992" s="60"/>
      <c r="B992" s="60"/>
      <c r="C992" s="61"/>
      <c r="D992" s="60"/>
      <c r="E992" s="62"/>
      <c r="F992" s="62"/>
      <c r="G992" s="62"/>
      <c r="H992" s="63"/>
      <c r="I992" s="60"/>
      <c r="J992" s="60"/>
      <c r="K992" s="60"/>
      <c r="L992" s="60"/>
      <c r="M992" s="60"/>
      <c r="N992" s="60"/>
      <c r="O992" s="60"/>
      <c r="P992" s="60"/>
      <c r="Q992" s="60"/>
      <c r="R992" s="60"/>
      <c r="S992" s="60"/>
      <c r="T992" s="60"/>
      <c r="U992" s="60"/>
      <c r="V992" s="60"/>
      <c r="W992" s="60"/>
      <c r="X992" s="60"/>
      <c r="Y992" s="60"/>
      <c r="Z992" s="60"/>
      <c r="AA992" s="60"/>
      <c r="AB992" s="60"/>
      <c r="AC992" s="60"/>
    </row>
    <row r="993" ht="12.75" spans="1:29">
      <c r="A993" s="60"/>
      <c r="B993" s="60"/>
      <c r="C993" s="61"/>
      <c r="D993" s="60"/>
      <c r="E993" s="62"/>
      <c r="F993" s="62"/>
      <c r="G993" s="62"/>
      <c r="H993" s="63"/>
      <c r="I993" s="60"/>
      <c r="J993" s="60"/>
      <c r="K993" s="60"/>
      <c r="L993" s="60"/>
      <c r="M993" s="60"/>
      <c r="N993" s="60"/>
      <c r="O993" s="60"/>
      <c r="P993" s="60"/>
      <c r="Q993" s="60"/>
      <c r="R993" s="60"/>
      <c r="S993" s="60"/>
      <c r="T993" s="60"/>
      <c r="U993" s="60"/>
      <c r="V993" s="60"/>
      <c r="W993" s="60"/>
      <c r="X993" s="60"/>
      <c r="Y993" s="60"/>
      <c r="Z993" s="60"/>
      <c r="AA993" s="60"/>
      <c r="AB993" s="60"/>
      <c r="AC993" s="60"/>
    </row>
    <row r="994" ht="12.75" spans="1:29">
      <c r="A994" s="60"/>
      <c r="B994" s="60"/>
      <c r="C994" s="61"/>
      <c r="D994" s="60"/>
      <c r="E994" s="62"/>
      <c r="F994" s="62"/>
      <c r="G994" s="62"/>
      <c r="H994" s="63"/>
      <c r="I994" s="60"/>
      <c r="J994" s="60"/>
      <c r="K994" s="60"/>
      <c r="L994" s="60"/>
      <c r="M994" s="60"/>
      <c r="N994" s="60"/>
      <c r="O994" s="60"/>
      <c r="P994" s="60"/>
      <c r="Q994" s="60"/>
      <c r="R994" s="60"/>
      <c r="S994" s="60"/>
      <c r="T994" s="60"/>
      <c r="U994" s="60"/>
      <c r="V994" s="60"/>
      <c r="W994" s="60"/>
      <c r="X994" s="60"/>
      <c r="Y994" s="60"/>
      <c r="Z994" s="60"/>
      <c r="AA994" s="60"/>
      <c r="AB994" s="60"/>
      <c r="AC994" s="60"/>
    </row>
    <row r="995" ht="12.75" spans="1:29">
      <c r="A995" s="60"/>
      <c r="B995" s="60"/>
      <c r="C995" s="61"/>
      <c r="D995" s="60"/>
      <c r="E995" s="62"/>
      <c r="F995" s="62"/>
      <c r="G995" s="62"/>
      <c r="H995" s="63"/>
      <c r="I995" s="60"/>
      <c r="J995" s="60"/>
      <c r="K995" s="60"/>
      <c r="L995" s="60"/>
      <c r="M995" s="60"/>
      <c r="N995" s="60"/>
      <c r="O995" s="60"/>
      <c r="P995" s="60"/>
      <c r="Q995" s="60"/>
      <c r="R995" s="60"/>
      <c r="S995" s="60"/>
      <c r="T995" s="60"/>
      <c r="U995" s="60"/>
      <c r="V995" s="60"/>
      <c r="W995" s="60"/>
      <c r="X995" s="60"/>
      <c r="Y995" s="60"/>
      <c r="Z995" s="60"/>
      <c r="AA995" s="60"/>
      <c r="AB995" s="60"/>
      <c r="AC995" s="60"/>
    </row>
    <row r="996" ht="12.75" spans="1:29">
      <c r="A996" s="60"/>
      <c r="B996" s="60"/>
      <c r="C996" s="61"/>
      <c r="D996" s="60"/>
      <c r="E996" s="62"/>
      <c r="F996" s="62"/>
      <c r="G996" s="62"/>
      <c r="H996" s="63"/>
      <c r="I996" s="60"/>
      <c r="J996" s="60"/>
      <c r="K996" s="60"/>
      <c r="L996" s="60"/>
      <c r="M996" s="60"/>
      <c r="N996" s="60"/>
      <c r="O996" s="60"/>
      <c r="P996" s="60"/>
      <c r="Q996" s="60"/>
      <c r="R996" s="60"/>
      <c r="S996" s="60"/>
      <c r="T996" s="60"/>
      <c r="U996" s="60"/>
      <c r="V996" s="60"/>
      <c r="W996" s="60"/>
      <c r="X996" s="60"/>
      <c r="Y996" s="60"/>
      <c r="Z996" s="60"/>
      <c r="AA996" s="60"/>
      <c r="AB996" s="60"/>
      <c r="AC996" s="60"/>
    </row>
  </sheetData>
  <mergeCells count="7">
    <mergeCell ref="A1:H1"/>
    <mergeCell ref="A3:H3"/>
    <mergeCell ref="A6:H6"/>
    <mergeCell ref="A10:H10"/>
    <mergeCell ref="A25:H25"/>
    <mergeCell ref="A27:H27"/>
    <mergeCell ref="A29:H29"/>
  </mergeCells>
  <dataValidations count="1">
    <dataValidation type="list" allowBlank="1" sqref="C28 C4:C5 C7:C9 C11:C23 C30:C31">
      <formula1>Validasi!$A$1:$A$7</formula1>
    </dataValidation>
  </dataValidations>
  <printOptions horizontalCentered="1" gridLines="1"/>
  <pageMargins left="0.7" right="0.7" top="0.75" bottom="0.75" header="0" footer="0"/>
  <pageSetup paperSize="1" scale="70" pageOrder="overThenDown" orientation="landscape" cellComments="atEnd"/>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C1004"/>
  <sheetViews>
    <sheetView workbookViewId="0">
      <selection activeCell="A1" sqref="A1:H1"/>
    </sheetView>
  </sheetViews>
  <sheetFormatPr defaultColWidth="12.6285714285714" defaultRowHeight="15.75" customHeight="1"/>
  <cols>
    <col min="1" max="1" width="4.62857142857143" customWidth="1"/>
    <col min="2" max="2" width="34.247619047619" customWidth="1"/>
    <col min="3" max="3" width="14.3809523809524" customWidth="1"/>
    <col min="4" max="4" width="10.1333333333333" customWidth="1"/>
    <col min="5" max="7" width="16.247619047619" customWidth="1"/>
    <col min="8" max="8" width="32.3809523809524" customWidth="1"/>
    <col min="9" max="9" width="2.75238095238095" customWidth="1"/>
    <col min="10" max="10" width="8.75238095238095" customWidth="1"/>
  </cols>
  <sheetData>
    <row r="1" ht="23.25" customHeight="1" spans="1:29">
      <c r="A1" s="41"/>
      <c r="B1" s="42"/>
      <c r="C1" s="42"/>
      <c r="D1" s="42"/>
      <c r="E1" s="42"/>
      <c r="F1" s="42"/>
      <c r="G1" s="42"/>
      <c r="H1" s="43"/>
      <c r="I1" s="61"/>
      <c r="J1" s="61"/>
      <c r="K1" s="61"/>
      <c r="L1" s="61"/>
      <c r="M1" s="61"/>
      <c r="N1" s="61"/>
      <c r="O1" s="61"/>
      <c r="P1" s="61"/>
      <c r="Q1" s="61"/>
      <c r="R1" s="61"/>
      <c r="S1" s="61"/>
      <c r="T1" s="61"/>
      <c r="U1" s="61"/>
      <c r="V1" s="61"/>
      <c r="W1" s="61"/>
      <c r="X1" s="61"/>
      <c r="Y1" s="61"/>
      <c r="Z1" s="61"/>
      <c r="AA1" s="61"/>
      <c r="AB1" s="61"/>
      <c r="AC1" s="61"/>
    </row>
    <row r="2" ht="36" customHeight="1" spans="1:29">
      <c r="A2" s="44" t="s">
        <v>71</v>
      </c>
      <c r="B2" s="44" t="s">
        <v>72</v>
      </c>
      <c r="C2" s="44" t="s">
        <v>73</v>
      </c>
      <c r="D2" s="44" t="s">
        <v>74</v>
      </c>
      <c r="E2" s="44" t="s">
        <v>75</v>
      </c>
      <c r="F2" s="44" t="s">
        <v>76</v>
      </c>
      <c r="G2" s="44" t="s">
        <v>77</v>
      </c>
      <c r="H2" s="44" t="s">
        <v>78</v>
      </c>
      <c r="I2" s="62"/>
      <c r="J2" s="62"/>
      <c r="K2" s="62"/>
      <c r="L2" s="62"/>
      <c r="M2" s="62"/>
      <c r="N2" s="62"/>
      <c r="O2" s="62"/>
      <c r="P2" s="62"/>
      <c r="Q2" s="62"/>
      <c r="R2" s="62"/>
      <c r="S2" s="62"/>
      <c r="T2" s="62"/>
      <c r="U2" s="62"/>
      <c r="V2" s="62"/>
      <c r="W2" s="62"/>
      <c r="X2" s="62"/>
      <c r="Y2" s="62"/>
      <c r="Z2" s="62"/>
      <c r="AA2" s="62"/>
      <c r="AB2" s="62"/>
      <c r="AC2" s="62"/>
    </row>
    <row r="3" ht="12.75" spans="1:29">
      <c r="A3" s="45" t="s">
        <v>92</v>
      </c>
      <c r="B3" s="46"/>
      <c r="C3" s="46"/>
      <c r="D3" s="46"/>
      <c r="E3" s="46"/>
      <c r="F3" s="46"/>
      <c r="G3" s="46"/>
      <c r="H3" s="47"/>
      <c r="I3" s="60"/>
      <c r="J3" s="60"/>
      <c r="K3" s="60"/>
      <c r="L3" s="60"/>
      <c r="M3" s="60"/>
      <c r="N3" s="60"/>
      <c r="O3" s="60"/>
      <c r="P3" s="60"/>
      <c r="Q3" s="60"/>
      <c r="R3" s="60"/>
      <c r="S3" s="60"/>
      <c r="T3" s="60"/>
      <c r="U3" s="60"/>
      <c r="V3" s="60"/>
      <c r="W3" s="60"/>
      <c r="X3" s="60"/>
      <c r="Y3" s="60"/>
      <c r="Z3" s="60"/>
      <c r="AA3" s="60"/>
      <c r="AB3" s="60"/>
      <c r="AC3" s="60"/>
    </row>
    <row r="4" ht="76.5" spans="1:29">
      <c r="A4" s="48">
        <v>4010</v>
      </c>
      <c r="B4" s="49" t="s">
        <v>241</v>
      </c>
      <c r="C4" s="50" t="s">
        <v>15</v>
      </c>
      <c r="D4" s="51" t="s">
        <v>98</v>
      </c>
      <c r="E4" s="52">
        <v>44892.2159722222</v>
      </c>
      <c r="F4" s="52">
        <f t="shared" ref="F4:F8" si="0">E4+2</f>
        <v>44894.2159722222</v>
      </c>
      <c r="G4" s="52" t="s">
        <v>98</v>
      </c>
      <c r="H4" s="53" t="s">
        <v>182</v>
      </c>
      <c r="I4" s="60"/>
      <c r="J4" s="60"/>
      <c r="K4" s="60"/>
      <c r="L4" s="60"/>
      <c r="M4" s="60"/>
      <c r="N4" s="60"/>
      <c r="O4" s="60"/>
      <c r="P4" s="60"/>
      <c r="Q4" s="60"/>
      <c r="R4" s="60"/>
      <c r="S4" s="60"/>
      <c r="T4" s="60"/>
      <c r="U4" s="60"/>
      <c r="V4" s="60"/>
      <c r="W4" s="60"/>
      <c r="X4" s="60"/>
      <c r="Y4" s="60"/>
      <c r="Z4" s="60"/>
      <c r="AA4" s="60"/>
      <c r="AB4" s="60"/>
      <c r="AC4" s="60"/>
    </row>
    <row r="5" ht="76.5" spans="1:29">
      <c r="A5" s="48">
        <v>4003</v>
      </c>
      <c r="B5" s="49" t="s">
        <v>242</v>
      </c>
      <c r="C5" s="50" t="s">
        <v>15</v>
      </c>
      <c r="D5" s="51" t="s">
        <v>81</v>
      </c>
      <c r="E5" s="52">
        <v>44876.5770833333</v>
      </c>
      <c r="F5" s="52">
        <f t="shared" si="0"/>
        <v>44878.5770833333</v>
      </c>
      <c r="G5" s="52">
        <v>44881.3513888889</v>
      </c>
      <c r="H5" s="53" t="s">
        <v>182</v>
      </c>
      <c r="I5" s="60"/>
      <c r="J5" s="60"/>
      <c r="K5" s="60"/>
      <c r="L5" s="60"/>
      <c r="M5" s="60"/>
      <c r="N5" s="60"/>
      <c r="O5" s="60"/>
      <c r="P5" s="60"/>
      <c r="Q5" s="60"/>
      <c r="R5" s="60"/>
      <c r="S5" s="60"/>
      <c r="T5" s="60"/>
      <c r="U5" s="60"/>
      <c r="V5" s="60"/>
      <c r="W5" s="60"/>
      <c r="X5" s="60"/>
      <c r="Y5" s="60"/>
      <c r="Z5" s="60"/>
      <c r="AA5" s="60"/>
      <c r="AB5" s="60"/>
      <c r="AC5" s="60"/>
    </row>
    <row r="6" ht="76.5" spans="1:29">
      <c r="A6" s="48">
        <v>4002</v>
      </c>
      <c r="B6" s="49" t="s">
        <v>241</v>
      </c>
      <c r="C6" s="50" t="s">
        <v>15</v>
      </c>
      <c r="D6" s="51" t="s">
        <v>81</v>
      </c>
      <c r="E6" s="52">
        <v>44876.4534722222</v>
      </c>
      <c r="F6" s="52">
        <f t="shared" si="0"/>
        <v>44878.4534722222</v>
      </c>
      <c r="G6" s="52">
        <v>44881.3520833333</v>
      </c>
      <c r="H6" s="53" t="s">
        <v>182</v>
      </c>
      <c r="I6" s="60"/>
      <c r="J6" s="60"/>
      <c r="K6" s="60"/>
      <c r="L6" s="60"/>
      <c r="M6" s="60"/>
      <c r="N6" s="60"/>
      <c r="O6" s="60"/>
      <c r="P6" s="60"/>
      <c r="Q6" s="60"/>
      <c r="R6" s="60"/>
      <c r="S6" s="60"/>
      <c r="T6" s="60"/>
      <c r="U6" s="60"/>
      <c r="V6" s="60"/>
      <c r="W6" s="60"/>
      <c r="X6" s="60"/>
      <c r="Y6" s="60"/>
      <c r="Z6" s="60"/>
      <c r="AA6" s="60"/>
      <c r="AB6" s="60"/>
      <c r="AC6" s="60"/>
    </row>
    <row r="7" ht="76.5" spans="1:29">
      <c r="A7" s="48">
        <v>3990</v>
      </c>
      <c r="B7" s="49" t="s">
        <v>243</v>
      </c>
      <c r="C7" s="50" t="s">
        <v>15</v>
      </c>
      <c r="D7" s="51" t="s">
        <v>81</v>
      </c>
      <c r="E7" s="52">
        <v>44867.3895833333</v>
      </c>
      <c r="F7" s="52">
        <f t="shared" si="0"/>
        <v>44869.3895833333</v>
      </c>
      <c r="G7" s="52">
        <v>44882.6805555556</v>
      </c>
      <c r="H7" s="53" t="s">
        <v>182</v>
      </c>
      <c r="I7" s="60"/>
      <c r="J7" s="60"/>
      <c r="K7" s="60"/>
      <c r="L7" s="60"/>
      <c r="M7" s="60"/>
      <c r="N7" s="60"/>
      <c r="O7" s="60"/>
      <c r="P7" s="60"/>
      <c r="Q7" s="60"/>
      <c r="R7" s="60"/>
      <c r="S7" s="60"/>
      <c r="T7" s="60"/>
      <c r="U7" s="60"/>
      <c r="V7" s="60"/>
      <c r="W7" s="60"/>
      <c r="X7" s="60"/>
      <c r="Y7" s="60"/>
      <c r="Z7" s="60"/>
      <c r="AA7" s="60"/>
      <c r="AB7" s="60"/>
      <c r="AC7" s="60"/>
    </row>
    <row r="8" ht="76.5" spans="1:29">
      <c r="A8" s="48">
        <v>3994</v>
      </c>
      <c r="B8" s="49" t="s">
        <v>244</v>
      </c>
      <c r="C8" s="50" t="s">
        <v>21</v>
      </c>
      <c r="D8" s="51" t="s">
        <v>98</v>
      </c>
      <c r="E8" s="52">
        <v>44873.3388888889</v>
      </c>
      <c r="F8" s="52">
        <f t="shared" si="0"/>
        <v>44875.3388888889</v>
      </c>
      <c r="G8" s="52" t="s">
        <v>98</v>
      </c>
      <c r="H8" s="53" t="s">
        <v>182</v>
      </c>
      <c r="I8" s="60"/>
      <c r="J8" s="60"/>
      <c r="K8" s="60"/>
      <c r="L8" s="60"/>
      <c r="M8" s="60"/>
      <c r="N8" s="60"/>
      <c r="O8" s="60"/>
      <c r="P8" s="60"/>
      <c r="Q8" s="60"/>
      <c r="R8" s="60"/>
      <c r="S8" s="60"/>
      <c r="T8" s="60"/>
      <c r="U8" s="60"/>
      <c r="V8" s="60"/>
      <c r="W8" s="60"/>
      <c r="X8" s="60"/>
      <c r="Y8" s="60"/>
      <c r="Z8" s="60"/>
      <c r="AA8" s="60"/>
      <c r="AB8" s="60"/>
      <c r="AC8" s="60"/>
    </row>
    <row r="9" ht="12.75" spans="1:29">
      <c r="A9" s="45" t="s">
        <v>79</v>
      </c>
      <c r="B9" s="46"/>
      <c r="C9" s="46"/>
      <c r="D9" s="46"/>
      <c r="E9" s="46"/>
      <c r="F9" s="46"/>
      <c r="G9" s="46"/>
      <c r="H9" s="47"/>
      <c r="I9" s="60"/>
      <c r="J9" s="60"/>
      <c r="K9" s="60"/>
      <c r="L9" s="60"/>
      <c r="M9" s="60"/>
      <c r="N9" s="60"/>
      <c r="O9" s="60"/>
      <c r="P9" s="60"/>
      <c r="Q9" s="60"/>
      <c r="R9" s="60"/>
      <c r="S9" s="60"/>
      <c r="T9" s="60"/>
      <c r="U9" s="60"/>
      <c r="V9" s="60"/>
      <c r="W9" s="60"/>
      <c r="X9" s="60"/>
      <c r="Y9" s="60"/>
      <c r="Z9" s="60"/>
      <c r="AA9" s="60"/>
      <c r="AB9" s="60"/>
      <c r="AC9" s="60"/>
    </row>
    <row r="10" ht="76.5" spans="1:29">
      <c r="A10" s="48">
        <v>8669</v>
      </c>
      <c r="B10" s="49" t="s">
        <v>245</v>
      </c>
      <c r="C10" s="50" t="s">
        <v>15</v>
      </c>
      <c r="D10" s="51" t="s">
        <v>81</v>
      </c>
      <c r="E10" s="52">
        <v>44869.4354166667</v>
      </c>
      <c r="F10" s="52">
        <f t="shared" ref="F10:F18" si="1">E10+2</f>
        <v>44871.4354166667</v>
      </c>
      <c r="G10" s="52">
        <v>44877.5152777778</v>
      </c>
      <c r="H10" s="53" t="s">
        <v>182</v>
      </c>
      <c r="I10" s="60"/>
      <c r="J10" s="60"/>
      <c r="K10" s="60"/>
      <c r="L10" s="60"/>
      <c r="M10" s="60"/>
      <c r="N10" s="60"/>
      <c r="O10" s="60"/>
      <c r="P10" s="60"/>
      <c r="Q10" s="60"/>
      <c r="R10" s="60"/>
      <c r="S10" s="60"/>
      <c r="T10" s="60"/>
      <c r="U10" s="60"/>
      <c r="V10" s="60"/>
      <c r="W10" s="60"/>
      <c r="X10" s="60"/>
      <c r="Y10" s="60"/>
      <c r="Z10" s="60"/>
      <c r="AA10" s="60"/>
      <c r="AB10" s="60"/>
      <c r="AC10" s="60"/>
    </row>
    <row r="11" ht="76.5" spans="1:29">
      <c r="A11" s="48">
        <v>8734</v>
      </c>
      <c r="B11" s="49" t="s">
        <v>246</v>
      </c>
      <c r="C11" s="50" t="s">
        <v>15</v>
      </c>
      <c r="D11" s="51" t="s">
        <v>81</v>
      </c>
      <c r="E11" s="52">
        <v>44876.4409722222</v>
      </c>
      <c r="F11" s="52">
        <f t="shared" si="1"/>
        <v>44878.4409722222</v>
      </c>
      <c r="G11" s="52">
        <v>44881.3513888889</v>
      </c>
      <c r="H11" s="53" t="s">
        <v>182</v>
      </c>
      <c r="I11" s="60"/>
      <c r="J11" s="60"/>
      <c r="K11" s="60"/>
      <c r="L11" s="60"/>
      <c r="M11" s="60"/>
      <c r="N11" s="60"/>
      <c r="O11" s="60"/>
      <c r="P11" s="60"/>
      <c r="Q11" s="60"/>
      <c r="R11" s="60"/>
      <c r="S11" s="60"/>
      <c r="T11" s="60"/>
      <c r="U11" s="60"/>
      <c r="V11" s="60"/>
      <c r="W11" s="60"/>
      <c r="X11" s="60"/>
      <c r="Y11" s="60"/>
      <c r="Z11" s="60"/>
      <c r="AA11" s="60"/>
      <c r="AB11" s="60"/>
      <c r="AC11" s="60"/>
    </row>
    <row r="12" ht="76.5" spans="1:29">
      <c r="A12" s="48">
        <v>8769</v>
      </c>
      <c r="B12" s="49" t="s">
        <v>247</v>
      </c>
      <c r="C12" s="50" t="s">
        <v>15</v>
      </c>
      <c r="D12" s="51" t="s">
        <v>81</v>
      </c>
      <c r="E12" s="52">
        <v>44882.45</v>
      </c>
      <c r="F12" s="52">
        <f t="shared" si="1"/>
        <v>44884.45</v>
      </c>
      <c r="G12" s="52">
        <v>44887.6625</v>
      </c>
      <c r="H12" s="53" t="s">
        <v>182</v>
      </c>
      <c r="I12" s="60"/>
      <c r="J12" s="60"/>
      <c r="K12" s="60"/>
      <c r="L12" s="60"/>
      <c r="M12" s="60"/>
      <c r="N12" s="60"/>
      <c r="O12" s="60"/>
      <c r="P12" s="60"/>
      <c r="Q12" s="60"/>
      <c r="R12" s="60"/>
      <c r="S12" s="60"/>
      <c r="T12" s="60"/>
      <c r="U12" s="60"/>
      <c r="V12" s="60"/>
      <c r="W12" s="60"/>
      <c r="X12" s="60"/>
      <c r="Y12" s="60"/>
      <c r="Z12" s="60"/>
      <c r="AA12" s="60"/>
      <c r="AB12" s="60"/>
      <c r="AC12" s="60"/>
    </row>
    <row r="13" ht="76.5" spans="1:29">
      <c r="A13" s="48">
        <v>8806</v>
      </c>
      <c r="B13" s="49" t="s">
        <v>248</v>
      </c>
      <c r="C13" s="50" t="s">
        <v>21</v>
      </c>
      <c r="D13" s="51" t="s">
        <v>98</v>
      </c>
      <c r="E13" s="52">
        <v>44893.5666666667</v>
      </c>
      <c r="F13" s="52">
        <f t="shared" si="1"/>
        <v>44895.5666666667</v>
      </c>
      <c r="G13" s="52" t="s">
        <v>98</v>
      </c>
      <c r="H13" s="53" t="s">
        <v>182</v>
      </c>
      <c r="I13" s="60"/>
      <c r="J13" s="60"/>
      <c r="K13" s="60"/>
      <c r="L13" s="60"/>
      <c r="M13" s="60"/>
      <c r="N13" s="60"/>
      <c r="O13" s="60"/>
      <c r="P13" s="60"/>
      <c r="Q13" s="60"/>
      <c r="R13" s="60"/>
      <c r="S13" s="60"/>
      <c r="T13" s="60"/>
      <c r="U13" s="60"/>
      <c r="V13" s="60"/>
      <c r="W13" s="60"/>
      <c r="X13" s="60"/>
      <c r="Y13" s="60"/>
      <c r="Z13" s="60"/>
      <c r="AA13" s="60"/>
      <c r="AB13" s="60"/>
      <c r="AC13" s="60"/>
    </row>
    <row r="14" ht="76.5" spans="1:29">
      <c r="A14" s="48">
        <v>8778</v>
      </c>
      <c r="B14" s="49" t="s">
        <v>249</v>
      </c>
      <c r="C14" s="50" t="s">
        <v>21</v>
      </c>
      <c r="D14" s="51" t="s">
        <v>98</v>
      </c>
      <c r="E14" s="52">
        <v>44886.4041666667</v>
      </c>
      <c r="F14" s="52">
        <f t="shared" si="1"/>
        <v>44888.4041666667</v>
      </c>
      <c r="G14" s="52" t="s">
        <v>98</v>
      </c>
      <c r="H14" s="53" t="s">
        <v>182</v>
      </c>
      <c r="I14" s="60"/>
      <c r="J14" s="60"/>
      <c r="K14" s="60"/>
      <c r="L14" s="60"/>
      <c r="M14" s="60"/>
      <c r="N14" s="60"/>
      <c r="O14" s="60"/>
      <c r="P14" s="60"/>
      <c r="Q14" s="60"/>
      <c r="R14" s="60"/>
      <c r="S14" s="60"/>
      <c r="T14" s="60"/>
      <c r="U14" s="60"/>
      <c r="V14" s="60"/>
      <c r="W14" s="60"/>
      <c r="X14" s="60"/>
      <c r="Y14" s="60"/>
      <c r="Z14" s="60"/>
      <c r="AA14" s="60"/>
      <c r="AB14" s="60"/>
      <c r="AC14" s="60"/>
    </row>
    <row r="15" ht="76.5" spans="1:29">
      <c r="A15" s="48">
        <v>8699</v>
      </c>
      <c r="B15" s="49" t="s">
        <v>250</v>
      </c>
      <c r="C15" s="50" t="s">
        <v>21</v>
      </c>
      <c r="D15" s="51" t="s">
        <v>98</v>
      </c>
      <c r="E15" s="52">
        <v>44874.7326388889</v>
      </c>
      <c r="F15" s="52">
        <f t="shared" si="1"/>
        <v>44876.7326388889</v>
      </c>
      <c r="G15" s="52" t="s">
        <v>98</v>
      </c>
      <c r="H15" s="53" t="s">
        <v>182</v>
      </c>
      <c r="I15" s="60"/>
      <c r="J15" s="60"/>
      <c r="K15" s="60"/>
      <c r="L15" s="60"/>
      <c r="M15" s="60"/>
      <c r="N15" s="60"/>
      <c r="O15" s="60"/>
      <c r="P15" s="60"/>
      <c r="Q15" s="60"/>
      <c r="R15" s="60"/>
      <c r="S15" s="60"/>
      <c r="T15" s="60"/>
      <c r="U15" s="60"/>
      <c r="V15" s="60"/>
      <c r="W15" s="60"/>
      <c r="X15" s="60"/>
      <c r="Y15" s="60"/>
      <c r="Z15" s="60"/>
      <c r="AA15" s="60"/>
      <c r="AB15" s="60"/>
      <c r="AC15" s="60"/>
    </row>
    <row r="16" ht="76.5" spans="1:29">
      <c r="A16" s="48">
        <v>8786</v>
      </c>
      <c r="B16" s="49" t="s">
        <v>251</v>
      </c>
      <c r="C16" s="50" t="s">
        <v>21</v>
      </c>
      <c r="D16" s="51" t="s">
        <v>98</v>
      </c>
      <c r="E16" s="52">
        <v>44887.6590277778</v>
      </c>
      <c r="F16" s="52">
        <f t="shared" si="1"/>
        <v>44889.6590277778</v>
      </c>
      <c r="G16" s="52" t="s">
        <v>98</v>
      </c>
      <c r="H16" s="53" t="s">
        <v>182</v>
      </c>
      <c r="I16" s="60"/>
      <c r="J16" s="60"/>
      <c r="K16" s="60"/>
      <c r="L16" s="60"/>
      <c r="M16" s="60"/>
      <c r="N16" s="60"/>
      <c r="O16" s="60"/>
      <c r="P16" s="60"/>
      <c r="Q16" s="60"/>
      <c r="R16" s="60"/>
      <c r="S16" s="60"/>
      <c r="T16" s="60"/>
      <c r="U16" s="60"/>
      <c r="V16" s="60"/>
      <c r="W16" s="60"/>
      <c r="X16" s="60"/>
      <c r="Y16" s="60"/>
      <c r="Z16" s="60"/>
      <c r="AA16" s="60"/>
      <c r="AB16" s="60"/>
      <c r="AC16" s="60"/>
    </row>
    <row r="17" ht="76.5" spans="1:29">
      <c r="A17" s="48">
        <v>8696</v>
      </c>
      <c r="B17" s="49" t="s">
        <v>252</v>
      </c>
      <c r="C17" s="50" t="s">
        <v>21</v>
      </c>
      <c r="D17" s="51" t="s">
        <v>98</v>
      </c>
      <c r="E17" s="52">
        <v>44874.4618055556</v>
      </c>
      <c r="F17" s="52">
        <f t="shared" si="1"/>
        <v>44876.4618055556</v>
      </c>
      <c r="G17" s="52" t="s">
        <v>98</v>
      </c>
      <c r="H17" s="53" t="s">
        <v>182</v>
      </c>
      <c r="I17" s="60"/>
      <c r="J17" s="60"/>
      <c r="K17" s="60"/>
      <c r="L17" s="60"/>
      <c r="M17" s="60"/>
      <c r="N17" s="60"/>
      <c r="O17" s="60"/>
      <c r="P17" s="60"/>
      <c r="Q17" s="60"/>
      <c r="R17" s="60"/>
      <c r="S17" s="60"/>
      <c r="T17" s="60"/>
      <c r="U17" s="60"/>
      <c r="V17" s="60"/>
      <c r="W17" s="60"/>
      <c r="X17" s="60"/>
      <c r="Y17" s="60"/>
      <c r="Z17" s="60"/>
      <c r="AA17" s="60"/>
      <c r="AB17" s="60"/>
      <c r="AC17" s="60"/>
    </row>
    <row r="18" ht="76.5" spans="1:29">
      <c r="A18" s="48">
        <v>8739</v>
      </c>
      <c r="B18" s="49" t="s">
        <v>253</v>
      </c>
      <c r="C18" s="50" t="s">
        <v>21</v>
      </c>
      <c r="D18" s="51" t="s">
        <v>98</v>
      </c>
      <c r="E18" s="52">
        <v>44877.6652777778</v>
      </c>
      <c r="F18" s="52">
        <f t="shared" si="1"/>
        <v>44879.6652777778</v>
      </c>
      <c r="G18" s="52" t="s">
        <v>98</v>
      </c>
      <c r="H18" s="53" t="s">
        <v>182</v>
      </c>
      <c r="I18" s="60"/>
      <c r="J18" s="60"/>
      <c r="K18" s="60"/>
      <c r="L18" s="60"/>
      <c r="M18" s="60"/>
      <c r="N18" s="60"/>
      <c r="O18" s="60"/>
      <c r="P18" s="60"/>
      <c r="Q18" s="60"/>
      <c r="R18" s="60"/>
      <c r="S18" s="60"/>
      <c r="T18" s="60"/>
      <c r="U18" s="60"/>
      <c r="V18" s="60"/>
      <c r="W18" s="60"/>
      <c r="X18" s="60"/>
      <c r="Y18" s="60"/>
      <c r="Z18" s="60"/>
      <c r="AA18" s="60"/>
      <c r="AB18" s="60"/>
      <c r="AC18" s="60"/>
    </row>
    <row r="19" ht="12.75" spans="1:29">
      <c r="A19" s="45" t="s">
        <v>83</v>
      </c>
      <c r="B19" s="46"/>
      <c r="C19" s="46"/>
      <c r="D19" s="46"/>
      <c r="E19" s="46"/>
      <c r="F19" s="46"/>
      <c r="G19" s="46"/>
      <c r="H19" s="47"/>
      <c r="I19" s="60"/>
      <c r="J19" s="60"/>
      <c r="K19" s="60"/>
      <c r="L19" s="60"/>
      <c r="M19" s="60"/>
      <c r="N19" s="60"/>
      <c r="O19" s="60"/>
      <c r="P19" s="60"/>
      <c r="Q19" s="60"/>
      <c r="R19" s="60"/>
      <c r="S19" s="60"/>
      <c r="T19" s="60"/>
      <c r="U19" s="60"/>
      <c r="V19" s="60"/>
      <c r="W19" s="60"/>
      <c r="X19" s="60"/>
      <c r="Y19" s="60"/>
      <c r="Z19" s="60"/>
      <c r="AA19" s="60"/>
      <c r="AB19" s="60"/>
      <c r="AC19" s="60"/>
    </row>
    <row r="20" ht="76.5" spans="1:29">
      <c r="A20" s="48">
        <v>8801</v>
      </c>
      <c r="B20" s="49" t="s">
        <v>254</v>
      </c>
      <c r="C20" s="50" t="s">
        <v>8</v>
      </c>
      <c r="D20" s="51" t="s">
        <v>81</v>
      </c>
      <c r="E20" s="52">
        <v>44890.7069444444</v>
      </c>
      <c r="F20" s="52">
        <f t="shared" ref="F20:F28" si="2">E20+2</f>
        <v>44892.7069444444</v>
      </c>
      <c r="G20" s="52">
        <v>44893.2263888889</v>
      </c>
      <c r="H20" s="53" t="s">
        <v>182</v>
      </c>
      <c r="I20" s="60"/>
      <c r="J20" s="60"/>
      <c r="K20" s="60"/>
      <c r="L20" s="60"/>
      <c r="M20" s="60"/>
      <c r="N20" s="60"/>
      <c r="O20" s="60"/>
      <c r="P20" s="60"/>
      <c r="Q20" s="60"/>
      <c r="R20" s="60"/>
      <c r="S20" s="60"/>
      <c r="T20" s="60"/>
      <c r="U20" s="60"/>
      <c r="V20" s="60"/>
      <c r="W20" s="60"/>
      <c r="X20" s="60"/>
      <c r="Y20" s="60"/>
      <c r="Z20" s="60"/>
      <c r="AA20" s="60"/>
      <c r="AB20" s="60"/>
      <c r="AC20" s="60"/>
    </row>
    <row r="21" ht="76.5" spans="1:29">
      <c r="A21" s="48">
        <v>8797</v>
      </c>
      <c r="B21" s="49" t="s">
        <v>255</v>
      </c>
      <c r="C21" s="50" t="s">
        <v>8</v>
      </c>
      <c r="D21" s="51" t="s">
        <v>81</v>
      </c>
      <c r="E21" s="52">
        <v>44890.5694444444</v>
      </c>
      <c r="F21" s="52">
        <f t="shared" si="2"/>
        <v>44892.5694444444</v>
      </c>
      <c r="G21" s="52">
        <v>44893.2270833333</v>
      </c>
      <c r="H21" s="53" t="s">
        <v>182</v>
      </c>
      <c r="I21" s="60"/>
      <c r="J21" s="60"/>
      <c r="K21" s="60"/>
      <c r="L21" s="60"/>
      <c r="M21" s="60"/>
      <c r="N21" s="60"/>
      <c r="O21" s="60"/>
      <c r="P21" s="60"/>
      <c r="Q21" s="60"/>
      <c r="R21" s="60"/>
      <c r="S21" s="60"/>
      <c r="T21" s="60"/>
      <c r="U21" s="60"/>
      <c r="V21" s="60"/>
      <c r="W21" s="60"/>
      <c r="X21" s="60"/>
      <c r="Y21" s="60"/>
      <c r="Z21" s="60"/>
      <c r="AA21" s="60"/>
      <c r="AB21" s="60"/>
      <c r="AC21" s="60"/>
    </row>
    <row r="22" ht="76.5" spans="1:29">
      <c r="A22" s="48">
        <v>3901</v>
      </c>
      <c r="B22" s="49" t="s">
        <v>256</v>
      </c>
      <c r="C22" s="50" t="s">
        <v>18</v>
      </c>
      <c r="D22" s="51" t="s">
        <v>88</v>
      </c>
      <c r="E22" s="52">
        <v>43941.9097222222</v>
      </c>
      <c r="F22" s="52">
        <f t="shared" si="2"/>
        <v>43943.9097222222</v>
      </c>
      <c r="G22" s="52">
        <v>43949.5583333333</v>
      </c>
      <c r="H22" s="53" t="s">
        <v>182</v>
      </c>
      <c r="I22" s="60"/>
      <c r="J22" s="60"/>
      <c r="K22" s="60"/>
      <c r="L22" s="60"/>
      <c r="M22" s="60"/>
      <c r="N22" s="60"/>
      <c r="O22" s="60"/>
      <c r="P22" s="60"/>
      <c r="Q22" s="60"/>
      <c r="R22" s="60"/>
      <c r="S22" s="60"/>
      <c r="T22" s="60"/>
      <c r="U22" s="60"/>
      <c r="V22" s="60"/>
      <c r="W22" s="60"/>
      <c r="X22" s="60"/>
      <c r="Y22" s="60"/>
      <c r="Z22" s="60"/>
      <c r="AA22" s="60"/>
      <c r="AB22" s="60"/>
      <c r="AC22" s="60"/>
    </row>
    <row r="23" ht="76.5" spans="1:29">
      <c r="A23" s="48">
        <v>8781</v>
      </c>
      <c r="B23" s="49" t="s">
        <v>257</v>
      </c>
      <c r="C23" s="50" t="s">
        <v>12</v>
      </c>
      <c r="D23" s="51" t="s">
        <v>88</v>
      </c>
      <c r="E23" s="52">
        <v>44886.6284722222</v>
      </c>
      <c r="F23" s="52">
        <f t="shared" si="2"/>
        <v>44888.6284722222</v>
      </c>
      <c r="G23" s="52">
        <v>44890.3979166667</v>
      </c>
      <c r="H23" s="53" t="s">
        <v>182</v>
      </c>
      <c r="I23" s="60"/>
      <c r="J23" s="60"/>
      <c r="K23" s="60"/>
      <c r="L23" s="60"/>
      <c r="M23" s="60"/>
      <c r="N23" s="60"/>
      <c r="O23" s="60"/>
      <c r="P23" s="60"/>
      <c r="Q23" s="60"/>
      <c r="R23" s="60"/>
      <c r="S23" s="60"/>
      <c r="T23" s="60"/>
      <c r="U23" s="60"/>
      <c r="V23" s="60"/>
      <c r="W23" s="60"/>
      <c r="X23" s="60"/>
      <c r="Y23" s="60"/>
      <c r="Z23" s="60"/>
      <c r="AA23" s="60"/>
      <c r="AB23" s="60"/>
      <c r="AC23" s="60"/>
    </row>
    <row r="24" ht="76.5" spans="1:29">
      <c r="A24" s="48">
        <v>8776</v>
      </c>
      <c r="B24" s="49" t="s">
        <v>196</v>
      </c>
      <c r="C24" s="50" t="s">
        <v>12</v>
      </c>
      <c r="D24" s="51" t="s">
        <v>88</v>
      </c>
      <c r="E24" s="52">
        <v>44884.5333333333</v>
      </c>
      <c r="F24" s="52">
        <f t="shared" si="2"/>
        <v>44886.5333333333</v>
      </c>
      <c r="G24" s="52">
        <v>44887.6083333333</v>
      </c>
      <c r="H24" s="53" t="s">
        <v>182</v>
      </c>
      <c r="I24" s="60"/>
      <c r="J24" s="60"/>
      <c r="K24" s="60"/>
      <c r="L24" s="60"/>
      <c r="M24" s="60"/>
      <c r="N24" s="60"/>
      <c r="O24" s="60"/>
      <c r="P24" s="60"/>
      <c r="Q24" s="60"/>
      <c r="R24" s="60"/>
      <c r="S24" s="60"/>
      <c r="T24" s="60"/>
      <c r="U24" s="60"/>
      <c r="V24" s="60"/>
      <c r="W24" s="60"/>
      <c r="X24" s="60"/>
      <c r="Y24" s="60"/>
      <c r="Z24" s="60"/>
      <c r="AA24" s="60"/>
      <c r="AB24" s="60"/>
      <c r="AC24" s="60"/>
    </row>
    <row r="25" ht="76.5" spans="1:29">
      <c r="A25" s="48">
        <v>8674</v>
      </c>
      <c r="B25" s="49" t="s">
        <v>93</v>
      </c>
      <c r="C25" s="50" t="s">
        <v>12</v>
      </c>
      <c r="D25" s="51" t="s">
        <v>88</v>
      </c>
      <c r="E25" s="52">
        <v>44869.5458333333</v>
      </c>
      <c r="F25" s="52">
        <f t="shared" si="2"/>
        <v>44871.5458333333</v>
      </c>
      <c r="G25" s="52">
        <v>44875.5354166667</v>
      </c>
      <c r="H25" s="53" t="s">
        <v>182</v>
      </c>
      <c r="I25" s="60"/>
      <c r="J25" s="60"/>
      <c r="K25" s="60"/>
      <c r="L25" s="60"/>
      <c r="M25" s="60"/>
      <c r="N25" s="60"/>
      <c r="O25" s="60"/>
      <c r="P25" s="60"/>
      <c r="Q25" s="60"/>
      <c r="R25" s="60"/>
      <c r="S25" s="60"/>
      <c r="T25" s="60"/>
      <c r="U25" s="60"/>
      <c r="V25" s="60"/>
      <c r="W25" s="60"/>
      <c r="X25" s="60"/>
      <c r="Y25" s="60"/>
      <c r="Z25" s="60"/>
      <c r="AA25" s="60"/>
      <c r="AB25" s="60"/>
      <c r="AC25" s="60"/>
    </row>
    <row r="26" ht="76.5" spans="1:29">
      <c r="A26" s="48">
        <v>8673</v>
      </c>
      <c r="B26" s="49" t="s">
        <v>93</v>
      </c>
      <c r="C26" s="50" t="s">
        <v>12</v>
      </c>
      <c r="D26" s="51" t="s">
        <v>88</v>
      </c>
      <c r="E26" s="52">
        <v>44869.54375</v>
      </c>
      <c r="F26" s="52">
        <f t="shared" si="2"/>
        <v>44871.54375</v>
      </c>
      <c r="G26" s="52">
        <v>44875.5305555556</v>
      </c>
      <c r="H26" s="53" t="s">
        <v>182</v>
      </c>
      <c r="I26" s="60"/>
      <c r="J26" s="60"/>
      <c r="K26" s="60"/>
      <c r="L26" s="60"/>
      <c r="M26" s="60"/>
      <c r="N26" s="60"/>
      <c r="O26" s="60"/>
      <c r="P26" s="60"/>
      <c r="Q26" s="60"/>
      <c r="R26" s="60"/>
      <c r="S26" s="60"/>
      <c r="T26" s="60"/>
      <c r="U26" s="60"/>
      <c r="V26" s="60"/>
      <c r="W26" s="60"/>
      <c r="X26" s="60"/>
      <c r="Y26" s="60"/>
      <c r="Z26" s="60"/>
      <c r="AA26" s="60"/>
      <c r="AB26" s="60"/>
      <c r="AC26" s="60"/>
    </row>
    <row r="27" ht="76.5" spans="1:29">
      <c r="A27" s="48">
        <v>8685</v>
      </c>
      <c r="B27" s="49" t="s">
        <v>258</v>
      </c>
      <c r="C27" s="50" t="s">
        <v>4</v>
      </c>
      <c r="D27" s="51" t="s">
        <v>81</v>
      </c>
      <c r="E27" s="52">
        <v>44872.3555555556</v>
      </c>
      <c r="F27" s="52">
        <f t="shared" si="2"/>
        <v>44874.3555555556</v>
      </c>
      <c r="G27" s="52">
        <v>44877.5180555556</v>
      </c>
      <c r="H27" s="53" t="s">
        <v>182</v>
      </c>
      <c r="I27" s="60"/>
      <c r="J27" s="60"/>
      <c r="K27" s="60"/>
      <c r="L27" s="60"/>
      <c r="M27" s="60"/>
      <c r="N27" s="60"/>
      <c r="O27" s="60"/>
      <c r="P27" s="60"/>
      <c r="Q27" s="60"/>
      <c r="R27" s="60"/>
      <c r="S27" s="60"/>
      <c r="T27" s="60"/>
      <c r="U27" s="60"/>
      <c r="V27" s="60"/>
      <c r="W27" s="60"/>
      <c r="X27" s="60"/>
      <c r="Y27" s="60"/>
      <c r="Z27" s="60"/>
      <c r="AA27" s="60"/>
      <c r="AB27" s="60"/>
      <c r="AC27" s="60"/>
    </row>
    <row r="28" ht="76.5" spans="1:29">
      <c r="A28" s="48">
        <v>8679</v>
      </c>
      <c r="B28" s="49" t="s">
        <v>259</v>
      </c>
      <c r="C28" s="50" t="s">
        <v>21</v>
      </c>
      <c r="D28" s="51" t="s">
        <v>81</v>
      </c>
      <c r="E28" s="52">
        <v>44870.1375</v>
      </c>
      <c r="F28" s="52">
        <f t="shared" si="2"/>
        <v>44872.1375</v>
      </c>
      <c r="G28" s="52">
        <v>44873.3798611111</v>
      </c>
      <c r="H28" s="53" t="s">
        <v>182</v>
      </c>
      <c r="I28" s="60"/>
      <c r="J28" s="60"/>
      <c r="K28" s="60"/>
      <c r="L28" s="60"/>
      <c r="M28" s="60"/>
      <c r="N28" s="60"/>
      <c r="O28" s="60"/>
      <c r="P28" s="60"/>
      <c r="Q28" s="60"/>
      <c r="R28" s="60"/>
      <c r="S28" s="60"/>
      <c r="T28" s="60"/>
      <c r="U28" s="60"/>
      <c r="V28" s="60"/>
      <c r="W28" s="60"/>
      <c r="X28" s="60"/>
      <c r="Y28" s="60"/>
      <c r="Z28" s="60"/>
      <c r="AA28" s="60"/>
      <c r="AB28" s="60"/>
      <c r="AC28" s="60"/>
    </row>
    <row r="29" ht="12.75" spans="1:29">
      <c r="A29" s="54"/>
      <c r="B29" s="55"/>
      <c r="C29" s="56"/>
      <c r="D29" s="57"/>
      <c r="E29" s="58"/>
      <c r="F29" s="58"/>
      <c r="G29" s="58"/>
      <c r="H29" s="59"/>
      <c r="I29" s="60"/>
      <c r="J29" s="60"/>
      <c r="K29" s="60"/>
      <c r="L29" s="60"/>
      <c r="M29" s="60"/>
      <c r="N29" s="60"/>
      <c r="O29" s="60"/>
      <c r="P29" s="60"/>
      <c r="Q29" s="60"/>
      <c r="R29" s="60"/>
      <c r="S29" s="60"/>
      <c r="T29" s="60"/>
      <c r="U29" s="60"/>
      <c r="V29" s="60"/>
      <c r="W29" s="60"/>
      <c r="X29" s="60"/>
      <c r="Y29" s="60"/>
      <c r="Z29" s="60"/>
      <c r="AA29" s="60"/>
      <c r="AB29" s="60"/>
      <c r="AC29" s="60"/>
    </row>
    <row r="30" ht="23.25" customHeight="1" spans="1:29">
      <c r="A30" s="41" t="s">
        <v>238</v>
      </c>
      <c r="B30" s="42"/>
      <c r="C30" s="42"/>
      <c r="D30" s="42"/>
      <c r="E30" s="42"/>
      <c r="F30" s="42"/>
      <c r="G30" s="42"/>
      <c r="H30" s="43"/>
      <c r="I30" s="61"/>
      <c r="J30" s="61"/>
      <c r="K30" s="61"/>
      <c r="L30" s="61"/>
      <c r="M30" s="61"/>
      <c r="N30" s="61"/>
      <c r="O30" s="61"/>
      <c r="P30" s="61"/>
      <c r="Q30" s="61"/>
      <c r="R30" s="61"/>
      <c r="S30" s="61"/>
      <c r="T30" s="61"/>
      <c r="U30" s="61"/>
      <c r="V30" s="61"/>
      <c r="W30" s="61"/>
      <c r="X30" s="61"/>
      <c r="Y30" s="61"/>
      <c r="Z30" s="61"/>
      <c r="AA30" s="61"/>
      <c r="AB30" s="61"/>
      <c r="AC30" s="61"/>
    </row>
    <row r="31" ht="30" spans="1:29">
      <c r="A31" s="44" t="s">
        <v>71</v>
      </c>
      <c r="B31" s="44" t="s">
        <v>72</v>
      </c>
      <c r="C31" s="44" t="s">
        <v>73</v>
      </c>
      <c r="D31" s="44" t="s">
        <v>74</v>
      </c>
      <c r="E31" s="44" t="s">
        <v>75</v>
      </c>
      <c r="F31" s="44" t="s">
        <v>90</v>
      </c>
      <c r="G31" s="44" t="s">
        <v>91</v>
      </c>
      <c r="H31" s="44" t="s">
        <v>78</v>
      </c>
      <c r="I31" s="60"/>
      <c r="J31" s="60"/>
      <c r="K31" s="60"/>
      <c r="L31" s="60"/>
      <c r="M31" s="60"/>
      <c r="N31" s="60"/>
      <c r="O31" s="60"/>
      <c r="P31" s="60"/>
      <c r="Q31" s="60"/>
      <c r="R31" s="60"/>
      <c r="S31" s="60"/>
      <c r="T31" s="60"/>
      <c r="U31" s="60"/>
      <c r="V31" s="60"/>
      <c r="W31" s="60"/>
      <c r="X31" s="60"/>
      <c r="Y31" s="60"/>
      <c r="Z31" s="60"/>
      <c r="AA31" s="60"/>
      <c r="AB31" s="60"/>
      <c r="AC31" s="60"/>
    </row>
    <row r="32" ht="12.75" spans="1:29">
      <c r="A32" s="45" t="s">
        <v>92</v>
      </c>
      <c r="B32" s="46"/>
      <c r="C32" s="46"/>
      <c r="D32" s="46"/>
      <c r="E32" s="46"/>
      <c r="F32" s="46"/>
      <c r="G32" s="46"/>
      <c r="H32" s="47"/>
      <c r="I32" s="60"/>
      <c r="J32" s="60"/>
      <c r="K32" s="60"/>
      <c r="L32" s="60"/>
      <c r="M32" s="60"/>
      <c r="N32" s="60"/>
      <c r="O32" s="60"/>
      <c r="P32" s="60"/>
      <c r="Q32" s="60"/>
      <c r="R32" s="60"/>
      <c r="S32" s="60"/>
      <c r="T32" s="60"/>
      <c r="U32" s="60"/>
      <c r="V32" s="60"/>
      <c r="W32" s="60"/>
      <c r="X32" s="60"/>
      <c r="Y32" s="60"/>
      <c r="Z32" s="60"/>
      <c r="AA32" s="60"/>
      <c r="AB32" s="60"/>
      <c r="AC32" s="60"/>
    </row>
    <row r="33" ht="51" spans="1:29">
      <c r="A33" s="48">
        <v>3991</v>
      </c>
      <c r="B33" s="49" t="s">
        <v>260</v>
      </c>
      <c r="C33" s="50" t="s">
        <v>15</v>
      </c>
      <c r="D33" s="51" t="s">
        <v>81</v>
      </c>
      <c r="E33" s="52">
        <v>44868.4416666667</v>
      </c>
      <c r="F33" s="52">
        <v>44876</v>
      </c>
      <c r="G33" s="52">
        <v>44883.4381944444</v>
      </c>
      <c r="H33" s="53" t="s">
        <v>184</v>
      </c>
      <c r="I33" s="60"/>
      <c r="J33" s="60"/>
      <c r="K33" s="60"/>
      <c r="L33" s="60"/>
      <c r="M33" s="60"/>
      <c r="N33" s="60"/>
      <c r="O33" s="60"/>
      <c r="P33" s="60"/>
      <c r="Q33" s="60"/>
      <c r="R33" s="60"/>
      <c r="S33" s="60"/>
      <c r="T33" s="60"/>
      <c r="U33" s="60"/>
      <c r="V33" s="60"/>
      <c r="W33" s="60"/>
      <c r="X33" s="60"/>
      <c r="Y33" s="60"/>
      <c r="Z33" s="60"/>
      <c r="AA33" s="60"/>
      <c r="AB33" s="60"/>
      <c r="AC33" s="60"/>
    </row>
    <row r="34" ht="51" spans="1:29">
      <c r="A34" s="48">
        <v>3990</v>
      </c>
      <c r="B34" s="49" t="s">
        <v>243</v>
      </c>
      <c r="C34" s="50" t="s">
        <v>15</v>
      </c>
      <c r="D34" s="51" t="s">
        <v>81</v>
      </c>
      <c r="E34" s="52">
        <v>44867.3895833333</v>
      </c>
      <c r="F34" s="52">
        <v>44875</v>
      </c>
      <c r="G34" s="52">
        <v>44884.4993055556</v>
      </c>
      <c r="H34" s="53" t="s">
        <v>184</v>
      </c>
      <c r="I34" s="60"/>
      <c r="J34" s="60"/>
      <c r="K34" s="60"/>
      <c r="L34" s="60"/>
      <c r="M34" s="60"/>
      <c r="N34" s="60"/>
      <c r="O34" s="60"/>
      <c r="P34" s="60"/>
      <c r="Q34" s="60"/>
      <c r="R34" s="60"/>
      <c r="S34" s="60"/>
      <c r="T34" s="60"/>
      <c r="U34" s="60"/>
      <c r="V34" s="60"/>
      <c r="W34" s="60"/>
      <c r="X34" s="60"/>
      <c r="Y34" s="60"/>
      <c r="Z34" s="60"/>
      <c r="AA34" s="60"/>
      <c r="AB34" s="60"/>
      <c r="AC34" s="60"/>
    </row>
    <row r="35" ht="12.75" spans="1:29">
      <c r="A35" s="45" t="s">
        <v>79</v>
      </c>
      <c r="B35" s="46"/>
      <c r="C35" s="46"/>
      <c r="D35" s="46"/>
      <c r="E35" s="46"/>
      <c r="F35" s="46"/>
      <c r="G35" s="46"/>
      <c r="H35" s="47"/>
      <c r="I35" s="60"/>
      <c r="J35" s="60"/>
      <c r="K35" s="60"/>
      <c r="L35" s="60"/>
      <c r="M35" s="60"/>
      <c r="N35" s="60"/>
      <c r="O35" s="60"/>
      <c r="P35" s="60"/>
      <c r="Q35" s="60"/>
      <c r="R35" s="60"/>
      <c r="S35" s="60"/>
      <c r="T35" s="60"/>
      <c r="U35" s="60"/>
      <c r="V35" s="60"/>
      <c r="W35" s="60"/>
      <c r="X35" s="60"/>
      <c r="Y35" s="60"/>
      <c r="Z35" s="60"/>
      <c r="AA35" s="60"/>
      <c r="AB35" s="60"/>
      <c r="AC35" s="60"/>
    </row>
    <row r="36" ht="51" spans="1:29">
      <c r="A36" s="48">
        <v>6323</v>
      </c>
      <c r="B36" s="49" t="s">
        <v>261</v>
      </c>
      <c r="C36" s="50" t="s">
        <v>21</v>
      </c>
      <c r="D36" s="51" t="s">
        <v>88</v>
      </c>
      <c r="E36" s="52">
        <v>44340.4902777778</v>
      </c>
      <c r="F36" s="52">
        <v>44895</v>
      </c>
      <c r="G36" s="52" t="s">
        <v>98</v>
      </c>
      <c r="H36" s="53" t="s">
        <v>184</v>
      </c>
      <c r="I36" s="60"/>
      <c r="J36" s="60"/>
      <c r="K36" s="60"/>
      <c r="L36" s="60"/>
      <c r="M36" s="60"/>
      <c r="N36" s="60"/>
      <c r="O36" s="60"/>
      <c r="P36" s="60"/>
      <c r="Q36" s="60"/>
      <c r="R36" s="60"/>
      <c r="S36" s="60"/>
      <c r="T36" s="60"/>
      <c r="U36" s="60"/>
      <c r="V36" s="60"/>
      <c r="W36" s="60"/>
      <c r="X36" s="60"/>
      <c r="Y36" s="60"/>
      <c r="Z36" s="60"/>
      <c r="AA36" s="60"/>
      <c r="AB36" s="60"/>
      <c r="AC36" s="60"/>
    </row>
    <row r="37" ht="51" spans="1:29">
      <c r="A37" s="48">
        <v>8641</v>
      </c>
      <c r="B37" s="49" t="s">
        <v>225</v>
      </c>
      <c r="C37" s="50" t="s">
        <v>21</v>
      </c>
      <c r="D37" s="51" t="s">
        <v>81</v>
      </c>
      <c r="E37" s="52">
        <v>44859.5708333333</v>
      </c>
      <c r="F37" s="52">
        <v>44867</v>
      </c>
      <c r="G37" s="52">
        <v>44872.5673611111</v>
      </c>
      <c r="H37" s="53" t="s">
        <v>184</v>
      </c>
      <c r="I37" s="60"/>
      <c r="J37" s="60"/>
      <c r="K37" s="60"/>
      <c r="L37" s="60"/>
      <c r="M37" s="60"/>
      <c r="N37" s="60"/>
      <c r="O37" s="60"/>
      <c r="P37" s="60"/>
      <c r="Q37" s="60"/>
      <c r="R37" s="60"/>
      <c r="S37" s="60"/>
      <c r="T37" s="60"/>
      <c r="U37" s="60"/>
      <c r="V37" s="60"/>
      <c r="W37" s="60"/>
      <c r="X37" s="60"/>
      <c r="Y37" s="60"/>
      <c r="Z37" s="60"/>
      <c r="AA37" s="60"/>
      <c r="AB37" s="60"/>
      <c r="AC37" s="60"/>
    </row>
    <row r="38" ht="12.75" spans="1:29">
      <c r="A38" s="45" t="s">
        <v>83</v>
      </c>
      <c r="B38" s="46"/>
      <c r="C38" s="46"/>
      <c r="D38" s="46"/>
      <c r="E38" s="46"/>
      <c r="F38" s="46"/>
      <c r="G38" s="46"/>
      <c r="H38" s="47"/>
      <c r="I38" s="60"/>
      <c r="J38" s="60"/>
      <c r="K38" s="60"/>
      <c r="L38" s="60"/>
      <c r="M38" s="60"/>
      <c r="N38" s="60"/>
      <c r="O38" s="60"/>
      <c r="P38" s="60"/>
      <c r="Q38" s="60"/>
      <c r="R38" s="60"/>
      <c r="S38" s="60"/>
      <c r="T38" s="60"/>
      <c r="U38" s="60"/>
      <c r="V38" s="60"/>
      <c r="W38" s="60"/>
      <c r="X38" s="60"/>
      <c r="Y38" s="60"/>
      <c r="Z38" s="60"/>
      <c r="AA38" s="60"/>
      <c r="AB38" s="60"/>
      <c r="AC38" s="60"/>
    </row>
    <row r="39" ht="51" spans="1:29">
      <c r="A39" s="48">
        <v>7600</v>
      </c>
      <c r="B39" s="49" t="s">
        <v>235</v>
      </c>
      <c r="C39" s="50" t="s">
        <v>12</v>
      </c>
      <c r="D39" s="51" t="s">
        <v>88</v>
      </c>
      <c r="E39" s="52">
        <v>44628.4506944444</v>
      </c>
      <c r="F39" s="52">
        <v>44886</v>
      </c>
      <c r="G39" s="52">
        <v>44887.6590277778</v>
      </c>
      <c r="H39" s="53" t="s">
        <v>184</v>
      </c>
      <c r="I39" s="60"/>
      <c r="J39" s="60"/>
      <c r="K39" s="60"/>
      <c r="L39" s="60"/>
      <c r="M39" s="60"/>
      <c r="N39" s="60"/>
      <c r="O39" s="60"/>
      <c r="P39" s="60"/>
      <c r="Q39" s="60"/>
      <c r="R39" s="60"/>
      <c r="S39" s="60"/>
      <c r="T39" s="60"/>
      <c r="U39" s="60"/>
      <c r="V39" s="60"/>
      <c r="W39" s="60"/>
      <c r="X39" s="60"/>
      <c r="Y39" s="60"/>
      <c r="Z39" s="60"/>
      <c r="AA39" s="60"/>
      <c r="AB39" s="60"/>
      <c r="AC39" s="60"/>
    </row>
    <row r="40" ht="51" spans="1:29">
      <c r="A40" s="48">
        <v>7654</v>
      </c>
      <c r="B40" s="49" t="s">
        <v>262</v>
      </c>
      <c r="C40" s="50" t="s">
        <v>15</v>
      </c>
      <c r="D40" s="51" t="s">
        <v>88</v>
      </c>
      <c r="E40" s="52">
        <v>44635.325</v>
      </c>
      <c r="F40" s="52">
        <v>44895</v>
      </c>
      <c r="G40" s="52" t="s">
        <v>98</v>
      </c>
      <c r="H40" s="53" t="s">
        <v>184</v>
      </c>
      <c r="I40" s="60"/>
      <c r="J40" s="60"/>
      <c r="K40" s="60"/>
      <c r="L40" s="60"/>
      <c r="M40" s="60"/>
      <c r="N40" s="60"/>
      <c r="O40" s="60"/>
      <c r="P40" s="60"/>
      <c r="Q40" s="60"/>
      <c r="R40" s="60"/>
      <c r="S40" s="60"/>
      <c r="T40" s="60"/>
      <c r="U40" s="60"/>
      <c r="V40" s="60"/>
      <c r="W40" s="60"/>
      <c r="X40" s="60"/>
      <c r="Y40" s="60"/>
      <c r="Z40" s="60"/>
      <c r="AA40" s="60"/>
      <c r="AB40" s="60"/>
      <c r="AC40" s="60"/>
    </row>
    <row r="41" ht="51" spans="1:29">
      <c r="A41" s="48">
        <v>8582</v>
      </c>
      <c r="B41" s="49" t="s">
        <v>229</v>
      </c>
      <c r="C41" s="50" t="s">
        <v>15</v>
      </c>
      <c r="D41" s="51" t="s">
        <v>88</v>
      </c>
      <c r="E41" s="52">
        <v>44845.58125</v>
      </c>
      <c r="F41" s="52">
        <v>44895</v>
      </c>
      <c r="G41" s="52" t="s">
        <v>98</v>
      </c>
      <c r="H41" s="53" t="s">
        <v>184</v>
      </c>
      <c r="I41" s="60"/>
      <c r="J41" s="60"/>
      <c r="K41" s="60"/>
      <c r="L41" s="60"/>
      <c r="M41" s="60"/>
      <c r="N41" s="60"/>
      <c r="O41" s="60"/>
      <c r="P41" s="60"/>
      <c r="Q41" s="60"/>
      <c r="R41" s="60"/>
      <c r="S41" s="60"/>
      <c r="T41" s="60"/>
      <c r="U41" s="60"/>
      <c r="V41" s="60"/>
      <c r="W41" s="60"/>
      <c r="X41" s="60"/>
      <c r="Y41" s="60"/>
      <c r="Z41" s="60"/>
      <c r="AA41" s="60"/>
      <c r="AB41" s="60"/>
      <c r="AC41" s="60"/>
    </row>
    <row r="42" ht="51" spans="1:29">
      <c r="A42" s="48">
        <v>8685</v>
      </c>
      <c r="B42" s="49" t="s">
        <v>258</v>
      </c>
      <c r="C42" s="50" t="s">
        <v>15</v>
      </c>
      <c r="D42" s="51" t="s">
        <v>81</v>
      </c>
      <c r="E42" s="52">
        <v>44872.3555555556</v>
      </c>
      <c r="F42" s="52">
        <v>44880</v>
      </c>
      <c r="G42" s="52">
        <v>44882.4090277778</v>
      </c>
      <c r="H42" s="53" t="s">
        <v>184</v>
      </c>
      <c r="I42" s="60"/>
      <c r="J42" s="60"/>
      <c r="K42" s="60"/>
      <c r="L42" s="60"/>
      <c r="M42" s="60"/>
      <c r="N42" s="60"/>
      <c r="O42" s="60"/>
      <c r="P42" s="60"/>
      <c r="Q42" s="60"/>
      <c r="R42" s="60"/>
      <c r="S42" s="60"/>
      <c r="T42" s="60"/>
      <c r="U42" s="60"/>
      <c r="V42" s="60"/>
      <c r="W42" s="60"/>
      <c r="X42" s="60"/>
      <c r="Y42" s="60"/>
      <c r="Z42" s="60"/>
      <c r="AA42" s="60"/>
      <c r="AB42" s="60"/>
      <c r="AC42" s="60"/>
    </row>
    <row r="43" ht="51" spans="1:29">
      <c r="A43" s="48">
        <v>8766</v>
      </c>
      <c r="B43" s="49" t="s">
        <v>263</v>
      </c>
      <c r="C43" s="50" t="s">
        <v>15</v>
      </c>
      <c r="D43" s="51" t="s">
        <v>81</v>
      </c>
      <c r="E43" s="52">
        <v>44881.5236111111</v>
      </c>
      <c r="F43" s="52">
        <v>44889</v>
      </c>
      <c r="G43" s="52">
        <v>44893.3541666667</v>
      </c>
      <c r="H43" s="53" t="s">
        <v>184</v>
      </c>
      <c r="I43" s="60"/>
      <c r="J43" s="60"/>
      <c r="K43" s="60"/>
      <c r="L43" s="60"/>
      <c r="M43" s="60"/>
      <c r="N43" s="60"/>
      <c r="O43" s="60"/>
      <c r="P43" s="60"/>
      <c r="Q43" s="60"/>
      <c r="R43" s="60"/>
      <c r="S43" s="60"/>
      <c r="T43" s="60"/>
      <c r="U43" s="60"/>
      <c r="V43" s="60"/>
      <c r="W43" s="60"/>
      <c r="X43" s="60"/>
      <c r="Y43" s="60"/>
      <c r="Z43" s="60"/>
      <c r="AA43" s="60"/>
      <c r="AB43" s="60"/>
      <c r="AC43" s="60"/>
    </row>
    <row r="44" ht="51" spans="1:29">
      <c r="A44" s="48">
        <v>8747</v>
      </c>
      <c r="B44" s="49" t="s">
        <v>264</v>
      </c>
      <c r="C44" s="50" t="s">
        <v>21</v>
      </c>
      <c r="D44" s="51" t="s">
        <v>81</v>
      </c>
      <c r="E44" s="52">
        <v>44880.3013888889</v>
      </c>
      <c r="F44" s="52">
        <v>44888</v>
      </c>
      <c r="G44" s="52">
        <v>44890.5458333333</v>
      </c>
      <c r="H44" s="53" t="s">
        <v>184</v>
      </c>
      <c r="I44" s="60"/>
      <c r="J44" s="60"/>
      <c r="K44" s="60"/>
      <c r="L44" s="60"/>
      <c r="M44" s="60"/>
      <c r="N44" s="60"/>
      <c r="O44" s="60"/>
      <c r="P44" s="60"/>
      <c r="Q44" s="60"/>
      <c r="R44" s="60"/>
      <c r="S44" s="60"/>
      <c r="T44" s="60"/>
      <c r="U44" s="60"/>
      <c r="V44" s="60"/>
      <c r="W44" s="60"/>
      <c r="X44" s="60"/>
      <c r="Y44" s="60"/>
      <c r="Z44" s="60"/>
      <c r="AA44" s="60"/>
      <c r="AB44" s="60"/>
      <c r="AC44" s="60"/>
    </row>
    <row r="45" ht="51" spans="1:29">
      <c r="A45" s="48">
        <v>8679</v>
      </c>
      <c r="B45" s="49" t="s">
        <v>259</v>
      </c>
      <c r="C45" s="50" t="s">
        <v>21</v>
      </c>
      <c r="D45" s="51" t="s">
        <v>81</v>
      </c>
      <c r="E45" s="52">
        <v>44870.1375</v>
      </c>
      <c r="F45" s="52">
        <v>44878</v>
      </c>
      <c r="G45" s="52">
        <v>44882.3305555556</v>
      </c>
      <c r="H45" s="53" t="s">
        <v>184</v>
      </c>
      <c r="I45" s="60"/>
      <c r="J45" s="60"/>
      <c r="K45" s="60"/>
      <c r="L45" s="60"/>
      <c r="M45" s="60"/>
      <c r="N45" s="60"/>
      <c r="O45" s="60"/>
      <c r="P45" s="60"/>
      <c r="Q45" s="60"/>
      <c r="R45" s="60"/>
      <c r="S45" s="60"/>
      <c r="T45" s="60"/>
      <c r="U45" s="60"/>
      <c r="V45" s="60"/>
      <c r="W45" s="60"/>
      <c r="X45" s="60"/>
      <c r="Y45" s="60"/>
      <c r="Z45" s="60"/>
      <c r="AA45" s="60"/>
      <c r="AB45" s="60"/>
      <c r="AC45" s="60"/>
    </row>
    <row r="46" ht="51" spans="1:29">
      <c r="A46" s="48">
        <v>8678</v>
      </c>
      <c r="B46" s="49" t="s">
        <v>265</v>
      </c>
      <c r="C46" s="50" t="s">
        <v>21</v>
      </c>
      <c r="D46" s="51" t="s">
        <v>81</v>
      </c>
      <c r="E46" s="52">
        <v>44870.1361111111</v>
      </c>
      <c r="F46" s="52">
        <v>44878</v>
      </c>
      <c r="G46" s="52">
        <v>44882.3270833333</v>
      </c>
      <c r="H46" s="53" t="s">
        <v>184</v>
      </c>
      <c r="I46" s="60"/>
      <c r="J46" s="60"/>
      <c r="K46" s="60"/>
      <c r="L46" s="60"/>
      <c r="M46" s="60"/>
      <c r="N46" s="60"/>
      <c r="O46" s="60"/>
      <c r="P46" s="60"/>
      <c r="Q46" s="60"/>
      <c r="R46" s="60"/>
      <c r="S46" s="60"/>
      <c r="T46" s="60"/>
      <c r="U46" s="60"/>
      <c r="V46" s="60"/>
      <c r="W46" s="60"/>
      <c r="X46" s="60"/>
      <c r="Y46" s="60"/>
      <c r="Z46" s="60"/>
      <c r="AA46" s="60"/>
      <c r="AB46" s="60"/>
      <c r="AC46" s="60"/>
    </row>
    <row r="47" ht="12.75" spans="1:29">
      <c r="A47" s="60"/>
      <c r="B47" s="60"/>
      <c r="C47" s="61"/>
      <c r="D47" s="60"/>
      <c r="E47" s="62"/>
      <c r="F47" s="62"/>
      <c r="G47" s="62"/>
      <c r="H47" s="63"/>
      <c r="I47" s="60"/>
      <c r="J47" s="60"/>
      <c r="K47" s="60"/>
      <c r="L47" s="60"/>
      <c r="M47" s="60"/>
      <c r="N47" s="60"/>
      <c r="O47" s="60"/>
      <c r="P47" s="60"/>
      <c r="Q47" s="60"/>
      <c r="R47" s="60"/>
      <c r="S47" s="60"/>
      <c r="T47" s="60"/>
      <c r="U47" s="60"/>
      <c r="V47" s="60"/>
      <c r="W47" s="60"/>
      <c r="X47" s="60"/>
      <c r="Y47" s="60"/>
      <c r="Z47" s="60"/>
      <c r="AA47" s="60"/>
      <c r="AB47" s="60"/>
      <c r="AC47" s="60"/>
    </row>
    <row r="48" ht="12.75" spans="1:29">
      <c r="A48" s="60"/>
      <c r="B48" s="60"/>
      <c r="C48" s="61"/>
      <c r="D48" s="60"/>
      <c r="E48" s="62"/>
      <c r="F48" s="62"/>
      <c r="G48" s="62"/>
      <c r="H48" s="63"/>
      <c r="I48" s="60"/>
      <c r="J48" s="60"/>
      <c r="K48" s="60"/>
      <c r="L48" s="60"/>
      <c r="M48" s="60"/>
      <c r="N48" s="60"/>
      <c r="O48" s="60"/>
      <c r="P48" s="60"/>
      <c r="Q48" s="60"/>
      <c r="R48" s="60"/>
      <c r="S48" s="60"/>
      <c r="T48" s="60"/>
      <c r="U48" s="60"/>
      <c r="V48" s="60"/>
      <c r="W48" s="60"/>
      <c r="X48" s="60"/>
      <c r="Y48" s="60"/>
      <c r="Z48" s="60"/>
      <c r="AA48" s="60"/>
      <c r="AB48" s="60"/>
      <c r="AC48" s="60"/>
    </row>
    <row r="49" ht="12.75" spans="1:29">
      <c r="A49" s="60"/>
      <c r="B49" s="60"/>
      <c r="C49" s="61"/>
      <c r="D49" s="60"/>
      <c r="E49" s="62"/>
      <c r="F49" s="62"/>
      <c r="G49" s="62"/>
      <c r="H49" s="63"/>
      <c r="I49" s="60"/>
      <c r="J49" s="60"/>
      <c r="K49" s="60"/>
      <c r="L49" s="60"/>
      <c r="M49" s="60"/>
      <c r="N49" s="60"/>
      <c r="O49" s="60"/>
      <c r="P49" s="60"/>
      <c r="Q49" s="60"/>
      <c r="R49" s="60"/>
      <c r="S49" s="60"/>
      <c r="T49" s="60"/>
      <c r="U49" s="60"/>
      <c r="V49" s="60"/>
      <c r="W49" s="60"/>
      <c r="X49" s="60"/>
      <c r="Y49" s="60"/>
      <c r="Z49" s="60"/>
      <c r="AA49" s="60"/>
      <c r="AB49" s="60"/>
      <c r="AC49" s="60"/>
    </row>
    <row r="50" ht="12.75" spans="1:29">
      <c r="A50" s="60"/>
      <c r="B50" s="60"/>
      <c r="C50" s="61"/>
      <c r="D50" s="60"/>
      <c r="E50" s="62"/>
      <c r="F50" s="62"/>
      <c r="G50" s="62"/>
      <c r="H50" s="63"/>
      <c r="I50" s="60"/>
      <c r="J50" s="60"/>
      <c r="K50" s="60"/>
      <c r="L50" s="60"/>
      <c r="M50" s="60"/>
      <c r="N50" s="60"/>
      <c r="O50" s="60"/>
      <c r="P50" s="60"/>
      <c r="Q50" s="60"/>
      <c r="R50" s="60"/>
      <c r="S50" s="60"/>
      <c r="T50" s="60"/>
      <c r="U50" s="60"/>
      <c r="V50" s="60"/>
      <c r="W50" s="60"/>
      <c r="X50" s="60"/>
      <c r="Y50" s="60"/>
      <c r="Z50" s="60"/>
      <c r="AA50" s="60"/>
      <c r="AB50" s="60"/>
      <c r="AC50" s="60"/>
    </row>
    <row r="51" ht="12.75" spans="1:29">
      <c r="A51" s="60"/>
      <c r="B51" s="60"/>
      <c r="C51" s="61"/>
      <c r="D51" s="60"/>
      <c r="E51" s="62"/>
      <c r="F51" s="62"/>
      <c r="G51" s="62"/>
      <c r="H51" s="63"/>
      <c r="I51" s="60"/>
      <c r="J51" s="60"/>
      <c r="K51" s="60"/>
      <c r="L51" s="60"/>
      <c r="M51" s="60"/>
      <c r="N51" s="60"/>
      <c r="O51" s="60"/>
      <c r="P51" s="60"/>
      <c r="Q51" s="60"/>
      <c r="R51" s="60"/>
      <c r="S51" s="60"/>
      <c r="T51" s="60"/>
      <c r="U51" s="60"/>
      <c r="V51" s="60"/>
      <c r="W51" s="60"/>
      <c r="X51" s="60"/>
      <c r="Y51" s="60"/>
      <c r="Z51" s="60"/>
      <c r="AA51" s="60"/>
      <c r="AB51" s="60"/>
      <c r="AC51" s="60"/>
    </row>
    <row r="52" ht="12.75" spans="1:29">
      <c r="A52" s="60"/>
      <c r="B52" s="60"/>
      <c r="C52" s="61"/>
      <c r="D52" s="60"/>
      <c r="E52" s="62"/>
      <c r="F52" s="62"/>
      <c r="G52" s="62"/>
      <c r="H52" s="63"/>
      <c r="I52" s="60"/>
      <c r="J52" s="60"/>
      <c r="K52" s="60"/>
      <c r="L52" s="60"/>
      <c r="M52" s="60"/>
      <c r="N52" s="60"/>
      <c r="O52" s="60"/>
      <c r="P52" s="60"/>
      <c r="Q52" s="60"/>
      <c r="R52" s="60"/>
      <c r="S52" s="60"/>
      <c r="T52" s="60"/>
      <c r="U52" s="60"/>
      <c r="V52" s="60"/>
      <c r="W52" s="60"/>
      <c r="X52" s="60"/>
      <c r="Y52" s="60"/>
      <c r="Z52" s="60"/>
      <c r="AA52" s="60"/>
      <c r="AB52" s="60"/>
      <c r="AC52" s="60"/>
    </row>
    <row r="53" ht="12.75" spans="1:29">
      <c r="A53" s="60"/>
      <c r="B53" s="60"/>
      <c r="C53" s="61"/>
      <c r="D53" s="60"/>
      <c r="E53" s="62"/>
      <c r="F53" s="62"/>
      <c r="G53" s="62"/>
      <c r="H53" s="63"/>
      <c r="I53" s="60"/>
      <c r="J53" s="60"/>
      <c r="K53" s="60"/>
      <c r="L53" s="60"/>
      <c r="M53" s="60"/>
      <c r="N53" s="60"/>
      <c r="O53" s="60"/>
      <c r="P53" s="60"/>
      <c r="Q53" s="60"/>
      <c r="R53" s="60"/>
      <c r="S53" s="60"/>
      <c r="T53" s="60"/>
      <c r="U53" s="60"/>
      <c r="V53" s="60"/>
      <c r="W53" s="60"/>
      <c r="X53" s="60"/>
      <c r="Y53" s="60"/>
      <c r="Z53" s="60"/>
      <c r="AA53" s="60"/>
      <c r="AB53" s="60"/>
      <c r="AC53" s="60"/>
    </row>
    <row r="54" ht="12.75" spans="1:29">
      <c r="A54" s="60"/>
      <c r="B54" s="60"/>
      <c r="C54" s="61"/>
      <c r="D54" s="60"/>
      <c r="E54" s="62"/>
      <c r="F54" s="62"/>
      <c r="G54" s="62"/>
      <c r="H54" s="63"/>
      <c r="I54" s="60"/>
      <c r="J54" s="60"/>
      <c r="K54" s="60"/>
      <c r="L54" s="60"/>
      <c r="M54" s="60"/>
      <c r="N54" s="60"/>
      <c r="O54" s="60"/>
      <c r="P54" s="60"/>
      <c r="Q54" s="60"/>
      <c r="R54" s="60"/>
      <c r="S54" s="60"/>
      <c r="T54" s="60"/>
      <c r="U54" s="60"/>
      <c r="V54" s="60"/>
      <c r="W54" s="60"/>
      <c r="X54" s="60"/>
      <c r="Y54" s="60"/>
      <c r="Z54" s="60"/>
      <c r="AA54" s="60"/>
      <c r="AB54" s="60"/>
      <c r="AC54" s="60"/>
    </row>
    <row r="55" ht="12.75" spans="1:29">
      <c r="A55" s="60"/>
      <c r="B55" s="60"/>
      <c r="C55" s="61"/>
      <c r="D55" s="60"/>
      <c r="E55" s="62"/>
      <c r="F55" s="62"/>
      <c r="G55" s="62"/>
      <c r="H55" s="63"/>
      <c r="I55" s="60"/>
      <c r="J55" s="60"/>
      <c r="K55" s="60"/>
      <c r="L55" s="60"/>
      <c r="M55" s="60"/>
      <c r="N55" s="60"/>
      <c r="O55" s="60"/>
      <c r="P55" s="60"/>
      <c r="Q55" s="60"/>
      <c r="R55" s="60"/>
      <c r="S55" s="60"/>
      <c r="T55" s="60"/>
      <c r="U55" s="60"/>
      <c r="V55" s="60"/>
      <c r="W55" s="60"/>
      <c r="X55" s="60"/>
      <c r="Y55" s="60"/>
      <c r="Z55" s="60"/>
      <c r="AA55" s="60"/>
      <c r="AB55" s="60"/>
      <c r="AC55" s="60"/>
    </row>
    <row r="56" ht="12.75" spans="1:29">
      <c r="A56" s="60"/>
      <c r="B56" s="60"/>
      <c r="C56" s="61"/>
      <c r="D56" s="60"/>
      <c r="E56" s="62"/>
      <c r="F56" s="62"/>
      <c r="G56" s="62"/>
      <c r="H56" s="63"/>
      <c r="I56" s="60"/>
      <c r="J56" s="60"/>
      <c r="K56" s="60"/>
      <c r="L56" s="60"/>
      <c r="M56" s="60"/>
      <c r="N56" s="60"/>
      <c r="O56" s="60"/>
      <c r="P56" s="60"/>
      <c r="Q56" s="60"/>
      <c r="R56" s="60"/>
      <c r="S56" s="60"/>
      <c r="T56" s="60"/>
      <c r="U56" s="60"/>
      <c r="V56" s="60"/>
      <c r="W56" s="60"/>
      <c r="X56" s="60"/>
      <c r="Y56" s="60"/>
      <c r="Z56" s="60"/>
      <c r="AA56" s="60"/>
      <c r="AB56" s="60"/>
      <c r="AC56" s="60"/>
    </row>
    <row r="57" ht="12.75" spans="1:29">
      <c r="A57" s="60"/>
      <c r="B57" s="60"/>
      <c r="C57" s="61"/>
      <c r="D57" s="60"/>
      <c r="E57" s="62"/>
      <c r="F57" s="62"/>
      <c r="G57" s="62"/>
      <c r="H57" s="63"/>
      <c r="I57" s="60"/>
      <c r="J57" s="60"/>
      <c r="K57" s="60"/>
      <c r="L57" s="60"/>
      <c r="M57" s="60"/>
      <c r="N57" s="60"/>
      <c r="O57" s="60"/>
      <c r="P57" s="60"/>
      <c r="Q57" s="60"/>
      <c r="R57" s="60"/>
      <c r="S57" s="60"/>
      <c r="T57" s="60"/>
      <c r="U57" s="60"/>
      <c r="V57" s="60"/>
      <c r="W57" s="60"/>
      <c r="X57" s="60"/>
      <c r="Y57" s="60"/>
      <c r="Z57" s="60"/>
      <c r="AA57" s="60"/>
      <c r="AB57" s="60"/>
      <c r="AC57" s="60"/>
    </row>
    <row r="58" ht="12.75" spans="1:29">
      <c r="A58" s="60"/>
      <c r="B58" s="60"/>
      <c r="C58" s="61"/>
      <c r="D58" s="60"/>
      <c r="E58" s="62"/>
      <c r="F58" s="62"/>
      <c r="G58" s="62"/>
      <c r="H58" s="63"/>
      <c r="I58" s="60"/>
      <c r="J58" s="60"/>
      <c r="K58" s="60"/>
      <c r="L58" s="60"/>
      <c r="M58" s="60"/>
      <c r="N58" s="60"/>
      <c r="O58" s="60"/>
      <c r="P58" s="60"/>
      <c r="Q58" s="60"/>
      <c r="R58" s="60"/>
      <c r="S58" s="60"/>
      <c r="T58" s="60"/>
      <c r="U58" s="60"/>
      <c r="V58" s="60"/>
      <c r="W58" s="60"/>
      <c r="X58" s="60"/>
      <c r="Y58" s="60"/>
      <c r="Z58" s="60"/>
      <c r="AA58" s="60"/>
      <c r="AB58" s="60"/>
      <c r="AC58" s="60"/>
    </row>
    <row r="59" ht="12.75" spans="1:29">
      <c r="A59" s="60"/>
      <c r="B59" s="60"/>
      <c r="C59" s="61"/>
      <c r="D59" s="60"/>
      <c r="E59" s="62"/>
      <c r="F59" s="62"/>
      <c r="G59" s="62"/>
      <c r="H59" s="63"/>
      <c r="I59" s="60"/>
      <c r="J59" s="60"/>
      <c r="K59" s="60"/>
      <c r="L59" s="60"/>
      <c r="M59" s="60"/>
      <c r="N59" s="60"/>
      <c r="O59" s="60"/>
      <c r="P59" s="60"/>
      <c r="Q59" s="60"/>
      <c r="R59" s="60"/>
      <c r="S59" s="60"/>
      <c r="T59" s="60"/>
      <c r="U59" s="60"/>
      <c r="V59" s="60"/>
      <c r="W59" s="60"/>
      <c r="X59" s="60"/>
      <c r="Y59" s="60"/>
      <c r="Z59" s="60"/>
      <c r="AA59" s="60"/>
      <c r="AB59" s="60"/>
      <c r="AC59" s="60"/>
    </row>
    <row r="60" ht="12.75" spans="1:29">
      <c r="A60" s="60"/>
      <c r="B60" s="60"/>
      <c r="C60" s="61"/>
      <c r="D60" s="60"/>
      <c r="E60" s="62"/>
      <c r="F60" s="62"/>
      <c r="G60" s="62"/>
      <c r="H60" s="63"/>
      <c r="I60" s="60"/>
      <c r="J60" s="60"/>
      <c r="K60" s="60"/>
      <c r="L60" s="60"/>
      <c r="M60" s="60"/>
      <c r="N60" s="60"/>
      <c r="O60" s="60"/>
      <c r="P60" s="60"/>
      <c r="Q60" s="60"/>
      <c r="R60" s="60"/>
      <c r="S60" s="60"/>
      <c r="T60" s="60"/>
      <c r="U60" s="60"/>
      <c r="V60" s="60"/>
      <c r="W60" s="60"/>
      <c r="X60" s="60"/>
      <c r="Y60" s="60"/>
      <c r="Z60" s="60"/>
      <c r="AA60" s="60"/>
      <c r="AB60" s="60"/>
      <c r="AC60" s="60"/>
    </row>
    <row r="61" ht="12.75" spans="1:29">
      <c r="A61" s="60"/>
      <c r="B61" s="60"/>
      <c r="C61" s="61"/>
      <c r="D61" s="60"/>
      <c r="E61" s="62"/>
      <c r="F61" s="62"/>
      <c r="G61" s="62"/>
      <c r="H61" s="63"/>
      <c r="I61" s="60"/>
      <c r="J61" s="60"/>
      <c r="K61" s="60"/>
      <c r="L61" s="60"/>
      <c r="M61" s="60"/>
      <c r="N61" s="60"/>
      <c r="O61" s="60"/>
      <c r="P61" s="60"/>
      <c r="Q61" s="60"/>
      <c r="R61" s="60"/>
      <c r="S61" s="60"/>
      <c r="T61" s="60"/>
      <c r="U61" s="60"/>
      <c r="V61" s="60"/>
      <c r="W61" s="60"/>
      <c r="X61" s="60"/>
      <c r="Y61" s="60"/>
      <c r="Z61" s="60"/>
      <c r="AA61" s="60"/>
      <c r="AB61" s="60"/>
      <c r="AC61" s="60"/>
    </row>
    <row r="62" ht="12.75" spans="1:29">
      <c r="A62" s="60"/>
      <c r="B62" s="60"/>
      <c r="C62" s="61"/>
      <c r="D62" s="60"/>
      <c r="E62" s="62"/>
      <c r="F62" s="62"/>
      <c r="G62" s="62"/>
      <c r="H62" s="63"/>
      <c r="I62" s="60"/>
      <c r="J62" s="60"/>
      <c r="K62" s="60"/>
      <c r="L62" s="60"/>
      <c r="M62" s="60"/>
      <c r="N62" s="60"/>
      <c r="O62" s="60"/>
      <c r="P62" s="60"/>
      <c r="Q62" s="60"/>
      <c r="R62" s="60"/>
      <c r="S62" s="60"/>
      <c r="T62" s="60"/>
      <c r="U62" s="60"/>
      <c r="V62" s="60"/>
      <c r="W62" s="60"/>
      <c r="X62" s="60"/>
      <c r="Y62" s="60"/>
      <c r="Z62" s="60"/>
      <c r="AA62" s="60"/>
      <c r="AB62" s="60"/>
      <c r="AC62" s="60"/>
    </row>
    <row r="63" ht="12.75" spans="1:29">
      <c r="A63" s="60"/>
      <c r="B63" s="60"/>
      <c r="C63" s="61"/>
      <c r="D63" s="60"/>
      <c r="E63" s="62"/>
      <c r="F63" s="62"/>
      <c r="G63" s="62"/>
      <c r="H63" s="63"/>
      <c r="I63" s="60"/>
      <c r="J63" s="60"/>
      <c r="K63" s="60"/>
      <c r="L63" s="60"/>
      <c r="M63" s="60"/>
      <c r="N63" s="60"/>
      <c r="O63" s="60"/>
      <c r="P63" s="60"/>
      <c r="Q63" s="60"/>
      <c r="R63" s="60"/>
      <c r="S63" s="60"/>
      <c r="T63" s="60"/>
      <c r="U63" s="60"/>
      <c r="V63" s="60"/>
      <c r="W63" s="60"/>
      <c r="X63" s="60"/>
      <c r="Y63" s="60"/>
      <c r="Z63" s="60"/>
      <c r="AA63" s="60"/>
      <c r="AB63" s="60"/>
      <c r="AC63" s="60"/>
    </row>
    <row r="64" ht="12.75" spans="1:29">
      <c r="A64" s="60"/>
      <c r="B64" s="60"/>
      <c r="C64" s="61"/>
      <c r="D64" s="60"/>
      <c r="E64" s="62"/>
      <c r="F64" s="62"/>
      <c r="G64" s="62"/>
      <c r="H64" s="63"/>
      <c r="I64" s="60"/>
      <c r="J64" s="60"/>
      <c r="K64" s="60"/>
      <c r="L64" s="60"/>
      <c r="M64" s="60"/>
      <c r="N64" s="60"/>
      <c r="O64" s="60"/>
      <c r="P64" s="60"/>
      <c r="Q64" s="60"/>
      <c r="R64" s="60"/>
      <c r="S64" s="60"/>
      <c r="T64" s="60"/>
      <c r="U64" s="60"/>
      <c r="V64" s="60"/>
      <c r="W64" s="60"/>
      <c r="X64" s="60"/>
      <c r="Y64" s="60"/>
      <c r="Z64" s="60"/>
      <c r="AA64" s="60"/>
      <c r="AB64" s="60"/>
      <c r="AC64" s="60"/>
    </row>
    <row r="65" ht="12.75" spans="1:29">
      <c r="A65" s="60"/>
      <c r="B65" s="60"/>
      <c r="C65" s="61"/>
      <c r="D65" s="60"/>
      <c r="E65" s="62"/>
      <c r="F65" s="62"/>
      <c r="G65" s="62"/>
      <c r="H65" s="63"/>
      <c r="I65" s="60"/>
      <c r="J65" s="60"/>
      <c r="K65" s="60"/>
      <c r="L65" s="60"/>
      <c r="M65" s="60"/>
      <c r="N65" s="60"/>
      <c r="O65" s="60"/>
      <c r="P65" s="60"/>
      <c r="Q65" s="60"/>
      <c r="R65" s="60"/>
      <c r="S65" s="60"/>
      <c r="T65" s="60"/>
      <c r="U65" s="60"/>
      <c r="V65" s="60"/>
      <c r="W65" s="60"/>
      <c r="X65" s="60"/>
      <c r="Y65" s="60"/>
      <c r="Z65" s="60"/>
      <c r="AA65" s="60"/>
      <c r="AB65" s="60"/>
      <c r="AC65" s="60"/>
    </row>
    <row r="66" ht="12.75" spans="1:29">
      <c r="A66" s="60"/>
      <c r="B66" s="60"/>
      <c r="C66" s="61"/>
      <c r="D66" s="60"/>
      <c r="E66" s="62"/>
      <c r="F66" s="62"/>
      <c r="G66" s="62"/>
      <c r="H66" s="63"/>
      <c r="I66" s="60"/>
      <c r="J66" s="60"/>
      <c r="K66" s="60"/>
      <c r="L66" s="60"/>
      <c r="M66" s="60"/>
      <c r="N66" s="60"/>
      <c r="O66" s="60"/>
      <c r="P66" s="60"/>
      <c r="Q66" s="60"/>
      <c r="R66" s="60"/>
      <c r="S66" s="60"/>
      <c r="T66" s="60"/>
      <c r="U66" s="60"/>
      <c r="V66" s="60"/>
      <c r="W66" s="60"/>
      <c r="X66" s="60"/>
      <c r="Y66" s="60"/>
      <c r="Z66" s="60"/>
      <c r="AA66" s="60"/>
      <c r="AB66" s="60"/>
      <c r="AC66" s="60"/>
    </row>
    <row r="67" ht="12.75" spans="1:29">
      <c r="A67" s="60"/>
      <c r="B67" s="60"/>
      <c r="C67" s="61"/>
      <c r="D67" s="60"/>
      <c r="E67" s="62"/>
      <c r="F67" s="62"/>
      <c r="G67" s="62"/>
      <c r="H67" s="63"/>
      <c r="I67" s="60"/>
      <c r="J67" s="60"/>
      <c r="K67" s="60"/>
      <c r="L67" s="60"/>
      <c r="M67" s="60"/>
      <c r="N67" s="60"/>
      <c r="O67" s="60"/>
      <c r="P67" s="60"/>
      <c r="Q67" s="60"/>
      <c r="R67" s="60"/>
      <c r="S67" s="60"/>
      <c r="T67" s="60"/>
      <c r="U67" s="60"/>
      <c r="V67" s="60"/>
      <c r="W67" s="60"/>
      <c r="X67" s="60"/>
      <c r="Y67" s="60"/>
      <c r="Z67" s="60"/>
      <c r="AA67" s="60"/>
      <c r="AB67" s="60"/>
      <c r="AC67" s="60"/>
    </row>
    <row r="68" ht="12.75" spans="1:29">
      <c r="A68" s="60"/>
      <c r="B68" s="60"/>
      <c r="C68" s="61"/>
      <c r="D68" s="60"/>
      <c r="E68" s="62"/>
      <c r="F68" s="62"/>
      <c r="G68" s="62"/>
      <c r="H68" s="63"/>
      <c r="I68" s="60"/>
      <c r="J68" s="60"/>
      <c r="K68" s="60"/>
      <c r="L68" s="60"/>
      <c r="M68" s="60"/>
      <c r="N68" s="60"/>
      <c r="O68" s="60"/>
      <c r="P68" s="60"/>
      <c r="Q68" s="60"/>
      <c r="R68" s="60"/>
      <c r="S68" s="60"/>
      <c r="T68" s="60"/>
      <c r="U68" s="60"/>
      <c r="V68" s="60"/>
      <c r="W68" s="60"/>
      <c r="X68" s="60"/>
      <c r="Y68" s="60"/>
      <c r="Z68" s="60"/>
      <c r="AA68" s="60"/>
      <c r="AB68" s="60"/>
      <c r="AC68" s="60"/>
    </row>
    <row r="69" ht="12.75" spans="1:29">
      <c r="A69" s="60"/>
      <c r="B69" s="60"/>
      <c r="C69" s="61"/>
      <c r="D69" s="60"/>
      <c r="E69" s="62"/>
      <c r="F69" s="62"/>
      <c r="G69" s="62"/>
      <c r="H69" s="63"/>
      <c r="I69" s="60"/>
      <c r="J69" s="60"/>
      <c r="K69" s="60"/>
      <c r="L69" s="60"/>
      <c r="M69" s="60"/>
      <c r="N69" s="60"/>
      <c r="O69" s="60"/>
      <c r="P69" s="60"/>
      <c r="Q69" s="60"/>
      <c r="R69" s="60"/>
      <c r="S69" s="60"/>
      <c r="T69" s="60"/>
      <c r="U69" s="60"/>
      <c r="V69" s="60"/>
      <c r="W69" s="60"/>
      <c r="X69" s="60"/>
      <c r="Y69" s="60"/>
      <c r="Z69" s="60"/>
      <c r="AA69" s="60"/>
      <c r="AB69" s="60"/>
      <c r="AC69" s="60"/>
    </row>
    <row r="70" ht="12.75" spans="1:29">
      <c r="A70" s="60"/>
      <c r="B70" s="60"/>
      <c r="C70" s="61"/>
      <c r="D70" s="60"/>
      <c r="E70" s="62"/>
      <c r="F70" s="62"/>
      <c r="G70" s="62"/>
      <c r="H70" s="63"/>
      <c r="I70" s="60"/>
      <c r="J70" s="60"/>
      <c r="K70" s="60"/>
      <c r="L70" s="60"/>
      <c r="M70" s="60"/>
      <c r="N70" s="60"/>
      <c r="O70" s="60"/>
      <c r="P70" s="60"/>
      <c r="Q70" s="60"/>
      <c r="R70" s="60"/>
      <c r="S70" s="60"/>
      <c r="T70" s="60"/>
      <c r="U70" s="60"/>
      <c r="V70" s="60"/>
      <c r="W70" s="60"/>
      <c r="X70" s="60"/>
      <c r="Y70" s="60"/>
      <c r="Z70" s="60"/>
      <c r="AA70" s="60"/>
      <c r="AB70" s="60"/>
      <c r="AC70" s="60"/>
    </row>
    <row r="71" ht="12.75" spans="1:29">
      <c r="A71" s="60"/>
      <c r="B71" s="60"/>
      <c r="C71" s="61"/>
      <c r="D71" s="60"/>
      <c r="E71" s="62"/>
      <c r="F71" s="62"/>
      <c r="G71" s="62"/>
      <c r="H71" s="63"/>
      <c r="I71" s="60"/>
      <c r="J71" s="60"/>
      <c r="K71" s="60"/>
      <c r="L71" s="60"/>
      <c r="M71" s="60"/>
      <c r="N71" s="60"/>
      <c r="O71" s="60"/>
      <c r="P71" s="60"/>
      <c r="Q71" s="60"/>
      <c r="R71" s="60"/>
      <c r="S71" s="60"/>
      <c r="T71" s="60"/>
      <c r="U71" s="60"/>
      <c r="V71" s="60"/>
      <c r="W71" s="60"/>
      <c r="X71" s="60"/>
      <c r="Y71" s="60"/>
      <c r="Z71" s="60"/>
      <c r="AA71" s="60"/>
      <c r="AB71" s="60"/>
      <c r="AC71" s="60"/>
    </row>
    <row r="72" ht="12.75" spans="1:29">
      <c r="A72" s="60"/>
      <c r="B72" s="60"/>
      <c r="C72" s="61"/>
      <c r="D72" s="60"/>
      <c r="E72" s="62"/>
      <c r="F72" s="62"/>
      <c r="G72" s="62"/>
      <c r="H72" s="63"/>
      <c r="I72" s="60"/>
      <c r="J72" s="60"/>
      <c r="K72" s="60"/>
      <c r="L72" s="60"/>
      <c r="M72" s="60"/>
      <c r="N72" s="60"/>
      <c r="O72" s="60"/>
      <c r="P72" s="60"/>
      <c r="Q72" s="60"/>
      <c r="R72" s="60"/>
      <c r="S72" s="60"/>
      <c r="T72" s="60"/>
      <c r="U72" s="60"/>
      <c r="V72" s="60"/>
      <c r="W72" s="60"/>
      <c r="X72" s="60"/>
      <c r="Y72" s="60"/>
      <c r="Z72" s="60"/>
      <c r="AA72" s="60"/>
      <c r="AB72" s="60"/>
      <c r="AC72" s="60"/>
    </row>
    <row r="73" ht="12.75" spans="1:29">
      <c r="A73" s="60"/>
      <c r="B73" s="60"/>
      <c r="C73" s="61"/>
      <c r="D73" s="60"/>
      <c r="E73" s="62"/>
      <c r="F73" s="62"/>
      <c r="G73" s="62"/>
      <c r="H73" s="63"/>
      <c r="I73" s="60"/>
      <c r="J73" s="60"/>
      <c r="K73" s="60"/>
      <c r="L73" s="60"/>
      <c r="M73" s="60"/>
      <c r="N73" s="60"/>
      <c r="O73" s="60"/>
      <c r="P73" s="60"/>
      <c r="Q73" s="60"/>
      <c r="R73" s="60"/>
      <c r="S73" s="60"/>
      <c r="T73" s="60"/>
      <c r="U73" s="60"/>
      <c r="V73" s="60"/>
      <c r="W73" s="60"/>
      <c r="X73" s="60"/>
      <c r="Y73" s="60"/>
      <c r="Z73" s="60"/>
      <c r="AA73" s="60"/>
      <c r="AB73" s="60"/>
      <c r="AC73" s="60"/>
    </row>
    <row r="74" ht="12.75" spans="1:29">
      <c r="A74" s="60"/>
      <c r="B74" s="60"/>
      <c r="C74" s="61"/>
      <c r="D74" s="60"/>
      <c r="E74" s="62"/>
      <c r="F74" s="62"/>
      <c r="G74" s="62"/>
      <c r="H74" s="63"/>
      <c r="I74" s="60"/>
      <c r="J74" s="60"/>
      <c r="K74" s="60"/>
      <c r="L74" s="60"/>
      <c r="M74" s="60"/>
      <c r="N74" s="60"/>
      <c r="O74" s="60"/>
      <c r="P74" s="60"/>
      <c r="Q74" s="60"/>
      <c r="R74" s="60"/>
      <c r="S74" s="60"/>
      <c r="T74" s="60"/>
      <c r="U74" s="60"/>
      <c r="V74" s="60"/>
      <c r="W74" s="60"/>
      <c r="X74" s="60"/>
      <c r="Y74" s="60"/>
      <c r="Z74" s="60"/>
      <c r="AA74" s="60"/>
      <c r="AB74" s="60"/>
      <c r="AC74" s="60"/>
    </row>
    <row r="75" ht="12.75" spans="1:29">
      <c r="A75" s="60"/>
      <c r="B75" s="60"/>
      <c r="C75" s="61"/>
      <c r="D75" s="60"/>
      <c r="E75" s="62"/>
      <c r="F75" s="62"/>
      <c r="G75" s="62"/>
      <c r="H75" s="63"/>
      <c r="I75" s="60"/>
      <c r="J75" s="60"/>
      <c r="K75" s="60"/>
      <c r="L75" s="60"/>
      <c r="M75" s="60"/>
      <c r="N75" s="60"/>
      <c r="O75" s="60"/>
      <c r="P75" s="60"/>
      <c r="Q75" s="60"/>
      <c r="R75" s="60"/>
      <c r="S75" s="60"/>
      <c r="T75" s="60"/>
      <c r="U75" s="60"/>
      <c r="V75" s="60"/>
      <c r="W75" s="60"/>
      <c r="X75" s="60"/>
      <c r="Y75" s="60"/>
      <c r="Z75" s="60"/>
      <c r="AA75" s="60"/>
      <c r="AB75" s="60"/>
      <c r="AC75" s="60"/>
    </row>
    <row r="76" ht="12.75" spans="1:29">
      <c r="A76" s="60"/>
      <c r="B76" s="60"/>
      <c r="C76" s="61"/>
      <c r="D76" s="60"/>
      <c r="E76" s="62"/>
      <c r="F76" s="62"/>
      <c r="G76" s="62"/>
      <c r="H76" s="63"/>
      <c r="I76" s="60"/>
      <c r="J76" s="60"/>
      <c r="K76" s="60"/>
      <c r="L76" s="60"/>
      <c r="M76" s="60"/>
      <c r="N76" s="60"/>
      <c r="O76" s="60"/>
      <c r="P76" s="60"/>
      <c r="Q76" s="60"/>
      <c r="R76" s="60"/>
      <c r="S76" s="60"/>
      <c r="T76" s="60"/>
      <c r="U76" s="60"/>
      <c r="V76" s="60"/>
      <c r="W76" s="60"/>
      <c r="X76" s="60"/>
      <c r="Y76" s="60"/>
      <c r="Z76" s="60"/>
      <c r="AA76" s="60"/>
      <c r="AB76" s="60"/>
      <c r="AC76" s="60"/>
    </row>
    <row r="77" ht="12.75" spans="1:29">
      <c r="A77" s="60"/>
      <c r="B77" s="60"/>
      <c r="C77" s="61"/>
      <c r="D77" s="60"/>
      <c r="E77" s="62"/>
      <c r="F77" s="62"/>
      <c r="G77" s="62"/>
      <c r="H77" s="63"/>
      <c r="I77" s="60"/>
      <c r="J77" s="60"/>
      <c r="K77" s="60"/>
      <c r="L77" s="60"/>
      <c r="M77" s="60"/>
      <c r="N77" s="60"/>
      <c r="O77" s="60"/>
      <c r="P77" s="60"/>
      <c r="Q77" s="60"/>
      <c r="R77" s="60"/>
      <c r="S77" s="60"/>
      <c r="T77" s="60"/>
      <c r="U77" s="60"/>
      <c r="V77" s="60"/>
      <c r="W77" s="60"/>
      <c r="X77" s="60"/>
      <c r="Y77" s="60"/>
      <c r="Z77" s="60"/>
      <c r="AA77" s="60"/>
      <c r="AB77" s="60"/>
      <c r="AC77" s="60"/>
    </row>
    <row r="78" ht="12.75" spans="1:29">
      <c r="A78" s="60"/>
      <c r="B78" s="60"/>
      <c r="C78" s="61"/>
      <c r="D78" s="60"/>
      <c r="E78" s="62"/>
      <c r="F78" s="62"/>
      <c r="G78" s="62"/>
      <c r="H78" s="63"/>
      <c r="I78" s="60"/>
      <c r="J78" s="60"/>
      <c r="K78" s="60"/>
      <c r="L78" s="60"/>
      <c r="M78" s="60"/>
      <c r="N78" s="60"/>
      <c r="O78" s="60"/>
      <c r="P78" s="60"/>
      <c r="Q78" s="60"/>
      <c r="R78" s="60"/>
      <c r="S78" s="60"/>
      <c r="T78" s="60"/>
      <c r="U78" s="60"/>
      <c r="V78" s="60"/>
      <c r="W78" s="60"/>
      <c r="X78" s="60"/>
      <c r="Y78" s="60"/>
      <c r="Z78" s="60"/>
      <c r="AA78" s="60"/>
      <c r="AB78" s="60"/>
      <c r="AC78" s="60"/>
    </row>
    <row r="79" ht="12.75" spans="1:29">
      <c r="A79" s="60"/>
      <c r="B79" s="60"/>
      <c r="C79" s="61"/>
      <c r="D79" s="60"/>
      <c r="E79" s="62"/>
      <c r="F79" s="62"/>
      <c r="G79" s="62"/>
      <c r="H79" s="63"/>
      <c r="I79" s="60"/>
      <c r="J79" s="60"/>
      <c r="K79" s="60"/>
      <c r="L79" s="60"/>
      <c r="M79" s="60"/>
      <c r="N79" s="60"/>
      <c r="O79" s="60"/>
      <c r="P79" s="60"/>
      <c r="Q79" s="60"/>
      <c r="R79" s="60"/>
      <c r="S79" s="60"/>
      <c r="T79" s="60"/>
      <c r="U79" s="60"/>
      <c r="V79" s="60"/>
      <c r="W79" s="60"/>
      <c r="X79" s="60"/>
      <c r="Y79" s="60"/>
      <c r="Z79" s="60"/>
      <c r="AA79" s="60"/>
      <c r="AB79" s="60"/>
      <c r="AC79" s="60"/>
    </row>
    <row r="80" ht="12.75" spans="1:29">
      <c r="A80" s="60"/>
      <c r="B80" s="60"/>
      <c r="C80" s="61"/>
      <c r="D80" s="60"/>
      <c r="E80" s="62"/>
      <c r="F80" s="62"/>
      <c r="G80" s="62"/>
      <c r="H80" s="63"/>
      <c r="I80" s="60"/>
      <c r="J80" s="60"/>
      <c r="K80" s="60"/>
      <c r="L80" s="60"/>
      <c r="M80" s="60"/>
      <c r="N80" s="60"/>
      <c r="O80" s="60"/>
      <c r="P80" s="60"/>
      <c r="Q80" s="60"/>
      <c r="R80" s="60"/>
      <c r="S80" s="60"/>
      <c r="T80" s="60"/>
      <c r="U80" s="60"/>
      <c r="V80" s="60"/>
      <c r="W80" s="60"/>
      <c r="X80" s="60"/>
      <c r="Y80" s="60"/>
      <c r="Z80" s="60"/>
      <c r="AA80" s="60"/>
      <c r="AB80" s="60"/>
      <c r="AC80" s="60"/>
    </row>
    <row r="81" ht="12.75" spans="1:29">
      <c r="A81" s="60"/>
      <c r="B81" s="60"/>
      <c r="C81" s="61"/>
      <c r="D81" s="60"/>
      <c r="E81" s="62"/>
      <c r="F81" s="62"/>
      <c r="G81" s="62"/>
      <c r="H81" s="63"/>
      <c r="I81" s="60"/>
      <c r="J81" s="60"/>
      <c r="K81" s="60"/>
      <c r="L81" s="60"/>
      <c r="M81" s="60"/>
      <c r="N81" s="60"/>
      <c r="O81" s="60"/>
      <c r="P81" s="60"/>
      <c r="Q81" s="60"/>
      <c r="R81" s="60"/>
      <c r="S81" s="60"/>
      <c r="T81" s="60"/>
      <c r="U81" s="60"/>
      <c r="V81" s="60"/>
      <c r="W81" s="60"/>
      <c r="X81" s="60"/>
      <c r="Y81" s="60"/>
      <c r="Z81" s="60"/>
      <c r="AA81" s="60"/>
      <c r="AB81" s="60"/>
      <c r="AC81" s="60"/>
    </row>
    <row r="82" ht="12.75" spans="1:29">
      <c r="A82" s="60"/>
      <c r="B82" s="60"/>
      <c r="C82" s="61"/>
      <c r="D82" s="60"/>
      <c r="E82" s="62"/>
      <c r="F82" s="62"/>
      <c r="G82" s="62"/>
      <c r="H82" s="63"/>
      <c r="I82" s="60"/>
      <c r="J82" s="60"/>
      <c r="K82" s="60"/>
      <c r="L82" s="60"/>
      <c r="M82" s="60"/>
      <c r="N82" s="60"/>
      <c r="O82" s="60"/>
      <c r="P82" s="60"/>
      <c r="Q82" s="60"/>
      <c r="R82" s="60"/>
      <c r="S82" s="60"/>
      <c r="T82" s="60"/>
      <c r="U82" s="60"/>
      <c r="V82" s="60"/>
      <c r="W82" s="60"/>
      <c r="X82" s="60"/>
      <c r="Y82" s="60"/>
      <c r="Z82" s="60"/>
      <c r="AA82" s="60"/>
      <c r="AB82" s="60"/>
      <c r="AC82" s="60"/>
    </row>
    <row r="83" ht="12.75" spans="1:29">
      <c r="A83" s="60"/>
      <c r="B83" s="60"/>
      <c r="C83" s="61"/>
      <c r="D83" s="60"/>
      <c r="E83" s="62"/>
      <c r="F83" s="62"/>
      <c r="G83" s="62"/>
      <c r="H83" s="63"/>
      <c r="I83" s="60"/>
      <c r="J83" s="60"/>
      <c r="K83" s="60"/>
      <c r="L83" s="60"/>
      <c r="M83" s="60"/>
      <c r="N83" s="60"/>
      <c r="O83" s="60"/>
      <c r="P83" s="60"/>
      <c r="Q83" s="60"/>
      <c r="R83" s="60"/>
      <c r="S83" s="60"/>
      <c r="T83" s="60"/>
      <c r="U83" s="60"/>
      <c r="V83" s="60"/>
      <c r="W83" s="60"/>
      <c r="X83" s="60"/>
      <c r="Y83" s="60"/>
      <c r="Z83" s="60"/>
      <c r="AA83" s="60"/>
      <c r="AB83" s="60"/>
      <c r="AC83" s="60"/>
    </row>
    <row r="84" ht="12.75" spans="1:29">
      <c r="A84" s="60"/>
      <c r="B84" s="60"/>
      <c r="C84" s="61"/>
      <c r="D84" s="60"/>
      <c r="E84" s="62"/>
      <c r="F84" s="62"/>
      <c r="G84" s="62"/>
      <c r="H84" s="63"/>
      <c r="I84" s="60"/>
      <c r="J84" s="60"/>
      <c r="K84" s="60"/>
      <c r="L84" s="60"/>
      <c r="M84" s="60"/>
      <c r="N84" s="60"/>
      <c r="O84" s="60"/>
      <c r="P84" s="60"/>
      <c r="Q84" s="60"/>
      <c r="R84" s="60"/>
      <c r="S84" s="60"/>
      <c r="T84" s="60"/>
      <c r="U84" s="60"/>
      <c r="V84" s="60"/>
      <c r="W84" s="60"/>
      <c r="X84" s="60"/>
      <c r="Y84" s="60"/>
      <c r="Z84" s="60"/>
      <c r="AA84" s="60"/>
      <c r="AB84" s="60"/>
      <c r="AC84" s="60"/>
    </row>
    <row r="85" ht="12.75" spans="1:29">
      <c r="A85" s="60"/>
      <c r="B85" s="60"/>
      <c r="C85" s="61"/>
      <c r="D85" s="60"/>
      <c r="E85" s="62"/>
      <c r="F85" s="62"/>
      <c r="G85" s="62"/>
      <c r="H85" s="63"/>
      <c r="I85" s="60"/>
      <c r="J85" s="60"/>
      <c r="K85" s="60"/>
      <c r="L85" s="60"/>
      <c r="M85" s="60"/>
      <c r="N85" s="60"/>
      <c r="O85" s="60"/>
      <c r="P85" s="60"/>
      <c r="Q85" s="60"/>
      <c r="R85" s="60"/>
      <c r="S85" s="60"/>
      <c r="T85" s="60"/>
      <c r="U85" s="60"/>
      <c r="V85" s="60"/>
      <c r="W85" s="60"/>
      <c r="X85" s="60"/>
      <c r="Y85" s="60"/>
      <c r="Z85" s="60"/>
      <c r="AA85" s="60"/>
      <c r="AB85" s="60"/>
      <c r="AC85" s="60"/>
    </row>
    <row r="86" ht="12.75" spans="1:29">
      <c r="A86" s="60"/>
      <c r="B86" s="60"/>
      <c r="C86" s="61"/>
      <c r="D86" s="60"/>
      <c r="E86" s="62"/>
      <c r="F86" s="62"/>
      <c r="G86" s="62"/>
      <c r="H86" s="63"/>
      <c r="I86" s="60"/>
      <c r="J86" s="60"/>
      <c r="K86" s="60"/>
      <c r="L86" s="60"/>
      <c r="M86" s="60"/>
      <c r="N86" s="60"/>
      <c r="O86" s="60"/>
      <c r="P86" s="60"/>
      <c r="Q86" s="60"/>
      <c r="R86" s="60"/>
      <c r="S86" s="60"/>
      <c r="T86" s="60"/>
      <c r="U86" s="60"/>
      <c r="V86" s="60"/>
      <c r="W86" s="60"/>
      <c r="X86" s="60"/>
      <c r="Y86" s="60"/>
      <c r="Z86" s="60"/>
      <c r="AA86" s="60"/>
      <c r="AB86" s="60"/>
      <c r="AC86" s="60"/>
    </row>
    <row r="87" ht="12.75" spans="1:29">
      <c r="A87" s="60"/>
      <c r="B87" s="60"/>
      <c r="C87" s="61"/>
      <c r="D87" s="60"/>
      <c r="E87" s="62"/>
      <c r="F87" s="62"/>
      <c r="G87" s="62"/>
      <c r="H87" s="63"/>
      <c r="I87" s="60"/>
      <c r="J87" s="60"/>
      <c r="K87" s="60"/>
      <c r="L87" s="60"/>
      <c r="M87" s="60"/>
      <c r="N87" s="60"/>
      <c r="O87" s="60"/>
      <c r="P87" s="60"/>
      <c r="Q87" s="60"/>
      <c r="R87" s="60"/>
      <c r="S87" s="60"/>
      <c r="T87" s="60"/>
      <c r="U87" s="60"/>
      <c r="V87" s="60"/>
      <c r="W87" s="60"/>
      <c r="X87" s="60"/>
      <c r="Y87" s="60"/>
      <c r="Z87" s="60"/>
      <c r="AA87" s="60"/>
      <c r="AB87" s="60"/>
      <c r="AC87" s="60"/>
    </row>
    <row r="88" ht="12.75" spans="1:29">
      <c r="A88" s="60"/>
      <c r="B88" s="60"/>
      <c r="C88" s="61"/>
      <c r="D88" s="60"/>
      <c r="E88" s="62"/>
      <c r="F88" s="62"/>
      <c r="G88" s="62"/>
      <c r="H88" s="63"/>
      <c r="I88" s="60"/>
      <c r="J88" s="60"/>
      <c r="K88" s="60"/>
      <c r="L88" s="60"/>
      <c r="M88" s="60"/>
      <c r="N88" s="60"/>
      <c r="O88" s="60"/>
      <c r="P88" s="60"/>
      <c r="Q88" s="60"/>
      <c r="R88" s="60"/>
      <c r="S88" s="60"/>
      <c r="T88" s="60"/>
      <c r="U88" s="60"/>
      <c r="V88" s="60"/>
      <c r="W88" s="60"/>
      <c r="X88" s="60"/>
      <c r="Y88" s="60"/>
      <c r="Z88" s="60"/>
      <c r="AA88" s="60"/>
      <c r="AB88" s="60"/>
      <c r="AC88" s="60"/>
    </row>
    <row r="89" ht="12.75" spans="1:29">
      <c r="A89" s="60"/>
      <c r="B89" s="60"/>
      <c r="C89" s="61"/>
      <c r="D89" s="60"/>
      <c r="E89" s="62"/>
      <c r="F89" s="62"/>
      <c r="G89" s="62"/>
      <c r="H89" s="63"/>
      <c r="I89" s="60"/>
      <c r="J89" s="60"/>
      <c r="K89" s="60"/>
      <c r="L89" s="60"/>
      <c r="M89" s="60"/>
      <c r="N89" s="60"/>
      <c r="O89" s="60"/>
      <c r="P89" s="60"/>
      <c r="Q89" s="60"/>
      <c r="R89" s="60"/>
      <c r="S89" s="60"/>
      <c r="T89" s="60"/>
      <c r="U89" s="60"/>
      <c r="V89" s="60"/>
      <c r="W89" s="60"/>
      <c r="X89" s="60"/>
      <c r="Y89" s="60"/>
      <c r="Z89" s="60"/>
      <c r="AA89" s="60"/>
      <c r="AB89" s="60"/>
      <c r="AC89" s="60"/>
    </row>
    <row r="90" ht="12.75" spans="1:29">
      <c r="A90" s="60"/>
      <c r="B90" s="60"/>
      <c r="C90" s="61"/>
      <c r="D90" s="60"/>
      <c r="E90" s="62"/>
      <c r="F90" s="62"/>
      <c r="G90" s="62"/>
      <c r="H90" s="63"/>
      <c r="I90" s="60"/>
      <c r="J90" s="60"/>
      <c r="K90" s="60"/>
      <c r="L90" s="60"/>
      <c r="M90" s="60"/>
      <c r="N90" s="60"/>
      <c r="O90" s="60"/>
      <c r="P90" s="60"/>
      <c r="Q90" s="60"/>
      <c r="R90" s="60"/>
      <c r="S90" s="60"/>
      <c r="T90" s="60"/>
      <c r="U90" s="60"/>
      <c r="V90" s="60"/>
      <c r="W90" s="60"/>
      <c r="X90" s="60"/>
      <c r="Y90" s="60"/>
      <c r="Z90" s="60"/>
      <c r="AA90" s="60"/>
      <c r="AB90" s="60"/>
      <c r="AC90" s="60"/>
    </row>
    <row r="91" ht="12.75" spans="1:29">
      <c r="A91" s="60"/>
      <c r="B91" s="60"/>
      <c r="C91" s="61"/>
      <c r="D91" s="60"/>
      <c r="E91" s="62"/>
      <c r="F91" s="62"/>
      <c r="G91" s="62"/>
      <c r="H91" s="63"/>
      <c r="I91" s="60"/>
      <c r="J91" s="60"/>
      <c r="K91" s="60"/>
      <c r="L91" s="60"/>
      <c r="M91" s="60"/>
      <c r="N91" s="60"/>
      <c r="O91" s="60"/>
      <c r="P91" s="60"/>
      <c r="Q91" s="60"/>
      <c r="R91" s="60"/>
      <c r="S91" s="60"/>
      <c r="T91" s="60"/>
      <c r="U91" s="60"/>
      <c r="V91" s="60"/>
      <c r="W91" s="60"/>
      <c r="X91" s="60"/>
      <c r="Y91" s="60"/>
      <c r="Z91" s="60"/>
      <c r="AA91" s="60"/>
      <c r="AB91" s="60"/>
      <c r="AC91" s="60"/>
    </row>
    <row r="92" ht="12.75" spans="1:29">
      <c r="A92" s="60"/>
      <c r="B92" s="60"/>
      <c r="C92" s="61"/>
      <c r="D92" s="60"/>
      <c r="E92" s="62"/>
      <c r="F92" s="62"/>
      <c r="G92" s="62"/>
      <c r="H92" s="63"/>
      <c r="I92" s="60"/>
      <c r="J92" s="60"/>
      <c r="K92" s="60"/>
      <c r="L92" s="60"/>
      <c r="M92" s="60"/>
      <c r="N92" s="60"/>
      <c r="O92" s="60"/>
      <c r="P92" s="60"/>
      <c r="Q92" s="60"/>
      <c r="R92" s="60"/>
      <c r="S92" s="60"/>
      <c r="T92" s="60"/>
      <c r="U92" s="60"/>
      <c r="V92" s="60"/>
      <c r="W92" s="60"/>
      <c r="X92" s="60"/>
      <c r="Y92" s="60"/>
      <c r="Z92" s="60"/>
      <c r="AA92" s="60"/>
      <c r="AB92" s="60"/>
      <c r="AC92" s="60"/>
    </row>
    <row r="93" ht="12.75" spans="1:29">
      <c r="A93" s="60"/>
      <c r="B93" s="60"/>
      <c r="C93" s="61"/>
      <c r="D93" s="60"/>
      <c r="E93" s="62"/>
      <c r="F93" s="62"/>
      <c r="G93" s="62"/>
      <c r="H93" s="63"/>
      <c r="I93" s="60"/>
      <c r="J93" s="60"/>
      <c r="K93" s="60"/>
      <c r="L93" s="60"/>
      <c r="M93" s="60"/>
      <c r="N93" s="60"/>
      <c r="O93" s="60"/>
      <c r="P93" s="60"/>
      <c r="Q93" s="60"/>
      <c r="R93" s="60"/>
      <c r="S93" s="60"/>
      <c r="T93" s="60"/>
      <c r="U93" s="60"/>
      <c r="V93" s="60"/>
      <c r="W93" s="60"/>
      <c r="X93" s="60"/>
      <c r="Y93" s="60"/>
      <c r="Z93" s="60"/>
      <c r="AA93" s="60"/>
      <c r="AB93" s="60"/>
      <c r="AC93" s="60"/>
    </row>
    <row r="94" ht="12.75" spans="1:29">
      <c r="A94" s="60"/>
      <c r="B94" s="60"/>
      <c r="C94" s="61"/>
      <c r="D94" s="60"/>
      <c r="E94" s="62"/>
      <c r="F94" s="62"/>
      <c r="G94" s="62"/>
      <c r="H94" s="63"/>
      <c r="I94" s="60"/>
      <c r="J94" s="60"/>
      <c r="K94" s="60"/>
      <c r="L94" s="60"/>
      <c r="M94" s="60"/>
      <c r="N94" s="60"/>
      <c r="O94" s="60"/>
      <c r="P94" s="60"/>
      <c r="Q94" s="60"/>
      <c r="R94" s="60"/>
      <c r="S94" s="60"/>
      <c r="T94" s="60"/>
      <c r="U94" s="60"/>
      <c r="V94" s="60"/>
      <c r="W94" s="60"/>
      <c r="X94" s="60"/>
      <c r="Y94" s="60"/>
      <c r="Z94" s="60"/>
      <c r="AA94" s="60"/>
      <c r="AB94" s="60"/>
      <c r="AC94" s="60"/>
    </row>
    <row r="95" ht="12.75" spans="1:29">
      <c r="A95" s="60"/>
      <c r="B95" s="60"/>
      <c r="C95" s="61"/>
      <c r="D95" s="60"/>
      <c r="E95" s="62"/>
      <c r="F95" s="62"/>
      <c r="G95" s="62"/>
      <c r="H95" s="63"/>
      <c r="I95" s="60"/>
      <c r="J95" s="60"/>
      <c r="K95" s="60"/>
      <c r="L95" s="60"/>
      <c r="M95" s="60"/>
      <c r="N95" s="60"/>
      <c r="O95" s="60"/>
      <c r="P95" s="60"/>
      <c r="Q95" s="60"/>
      <c r="R95" s="60"/>
      <c r="S95" s="60"/>
      <c r="T95" s="60"/>
      <c r="U95" s="60"/>
      <c r="V95" s="60"/>
      <c r="W95" s="60"/>
      <c r="X95" s="60"/>
      <c r="Y95" s="60"/>
      <c r="Z95" s="60"/>
      <c r="AA95" s="60"/>
      <c r="AB95" s="60"/>
      <c r="AC95" s="60"/>
    </row>
    <row r="96" ht="12.75" spans="1:29">
      <c r="A96" s="60"/>
      <c r="B96" s="60"/>
      <c r="C96" s="61"/>
      <c r="D96" s="60"/>
      <c r="E96" s="62"/>
      <c r="F96" s="62"/>
      <c r="G96" s="62"/>
      <c r="H96" s="63"/>
      <c r="I96" s="60"/>
      <c r="J96" s="60"/>
      <c r="K96" s="60"/>
      <c r="L96" s="60"/>
      <c r="M96" s="60"/>
      <c r="N96" s="60"/>
      <c r="O96" s="60"/>
      <c r="P96" s="60"/>
      <c r="Q96" s="60"/>
      <c r="R96" s="60"/>
      <c r="S96" s="60"/>
      <c r="T96" s="60"/>
      <c r="U96" s="60"/>
      <c r="V96" s="60"/>
      <c r="W96" s="60"/>
      <c r="X96" s="60"/>
      <c r="Y96" s="60"/>
      <c r="Z96" s="60"/>
      <c r="AA96" s="60"/>
      <c r="AB96" s="60"/>
      <c r="AC96" s="60"/>
    </row>
    <row r="97" ht="12.75" spans="1:29">
      <c r="A97" s="60"/>
      <c r="B97" s="60"/>
      <c r="C97" s="61"/>
      <c r="D97" s="60"/>
      <c r="E97" s="62"/>
      <c r="F97" s="62"/>
      <c r="G97" s="62"/>
      <c r="H97" s="63"/>
      <c r="I97" s="60"/>
      <c r="J97" s="60"/>
      <c r="K97" s="60"/>
      <c r="L97" s="60"/>
      <c r="M97" s="60"/>
      <c r="N97" s="60"/>
      <c r="O97" s="60"/>
      <c r="P97" s="60"/>
      <c r="Q97" s="60"/>
      <c r="R97" s="60"/>
      <c r="S97" s="60"/>
      <c r="T97" s="60"/>
      <c r="U97" s="60"/>
      <c r="V97" s="60"/>
      <c r="W97" s="60"/>
      <c r="X97" s="60"/>
      <c r="Y97" s="60"/>
      <c r="Z97" s="60"/>
      <c r="AA97" s="60"/>
      <c r="AB97" s="60"/>
      <c r="AC97" s="60"/>
    </row>
    <row r="98" ht="12.75" spans="1:29">
      <c r="A98" s="60"/>
      <c r="B98" s="60"/>
      <c r="C98" s="61"/>
      <c r="D98" s="60"/>
      <c r="E98" s="62"/>
      <c r="F98" s="62"/>
      <c r="G98" s="62"/>
      <c r="H98" s="63"/>
      <c r="I98" s="60"/>
      <c r="J98" s="60"/>
      <c r="K98" s="60"/>
      <c r="L98" s="60"/>
      <c r="M98" s="60"/>
      <c r="N98" s="60"/>
      <c r="O98" s="60"/>
      <c r="P98" s="60"/>
      <c r="Q98" s="60"/>
      <c r="R98" s="60"/>
      <c r="S98" s="60"/>
      <c r="T98" s="60"/>
      <c r="U98" s="60"/>
      <c r="V98" s="60"/>
      <c r="W98" s="60"/>
      <c r="X98" s="60"/>
      <c r="Y98" s="60"/>
      <c r="Z98" s="60"/>
      <c r="AA98" s="60"/>
      <c r="AB98" s="60"/>
      <c r="AC98" s="60"/>
    </row>
    <row r="99" ht="12.75" spans="1:29">
      <c r="A99" s="60"/>
      <c r="B99" s="60"/>
      <c r="C99" s="61"/>
      <c r="D99" s="60"/>
      <c r="E99" s="62"/>
      <c r="F99" s="62"/>
      <c r="G99" s="62"/>
      <c r="H99" s="63"/>
      <c r="I99" s="60"/>
      <c r="J99" s="60"/>
      <c r="K99" s="60"/>
      <c r="L99" s="60"/>
      <c r="M99" s="60"/>
      <c r="N99" s="60"/>
      <c r="O99" s="60"/>
      <c r="P99" s="60"/>
      <c r="Q99" s="60"/>
      <c r="R99" s="60"/>
      <c r="S99" s="60"/>
      <c r="T99" s="60"/>
      <c r="U99" s="60"/>
      <c r="V99" s="60"/>
      <c r="W99" s="60"/>
      <c r="X99" s="60"/>
      <c r="Y99" s="60"/>
      <c r="Z99" s="60"/>
      <c r="AA99" s="60"/>
      <c r="AB99" s="60"/>
      <c r="AC99" s="60"/>
    </row>
    <row r="100" ht="12.75" spans="1:29">
      <c r="A100" s="60"/>
      <c r="B100" s="60"/>
      <c r="C100" s="61"/>
      <c r="D100" s="60"/>
      <c r="E100" s="62"/>
      <c r="F100" s="62"/>
      <c r="G100" s="62"/>
      <c r="H100" s="63"/>
      <c r="I100" s="60"/>
      <c r="J100" s="60"/>
      <c r="K100" s="60"/>
      <c r="L100" s="60"/>
      <c r="M100" s="60"/>
      <c r="N100" s="60"/>
      <c r="O100" s="60"/>
      <c r="P100" s="60"/>
      <c r="Q100" s="60"/>
      <c r="R100" s="60"/>
      <c r="S100" s="60"/>
      <c r="T100" s="60"/>
      <c r="U100" s="60"/>
      <c r="V100" s="60"/>
      <c r="W100" s="60"/>
      <c r="X100" s="60"/>
      <c r="Y100" s="60"/>
      <c r="Z100" s="60"/>
      <c r="AA100" s="60"/>
      <c r="AB100" s="60"/>
      <c r="AC100" s="60"/>
    </row>
    <row r="101" ht="12.75" spans="1:29">
      <c r="A101" s="60"/>
      <c r="B101" s="60"/>
      <c r="C101" s="61"/>
      <c r="D101" s="60"/>
      <c r="E101" s="62"/>
      <c r="F101" s="62"/>
      <c r="G101" s="62"/>
      <c r="H101" s="63"/>
      <c r="I101" s="60"/>
      <c r="J101" s="60"/>
      <c r="K101" s="60"/>
      <c r="L101" s="60"/>
      <c r="M101" s="60"/>
      <c r="N101" s="60"/>
      <c r="O101" s="60"/>
      <c r="P101" s="60"/>
      <c r="Q101" s="60"/>
      <c r="R101" s="60"/>
      <c r="S101" s="60"/>
      <c r="T101" s="60"/>
      <c r="U101" s="60"/>
      <c r="V101" s="60"/>
      <c r="W101" s="60"/>
      <c r="X101" s="60"/>
      <c r="Y101" s="60"/>
      <c r="Z101" s="60"/>
      <c r="AA101" s="60"/>
      <c r="AB101" s="60"/>
      <c r="AC101" s="60"/>
    </row>
    <row r="102" ht="12.75" spans="1:29">
      <c r="A102" s="60"/>
      <c r="B102" s="60"/>
      <c r="C102" s="61"/>
      <c r="D102" s="60"/>
      <c r="E102" s="62"/>
      <c r="F102" s="62"/>
      <c r="G102" s="62"/>
      <c r="H102" s="63"/>
      <c r="I102" s="60"/>
      <c r="J102" s="60"/>
      <c r="K102" s="60"/>
      <c r="L102" s="60"/>
      <c r="M102" s="60"/>
      <c r="N102" s="60"/>
      <c r="O102" s="60"/>
      <c r="P102" s="60"/>
      <c r="Q102" s="60"/>
      <c r="R102" s="60"/>
      <c r="S102" s="60"/>
      <c r="T102" s="60"/>
      <c r="U102" s="60"/>
      <c r="V102" s="60"/>
      <c r="W102" s="60"/>
      <c r="X102" s="60"/>
      <c r="Y102" s="60"/>
      <c r="Z102" s="60"/>
      <c r="AA102" s="60"/>
      <c r="AB102" s="60"/>
      <c r="AC102" s="60"/>
    </row>
    <row r="103" ht="12.75" spans="1:29">
      <c r="A103" s="60"/>
      <c r="B103" s="60"/>
      <c r="C103" s="61"/>
      <c r="D103" s="60"/>
      <c r="E103" s="62"/>
      <c r="F103" s="62"/>
      <c r="G103" s="62"/>
      <c r="H103" s="63"/>
      <c r="I103" s="60"/>
      <c r="J103" s="60"/>
      <c r="K103" s="60"/>
      <c r="L103" s="60"/>
      <c r="M103" s="60"/>
      <c r="N103" s="60"/>
      <c r="O103" s="60"/>
      <c r="P103" s="60"/>
      <c r="Q103" s="60"/>
      <c r="R103" s="60"/>
      <c r="S103" s="60"/>
      <c r="T103" s="60"/>
      <c r="U103" s="60"/>
      <c r="V103" s="60"/>
      <c r="W103" s="60"/>
      <c r="X103" s="60"/>
      <c r="Y103" s="60"/>
      <c r="Z103" s="60"/>
      <c r="AA103" s="60"/>
      <c r="AB103" s="60"/>
      <c r="AC103" s="60"/>
    </row>
    <row r="104" ht="12.75" spans="1:29">
      <c r="A104" s="60"/>
      <c r="B104" s="60"/>
      <c r="C104" s="61"/>
      <c r="D104" s="60"/>
      <c r="E104" s="62"/>
      <c r="F104" s="62"/>
      <c r="G104" s="62"/>
      <c r="H104" s="63"/>
      <c r="I104" s="60"/>
      <c r="J104" s="60"/>
      <c r="K104" s="60"/>
      <c r="L104" s="60"/>
      <c r="M104" s="60"/>
      <c r="N104" s="60"/>
      <c r="O104" s="60"/>
      <c r="P104" s="60"/>
      <c r="Q104" s="60"/>
      <c r="R104" s="60"/>
      <c r="S104" s="60"/>
      <c r="T104" s="60"/>
      <c r="U104" s="60"/>
      <c r="V104" s="60"/>
      <c r="W104" s="60"/>
      <c r="X104" s="60"/>
      <c r="Y104" s="60"/>
      <c r="Z104" s="60"/>
      <c r="AA104" s="60"/>
      <c r="AB104" s="60"/>
      <c r="AC104" s="60"/>
    </row>
    <row r="105" ht="12.75" spans="1:29">
      <c r="A105" s="60"/>
      <c r="B105" s="60"/>
      <c r="C105" s="61"/>
      <c r="D105" s="60"/>
      <c r="E105" s="62"/>
      <c r="F105" s="62"/>
      <c r="G105" s="62"/>
      <c r="H105" s="63"/>
      <c r="I105" s="60"/>
      <c r="J105" s="60"/>
      <c r="K105" s="60"/>
      <c r="L105" s="60"/>
      <c r="M105" s="60"/>
      <c r="N105" s="60"/>
      <c r="O105" s="60"/>
      <c r="P105" s="60"/>
      <c r="Q105" s="60"/>
      <c r="R105" s="60"/>
      <c r="S105" s="60"/>
      <c r="T105" s="60"/>
      <c r="U105" s="60"/>
      <c r="V105" s="60"/>
      <c r="W105" s="60"/>
      <c r="X105" s="60"/>
      <c r="Y105" s="60"/>
      <c r="Z105" s="60"/>
      <c r="AA105" s="60"/>
      <c r="AB105" s="60"/>
      <c r="AC105" s="60"/>
    </row>
    <row r="106" ht="12.75" spans="1:29">
      <c r="A106" s="60"/>
      <c r="B106" s="60"/>
      <c r="C106" s="61"/>
      <c r="D106" s="60"/>
      <c r="E106" s="62"/>
      <c r="F106" s="62"/>
      <c r="G106" s="62"/>
      <c r="H106" s="63"/>
      <c r="I106" s="60"/>
      <c r="J106" s="60"/>
      <c r="K106" s="60"/>
      <c r="L106" s="60"/>
      <c r="M106" s="60"/>
      <c r="N106" s="60"/>
      <c r="O106" s="60"/>
      <c r="P106" s="60"/>
      <c r="Q106" s="60"/>
      <c r="R106" s="60"/>
      <c r="S106" s="60"/>
      <c r="T106" s="60"/>
      <c r="U106" s="60"/>
      <c r="V106" s="60"/>
      <c r="W106" s="60"/>
      <c r="X106" s="60"/>
      <c r="Y106" s="60"/>
      <c r="Z106" s="60"/>
      <c r="AA106" s="60"/>
      <c r="AB106" s="60"/>
      <c r="AC106" s="60"/>
    </row>
    <row r="107" ht="12.75" spans="1:29">
      <c r="A107" s="60"/>
      <c r="B107" s="60"/>
      <c r="C107" s="61"/>
      <c r="D107" s="60"/>
      <c r="E107" s="62"/>
      <c r="F107" s="62"/>
      <c r="G107" s="62"/>
      <c r="H107" s="63"/>
      <c r="I107" s="60"/>
      <c r="J107" s="60"/>
      <c r="K107" s="60"/>
      <c r="L107" s="60"/>
      <c r="M107" s="60"/>
      <c r="N107" s="60"/>
      <c r="O107" s="60"/>
      <c r="P107" s="60"/>
      <c r="Q107" s="60"/>
      <c r="R107" s="60"/>
      <c r="S107" s="60"/>
      <c r="T107" s="60"/>
      <c r="U107" s="60"/>
      <c r="V107" s="60"/>
      <c r="W107" s="60"/>
      <c r="X107" s="60"/>
      <c r="Y107" s="60"/>
      <c r="Z107" s="60"/>
      <c r="AA107" s="60"/>
      <c r="AB107" s="60"/>
      <c r="AC107" s="60"/>
    </row>
    <row r="108" ht="12.75" spans="1:29">
      <c r="A108" s="60"/>
      <c r="B108" s="60"/>
      <c r="C108" s="61"/>
      <c r="D108" s="60"/>
      <c r="E108" s="62"/>
      <c r="F108" s="62"/>
      <c r="G108" s="62"/>
      <c r="H108" s="63"/>
      <c r="I108" s="60"/>
      <c r="J108" s="60"/>
      <c r="K108" s="60"/>
      <c r="L108" s="60"/>
      <c r="M108" s="60"/>
      <c r="N108" s="60"/>
      <c r="O108" s="60"/>
      <c r="P108" s="60"/>
      <c r="Q108" s="60"/>
      <c r="R108" s="60"/>
      <c r="S108" s="60"/>
      <c r="T108" s="60"/>
      <c r="U108" s="60"/>
      <c r="V108" s="60"/>
      <c r="W108" s="60"/>
      <c r="X108" s="60"/>
      <c r="Y108" s="60"/>
      <c r="Z108" s="60"/>
      <c r="AA108" s="60"/>
      <c r="AB108" s="60"/>
      <c r="AC108" s="60"/>
    </row>
    <row r="109" ht="12.75" spans="1:29">
      <c r="A109" s="60"/>
      <c r="B109" s="60"/>
      <c r="C109" s="61"/>
      <c r="D109" s="60"/>
      <c r="E109" s="62"/>
      <c r="F109" s="62"/>
      <c r="G109" s="62"/>
      <c r="H109" s="63"/>
      <c r="I109" s="60"/>
      <c r="J109" s="60"/>
      <c r="K109" s="60"/>
      <c r="L109" s="60"/>
      <c r="M109" s="60"/>
      <c r="N109" s="60"/>
      <c r="O109" s="60"/>
      <c r="P109" s="60"/>
      <c r="Q109" s="60"/>
      <c r="R109" s="60"/>
      <c r="S109" s="60"/>
      <c r="T109" s="60"/>
      <c r="U109" s="60"/>
      <c r="V109" s="60"/>
      <c r="W109" s="60"/>
      <c r="X109" s="60"/>
      <c r="Y109" s="60"/>
      <c r="Z109" s="60"/>
      <c r="AA109" s="60"/>
      <c r="AB109" s="60"/>
      <c r="AC109" s="60"/>
    </row>
    <row r="110" ht="12.75" spans="1:29">
      <c r="A110" s="60"/>
      <c r="B110" s="60"/>
      <c r="C110" s="61"/>
      <c r="D110" s="60"/>
      <c r="E110" s="62"/>
      <c r="F110" s="62"/>
      <c r="G110" s="62"/>
      <c r="H110" s="63"/>
      <c r="I110" s="60"/>
      <c r="J110" s="60"/>
      <c r="K110" s="60"/>
      <c r="L110" s="60"/>
      <c r="M110" s="60"/>
      <c r="N110" s="60"/>
      <c r="O110" s="60"/>
      <c r="P110" s="60"/>
      <c r="Q110" s="60"/>
      <c r="R110" s="60"/>
      <c r="S110" s="60"/>
      <c r="T110" s="60"/>
      <c r="U110" s="60"/>
      <c r="V110" s="60"/>
      <c r="W110" s="60"/>
      <c r="X110" s="60"/>
      <c r="Y110" s="60"/>
      <c r="Z110" s="60"/>
      <c r="AA110" s="60"/>
      <c r="AB110" s="60"/>
      <c r="AC110" s="60"/>
    </row>
    <row r="111" ht="12.75" spans="1:29">
      <c r="A111" s="60"/>
      <c r="B111" s="60"/>
      <c r="C111" s="61"/>
      <c r="D111" s="60"/>
      <c r="E111" s="62"/>
      <c r="F111" s="62"/>
      <c r="G111" s="62"/>
      <c r="H111" s="63"/>
      <c r="I111" s="60"/>
      <c r="J111" s="60"/>
      <c r="K111" s="60"/>
      <c r="L111" s="60"/>
      <c r="M111" s="60"/>
      <c r="N111" s="60"/>
      <c r="O111" s="60"/>
      <c r="P111" s="60"/>
      <c r="Q111" s="60"/>
      <c r="R111" s="60"/>
      <c r="S111" s="60"/>
      <c r="T111" s="60"/>
      <c r="U111" s="60"/>
      <c r="V111" s="60"/>
      <c r="W111" s="60"/>
      <c r="X111" s="60"/>
      <c r="Y111" s="60"/>
      <c r="Z111" s="60"/>
      <c r="AA111" s="60"/>
      <c r="AB111" s="60"/>
      <c r="AC111" s="60"/>
    </row>
    <row r="112" ht="12.75" spans="1:29">
      <c r="A112" s="60"/>
      <c r="B112" s="60"/>
      <c r="C112" s="61"/>
      <c r="D112" s="60"/>
      <c r="E112" s="62"/>
      <c r="F112" s="62"/>
      <c r="G112" s="62"/>
      <c r="H112" s="63"/>
      <c r="I112" s="60"/>
      <c r="J112" s="60"/>
      <c r="K112" s="60"/>
      <c r="L112" s="60"/>
      <c r="M112" s="60"/>
      <c r="N112" s="60"/>
      <c r="O112" s="60"/>
      <c r="P112" s="60"/>
      <c r="Q112" s="60"/>
      <c r="R112" s="60"/>
      <c r="S112" s="60"/>
      <c r="T112" s="60"/>
      <c r="U112" s="60"/>
      <c r="V112" s="60"/>
      <c r="W112" s="60"/>
      <c r="X112" s="60"/>
      <c r="Y112" s="60"/>
      <c r="Z112" s="60"/>
      <c r="AA112" s="60"/>
      <c r="AB112" s="60"/>
      <c r="AC112" s="60"/>
    </row>
    <row r="113" ht="12.75" spans="1:29">
      <c r="A113" s="60"/>
      <c r="B113" s="60"/>
      <c r="C113" s="61"/>
      <c r="D113" s="60"/>
      <c r="E113" s="62"/>
      <c r="F113" s="62"/>
      <c r="G113" s="62"/>
      <c r="H113" s="63"/>
      <c r="I113" s="60"/>
      <c r="J113" s="60"/>
      <c r="K113" s="60"/>
      <c r="L113" s="60"/>
      <c r="M113" s="60"/>
      <c r="N113" s="60"/>
      <c r="O113" s="60"/>
      <c r="P113" s="60"/>
      <c r="Q113" s="60"/>
      <c r="R113" s="60"/>
      <c r="S113" s="60"/>
      <c r="T113" s="60"/>
      <c r="U113" s="60"/>
      <c r="V113" s="60"/>
      <c r="W113" s="60"/>
      <c r="X113" s="60"/>
      <c r="Y113" s="60"/>
      <c r="Z113" s="60"/>
      <c r="AA113" s="60"/>
      <c r="AB113" s="60"/>
      <c r="AC113" s="60"/>
    </row>
    <row r="114" ht="12.75" spans="1:29">
      <c r="A114" s="60"/>
      <c r="B114" s="60"/>
      <c r="C114" s="61"/>
      <c r="D114" s="60"/>
      <c r="E114" s="62"/>
      <c r="F114" s="62"/>
      <c r="G114" s="62"/>
      <c r="H114" s="63"/>
      <c r="I114" s="60"/>
      <c r="J114" s="60"/>
      <c r="K114" s="60"/>
      <c r="L114" s="60"/>
      <c r="M114" s="60"/>
      <c r="N114" s="60"/>
      <c r="O114" s="60"/>
      <c r="P114" s="60"/>
      <c r="Q114" s="60"/>
      <c r="R114" s="60"/>
      <c r="S114" s="60"/>
      <c r="T114" s="60"/>
      <c r="U114" s="60"/>
      <c r="V114" s="60"/>
      <c r="W114" s="60"/>
      <c r="X114" s="60"/>
      <c r="Y114" s="60"/>
      <c r="Z114" s="60"/>
      <c r="AA114" s="60"/>
      <c r="AB114" s="60"/>
      <c r="AC114" s="60"/>
    </row>
    <row r="115" ht="12.75" spans="1:29">
      <c r="A115" s="60"/>
      <c r="B115" s="60"/>
      <c r="C115" s="61"/>
      <c r="D115" s="60"/>
      <c r="E115" s="62"/>
      <c r="F115" s="62"/>
      <c r="G115" s="62"/>
      <c r="H115" s="63"/>
      <c r="I115" s="60"/>
      <c r="J115" s="60"/>
      <c r="K115" s="60"/>
      <c r="L115" s="60"/>
      <c r="M115" s="60"/>
      <c r="N115" s="60"/>
      <c r="O115" s="60"/>
      <c r="P115" s="60"/>
      <c r="Q115" s="60"/>
      <c r="R115" s="60"/>
      <c r="S115" s="60"/>
      <c r="T115" s="60"/>
      <c r="U115" s="60"/>
      <c r="V115" s="60"/>
      <c r="W115" s="60"/>
      <c r="X115" s="60"/>
      <c r="Y115" s="60"/>
      <c r="Z115" s="60"/>
      <c r="AA115" s="60"/>
      <c r="AB115" s="60"/>
      <c r="AC115" s="60"/>
    </row>
    <row r="116" ht="12.75" spans="1:29">
      <c r="A116" s="60"/>
      <c r="B116" s="60"/>
      <c r="C116" s="61"/>
      <c r="D116" s="60"/>
      <c r="E116" s="62"/>
      <c r="F116" s="62"/>
      <c r="G116" s="62"/>
      <c r="H116" s="63"/>
      <c r="I116" s="60"/>
      <c r="J116" s="60"/>
      <c r="K116" s="60"/>
      <c r="L116" s="60"/>
      <c r="M116" s="60"/>
      <c r="N116" s="60"/>
      <c r="O116" s="60"/>
      <c r="P116" s="60"/>
      <c r="Q116" s="60"/>
      <c r="R116" s="60"/>
      <c r="S116" s="60"/>
      <c r="T116" s="60"/>
      <c r="U116" s="60"/>
      <c r="V116" s="60"/>
      <c r="W116" s="60"/>
      <c r="X116" s="60"/>
      <c r="Y116" s="60"/>
      <c r="Z116" s="60"/>
      <c r="AA116" s="60"/>
      <c r="AB116" s="60"/>
      <c r="AC116" s="60"/>
    </row>
    <row r="117" ht="12.75" spans="1:29">
      <c r="A117" s="60"/>
      <c r="B117" s="60"/>
      <c r="C117" s="61"/>
      <c r="D117" s="60"/>
      <c r="E117" s="62"/>
      <c r="F117" s="62"/>
      <c r="G117" s="62"/>
      <c r="H117" s="63"/>
      <c r="I117" s="60"/>
      <c r="J117" s="60"/>
      <c r="K117" s="60"/>
      <c r="L117" s="60"/>
      <c r="M117" s="60"/>
      <c r="N117" s="60"/>
      <c r="O117" s="60"/>
      <c r="P117" s="60"/>
      <c r="Q117" s="60"/>
      <c r="R117" s="60"/>
      <c r="S117" s="60"/>
      <c r="T117" s="60"/>
      <c r="U117" s="60"/>
      <c r="V117" s="60"/>
      <c r="W117" s="60"/>
      <c r="X117" s="60"/>
      <c r="Y117" s="60"/>
      <c r="Z117" s="60"/>
      <c r="AA117" s="60"/>
      <c r="AB117" s="60"/>
      <c r="AC117" s="60"/>
    </row>
    <row r="118" ht="12.75" spans="1:29">
      <c r="A118" s="60"/>
      <c r="B118" s="60"/>
      <c r="C118" s="61"/>
      <c r="D118" s="60"/>
      <c r="E118" s="62"/>
      <c r="F118" s="62"/>
      <c r="G118" s="62"/>
      <c r="H118" s="63"/>
      <c r="I118" s="60"/>
      <c r="J118" s="60"/>
      <c r="K118" s="60"/>
      <c r="L118" s="60"/>
      <c r="M118" s="60"/>
      <c r="N118" s="60"/>
      <c r="O118" s="60"/>
      <c r="P118" s="60"/>
      <c r="Q118" s="60"/>
      <c r="R118" s="60"/>
      <c r="S118" s="60"/>
      <c r="T118" s="60"/>
      <c r="U118" s="60"/>
      <c r="V118" s="60"/>
      <c r="W118" s="60"/>
      <c r="X118" s="60"/>
      <c r="Y118" s="60"/>
      <c r="Z118" s="60"/>
      <c r="AA118" s="60"/>
      <c r="AB118" s="60"/>
      <c r="AC118" s="60"/>
    </row>
    <row r="119" ht="12.75" spans="1:29">
      <c r="A119" s="60"/>
      <c r="B119" s="60"/>
      <c r="C119" s="61"/>
      <c r="D119" s="60"/>
      <c r="E119" s="62"/>
      <c r="F119" s="62"/>
      <c r="G119" s="62"/>
      <c r="H119" s="63"/>
      <c r="I119" s="60"/>
      <c r="J119" s="60"/>
      <c r="K119" s="60"/>
      <c r="L119" s="60"/>
      <c r="M119" s="60"/>
      <c r="N119" s="60"/>
      <c r="O119" s="60"/>
      <c r="P119" s="60"/>
      <c r="Q119" s="60"/>
      <c r="R119" s="60"/>
      <c r="S119" s="60"/>
      <c r="T119" s="60"/>
      <c r="U119" s="60"/>
      <c r="V119" s="60"/>
      <c r="W119" s="60"/>
      <c r="X119" s="60"/>
      <c r="Y119" s="60"/>
      <c r="Z119" s="60"/>
      <c r="AA119" s="60"/>
      <c r="AB119" s="60"/>
      <c r="AC119" s="60"/>
    </row>
    <row r="120" ht="12.75" spans="1:29">
      <c r="A120" s="60"/>
      <c r="B120" s="60"/>
      <c r="C120" s="61"/>
      <c r="D120" s="60"/>
      <c r="E120" s="62"/>
      <c r="F120" s="62"/>
      <c r="G120" s="62"/>
      <c r="H120" s="63"/>
      <c r="I120" s="60"/>
      <c r="J120" s="60"/>
      <c r="K120" s="60"/>
      <c r="L120" s="60"/>
      <c r="M120" s="60"/>
      <c r="N120" s="60"/>
      <c r="O120" s="60"/>
      <c r="P120" s="60"/>
      <c r="Q120" s="60"/>
      <c r="R120" s="60"/>
      <c r="S120" s="60"/>
      <c r="T120" s="60"/>
      <c r="U120" s="60"/>
      <c r="V120" s="60"/>
      <c r="W120" s="60"/>
      <c r="X120" s="60"/>
      <c r="Y120" s="60"/>
      <c r="Z120" s="60"/>
      <c r="AA120" s="60"/>
      <c r="AB120" s="60"/>
      <c r="AC120" s="60"/>
    </row>
    <row r="121" ht="12.75" spans="1:29">
      <c r="A121" s="60"/>
      <c r="B121" s="60"/>
      <c r="C121" s="61"/>
      <c r="D121" s="60"/>
      <c r="E121" s="62"/>
      <c r="F121" s="62"/>
      <c r="G121" s="62"/>
      <c r="H121" s="63"/>
      <c r="I121" s="60"/>
      <c r="J121" s="60"/>
      <c r="K121" s="60"/>
      <c r="L121" s="60"/>
      <c r="M121" s="60"/>
      <c r="N121" s="60"/>
      <c r="O121" s="60"/>
      <c r="P121" s="60"/>
      <c r="Q121" s="60"/>
      <c r="R121" s="60"/>
      <c r="S121" s="60"/>
      <c r="T121" s="60"/>
      <c r="U121" s="60"/>
      <c r="V121" s="60"/>
      <c r="W121" s="60"/>
      <c r="X121" s="60"/>
      <c r="Y121" s="60"/>
      <c r="Z121" s="60"/>
      <c r="AA121" s="60"/>
      <c r="AB121" s="60"/>
      <c r="AC121" s="60"/>
    </row>
    <row r="122" ht="12.75" spans="1:29">
      <c r="A122" s="60"/>
      <c r="B122" s="60"/>
      <c r="C122" s="61"/>
      <c r="D122" s="60"/>
      <c r="E122" s="62"/>
      <c r="F122" s="62"/>
      <c r="G122" s="62"/>
      <c r="H122" s="63"/>
      <c r="I122" s="60"/>
      <c r="J122" s="60"/>
      <c r="K122" s="60"/>
      <c r="L122" s="60"/>
      <c r="M122" s="60"/>
      <c r="N122" s="60"/>
      <c r="O122" s="60"/>
      <c r="P122" s="60"/>
      <c r="Q122" s="60"/>
      <c r="R122" s="60"/>
      <c r="S122" s="60"/>
      <c r="T122" s="60"/>
      <c r="U122" s="60"/>
      <c r="V122" s="60"/>
      <c r="W122" s="60"/>
      <c r="X122" s="60"/>
      <c r="Y122" s="60"/>
      <c r="Z122" s="60"/>
      <c r="AA122" s="60"/>
      <c r="AB122" s="60"/>
      <c r="AC122" s="60"/>
    </row>
    <row r="123" ht="12.75" spans="1:29">
      <c r="A123" s="60"/>
      <c r="B123" s="60"/>
      <c r="C123" s="61"/>
      <c r="D123" s="60"/>
      <c r="E123" s="62"/>
      <c r="F123" s="62"/>
      <c r="G123" s="62"/>
      <c r="H123" s="63"/>
      <c r="I123" s="60"/>
      <c r="J123" s="60"/>
      <c r="K123" s="60"/>
      <c r="L123" s="60"/>
      <c r="M123" s="60"/>
      <c r="N123" s="60"/>
      <c r="O123" s="60"/>
      <c r="P123" s="60"/>
      <c r="Q123" s="60"/>
      <c r="R123" s="60"/>
      <c r="S123" s="60"/>
      <c r="T123" s="60"/>
      <c r="U123" s="60"/>
      <c r="V123" s="60"/>
      <c r="W123" s="60"/>
      <c r="X123" s="60"/>
      <c r="Y123" s="60"/>
      <c r="Z123" s="60"/>
      <c r="AA123" s="60"/>
      <c r="AB123" s="60"/>
      <c r="AC123" s="60"/>
    </row>
    <row r="124" ht="12.75" spans="1:29">
      <c r="A124" s="60"/>
      <c r="B124" s="60"/>
      <c r="C124" s="61"/>
      <c r="D124" s="60"/>
      <c r="E124" s="62"/>
      <c r="F124" s="62"/>
      <c r="G124" s="62"/>
      <c r="H124" s="63"/>
      <c r="I124" s="60"/>
      <c r="J124" s="60"/>
      <c r="K124" s="60"/>
      <c r="L124" s="60"/>
      <c r="M124" s="60"/>
      <c r="N124" s="60"/>
      <c r="O124" s="60"/>
      <c r="P124" s="60"/>
      <c r="Q124" s="60"/>
      <c r="R124" s="60"/>
      <c r="S124" s="60"/>
      <c r="T124" s="60"/>
      <c r="U124" s="60"/>
      <c r="V124" s="60"/>
      <c r="W124" s="60"/>
      <c r="X124" s="60"/>
      <c r="Y124" s="60"/>
      <c r="Z124" s="60"/>
      <c r="AA124" s="60"/>
      <c r="AB124" s="60"/>
      <c r="AC124" s="60"/>
    </row>
    <row r="125" ht="12.75" spans="1:29">
      <c r="A125" s="60"/>
      <c r="B125" s="60"/>
      <c r="C125" s="61"/>
      <c r="D125" s="60"/>
      <c r="E125" s="62"/>
      <c r="F125" s="62"/>
      <c r="G125" s="62"/>
      <c r="H125" s="63"/>
      <c r="I125" s="60"/>
      <c r="J125" s="60"/>
      <c r="K125" s="60"/>
      <c r="L125" s="60"/>
      <c r="M125" s="60"/>
      <c r="N125" s="60"/>
      <c r="O125" s="60"/>
      <c r="P125" s="60"/>
      <c r="Q125" s="60"/>
      <c r="R125" s="60"/>
      <c r="S125" s="60"/>
      <c r="T125" s="60"/>
      <c r="U125" s="60"/>
      <c r="V125" s="60"/>
      <c r="W125" s="60"/>
      <c r="X125" s="60"/>
      <c r="Y125" s="60"/>
      <c r="Z125" s="60"/>
      <c r="AA125" s="60"/>
      <c r="AB125" s="60"/>
      <c r="AC125" s="60"/>
    </row>
    <row r="126" ht="12.75" spans="1:29">
      <c r="A126" s="60"/>
      <c r="B126" s="60"/>
      <c r="C126" s="61"/>
      <c r="D126" s="60"/>
      <c r="E126" s="62"/>
      <c r="F126" s="62"/>
      <c r="G126" s="62"/>
      <c r="H126" s="63"/>
      <c r="I126" s="60"/>
      <c r="J126" s="60"/>
      <c r="K126" s="60"/>
      <c r="L126" s="60"/>
      <c r="M126" s="60"/>
      <c r="N126" s="60"/>
      <c r="O126" s="60"/>
      <c r="P126" s="60"/>
      <c r="Q126" s="60"/>
      <c r="R126" s="60"/>
      <c r="S126" s="60"/>
      <c r="T126" s="60"/>
      <c r="U126" s="60"/>
      <c r="V126" s="60"/>
      <c r="W126" s="60"/>
      <c r="X126" s="60"/>
      <c r="Y126" s="60"/>
      <c r="Z126" s="60"/>
      <c r="AA126" s="60"/>
      <c r="AB126" s="60"/>
      <c r="AC126" s="60"/>
    </row>
    <row r="127" ht="12.75" spans="1:29">
      <c r="A127" s="60"/>
      <c r="B127" s="60"/>
      <c r="C127" s="61"/>
      <c r="D127" s="60"/>
      <c r="E127" s="62"/>
      <c r="F127" s="62"/>
      <c r="G127" s="62"/>
      <c r="H127" s="63"/>
      <c r="I127" s="60"/>
      <c r="J127" s="60"/>
      <c r="K127" s="60"/>
      <c r="L127" s="60"/>
      <c r="M127" s="60"/>
      <c r="N127" s="60"/>
      <c r="O127" s="60"/>
      <c r="P127" s="60"/>
      <c r="Q127" s="60"/>
      <c r="R127" s="60"/>
      <c r="S127" s="60"/>
      <c r="T127" s="60"/>
      <c r="U127" s="60"/>
      <c r="V127" s="60"/>
      <c r="W127" s="60"/>
      <c r="X127" s="60"/>
      <c r="Y127" s="60"/>
      <c r="Z127" s="60"/>
      <c r="AA127" s="60"/>
      <c r="AB127" s="60"/>
      <c r="AC127" s="60"/>
    </row>
    <row r="128" ht="12.75" spans="1:29">
      <c r="A128" s="60"/>
      <c r="B128" s="60"/>
      <c r="C128" s="61"/>
      <c r="D128" s="60"/>
      <c r="E128" s="62"/>
      <c r="F128" s="62"/>
      <c r="G128" s="62"/>
      <c r="H128" s="63"/>
      <c r="I128" s="60"/>
      <c r="J128" s="60"/>
      <c r="K128" s="60"/>
      <c r="L128" s="60"/>
      <c r="M128" s="60"/>
      <c r="N128" s="60"/>
      <c r="O128" s="60"/>
      <c r="P128" s="60"/>
      <c r="Q128" s="60"/>
      <c r="R128" s="60"/>
      <c r="S128" s="60"/>
      <c r="T128" s="60"/>
      <c r="U128" s="60"/>
      <c r="V128" s="60"/>
      <c r="W128" s="60"/>
      <c r="X128" s="60"/>
      <c r="Y128" s="60"/>
      <c r="Z128" s="60"/>
      <c r="AA128" s="60"/>
      <c r="AB128" s="60"/>
      <c r="AC128" s="60"/>
    </row>
    <row r="129" ht="12.75" spans="1:29">
      <c r="A129" s="60"/>
      <c r="B129" s="60"/>
      <c r="C129" s="61"/>
      <c r="D129" s="60"/>
      <c r="E129" s="62"/>
      <c r="F129" s="62"/>
      <c r="G129" s="62"/>
      <c r="H129" s="63"/>
      <c r="I129" s="60"/>
      <c r="J129" s="60"/>
      <c r="K129" s="60"/>
      <c r="L129" s="60"/>
      <c r="M129" s="60"/>
      <c r="N129" s="60"/>
      <c r="O129" s="60"/>
      <c r="P129" s="60"/>
      <c r="Q129" s="60"/>
      <c r="R129" s="60"/>
      <c r="S129" s="60"/>
      <c r="T129" s="60"/>
      <c r="U129" s="60"/>
      <c r="V129" s="60"/>
      <c r="W129" s="60"/>
      <c r="X129" s="60"/>
      <c r="Y129" s="60"/>
      <c r="Z129" s="60"/>
      <c r="AA129" s="60"/>
      <c r="AB129" s="60"/>
      <c r="AC129" s="60"/>
    </row>
    <row r="130" ht="12.75" spans="1:29">
      <c r="A130" s="60"/>
      <c r="B130" s="60"/>
      <c r="C130" s="61"/>
      <c r="D130" s="60"/>
      <c r="E130" s="62"/>
      <c r="F130" s="62"/>
      <c r="G130" s="62"/>
      <c r="H130" s="63"/>
      <c r="I130" s="60"/>
      <c r="J130" s="60"/>
      <c r="K130" s="60"/>
      <c r="L130" s="60"/>
      <c r="M130" s="60"/>
      <c r="N130" s="60"/>
      <c r="O130" s="60"/>
      <c r="P130" s="60"/>
      <c r="Q130" s="60"/>
      <c r="R130" s="60"/>
      <c r="S130" s="60"/>
      <c r="T130" s="60"/>
      <c r="U130" s="60"/>
      <c r="V130" s="60"/>
      <c r="W130" s="60"/>
      <c r="X130" s="60"/>
      <c r="Y130" s="60"/>
      <c r="Z130" s="60"/>
      <c r="AA130" s="60"/>
      <c r="AB130" s="60"/>
      <c r="AC130" s="60"/>
    </row>
    <row r="131" ht="12.75" spans="1:29">
      <c r="A131" s="60"/>
      <c r="B131" s="60"/>
      <c r="C131" s="61"/>
      <c r="D131" s="60"/>
      <c r="E131" s="62"/>
      <c r="F131" s="62"/>
      <c r="G131" s="62"/>
      <c r="H131" s="63"/>
      <c r="I131" s="60"/>
      <c r="J131" s="60"/>
      <c r="K131" s="60"/>
      <c r="L131" s="60"/>
      <c r="M131" s="60"/>
      <c r="N131" s="60"/>
      <c r="O131" s="60"/>
      <c r="P131" s="60"/>
      <c r="Q131" s="60"/>
      <c r="R131" s="60"/>
      <c r="S131" s="60"/>
      <c r="T131" s="60"/>
      <c r="U131" s="60"/>
      <c r="V131" s="60"/>
      <c r="W131" s="60"/>
      <c r="X131" s="60"/>
      <c r="Y131" s="60"/>
      <c r="Z131" s="60"/>
      <c r="AA131" s="60"/>
      <c r="AB131" s="60"/>
      <c r="AC131" s="60"/>
    </row>
    <row r="132" ht="12.75" spans="1:29">
      <c r="A132" s="60"/>
      <c r="B132" s="60"/>
      <c r="C132" s="61"/>
      <c r="D132" s="60"/>
      <c r="E132" s="62"/>
      <c r="F132" s="62"/>
      <c r="G132" s="62"/>
      <c r="H132" s="63"/>
      <c r="I132" s="60"/>
      <c r="J132" s="60"/>
      <c r="K132" s="60"/>
      <c r="L132" s="60"/>
      <c r="M132" s="60"/>
      <c r="N132" s="60"/>
      <c r="O132" s="60"/>
      <c r="P132" s="60"/>
      <c r="Q132" s="60"/>
      <c r="R132" s="60"/>
      <c r="S132" s="60"/>
      <c r="T132" s="60"/>
      <c r="U132" s="60"/>
      <c r="V132" s="60"/>
      <c r="W132" s="60"/>
      <c r="X132" s="60"/>
      <c r="Y132" s="60"/>
      <c r="Z132" s="60"/>
      <c r="AA132" s="60"/>
      <c r="AB132" s="60"/>
      <c r="AC132" s="60"/>
    </row>
    <row r="133" ht="12.75" spans="1:29">
      <c r="A133" s="60"/>
      <c r="B133" s="60"/>
      <c r="C133" s="61"/>
      <c r="D133" s="60"/>
      <c r="E133" s="62"/>
      <c r="F133" s="62"/>
      <c r="G133" s="62"/>
      <c r="H133" s="63"/>
      <c r="I133" s="60"/>
      <c r="J133" s="60"/>
      <c r="K133" s="60"/>
      <c r="L133" s="60"/>
      <c r="M133" s="60"/>
      <c r="N133" s="60"/>
      <c r="O133" s="60"/>
      <c r="P133" s="60"/>
      <c r="Q133" s="60"/>
      <c r="R133" s="60"/>
      <c r="S133" s="60"/>
      <c r="T133" s="60"/>
      <c r="U133" s="60"/>
      <c r="V133" s="60"/>
      <c r="W133" s="60"/>
      <c r="X133" s="60"/>
      <c r="Y133" s="60"/>
      <c r="Z133" s="60"/>
      <c r="AA133" s="60"/>
      <c r="AB133" s="60"/>
      <c r="AC133" s="60"/>
    </row>
    <row r="134" ht="12.75" spans="1:29">
      <c r="A134" s="60"/>
      <c r="B134" s="60"/>
      <c r="C134" s="61"/>
      <c r="D134" s="60"/>
      <c r="E134" s="62"/>
      <c r="F134" s="62"/>
      <c r="G134" s="62"/>
      <c r="H134" s="63"/>
      <c r="I134" s="60"/>
      <c r="J134" s="60"/>
      <c r="K134" s="60"/>
      <c r="L134" s="60"/>
      <c r="M134" s="60"/>
      <c r="N134" s="60"/>
      <c r="O134" s="60"/>
      <c r="P134" s="60"/>
      <c r="Q134" s="60"/>
      <c r="R134" s="60"/>
      <c r="S134" s="60"/>
      <c r="T134" s="60"/>
      <c r="U134" s="60"/>
      <c r="V134" s="60"/>
      <c r="W134" s="60"/>
      <c r="X134" s="60"/>
      <c r="Y134" s="60"/>
      <c r="Z134" s="60"/>
      <c r="AA134" s="60"/>
      <c r="AB134" s="60"/>
      <c r="AC134" s="60"/>
    </row>
    <row r="135" ht="12.75" spans="1:29">
      <c r="A135" s="60"/>
      <c r="B135" s="60"/>
      <c r="C135" s="61"/>
      <c r="D135" s="60"/>
      <c r="E135" s="62"/>
      <c r="F135" s="62"/>
      <c r="G135" s="62"/>
      <c r="H135" s="63"/>
      <c r="I135" s="60"/>
      <c r="J135" s="60"/>
      <c r="K135" s="60"/>
      <c r="L135" s="60"/>
      <c r="M135" s="60"/>
      <c r="N135" s="60"/>
      <c r="O135" s="60"/>
      <c r="P135" s="60"/>
      <c r="Q135" s="60"/>
      <c r="R135" s="60"/>
      <c r="S135" s="60"/>
      <c r="T135" s="60"/>
      <c r="U135" s="60"/>
      <c r="V135" s="60"/>
      <c r="W135" s="60"/>
      <c r="X135" s="60"/>
      <c r="Y135" s="60"/>
      <c r="Z135" s="60"/>
      <c r="AA135" s="60"/>
      <c r="AB135" s="60"/>
      <c r="AC135" s="60"/>
    </row>
    <row r="136" ht="12.75" spans="1:29">
      <c r="A136" s="60"/>
      <c r="B136" s="60"/>
      <c r="C136" s="61"/>
      <c r="D136" s="60"/>
      <c r="E136" s="62"/>
      <c r="F136" s="62"/>
      <c r="G136" s="62"/>
      <c r="H136" s="63"/>
      <c r="I136" s="60"/>
      <c r="J136" s="60"/>
      <c r="K136" s="60"/>
      <c r="L136" s="60"/>
      <c r="M136" s="60"/>
      <c r="N136" s="60"/>
      <c r="O136" s="60"/>
      <c r="P136" s="60"/>
      <c r="Q136" s="60"/>
      <c r="R136" s="60"/>
      <c r="S136" s="60"/>
      <c r="T136" s="60"/>
      <c r="U136" s="60"/>
      <c r="V136" s="60"/>
      <c r="W136" s="60"/>
      <c r="X136" s="60"/>
      <c r="Y136" s="60"/>
      <c r="Z136" s="60"/>
      <c r="AA136" s="60"/>
      <c r="AB136" s="60"/>
      <c r="AC136" s="60"/>
    </row>
    <row r="137" ht="12.75" spans="1:29">
      <c r="A137" s="60"/>
      <c r="B137" s="60"/>
      <c r="C137" s="61"/>
      <c r="D137" s="60"/>
      <c r="E137" s="62"/>
      <c r="F137" s="62"/>
      <c r="G137" s="62"/>
      <c r="H137" s="63"/>
      <c r="I137" s="60"/>
      <c r="J137" s="60"/>
      <c r="K137" s="60"/>
      <c r="L137" s="60"/>
      <c r="M137" s="60"/>
      <c r="N137" s="60"/>
      <c r="O137" s="60"/>
      <c r="P137" s="60"/>
      <c r="Q137" s="60"/>
      <c r="R137" s="60"/>
      <c r="S137" s="60"/>
      <c r="T137" s="60"/>
      <c r="U137" s="60"/>
      <c r="V137" s="60"/>
      <c r="W137" s="60"/>
      <c r="X137" s="60"/>
      <c r="Y137" s="60"/>
      <c r="Z137" s="60"/>
      <c r="AA137" s="60"/>
      <c r="AB137" s="60"/>
      <c r="AC137" s="60"/>
    </row>
    <row r="138" ht="12.75" spans="1:29">
      <c r="A138" s="60"/>
      <c r="B138" s="60"/>
      <c r="C138" s="61"/>
      <c r="D138" s="60"/>
      <c r="E138" s="62"/>
      <c r="F138" s="62"/>
      <c r="G138" s="62"/>
      <c r="H138" s="63"/>
      <c r="I138" s="60"/>
      <c r="J138" s="60"/>
      <c r="K138" s="60"/>
      <c r="L138" s="60"/>
      <c r="M138" s="60"/>
      <c r="N138" s="60"/>
      <c r="O138" s="60"/>
      <c r="P138" s="60"/>
      <c r="Q138" s="60"/>
      <c r="R138" s="60"/>
      <c r="S138" s="60"/>
      <c r="T138" s="60"/>
      <c r="U138" s="60"/>
      <c r="V138" s="60"/>
      <c r="W138" s="60"/>
      <c r="X138" s="60"/>
      <c r="Y138" s="60"/>
      <c r="Z138" s="60"/>
      <c r="AA138" s="60"/>
      <c r="AB138" s="60"/>
      <c r="AC138" s="60"/>
    </row>
    <row r="139" ht="12.75" spans="1:29">
      <c r="A139" s="60"/>
      <c r="B139" s="60"/>
      <c r="C139" s="61"/>
      <c r="D139" s="60"/>
      <c r="E139" s="62"/>
      <c r="F139" s="62"/>
      <c r="G139" s="62"/>
      <c r="H139" s="63"/>
      <c r="I139" s="60"/>
      <c r="J139" s="60"/>
      <c r="K139" s="60"/>
      <c r="L139" s="60"/>
      <c r="M139" s="60"/>
      <c r="N139" s="60"/>
      <c r="O139" s="60"/>
      <c r="P139" s="60"/>
      <c r="Q139" s="60"/>
      <c r="R139" s="60"/>
      <c r="S139" s="60"/>
      <c r="T139" s="60"/>
      <c r="U139" s="60"/>
      <c r="V139" s="60"/>
      <c r="W139" s="60"/>
      <c r="X139" s="60"/>
      <c r="Y139" s="60"/>
      <c r="Z139" s="60"/>
      <c r="AA139" s="60"/>
      <c r="AB139" s="60"/>
      <c r="AC139" s="60"/>
    </row>
    <row r="140" ht="12.75" spans="1:29">
      <c r="A140" s="60"/>
      <c r="B140" s="60"/>
      <c r="C140" s="61"/>
      <c r="D140" s="60"/>
      <c r="E140" s="62"/>
      <c r="F140" s="62"/>
      <c r="G140" s="62"/>
      <c r="H140" s="63"/>
      <c r="I140" s="60"/>
      <c r="J140" s="60"/>
      <c r="K140" s="60"/>
      <c r="L140" s="60"/>
      <c r="M140" s="60"/>
      <c r="N140" s="60"/>
      <c r="O140" s="60"/>
      <c r="P140" s="60"/>
      <c r="Q140" s="60"/>
      <c r="R140" s="60"/>
      <c r="S140" s="60"/>
      <c r="T140" s="60"/>
      <c r="U140" s="60"/>
      <c r="V140" s="60"/>
      <c r="W140" s="60"/>
      <c r="X140" s="60"/>
      <c r="Y140" s="60"/>
      <c r="Z140" s="60"/>
      <c r="AA140" s="60"/>
      <c r="AB140" s="60"/>
      <c r="AC140" s="60"/>
    </row>
    <row r="141" ht="12.75" spans="1:29">
      <c r="A141" s="60"/>
      <c r="B141" s="60"/>
      <c r="C141" s="61"/>
      <c r="D141" s="60"/>
      <c r="E141" s="62"/>
      <c r="F141" s="62"/>
      <c r="G141" s="62"/>
      <c r="H141" s="63"/>
      <c r="I141" s="60"/>
      <c r="J141" s="60"/>
      <c r="K141" s="60"/>
      <c r="L141" s="60"/>
      <c r="M141" s="60"/>
      <c r="N141" s="60"/>
      <c r="O141" s="60"/>
      <c r="P141" s="60"/>
      <c r="Q141" s="60"/>
      <c r="R141" s="60"/>
      <c r="S141" s="60"/>
      <c r="T141" s="60"/>
      <c r="U141" s="60"/>
      <c r="V141" s="60"/>
      <c r="W141" s="60"/>
      <c r="X141" s="60"/>
      <c r="Y141" s="60"/>
      <c r="Z141" s="60"/>
      <c r="AA141" s="60"/>
      <c r="AB141" s="60"/>
      <c r="AC141" s="60"/>
    </row>
    <row r="142" ht="12.75" spans="1:29">
      <c r="A142" s="60"/>
      <c r="B142" s="60"/>
      <c r="C142" s="61"/>
      <c r="D142" s="60"/>
      <c r="E142" s="62"/>
      <c r="F142" s="62"/>
      <c r="G142" s="62"/>
      <c r="H142" s="63"/>
      <c r="I142" s="60"/>
      <c r="J142" s="60"/>
      <c r="K142" s="60"/>
      <c r="L142" s="60"/>
      <c r="M142" s="60"/>
      <c r="N142" s="60"/>
      <c r="O142" s="60"/>
      <c r="P142" s="60"/>
      <c r="Q142" s="60"/>
      <c r="R142" s="60"/>
      <c r="S142" s="60"/>
      <c r="T142" s="60"/>
      <c r="U142" s="60"/>
      <c r="V142" s="60"/>
      <c r="W142" s="60"/>
      <c r="X142" s="60"/>
      <c r="Y142" s="60"/>
      <c r="Z142" s="60"/>
      <c r="AA142" s="60"/>
      <c r="AB142" s="60"/>
      <c r="AC142" s="60"/>
    </row>
    <row r="143" ht="12.75" spans="1:29">
      <c r="A143" s="60"/>
      <c r="B143" s="60"/>
      <c r="C143" s="61"/>
      <c r="D143" s="60"/>
      <c r="E143" s="62"/>
      <c r="F143" s="62"/>
      <c r="G143" s="62"/>
      <c r="H143" s="63"/>
      <c r="I143" s="60"/>
      <c r="J143" s="60"/>
      <c r="K143" s="60"/>
      <c r="L143" s="60"/>
      <c r="M143" s="60"/>
      <c r="N143" s="60"/>
      <c r="O143" s="60"/>
      <c r="P143" s="60"/>
      <c r="Q143" s="60"/>
      <c r="R143" s="60"/>
      <c r="S143" s="60"/>
      <c r="T143" s="60"/>
      <c r="U143" s="60"/>
      <c r="V143" s="60"/>
      <c r="W143" s="60"/>
      <c r="X143" s="60"/>
      <c r="Y143" s="60"/>
      <c r="Z143" s="60"/>
      <c r="AA143" s="60"/>
      <c r="AB143" s="60"/>
      <c r="AC143" s="60"/>
    </row>
    <row r="144" ht="12.75" spans="1:29">
      <c r="A144" s="60"/>
      <c r="B144" s="60"/>
      <c r="C144" s="61"/>
      <c r="D144" s="60"/>
      <c r="E144" s="62"/>
      <c r="F144" s="62"/>
      <c r="G144" s="62"/>
      <c r="H144" s="63"/>
      <c r="I144" s="60"/>
      <c r="J144" s="60"/>
      <c r="K144" s="60"/>
      <c r="L144" s="60"/>
      <c r="M144" s="60"/>
      <c r="N144" s="60"/>
      <c r="O144" s="60"/>
      <c r="P144" s="60"/>
      <c r="Q144" s="60"/>
      <c r="R144" s="60"/>
      <c r="S144" s="60"/>
      <c r="T144" s="60"/>
      <c r="U144" s="60"/>
      <c r="V144" s="60"/>
      <c r="W144" s="60"/>
      <c r="X144" s="60"/>
      <c r="Y144" s="60"/>
      <c r="Z144" s="60"/>
      <c r="AA144" s="60"/>
      <c r="AB144" s="60"/>
      <c r="AC144" s="60"/>
    </row>
    <row r="145" ht="12.75" spans="1:29">
      <c r="A145" s="60"/>
      <c r="B145" s="60"/>
      <c r="C145" s="61"/>
      <c r="D145" s="60"/>
      <c r="E145" s="62"/>
      <c r="F145" s="62"/>
      <c r="G145" s="62"/>
      <c r="H145" s="63"/>
      <c r="I145" s="60"/>
      <c r="J145" s="60"/>
      <c r="K145" s="60"/>
      <c r="L145" s="60"/>
      <c r="M145" s="60"/>
      <c r="N145" s="60"/>
      <c r="O145" s="60"/>
      <c r="P145" s="60"/>
      <c r="Q145" s="60"/>
      <c r="R145" s="60"/>
      <c r="S145" s="60"/>
      <c r="T145" s="60"/>
      <c r="U145" s="60"/>
      <c r="V145" s="60"/>
      <c r="W145" s="60"/>
      <c r="X145" s="60"/>
      <c r="Y145" s="60"/>
      <c r="Z145" s="60"/>
      <c r="AA145" s="60"/>
      <c r="AB145" s="60"/>
      <c r="AC145" s="60"/>
    </row>
    <row r="146" ht="12.75" spans="1:29">
      <c r="A146" s="60"/>
      <c r="B146" s="60"/>
      <c r="C146" s="61"/>
      <c r="D146" s="60"/>
      <c r="E146" s="62"/>
      <c r="F146" s="62"/>
      <c r="G146" s="62"/>
      <c r="H146" s="63"/>
      <c r="I146" s="60"/>
      <c r="J146" s="60"/>
      <c r="K146" s="60"/>
      <c r="L146" s="60"/>
      <c r="M146" s="60"/>
      <c r="N146" s="60"/>
      <c r="O146" s="60"/>
      <c r="P146" s="60"/>
      <c r="Q146" s="60"/>
      <c r="R146" s="60"/>
      <c r="S146" s="60"/>
      <c r="T146" s="60"/>
      <c r="U146" s="60"/>
      <c r="V146" s="60"/>
      <c r="W146" s="60"/>
      <c r="X146" s="60"/>
      <c r="Y146" s="60"/>
      <c r="Z146" s="60"/>
      <c r="AA146" s="60"/>
      <c r="AB146" s="60"/>
      <c r="AC146" s="60"/>
    </row>
    <row r="147" ht="12.75" spans="1:29">
      <c r="A147" s="60"/>
      <c r="B147" s="60"/>
      <c r="C147" s="61"/>
      <c r="D147" s="60"/>
      <c r="E147" s="62"/>
      <c r="F147" s="62"/>
      <c r="G147" s="62"/>
      <c r="H147" s="63"/>
      <c r="I147" s="60"/>
      <c r="J147" s="60"/>
      <c r="K147" s="60"/>
      <c r="L147" s="60"/>
      <c r="M147" s="60"/>
      <c r="N147" s="60"/>
      <c r="O147" s="60"/>
      <c r="P147" s="60"/>
      <c r="Q147" s="60"/>
      <c r="R147" s="60"/>
      <c r="S147" s="60"/>
      <c r="T147" s="60"/>
      <c r="U147" s="60"/>
      <c r="V147" s="60"/>
      <c r="W147" s="60"/>
      <c r="X147" s="60"/>
      <c r="Y147" s="60"/>
      <c r="Z147" s="60"/>
      <c r="AA147" s="60"/>
      <c r="AB147" s="60"/>
      <c r="AC147" s="60"/>
    </row>
    <row r="148" ht="12.75" spans="1:29">
      <c r="A148" s="60"/>
      <c r="B148" s="60"/>
      <c r="C148" s="61"/>
      <c r="D148" s="60"/>
      <c r="E148" s="62"/>
      <c r="F148" s="62"/>
      <c r="G148" s="62"/>
      <c r="H148" s="63"/>
      <c r="I148" s="60"/>
      <c r="J148" s="60"/>
      <c r="K148" s="60"/>
      <c r="L148" s="60"/>
      <c r="M148" s="60"/>
      <c r="N148" s="60"/>
      <c r="O148" s="60"/>
      <c r="P148" s="60"/>
      <c r="Q148" s="60"/>
      <c r="R148" s="60"/>
      <c r="S148" s="60"/>
      <c r="T148" s="60"/>
      <c r="U148" s="60"/>
      <c r="V148" s="60"/>
      <c r="W148" s="60"/>
      <c r="X148" s="60"/>
      <c r="Y148" s="60"/>
      <c r="Z148" s="60"/>
      <c r="AA148" s="60"/>
      <c r="AB148" s="60"/>
      <c r="AC148" s="60"/>
    </row>
    <row r="149" ht="12.75" spans="1:29">
      <c r="A149" s="60"/>
      <c r="B149" s="60"/>
      <c r="C149" s="61"/>
      <c r="D149" s="60"/>
      <c r="E149" s="62"/>
      <c r="F149" s="62"/>
      <c r="G149" s="62"/>
      <c r="H149" s="63"/>
      <c r="I149" s="60"/>
      <c r="J149" s="60"/>
      <c r="K149" s="60"/>
      <c r="L149" s="60"/>
      <c r="M149" s="60"/>
      <c r="N149" s="60"/>
      <c r="O149" s="60"/>
      <c r="P149" s="60"/>
      <c r="Q149" s="60"/>
      <c r="R149" s="60"/>
      <c r="S149" s="60"/>
      <c r="T149" s="60"/>
      <c r="U149" s="60"/>
      <c r="V149" s="60"/>
      <c r="W149" s="60"/>
      <c r="X149" s="60"/>
      <c r="Y149" s="60"/>
      <c r="Z149" s="60"/>
      <c r="AA149" s="60"/>
      <c r="AB149" s="60"/>
      <c r="AC149" s="60"/>
    </row>
    <row r="150" ht="12.75" spans="1:29">
      <c r="A150" s="60"/>
      <c r="B150" s="60"/>
      <c r="C150" s="61"/>
      <c r="D150" s="60"/>
      <c r="E150" s="62"/>
      <c r="F150" s="62"/>
      <c r="G150" s="62"/>
      <c r="H150" s="63"/>
      <c r="I150" s="60"/>
      <c r="J150" s="60"/>
      <c r="K150" s="60"/>
      <c r="L150" s="60"/>
      <c r="M150" s="60"/>
      <c r="N150" s="60"/>
      <c r="O150" s="60"/>
      <c r="P150" s="60"/>
      <c r="Q150" s="60"/>
      <c r="R150" s="60"/>
      <c r="S150" s="60"/>
      <c r="T150" s="60"/>
      <c r="U150" s="60"/>
      <c r="V150" s="60"/>
      <c r="W150" s="60"/>
      <c r="X150" s="60"/>
      <c r="Y150" s="60"/>
      <c r="Z150" s="60"/>
      <c r="AA150" s="60"/>
      <c r="AB150" s="60"/>
      <c r="AC150" s="60"/>
    </row>
    <row r="151" ht="12.75" spans="1:29">
      <c r="A151" s="60"/>
      <c r="B151" s="60"/>
      <c r="C151" s="61"/>
      <c r="D151" s="60"/>
      <c r="E151" s="62"/>
      <c r="F151" s="62"/>
      <c r="G151" s="62"/>
      <c r="H151" s="63"/>
      <c r="I151" s="60"/>
      <c r="J151" s="60"/>
      <c r="K151" s="60"/>
      <c r="L151" s="60"/>
      <c r="M151" s="60"/>
      <c r="N151" s="60"/>
      <c r="O151" s="60"/>
      <c r="P151" s="60"/>
      <c r="Q151" s="60"/>
      <c r="R151" s="60"/>
      <c r="S151" s="60"/>
      <c r="T151" s="60"/>
      <c r="U151" s="60"/>
      <c r="V151" s="60"/>
      <c r="W151" s="60"/>
      <c r="X151" s="60"/>
      <c r="Y151" s="60"/>
      <c r="Z151" s="60"/>
      <c r="AA151" s="60"/>
      <c r="AB151" s="60"/>
      <c r="AC151" s="60"/>
    </row>
    <row r="152" ht="12.75" spans="1:29">
      <c r="A152" s="60"/>
      <c r="B152" s="60"/>
      <c r="C152" s="61"/>
      <c r="D152" s="60"/>
      <c r="E152" s="62"/>
      <c r="F152" s="62"/>
      <c r="G152" s="62"/>
      <c r="H152" s="63"/>
      <c r="I152" s="60"/>
      <c r="J152" s="60"/>
      <c r="K152" s="60"/>
      <c r="L152" s="60"/>
      <c r="M152" s="60"/>
      <c r="N152" s="60"/>
      <c r="O152" s="60"/>
      <c r="P152" s="60"/>
      <c r="Q152" s="60"/>
      <c r="R152" s="60"/>
      <c r="S152" s="60"/>
      <c r="T152" s="60"/>
      <c r="U152" s="60"/>
      <c r="V152" s="60"/>
      <c r="W152" s="60"/>
      <c r="X152" s="60"/>
      <c r="Y152" s="60"/>
      <c r="Z152" s="60"/>
      <c r="AA152" s="60"/>
      <c r="AB152" s="60"/>
      <c r="AC152" s="60"/>
    </row>
    <row r="153" ht="12.75" spans="1:29">
      <c r="A153" s="60"/>
      <c r="B153" s="60"/>
      <c r="C153" s="61"/>
      <c r="D153" s="60"/>
      <c r="E153" s="62"/>
      <c r="F153" s="62"/>
      <c r="G153" s="62"/>
      <c r="H153" s="63"/>
      <c r="I153" s="60"/>
      <c r="J153" s="60"/>
      <c r="K153" s="60"/>
      <c r="L153" s="60"/>
      <c r="M153" s="60"/>
      <c r="N153" s="60"/>
      <c r="O153" s="60"/>
      <c r="P153" s="60"/>
      <c r="Q153" s="60"/>
      <c r="R153" s="60"/>
      <c r="S153" s="60"/>
      <c r="T153" s="60"/>
      <c r="U153" s="60"/>
      <c r="V153" s="60"/>
      <c r="W153" s="60"/>
      <c r="X153" s="60"/>
      <c r="Y153" s="60"/>
      <c r="Z153" s="60"/>
      <c r="AA153" s="60"/>
      <c r="AB153" s="60"/>
      <c r="AC153" s="60"/>
    </row>
    <row r="154" ht="12.75" spans="1:29">
      <c r="A154" s="60"/>
      <c r="B154" s="60"/>
      <c r="C154" s="61"/>
      <c r="D154" s="60"/>
      <c r="E154" s="62"/>
      <c r="F154" s="62"/>
      <c r="G154" s="62"/>
      <c r="H154" s="63"/>
      <c r="I154" s="60"/>
      <c r="J154" s="60"/>
      <c r="K154" s="60"/>
      <c r="L154" s="60"/>
      <c r="M154" s="60"/>
      <c r="N154" s="60"/>
      <c r="O154" s="60"/>
      <c r="P154" s="60"/>
      <c r="Q154" s="60"/>
      <c r="R154" s="60"/>
      <c r="S154" s="60"/>
      <c r="T154" s="60"/>
      <c r="U154" s="60"/>
      <c r="V154" s="60"/>
      <c r="W154" s="60"/>
      <c r="X154" s="60"/>
      <c r="Y154" s="60"/>
      <c r="Z154" s="60"/>
      <c r="AA154" s="60"/>
      <c r="AB154" s="60"/>
      <c r="AC154" s="60"/>
    </row>
    <row r="155" ht="12.75" spans="1:29">
      <c r="A155" s="60"/>
      <c r="B155" s="60"/>
      <c r="C155" s="61"/>
      <c r="D155" s="60"/>
      <c r="E155" s="62"/>
      <c r="F155" s="62"/>
      <c r="G155" s="62"/>
      <c r="H155" s="63"/>
      <c r="I155" s="60"/>
      <c r="J155" s="60"/>
      <c r="K155" s="60"/>
      <c r="L155" s="60"/>
      <c r="M155" s="60"/>
      <c r="N155" s="60"/>
      <c r="O155" s="60"/>
      <c r="P155" s="60"/>
      <c r="Q155" s="60"/>
      <c r="R155" s="60"/>
      <c r="S155" s="60"/>
      <c r="T155" s="60"/>
      <c r="U155" s="60"/>
      <c r="V155" s="60"/>
      <c r="W155" s="60"/>
      <c r="X155" s="60"/>
      <c r="Y155" s="60"/>
      <c r="Z155" s="60"/>
      <c r="AA155" s="60"/>
      <c r="AB155" s="60"/>
      <c r="AC155" s="60"/>
    </row>
    <row r="156" ht="12.75" spans="1:29">
      <c r="A156" s="60"/>
      <c r="B156" s="60"/>
      <c r="C156" s="61"/>
      <c r="D156" s="60"/>
      <c r="E156" s="62"/>
      <c r="F156" s="62"/>
      <c r="G156" s="62"/>
      <c r="H156" s="63"/>
      <c r="I156" s="60"/>
      <c r="J156" s="60"/>
      <c r="K156" s="60"/>
      <c r="L156" s="60"/>
      <c r="M156" s="60"/>
      <c r="N156" s="60"/>
      <c r="O156" s="60"/>
      <c r="P156" s="60"/>
      <c r="Q156" s="60"/>
      <c r="R156" s="60"/>
      <c r="S156" s="60"/>
      <c r="T156" s="60"/>
      <c r="U156" s="60"/>
      <c r="V156" s="60"/>
      <c r="W156" s="60"/>
      <c r="X156" s="60"/>
      <c r="Y156" s="60"/>
      <c r="Z156" s="60"/>
      <c r="AA156" s="60"/>
      <c r="AB156" s="60"/>
      <c r="AC156" s="60"/>
    </row>
    <row r="157" ht="12.75" spans="1:29">
      <c r="A157" s="60"/>
      <c r="B157" s="60"/>
      <c r="C157" s="61"/>
      <c r="D157" s="60"/>
      <c r="E157" s="62"/>
      <c r="F157" s="62"/>
      <c r="G157" s="62"/>
      <c r="H157" s="63"/>
      <c r="I157" s="60"/>
      <c r="J157" s="60"/>
      <c r="K157" s="60"/>
      <c r="L157" s="60"/>
      <c r="M157" s="60"/>
      <c r="N157" s="60"/>
      <c r="O157" s="60"/>
      <c r="P157" s="60"/>
      <c r="Q157" s="60"/>
      <c r="R157" s="60"/>
      <c r="S157" s="60"/>
      <c r="T157" s="60"/>
      <c r="U157" s="60"/>
      <c r="V157" s="60"/>
      <c r="W157" s="60"/>
      <c r="X157" s="60"/>
      <c r="Y157" s="60"/>
      <c r="Z157" s="60"/>
      <c r="AA157" s="60"/>
      <c r="AB157" s="60"/>
      <c r="AC157" s="60"/>
    </row>
    <row r="158" ht="12.75" spans="1:29">
      <c r="A158" s="60"/>
      <c r="B158" s="60"/>
      <c r="C158" s="61"/>
      <c r="D158" s="60"/>
      <c r="E158" s="62"/>
      <c r="F158" s="62"/>
      <c r="G158" s="62"/>
      <c r="H158" s="63"/>
      <c r="I158" s="60"/>
      <c r="J158" s="60"/>
      <c r="K158" s="60"/>
      <c r="L158" s="60"/>
      <c r="M158" s="60"/>
      <c r="N158" s="60"/>
      <c r="O158" s="60"/>
      <c r="P158" s="60"/>
      <c r="Q158" s="60"/>
      <c r="R158" s="60"/>
      <c r="S158" s="60"/>
      <c r="T158" s="60"/>
      <c r="U158" s="60"/>
      <c r="V158" s="60"/>
      <c r="W158" s="60"/>
      <c r="X158" s="60"/>
      <c r="Y158" s="60"/>
      <c r="Z158" s="60"/>
      <c r="AA158" s="60"/>
      <c r="AB158" s="60"/>
      <c r="AC158" s="60"/>
    </row>
    <row r="159" ht="12.75" spans="1:29">
      <c r="A159" s="60"/>
      <c r="B159" s="60"/>
      <c r="C159" s="61"/>
      <c r="D159" s="60"/>
      <c r="E159" s="62"/>
      <c r="F159" s="62"/>
      <c r="G159" s="62"/>
      <c r="H159" s="63"/>
      <c r="I159" s="60"/>
      <c r="J159" s="60"/>
      <c r="K159" s="60"/>
      <c r="L159" s="60"/>
      <c r="M159" s="60"/>
      <c r="N159" s="60"/>
      <c r="O159" s="60"/>
      <c r="P159" s="60"/>
      <c r="Q159" s="60"/>
      <c r="R159" s="60"/>
      <c r="S159" s="60"/>
      <c r="T159" s="60"/>
      <c r="U159" s="60"/>
      <c r="V159" s="60"/>
      <c r="W159" s="60"/>
      <c r="X159" s="60"/>
      <c r="Y159" s="60"/>
      <c r="Z159" s="60"/>
      <c r="AA159" s="60"/>
      <c r="AB159" s="60"/>
      <c r="AC159" s="60"/>
    </row>
    <row r="160" ht="12.75" spans="1:29">
      <c r="A160" s="60"/>
      <c r="B160" s="60"/>
      <c r="C160" s="61"/>
      <c r="D160" s="60"/>
      <c r="E160" s="62"/>
      <c r="F160" s="62"/>
      <c r="G160" s="62"/>
      <c r="H160" s="63"/>
      <c r="I160" s="60"/>
      <c r="J160" s="60"/>
      <c r="K160" s="60"/>
      <c r="L160" s="60"/>
      <c r="M160" s="60"/>
      <c r="N160" s="60"/>
      <c r="O160" s="60"/>
      <c r="P160" s="60"/>
      <c r="Q160" s="60"/>
      <c r="R160" s="60"/>
      <c r="S160" s="60"/>
      <c r="T160" s="60"/>
      <c r="U160" s="60"/>
      <c r="V160" s="60"/>
      <c r="W160" s="60"/>
      <c r="X160" s="60"/>
      <c r="Y160" s="60"/>
      <c r="Z160" s="60"/>
      <c r="AA160" s="60"/>
      <c r="AB160" s="60"/>
      <c r="AC160" s="60"/>
    </row>
    <row r="161" ht="12.75" spans="1:29">
      <c r="A161" s="60"/>
      <c r="B161" s="60"/>
      <c r="C161" s="61"/>
      <c r="D161" s="60"/>
      <c r="E161" s="62"/>
      <c r="F161" s="62"/>
      <c r="G161" s="62"/>
      <c r="H161" s="63"/>
      <c r="I161" s="60"/>
      <c r="J161" s="60"/>
      <c r="K161" s="60"/>
      <c r="L161" s="60"/>
      <c r="M161" s="60"/>
      <c r="N161" s="60"/>
      <c r="O161" s="60"/>
      <c r="P161" s="60"/>
      <c r="Q161" s="60"/>
      <c r="R161" s="60"/>
      <c r="S161" s="60"/>
      <c r="T161" s="60"/>
      <c r="U161" s="60"/>
      <c r="V161" s="60"/>
      <c r="W161" s="60"/>
      <c r="X161" s="60"/>
      <c r="Y161" s="60"/>
      <c r="Z161" s="60"/>
      <c r="AA161" s="60"/>
      <c r="AB161" s="60"/>
      <c r="AC161" s="60"/>
    </row>
    <row r="162" ht="12.75" spans="1:29">
      <c r="A162" s="60"/>
      <c r="B162" s="60"/>
      <c r="C162" s="61"/>
      <c r="D162" s="60"/>
      <c r="E162" s="62"/>
      <c r="F162" s="62"/>
      <c r="G162" s="62"/>
      <c r="H162" s="63"/>
      <c r="I162" s="60"/>
      <c r="J162" s="60"/>
      <c r="K162" s="60"/>
      <c r="L162" s="60"/>
      <c r="M162" s="60"/>
      <c r="N162" s="60"/>
      <c r="O162" s="60"/>
      <c r="P162" s="60"/>
      <c r="Q162" s="60"/>
      <c r="R162" s="60"/>
      <c r="S162" s="60"/>
      <c r="T162" s="60"/>
      <c r="U162" s="60"/>
      <c r="V162" s="60"/>
      <c r="W162" s="60"/>
      <c r="X162" s="60"/>
      <c r="Y162" s="60"/>
      <c r="Z162" s="60"/>
      <c r="AA162" s="60"/>
      <c r="AB162" s="60"/>
      <c r="AC162" s="60"/>
    </row>
    <row r="163" ht="12.75" spans="1:29">
      <c r="A163" s="60"/>
      <c r="B163" s="60"/>
      <c r="C163" s="61"/>
      <c r="D163" s="60"/>
      <c r="E163" s="62"/>
      <c r="F163" s="62"/>
      <c r="G163" s="62"/>
      <c r="H163" s="63"/>
      <c r="I163" s="60"/>
      <c r="J163" s="60"/>
      <c r="K163" s="60"/>
      <c r="L163" s="60"/>
      <c r="M163" s="60"/>
      <c r="N163" s="60"/>
      <c r="O163" s="60"/>
      <c r="P163" s="60"/>
      <c r="Q163" s="60"/>
      <c r="R163" s="60"/>
      <c r="S163" s="60"/>
      <c r="T163" s="60"/>
      <c r="U163" s="60"/>
      <c r="V163" s="60"/>
      <c r="W163" s="60"/>
      <c r="X163" s="60"/>
      <c r="Y163" s="60"/>
      <c r="Z163" s="60"/>
      <c r="AA163" s="60"/>
      <c r="AB163" s="60"/>
      <c r="AC163" s="60"/>
    </row>
    <row r="164" ht="12.75" spans="1:29">
      <c r="A164" s="60"/>
      <c r="B164" s="60"/>
      <c r="C164" s="61"/>
      <c r="D164" s="60"/>
      <c r="E164" s="62"/>
      <c r="F164" s="62"/>
      <c r="G164" s="62"/>
      <c r="H164" s="63"/>
      <c r="I164" s="60"/>
      <c r="J164" s="60"/>
      <c r="K164" s="60"/>
      <c r="L164" s="60"/>
      <c r="M164" s="60"/>
      <c r="N164" s="60"/>
      <c r="O164" s="60"/>
      <c r="P164" s="60"/>
      <c r="Q164" s="60"/>
      <c r="R164" s="60"/>
      <c r="S164" s="60"/>
      <c r="T164" s="60"/>
      <c r="U164" s="60"/>
      <c r="V164" s="60"/>
      <c r="W164" s="60"/>
      <c r="X164" s="60"/>
      <c r="Y164" s="60"/>
      <c r="Z164" s="60"/>
      <c r="AA164" s="60"/>
      <c r="AB164" s="60"/>
      <c r="AC164" s="60"/>
    </row>
    <row r="165" ht="12.75" spans="1:29">
      <c r="A165" s="60"/>
      <c r="B165" s="60"/>
      <c r="C165" s="61"/>
      <c r="D165" s="60"/>
      <c r="E165" s="62"/>
      <c r="F165" s="62"/>
      <c r="G165" s="62"/>
      <c r="H165" s="63"/>
      <c r="I165" s="60"/>
      <c r="J165" s="60"/>
      <c r="K165" s="60"/>
      <c r="L165" s="60"/>
      <c r="M165" s="60"/>
      <c r="N165" s="60"/>
      <c r="O165" s="60"/>
      <c r="P165" s="60"/>
      <c r="Q165" s="60"/>
      <c r="R165" s="60"/>
      <c r="S165" s="60"/>
      <c r="T165" s="60"/>
      <c r="U165" s="60"/>
      <c r="V165" s="60"/>
      <c r="W165" s="60"/>
      <c r="X165" s="60"/>
      <c r="Y165" s="60"/>
      <c r="Z165" s="60"/>
      <c r="AA165" s="60"/>
      <c r="AB165" s="60"/>
      <c r="AC165" s="60"/>
    </row>
    <row r="166" ht="12.75" spans="1:29">
      <c r="A166" s="60"/>
      <c r="B166" s="60"/>
      <c r="C166" s="61"/>
      <c r="D166" s="60"/>
      <c r="E166" s="62"/>
      <c r="F166" s="62"/>
      <c r="G166" s="62"/>
      <c r="H166" s="63"/>
      <c r="I166" s="60"/>
      <c r="J166" s="60"/>
      <c r="K166" s="60"/>
      <c r="L166" s="60"/>
      <c r="M166" s="60"/>
      <c r="N166" s="60"/>
      <c r="O166" s="60"/>
      <c r="P166" s="60"/>
      <c r="Q166" s="60"/>
      <c r="R166" s="60"/>
      <c r="S166" s="60"/>
      <c r="T166" s="60"/>
      <c r="U166" s="60"/>
      <c r="V166" s="60"/>
      <c r="W166" s="60"/>
      <c r="X166" s="60"/>
      <c r="Y166" s="60"/>
      <c r="Z166" s="60"/>
      <c r="AA166" s="60"/>
      <c r="AB166" s="60"/>
      <c r="AC166" s="60"/>
    </row>
    <row r="167" ht="12.75" spans="1:29">
      <c r="A167" s="60"/>
      <c r="B167" s="60"/>
      <c r="C167" s="61"/>
      <c r="D167" s="60"/>
      <c r="E167" s="62"/>
      <c r="F167" s="62"/>
      <c r="G167" s="62"/>
      <c r="H167" s="63"/>
      <c r="I167" s="60"/>
      <c r="J167" s="60"/>
      <c r="K167" s="60"/>
      <c r="L167" s="60"/>
      <c r="M167" s="60"/>
      <c r="N167" s="60"/>
      <c r="O167" s="60"/>
      <c r="P167" s="60"/>
      <c r="Q167" s="60"/>
      <c r="R167" s="60"/>
      <c r="S167" s="60"/>
      <c r="T167" s="60"/>
      <c r="U167" s="60"/>
      <c r="V167" s="60"/>
      <c r="W167" s="60"/>
      <c r="X167" s="60"/>
      <c r="Y167" s="60"/>
      <c r="Z167" s="60"/>
      <c r="AA167" s="60"/>
      <c r="AB167" s="60"/>
      <c r="AC167" s="60"/>
    </row>
    <row r="168" ht="12.75" spans="1:29">
      <c r="A168" s="60"/>
      <c r="B168" s="60"/>
      <c r="C168" s="61"/>
      <c r="D168" s="60"/>
      <c r="E168" s="62"/>
      <c r="F168" s="62"/>
      <c r="G168" s="62"/>
      <c r="H168" s="63"/>
      <c r="I168" s="60"/>
      <c r="J168" s="60"/>
      <c r="K168" s="60"/>
      <c r="L168" s="60"/>
      <c r="M168" s="60"/>
      <c r="N168" s="60"/>
      <c r="O168" s="60"/>
      <c r="P168" s="60"/>
      <c r="Q168" s="60"/>
      <c r="R168" s="60"/>
      <c r="S168" s="60"/>
      <c r="T168" s="60"/>
      <c r="U168" s="60"/>
      <c r="V168" s="60"/>
      <c r="W168" s="60"/>
      <c r="X168" s="60"/>
      <c r="Y168" s="60"/>
      <c r="Z168" s="60"/>
      <c r="AA168" s="60"/>
      <c r="AB168" s="60"/>
      <c r="AC168" s="60"/>
    </row>
    <row r="169" ht="12.75" spans="1:29">
      <c r="A169" s="60"/>
      <c r="B169" s="60"/>
      <c r="C169" s="61"/>
      <c r="D169" s="60"/>
      <c r="E169" s="62"/>
      <c r="F169" s="62"/>
      <c r="G169" s="62"/>
      <c r="H169" s="63"/>
      <c r="I169" s="60"/>
      <c r="J169" s="60"/>
      <c r="K169" s="60"/>
      <c r="L169" s="60"/>
      <c r="M169" s="60"/>
      <c r="N169" s="60"/>
      <c r="O169" s="60"/>
      <c r="P169" s="60"/>
      <c r="Q169" s="60"/>
      <c r="R169" s="60"/>
      <c r="S169" s="60"/>
      <c r="T169" s="60"/>
      <c r="U169" s="60"/>
      <c r="V169" s="60"/>
      <c r="W169" s="60"/>
      <c r="X169" s="60"/>
      <c r="Y169" s="60"/>
      <c r="Z169" s="60"/>
      <c r="AA169" s="60"/>
      <c r="AB169" s="60"/>
      <c r="AC169" s="60"/>
    </row>
    <row r="170" ht="12.75" spans="1:29">
      <c r="A170" s="60"/>
      <c r="B170" s="60"/>
      <c r="C170" s="61"/>
      <c r="D170" s="60"/>
      <c r="E170" s="62"/>
      <c r="F170" s="62"/>
      <c r="G170" s="62"/>
      <c r="H170" s="63"/>
      <c r="I170" s="60"/>
      <c r="J170" s="60"/>
      <c r="K170" s="60"/>
      <c r="L170" s="60"/>
      <c r="M170" s="60"/>
      <c r="N170" s="60"/>
      <c r="O170" s="60"/>
      <c r="P170" s="60"/>
      <c r="Q170" s="60"/>
      <c r="R170" s="60"/>
      <c r="S170" s="60"/>
      <c r="T170" s="60"/>
      <c r="U170" s="60"/>
      <c r="V170" s="60"/>
      <c r="W170" s="60"/>
      <c r="X170" s="60"/>
      <c r="Y170" s="60"/>
      <c r="Z170" s="60"/>
      <c r="AA170" s="60"/>
      <c r="AB170" s="60"/>
      <c r="AC170" s="60"/>
    </row>
    <row r="171" ht="12.75" spans="1:29">
      <c r="A171" s="60"/>
      <c r="B171" s="60"/>
      <c r="C171" s="61"/>
      <c r="D171" s="60"/>
      <c r="E171" s="62"/>
      <c r="F171" s="62"/>
      <c r="G171" s="62"/>
      <c r="H171" s="63"/>
      <c r="I171" s="60"/>
      <c r="J171" s="60"/>
      <c r="K171" s="60"/>
      <c r="L171" s="60"/>
      <c r="M171" s="60"/>
      <c r="N171" s="60"/>
      <c r="O171" s="60"/>
      <c r="P171" s="60"/>
      <c r="Q171" s="60"/>
      <c r="R171" s="60"/>
      <c r="S171" s="60"/>
      <c r="T171" s="60"/>
      <c r="U171" s="60"/>
      <c r="V171" s="60"/>
      <c r="W171" s="60"/>
      <c r="X171" s="60"/>
      <c r="Y171" s="60"/>
      <c r="Z171" s="60"/>
      <c r="AA171" s="60"/>
      <c r="AB171" s="60"/>
      <c r="AC171" s="60"/>
    </row>
    <row r="172" ht="12.75" spans="1:29">
      <c r="A172" s="60"/>
      <c r="B172" s="60"/>
      <c r="C172" s="61"/>
      <c r="D172" s="60"/>
      <c r="E172" s="62"/>
      <c r="F172" s="62"/>
      <c r="G172" s="62"/>
      <c r="H172" s="63"/>
      <c r="I172" s="60"/>
      <c r="J172" s="60"/>
      <c r="K172" s="60"/>
      <c r="L172" s="60"/>
      <c r="M172" s="60"/>
      <c r="N172" s="60"/>
      <c r="O172" s="60"/>
      <c r="P172" s="60"/>
      <c r="Q172" s="60"/>
      <c r="R172" s="60"/>
      <c r="S172" s="60"/>
      <c r="T172" s="60"/>
      <c r="U172" s="60"/>
      <c r="V172" s="60"/>
      <c r="W172" s="60"/>
      <c r="X172" s="60"/>
      <c r="Y172" s="60"/>
      <c r="Z172" s="60"/>
      <c r="AA172" s="60"/>
      <c r="AB172" s="60"/>
      <c r="AC172" s="60"/>
    </row>
    <row r="173" ht="12.75" spans="1:29">
      <c r="A173" s="60"/>
      <c r="B173" s="60"/>
      <c r="C173" s="61"/>
      <c r="D173" s="60"/>
      <c r="E173" s="62"/>
      <c r="F173" s="62"/>
      <c r="G173" s="62"/>
      <c r="H173" s="63"/>
      <c r="I173" s="60"/>
      <c r="J173" s="60"/>
      <c r="K173" s="60"/>
      <c r="L173" s="60"/>
      <c r="M173" s="60"/>
      <c r="N173" s="60"/>
      <c r="O173" s="60"/>
      <c r="P173" s="60"/>
      <c r="Q173" s="60"/>
      <c r="R173" s="60"/>
      <c r="S173" s="60"/>
      <c r="T173" s="60"/>
      <c r="U173" s="60"/>
      <c r="V173" s="60"/>
      <c r="W173" s="60"/>
      <c r="X173" s="60"/>
      <c r="Y173" s="60"/>
      <c r="Z173" s="60"/>
      <c r="AA173" s="60"/>
      <c r="AB173" s="60"/>
      <c r="AC173" s="60"/>
    </row>
    <row r="174" ht="12.75" spans="1:29">
      <c r="A174" s="60"/>
      <c r="B174" s="60"/>
      <c r="C174" s="61"/>
      <c r="D174" s="60"/>
      <c r="E174" s="62"/>
      <c r="F174" s="62"/>
      <c r="G174" s="62"/>
      <c r="H174" s="63"/>
      <c r="I174" s="60"/>
      <c r="J174" s="60"/>
      <c r="K174" s="60"/>
      <c r="L174" s="60"/>
      <c r="M174" s="60"/>
      <c r="N174" s="60"/>
      <c r="O174" s="60"/>
      <c r="P174" s="60"/>
      <c r="Q174" s="60"/>
      <c r="R174" s="60"/>
      <c r="S174" s="60"/>
      <c r="T174" s="60"/>
      <c r="U174" s="60"/>
      <c r="V174" s="60"/>
      <c r="W174" s="60"/>
      <c r="X174" s="60"/>
      <c r="Y174" s="60"/>
      <c r="Z174" s="60"/>
      <c r="AA174" s="60"/>
      <c r="AB174" s="60"/>
      <c r="AC174" s="60"/>
    </row>
    <row r="175" ht="12.75" spans="1:29">
      <c r="A175" s="60"/>
      <c r="B175" s="60"/>
      <c r="C175" s="61"/>
      <c r="D175" s="60"/>
      <c r="E175" s="62"/>
      <c r="F175" s="62"/>
      <c r="G175" s="62"/>
      <c r="H175" s="63"/>
      <c r="I175" s="60"/>
      <c r="J175" s="60"/>
      <c r="K175" s="60"/>
      <c r="L175" s="60"/>
      <c r="M175" s="60"/>
      <c r="N175" s="60"/>
      <c r="O175" s="60"/>
      <c r="P175" s="60"/>
      <c r="Q175" s="60"/>
      <c r="R175" s="60"/>
      <c r="S175" s="60"/>
      <c r="T175" s="60"/>
      <c r="U175" s="60"/>
      <c r="V175" s="60"/>
      <c r="W175" s="60"/>
      <c r="X175" s="60"/>
      <c r="Y175" s="60"/>
      <c r="Z175" s="60"/>
      <c r="AA175" s="60"/>
      <c r="AB175" s="60"/>
      <c r="AC175" s="60"/>
    </row>
    <row r="176" ht="12.75" spans="1:29">
      <c r="A176" s="60"/>
      <c r="B176" s="60"/>
      <c r="C176" s="61"/>
      <c r="D176" s="60"/>
      <c r="E176" s="62"/>
      <c r="F176" s="62"/>
      <c r="G176" s="62"/>
      <c r="H176" s="63"/>
      <c r="I176" s="60"/>
      <c r="J176" s="60"/>
      <c r="K176" s="60"/>
      <c r="L176" s="60"/>
      <c r="M176" s="60"/>
      <c r="N176" s="60"/>
      <c r="O176" s="60"/>
      <c r="P176" s="60"/>
      <c r="Q176" s="60"/>
      <c r="R176" s="60"/>
      <c r="S176" s="60"/>
      <c r="T176" s="60"/>
      <c r="U176" s="60"/>
      <c r="V176" s="60"/>
      <c r="W176" s="60"/>
      <c r="X176" s="60"/>
      <c r="Y176" s="60"/>
      <c r="Z176" s="60"/>
      <c r="AA176" s="60"/>
      <c r="AB176" s="60"/>
      <c r="AC176" s="60"/>
    </row>
    <row r="177" ht="12.75" spans="1:29">
      <c r="A177" s="60"/>
      <c r="B177" s="60"/>
      <c r="C177" s="61"/>
      <c r="D177" s="60"/>
      <c r="E177" s="62"/>
      <c r="F177" s="62"/>
      <c r="G177" s="62"/>
      <c r="H177" s="63"/>
      <c r="I177" s="60"/>
      <c r="J177" s="60"/>
      <c r="K177" s="60"/>
      <c r="L177" s="60"/>
      <c r="M177" s="60"/>
      <c r="N177" s="60"/>
      <c r="O177" s="60"/>
      <c r="P177" s="60"/>
      <c r="Q177" s="60"/>
      <c r="R177" s="60"/>
      <c r="S177" s="60"/>
      <c r="T177" s="60"/>
      <c r="U177" s="60"/>
      <c r="V177" s="60"/>
      <c r="W177" s="60"/>
      <c r="X177" s="60"/>
      <c r="Y177" s="60"/>
      <c r="Z177" s="60"/>
      <c r="AA177" s="60"/>
      <c r="AB177" s="60"/>
      <c r="AC177" s="60"/>
    </row>
    <row r="178" ht="12.75" spans="1:29">
      <c r="A178" s="60"/>
      <c r="B178" s="60"/>
      <c r="C178" s="61"/>
      <c r="D178" s="60"/>
      <c r="E178" s="62"/>
      <c r="F178" s="62"/>
      <c r="G178" s="62"/>
      <c r="H178" s="63"/>
      <c r="I178" s="60"/>
      <c r="J178" s="60"/>
      <c r="K178" s="60"/>
      <c r="L178" s="60"/>
      <c r="M178" s="60"/>
      <c r="N178" s="60"/>
      <c r="O178" s="60"/>
      <c r="P178" s="60"/>
      <c r="Q178" s="60"/>
      <c r="R178" s="60"/>
      <c r="S178" s="60"/>
      <c r="T178" s="60"/>
      <c r="U178" s="60"/>
      <c r="V178" s="60"/>
      <c r="W178" s="60"/>
      <c r="X178" s="60"/>
      <c r="Y178" s="60"/>
      <c r="Z178" s="60"/>
      <c r="AA178" s="60"/>
      <c r="AB178" s="60"/>
      <c r="AC178" s="60"/>
    </row>
    <row r="179" ht="12.75" spans="1:29">
      <c r="A179" s="60"/>
      <c r="B179" s="60"/>
      <c r="C179" s="61"/>
      <c r="D179" s="60"/>
      <c r="E179" s="62"/>
      <c r="F179" s="62"/>
      <c r="G179" s="62"/>
      <c r="H179" s="63"/>
      <c r="I179" s="60"/>
      <c r="J179" s="60"/>
      <c r="K179" s="60"/>
      <c r="L179" s="60"/>
      <c r="M179" s="60"/>
      <c r="N179" s="60"/>
      <c r="O179" s="60"/>
      <c r="P179" s="60"/>
      <c r="Q179" s="60"/>
      <c r="R179" s="60"/>
      <c r="S179" s="60"/>
      <c r="T179" s="60"/>
      <c r="U179" s="60"/>
      <c r="V179" s="60"/>
      <c r="W179" s="60"/>
      <c r="X179" s="60"/>
      <c r="Y179" s="60"/>
      <c r="Z179" s="60"/>
      <c r="AA179" s="60"/>
      <c r="AB179" s="60"/>
      <c r="AC179" s="60"/>
    </row>
    <row r="180" ht="12.75" spans="1:29">
      <c r="A180" s="60"/>
      <c r="B180" s="60"/>
      <c r="C180" s="61"/>
      <c r="D180" s="60"/>
      <c r="E180" s="62"/>
      <c r="F180" s="62"/>
      <c r="G180" s="62"/>
      <c r="H180" s="63"/>
      <c r="I180" s="60"/>
      <c r="J180" s="60"/>
      <c r="K180" s="60"/>
      <c r="L180" s="60"/>
      <c r="M180" s="60"/>
      <c r="N180" s="60"/>
      <c r="O180" s="60"/>
      <c r="P180" s="60"/>
      <c r="Q180" s="60"/>
      <c r="R180" s="60"/>
      <c r="S180" s="60"/>
      <c r="T180" s="60"/>
      <c r="U180" s="60"/>
      <c r="V180" s="60"/>
      <c r="W180" s="60"/>
      <c r="X180" s="60"/>
      <c r="Y180" s="60"/>
      <c r="Z180" s="60"/>
      <c r="AA180" s="60"/>
      <c r="AB180" s="60"/>
      <c r="AC180" s="60"/>
    </row>
    <row r="181" ht="12.75" spans="1:29">
      <c r="A181" s="60"/>
      <c r="B181" s="60"/>
      <c r="C181" s="61"/>
      <c r="D181" s="60"/>
      <c r="E181" s="62"/>
      <c r="F181" s="62"/>
      <c r="G181" s="62"/>
      <c r="H181" s="63"/>
      <c r="I181" s="60"/>
      <c r="J181" s="60"/>
      <c r="K181" s="60"/>
      <c r="L181" s="60"/>
      <c r="M181" s="60"/>
      <c r="N181" s="60"/>
      <c r="O181" s="60"/>
      <c r="P181" s="60"/>
      <c r="Q181" s="60"/>
      <c r="R181" s="60"/>
      <c r="S181" s="60"/>
      <c r="T181" s="60"/>
      <c r="U181" s="60"/>
      <c r="V181" s="60"/>
      <c r="W181" s="60"/>
      <c r="X181" s="60"/>
      <c r="Y181" s="60"/>
      <c r="Z181" s="60"/>
      <c r="AA181" s="60"/>
      <c r="AB181" s="60"/>
      <c r="AC181" s="60"/>
    </row>
    <row r="182" ht="12.75" spans="1:29">
      <c r="A182" s="60"/>
      <c r="B182" s="60"/>
      <c r="C182" s="61"/>
      <c r="D182" s="60"/>
      <c r="E182" s="62"/>
      <c r="F182" s="62"/>
      <c r="G182" s="62"/>
      <c r="H182" s="63"/>
      <c r="I182" s="60"/>
      <c r="J182" s="60"/>
      <c r="K182" s="60"/>
      <c r="L182" s="60"/>
      <c r="M182" s="60"/>
      <c r="N182" s="60"/>
      <c r="O182" s="60"/>
      <c r="P182" s="60"/>
      <c r="Q182" s="60"/>
      <c r="R182" s="60"/>
      <c r="S182" s="60"/>
      <c r="T182" s="60"/>
      <c r="U182" s="60"/>
      <c r="V182" s="60"/>
      <c r="W182" s="60"/>
      <c r="X182" s="60"/>
      <c r="Y182" s="60"/>
      <c r="Z182" s="60"/>
      <c r="AA182" s="60"/>
      <c r="AB182" s="60"/>
      <c r="AC182" s="60"/>
    </row>
    <row r="183" ht="12.75" spans="1:29">
      <c r="A183" s="60"/>
      <c r="B183" s="60"/>
      <c r="C183" s="61"/>
      <c r="D183" s="60"/>
      <c r="E183" s="62"/>
      <c r="F183" s="62"/>
      <c r="G183" s="62"/>
      <c r="H183" s="63"/>
      <c r="I183" s="60"/>
      <c r="J183" s="60"/>
      <c r="K183" s="60"/>
      <c r="L183" s="60"/>
      <c r="M183" s="60"/>
      <c r="N183" s="60"/>
      <c r="O183" s="60"/>
      <c r="P183" s="60"/>
      <c r="Q183" s="60"/>
      <c r="R183" s="60"/>
      <c r="S183" s="60"/>
      <c r="T183" s="60"/>
      <c r="U183" s="60"/>
      <c r="V183" s="60"/>
      <c r="W183" s="60"/>
      <c r="X183" s="60"/>
      <c r="Y183" s="60"/>
      <c r="Z183" s="60"/>
      <c r="AA183" s="60"/>
      <c r="AB183" s="60"/>
      <c r="AC183" s="60"/>
    </row>
    <row r="184" ht="12.75" spans="1:29">
      <c r="A184" s="60"/>
      <c r="B184" s="60"/>
      <c r="C184" s="61"/>
      <c r="D184" s="60"/>
      <c r="E184" s="62"/>
      <c r="F184" s="62"/>
      <c r="G184" s="62"/>
      <c r="H184" s="63"/>
      <c r="I184" s="60"/>
      <c r="J184" s="60"/>
      <c r="K184" s="60"/>
      <c r="L184" s="60"/>
      <c r="M184" s="60"/>
      <c r="N184" s="60"/>
      <c r="O184" s="60"/>
      <c r="P184" s="60"/>
      <c r="Q184" s="60"/>
      <c r="R184" s="60"/>
      <c r="S184" s="60"/>
      <c r="T184" s="60"/>
      <c r="U184" s="60"/>
      <c r="V184" s="60"/>
      <c r="W184" s="60"/>
      <c r="X184" s="60"/>
      <c r="Y184" s="60"/>
      <c r="Z184" s="60"/>
      <c r="AA184" s="60"/>
      <c r="AB184" s="60"/>
      <c r="AC184" s="60"/>
    </row>
    <row r="185" ht="12.75" spans="1:29">
      <c r="A185" s="60"/>
      <c r="B185" s="60"/>
      <c r="C185" s="61"/>
      <c r="D185" s="60"/>
      <c r="E185" s="62"/>
      <c r="F185" s="62"/>
      <c r="G185" s="62"/>
      <c r="H185" s="63"/>
      <c r="I185" s="60"/>
      <c r="J185" s="60"/>
      <c r="K185" s="60"/>
      <c r="L185" s="60"/>
      <c r="M185" s="60"/>
      <c r="N185" s="60"/>
      <c r="O185" s="60"/>
      <c r="P185" s="60"/>
      <c r="Q185" s="60"/>
      <c r="R185" s="60"/>
      <c r="S185" s="60"/>
      <c r="T185" s="60"/>
      <c r="U185" s="60"/>
      <c r="V185" s="60"/>
      <c r="W185" s="60"/>
      <c r="X185" s="60"/>
      <c r="Y185" s="60"/>
      <c r="Z185" s="60"/>
      <c r="AA185" s="60"/>
      <c r="AB185" s="60"/>
      <c r="AC185" s="60"/>
    </row>
    <row r="186" ht="12.75" spans="1:29">
      <c r="A186" s="60"/>
      <c r="B186" s="60"/>
      <c r="C186" s="61"/>
      <c r="D186" s="60"/>
      <c r="E186" s="62"/>
      <c r="F186" s="62"/>
      <c r="G186" s="62"/>
      <c r="H186" s="63"/>
      <c r="I186" s="60"/>
      <c r="J186" s="60"/>
      <c r="K186" s="60"/>
      <c r="L186" s="60"/>
      <c r="M186" s="60"/>
      <c r="N186" s="60"/>
      <c r="O186" s="60"/>
      <c r="P186" s="60"/>
      <c r="Q186" s="60"/>
      <c r="R186" s="60"/>
      <c r="S186" s="60"/>
      <c r="T186" s="60"/>
      <c r="U186" s="60"/>
      <c r="V186" s="60"/>
      <c r="W186" s="60"/>
      <c r="X186" s="60"/>
      <c r="Y186" s="60"/>
      <c r="Z186" s="60"/>
      <c r="AA186" s="60"/>
      <c r="AB186" s="60"/>
      <c r="AC186" s="60"/>
    </row>
    <row r="187" ht="12.75" spans="1:29">
      <c r="A187" s="60"/>
      <c r="B187" s="60"/>
      <c r="C187" s="61"/>
      <c r="D187" s="60"/>
      <c r="E187" s="62"/>
      <c r="F187" s="62"/>
      <c r="G187" s="62"/>
      <c r="H187" s="63"/>
      <c r="I187" s="60"/>
      <c r="J187" s="60"/>
      <c r="K187" s="60"/>
      <c r="L187" s="60"/>
      <c r="M187" s="60"/>
      <c r="N187" s="60"/>
      <c r="O187" s="60"/>
      <c r="P187" s="60"/>
      <c r="Q187" s="60"/>
      <c r="R187" s="60"/>
      <c r="S187" s="60"/>
      <c r="T187" s="60"/>
      <c r="U187" s="60"/>
      <c r="V187" s="60"/>
      <c r="W187" s="60"/>
      <c r="X187" s="60"/>
      <c r="Y187" s="60"/>
      <c r="Z187" s="60"/>
      <c r="AA187" s="60"/>
      <c r="AB187" s="60"/>
      <c r="AC187" s="60"/>
    </row>
    <row r="188" ht="12.75" spans="1:29">
      <c r="A188" s="60"/>
      <c r="B188" s="60"/>
      <c r="C188" s="61"/>
      <c r="D188" s="60"/>
      <c r="E188" s="62"/>
      <c r="F188" s="62"/>
      <c r="G188" s="62"/>
      <c r="H188" s="63"/>
      <c r="I188" s="60"/>
      <c r="J188" s="60"/>
      <c r="K188" s="60"/>
      <c r="L188" s="60"/>
      <c r="M188" s="60"/>
      <c r="N188" s="60"/>
      <c r="O188" s="60"/>
      <c r="P188" s="60"/>
      <c r="Q188" s="60"/>
      <c r="R188" s="60"/>
      <c r="S188" s="60"/>
      <c r="T188" s="60"/>
      <c r="U188" s="60"/>
      <c r="V188" s="60"/>
      <c r="W188" s="60"/>
      <c r="X188" s="60"/>
      <c r="Y188" s="60"/>
      <c r="Z188" s="60"/>
      <c r="AA188" s="60"/>
      <c r="AB188" s="60"/>
      <c r="AC188" s="60"/>
    </row>
    <row r="189" ht="12.75" spans="1:29">
      <c r="A189" s="60"/>
      <c r="B189" s="60"/>
      <c r="C189" s="61"/>
      <c r="D189" s="60"/>
      <c r="E189" s="62"/>
      <c r="F189" s="62"/>
      <c r="G189" s="62"/>
      <c r="H189" s="63"/>
      <c r="I189" s="60"/>
      <c r="J189" s="60"/>
      <c r="K189" s="60"/>
      <c r="L189" s="60"/>
      <c r="M189" s="60"/>
      <c r="N189" s="60"/>
      <c r="O189" s="60"/>
      <c r="P189" s="60"/>
      <c r="Q189" s="60"/>
      <c r="R189" s="60"/>
      <c r="S189" s="60"/>
      <c r="T189" s="60"/>
      <c r="U189" s="60"/>
      <c r="V189" s="60"/>
      <c r="W189" s="60"/>
      <c r="X189" s="60"/>
      <c r="Y189" s="60"/>
      <c r="Z189" s="60"/>
      <c r="AA189" s="60"/>
      <c r="AB189" s="60"/>
      <c r="AC189" s="60"/>
    </row>
    <row r="190" ht="12.75" spans="1:29">
      <c r="A190" s="60"/>
      <c r="B190" s="60"/>
      <c r="C190" s="61"/>
      <c r="D190" s="60"/>
      <c r="E190" s="62"/>
      <c r="F190" s="62"/>
      <c r="G190" s="62"/>
      <c r="H190" s="63"/>
      <c r="I190" s="60"/>
      <c r="J190" s="60"/>
      <c r="K190" s="60"/>
      <c r="L190" s="60"/>
      <c r="M190" s="60"/>
      <c r="N190" s="60"/>
      <c r="O190" s="60"/>
      <c r="P190" s="60"/>
      <c r="Q190" s="60"/>
      <c r="R190" s="60"/>
      <c r="S190" s="60"/>
      <c r="T190" s="60"/>
      <c r="U190" s="60"/>
      <c r="V190" s="60"/>
      <c r="W190" s="60"/>
      <c r="X190" s="60"/>
      <c r="Y190" s="60"/>
      <c r="Z190" s="60"/>
      <c r="AA190" s="60"/>
      <c r="AB190" s="60"/>
      <c r="AC190" s="60"/>
    </row>
    <row r="191" ht="12.75" spans="1:29">
      <c r="A191" s="60"/>
      <c r="B191" s="60"/>
      <c r="C191" s="61"/>
      <c r="D191" s="60"/>
      <c r="E191" s="62"/>
      <c r="F191" s="62"/>
      <c r="G191" s="62"/>
      <c r="H191" s="63"/>
      <c r="I191" s="60"/>
      <c r="J191" s="60"/>
      <c r="K191" s="60"/>
      <c r="L191" s="60"/>
      <c r="M191" s="60"/>
      <c r="N191" s="60"/>
      <c r="O191" s="60"/>
      <c r="P191" s="60"/>
      <c r="Q191" s="60"/>
      <c r="R191" s="60"/>
      <c r="S191" s="60"/>
      <c r="T191" s="60"/>
      <c r="U191" s="60"/>
      <c r="V191" s="60"/>
      <c r="W191" s="60"/>
      <c r="X191" s="60"/>
      <c r="Y191" s="60"/>
      <c r="Z191" s="60"/>
      <c r="AA191" s="60"/>
      <c r="AB191" s="60"/>
      <c r="AC191" s="60"/>
    </row>
    <row r="192" ht="12.75" spans="1:29">
      <c r="A192" s="60"/>
      <c r="B192" s="60"/>
      <c r="C192" s="61"/>
      <c r="D192" s="60"/>
      <c r="E192" s="62"/>
      <c r="F192" s="62"/>
      <c r="G192" s="62"/>
      <c r="H192" s="63"/>
      <c r="I192" s="60"/>
      <c r="J192" s="60"/>
      <c r="K192" s="60"/>
      <c r="L192" s="60"/>
      <c r="M192" s="60"/>
      <c r="N192" s="60"/>
      <c r="O192" s="60"/>
      <c r="P192" s="60"/>
      <c r="Q192" s="60"/>
      <c r="R192" s="60"/>
      <c r="S192" s="60"/>
      <c r="T192" s="60"/>
      <c r="U192" s="60"/>
      <c r="V192" s="60"/>
      <c r="W192" s="60"/>
      <c r="X192" s="60"/>
      <c r="Y192" s="60"/>
      <c r="Z192" s="60"/>
      <c r="AA192" s="60"/>
      <c r="AB192" s="60"/>
      <c r="AC192" s="60"/>
    </row>
    <row r="193" ht="12.75" spans="1:29">
      <c r="A193" s="60"/>
      <c r="B193" s="60"/>
      <c r="C193" s="61"/>
      <c r="D193" s="60"/>
      <c r="E193" s="62"/>
      <c r="F193" s="62"/>
      <c r="G193" s="62"/>
      <c r="H193" s="63"/>
      <c r="I193" s="60"/>
      <c r="J193" s="60"/>
      <c r="K193" s="60"/>
      <c r="L193" s="60"/>
      <c r="M193" s="60"/>
      <c r="N193" s="60"/>
      <c r="O193" s="60"/>
      <c r="P193" s="60"/>
      <c r="Q193" s="60"/>
      <c r="R193" s="60"/>
      <c r="S193" s="60"/>
      <c r="T193" s="60"/>
      <c r="U193" s="60"/>
      <c r="V193" s="60"/>
      <c r="W193" s="60"/>
      <c r="X193" s="60"/>
      <c r="Y193" s="60"/>
      <c r="Z193" s="60"/>
      <c r="AA193" s="60"/>
      <c r="AB193" s="60"/>
      <c r="AC193" s="60"/>
    </row>
    <row r="194" ht="12.75" spans="1:29">
      <c r="A194" s="60"/>
      <c r="B194" s="60"/>
      <c r="C194" s="61"/>
      <c r="D194" s="60"/>
      <c r="E194" s="62"/>
      <c r="F194" s="62"/>
      <c r="G194" s="62"/>
      <c r="H194" s="63"/>
      <c r="I194" s="60"/>
      <c r="J194" s="60"/>
      <c r="K194" s="60"/>
      <c r="L194" s="60"/>
      <c r="M194" s="60"/>
      <c r="N194" s="60"/>
      <c r="O194" s="60"/>
      <c r="P194" s="60"/>
      <c r="Q194" s="60"/>
      <c r="R194" s="60"/>
      <c r="S194" s="60"/>
      <c r="T194" s="60"/>
      <c r="U194" s="60"/>
      <c r="V194" s="60"/>
      <c r="W194" s="60"/>
      <c r="X194" s="60"/>
      <c r="Y194" s="60"/>
      <c r="Z194" s="60"/>
      <c r="AA194" s="60"/>
      <c r="AB194" s="60"/>
      <c r="AC194" s="60"/>
    </row>
    <row r="195" ht="12.75" spans="1:29">
      <c r="A195" s="60"/>
      <c r="B195" s="60"/>
      <c r="C195" s="61"/>
      <c r="D195" s="60"/>
      <c r="E195" s="62"/>
      <c r="F195" s="62"/>
      <c r="G195" s="62"/>
      <c r="H195" s="63"/>
      <c r="I195" s="60"/>
      <c r="J195" s="60"/>
      <c r="K195" s="60"/>
      <c r="L195" s="60"/>
      <c r="M195" s="60"/>
      <c r="N195" s="60"/>
      <c r="O195" s="60"/>
      <c r="P195" s="60"/>
      <c r="Q195" s="60"/>
      <c r="R195" s="60"/>
      <c r="S195" s="60"/>
      <c r="T195" s="60"/>
      <c r="U195" s="60"/>
      <c r="V195" s="60"/>
      <c r="W195" s="60"/>
      <c r="X195" s="60"/>
      <c r="Y195" s="60"/>
      <c r="Z195" s="60"/>
      <c r="AA195" s="60"/>
      <c r="AB195" s="60"/>
      <c r="AC195" s="60"/>
    </row>
    <row r="196" ht="12.75" spans="1:29">
      <c r="A196" s="60"/>
      <c r="B196" s="60"/>
      <c r="C196" s="61"/>
      <c r="D196" s="60"/>
      <c r="E196" s="62"/>
      <c r="F196" s="62"/>
      <c r="G196" s="62"/>
      <c r="H196" s="63"/>
      <c r="I196" s="60"/>
      <c r="J196" s="60"/>
      <c r="K196" s="60"/>
      <c r="L196" s="60"/>
      <c r="M196" s="60"/>
      <c r="N196" s="60"/>
      <c r="O196" s="60"/>
      <c r="P196" s="60"/>
      <c r="Q196" s="60"/>
      <c r="R196" s="60"/>
      <c r="S196" s="60"/>
      <c r="T196" s="60"/>
      <c r="U196" s="60"/>
      <c r="V196" s="60"/>
      <c r="W196" s="60"/>
      <c r="X196" s="60"/>
      <c r="Y196" s="60"/>
      <c r="Z196" s="60"/>
      <c r="AA196" s="60"/>
      <c r="AB196" s="60"/>
      <c r="AC196" s="60"/>
    </row>
    <row r="197" ht="12.75" spans="1:29">
      <c r="A197" s="60"/>
      <c r="B197" s="60"/>
      <c r="C197" s="61"/>
      <c r="D197" s="60"/>
      <c r="E197" s="62"/>
      <c r="F197" s="62"/>
      <c r="G197" s="62"/>
      <c r="H197" s="63"/>
      <c r="I197" s="60"/>
      <c r="J197" s="60"/>
      <c r="K197" s="60"/>
      <c r="L197" s="60"/>
      <c r="M197" s="60"/>
      <c r="N197" s="60"/>
      <c r="O197" s="60"/>
      <c r="P197" s="60"/>
      <c r="Q197" s="60"/>
      <c r="R197" s="60"/>
      <c r="S197" s="60"/>
      <c r="T197" s="60"/>
      <c r="U197" s="60"/>
      <c r="V197" s="60"/>
      <c r="W197" s="60"/>
      <c r="X197" s="60"/>
      <c r="Y197" s="60"/>
      <c r="Z197" s="60"/>
      <c r="AA197" s="60"/>
      <c r="AB197" s="60"/>
      <c r="AC197" s="60"/>
    </row>
    <row r="198" ht="12.75" spans="1:29">
      <c r="A198" s="60"/>
      <c r="B198" s="60"/>
      <c r="C198" s="61"/>
      <c r="D198" s="60"/>
      <c r="E198" s="62"/>
      <c r="F198" s="62"/>
      <c r="G198" s="62"/>
      <c r="H198" s="63"/>
      <c r="I198" s="60"/>
      <c r="J198" s="60"/>
      <c r="K198" s="60"/>
      <c r="L198" s="60"/>
      <c r="M198" s="60"/>
      <c r="N198" s="60"/>
      <c r="O198" s="60"/>
      <c r="P198" s="60"/>
      <c r="Q198" s="60"/>
      <c r="R198" s="60"/>
      <c r="S198" s="60"/>
      <c r="T198" s="60"/>
      <c r="U198" s="60"/>
      <c r="V198" s="60"/>
      <c r="W198" s="60"/>
      <c r="X198" s="60"/>
      <c r="Y198" s="60"/>
      <c r="Z198" s="60"/>
      <c r="AA198" s="60"/>
      <c r="AB198" s="60"/>
      <c r="AC198" s="60"/>
    </row>
    <row r="199" ht="12.75" spans="1:29">
      <c r="A199" s="60"/>
      <c r="B199" s="60"/>
      <c r="C199" s="61"/>
      <c r="D199" s="60"/>
      <c r="E199" s="62"/>
      <c r="F199" s="62"/>
      <c r="G199" s="62"/>
      <c r="H199" s="63"/>
      <c r="I199" s="60"/>
      <c r="J199" s="60"/>
      <c r="K199" s="60"/>
      <c r="L199" s="60"/>
      <c r="M199" s="60"/>
      <c r="N199" s="60"/>
      <c r="O199" s="60"/>
      <c r="P199" s="60"/>
      <c r="Q199" s="60"/>
      <c r="R199" s="60"/>
      <c r="S199" s="60"/>
      <c r="T199" s="60"/>
      <c r="U199" s="60"/>
      <c r="V199" s="60"/>
      <c r="W199" s="60"/>
      <c r="X199" s="60"/>
      <c r="Y199" s="60"/>
      <c r="Z199" s="60"/>
      <c r="AA199" s="60"/>
      <c r="AB199" s="60"/>
      <c r="AC199" s="60"/>
    </row>
    <row r="200" ht="12.75" spans="1:29">
      <c r="A200" s="60"/>
      <c r="B200" s="60"/>
      <c r="C200" s="61"/>
      <c r="D200" s="60"/>
      <c r="E200" s="62"/>
      <c r="F200" s="62"/>
      <c r="G200" s="62"/>
      <c r="H200" s="63"/>
      <c r="I200" s="60"/>
      <c r="J200" s="60"/>
      <c r="K200" s="60"/>
      <c r="L200" s="60"/>
      <c r="M200" s="60"/>
      <c r="N200" s="60"/>
      <c r="O200" s="60"/>
      <c r="P200" s="60"/>
      <c r="Q200" s="60"/>
      <c r="R200" s="60"/>
      <c r="S200" s="60"/>
      <c r="T200" s="60"/>
      <c r="U200" s="60"/>
      <c r="V200" s="60"/>
      <c r="W200" s="60"/>
      <c r="X200" s="60"/>
      <c r="Y200" s="60"/>
      <c r="Z200" s="60"/>
      <c r="AA200" s="60"/>
      <c r="AB200" s="60"/>
      <c r="AC200" s="60"/>
    </row>
    <row r="201" ht="12.75" spans="1:29">
      <c r="A201" s="60"/>
      <c r="B201" s="60"/>
      <c r="C201" s="61"/>
      <c r="D201" s="60"/>
      <c r="E201" s="62"/>
      <c r="F201" s="62"/>
      <c r="G201" s="62"/>
      <c r="H201" s="63"/>
      <c r="I201" s="60"/>
      <c r="J201" s="60"/>
      <c r="K201" s="60"/>
      <c r="L201" s="60"/>
      <c r="M201" s="60"/>
      <c r="N201" s="60"/>
      <c r="O201" s="60"/>
      <c r="P201" s="60"/>
      <c r="Q201" s="60"/>
      <c r="R201" s="60"/>
      <c r="S201" s="60"/>
      <c r="T201" s="60"/>
      <c r="U201" s="60"/>
      <c r="V201" s="60"/>
      <c r="W201" s="60"/>
      <c r="X201" s="60"/>
      <c r="Y201" s="60"/>
      <c r="Z201" s="60"/>
      <c r="AA201" s="60"/>
      <c r="AB201" s="60"/>
      <c r="AC201" s="60"/>
    </row>
    <row r="202" ht="12.75" spans="1:29">
      <c r="A202" s="60"/>
      <c r="B202" s="60"/>
      <c r="C202" s="61"/>
      <c r="D202" s="60"/>
      <c r="E202" s="62"/>
      <c r="F202" s="62"/>
      <c r="G202" s="62"/>
      <c r="H202" s="63"/>
      <c r="I202" s="60"/>
      <c r="J202" s="60"/>
      <c r="K202" s="60"/>
      <c r="L202" s="60"/>
      <c r="M202" s="60"/>
      <c r="N202" s="60"/>
      <c r="O202" s="60"/>
      <c r="P202" s="60"/>
      <c r="Q202" s="60"/>
      <c r="R202" s="60"/>
      <c r="S202" s="60"/>
      <c r="T202" s="60"/>
      <c r="U202" s="60"/>
      <c r="V202" s="60"/>
      <c r="W202" s="60"/>
      <c r="X202" s="60"/>
      <c r="Y202" s="60"/>
      <c r="Z202" s="60"/>
      <c r="AA202" s="60"/>
      <c r="AB202" s="60"/>
      <c r="AC202" s="60"/>
    </row>
    <row r="203" ht="12.75" spans="1:29">
      <c r="A203" s="60"/>
      <c r="B203" s="60"/>
      <c r="C203" s="61"/>
      <c r="D203" s="60"/>
      <c r="E203" s="62"/>
      <c r="F203" s="62"/>
      <c r="G203" s="62"/>
      <c r="H203" s="63"/>
      <c r="I203" s="60"/>
      <c r="J203" s="60"/>
      <c r="K203" s="60"/>
      <c r="L203" s="60"/>
      <c r="M203" s="60"/>
      <c r="N203" s="60"/>
      <c r="O203" s="60"/>
      <c r="P203" s="60"/>
      <c r="Q203" s="60"/>
      <c r="R203" s="60"/>
      <c r="S203" s="60"/>
      <c r="T203" s="60"/>
      <c r="U203" s="60"/>
      <c r="V203" s="60"/>
      <c r="W203" s="60"/>
      <c r="X203" s="60"/>
      <c r="Y203" s="60"/>
      <c r="Z203" s="60"/>
      <c r="AA203" s="60"/>
      <c r="AB203" s="60"/>
      <c r="AC203" s="60"/>
    </row>
    <row r="204" ht="12.75" spans="1:29">
      <c r="A204" s="60"/>
      <c r="B204" s="60"/>
      <c r="C204" s="61"/>
      <c r="D204" s="60"/>
      <c r="E204" s="62"/>
      <c r="F204" s="62"/>
      <c r="G204" s="62"/>
      <c r="H204" s="63"/>
      <c r="I204" s="60"/>
      <c r="J204" s="60"/>
      <c r="K204" s="60"/>
      <c r="L204" s="60"/>
      <c r="M204" s="60"/>
      <c r="N204" s="60"/>
      <c r="O204" s="60"/>
      <c r="P204" s="60"/>
      <c r="Q204" s="60"/>
      <c r="R204" s="60"/>
      <c r="S204" s="60"/>
      <c r="T204" s="60"/>
      <c r="U204" s="60"/>
      <c r="V204" s="60"/>
      <c r="W204" s="60"/>
      <c r="X204" s="60"/>
      <c r="Y204" s="60"/>
      <c r="Z204" s="60"/>
      <c r="AA204" s="60"/>
      <c r="AB204" s="60"/>
      <c r="AC204" s="60"/>
    </row>
    <row r="205" ht="12.75" spans="1:29">
      <c r="A205" s="60"/>
      <c r="B205" s="60"/>
      <c r="C205" s="61"/>
      <c r="D205" s="60"/>
      <c r="E205" s="62"/>
      <c r="F205" s="62"/>
      <c r="G205" s="62"/>
      <c r="H205" s="63"/>
      <c r="I205" s="60"/>
      <c r="J205" s="60"/>
      <c r="K205" s="60"/>
      <c r="L205" s="60"/>
      <c r="M205" s="60"/>
      <c r="N205" s="60"/>
      <c r="O205" s="60"/>
      <c r="P205" s="60"/>
      <c r="Q205" s="60"/>
      <c r="R205" s="60"/>
      <c r="S205" s="60"/>
      <c r="T205" s="60"/>
      <c r="U205" s="60"/>
      <c r="V205" s="60"/>
      <c r="W205" s="60"/>
      <c r="X205" s="60"/>
      <c r="Y205" s="60"/>
      <c r="Z205" s="60"/>
      <c r="AA205" s="60"/>
      <c r="AB205" s="60"/>
      <c r="AC205" s="60"/>
    </row>
    <row r="206" ht="12.75" spans="1:29">
      <c r="A206" s="60"/>
      <c r="B206" s="60"/>
      <c r="C206" s="61"/>
      <c r="D206" s="60"/>
      <c r="E206" s="62"/>
      <c r="F206" s="62"/>
      <c r="G206" s="62"/>
      <c r="H206" s="63"/>
      <c r="I206" s="60"/>
      <c r="J206" s="60"/>
      <c r="K206" s="60"/>
      <c r="L206" s="60"/>
      <c r="M206" s="60"/>
      <c r="N206" s="60"/>
      <c r="O206" s="60"/>
      <c r="P206" s="60"/>
      <c r="Q206" s="60"/>
      <c r="R206" s="60"/>
      <c r="S206" s="60"/>
      <c r="T206" s="60"/>
      <c r="U206" s="60"/>
      <c r="V206" s="60"/>
      <c r="W206" s="60"/>
      <c r="X206" s="60"/>
      <c r="Y206" s="60"/>
      <c r="Z206" s="60"/>
      <c r="AA206" s="60"/>
      <c r="AB206" s="60"/>
      <c r="AC206" s="60"/>
    </row>
    <row r="207" ht="12.75" spans="1:29">
      <c r="A207" s="60"/>
      <c r="B207" s="60"/>
      <c r="C207" s="61"/>
      <c r="D207" s="60"/>
      <c r="E207" s="62"/>
      <c r="F207" s="62"/>
      <c r="G207" s="62"/>
      <c r="H207" s="63"/>
      <c r="I207" s="60"/>
      <c r="J207" s="60"/>
      <c r="K207" s="60"/>
      <c r="L207" s="60"/>
      <c r="M207" s="60"/>
      <c r="N207" s="60"/>
      <c r="O207" s="60"/>
      <c r="P207" s="60"/>
      <c r="Q207" s="60"/>
      <c r="R207" s="60"/>
      <c r="S207" s="60"/>
      <c r="T207" s="60"/>
      <c r="U207" s="60"/>
      <c r="V207" s="60"/>
      <c r="W207" s="60"/>
      <c r="X207" s="60"/>
      <c r="Y207" s="60"/>
      <c r="Z207" s="60"/>
      <c r="AA207" s="60"/>
      <c r="AB207" s="60"/>
      <c r="AC207" s="60"/>
    </row>
    <row r="208" ht="12.75" spans="1:29">
      <c r="A208" s="60"/>
      <c r="B208" s="60"/>
      <c r="C208" s="61"/>
      <c r="D208" s="60"/>
      <c r="E208" s="62"/>
      <c r="F208" s="62"/>
      <c r="G208" s="62"/>
      <c r="H208" s="63"/>
      <c r="I208" s="60"/>
      <c r="J208" s="60"/>
      <c r="K208" s="60"/>
      <c r="L208" s="60"/>
      <c r="M208" s="60"/>
      <c r="N208" s="60"/>
      <c r="O208" s="60"/>
      <c r="P208" s="60"/>
      <c r="Q208" s="60"/>
      <c r="R208" s="60"/>
      <c r="S208" s="60"/>
      <c r="T208" s="60"/>
      <c r="U208" s="60"/>
      <c r="V208" s="60"/>
      <c r="W208" s="60"/>
      <c r="X208" s="60"/>
      <c r="Y208" s="60"/>
      <c r="Z208" s="60"/>
      <c r="AA208" s="60"/>
      <c r="AB208" s="60"/>
      <c r="AC208" s="60"/>
    </row>
    <row r="209" ht="12.75" spans="1:29">
      <c r="A209" s="60"/>
      <c r="B209" s="60"/>
      <c r="C209" s="61"/>
      <c r="D209" s="60"/>
      <c r="E209" s="62"/>
      <c r="F209" s="62"/>
      <c r="G209" s="62"/>
      <c r="H209" s="63"/>
      <c r="I209" s="60"/>
      <c r="J209" s="60"/>
      <c r="K209" s="60"/>
      <c r="L209" s="60"/>
      <c r="M209" s="60"/>
      <c r="N209" s="60"/>
      <c r="O209" s="60"/>
      <c r="P209" s="60"/>
      <c r="Q209" s="60"/>
      <c r="R209" s="60"/>
      <c r="S209" s="60"/>
      <c r="T209" s="60"/>
      <c r="U209" s="60"/>
      <c r="V209" s="60"/>
      <c r="W209" s="60"/>
      <c r="X209" s="60"/>
      <c r="Y209" s="60"/>
      <c r="Z209" s="60"/>
      <c r="AA209" s="60"/>
      <c r="AB209" s="60"/>
      <c r="AC209" s="60"/>
    </row>
    <row r="210" ht="12.75" spans="1:29">
      <c r="A210" s="60"/>
      <c r="B210" s="60"/>
      <c r="C210" s="61"/>
      <c r="D210" s="60"/>
      <c r="E210" s="62"/>
      <c r="F210" s="62"/>
      <c r="G210" s="62"/>
      <c r="H210" s="63"/>
      <c r="I210" s="60"/>
      <c r="J210" s="60"/>
      <c r="K210" s="60"/>
      <c r="L210" s="60"/>
      <c r="M210" s="60"/>
      <c r="N210" s="60"/>
      <c r="O210" s="60"/>
      <c r="P210" s="60"/>
      <c r="Q210" s="60"/>
      <c r="R210" s="60"/>
      <c r="S210" s="60"/>
      <c r="T210" s="60"/>
      <c r="U210" s="60"/>
      <c r="V210" s="60"/>
      <c r="W210" s="60"/>
      <c r="X210" s="60"/>
      <c r="Y210" s="60"/>
      <c r="Z210" s="60"/>
      <c r="AA210" s="60"/>
      <c r="AB210" s="60"/>
      <c r="AC210" s="60"/>
    </row>
    <row r="211" ht="12.75" spans="1:29">
      <c r="A211" s="60"/>
      <c r="B211" s="60"/>
      <c r="C211" s="61"/>
      <c r="D211" s="60"/>
      <c r="E211" s="62"/>
      <c r="F211" s="62"/>
      <c r="G211" s="62"/>
      <c r="H211" s="63"/>
      <c r="I211" s="60"/>
      <c r="J211" s="60"/>
      <c r="K211" s="60"/>
      <c r="L211" s="60"/>
      <c r="M211" s="60"/>
      <c r="N211" s="60"/>
      <c r="O211" s="60"/>
      <c r="P211" s="60"/>
      <c r="Q211" s="60"/>
      <c r="R211" s="60"/>
      <c r="S211" s="60"/>
      <c r="T211" s="60"/>
      <c r="U211" s="60"/>
      <c r="V211" s="60"/>
      <c r="W211" s="60"/>
      <c r="X211" s="60"/>
      <c r="Y211" s="60"/>
      <c r="Z211" s="60"/>
      <c r="AA211" s="60"/>
      <c r="AB211" s="60"/>
      <c r="AC211" s="60"/>
    </row>
    <row r="212" ht="12.75" spans="1:29">
      <c r="A212" s="60"/>
      <c r="B212" s="60"/>
      <c r="C212" s="61"/>
      <c r="D212" s="60"/>
      <c r="E212" s="62"/>
      <c r="F212" s="62"/>
      <c r="G212" s="62"/>
      <c r="H212" s="63"/>
      <c r="I212" s="60"/>
      <c r="J212" s="60"/>
      <c r="K212" s="60"/>
      <c r="L212" s="60"/>
      <c r="M212" s="60"/>
      <c r="N212" s="60"/>
      <c r="O212" s="60"/>
      <c r="P212" s="60"/>
      <c r="Q212" s="60"/>
      <c r="R212" s="60"/>
      <c r="S212" s="60"/>
      <c r="T212" s="60"/>
      <c r="U212" s="60"/>
      <c r="V212" s="60"/>
      <c r="W212" s="60"/>
      <c r="X212" s="60"/>
      <c r="Y212" s="60"/>
      <c r="Z212" s="60"/>
      <c r="AA212" s="60"/>
      <c r="AB212" s="60"/>
      <c r="AC212" s="60"/>
    </row>
    <row r="213" ht="12.75" spans="1:29">
      <c r="A213" s="60"/>
      <c r="B213" s="60"/>
      <c r="C213" s="61"/>
      <c r="D213" s="60"/>
      <c r="E213" s="62"/>
      <c r="F213" s="62"/>
      <c r="G213" s="62"/>
      <c r="H213" s="63"/>
      <c r="I213" s="60"/>
      <c r="J213" s="60"/>
      <c r="K213" s="60"/>
      <c r="L213" s="60"/>
      <c r="M213" s="60"/>
      <c r="N213" s="60"/>
      <c r="O213" s="60"/>
      <c r="P213" s="60"/>
      <c r="Q213" s="60"/>
      <c r="R213" s="60"/>
      <c r="S213" s="60"/>
      <c r="T213" s="60"/>
      <c r="U213" s="60"/>
      <c r="V213" s="60"/>
      <c r="W213" s="60"/>
      <c r="X213" s="60"/>
      <c r="Y213" s="60"/>
      <c r="Z213" s="60"/>
      <c r="AA213" s="60"/>
      <c r="AB213" s="60"/>
      <c r="AC213" s="60"/>
    </row>
    <row r="214" ht="12.75" spans="1:29">
      <c r="A214" s="60"/>
      <c r="B214" s="60"/>
      <c r="C214" s="61"/>
      <c r="D214" s="60"/>
      <c r="E214" s="62"/>
      <c r="F214" s="62"/>
      <c r="G214" s="62"/>
      <c r="H214" s="63"/>
      <c r="I214" s="60"/>
      <c r="J214" s="60"/>
      <c r="K214" s="60"/>
      <c r="L214" s="60"/>
      <c r="M214" s="60"/>
      <c r="N214" s="60"/>
      <c r="O214" s="60"/>
      <c r="P214" s="60"/>
      <c r="Q214" s="60"/>
      <c r="R214" s="60"/>
      <c r="S214" s="60"/>
      <c r="T214" s="60"/>
      <c r="U214" s="60"/>
      <c r="V214" s="60"/>
      <c r="W214" s="60"/>
      <c r="X214" s="60"/>
      <c r="Y214" s="60"/>
      <c r="Z214" s="60"/>
      <c r="AA214" s="60"/>
      <c r="AB214" s="60"/>
      <c r="AC214" s="60"/>
    </row>
    <row r="215" ht="12.75" spans="1:29">
      <c r="A215" s="60"/>
      <c r="B215" s="60"/>
      <c r="C215" s="61"/>
      <c r="D215" s="60"/>
      <c r="E215" s="62"/>
      <c r="F215" s="62"/>
      <c r="G215" s="62"/>
      <c r="H215" s="63"/>
      <c r="I215" s="60"/>
      <c r="J215" s="60"/>
      <c r="K215" s="60"/>
      <c r="L215" s="60"/>
      <c r="M215" s="60"/>
      <c r="N215" s="60"/>
      <c r="O215" s="60"/>
      <c r="P215" s="60"/>
      <c r="Q215" s="60"/>
      <c r="R215" s="60"/>
      <c r="S215" s="60"/>
      <c r="T215" s="60"/>
      <c r="U215" s="60"/>
      <c r="V215" s="60"/>
      <c r="W215" s="60"/>
      <c r="X215" s="60"/>
      <c r="Y215" s="60"/>
      <c r="Z215" s="60"/>
      <c r="AA215" s="60"/>
      <c r="AB215" s="60"/>
      <c r="AC215" s="60"/>
    </row>
    <row r="216" ht="12.75" spans="1:29">
      <c r="A216" s="60"/>
      <c r="B216" s="60"/>
      <c r="C216" s="61"/>
      <c r="D216" s="60"/>
      <c r="E216" s="62"/>
      <c r="F216" s="62"/>
      <c r="G216" s="62"/>
      <c r="H216" s="63"/>
      <c r="I216" s="60"/>
      <c r="J216" s="60"/>
      <c r="K216" s="60"/>
      <c r="L216" s="60"/>
      <c r="M216" s="60"/>
      <c r="N216" s="60"/>
      <c r="O216" s="60"/>
      <c r="P216" s="60"/>
      <c r="Q216" s="60"/>
      <c r="R216" s="60"/>
      <c r="S216" s="60"/>
      <c r="T216" s="60"/>
      <c r="U216" s="60"/>
      <c r="V216" s="60"/>
      <c r="W216" s="60"/>
      <c r="X216" s="60"/>
      <c r="Y216" s="60"/>
      <c r="Z216" s="60"/>
      <c r="AA216" s="60"/>
      <c r="AB216" s="60"/>
      <c r="AC216" s="60"/>
    </row>
    <row r="217" ht="12.75" spans="1:29">
      <c r="A217" s="60"/>
      <c r="B217" s="60"/>
      <c r="C217" s="61"/>
      <c r="D217" s="60"/>
      <c r="E217" s="62"/>
      <c r="F217" s="62"/>
      <c r="G217" s="62"/>
      <c r="H217" s="63"/>
      <c r="I217" s="60"/>
      <c r="J217" s="60"/>
      <c r="K217" s="60"/>
      <c r="L217" s="60"/>
      <c r="M217" s="60"/>
      <c r="N217" s="60"/>
      <c r="O217" s="60"/>
      <c r="P217" s="60"/>
      <c r="Q217" s="60"/>
      <c r="R217" s="60"/>
      <c r="S217" s="60"/>
      <c r="T217" s="60"/>
      <c r="U217" s="60"/>
      <c r="V217" s="60"/>
      <c r="W217" s="60"/>
      <c r="X217" s="60"/>
      <c r="Y217" s="60"/>
      <c r="Z217" s="60"/>
      <c r="AA217" s="60"/>
      <c r="AB217" s="60"/>
      <c r="AC217" s="60"/>
    </row>
    <row r="218" ht="12.75" spans="1:29">
      <c r="A218" s="60"/>
      <c r="B218" s="60"/>
      <c r="C218" s="61"/>
      <c r="D218" s="60"/>
      <c r="E218" s="62"/>
      <c r="F218" s="62"/>
      <c r="G218" s="62"/>
      <c r="H218" s="63"/>
      <c r="I218" s="60"/>
      <c r="J218" s="60"/>
      <c r="K218" s="60"/>
      <c r="L218" s="60"/>
      <c r="M218" s="60"/>
      <c r="N218" s="60"/>
      <c r="O218" s="60"/>
      <c r="P218" s="60"/>
      <c r="Q218" s="60"/>
      <c r="R218" s="60"/>
      <c r="S218" s="60"/>
      <c r="T218" s="60"/>
      <c r="U218" s="60"/>
      <c r="V218" s="60"/>
      <c r="W218" s="60"/>
      <c r="X218" s="60"/>
      <c r="Y218" s="60"/>
      <c r="Z218" s="60"/>
      <c r="AA218" s="60"/>
      <c r="AB218" s="60"/>
      <c r="AC218" s="60"/>
    </row>
    <row r="219" ht="12.75" spans="1:29">
      <c r="A219" s="60"/>
      <c r="B219" s="60"/>
      <c r="C219" s="61"/>
      <c r="D219" s="60"/>
      <c r="E219" s="62"/>
      <c r="F219" s="62"/>
      <c r="G219" s="62"/>
      <c r="H219" s="63"/>
      <c r="I219" s="60"/>
      <c r="J219" s="60"/>
      <c r="K219" s="60"/>
      <c r="L219" s="60"/>
      <c r="M219" s="60"/>
      <c r="N219" s="60"/>
      <c r="O219" s="60"/>
      <c r="P219" s="60"/>
      <c r="Q219" s="60"/>
      <c r="R219" s="60"/>
      <c r="S219" s="60"/>
      <c r="T219" s="60"/>
      <c r="U219" s="60"/>
      <c r="V219" s="60"/>
      <c r="W219" s="60"/>
      <c r="X219" s="60"/>
      <c r="Y219" s="60"/>
      <c r="Z219" s="60"/>
      <c r="AA219" s="60"/>
      <c r="AB219" s="60"/>
      <c r="AC219" s="60"/>
    </row>
    <row r="220" ht="12.75" spans="1:29">
      <c r="A220" s="60"/>
      <c r="B220" s="60"/>
      <c r="C220" s="61"/>
      <c r="D220" s="60"/>
      <c r="E220" s="62"/>
      <c r="F220" s="62"/>
      <c r="G220" s="62"/>
      <c r="H220" s="63"/>
      <c r="I220" s="60"/>
      <c r="J220" s="60"/>
      <c r="K220" s="60"/>
      <c r="L220" s="60"/>
      <c r="M220" s="60"/>
      <c r="N220" s="60"/>
      <c r="O220" s="60"/>
      <c r="P220" s="60"/>
      <c r="Q220" s="60"/>
      <c r="R220" s="60"/>
      <c r="S220" s="60"/>
      <c r="T220" s="60"/>
      <c r="U220" s="60"/>
      <c r="V220" s="60"/>
      <c r="W220" s="60"/>
      <c r="X220" s="60"/>
      <c r="Y220" s="60"/>
      <c r="Z220" s="60"/>
      <c r="AA220" s="60"/>
      <c r="AB220" s="60"/>
      <c r="AC220" s="60"/>
    </row>
    <row r="221" ht="12.75" spans="1:29">
      <c r="A221" s="60"/>
      <c r="B221" s="60"/>
      <c r="C221" s="61"/>
      <c r="D221" s="60"/>
      <c r="E221" s="62"/>
      <c r="F221" s="62"/>
      <c r="G221" s="62"/>
      <c r="H221" s="63"/>
      <c r="I221" s="60"/>
      <c r="J221" s="60"/>
      <c r="K221" s="60"/>
      <c r="L221" s="60"/>
      <c r="M221" s="60"/>
      <c r="N221" s="60"/>
      <c r="O221" s="60"/>
      <c r="P221" s="60"/>
      <c r="Q221" s="60"/>
      <c r="R221" s="60"/>
      <c r="S221" s="60"/>
      <c r="T221" s="60"/>
      <c r="U221" s="60"/>
      <c r="V221" s="60"/>
      <c r="W221" s="60"/>
      <c r="X221" s="60"/>
      <c r="Y221" s="60"/>
      <c r="Z221" s="60"/>
      <c r="AA221" s="60"/>
      <c r="AB221" s="60"/>
      <c r="AC221" s="60"/>
    </row>
    <row r="222" ht="12.75" spans="1:29">
      <c r="A222" s="60"/>
      <c r="B222" s="60"/>
      <c r="C222" s="61"/>
      <c r="D222" s="60"/>
      <c r="E222" s="62"/>
      <c r="F222" s="62"/>
      <c r="G222" s="62"/>
      <c r="H222" s="63"/>
      <c r="I222" s="60"/>
      <c r="J222" s="60"/>
      <c r="K222" s="60"/>
      <c r="L222" s="60"/>
      <c r="M222" s="60"/>
      <c r="N222" s="60"/>
      <c r="O222" s="60"/>
      <c r="P222" s="60"/>
      <c r="Q222" s="60"/>
      <c r="R222" s="60"/>
      <c r="S222" s="60"/>
      <c r="T222" s="60"/>
      <c r="U222" s="60"/>
      <c r="V222" s="60"/>
      <c r="W222" s="60"/>
      <c r="X222" s="60"/>
      <c r="Y222" s="60"/>
      <c r="Z222" s="60"/>
      <c r="AA222" s="60"/>
      <c r="AB222" s="60"/>
      <c r="AC222" s="60"/>
    </row>
    <row r="223" ht="12.75" spans="1:29">
      <c r="A223" s="60"/>
      <c r="B223" s="60"/>
      <c r="C223" s="61"/>
      <c r="D223" s="60"/>
      <c r="E223" s="62"/>
      <c r="F223" s="62"/>
      <c r="G223" s="62"/>
      <c r="H223" s="63"/>
      <c r="I223" s="60"/>
      <c r="J223" s="60"/>
      <c r="K223" s="60"/>
      <c r="L223" s="60"/>
      <c r="M223" s="60"/>
      <c r="N223" s="60"/>
      <c r="O223" s="60"/>
      <c r="P223" s="60"/>
      <c r="Q223" s="60"/>
      <c r="R223" s="60"/>
      <c r="S223" s="60"/>
      <c r="T223" s="60"/>
      <c r="U223" s="60"/>
      <c r="V223" s="60"/>
      <c r="W223" s="60"/>
      <c r="X223" s="60"/>
      <c r="Y223" s="60"/>
      <c r="Z223" s="60"/>
      <c r="AA223" s="60"/>
      <c r="AB223" s="60"/>
      <c r="AC223" s="60"/>
    </row>
    <row r="224" ht="12.75" spans="1:29">
      <c r="A224" s="60"/>
      <c r="B224" s="60"/>
      <c r="C224" s="61"/>
      <c r="D224" s="60"/>
      <c r="E224" s="62"/>
      <c r="F224" s="62"/>
      <c r="G224" s="62"/>
      <c r="H224" s="63"/>
      <c r="I224" s="60"/>
      <c r="J224" s="60"/>
      <c r="K224" s="60"/>
      <c r="L224" s="60"/>
      <c r="M224" s="60"/>
      <c r="N224" s="60"/>
      <c r="O224" s="60"/>
      <c r="P224" s="60"/>
      <c r="Q224" s="60"/>
      <c r="R224" s="60"/>
      <c r="S224" s="60"/>
      <c r="T224" s="60"/>
      <c r="U224" s="60"/>
      <c r="V224" s="60"/>
      <c r="W224" s="60"/>
      <c r="X224" s="60"/>
      <c r="Y224" s="60"/>
      <c r="Z224" s="60"/>
      <c r="AA224" s="60"/>
      <c r="AB224" s="60"/>
      <c r="AC224" s="60"/>
    </row>
    <row r="225" ht="12.75" spans="1:29">
      <c r="A225" s="60"/>
      <c r="B225" s="60"/>
      <c r="C225" s="61"/>
      <c r="D225" s="60"/>
      <c r="E225" s="62"/>
      <c r="F225" s="62"/>
      <c r="G225" s="62"/>
      <c r="H225" s="63"/>
      <c r="I225" s="60"/>
      <c r="J225" s="60"/>
      <c r="K225" s="60"/>
      <c r="L225" s="60"/>
      <c r="M225" s="60"/>
      <c r="N225" s="60"/>
      <c r="O225" s="60"/>
      <c r="P225" s="60"/>
      <c r="Q225" s="60"/>
      <c r="R225" s="60"/>
      <c r="S225" s="60"/>
      <c r="T225" s="60"/>
      <c r="U225" s="60"/>
      <c r="V225" s="60"/>
      <c r="W225" s="60"/>
      <c r="X225" s="60"/>
      <c r="Y225" s="60"/>
      <c r="Z225" s="60"/>
      <c r="AA225" s="60"/>
      <c r="AB225" s="60"/>
      <c r="AC225" s="60"/>
    </row>
    <row r="226" ht="12.75" spans="1:29">
      <c r="A226" s="60"/>
      <c r="B226" s="60"/>
      <c r="C226" s="61"/>
      <c r="D226" s="60"/>
      <c r="E226" s="62"/>
      <c r="F226" s="62"/>
      <c r="G226" s="62"/>
      <c r="H226" s="63"/>
      <c r="I226" s="60"/>
      <c r="J226" s="60"/>
      <c r="K226" s="60"/>
      <c r="L226" s="60"/>
      <c r="M226" s="60"/>
      <c r="N226" s="60"/>
      <c r="O226" s="60"/>
      <c r="P226" s="60"/>
      <c r="Q226" s="60"/>
      <c r="R226" s="60"/>
      <c r="S226" s="60"/>
      <c r="T226" s="60"/>
      <c r="U226" s="60"/>
      <c r="V226" s="60"/>
      <c r="W226" s="60"/>
      <c r="X226" s="60"/>
      <c r="Y226" s="60"/>
      <c r="Z226" s="60"/>
      <c r="AA226" s="60"/>
      <c r="AB226" s="60"/>
      <c r="AC226" s="60"/>
    </row>
    <row r="227" ht="12.75" spans="1:29">
      <c r="A227" s="60"/>
      <c r="B227" s="60"/>
      <c r="C227" s="61"/>
      <c r="D227" s="60"/>
      <c r="E227" s="62"/>
      <c r="F227" s="62"/>
      <c r="G227" s="62"/>
      <c r="H227" s="63"/>
      <c r="I227" s="60"/>
      <c r="J227" s="60"/>
      <c r="K227" s="60"/>
      <c r="L227" s="60"/>
      <c r="M227" s="60"/>
      <c r="N227" s="60"/>
      <c r="O227" s="60"/>
      <c r="P227" s="60"/>
      <c r="Q227" s="60"/>
      <c r="R227" s="60"/>
      <c r="S227" s="60"/>
      <c r="T227" s="60"/>
      <c r="U227" s="60"/>
      <c r="V227" s="60"/>
      <c r="W227" s="60"/>
      <c r="X227" s="60"/>
      <c r="Y227" s="60"/>
      <c r="Z227" s="60"/>
      <c r="AA227" s="60"/>
      <c r="AB227" s="60"/>
      <c r="AC227" s="60"/>
    </row>
    <row r="228" ht="12.75" spans="1:29">
      <c r="A228" s="60"/>
      <c r="B228" s="60"/>
      <c r="C228" s="61"/>
      <c r="D228" s="60"/>
      <c r="E228" s="62"/>
      <c r="F228" s="62"/>
      <c r="G228" s="62"/>
      <c r="H228" s="63"/>
      <c r="I228" s="60"/>
      <c r="J228" s="60"/>
      <c r="K228" s="60"/>
      <c r="L228" s="60"/>
      <c r="M228" s="60"/>
      <c r="N228" s="60"/>
      <c r="O228" s="60"/>
      <c r="P228" s="60"/>
      <c r="Q228" s="60"/>
      <c r="R228" s="60"/>
      <c r="S228" s="60"/>
      <c r="T228" s="60"/>
      <c r="U228" s="60"/>
      <c r="V228" s="60"/>
      <c r="W228" s="60"/>
      <c r="X228" s="60"/>
      <c r="Y228" s="60"/>
      <c r="Z228" s="60"/>
      <c r="AA228" s="60"/>
      <c r="AB228" s="60"/>
      <c r="AC228" s="60"/>
    </row>
    <row r="229" ht="12.75" spans="1:29">
      <c r="A229" s="60"/>
      <c r="B229" s="60"/>
      <c r="C229" s="61"/>
      <c r="D229" s="60"/>
      <c r="E229" s="62"/>
      <c r="F229" s="62"/>
      <c r="G229" s="62"/>
      <c r="H229" s="63"/>
      <c r="I229" s="60"/>
      <c r="J229" s="60"/>
      <c r="K229" s="60"/>
      <c r="L229" s="60"/>
      <c r="M229" s="60"/>
      <c r="N229" s="60"/>
      <c r="O229" s="60"/>
      <c r="P229" s="60"/>
      <c r="Q229" s="60"/>
      <c r="R229" s="60"/>
      <c r="S229" s="60"/>
      <c r="T229" s="60"/>
      <c r="U229" s="60"/>
      <c r="V229" s="60"/>
      <c r="W229" s="60"/>
      <c r="X229" s="60"/>
      <c r="Y229" s="60"/>
      <c r="Z229" s="60"/>
      <c r="AA229" s="60"/>
      <c r="AB229" s="60"/>
      <c r="AC229" s="60"/>
    </row>
    <row r="230" ht="12.75" spans="1:29">
      <c r="A230" s="60"/>
      <c r="B230" s="60"/>
      <c r="C230" s="61"/>
      <c r="D230" s="60"/>
      <c r="E230" s="62"/>
      <c r="F230" s="62"/>
      <c r="G230" s="62"/>
      <c r="H230" s="63"/>
      <c r="I230" s="60"/>
      <c r="J230" s="60"/>
      <c r="K230" s="60"/>
      <c r="L230" s="60"/>
      <c r="M230" s="60"/>
      <c r="N230" s="60"/>
      <c r="O230" s="60"/>
      <c r="P230" s="60"/>
      <c r="Q230" s="60"/>
      <c r="R230" s="60"/>
      <c r="S230" s="60"/>
      <c r="T230" s="60"/>
      <c r="U230" s="60"/>
      <c r="V230" s="60"/>
      <c r="W230" s="60"/>
      <c r="X230" s="60"/>
      <c r="Y230" s="60"/>
      <c r="Z230" s="60"/>
      <c r="AA230" s="60"/>
      <c r="AB230" s="60"/>
      <c r="AC230" s="60"/>
    </row>
    <row r="231" ht="12.75" spans="1:29">
      <c r="A231" s="60"/>
      <c r="B231" s="60"/>
      <c r="C231" s="61"/>
      <c r="D231" s="60"/>
      <c r="E231" s="62"/>
      <c r="F231" s="62"/>
      <c r="G231" s="62"/>
      <c r="H231" s="63"/>
      <c r="I231" s="60"/>
      <c r="J231" s="60"/>
      <c r="K231" s="60"/>
      <c r="L231" s="60"/>
      <c r="M231" s="60"/>
      <c r="N231" s="60"/>
      <c r="O231" s="60"/>
      <c r="P231" s="60"/>
      <c r="Q231" s="60"/>
      <c r="R231" s="60"/>
      <c r="S231" s="60"/>
      <c r="T231" s="60"/>
      <c r="U231" s="60"/>
      <c r="V231" s="60"/>
      <c r="W231" s="60"/>
      <c r="X231" s="60"/>
      <c r="Y231" s="60"/>
      <c r="Z231" s="60"/>
      <c r="AA231" s="60"/>
      <c r="AB231" s="60"/>
      <c r="AC231" s="60"/>
    </row>
    <row r="232" ht="12.75" spans="1:29">
      <c r="A232" s="60"/>
      <c r="B232" s="60"/>
      <c r="C232" s="61"/>
      <c r="D232" s="60"/>
      <c r="E232" s="62"/>
      <c r="F232" s="62"/>
      <c r="G232" s="62"/>
      <c r="H232" s="63"/>
      <c r="I232" s="60"/>
      <c r="J232" s="60"/>
      <c r="K232" s="60"/>
      <c r="L232" s="60"/>
      <c r="M232" s="60"/>
      <c r="N232" s="60"/>
      <c r="O232" s="60"/>
      <c r="P232" s="60"/>
      <c r="Q232" s="60"/>
      <c r="R232" s="60"/>
      <c r="S232" s="60"/>
      <c r="T232" s="60"/>
      <c r="U232" s="60"/>
      <c r="V232" s="60"/>
      <c r="W232" s="60"/>
      <c r="X232" s="60"/>
      <c r="Y232" s="60"/>
      <c r="Z232" s="60"/>
      <c r="AA232" s="60"/>
      <c r="AB232" s="60"/>
      <c r="AC232" s="60"/>
    </row>
    <row r="233" ht="12.75" spans="1:29">
      <c r="A233" s="60"/>
      <c r="B233" s="60"/>
      <c r="C233" s="61"/>
      <c r="D233" s="60"/>
      <c r="E233" s="62"/>
      <c r="F233" s="62"/>
      <c r="G233" s="62"/>
      <c r="H233" s="63"/>
      <c r="I233" s="60"/>
      <c r="J233" s="60"/>
      <c r="K233" s="60"/>
      <c r="L233" s="60"/>
      <c r="M233" s="60"/>
      <c r="N233" s="60"/>
      <c r="O233" s="60"/>
      <c r="P233" s="60"/>
      <c r="Q233" s="60"/>
      <c r="R233" s="60"/>
      <c r="S233" s="60"/>
      <c r="T233" s="60"/>
      <c r="U233" s="60"/>
      <c r="V233" s="60"/>
      <c r="W233" s="60"/>
      <c r="X233" s="60"/>
      <c r="Y233" s="60"/>
      <c r="Z233" s="60"/>
      <c r="AA233" s="60"/>
      <c r="AB233" s="60"/>
      <c r="AC233" s="60"/>
    </row>
    <row r="234" ht="12.75" spans="1:29">
      <c r="A234" s="60"/>
      <c r="B234" s="60"/>
      <c r="C234" s="61"/>
      <c r="D234" s="60"/>
      <c r="E234" s="62"/>
      <c r="F234" s="62"/>
      <c r="G234" s="62"/>
      <c r="H234" s="63"/>
      <c r="I234" s="60"/>
      <c r="J234" s="60"/>
      <c r="K234" s="60"/>
      <c r="L234" s="60"/>
      <c r="M234" s="60"/>
      <c r="N234" s="60"/>
      <c r="O234" s="60"/>
      <c r="P234" s="60"/>
      <c r="Q234" s="60"/>
      <c r="R234" s="60"/>
      <c r="S234" s="60"/>
      <c r="T234" s="60"/>
      <c r="U234" s="60"/>
      <c r="V234" s="60"/>
      <c r="W234" s="60"/>
      <c r="X234" s="60"/>
      <c r="Y234" s="60"/>
      <c r="Z234" s="60"/>
      <c r="AA234" s="60"/>
      <c r="AB234" s="60"/>
      <c r="AC234" s="60"/>
    </row>
    <row r="235" ht="12.75" spans="1:29">
      <c r="A235" s="60"/>
      <c r="B235" s="60"/>
      <c r="C235" s="61"/>
      <c r="D235" s="60"/>
      <c r="E235" s="62"/>
      <c r="F235" s="62"/>
      <c r="G235" s="62"/>
      <c r="H235" s="63"/>
      <c r="I235" s="60"/>
      <c r="J235" s="60"/>
      <c r="K235" s="60"/>
      <c r="L235" s="60"/>
      <c r="M235" s="60"/>
      <c r="N235" s="60"/>
      <c r="O235" s="60"/>
      <c r="P235" s="60"/>
      <c r="Q235" s="60"/>
      <c r="R235" s="60"/>
      <c r="S235" s="60"/>
      <c r="T235" s="60"/>
      <c r="U235" s="60"/>
      <c r="V235" s="60"/>
      <c r="W235" s="60"/>
      <c r="X235" s="60"/>
      <c r="Y235" s="60"/>
      <c r="Z235" s="60"/>
      <c r="AA235" s="60"/>
      <c r="AB235" s="60"/>
      <c r="AC235" s="60"/>
    </row>
    <row r="236" ht="12.75" spans="1:29">
      <c r="A236" s="60"/>
      <c r="B236" s="60"/>
      <c r="C236" s="61"/>
      <c r="D236" s="60"/>
      <c r="E236" s="62"/>
      <c r="F236" s="62"/>
      <c r="G236" s="62"/>
      <c r="H236" s="63"/>
      <c r="I236" s="60"/>
      <c r="J236" s="60"/>
      <c r="K236" s="60"/>
      <c r="L236" s="60"/>
      <c r="M236" s="60"/>
      <c r="N236" s="60"/>
      <c r="O236" s="60"/>
      <c r="P236" s="60"/>
      <c r="Q236" s="60"/>
      <c r="R236" s="60"/>
      <c r="S236" s="60"/>
      <c r="T236" s="60"/>
      <c r="U236" s="60"/>
      <c r="V236" s="60"/>
      <c r="W236" s="60"/>
      <c r="X236" s="60"/>
      <c r="Y236" s="60"/>
      <c r="Z236" s="60"/>
      <c r="AA236" s="60"/>
      <c r="AB236" s="60"/>
      <c r="AC236" s="60"/>
    </row>
    <row r="237" ht="12.75" spans="1:29">
      <c r="A237" s="60"/>
      <c r="B237" s="60"/>
      <c r="C237" s="61"/>
      <c r="D237" s="60"/>
      <c r="E237" s="62"/>
      <c r="F237" s="62"/>
      <c r="G237" s="62"/>
      <c r="H237" s="63"/>
      <c r="I237" s="60"/>
      <c r="J237" s="60"/>
      <c r="K237" s="60"/>
      <c r="L237" s="60"/>
      <c r="M237" s="60"/>
      <c r="N237" s="60"/>
      <c r="O237" s="60"/>
      <c r="P237" s="60"/>
      <c r="Q237" s="60"/>
      <c r="R237" s="60"/>
      <c r="S237" s="60"/>
      <c r="T237" s="60"/>
      <c r="U237" s="60"/>
      <c r="V237" s="60"/>
      <c r="W237" s="60"/>
      <c r="X237" s="60"/>
      <c r="Y237" s="60"/>
      <c r="Z237" s="60"/>
      <c r="AA237" s="60"/>
      <c r="AB237" s="60"/>
      <c r="AC237" s="60"/>
    </row>
    <row r="238" ht="12.75" spans="1:29">
      <c r="A238" s="60"/>
      <c r="B238" s="60"/>
      <c r="C238" s="61"/>
      <c r="D238" s="60"/>
      <c r="E238" s="62"/>
      <c r="F238" s="62"/>
      <c r="G238" s="62"/>
      <c r="H238" s="63"/>
      <c r="I238" s="60"/>
      <c r="J238" s="60"/>
      <c r="K238" s="60"/>
      <c r="L238" s="60"/>
      <c r="M238" s="60"/>
      <c r="N238" s="60"/>
      <c r="O238" s="60"/>
      <c r="P238" s="60"/>
      <c r="Q238" s="60"/>
      <c r="R238" s="60"/>
      <c r="S238" s="60"/>
      <c r="T238" s="60"/>
      <c r="U238" s="60"/>
      <c r="V238" s="60"/>
      <c r="W238" s="60"/>
      <c r="X238" s="60"/>
      <c r="Y238" s="60"/>
      <c r="Z238" s="60"/>
      <c r="AA238" s="60"/>
      <c r="AB238" s="60"/>
      <c r="AC238" s="60"/>
    </row>
    <row r="239" ht="12.75" spans="1:29">
      <c r="A239" s="60"/>
      <c r="B239" s="60"/>
      <c r="C239" s="61"/>
      <c r="D239" s="60"/>
      <c r="E239" s="62"/>
      <c r="F239" s="62"/>
      <c r="G239" s="62"/>
      <c r="H239" s="63"/>
      <c r="I239" s="60"/>
      <c r="J239" s="60"/>
      <c r="K239" s="60"/>
      <c r="L239" s="60"/>
      <c r="M239" s="60"/>
      <c r="N239" s="60"/>
      <c r="O239" s="60"/>
      <c r="P239" s="60"/>
      <c r="Q239" s="60"/>
      <c r="R239" s="60"/>
      <c r="S239" s="60"/>
      <c r="T239" s="60"/>
      <c r="U239" s="60"/>
      <c r="V239" s="60"/>
      <c r="W239" s="60"/>
      <c r="X239" s="60"/>
      <c r="Y239" s="60"/>
      <c r="Z239" s="60"/>
      <c r="AA239" s="60"/>
      <c r="AB239" s="60"/>
      <c r="AC239" s="60"/>
    </row>
    <row r="240" ht="12.75" spans="1:29">
      <c r="A240" s="60"/>
      <c r="B240" s="60"/>
      <c r="C240" s="61"/>
      <c r="D240" s="60"/>
      <c r="E240" s="62"/>
      <c r="F240" s="62"/>
      <c r="G240" s="62"/>
      <c r="H240" s="63"/>
      <c r="I240" s="60"/>
      <c r="J240" s="60"/>
      <c r="K240" s="60"/>
      <c r="L240" s="60"/>
      <c r="M240" s="60"/>
      <c r="N240" s="60"/>
      <c r="O240" s="60"/>
      <c r="P240" s="60"/>
      <c r="Q240" s="60"/>
      <c r="R240" s="60"/>
      <c r="S240" s="60"/>
      <c r="T240" s="60"/>
      <c r="U240" s="60"/>
      <c r="V240" s="60"/>
      <c r="W240" s="60"/>
      <c r="X240" s="60"/>
      <c r="Y240" s="60"/>
      <c r="Z240" s="60"/>
      <c r="AA240" s="60"/>
      <c r="AB240" s="60"/>
      <c r="AC240" s="60"/>
    </row>
    <row r="241" ht="12.75" spans="1:29">
      <c r="A241" s="60"/>
      <c r="B241" s="60"/>
      <c r="C241" s="61"/>
      <c r="D241" s="60"/>
      <c r="E241" s="62"/>
      <c r="F241" s="62"/>
      <c r="G241" s="62"/>
      <c r="H241" s="63"/>
      <c r="I241" s="60"/>
      <c r="J241" s="60"/>
      <c r="K241" s="60"/>
      <c r="L241" s="60"/>
      <c r="M241" s="60"/>
      <c r="N241" s="60"/>
      <c r="O241" s="60"/>
      <c r="P241" s="60"/>
      <c r="Q241" s="60"/>
      <c r="R241" s="60"/>
      <c r="S241" s="60"/>
      <c r="T241" s="60"/>
      <c r="U241" s="60"/>
      <c r="V241" s="60"/>
      <c r="W241" s="60"/>
      <c r="X241" s="60"/>
      <c r="Y241" s="60"/>
      <c r="Z241" s="60"/>
      <c r="AA241" s="60"/>
      <c r="AB241" s="60"/>
      <c r="AC241" s="60"/>
    </row>
    <row r="242" ht="12.75" spans="1:29">
      <c r="A242" s="60"/>
      <c r="B242" s="60"/>
      <c r="C242" s="61"/>
      <c r="D242" s="60"/>
      <c r="E242" s="62"/>
      <c r="F242" s="62"/>
      <c r="G242" s="62"/>
      <c r="H242" s="63"/>
      <c r="I242" s="60"/>
      <c r="J242" s="60"/>
      <c r="K242" s="60"/>
      <c r="L242" s="60"/>
      <c r="M242" s="60"/>
      <c r="N242" s="60"/>
      <c r="O242" s="60"/>
      <c r="P242" s="60"/>
      <c r="Q242" s="60"/>
      <c r="R242" s="60"/>
      <c r="S242" s="60"/>
      <c r="T242" s="60"/>
      <c r="U242" s="60"/>
      <c r="V242" s="60"/>
      <c r="W242" s="60"/>
      <c r="X242" s="60"/>
      <c r="Y242" s="60"/>
      <c r="Z242" s="60"/>
      <c r="AA242" s="60"/>
      <c r="AB242" s="60"/>
      <c r="AC242" s="60"/>
    </row>
    <row r="243" ht="12.75" spans="1:29">
      <c r="A243" s="60"/>
      <c r="B243" s="60"/>
      <c r="C243" s="61"/>
      <c r="D243" s="60"/>
      <c r="E243" s="62"/>
      <c r="F243" s="62"/>
      <c r="G243" s="62"/>
      <c r="H243" s="63"/>
      <c r="I243" s="60"/>
      <c r="J243" s="60"/>
      <c r="K243" s="60"/>
      <c r="L243" s="60"/>
      <c r="M243" s="60"/>
      <c r="N243" s="60"/>
      <c r="O243" s="60"/>
      <c r="P243" s="60"/>
      <c r="Q243" s="60"/>
      <c r="R243" s="60"/>
      <c r="S243" s="60"/>
      <c r="T243" s="60"/>
      <c r="U243" s="60"/>
      <c r="V243" s="60"/>
      <c r="W243" s="60"/>
      <c r="X243" s="60"/>
      <c r="Y243" s="60"/>
      <c r="Z243" s="60"/>
      <c r="AA243" s="60"/>
      <c r="AB243" s="60"/>
      <c r="AC243" s="60"/>
    </row>
    <row r="244" ht="12.75" spans="1:29">
      <c r="A244" s="60"/>
      <c r="B244" s="60"/>
      <c r="C244" s="61"/>
      <c r="D244" s="60"/>
      <c r="E244" s="62"/>
      <c r="F244" s="62"/>
      <c r="G244" s="62"/>
      <c r="H244" s="63"/>
      <c r="I244" s="60"/>
      <c r="J244" s="60"/>
      <c r="K244" s="60"/>
      <c r="L244" s="60"/>
      <c r="M244" s="60"/>
      <c r="N244" s="60"/>
      <c r="O244" s="60"/>
      <c r="P244" s="60"/>
      <c r="Q244" s="60"/>
      <c r="R244" s="60"/>
      <c r="S244" s="60"/>
      <c r="T244" s="60"/>
      <c r="U244" s="60"/>
      <c r="V244" s="60"/>
      <c r="W244" s="60"/>
      <c r="X244" s="60"/>
      <c r="Y244" s="60"/>
      <c r="Z244" s="60"/>
      <c r="AA244" s="60"/>
      <c r="AB244" s="60"/>
      <c r="AC244" s="60"/>
    </row>
    <row r="245" ht="12.75" spans="1:29">
      <c r="A245" s="60"/>
      <c r="B245" s="60"/>
      <c r="C245" s="61"/>
      <c r="D245" s="60"/>
      <c r="E245" s="62"/>
      <c r="F245" s="62"/>
      <c r="G245" s="62"/>
      <c r="H245" s="63"/>
      <c r="I245" s="60"/>
      <c r="J245" s="60"/>
      <c r="K245" s="60"/>
      <c r="L245" s="60"/>
      <c r="M245" s="60"/>
      <c r="N245" s="60"/>
      <c r="O245" s="60"/>
      <c r="P245" s="60"/>
      <c r="Q245" s="60"/>
      <c r="R245" s="60"/>
      <c r="S245" s="60"/>
      <c r="T245" s="60"/>
      <c r="U245" s="60"/>
      <c r="V245" s="60"/>
      <c r="W245" s="60"/>
      <c r="X245" s="60"/>
      <c r="Y245" s="60"/>
      <c r="Z245" s="60"/>
      <c r="AA245" s="60"/>
      <c r="AB245" s="60"/>
      <c r="AC245" s="60"/>
    </row>
    <row r="246" ht="12.75" spans="1:29">
      <c r="A246" s="60"/>
      <c r="B246" s="60"/>
      <c r="C246" s="61"/>
      <c r="D246" s="60"/>
      <c r="E246" s="62"/>
      <c r="F246" s="62"/>
      <c r="G246" s="62"/>
      <c r="H246" s="63"/>
      <c r="I246" s="60"/>
      <c r="J246" s="60"/>
      <c r="K246" s="60"/>
      <c r="L246" s="60"/>
      <c r="M246" s="60"/>
      <c r="N246" s="60"/>
      <c r="O246" s="60"/>
      <c r="P246" s="60"/>
      <c r="Q246" s="60"/>
      <c r="R246" s="60"/>
      <c r="S246" s="60"/>
      <c r="T246" s="60"/>
      <c r="U246" s="60"/>
      <c r="V246" s="60"/>
      <c r="W246" s="60"/>
      <c r="X246" s="60"/>
      <c r="Y246" s="60"/>
      <c r="Z246" s="60"/>
      <c r="AA246" s="60"/>
      <c r="AB246" s="60"/>
      <c r="AC246" s="60"/>
    </row>
    <row r="247" ht="12.75" spans="1:29">
      <c r="A247" s="60"/>
      <c r="B247" s="60"/>
      <c r="C247" s="61"/>
      <c r="D247" s="60"/>
      <c r="E247" s="62"/>
      <c r="F247" s="62"/>
      <c r="G247" s="62"/>
      <c r="H247" s="63"/>
      <c r="I247" s="60"/>
      <c r="J247" s="60"/>
      <c r="K247" s="60"/>
      <c r="L247" s="60"/>
      <c r="M247" s="60"/>
      <c r="N247" s="60"/>
      <c r="O247" s="60"/>
      <c r="P247" s="60"/>
      <c r="Q247" s="60"/>
      <c r="R247" s="60"/>
      <c r="S247" s="60"/>
      <c r="T247" s="60"/>
      <c r="U247" s="60"/>
      <c r="V247" s="60"/>
      <c r="W247" s="60"/>
      <c r="X247" s="60"/>
      <c r="Y247" s="60"/>
      <c r="Z247" s="60"/>
      <c r="AA247" s="60"/>
      <c r="AB247" s="60"/>
      <c r="AC247" s="60"/>
    </row>
    <row r="248" ht="12.75" spans="1:29">
      <c r="A248" s="60"/>
      <c r="B248" s="60"/>
      <c r="C248" s="61"/>
      <c r="D248" s="60"/>
      <c r="E248" s="62"/>
      <c r="F248" s="62"/>
      <c r="G248" s="62"/>
      <c r="H248" s="63"/>
      <c r="I248" s="60"/>
      <c r="J248" s="60"/>
      <c r="K248" s="60"/>
      <c r="L248" s="60"/>
      <c r="M248" s="60"/>
      <c r="N248" s="60"/>
      <c r="O248" s="60"/>
      <c r="P248" s="60"/>
      <c r="Q248" s="60"/>
      <c r="R248" s="60"/>
      <c r="S248" s="60"/>
      <c r="T248" s="60"/>
      <c r="U248" s="60"/>
      <c r="V248" s="60"/>
      <c r="W248" s="60"/>
      <c r="X248" s="60"/>
      <c r="Y248" s="60"/>
      <c r="Z248" s="60"/>
      <c r="AA248" s="60"/>
      <c r="AB248" s="60"/>
      <c r="AC248" s="60"/>
    </row>
    <row r="249" ht="12.75" spans="1:29">
      <c r="A249" s="60"/>
      <c r="B249" s="60"/>
      <c r="C249" s="61"/>
      <c r="D249" s="60"/>
      <c r="E249" s="62"/>
      <c r="F249" s="62"/>
      <c r="G249" s="62"/>
      <c r="H249" s="63"/>
      <c r="I249" s="60"/>
      <c r="J249" s="60"/>
      <c r="K249" s="60"/>
      <c r="L249" s="60"/>
      <c r="M249" s="60"/>
      <c r="N249" s="60"/>
      <c r="O249" s="60"/>
      <c r="P249" s="60"/>
      <c r="Q249" s="60"/>
      <c r="R249" s="60"/>
      <c r="S249" s="60"/>
      <c r="T249" s="60"/>
      <c r="U249" s="60"/>
      <c r="V249" s="60"/>
      <c r="W249" s="60"/>
      <c r="X249" s="60"/>
      <c r="Y249" s="60"/>
      <c r="Z249" s="60"/>
      <c r="AA249" s="60"/>
      <c r="AB249" s="60"/>
      <c r="AC249" s="60"/>
    </row>
    <row r="250" ht="12.75" spans="1:29">
      <c r="A250" s="60"/>
      <c r="B250" s="60"/>
      <c r="C250" s="61"/>
      <c r="D250" s="60"/>
      <c r="E250" s="62"/>
      <c r="F250" s="62"/>
      <c r="G250" s="62"/>
      <c r="H250" s="63"/>
      <c r="I250" s="60"/>
      <c r="J250" s="60"/>
      <c r="K250" s="60"/>
      <c r="L250" s="60"/>
      <c r="M250" s="60"/>
      <c r="N250" s="60"/>
      <c r="O250" s="60"/>
      <c r="P250" s="60"/>
      <c r="Q250" s="60"/>
      <c r="R250" s="60"/>
      <c r="S250" s="60"/>
      <c r="T250" s="60"/>
      <c r="U250" s="60"/>
      <c r="V250" s="60"/>
      <c r="W250" s="60"/>
      <c r="X250" s="60"/>
      <c r="Y250" s="60"/>
      <c r="Z250" s="60"/>
      <c r="AA250" s="60"/>
      <c r="AB250" s="60"/>
      <c r="AC250" s="60"/>
    </row>
    <row r="251" ht="12.75" spans="1:29">
      <c r="A251" s="60"/>
      <c r="B251" s="60"/>
      <c r="C251" s="61"/>
      <c r="D251" s="60"/>
      <c r="E251" s="62"/>
      <c r="F251" s="62"/>
      <c r="G251" s="62"/>
      <c r="H251" s="63"/>
      <c r="I251" s="60"/>
      <c r="J251" s="60"/>
      <c r="K251" s="60"/>
      <c r="L251" s="60"/>
      <c r="M251" s="60"/>
      <c r="N251" s="60"/>
      <c r="O251" s="60"/>
      <c r="P251" s="60"/>
      <c r="Q251" s="60"/>
      <c r="R251" s="60"/>
      <c r="S251" s="60"/>
      <c r="T251" s="60"/>
      <c r="U251" s="60"/>
      <c r="V251" s="60"/>
      <c r="W251" s="60"/>
      <c r="X251" s="60"/>
      <c r="Y251" s="60"/>
      <c r="Z251" s="60"/>
      <c r="AA251" s="60"/>
      <c r="AB251" s="60"/>
      <c r="AC251" s="60"/>
    </row>
    <row r="252" ht="12.75" spans="1:29">
      <c r="A252" s="60"/>
      <c r="B252" s="60"/>
      <c r="C252" s="61"/>
      <c r="D252" s="60"/>
      <c r="E252" s="62"/>
      <c r="F252" s="62"/>
      <c r="G252" s="62"/>
      <c r="H252" s="63"/>
      <c r="I252" s="60"/>
      <c r="J252" s="60"/>
      <c r="K252" s="60"/>
      <c r="L252" s="60"/>
      <c r="M252" s="60"/>
      <c r="N252" s="60"/>
      <c r="O252" s="60"/>
      <c r="P252" s="60"/>
      <c r="Q252" s="60"/>
      <c r="R252" s="60"/>
      <c r="S252" s="60"/>
      <c r="T252" s="60"/>
      <c r="U252" s="60"/>
      <c r="V252" s="60"/>
      <c r="W252" s="60"/>
      <c r="X252" s="60"/>
      <c r="Y252" s="60"/>
      <c r="Z252" s="60"/>
      <c r="AA252" s="60"/>
      <c r="AB252" s="60"/>
      <c r="AC252" s="60"/>
    </row>
    <row r="253" ht="12.75" spans="1:29">
      <c r="A253" s="60"/>
      <c r="B253" s="60"/>
      <c r="C253" s="61"/>
      <c r="D253" s="60"/>
      <c r="E253" s="62"/>
      <c r="F253" s="62"/>
      <c r="G253" s="62"/>
      <c r="H253" s="63"/>
      <c r="I253" s="60"/>
      <c r="J253" s="60"/>
      <c r="K253" s="60"/>
      <c r="L253" s="60"/>
      <c r="M253" s="60"/>
      <c r="N253" s="60"/>
      <c r="O253" s="60"/>
      <c r="P253" s="60"/>
      <c r="Q253" s="60"/>
      <c r="R253" s="60"/>
      <c r="S253" s="60"/>
      <c r="T253" s="60"/>
      <c r="U253" s="60"/>
      <c r="V253" s="60"/>
      <c r="W253" s="60"/>
      <c r="X253" s="60"/>
      <c r="Y253" s="60"/>
      <c r="Z253" s="60"/>
      <c r="AA253" s="60"/>
      <c r="AB253" s="60"/>
      <c r="AC253" s="60"/>
    </row>
    <row r="254" ht="12.75" spans="1:29">
      <c r="A254" s="60"/>
      <c r="B254" s="60"/>
      <c r="C254" s="61"/>
      <c r="D254" s="60"/>
      <c r="E254" s="62"/>
      <c r="F254" s="62"/>
      <c r="G254" s="62"/>
      <c r="H254" s="63"/>
      <c r="I254" s="60"/>
      <c r="J254" s="60"/>
      <c r="K254" s="60"/>
      <c r="L254" s="60"/>
      <c r="M254" s="60"/>
      <c r="N254" s="60"/>
      <c r="O254" s="60"/>
      <c r="P254" s="60"/>
      <c r="Q254" s="60"/>
      <c r="R254" s="60"/>
      <c r="S254" s="60"/>
      <c r="T254" s="60"/>
      <c r="U254" s="60"/>
      <c r="V254" s="60"/>
      <c r="W254" s="60"/>
      <c r="X254" s="60"/>
      <c r="Y254" s="60"/>
      <c r="Z254" s="60"/>
      <c r="AA254" s="60"/>
      <c r="AB254" s="60"/>
      <c r="AC254" s="60"/>
    </row>
    <row r="255" ht="12.75" spans="1:29">
      <c r="A255" s="60"/>
      <c r="B255" s="60"/>
      <c r="C255" s="61"/>
      <c r="D255" s="60"/>
      <c r="E255" s="62"/>
      <c r="F255" s="62"/>
      <c r="G255" s="62"/>
      <c r="H255" s="63"/>
      <c r="I255" s="60"/>
      <c r="J255" s="60"/>
      <c r="K255" s="60"/>
      <c r="L255" s="60"/>
      <c r="M255" s="60"/>
      <c r="N255" s="60"/>
      <c r="O255" s="60"/>
      <c r="P255" s="60"/>
      <c r="Q255" s="60"/>
      <c r="R255" s="60"/>
      <c r="S255" s="60"/>
      <c r="T255" s="60"/>
      <c r="U255" s="60"/>
      <c r="V255" s="60"/>
      <c r="W255" s="60"/>
      <c r="X255" s="60"/>
      <c r="Y255" s="60"/>
      <c r="Z255" s="60"/>
      <c r="AA255" s="60"/>
      <c r="AB255" s="60"/>
      <c r="AC255" s="60"/>
    </row>
    <row r="256" ht="12.75" spans="1:29">
      <c r="A256" s="60"/>
      <c r="B256" s="60"/>
      <c r="C256" s="61"/>
      <c r="D256" s="60"/>
      <c r="E256" s="62"/>
      <c r="F256" s="62"/>
      <c r="G256" s="62"/>
      <c r="H256" s="63"/>
      <c r="I256" s="60"/>
      <c r="J256" s="60"/>
      <c r="K256" s="60"/>
      <c r="L256" s="60"/>
      <c r="M256" s="60"/>
      <c r="N256" s="60"/>
      <c r="O256" s="60"/>
      <c r="P256" s="60"/>
      <c r="Q256" s="60"/>
      <c r="R256" s="60"/>
      <c r="S256" s="60"/>
      <c r="T256" s="60"/>
      <c r="U256" s="60"/>
      <c r="V256" s="60"/>
      <c r="W256" s="60"/>
      <c r="X256" s="60"/>
      <c r="Y256" s="60"/>
      <c r="Z256" s="60"/>
      <c r="AA256" s="60"/>
      <c r="AB256" s="60"/>
      <c r="AC256" s="60"/>
    </row>
    <row r="257" ht="12.75" spans="1:29">
      <c r="A257" s="60"/>
      <c r="B257" s="60"/>
      <c r="C257" s="61"/>
      <c r="D257" s="60"/>
      <c r="E257" s="62"/>
      <c r="F257" s="62"/>
      <c r="G257" s="62"/>
      <c r="H257" s="63"/>
      <c r="I257" s="60"/>
      <c r="J257" s="60"/>
      <c r="K257" s="60"/>
      <c r="L257" s="60"/>
      <c r="M257" s="60"/>
      <c r="N257" s="60"/>
      <c r="O257" s="60"/>
      <c r="P257" s="60"/>
      <c r="Q257" s="60"/>
      <c r="R257" s="60"/>
      <c r="S257" s="60"/>
      <c r="T257" s="60"/>
      <c r="U257" s="60"/>
      <c r="V257" s="60"/>
      <c r="W257" s="60"/>
      <c r="X257" s="60"/>
      <c r="Y257" s="60"/>
      <c r="Z257" s="60"/>
      <c r="AA257" s="60"/>
      <c r="AB257" s="60"/>
      <c r="AC257" s="60"/>
    </row>
    <row r="258" ht="12.75" spans="1:29">
      <c r="A258" s="60"/>
      <c r="B258" s="60"/>
      <c r="C258" s="61"/>
      <c r="D258" s="60"/>
      <c r="E258" s="62"/>
      <c r="F258" s="62"/>
      <c r="G258" s="62"/>
      <c r="H258" s="63"/>
      <c r="I258" s="60"/>
      <c r="J258" s="60"/>
      <c r="K258" s="60"/>
      <c r="L258" s="60"/>
      <c r="M258" s="60"/>
      <c r="N258" s="60"/>
      <c r="O258" s="60"/>
      <c r="P258" s="60"/>
      <c r="Q258" s="60"/>
      <c r="R258" s="60"/>
      <c r="S258" s="60"/>
      <c r="T258" s="60"/>
      <c r="U258" s="60"/>
      <c r="V258" s="60"/>
      <c r="W258" s="60"/>
      <c r="X258" s="60"/>
      <c r="Y258" s="60"/>
      <c r="Z258" s="60"/>
      <c r="AA258" s="60"/>
      <c r="AB258" s="60"/>
      <c r="AC258" s="60"/>
    </row>
    <row r="259" ht="12.75" spans="1:29">
      <c r="A259" s="60"/>
      <c r="B259" s="60"/>
      <c r="C259" s="61"/>
      <c r="D259" s="60"/>
      <c r="E259" s="62"/>
      <c r="F259" s="62"/>
      <c r="G259" s="62"/>
      <c r="H259" s="63"/>
      <c r="I259" s="60"/>
      <c r="J259" s="60"/>
      <c r="K259" s="60"/>
      <c r="L259" s="60"/>
      <c r="M259" s="60"/>
      <c r="N259" s="60"/>
      <c r="O259" s="60"/>
      <c r="P259" s="60"/>
      <c r="Q259" s="60"/>
      <c r="R259" s="60"/>
      <c r="S259" s="60"/>
      <c r="T259" s="60"/>
      <c r="U259" s="60"/>
      <c r="V259" s="60"/>
      <c r="W259" s="60"/>
      <c r="X259" s="60"/>
      <c r="Y259" s="60"/>
      <c r="Z259" s="60"/>
      <c r="AA259" s="60"/>
      <c r="AB259" s="60"/>
      <c r="AC259" s="60"/>
    </row>
    <row r="260" ht="12.75" spans="1:29">
      <c r="A260" s="60"/>
      <c r="B260" s="60"/>
      <c r="C260" s="61"/>
      <c r="D260" s="60"/>
      <c r="E260" s="62"/>
      <c r="F260" s="62"/>
      <c r="G260" s="62"/>
      <c r="H260" s="63"/>
      <c r="I260" s="60"/>
      <c r="J260" s="60"/>
      <c r="K260" s="60"/>
      <c r="L260" s="60"/>
      <c r="M260" s="60"/>
      <c r="N260" s="60"/>
      <c r="O260" s="60"/>
      <c r="P260" s="60"/>
      <c r="Q260" s="60"/>
      <c r="R260" s="60"/>
      <c r="S260" s="60"/>
      <c r="T260" s="60"/>
      <c r="U260" s="60"/>
      <c r="V260" s="60"/>
      <c r="W260" s="60"/>
      <c r="X260" s="60"/>
      <c r="Y260" s="60"/>
      <c r="Z260" s="60"/>
      <c r="AA260" s="60"/>
      <c r="AB260" s="60"/>
      <c r="AC260" s="60"/>
    </row>
    <row r="261" ht="12.75" spans="1:29">
      <c r="A261" s="60"/>
      <c r="B261" s="60"/>
      <c r="C261" s="61"/>
      <c r="D261" s="60"/>
      <c r="E261" s="62"/>
      <c r="F261" s="62"/>
      <c r="G261" s="62"/>
      <c r="H261" s="63"/>
      <c r="I261" s="60"/>
      <c r="J261" s="60"/>
      <c r="K261" s="60"/>
      <c r="L261" s="60"/>
      <c r="M261" s="60"/>
      <c r="N261" s="60"/>
      <c r="O261" s="60"/>
      <c r="P261" s="60"/>
      <c r="Q261" s="60"/>
      <c r="R261" s="60"/>
      <c r="S261" s="60"/>
      <c r="T261" s="60"/>
      <c r="U261" s="60"/>
      <c r="V261" s="60"/>
      <c r="W261" s="60"/>
      <c r="X261" s="60"/>
      <c r="Y261" s="60"/>
      <c r="Z261" s="60"/>
      <c r="AA261" s="60"/>
      <c r="AB261" s="60"/>
      <c r="AC261" s="60"/>
    </row>
    <row r="262" ht="12.75" spans="1:29">
      <c r="A262" s="60"/>
      <c r="B262" s="60"/>
      <c r="C262" s="61"/>
      <c r="D262" s="60"/>
      <c r="E262" s="62"/>
      <c r="F262" s="62"/>
      <c r="G262" s="62"/>
      <c r="H262" s="63"/>
      <c r="I262" s="60"/>
      <c r="J262" s="60"/>
      <c r="K262" s="60"/>
      <c r="L262" s="60"/>
      <c r="M262" s="60"/>
      <c r="N262" s="60"/>
      <c r="O262" s="60"/>
      <c r="P262" s="60"/>
      <c r="Q262" s="60"/>
      <c r="R262" s="60"/>
      <c r="S262" s="60"/>
      <c r="T262" s="60"/>
      <c r="U262" s="60"/>
      <c r="V262" s="60"/>
      <c r="W262" s="60"/>
      <c r="X262" s="60"/>
      <c r="Y262" s="60"/>
      <c r="Z262" s="60"/>
      <c r="AA262" s="60"/>
      <c r="AB262" s="60"/>
      <c r="AC262" s="60"/>
    </row>
    <row r="263" ht="12.75" spans="1:29">
      <c r="A263" s="60"/>
      <c r="B263" s="60"/>
      <c r="C263" s="61"/>
      <c r="D263" s="60"/>
      <c r="E263" s="62"/>
      <c r="F263" s="62"/>
      <c r="G263" s="62"/>
      <c r="H263" s="63"/>
      <c r="I263" s="60"/>
      <c r="J263" s="60"/>
      <c r="K263" s="60"/>
      <c r="L263" s="60"/>
      <c r="M263" s="60"/>
      <c r="N263" s="60"/>
      <c r="O263" s="60"/>
      <c r="P263" s="60"/>
      <c r="Q263" s="60"/>
      <c r="R263" s="60"/>
      <c r="S263" s="60"/>
      <c r="T263" s="60"/>
      <c r="U263" s="60"/>
      <c r="V263" s="60"/>
      <c r="W263" s="60"/>
      <c r="X263" s="60"/>
      <c r="Y263" s="60"/>
      <c r="Z263" s="60"/>
      <c r="AA263" s="60"/>
      <c r="AB263" s="60"/>
      <c r="AC263" s="60"/>
    </row>
    <row r="264" ht="12.75" spans="1:29">
      <c r="A264" s="60"/>
      <c r="B264" s="60"/>
      <c r="C264" s="61"/>
      <c r="D264" s="60"/>
      <c r="E264" s="62"/>
      <c r="F264" s="62"/>
      <c r="G264" s="62"/>
      <c r="H264" s="63"/>
      <c r="I264" s="60"/>
      <c r="J264" s="60"/>
      <c r="K264" s="60"/>
      <c r="L264" s="60"/>
      <c r="M264" s="60"/>
      <c r="N264" s="60"/>
      <c r="O264" s="60"/>
      <c r="P264" s="60"/>
      <c r="Q264" s="60"/>
      <c r="R264" s="60"/>
      <c r="S264" s="60"/>
      <c r="T264" s="60"/>
      <c r="U264" s="60"/>
      <c r="V264" s="60"/>
      <c r="W264" s="60"/>
      <c r="X264" s="60"/>
      <c r="Y264" s="60"/>
      <c r="Z264" s="60"/>
      <c r="AA264" s="60"/>
      <c r="AB264" s="60"/>
      <c r="AC264" s="60"/>
    </row>
    <row r="265" ht="12.75" spans="1:29">
      <c r="A265" s="60"/>
      <c r="B265" s="60"/>
      <c r="C265" s="61"/>
      <c r="D265" s="60"/>
      <c r="E265" s="62"/>
      <c r="F265" s="62"/>
      <c r="G265" s="62"/>
      <c r="H265" s="63"/>
      <c r="I265" s="60"/>
      <c r="J265" s="60"/>
      <c r="K265" s="60"/>
      <c r="L265" s="60"/>
      <c r="M265" s="60"/>
      <c r="N265" s="60"/>
      <c r="O265" s="60"/>
      <c r="P265" s="60"/>
      <c r="Q265" s="60"/>
      <c r="R265" s="60"/>
      <c r="S265" s="60"/>
      <c r="T265" s="60"/>
      <c r="U265" s="60"/>
      <c r="V265" s="60"/>
      <c r="W265" s="60"/>
      <c r="X265" s="60"/>
      <c r="Y265" s="60"/>
      <c r="Z265" s="60"/>
      <c r="AA265" s="60"/>
      <c r="AB265" s="60"/>
      <c r="AC265" s="60"/>
    </row>
    <row r="266" ht="12.75" spans="1:29">
      <c r="A266" s="60"/>
      <c r="B266" s="60"/>
      <c r="C266" s="61"/>
      <c r="D266" s="60"/>
      <c r="E266" s="62"/>
      <c r="F266" s="62"/>
      <c r="G266" s="62"/>
      <c r="H266" s="63"/>
      <c r="I266" s="60"/>
      <c r="J266" s="60"/>
      <c r="K266" s="60"/>
      <c r="L266" s="60"/>
      <c r="M266" s="60"/>
      <c r="N266" s="60"/>
      <c r="O266" s="60"/>
      <c r="P266" s="60"/>
      <c r="Q266" s="60"/>
      <c r="R266" s="60"/>
      <c r="S266" s="60"/>
      <c r="T266" s="60"/>
      <c r="U266" s="60"/>
      <c r="V266" s="60"/>
      <c r="W266" s="60"/>
      <c r="X266" s="60"/>
      <c r="Y266" s="60"/>
      <c r="Z266" s="60"/>
      <c r="AA266" s="60"/>
      <c r="AB266" s="60"/>
      <c r="AC266" s="60"/>
    </row>
    <row r="267" ht="12.75" spans="1:29">
      <c r="A267" s="60"/>
      <c r="B267" s="60"/>
      <c r="C267" s="61"/>
      <c r="D267" s="60"/>
      <c r="E267" s="62"/>
      <c r="F267" s="62"/>
      <c r="G267" s="62"/>
      <c r="H267" s="63"/>
      <c r="I267" s="60"/>
      <c r="J267" s="60"/>
      <c r="K267" s="60"/>
      <c r="L267" s="60"/>
      <c r="M267" s="60"/>
      <c r="N267" s="60"/>
      <c r="O267" s="60"/>
      <c r="P267" s="60"/>
      <c r="Q267" s="60"/>
      <c r="R267" s="60"/>
      <c r="S267" s="60"/>
      <c r="T267" s="60"/>
      <c r="U267" s="60"/>
      <c r="V267" s="60"/>
      <c r="W267" s="60"/>
      <c r="X267" s="60"/>
      <c r="Y267" s="60"/>
      <c r="Z267" s="60"/>
      <c r="AA267" s="60"/>
      <c r="AB267" s="60"/>
      <c r="AC267" s="60"/>
    </row>
    <row r="268" ht="12.75" spans="1:29">
      <c r="A268" s="60"/>
      <c r="B268" s="60"/>
      <c r="C268" s="61"/>
      <c r="D268" s="60"/>
      <c r="E268" s="62"/>
      <c r="F268" s="62"/>
      <c r="G268" s="62"/>
      <c r="H268" s="63"/>
      <c r="I268" s="60"/>
      <c r="J268" s="60"/>
      <c r="K268" s="60"/>
      <c r="L268" s="60"/>
      <c r="M268" s="60"/>
      <c r="N268" s="60"/>
      <c r="O268" s="60"/>
      <c r="P268" s="60"/>
      <c r="Q268" s="60"/>
      <c r="R268" s="60"/>
      <c r="S268" s="60"/>
      <c r="T268" s="60"/>
      <c r="U268" s="60"/>
      <c r="V268" s="60"/>
      <c r="W268" s="60"/>
      <c r="X268" s="60"/>
      <c r="Y268" s="60"/>
      <c r="Z268" s="60"/>
      <c r="AA268" s="60"/>
      <c r="AB268" s="60"/>
      <c r="AC268" s="60"/>
    </row>
    <row r="269" ht="12.75" spans="1:29">
      <c r="A269" s="60"/>
      <c r="B269" s="60"/>
      <c r="C269" s="61"/>
      <c r="D269" s="60"/>
      <c r="E269" s="62"/>
      <c r="F269" s="62"/>
      <c r="G269" s="62"/>
      <c r="H269" s="63"/>
      <c r="I269" s="60"/>
      <c r="J269" s="60"/>
      <c r="K269" s="60"/>
      <c r="L269" s="60"/>
      <c r="M269" s="60"/>
      <c r="N269" s="60"/>
      <c r="O269" s="60"/>
      <c r="P269" s="60"/>
      <c r="Q269" s="60"/>
      <c r="R269" s="60"/>
      <c r="S269" s="60"/>
      <c r="T269" s="60"/>
      <c r="U269" s="60"/>
      <c r="V269" s="60"/>
      <c r="W269" s="60"/>
      <c r="X269" s="60"/>
      <c r="Y269" s="60"/>
      <c r="Z269" s="60"/>
      <c r="AA269" s="60"/>
      <c r="AB269" s="60"/>
      <c r="AC269" s="60"/>
    </row>
    <row r="270" ht="12.75" spans="1:29">
      <c r="A270" s="60"/>
      <c r="B270" s="60"/>
      <c r="C270" s="61"/>
      <c r="D270" s="60"/>
      <c r="E270" s="62"/>
      <c r="F270" s="62"/>
      <c r="G270" s="62"/>
      <c r="H270" s="63"/>
      <c r="I270" s="60"/>
      <c r="J270" s="60"/>
      <c r="K270" s="60"/>
      <c r="L270" s="60"/>
      <c r="M270" s="60"/>
      <c r="N270" s="60"/>
      <c r="O270" s="60"/>
      <c r="P270" s="60"/>
      <c r="Q270" s="60"/>
      <c r="R270" s="60"/>
      <c r="S270" s="60"/>
      <c r="T270" s="60"/>
      <c r="U270" s="60"/>
      <c r="V270" s="60"/>
      <c r="W270" s="60"/>
      <c r="X270" s="60"/>
      <c r="Y270" s="60"/>
      <c r="Z270" s="60"/>
      <c r="AA270" s="60"/>
      <c r="AB270" s="60"/>
      <c r="AC270" s="60"/>
    </row>
    <row r="271" ht="12.75" spans="1:29">
      <c r="A271" s="60"/>
      <c r="B271" s="60"/>
      <c r="C271" s="61"/>
      <c r="D271" s="60"/>
      <c r="E271" s="62"/>
      <c r="F271" s="62"/>
      <c r="G271" s="62"/>
      <c r="H271" s="63"/>
      <c r="I271" s="60"/>
      <c r="J271" s="60"/>
      <c r="K271" s="60"/>
      <c r="L271" s="60"/>
      <c r="M271" s="60"/>
      <c r="N271" s="60"/>
      <c r="O271" s="60"/>
      <c r="P271" s="60"/>
      <c r="Q271" s="60"/>
      <c r="R271" s="60"/>
      <c r="S271" s="60"/>
      <c r="T271" s="60"/>
      <c r="U271" s="60"/>
      <c r="V271" s="60"/>
      <c r="W271" s="60"/>
      <c r="X271" s="60"/>
      <c r="Y271" s="60"/>
      <c r="Z271" s="60"/>
      <c r="AA271" s="60"/>
      <c r="AB271" s="60"/>
      <c r="AC271" s="60"/>
    </row>
    <row r="272" ht="12.75" spans="1:29">
      <c r="A272" s="60"/>
      <c r="B272" s="60"/>
      <c r="C272" s="61"/>
      <c r="D272" s="60"/>
      <c r="E272" s="62"/>
      <c r="F272" s="62"/>
      <c r="G272" s="62"/>
      <c r="H272" s="63"/>
      <c r="I272" s="60"/>
      <c r="J272" s="60"/>
      <c r="K272" s="60"/>
      <c r="L272" s="60"/>
      <c r="M272" s="60"/>
      <c r="N272" s="60"/>
      <c r="O272" s="60"/>
      <c r="P272" s="60"/>
      <c r="Q272" s="60"/>
      <c r="R272" s="60"/>
      <c r="S272" s="60"/>
      <c r="T272" s="60"/>
      <c r="U272" s="60"/>
      <c r="V272" s="60"/>
      <c r="W272" s="60"/>
      <c r="X272" s="60"/>
      <c r="Y272" s="60"/>
      <c r="Z272" s="60"/>
      <c r="AA272" s="60"/>
      <c r="AB272" s="60"/>
      <c r="AC272" s="60"/>
    </row>
    <row r="273" ht="12.75" spans="1:29">
      <c r="A273" s="60"/>
      <c r="B273" s="60"/>
      <c r="C273" s="61"/>
      <c r="D273" s="60"/>
      <c r="E273" s="62"/>
      <c r="F273" s="62"/>
      <c r="G273" s="62"/>
      <c r="H273" s="63"/>
      <c r="I273" s="60"/>
      <c r="J273" s="60"/>
      <c r="K273" s="60"/>
      <c r="L273" s="60"/>
      <c r="M273" s="60"/>
      <c r="N273" s="60"/>
      <c r="O273" s="60"/>
      <c r="P273" s="60"/>
      <c r="Q273" s="60"/>
      <c r="R273" s="60"/>
      <c r="S273" s="60"/>
      <c r="T273" s="60"/>
      <c r="U273" s="60"/>
      <c r="V273" s="60"/>
      <c r="W273" s="60"/>
      <c r="X273" s="60"/>
      <c r="Y273" s="60"/>
      <c r="Z273" s="60"/>
      <c r="AA273" s="60"/>
      <c r="AB273" s="60"/>
      <c r="AC273" s="60"/>
    </row>
    <row r="274" ht="12.75" spans="1:29">
      <c r="A274" s="60"/>
      <c r="B274" s="60"/>
      <c r="C274" s="61"/>
      <c r="D274" s="60"/>
      <c r="E274" s="62"/>
      <c r="F274" s="62"/>
      <c r="G274" s="62"/>
      <c r="H274" s="63"/>
      <c r="I274" s="60"/>
      <c r="J274" s="60"/>
      <c r="K274" s="60"/>
      <c r="L274" s="60"/>
      <c r="M274" s="60"/>
      <c r="N274" s="60"/>
      <c r="O274" s="60"/>
      <c r="P274" s="60"/>
      <c r="Q274" s="60"/>
      <c r="R274" s="60"/>
      <c r="S274" s="60"/>
      <c r="T274" s="60"/>
      <c r="U274" s="60"/>
      <c r="V274" s="60"/>
      <c r="W274" s="60"/>
      <c r="X274" s="60"/>
      <c r="Y274" s="60"/>
      <c r="Z274" s="60"/>
      <c r="AA274" s="60"/>
      <c r="AB274" s="60"/>
      <c r="AC274" s="60"/>
    </row>
    <row r="275" ht="12.75" spans="1:29">
      <c r="A275" s="60"/>
      <c r="B275" s="60"/>
      <c r="C275" s="61"/>
      <c r="D275" s="60"/>
      <c r="E275" s="62"/>
      <c r="F275" s="62"/>
      <c r="G275" s="62"/>
      <c r="H275" s="63"/>
      <c r="I275" s="60"/>
      <c r="J275" s="60"/>
      <c r="K275" s="60"/>
      <c r="L275" s="60"/>
      <c r="M275" s="60"/>
      <c r="N275" s="60"/>
      <c r="O275" s="60"/>
      <c r="P275" s="60"/>
      <c r="Q275" s="60"/>
      <c r="R275" s="60"/>
      <c r="S275" s="60"/>
      <c r="T275" s="60"/>
      <c r="U275" s="60"/>
      <c r="V275" s="60"/>
      <c r="W275" s="60"/>
      <c r="X275" s="60"/>
      <c r="Y275" s="60"/>
      <c r="Z275" s="60"/>
      <c r="AA275" s="60"/>
      <c r="AB275" s="60"/>
      <c r="AC275" s="60"/>
    </row>
    <row r="276" ht="12.75" spans="1:29">
      <c r="A276" s="60"/>
      <c r="B276" s="60"/>
      <c r="C276" s="61"/>
      <c r="D276" s="60"/>
      <c r="E276" s="62"/>
      <c r="F276" s="62"/>
      <c r="G276" s="62"/>
      <c r="H276" s="63"/>
      <c r="I276" s="60"/>
      <c r="J276" s="60"/>
      <c r="K276" s="60"/>
      <c r="L276" s="60"/>
      <c r="M276" s="60"/>
      <c r="N276" s="60"/>
      <c r="O276" s="60"/>
      <c r="P276" s="60"/>
      <c r="Q276" s="60"/>
      <c r="R276" s="60"/>
      <c r="S276" s="60"/>
      <c r="T276" s="60"/>
      <c r="U276" s="60"/>
      <c r="V276" s="60"/>
      <c r="W276" s="60"/>
      <c r="X276" s="60"/>
      <c r="Y276" s="60"/>
      <c r="Z276" s="60"/>
      <c r="AA276" s="60"/>
      <c r="AB276" s="60"/>
      <c r="AC276" s="60"/>
    </row>
    <row r="277" ht="12.75" spans="1:29">
      <c r="A277" s="60"/>
      <c r="B277" s="60"/>
      <c r="C277" s="61"/>
      <c r="D277" s="60"/>
      <c r="E277" s="62"/>
      <c r="F277" s="62"/>
      <c r="G277" s="62"/>
      <c r="H277" s="63"/>
      <c r="I277" s="60"/>
      <c r="J277" s="60"/>
      <c r="K277" s="60"/>
      <c r="L277" s="60"/>
      <c r="M277" s="60"/>
      <c r="N277" s="60"/>
      <c r="O277" s="60"/>
      <c r="P277" s="60"/>
      <c r="Q277" s="60"/>
      <c r="R277" s="60"/>
      <c r="S277" s="60"/>
      <c r="T277" s="60"/>
      <c r="U277" s="60"/>
      <c r="V277" s="60"/>
      <c r="W277" s="60"/>
      <c r="X277" s="60"/>
      <c r="Y277" s="60"/>
      <c r="Z277" s="60"/>
      <c r="AA277" s="60"/>
      <c r="AB277" s="60"/>
      <c r="AC277" s="60"/>
    </row>
    <row r="278" ht="12.75" spans="1:29">
      <c r="A278" s="60"/>
      <c r="B278" s="60"/>
      <c r="C278" s="61"/>
      <c r="D278" s="60"/>
      <c r="E278" s="62"/>
      <c r="F278" s="62"/>
      <c r="G278" s="62"/>
      <c r="H278" s="63"/>
      <c r="I278" s="60"/>
      <c r="J278" s="60"/>
      <c r="K278" s="60"/>
      <c r="L278" s="60"/>
      <c r="M278" s="60"/>
      <c r="N278" s="60"/>
      <c r="O278" s="60"/>
      <c r="P278" s="60"/>
      <c r="Q278" s="60"/>
      <c r="R278" s="60"/>
      <c r="S278" s="60"/>
      <c r="T278" s="60"/>
      <c r="U278" s="60"/>
      <c r="V278" s="60"/>
      <c r="W278" s="60"/>
      <c r="X278" s="60"/>
      <c r="Y278" s="60"/>
      <c r="Z278" s="60"/>
      <c r="AA278" s="60"/>
      <c r="AB278" s="60"/>
      <c r="AC278" s="60"/>
    </row>
    <row r="279" ht="12.75" spans="1:29">
      <c r="A279" s="60"/>
      <c r="B279" s="60"/>
      <c r="C279" s="61"/>
      <c r="D279" s="60"/>
      <c r="E279" s="62"/>
      <c r="F279" s="62"/>
      <c r="G279" s="62"/>
      <c r="H279" s="63"/>
      <c r="I279" s="60"/>
      <c r="J279" s="60"/>
      <c r="K279" s="60"/>
      <c r="L279" s="60"/>
      <c r="M279" s="60"/>
      <c r="N279" s="60"/>
      <c r="O279" s="60"/>
      <c r="P279" s="60"/>
      <c r="Q279" s="60"/>
      <c r="R279" s="60"/>
      <c r="S279" s="60"/>
      <c r="T279" s="60"/>
      <c r="U279" s="60"/>
      <c r="V279" s="60"/>
      <c r="W279" s="60"/>
      <c r="X279" s="60"/>
      <c r="Y279" s="60"/>
      <c r="Z279" s="60"/>
      <c r="AA279" s="60"/>
      <c r="AB279" s="60"/>
      <c r="AC279" s="60"/>
    </row>
    <row r="280" ht="12.75" spans="1:29">
      <c r="A280" s="60"/>
      <c r="B280" s="60"/>
      <c r="C280" s="61"/>
      <c r="D280" s="60"/>
      <c r="E280" s="62"/>
      <c r="F280" s="62"/>
      <c r="G280" s="62"/>
      <c r="H280" s="63"/>
      <c r="I280" s="60"/>
      <c r="J280" s="60"/>
      <c r="K280" s="60"/>
      <c r="L280" s="60"/>
      <c r="M280" s="60"/>
      <c r="N280" s="60"/>
      <c r="O280" s="60"/>
      <c r="P280" s="60"/>
      <c r="Q280" s="60"/>
      <c r="R280" s="60"/>
      <c r="S280" s="60"/>
      <c r="T280" s="60"/>
      <c r="U280" s="60"/>
      <c r="V280" s="60"/>
      <c r="W280" s="60"/>
      <c r="X280" s="60"/>
      <c r="Y280" s="60"/>
      <c r="Z280" s="60"/>
      <c r="AA280" s="60"/>
      <c r="AB280" s="60"/>
      <c r="AC280" s="60"/>
    </row>
    <row r="281" ht="12.75" spans="1:29">
      <c r="A281" s="60"/>
      <c r="B281" s="60"/>
      <c r="C281" s="61"/>
      <c r="D281" s="60"/>
      <c r="E281" s="62"/>
      <c r="F281" s="62"/>
      <c r="G281" s="62"/>
      <c r="H281" s="63"/>
      <c r="I281" s="60"/>
      <c r="J281" s="60"/>
      <c r="K281" s="60"/>
      <c r="L281" s="60"/>
      <c r="M281" s="60"/>
      <c r="N281" s="60"/>
      <c r="O281" s="60"/>
      <c r="P281" s="60"/>
      <c r="Q281" s="60"/>
      <c r="R281" s="60"/>
      <c r="S281" s="60"/>
      <c r="T281" s="60"/>
      <c r="U281" s="60"/>
      <c r="V281" s="60"/>
      <c r="W281" s="60"/>
      <c r="X281" s="60"/>
      <c r="Y281" s="60"/>
      <c r="Z281" s="60"/>
      <c r="AA281" s="60"/>
      <c r="AB281" s="60"/>
      <c r="AC281" s="60"/>
    </row>
    <row r="282" ht="12.75" spans="1:29">
      <c r="A282" s="60"/>
      <c r="B282" s="60"/>
      <c r="C282" s="61"/>
      <c r="D282" s="60"/>
      <c r="E282" s="62"/>
      <c r="F282" s="62"/>
      <c r="G282" s="62"/>
      <c r="H282" s="63"/>
      <c r="I282" s="60"/>
      <c r="J282" s="60"/>
      <c r="K282" s="60"/>
      <c r="L282" s="60"/>
      <c r="M282" s="60"/>
      <c r="N282" s="60"/>
      <c r="O282" s="60"/>
      <c r="P282" s="60"/>
      <c r="Q282" s="60"/>
      <c r="R282" s="60"/>
      <c r="S282" s="60"/>
      <c r="T282" s="60"/>
      <c r="U282" s="60"/>
      <c r="V282" s="60"/>
      <c r="W282" s="60"/>
      <c r="X282" s="60"/>
      <c r="Y282" s="60"/>
      <c r="Z282" s="60"/>
      <c r="AA282" s="60"/>
      <c r="AB282" s="60"/>
      <c r="AC282" s="60"/>
    </row>
    <row r="283" ht="12.75" spans="1:29">
      <c r="A283" s="60"/>
      <c r="B283" s="60"/>
      <c r="C283" s="61"/>
      <c r="D283" s="60"/>
      <c r="E283" s="62"/>
      <c r="F283" s="62"/>
      <c r="G283" s="62"/>
      <c r="H283" s="63"/>
      <c r="I283" s="60"/>
      <c r="J283" s="60"/>
      <c r="K283" s="60"/>
      <c r="L283" s="60"/>
      <c r="M283" s="60"/>
      <c r="N283" s="60"/>
      <c r="O283" s="60"/>
      <c r="P283" s="60"/>
      <c r="Q283" s="60"/>
      <c r="R283" s="60"/>
      <c r="S283" s="60"/>
      <c r="T283" s="60"/>
      <c r="U283" s="60"/>
      <c r="V283" s="60"/>
      <c r="W283" s="60"/>
      <c r="X283" s="60"/>
      <c r="Y283" s="60"/>
      <c r="Z283" s="60"/>
      <c r="AA283" s="60"/>
      <c r="AB283" s="60"/>
      <c r="AC283" s="60"/>
    </row>
    <row r="284" ht="12.75" spans="1:29">
      <c r="A284" s="60"/>
      <c r="B284" s="60"/>
      <c r="C284" s="61"/>
      <c r="D284" s="60"/>
      <c r="E284" s="62"/>
      <c r="F284" s="62"/>
      <c r="G284" s="62"/>
      <c r="H284" s="63"/>
      <c r="I284" s="60"/>
      <c r="J284" s="60"/>
      <c r="K284" s="60"/>
      <c r="L284" s="60"/>
      <c r="M284" s="60"/>
      <c r="N284" s="60"/>
      <c r="O284" s="60"/>
      <c r="P284" s="60"/>
      <c r="Q284" s="60"/>
      <c r="R284" s="60"/>
      <c r="S284" s="60"/>
      <c r="T284" s="60"/>
      <c r="U284" s="60"/>
      <c r="V284" s="60"/>
      <c r="W284" s="60"/>
      <c r="X284" s="60"/>
      <c r="Y284" s="60"/>
      <c r="Z284" s="60"/>
      <c r="AA284" s="60"/>
      <c r="AB284" s="60"/>
      <c r="AC284" s="60"/>
    </row>
    <row r="285" ht="12.75" spans="1:29">
      <c r="A285" s="60"/>
      <c r="B285" s="60"/>
      <c r="C285" s="61"/>
      <c r="D285" s="60"/>
      <c r="E285" s="62"/>
      <c r="F285" s="62"/>
      <c r="G285" s="62"/>
      <c r="H285" s="63"/>
      <c r="I285" s="60"/>
      <c r="J285" s="60"/>
      <c r="K285" s="60"/>
      <c r="L285" s="60"/>
      <c r="M285" s="60"/>
      <c r="N285" s="60"/>
      <c r="O285" s="60"/>
      <c r="P285" s="60"/>
      <c r="Q285" s="60"/>
      <c r="R285" s="60"/>
      <c r="S285" s="60"/>
      <c r="T285" s="60"/>
      <c r="U285" s="60"/>
      <c r="V285" s="60"/>
      <c r="W285" s="60"/>
      <c r="X285" s="60"/>
      <c r="Y285" s="60"/>
      <c r="Z285" s="60"/>
      <c r="AA285" s="60"/>
      <c r="AB285" s="60"/>
      <c r="AC285" s="60"/>
    </row>
    <row r="286" ht="12.75" spans="1:29">
      <c r="A286" s="60"/>
      <c r="B286" s="60"/>
      <c r="C286" s="61"/>
      <c r="D286" s="60"/>
      <c r="E286" s="62"/>
      <c r="F286" s="62"/>
      <c r="G286" s="62"/>
      <c r="H286" s="63"/>
      <c r="I286" s="60"/>
      <c r="J286" s="60"/>
      <c r="K286" s="60"/>
      <c r="L286" s="60"/>
      <c r="M286" s="60"/>
      <c r="N286" s="60"/>
      <c r="O286" s="60"/>
      <c r="P286" s="60"/>
      <c r="Q286" s="60"/>
      <c r="R286" s="60"/>
      <c r="S286" s="60"/>
      <c r="T286" s="60"/>
      <c r="U286" s="60"/>
      <c r="V286" s="60"/>
      <c r="W286" s="60"/>
      <c r="X286" s="60"/>
      <c r="Y286" s="60"/>
      <c r="Z286" s="60"/>
      <c r="AA286" s="60"/>
      <c r="AB286" s="60"/>
      <c r="AC286" s="60"/>
    </row>
    <row r="287" ht="12.75" spans="1:29">
      <c r="A287" s="60"/>
      <c r="B287" s="60"/>
      <c r="C287" s="61"/>
      <c r="D287" s="60"/>
      <c r="E287" s="62"/>
      <c r="F287" s="62"/>
      <c r="G287" s="62"/>
      <c r="H287" s="63"/>
      <c r="I287" s="60"/>
      <c r="J287" s="60"/>
      <c r="K287" s="60"/>
      <c r="L287" s="60"/>
      <c r="M287" s="60"/>
      <c r="N287" s="60"/>
      <c r="O287" s="60"/>
      <c r="P287" s="60"/>
      <c r="Q287" s="60"/>
      <c r="R287" s="60"/>
      <c r="S287" s="60"/>
      <c r="T287" s="60"/>
      <c r="U287" s="60"/>
      <c r="V287" s="60"/>
      <c r="W287" s="60"/>
      <c r="X287" s="60"/>
      <c r="Y287" s="60"/>
      <c r="Z287" s="60"/>
      <c r="AA287" s="60"/>
      <c r="AB287" s="60"/>
      <c r="AC287" s="60"/>
    </row>
    <row r="288" ht="12.75" spans="1:29">
      <c r="A288" s="60"/>
      <c r="B288" s="60"/>
      <c r="C288" s="61"/>
      <c r="D288" s="60"/>
      <c r="E288" s="62"/>
      <c r="F288" s="62"/>
      <c r="G288" s="62"/>
      <c r="H288" s="63"/>
      <c r="I288" s="60"/>
      <c r="J288" s="60"/>
      <c r="K288" s="60"/>
      <c r="L288" s="60"/>
      <c r="M288" s="60"/>
      <c r="N288" s="60"/>
      <c r="O288" s="60"/>
      <c r="P288" s="60"/>
      <c r="Q288" s="60"/>
      <c r="R288" s="60"/>
      <c r="S288" s="60"/>
      <c r="T288" s="60"/>
      <c r="U288" s="60"/>
      <c r="V288" s="60"/>
      <c r="W288" s="60"/>
      <c r="X288" s="60"/>
      <c r="Y288" s="60"/>
      <c r="Z288" s="60"/>
      <c r="AA288" s="60"/>
      <c r="AB288" s="60"/>
      <c r="AC288" s="60"/>
    </row>
    <row r="289" ht="12.75" spans="1:29">
      <c r="A289" s="60"/>
      <c r="B289" s="60"/>
      <c r="C289" s="61"/>
      <c r="D289" s="60"/>
      <c r="E289" s="62"/>
      <c r="F289" s="62"/>
      <c r="G289" s="62"/>
      <c r="H289" s="63"/>
      <c r="I289" s="60"/>
      <c r="J289" s="60"/>
      <c r="K289" s="60"/>
      <c r="L289" s="60"/>
      <c r="M289" s="60"/>
      <c r="N289" s="60"/>
      <c r="O289" s="60"/>
      <c r="P289" s="60"/>
      <c r="Q289" s="60"/>
      <c r="R289" s="60"/>
      <c r="S289" s="60"/>
      <c r="T289" s="60"/>
      <c r="U289" s="60"/>
      <c r="V289" s="60"/>
      <c r="W289" s="60"/>
      <c r="X289" s="60"/>
      <c r="Y289" s="60"/>
      <c r="Z289" s="60"/>
      <c r="AA289" s="60"/>
      <c r="AB289" s="60"/>
      <c r="AC289" s="60"/>
    </row>
    <row r="290" ht="12.75" spans="1:29">
      <c r="A290" s="60"/>
      <c r="B290" s="60"/>
      <c r="C290" s="61"/>
      <c r="D290" s="60"/>
      <c r="E290" s="62"/>
      <c r="F290" s="62"/>
      <c r="G290" s="62"/>
      <c r="H290" s="63"/>
      <c r="I290" s="60"/>
      <c r="J290" s="60"/>
      <c r="K290" s="60"/>
      <c r="L290" s="60"/>
      <c r="M290" s="60"/>
      <c r="N290" s="60"/>
      <c r="O290" s="60"/>
      <c r="P290" s="60"/>
      <c r="Q290" s="60"/>
      <c r="R290" s="60"/>
      <c r="S290" s="60"/>
      <c r="T290" s="60"/>
      <c r="U290" s="60"/>
      <c r="V290" s="60"/>
      <c r="W290" s="60"/>
      <c r="X290" s="60"/>
      <c r="Y290" s="60"/>
      <c r="Z290" s="60"/>
      <c r="AA290" s="60"/>
      <c r="AB290" s="60"/>
      <c r="AC290" s="60"/>
    </row>
    <row r="291" ht="12.75" spans="1:29">
      <c r="A291" s="60"/>
      <c r="B291" s="60"/>
      <c r="C291" s="61"/>
      <c r="D291" s="60"/>
      <c r="E291" s="62"/>
      <c r="F291" s="62"/>
      <c r="G291" s="62"/>
      <c r="H291" s="63"/>
      <c r="I291" s="60"/>
      <c r="J291" s="60"/>
      <c r="K291" s="60"/>
      <c r="L291" s="60"/>
      <c r="M291" s="60"/>
      <c r="N291" s="60"/>
      <c r="O291" s="60"/>
      <c r="P291" s="60"/>
      <c r="Q291" s="60"/>
      <c r="R291" s="60"/>
      <c r="S291" s="60"/>
      <c r="T291" s="60"/>
      <c r="U291" s="60"/>
      <c r="V291" s="60"/>
      <c r="W291" s="60"/>
      <c r="X291" s="60"/>
      <c r="Y291" s="60"/>
      <c r="Z291" s="60"/>
      <c r="AA291" s="60"/>
      <c r="AB291" s="60"/>
      <c r="AC291" s="60"/>
    </row>
    <row r="292" ht="12.75" spans="1:29">
      <c r="A292" s="60"/>
      <c r="B292" s="60"/>
      <c r="C292" s="61"/>
      <c r="D292" s="60"/>
      <c r="E292" s="62"/>
      <c r="F292" s="62"/>
      <c r="G292" s="62"/>
      <c r="H292" s="63"/>
      <c r="I292" s="60"/>
      <c r="J292" s="60"/>
      <c r="K292" s="60"/>
      <c r="L292" s="60"/>
      <c r="M292" s="60"/>
      <c r="N292" s="60"/>
      <c r="O292" s="60"/>
      <c r="P292" s="60"/>
      <c r="Q292" s="60"/>
      <c r="R292" s="60"/>
      <c r="S292" s="60"/>
      <c r="T292" s="60"/>
      <c r="U292" s="60"/>
      <c r="V292" s="60"/>
      <c r="W292" s="60"/>
      <c r="X292" s="60"/>
      <c r="Y292" s="60"/>
      <c r="Z292" s="60"/>
      <c r="AA292" s="60"/>
      <c r="AB292" s="60"/>
      <c r="AC292" s="60"/>
    </row>
    <row r="293" ht="12.75" spans="1:29">
      <c r="A293" s="60"/>
      <c r="B293" s="60"/>
      <c r="C293" s="61"/>
      <c r="D293" s="60"/>
      <c r="E293" s="62"/>
      <c r="F293" s="62"/>
      <c r="G293" s="62"/>
      <c r="H293" s="63"/>
      <c r="I293" s="60"/>
      <c r="J293" s="60"/>
      <c r="K293" s="60"/>
      <c r="L293" s="60"/>
      <c r="M293" s="60"/>
      <c r="N293" s="60"/>
      <c r="O293" s="60"/>
      <c r="P293" s="60"/>
      <c r="Q293" s="60"/>
      <c r="R293" s="60"/>
      <c r="S293" s="60"/>
      <c r="T293" s="60"/>
      <c r="U293" s="60"/>
      <c r="V293" s="60"/>
      <c r="W293" s="60"/>
      <c r="X293" s="60"/>
      <c r="Y293" s="60"/>
      <c r="Z293" s="60"/>
      <c r="AA293" s="60"/>
      <c r="AB293" s="60"/>
      <c r="AC293" s="60"/>
    </row>
    <row r="294" ht="12.75" spans="1:29">
      <c r="A294" s="60"/>
      <c r="B294" s="60"/>
      <c r="C294" s="61"/>
      <c r="D294" s="60"/>
      <c r="E294" s="62"/>
      <c r="F294" s="62"/>
      <c r="G294" s="62"/>
      <c r="H294" s="63"/>
      <c r="I294" s="60"/>
      <c r="J294" s="60"/>
      <c r="K294" s="60"/>
      <c r="L294" s="60"/>
      <c r="M294" s="60"/>
      <c r="N294" s="60"/>
      <c r="O294" s="60"/>
      <c r="P294" s="60"/>
      <c r="Q294" s="60"/>
      <c r="R294" s="60"/>
      <c r="S294" s="60"/>
      <c r="T294" s="60"/>
      <c r="U294" s="60"/>
      <c r="V294" s="60"/>
      <c r="W294" s="60"/>
      <c r="X294" s="60"/>
      <c r="Y294" s="60"/>
      <c r="Z294" s="60"/>
      <c r="AA294" s="60"/>
      <c r="AB294" s="60"/>
      <c r="AC294" s="60"/>
    </row>
    <row r="295" ht="12.75" spans="1:29">
      <c r="A295" s="60"/>
      <c r="B295" s="60"/>
      <c r="C295" s="61"/>
      <c r="D295" s="60"/>
      <c r="E295" s="62"/>
      <c r="F295" s="62"/>
      <c r="G295" s="62"/>
      <c r="H295" s="63"/>
      <c r="I295" s="60"/>
      <c r="J295" s="60"/>
      <c r="K295" s="60"/>
      <c r="L295" s="60"/>
      <c r="M295" s="60"/>
      <c r="N295" s="60"/>
      <c r="O295" s="60"/>
      <c r="P295" s="60"/>
      <c r="Q295" s="60"/>
      <c r="R295" s="60"/>
      <c r="S295" s="60"/>
      <c r="T295" s="60"/>
      <c r="U295" s="60"/>
      <c r="V295" s="60"/>
      <c r="W295" s="60"/>
      <c r="X295" s="60"/>
      <c r="Y295" s="60"/>
      <c r="Z295" s="60"/>
      <c r="AA295" s="60"/>
      <c r="AB295" s="60"/>
      <c r="AC295" s="60"/>
    </row>
    <row r="296" ht="12.75" spans="1:29">
      <c r="A296" s="60"/>
      <c r="B296" s="60"/>
      <c r="C296" s="61"/>
      <c r="D296" s="60"/>
      <c r="E296" s="62"/>
      <c r="F296" s="62"/>
      <c r="G296" s="62"/>
      <c r="H296" s="63"/>
      <c r="I296" s="60"/>
      <c r="J296" s="60"/>
      <c r="K296" s="60"/>
      <c r="L296" s="60"/>
      <c r="M296" s="60"/>
      <c r="N296" s="60"/>
      <c r="O296" s="60"/>
      <c r="P296" s="60"/>
      <c r="Q296" s="60"/>
      <c r="R296" s="60"/>
      <c r="S296" s="60"/>
      <c r="T296" s="60"/>
      <c r="U296" s="60"/>
      <c r="V296" s="60"/>
      <c r="W296" s="60"/>
      <c r="X296" s="60"/>
      <c r="Y296" s="60"/>
      <c r="Z296" s="60"/>
      <c r="AA296" s="60"/>
      <c r="AB296" s="60"/>
      <c r="AC296" s="60"/>
    </row>
    <row r="297" ht="12.75" spans="1:29">
      <c r="A297" s="60"/>
      <c r="B297" s="60"/>
      <c r="C297" s="61"/>
      <c r="D297" s="60"/>
      <c r="E297" s="62"/>
      <c r="F297" s="62"/>
      <c r="G297" s="62"/>
      <c r="H297" s="63"/>
      <c r="I297" s="60"/>
      <c r="J297" s="60"/>
      <c r="K297" s="60"/>
      <c r="L297" s="60"/>
      <c r="M297" s="60"/>
      <c r="N297" s="60"/>
      <c r="O297" s="60"/>
      <c r="P297" s="60"/>
      <c r="Q297" s="60"/>
      <c r="R297" s="60"/>
      <c r="S297" s="60"/>
      <c r="T297" s="60"/>
      <c r="U297" s="60"/>
      <c r="V297" s="60"/>
      <c r="W297" s="60"/>
      <c r="X297" s="60"/>
      <c r="Y297" s="60"/>
      <c r="Z297" s="60"/>
      <c r="AA297" s="60"/>
      <c r="AB297" s="60"/>
      <c r="AC297" s="60"/>
    </row>
    <row r="298" ht="12.75" spans="1:29">
      <c r="A298" s="60"/>
      <c r="B298" s="60"/>
      <c r="C298" s="61"/>
      <c r="D298" s="60"/>
      <c r="E298" s="62"/>
      <c r="F298" s="62"/>
      <c r="G298" s="62"/>
      <c r="H298" s="63"/>
      <c r="I298" s="60"/>
      <c r="J298" s="60"/>
      <c r="K298" s="60"/>
      <c r="L298" s="60"/>
      <c r="M298" s="60"/>
      <c r="N298" s="60"/>
      <c r="O298" s="60"/>
      <c r="P298" s="60"/>
      <c r="Q298" s="60"/>
      <c r="R298" s="60"/>
      <c r="S298" s="60"/>
      <c r="T298" s="60"/>
      <c r="U298" s="60"/>
      <c r="V298" s="60"/>
      <c r="W298" s="60"/>
      <c r="X298" s="60"/>
      <c r="Y298" s="60"/>
      <c r="Z298" s="60"/>
      <c r="AA298" s="60"/>
      <c r="AB298" s="60"/>
      <c r="AC298" s="60"/>
    </row>
    <row r="299" ht="12.75" spans="1:29">
      <c r="A299" s="60"/>
      <c r="B299" s="60"/>
      <c r="C299" s="61"/>
      <c r="D299" s="60"/>
      <c r="E299" s="62"/>
      <c r="F299" s="62"/>
      <c r="G299" s="62"/>
      <c r="H299" s="63"/>
      <c r="I299" s="60"/>
      <c r="J299" s="60"/>
      <c r="K299" s="60"/>
      <c r="L299" s="60"/>
      <c r="M299" s="60"/>
      <c r="N299" s="60"/>
      <c r="O299" s="60"/>
      <c r="P299" s="60"/>
      <c r="Q299" s="60"/>
      <c r="R299" s="60"/>
      <c r="S299" s="60"/>
      <c r="T299" s="60"/>
      <c r="U299" s="60"/>
      <c r="V299" s="60"/>
      <c r="W299" s="60"/>
      <c r="X299" s="60"/>
      <c r="Y299" s="60"/>
      <c r="Z299" s="60"/>
      <c r="AA299" s="60"/>
      <c r="AB299" s="60"/>
      <c r="AC299" s="60"/>
    </row>
    <row r="300" ht="12.75" spans="1:29">
      <c r="A300" s="60"/>
      <c r="B300" s="60"/>
      <c r="C300" s="61"/>
      <c r="D300" s="60"/>
      <c r="E300" s="62"/>
      <c r="F300" s="62"/>
      <c r="G300" s="62"/>
      <c r="H300" s="63"/>
      <c r="I300" s="60"/>
      <c r="J300" s="60"/>
      <c r="K300" s="60"/>
      <c r="L300" s="60"/>
      <c r="M300" s="60"/>
      <c r="N300" s="60"/>
      <c r="O300" s="60"/>
      <c r="P300" s="60"/>
      <c r="Q300" s="60"/>
      <c r="R300" s="60"/>
      <c r="S300" s="60"/>
      <c r="T300" s="60"/>
      <c r="U300" s="60"/>
      <c r="V300" s="60"/>
      <c r="W300" s="60"/>
      <c r="X300" s="60"/>
      <c r="Y300" s="60"/>
      <c r="Z300" s="60"/>
      <c r="AA300" s="60"/>
      <c r="AB300" s="60"/>
      <c r="AC300" s="60"/>
    </row>
    <row r="301" ht="12.75" spans="1:29">
      <c r="A301" s="60"/>
      <c r="B301" s="60"/>
      <c r="C301" s="61"/>
      <c r="D301" s="60"/>
      <c r="E301" s="62"/>
      <c r="F301" s="62"/>
      <c r="G301" s="62"/>
      <c r="H301" s="63"/>
      <c r="I301" s="60"/>
      <c r="J301" s="60"/>
      <c r="K301" s="60"/>
      <c r="L301" s="60"/>
      <c r="M301" s="60"/>
      <c r="N301" s="60"/>
      <c r="O301" s="60"/>
      <c r="P301" s="60"/>
      <c r="Q301" s="60"/>
      <c r="R301" s="60"/>
      <c r="S301" s="60"/>
      <c r="T301" s="60"/>
      <c r="U301" s="60"/>
      <c r="V301" s="60"/>
      <c r="W301" s="60"/>
      <c r="X301" s="60"/>
      <c r="Y301" s="60"/>
      <c r="Z301" s="60"/>
      <c r="AA301" s="60"/>
      <c r="AB301" s="60"/>
      <c r="AC301" s="60"/>
    </row>
    <row r="302" ht="12.75" spans="1:29">
      <c r="A302" s="60"/>
      <c r="B302" s="60"/>
      <c r="C302" s="61"/>
      <c r="D302" s="60"/>
      <c r="E302" s="62"/>
      <c r="F302" s="62"/>
      <c r="G302" s="62"/>
      <c r="H302" s="63"/>
      <c r="I302" s="60"/>
      <c r="J302" s="60"/>
      <c r="K302" s="60"/>
      <c r="L302" s="60"/>
      <c r="M302" s="60"/>
      <c r="N302" s="60"/>
      <c r="O302" s="60"/>
      <c r="P302" s="60"/>
      <c r="Q302" s="60"/>
      <c r="R302" s="60"/>
      <c r="S302" s="60"/>
      <c r="T302" s="60"/>
      <c r="U302" s="60"/>
      <c r="V302" s="60"/>
      <c r="W302" s="60"/>
      <c r="X302" s="60"/>
      <c r="Y302" s="60"/>
      <c r="Z302" s="60"/>
      <c r="AA302" s="60"/>
      <c r="AB302" s="60"/>
      <c r="AC302" s="60"/>
    </row>
    <row r="303" ht="12.75" spans="1:29">
      <c r="A303" s="60"/>
      <c r="B303" s="60"/>
      <c r="C303" s="61"/>
      <c r="D303" s="60"/>
      <c r="E303" s="62"/>
      <c r="F303" s="62"/>
      <c r="G303" s="62"/>
      <c r="H303" s="63"/>
      <c r="I303" s="60"/>
      <c r="J303" s="60"/>
      <c r="K303" s="60"/>
      <c r="L303" s="60"/>
      <c r="M303" s="60"/>
      <c r="N303" s="60"/>
      <c r="O303" s="60"/>
      <c r="P303" s="60"/>
      <c r="Q303" s="60"/>
      <c r="R303" s="60"/>
      <c r="S303" s="60"/>
      <c r="T303" s="60"/>
      <c r="U303" s="60"/>
      <c r="V303" s="60"/>
      <c r="W303" s="60"/>
      <c r="X303" s="60"/>
      <c r="Y303" s="60"/>
      <c r="Z303" s="60"/>
      <c r="AA303" s="60"/>
      <c r="AB303" s="60"/>
      <c r="AC303" s="60"/>
    </row>
    <row r="304" ht="12.75" spans="1:29">
      <c r="A304" s="60"/>
      <c r="B304" s="60"/>
      <c r="C304" s="61"/>
      <c r="D304" s="60"/>
      <c r="E304" s="62"/>
      <c r="F304" s="62"/>
      <c r="G304" s="62"/>
      <c r="H304" s="63"/>
      <c r="I304" s="60"/>
      <c r="J304" s="60"/>
      <c r="K304" s="60"/>
      <c r="L304" s="60"/>
      <c r="M304" s="60"/>
      <c r="N304" s="60"/>
      <c r="O304" s="60"/>
      <c r="P304" s="60"/>
      <c r="Q304" s="60"/>
      <c r="R304" s="60"/>
      <c r="S304" s="60"/>
      <c r="T304" s="60"/>
      <c r="U304" s="60"/>
      <c r="V304" s="60"/>
      <c r="W304" s="60"/>
      <c r="X304" s="60"/>
      <c r="Y304" s="60"/>
      <c r="Z304" s="60"/>
      <c r="AA304" s="60"/>
      <c r="AB304" s="60"/>
      <c r="AC304" s="60"/>
    </row>
    <row r="305" ht="12.75" spans="1:29">
      <c r="A305" s="60"/>
      <c r="B305" s="60"/>
      <c r="C305" s="61"/>
      <c r="D305" s="60"/>
      <c r="E305" s="62"/>
      <c r="F305" s="62"/>
      <c r="G305" s="62"/>
      <c r="H305" s="63"/>
      <c r="I305" s="60"/>
      <c r="J305" s="60"/>
      <c r="K305" s="60"/>
      <c r="L305" s="60"/>
      <c r="M305" s="60"/>
      <c r="N305" s="60"/>
      <c r="O305" s="60"/>
      <c r="P305" s="60"/>
      <c r="Q305" s="60"/>
      <c r="R305" s="60"/>
      <c r="S305" s="60"/>
      <c r="T305" s="60"/>
      <c r="U305" s="60"/>
      <c r="V305" s="60"/>
      <c r="W305" s="60"/>
      <c r="X305" s="60"/>
      <c r="Y305" s="60"/>
      <c r="Z305" s="60"/>
      <c r="AA305" s="60"/>
      <c r="AB305" s="60"/>
      <c r="AC305" s="60"/>
    </row>
    <row r="306" ht="12.75" spans="1:29">
      <c r="A306" s="60"/>
      <c r="B306" s="60"/>
      <c r="C306" s="61"/>
      <c r="D306" s="60"/>
      <c r="E306" s="62"/>
      <c r="F306" s="62"/>
      <c r="G306" s="62"/>
      <c r="H306" s="63"/>
      <c r="I306" s="60"/>
      <c r="J306" s="60"/>
      <c r="K306" s="60"/>
      <c r="L306" s="60"/>
      <c r="M306" s="60"/>
      <c r="N306" s="60"/>
      <c r="O306" s="60"/>
      <c r="P306" s="60"/>
      <c r="Q306" s="60"/>
      <c r="R306" s="60"/>
      <c r="S306" s="60"/>
      <c r="T306" s="60"/>
      <c r="U306" s="60"/>
      <c r="V306" s="60"/>
      <c r="W306" s="60"/>
      <c r="X306" s="60"/>
      <c r="Y306" s="60"/>
      <c r="Z306" s="60"/>
      <c r="AA306" s="60"/>
      <c r="AB306" s="60"/>
      <c r="AC306" s="60"/>
    </row>
    <row r="307" ht="12.75" spans="1:29">
      <c r="A307" s="60"/>
      <c r="B307" s="60"/>
      <c r="C307" s="61"/>
      <c r="D307" s="60"/>
      <c r="E307" s="62"/>
      <c r="F307" s="62"/>
      <c r="G307" s="62"/>
      <c r="H307" s="63"/>
      <c r="I307" s="60"/>
      <c r="J307" s="60"/>
      <c r="K307" s="60"/>
      <c r="L307" s="60"/>
      <c r="M307" s="60"/>
      <c r="N307" s="60"/>
      <c r="O307" s="60"/>
      <c r="P307" s="60"/>
      <c r="Q307" s="60"/>
      <c r="R307" s="60"/>
      <c r="S307" s="60"/>
      <c r="T307" s="60"/>
      <c r="U307" s="60"/>
      <c r="V307" s="60"/>
      <c r="W307" s="60"/>
      <c r="X307" s="60"/>
      <c r="Y307" s="60"/>
      <c r="Z307" s="60"/>
      <c r="AA307" s="60"/>
      <c r="AB307" s="60"/>
      <c r="AC307" s="60"/>
    </row>
    <row r="308" ht="12.75" spans="1:29">
      <c r="A308" s="60"/>
      <c r="B308" s="60"/>
      <c r="C308" s="61"/>
      <c r="D308" s="60"/>
      <c r="E308" s="62"/>
      <c r="F308" s="62"/>
      <c r="G308" s="62"/>
      <c r="H308" s="63"/>
      <c r="I308" s="60"/>
      <c r="J308" s="60"/>
      <c r="K308" s="60"/>
      <c r="L308" s="60"/>
      <c r="M308" s="60"/>
      <c r="N308" s="60"/>
      <c r="O308" s="60"/>
      <c r="P308" s="60"/>
      <c r="Q308" s="60"/>
      <c r="R308" s="60"/>
      <c r="S308" s="60"/>
      <c r="T308" s="60"/>
      <c r="U308" s="60"/>
      <c r="V308" s="60"/>
      <c r="W308" s="60"/>
      <c r="X308" s="60"/>
      <c r="Y308" s="60"/>
      <c r="Z308" s="60"/>
      <c r="AA308" s="60"/>
      <c r="AB308" s="60"/>
      <c r="AC308" s="60"/>
    </row>
    <row r="309" ht="12.75" spans="1:29">
      <c r="A309" s="60"/>
      <c r="B309" s="60"/>
      <c r="C309" s="61"/>
      <c r="D309" s="60"/>
      <c r="E309" s="62"/>
      <c r="F309" s="62"/>
      <c r="G309" s="62"/>
      <c r="H309" s="63"/>
      <c r="I309" s="60"/>
      <c r="J309" s="60"/>
      <c r="K309" s="60"/>
      <c r="L309" s="60"/>
      <c r="M309" s="60"/>
      <c r="N309" s="60"/>
      <c r="O309" s="60"/>
      <c r="P309" s="60"/>
      <c r="Q309" s="60"/>
      <c r="R309" s="60"/>
      <c r="S309" s="60"/>
      <c r="T309" s="60"/>
      <c r="U309" s="60"/>
      <c r="V309" s="60"/>
      <c r="W309" s="60"/>
      <c r="X309" s="60"/>
      <c r="Y309" s="60"/>
      <c r="Z309" s="60"/>
      <c r="AA309" s="60"/>
      <c r="AB309" s="60"/>
      <c r="AC309" s="60"/>
    </row>
    <row r="310" ht="12.75" spans="1:29">
      <c r="A310" s="60"/>
      <c r="B310" s="60"/>
      <c r="C310" s="61"/>
      <c r="D310" s="60"/>
      <c r="E310" s="62"/>
      <c r="F310" s="62"/>
      <c r="G310" s="62"/>
      <c r="H310" s="63"/>
      <c r="I310" s="60"/>
      <c r="J310" s="60"/>
      <c r="K310" s="60"/>
      <c r="L310" s="60"/>
      <c r="M310" s="60"/>
      <c r="N310" s="60"/>
      <c r="O310" s="60"/>
      <c r="P310" s="60"/>
      <c r="Q310" s="60"/>
      <c r="R310" s="60"/>
      <c r="S310" s="60"/>
      <c r="T310" s="60"/>
      <c r="U310" s="60"/>
      <c r="V310" s="60"/>
      <c r="W310" s="60"/>
      <c r="X310" s="60"/>
      <c r="Y310" s="60"/>
      <c r="Z310" s="60"/>
      <c r="AA310" s="60"/>
      <c r="AB310" s="60"/>
      <c r="AC310" s="60"/>
    </row>
    <row r="311" ht="12.75" spans="1:29">
      <c r="A311" s="60"/>
      <c r="B311" s="60"/>
      <c r="C311" s="61"/>
      <c r="D311" s="60"/>
      <c r="E311" s="62"/>
      <c r="F311" s="62"/>
      <c r="G311" s="62"/>
      <c r="H311" s="63"/>
      <c r="I311" s="60"/>
      <c r="J311" s="60"/>
      <c r="K311" s="60"/>
      <c r="L311" s="60"/>
      <c r="M311" s="60"/>
      <c r="N311" s="60"/>
      <c r="O311" s="60"/>
      <c r="P311" s="60"/>
      <c r="Q311" s="60"/>
      <c r="R311" s="60"/>
      <c r="S311" s="60"/>
      <c r="T311" s="60"/>
      <c r="U311" s="60"/>
      <c r="V311" s="60"/>
      <c r="W311" s="60"/>
      <c r="X311" s="60"/>
      <c r="Y311" s="60"/>
      <c r="Z311" s="60"/>
      <c r="AA311" s="60"/>
      <c r="AB311" s="60"/>
      <c r="AC311" s="60"/>
    </row>
    <row r="312" ht="12.75" spans="1:29">
      <c r="A312" s="60"/>
      <c r="B312" s="60"/>
      <c r="C312" s="61"/>
      <c r="D312" s="60"/>
      <c r="E312" s="62"/>
      <c r="F312" s="62"/>
      <c r="G312" s="62"/>
      <c r="H312" s="63"/>
      <c r="I312" s="60"/>
      <c r="J312" s="60"/>
      <c r="K312" s="60"/>
      <c r="L312" s="60"/>
      <c r="M312" s="60"/>
      <c r="N312" s="60"/>
      <c r="O312" s="60"/>
      <c r="P312" s="60"/>
      <c r="Q312" s="60"/>
      <c r="R312" s="60"/>
      <c r="S312" s="60"/>
      <c r="T312" s="60"/>
      <c r="U312" s="60"/>
      <c r="V312" s="60"/>
      <c r="W312" s="60"/>
      <c r="X312" s="60"/>
      <c r="Y312" s="60"/>
      <c r="Z312" s="60"/>
      <c r="AA312" s="60"/>
      <c r="AB312" s="60"/>
      <c r="AC312" s="60"/>
    </row>
    <row r="313" ht="12.75" spans="1:29">
      <c r="A313" s="60"/>
      <c r="B313" s="60"/>
      <c r="C313" s="61"/>
      <c r="D313" s="60"/>
      <c r="E313" s="62"/>
      <c r="F313" s="62"/>
      <c r="G313" s="62"/>
      <c r="H313" s="63"/>
      <c r="I313" s="60"/>
      <c r="J313" s="60"/>
      <c r="K313" s="60"/>
      <c r="L313" s="60"/>
      <c r="M313" s="60"/>
      <c r="N313" s="60"/>
      <c r="O313" s="60"/>
      <c r="P313" s="60"/>
      <c r="Q313" s="60"/>
      <c r="R313" s="60"/>
      <c r="S313" s="60"/>
      <c r="T313" s="60"/>
      <c r="U313" s="60"/>
      <c r="V313" s="60"/>
      <c r="W313" s="60"/>
      <c r="X313" s="60"/>
      <c r="Y313" s="60"/>
      <c r="Z313" s="60"/>
      <c r="AA313" s="60"/>
      <c r="AB313" s="60"/>
      <c r="AC313" s="60"/>
    </row>
    <row r="314" ht="12.75" spans="1:29">
      <c r="A314" s="60"/>
      <c r="B314" s="60"/>
      <c r="C314" s="61"/>
      <c r="D314" s="60"/>
      <c r="E314" s="62"/>
      <c r="F314" s="62"/>
      <c r="G314" s="62"/>
      <c r="H314" s="63"/>
      <c r="I314" s="60"/>
      <c r="J314" s="60"/>
      <c r="K314" s="60"/>
      <c r="L314" s="60"/>
      <c r="M314" s="60"/>
      <c r="N314" s="60"/>
      <c r="O314" s="60"/>
      <c r="P314" s="60"/>
      <c r="Q314" s="60"/>
      <c r="R314" s="60"/>
      <c r="S314" s="60"/>
      <c r="T314" s="60"/>
      <c r="U314" s="60"/>
      <c r="V314" s="60"/>
      <c r="W314" s="60"/>
      <c r="X314" s="60"/>
      <c r="Y314" s="60"/>
      <c r="Z314" s="60"/>
      <c r="AA314" s="60"/>
      <c r="AB314" s="60"/>
      <c r="AC314" s="60"/>
    </row>
    <row r="315" ht="12.75" spans="1:29">
      <c r="A315" s="60"/>
      <c r="B315" s="60"/>
      <c r="C315" s="61"/>
      <c r="D315" s="60"/>
      <c r="E315" s="62"/>
      <c r="F315" s="62"/>
      <c r="G315" s="62"/>
      <c r="H315" s="63"/>
      <c r="I315" s="60"/>
      <c r="J315" s="60"/>
      <c r="K315" s="60"/>
      <c r="L315" s="60"/>
      <c r="M315" s="60"/>
      <c r="N315" s="60"/>
      <c r="O315" s="60"/>
      <c r="P315" s="60"/>
      <c r="Q315" s="60"/>
      <c r="R315" s="60"/>
      <c r="S315" s="60"/>
      <c r="T315" s="60"/>
      <c r="U315" s="60"/>
      <c r="V315" s="60"/>
      <c r="W315" s="60"/>
      <c r="X315" s="60"/>
      <c r="Y315" s="60"/>
      <c r="Z315" s="60"/>
      <c r="AA315" s="60"/>
      <c r="AB315" s="60"/>
      <c r="AC315" s="60"/>
    </row>
    <row r="316" ht="12.75" spans="1:29">
      <c r="A316" s="60"/>
      <c r="B316" s="60"/>
      <c r="C316" s="61"/>
      <c r="D316" s="60"/>
      <c r="E316" s="62"/>
      <c r="F316" s="62"/>
      <c r="G316" s="62"/>
      <c r="H316" s="63"/>
      <c r="I316" s="60"/>
      <c r="J316" s="60"/>
      <c r="K316" s="60"/>
      <c r="L316" s="60"/>
      <c r="M316" s="60"/>
      <c r="N316" s="60"/>
      <c r="O316" s="60"/>
      <c r="P316" s="60"/>
      <c r="Q316" s="60"/>
      <c r="R316" s="60"/>
      <c r="S316" s="60"/>
      <c r="T316" s="60"/>
      <c r="U316" s="60"/>
      <c r="V316" s="60"/>
      <c r="W316" s="60"/>
      <c r="X316" s="60"/>
      <c r="Y316" s="60"/>
      <c r="Z316" s="60"/>
      <c r="AA316" s="60"/>
      <c r="AB316" s="60"/>
      <c r="AC316" s="60"/>
    </row>
    <row r="317" ht="12.75" spans="1:29">
      <c r="A317" s="60"/>
      <c r="B317" s="60"/>
      <c r="C317" s="61"/>
      <c r="D317" s="60"/>
      <c r="E317" s="62"/>
      <c r="F317" s="62"/>
      <c r="G317" s="62"/>
      <c r="H317" s="63"/>
      <c r="I317" s="60"/>
      <c r="J317" s="60"/>
      <c r="K317" s="60"/>
      <c r="L317" s="60"/>
      <c r="M317" s="60"/>
      <c r="N317" s="60"/>
      <c r="O317" s="60"/>
      <c r="P317" s="60"/>
      <c r="Q317" s="60"/>
      <c r="R317" s="60"/>
      <c r="S317" s="60"/>
      <c r="T317" s="60"/>
      <c r="U317" s="60"/>
      <c r="V317" s="60"/>
      <c r="W317" s="60"/>
      <c r="X317" s="60"/>
      <c r="Y317" s="60"/>
      <c r="Z317" s="60"/>
      <c r="AA317" s="60"/>
      <c r="AB317" s="60"/>
      <c r="AC317" s="60"/>
    </row>
    <row r="318" ht="12.75" spans="1:29">
      <c r="A318" s="60"/>
      <c r="B318" s="60"/>
      <c r="C318" s="61"/>
      <c r="D318" s="60"/>
      <c r="E318" s="62"/>
      <c r="F318" s="62"/>
      <c r="G318" s="62"/>
      <c r="H318" s="63"/>
      <c r="I318" s="60"/>
      <c r="J318" s="60"/>
      <c r="K318" s="60"/>
      <c r="L318" s="60"/>
      <c r="M318" s="60"/>
      <c r="N318" s="60"/>
      <c r="O318" s="60"/>
      <c r="P318" s="60"/>
      <c r="Q318" s="60"/>
      <c r="R318" s="60"/>
      <c r="S318" s="60"/>
      <c r="T318" s="60"/>
      <c r="U318" s="60"/>
      <c r="V318" s="60"/>
      <c r="W318" s="60"/>
      <c r="X318" s="60"/>
      <c r="Y318" s="60"/>
      <c r="Z318" s="60"/>
      <c r="AA318" s="60"/>
      <c r="AB318" s="60"/>
      <c r="AC318" s="60"/>
    </row>
    <row r="319" ht="12.75" spans="1:29">
      <c r="A319" s="60"/>
      <c r="B319" s="60"/>
      <c r="C319" s="61"/>
      <c r="D319" s="60"/>
      <c r="E319" s="62"/>
      <c r="F319" s="62"/>
      <c r="G319" s="62"/>
      <c r="H319" s="63"/>
      <c r="I319" s="60"/>
      <c r="J319" s="60"/>
      <c r="K319" s="60"/>
      <c r="L319" s="60"/>
      <c r="M319" s="60"/>
      <c r="N319" s="60"/>
      <c r="O319" s="60"/>
      <c r="P319" s="60"/>
      <c r="Q319" s="60"/>
      <c r="R319" s="60"/>
      <c r="S319" s="60"/>
      <c r="T319" s="60"/>
      <c r="U319" s="60"/>
      <c r="V319" s="60"/>
      <c r="W319" s="60"/>
      <c r="X319" s="60"/>
      <c r="Y319" s="60"/>
      <c r="Z319" s="60"/>
      <c r="AA319" s="60"/>
      <c r="AB319" s="60"/>
      <c r="AC319" s="60"/>
    </row>
    <row r="320" ht="12.75" spans="1:29">
      <c r="A320" s="60"/>
      <c r="B320" s="60"/>
      <c r="C320" s="61"/>
      <c r="D320" s="60"/>
      <c r="E320" s="62"/>
      <c r="F320" s="62"/>
      <c r="G320" s="62"/>
      <c r="H320" s="63"/>
      <c r="I320" s="60"/>
      <c r="J320" s="60"/>
      <c r="K320" s="60"/>
      <c r="L320" s="60"/>
      <c r="M320" s="60"/>
      <c r="N320" s="60"/>
      <c r="O320" s="60"/>
      <c r="P320" s="60"/>
      <c r="Q320" s="60"/>
      <c r="R320" s="60"/>
      <c r="S320" s="60"/>
      <c r="T320" s="60"/>
      <c r="U320" s="60"/>
      <c r="V320" s="60"/>
      <c r="W320" s="60"/>
      <c r="X320" s="60"/>
      <c r="Y320" s="60"/>
      <c r="Z320" s="60"/>
      <c r="AA320" s="60"/>
      <c r="AB320" s="60"/>
      <c r="AC320" s="60"/>
    </row>
    <row r="321" ht="12.75" spans="1:29">
      <c r="A321" s="60"/>
      <c r="B321" s="60"/>
      <c r="C321" s="61"/>
      <c r="D321" s="60"/>
      <c r="E321" s="62"/>
      <c r="F321" s="62"/>
      <c r="G321" s="62"/>
      <c r="H321" s="63"/>
      <c r="I321" s="60"/>
      <c r="J321" s="60"/>
      <c r="K321" s="60"/>
      <c r="L321" s="60"/>
      <c r="M321" s="60"/>
      <c r="N321" s="60"/>
      <c r="O321" s="60"/>
      <c r="P321" s="60"/>
      <c r="Q321" s="60"/>
      <c r="R321" s="60"/>
      <c r="S321" s="60"/>
      <c r="T321" s="60"/>
      <c r="U321" s="60"/>
      <c r="V321" s="60"/>
      <c r="W321" s="60"/>
      <c r="X321" s="60"/>
      <c r="Y321" s="60"/>
      <c r="Z321" s="60"/>
      <c r="AA321" s="60"/>
      <c r="AB321" s="60"/>
      <c r="AC321" s="60"/>
    </row>
    <row r="322" ht="12.75" spans="1:29">
      <c r="A322" s="60"/>
      <c r="B322" s="60"/>
      <c r="C322" s="61"/>
      <c r="D322" s="60"/>
      <c r="E322" s="62"/>
      <c r="F322" s="62"/>
      <c r="G322" s="62"/>
      <c r="H322" s="63"/>
      <c r="I322" s="60"/>
      <c r="J322" s="60"/>
      <c r="K322" s="60"/>
      <c r="L322" s="60"/>
      <c r="M322" s="60"/>
      <c r="N322" s="60"/>
      <c r="O322" s="60"/>
      <c r="P322" s="60"/>
      <c r="Q322" s="60"/>
      <c r="R322" s="60"/>
      <c r="S322" s="60"/>
      <c r="T322" s="60"/>
      <c r="U322" s="60"/>
      <c r="V322" s="60"/>
      <c r="W322" s="60"/>
      <c r="X322" s="60"/>
      <c r="Y322" s="60"/>
      <c r="Z322" s="60"/>
      <c r="AA322" s="60"/>
      <c r="AB322" s="60"/>
      <c r="AC322" s="60"/>
    </row>
    <row r="323" ht="12.75" spans="1:29">
      <c r="A323" s="60"/>
      <c r="B323" s="60"/>
      <c r="C323" s="61"/>
      <c r="D323" s="60"/>
      <c r="E323" s="62"/>
      <c r="F323" s="62"/>
      <c r="G323" s="62"/>
      <c r="H323" s="63"/>
      <c r="I323" s="60"/>
      <c r="J323" s="60"/>
      <c r="K323" s="60"/>
      <c r="L323" s="60"/>
      <c r="M323" s="60"/>
      <c r="N323" s="60"/>
      <c r="O323" s="60"/>
      <c r="P323" s="60"/>
      <c r="Q323" s="60"/>
      <c r="R323" s="60"/>
      <c r="S323" s="60"/>
      <c r="T323" s="60"/>
      <c r="U323" s="60"/>
      <c r="V323" s="60"/>
      <c r="W323" s="60"/>
      <c r="X323" s="60"/>
      <c r="Y323" s="60"/>
      <c r="Z323" s="60"/>
      <c r="AA323" s="60"/>
      <c r="AB323" s="60"/>
      <c r="AC323" s="60"/>
    </row>
    <row r="324" ht="12.75" spans="1:29">
      <c r="A324" s="60"/>
      <c r="B324" s="60"/>
      <c r="C324" s="61"/>
      <c r="D324" s="60"/>
      <c r="E324" s="62"/>
      <c r="F324" s="62"/>
      <c r="G324" s="62"/>
      <c r="H324" s="63"/>
      <c r="I324" s="60"/>
      <c r="J324" s="60"/>
      <c r="K324" s="60"/>
      <c r="L324" s="60"/>
      <c r="M324" s="60"/>
      <c r="N324" s="60"/>
      <c r="O324" s="60"/>
      <c r="P324" s="60"/>
      <c r="Q324" s="60"/>
      <c r="R324" s="60"/>
      <c r="S324" s="60"/>
      <c r="T324" s="60"/>
      <c r="U324" s="60"/>
      <c r="V324" s="60"/>
      <c r="W324" s="60"/>
      <c r="X324" s="60"/>
      <c r="Y324" s="60"/>
      <c r="Z324" s="60"/>
      <c r="AA324" s="60"/>
      <c r="AB324" s="60"/>
      <c r="AC324" s="60"/>
    </row>
    <row r="325" ht="12.75" spans="1:29">
      <c r="A325" s="60"/>
      <c r="B325" s="60"/>
      <c r="C325" s="61"/>
      <c r="D325" s="60"/>
      <c r="E325" s="62"/>
      <c r="F325" s="62"/>
      <c r="G325" s="62"/>
      <c r="H325" s="63"/>
      <c r="I325" s="60"/>
      <c r="J325" s="60"/>
      <c r="K325" s="60"/>
      <c r="L325" s="60"/>
      <c r="M325" s="60"/>
      <c r="N325" s="60"/>
      <c r="O325" s="60"/>
      <c r="P325" s="60"/>
      <c r="Q325" s="60"/>
      <c r="R325" s="60"/>
      <c r="S325" s="60"/>
      <c r="T325" s="60"/>
      <c r="U325" s="60"/>
      <c r="V325" s="60"/>
      <c r="W325" s="60"/>
      <c r="X325" s="60"/>
      <c r="Y325" s="60"/>
      <c r="Z325" s="60"/>
      <c r="AA325" s="60"/>
      <c r="AB325" s="60"/>
      <c r="AC325" s="60"/>
    </row>
    <row r="326" ht="12.75" spans="1:29">
      <c r="A326" s="60"/>
      <c r="B326" s="60"/>
      <c r="C326" s="61"/>
      <c r="D326" s="60"/>
      <c r="E326" s="62"/>
      <c r="F326" s="62"/>
      <c r="G326" s="62"/>
      <c r="H326" s="63"/>
      <c r="I326" s="60"/>
      <c r="J326" s="60"/>
      <c r="K326" s="60"/>
      <c r="L326" s="60"/>
      <c r="M326" s="60"/>
      <c r="N326" s="60"/>
      <c r="O326" s="60"/>
      <c r="P326" s="60"/>
      <c r="Q326" s="60"/>
      <c r="R326" s="60"/>
      <c r="S326" s="60"/>
      <c r="T326" s="60"/>
      <c r="U326" s="60"/>
      <c r="V326" s="60"/>
      <c r="W326" s="60"/>
      <c r="X326" s="60"/>
      <c r="Y326" s="60"/>
      <c r="Z326" s="60"/>
      <c r="AA326" s="60"/>
      <c r="AB326" s="60"/>
      <c r="AC326" s="60"/>
    </row>
    <row r="327" ht="12.75" spans="1:29">
      <c r="A327" s="60"/>
      <c r="B327" s="60"/>
      <c r="C327" s="61"/>
      <c r="D327" s="60"/>
      <c r="E327" s="62"/>
      <c r="F327" s="62"/>
      <c r="G327" s="62"/>
      <c r="H327" s="63"/>
      <c r="I327" s="60"/>
      <c r="J327" s="60"/>
      <c r="K327" s="60"/>
      <c r="L327" s="60"/>
      <c r="M327" s="60"/>
      <c r="N327" s="60"/>
      <c r="O327" s="60"/>
      <c r="P327" s="60"/>
      <c r="Q327" s="60"/>
      <c r="R327" s="60"/>
      <c r="S327" s="60"/>
      <c r="T327" s="60"/>
      <c r="U327" s="60"/>
      <c r="V327" s="60"/>
      <c r="W327" s="60"/>
      <c r="X327" s="60"/>
      <c r="Y327" s="60"/>
      <c r="Z327" s="60"/>
      <c r="AA327" s="60"/>
      <c r="AB327" s="60"/>
      <c r="AC327" s="60"/>
    </row>
    <row r="328" ht="12.75" spans="1:29">
      <c r="A328" s="60"/>
      <c r="B328" s="60"/>
      <c r="C328" s="61"/>
      <c r="D328" s="60"/>
      <c r="E328" s="62"/>
      <c r="F328" s="62"/>
      <c r="G328" s="62"/>
      <c r="H328" s="63"/>
      <c r="I328" s="60"/>
      <c r="J328" s="60"/>
      <c r="K328" s="60"/>
      <c r="L328" s="60"/>
      <c r="M328" s="60"/>
      <c r="N328" s="60"/>
      <c r="O328" s="60"/>
      <c r="P328" s="60"/>
      <c r="Q328" s="60"/>
      <c r="R328" s="60"/>
      <c r="S328" s="60"/>
      <c r="T328" s="60"/>
      <c r="U328" s="60"/>
      <c r="V328" s="60"/>
      <c r="W328" s="60"/>
      <c r="X328" s="60"/>
      <c r="Y328" s="60"/>
      <c r="Z328" s="60"/>
      <c r="AA328" s="60"/>
      <c r="AB328" s="60"/>
      <c r="AC328" s="60"/>
    </row>
    <row r="329" ht="12.75" spans="1:29">
      <c r="A329" s="60"/>
      <c r="B329" s="60"/>
      <c r="C329" s="61"/>
      <c r="D329" s="60"/>
      <c r="E329" s="62"/>
      <c r="F329" s="62"/>
      <c r="G329" s="62"/>
      <c r="H329" s="63"/>
      <c r="I329" s="60"/>
      <c r="J329" s="60"/>
      <c r="K329" s="60"/>
      <c r="L329" s="60"/>
      <c r="M329" s="60"/>
      <c r="N329" s="60"/>
      <c r="O329" s="60"/>
      <c r="P329" s="60"/>
      <c r="Q329" s="60"/>
      <c r="R329" s="60"/>
      <c r="S329" s="60"/>
      <c r="T329" s="60"/>
      <c r="U329" s="60"/>
      <c r="V329" s="60"/>
      <c r="W329" s="60"/>
      <c r="X329" s="60"/>
      <c r="Y329" s="60"/>
      <c r="Z329" s="60"/>
      <c r="AA329" s="60"/>
      <c r="AB329" s="60"/>
      <c r="AC329" s="60"/>
    </row>
    <row r="330" ht="12.75" spans="1:29">
      <c r="A330" s="60"/>
      <c r="B330" s="60"/>
      <c r="C330" s="61"/>
      <c r="D330" s="60"/>
      <c r="E330" s="62"/>
      <c r="F330" s="62"/>
      <c r="G330" s="62"/>
      <c r="H330" s="63"/>
      <c r="I330" s="60"/>
      <c r="J330" s="60"/>
      <c r="K330" s="60"/>
      <c r="L330" s="60"/>
      <c r="M330" s="60"/>
      <c r="N330" s="60"/>
      <c r="O330" s="60"/>
      <c r="P330" s="60"/>
      <c r="Q330" s="60"/>
      <c r="R330" s="60"/>
      <c r="S330" s="60"/>
      <c r="T330" s="60"/>
      <c r="U330" s="60"/>
      <c r="V330" s="60"/>
      <c r="W330" s="60"/>
      <c r="X330" s="60"/>
      <c r="Y330" s="60"/>
      <c r="Z330" s="60"/>
      <c r="AA330" s="60"/>
      <c r="AB330" s="60"/>
      <c r="AC330" s="60"/>
    </row>
    <row r="331" ht="12.75" spans="1:29">
      <c r="A331" s="60"/>
      <c r="B331" s="60"/>
      <c r="C331" s="61"/>
      <c r="D331" s="60"/>
      <c r="E331" s="62"/>
      <c r="F331" s="62"/>
      <c r="G331" s="62"/>
      <c r="H331" s="63"/>
      <c r="I331" s="60"/>
      <c r="J331" s="60"/>
      <c r="K331" s="60"/>
      <c r="L331" s="60"/>
      <c r="M331" s="60"/>
      <c r="N331" s="60"/>
      <c r="O331" s="60"/>
      <c r="P331" s="60"/>
      <c r="Q331" s="60"/>
      <c r="R331" s="60"/>
      <c r="S331" s="60"/>
      <c r="T331" s="60"/>
      <c r="U331" s="60"/>
      <c r="V331" s="60"/>
      <c r="W331" s="60"/>
      <c r="X331" s="60"/>
      <c r="Y331" s="60"/>
      <c r="Z331" s="60"/>
      <c r="AA331" s="60"/>
      <c r="AB331" s="60"/>
      <c r="AC331" s="60"/>
    </row>
    <row r="332" ht="12.75" spans="1:29">
      <c r="A332" s="60"/>
      <c r="B332" s="60"/>
      <c r="C332" s="61"/>
      <c r="D332" s="60"/>
      <c r="E332" s="62"/>
      <c r="F332" s="62"/>
      <c r="G332" s="62"/>
      <c r="H332" s="63"/>
      <c r="I332" s="60"/>
      <c r="J332" s="60"/>
      <c r="K332" s="60"/>
      <c r="L332" s="60"/>
      <c r="M332" s="60"/>
      <c r="N332" s="60"/>
      <c r="O332" s="60"/>
      <c r="P332" s="60"/>
      <c r="Q332" s="60"/>
      <c r="R332" s="60"/>
      <c r="S332" s="60"/>
      <c r="T332" s="60"/>
      <c r="U332" s="60"/>
      <c r="V332" s="60"/>
      <c r="W332" s="60"/>
      <c r="X332" s="60"/>
      <c r="Y332" s="60"/>
      <c r="Z332" s="60"/>
      <c r="AA332" s="60"/>
      <c r="AB332" s="60"/>
      <c r="AC332" s="60"/>
    </row>
    <row r="333" ht="12.75" spans="1:29">
      <c r="A333" s="60"/>
      <c r="B333" s="60"/>
      <c r="C333" s="61"/>
      <c r="D333" s="60"/>
      <c r="E333" s="62"/>
      <c r="F333" s="62"/>
      <c r="G333" s="62"/>
      <c r="H333" s="63"/>
      <c r="I333" s="60"/>
      <c r="J333" s="60"/>
      <c r="K333" s="60"/>
      <c r="L333" s="60"/>
      <c r="M333" s="60"/>
      <c r="N333" s="60"/>
      <c r="O333" s="60"/>
      <c r="P333" s="60"/>
      <c r="Q333" s="60"/>
      <c r="R333" s="60"/>
      <c r="S333" s="60"/>
      <c r="T333" s="60"/>
      <c r="U333" s="60"/>
      <c r="V333" s="60"/>
      <c r="W333" s="60"/>
      <c r="X333" s="60"/>
      <c r="Y333" s="60"/>
      <c r="Z333" s="60"/>
      <c r="AA333" s="60"/>
      <c r="AB333" s="60"/>
      <c r="AC333" s="60"/>
    </row>
    <row r="334" ht="12.75" spans="1:29">
      <c r="A334" s="60"/>
      <c r="B334" s="60"/>
      <c r="C334" s="61"/>
      <c r="D334" s="60"/>
      <c r="E334" s="62"/>
      <c r="F334" s="62"/>
      <c r="G334" s="62"/>
      <c r="H334" s="63"/>
      <c r="I334" s="60"/>
      <c r="J334" s="60"/>
      <c r="K334" s="60"/>
      <c r="L334" s="60"/>
      <c r="M334" s="60"/>
      <c r="N334" s="60"/>
      <c r="O334" s="60"/>
      <c r="P334" s="60"/>
      <c r="Q334" s="60"/>
      <c r="R334" s="60"/>
      <c r="S334" s="60"/>
      <c r="T334" s="60"/>
      <c r="U334" s="60"/>
      <c r="V334" s="60"/>
      <c r="W334" s="60"/>
      <c r="X334" s="60"/>
      <c r="Y334" s="60"/>
      <c r="Z334" s="60"/>
      <c r="AA334" s="60"/>
      <c r="AB334" s="60"/>
      <c r="AC334" s="60"/>
    </row>
    <row r="335" ht="12.75" spans="1:29">
      <c r="A335" s="60"/>
      <c r="B335" s="60"/>
      <c r="C335" s="61"/>
      <c r="D335" s="60"/>
      <c r="E335" s="62"/>
      <c r="F335" s="62"/>
      <c r="G335" s="62"/>
      <c r="H335" s="63"/>
      <c r="I335" s="60"/>
      <c r="J335" s="60"/>
      <c r="K335" s="60"/>
      <c r="L335" s="60"/>
      <c r="M335" s="60"/>
      <c r="N335" s="60"/>
      <c r="O335" s="60"/>
      <c r="P335" s="60"/>
      <c r="Q335" s="60"/>
      <c r="R335" s="60"/>
      <c r="S335" s="60"/>
      <c r="T335" s="60"/>
      <c r="U335" s="60"/>
      <c r="V335" s="60"/>
      <c r="W335" s="60"/>
      <c r="X335" s="60"/>
      <c r="Y335" s="60"/>
      <c r="Z335" s="60"/>
      <c r="AA335" s="60"/>
      <c r="AB335" s="60"/>
      <c r="AC335" s="60"/>
    </row>
    <row r="336" ht="12.75" spans="1:29">
      <c r="A336" s="60"/>
      <c r="B336" s="60"/>
      <c r="C336" s="61"/>
      <c r="D336" s="60"/>
      <c r="E336" s="62"/>
      <c r="F336" s="62"/>
      <c r="G336" s="62"/>
      <c r="H336" s="63"/>
      <c r="I336" s="60"/>
      <c r="J336" s="60"/>
      <c r="K336" s="60"/>
      <c r="L336" s="60"/>
      <c r="M336" s="60"/>
      <c r="N336" s="60"/>
      <c r="O336" s="60"/>
      <c r="P336" s="60"/>
      <c r="Q336" s="60"/>
      <c r="R336" s="60"/>
      <c r="S336" s="60"/>
      <c r="T336" s="60"/>
      <c r="U336" s="60"/>
      <c r="V336" s="60"/>
      <c r="W336" s="60"/>
      <c r="X336" s="60"/>
      <c r="Y336" s="60"/>
      <c r="Z336" s="60"/>
      <c r="AA336" s="60"/>
      <c r="AB336" s="60"/>
      <c r="AC336" s="60"/>
    </row>
    <row r="337" ht="12.75" spans="1:29">
      <c r="A337" s="60"/>
      <c r="B337" s="60"/>
      <c r="C337" s="61"/>
      <c r="D337" s="60"/>
      <c r="E337" s="62"/>
      <c r="F337" s="62"/>
      <c r="G337" s="62"/>
      <c r="H337" s="63"/>
      <c r="I337" s="60"/>
      <c r="J337" s="60"/>
      <c r="K337" s="60"/>
      <c r="L337" s="60"/>
      <c r="M337" s="60"/>
      <c r="N337" s="60"/>
      <c r="O337" s="60"/>
      <c r="P337" s="60"/>
      <c r="Q337" s="60"/>
      <c r="R337" s="60"/>
      <c r="S337" s="60"/>
      <c r="T337" s="60"/>
      <c r="U337" s="60"/>
      <c r="V337" s="60"/>
      <c r="W337" s="60"/>
      <c r="X337" s="60"/>
      <c r="Y337" s="60"/>
      <c r="Z337" s="60"/>
      <c r="AA337" s="60"/>
      <c r="AB337" s="60"/>
      <c r="AC337" s="60"/>
    </row>
    <row r="338" ht="12.75" spans="1:29">
      <c r="A338" s="60"/>
      <c r="B338" s="60"/>
      <c r="C338" s="61"/>
      <c r="D338" s="60"/>
      <c r="E338" s="62"/>
      <c r="F338" s="62"/>
      <c r="G338" s="62"/>
      <c r="H338" s="63"/>
      <c r="I338" s="60"/>
      <c r="J338" s="60"/>
      <c r="K338" s="60"/>
      <c r="L338" s="60"/>
      <c r="M338" s="60"/>
      <c r="N338" s="60"/>
      <c r="O338" s="60"/>
      <c r="P338" s="60"/>
      <c r="Q338" s="60"/>
      <c r="R338" s="60"/>
      <c r="S338" s="60"/>
      <c r="T338" s="60"/>
      <c r="U338" s="60"/>
      <c r="V338" s="60"/>
      <c r="W338" s="60"/>
      <c r="X338" s="60"/>
      <c r="Y338" s="60"/>
      <c r="Z338" s="60"/>
      <c r="AA338" s="60"/>
      <c r="AB338" s="60"/>
      <c r="AC338" s="60"/>
    </row>
    <row r="339" ht="12.75" spans="1:29">
      <c r="A339" s="60"/>
      <c r="B339" s="60"/>
      <c r="C339" s="61"/>
      <c r="D339" s="60"/>
      <c r="E339" s="62"/>
      <c r="F339" s="62"/>
      <c r="G339" s="62"/>
      <c r="H339" s="63"/>
      <c r="I339" s="60"/>
      <c r="J339" s="60"/>
      <c r="K339" s="60"/>
      <c r="L339" s="60"/>
      <c r="M339" s="60"/>
      <c r="N339" s="60"/>
      <c r="O339" s="60"/>
      <c r="P339" s="60"/>
      <c r="Q339" s="60"/>
      <c r="R339" s="60"/>
      <c r="S339" s="60"/>
      <c r="T339" s="60"/>
      <c r="U339" s="60"/>
      <c r="V339" s="60"/>
      <c r="W339" s="60"/>
      <c r="X339" s="60"/>
      <c r="Y339" s="60"/>
      <c r="Z339" s="60"/>
      <c r="AA339" s="60"/>
      <c r="AB339" s="60"/>
      <c r="AC339" s="60"/>
    </row>
    <row r="340" ht="12.75" spans="1:29">
      <c r="A340" s="60"/>
      <c r="B340" s="60"/>
      <c r="C340" s="61"/>
      <c r="D340" s="60"/>
      <c r="E340" s="62"/>
      <c r="F340" s="62"/>
      <c r="G340" s="62"/>
      <c r="H340" s="63"/>
      <c r="I340" s="60"/>
      <c r="J340" s="60"/>
      <c r="K340" s="60"/>
      <c r="L340" s="60"/>
      <c r="M340" s="60"/>
      <c r="N340" s="60"/>
      <c r="O340" s="60"/>
      <c r="P340" s="60"/>
      <c r="Q340" s="60"/>
      <c r="R340" s="60"/>
      <c r="S340" s="60"/>
      <c r="T340" s="60"/>
      <c r="U340" s="60"/>
      <c r="V340" s="60"/>
      <c r="W340" s="60"/>
      <c r="X340" s="60"/>
      <c r="Y340" s="60"/>
      <c r="Z340" s="60"/>
      <c r="AA340" s="60"/>
      <c r="AB340" s="60"/>
      <c r="AC340" s="60"/>
    </row>
    <row r="341" ht="12.75" spans="1:29">
      <c r="A341" s="60"/>
      <c r="B341" s="60"/>
      <c r="C341" s="61"/>
      <c r="D341" s="60"/>
      <c r="E341" s="62"/>
      <c r="F341" s="62"/>
      <c r="G341" s="62"/>
      <c r="H341" s="63"/>
      <c r="I341" s="60"/>
      <c r="J341" s="60"/>
      <c r="K341" s="60"/>
      <c r="L341" s="60"/>
      <c r="M341" s="60"/>
      <c r="N341" s="60"/>
      <c r="O341" s="60"/>
      <c r="P341" s="60"/>
      <c r="Q341" s="60"/>
      <c r="R341" s="60"/>
      <c r="S341" s="60"/>
      <c r="T341" s="60"/>
      <c r="U341" s="60"/>
      <c r="V341" s="60"/>
      <c r="W341" s="60"/>
      <c r="X341" s="60"/>
      <c r="Y341" s="60"/>
      <c r="Z341" s="60"/>
      <c r="AA341" s="60"/>
      <c r="AB341" s="60"/>
      <c r="AC341" s="60"/>
    </row>
    <row r="342" ht="12.75" spans="1:29">
      <c r="A342" s="60"/>
      <c r="B342" s="60"/>
      <c r="C342" s="61"/>
      <c r="D342" s="60"/>
      <c r="E342" s="62"/>
      <c r="F342" s="62"/>
      <c r="G342" s="62"/>
      <c r="H342" s="63"/>
      <c r="I342" s="60"/>
      <c r="J342" s="60"/>
      <c r="K342" s="60"/>
      <c r="L342" s="60"/>
      <c r="M342" s="60"/>
      <c r="N342" s="60"/>
      <c r="O342" s="60"/>
      <c r="P342" s="60"/>
      <c r="Q342" s="60"/>
      <c r="R342" s="60"/>
      <c r="S342" s="60"/>
      <c r="T342" s="60"/>
      <c r="U342" s="60"/>
      <c r="V342" s="60"/>
      <c r="W342" s="60"/>
      <c r="X342" s="60"/>
      <c r="Y342" s="60"/>
      <c r="Z342" s="60"/>
      <c r="AA342" s="60"/>
      <c r="AB342" s="60"/>
      <c r="AC342" s="60"/>
    </row>
    <row r="343" ht="12.75" spans="1:29">
      <c r="A343" s="60"/>
      <c r="B343" s="60"/>
      <c r="C343" s="61"/>
      <c r="D343" s="60"/>
      <c r="E343" s="62"/>
      <c r="F343" s="62"/>
      <c r="G343" s="62"/>
      <c r="H343" s="63"/>
      <c r="I343" s="60"/>
      <c r="J343" s="60"/>
      <c r="K343" s="60"/>
      <c r="L343" s="60"/>
      <c r="M343" s="60"/>
      <c r="N343" s="60"/>
      <c r="O343" s="60"/>
      <c r="P343" s="60"/>
      <c r="Q343" s="60"/>
      <c r="R343" s="60"/>
      <c r="S343" s="60"/>
      <c r="T343" s="60"/>
      <c r="U343" s="60"/>
      <c r="V343" s="60"/>
      <c r="W343" s="60"/>
      <c r="X343" s="60"/>
      <c r="Y343" s="60"/>
      <c r="Z343" s="60"/>
      <c r="AA343" s="60"/>
      <c r="AB343" s="60"/>
      <c r="AC343" s="60"/>
    </row>
    <row r="344" ht="12.75" spans="1:29">
      <c r="A344" s="60"/>
      <c r="B344" s="60"/>
      <c r="C344" s="61"/>
      <c r="D344" s="60"/>
      <c r="E344" s="62"/>
      <c r="F344" s="62"/>
      <c r="G344" s="62"/>
      <c r="H344" s="63"/>
      <c r="I344" s="60"/>
      <c r="J344" s="60"/>
      <c r="K344" s="60"/>
      <c r="L344" s="60"/>
      <c r="M344" s="60"/>
      <c r="N344" s="60"/>
      <c r="O344" s="60"/>
      <c r="P344" s="60"/>
      <c r="Q344" s="60"/>
      <c r="R344" s="60"/>
      <c r="S344" s="60"/>
      <c r="T344" s="60"/>
      <c r="U344" s="60"/>
      <c r="V344" s="60"/>
      <c r="W344" s="60"/>
      <c r="X344" s="60"/>
      <c r="Y344" s="60"/>
      <c r="Z344" s="60"/>
      <c r="AA344" s="60"/>
      <c r="AB344" s="60"/>
      <c r="AC344" s="60"/>
    </row>
    <row r="345" ht="12.75" spans="1:29">
      <c r="A345" s="60"/>
      <c r="B345" s="60"/>
      <c r="C345" s="61"/>
      <c r="D345" s="60"/>
      <c r="E345" s="62"/>
      <c r="F345" s="62"/>
      <c r="G345" s="62"/>
      <c r="H345" s="63"/>
      <c r="I345" s="60"/>
      <c r="J345" s="60"/>
      <c r="K345" s="60"/>
      <c r="L345" s="60"/>
      <c r="M345" s="60"/>
      <c r="N345" s="60"/>
      <c r="O345" s="60"/>
      <c r="P345" s="60"/>
      <c r="Q345" s="60"/>
      <c r="R345" s="60"/>
      <c r="S345" s="60"/>
      <c r="T345" s="60"/>
      <c r="U345" s="60"/>
      <c r="V345" s="60"/>
      <c r="W345" s="60"/>
      <c r="X345" s="60"/>
      <c r="Y345" s="60"/>
      <c r="Z345" s="60"/>
      <c r="AA345" s="60"/>
      <c r="AB345" s="60"/>
      <c r="AC345" s="60"/>
    </row>
    <row r="346" ht="12.75" spans="1:29">
      <c r="A346" s="60"/>
      <c r="B346" s="60"/>
      <c r="C346" s="61"/>
      <c r="D346" s="60"/>
      <c r="E346" s="62"/>
      <c r="F346" s="62"/>
      <c r="G346" s="62"/>
      <c r="H346" s="63"/>
      <c r="I346" s="60"/>
      <c r="J346" s="60"/>
      <c r="K346" s="60"/>
      <c r="L346" s="60"/>
      <c r="M346" s="60"/>
      <c r="N346" s="60"/>
      <c r="O346" s="60"/>
      <c r="P346" s="60"/>
      <c r="Q346" s="60"/>
      <c r="R346" s="60"/>
      <c r="S346" s="60"/>
      <c r="T346" s="60"/>
      <c r="U346" s="60"/>
      <c r="V346" s="60"/>
      <c r="W346" s="60"/>
      <c r="X346" s="60"/>
      <c r="Y346" s="60"/>
      <c r="Z346" s="60"/>
      <c r="AA346" s="60"/>
      <c r="AB346" s="60"/>
      <c r="AC346" s="60"/>
    </row>
    <row r="347" ht="12.75" spans="1:29">
      <c r="A347" s="60"/>
      <c r="B347" s="60"/>
      <c r="C347" s="61"/>
      <c r="D347" s="60"/>
      <c r="E347" s="62"/>
      <c r="F347" s="62"/>
      <c r="G347" s="62"/>
      <c r="H347" s="63"/>
      <c r="I347" s="60"/>
      <c r="J347" s="60"/>
      <c r="K347" s="60"/>
      <c r="L347" s="60"/>
      <c r="M347" s="60"/>
      <c r="N347" s="60"/>
      <c r="O347" s="60"/>
      <c r="P347" s="60"/>
      <c r="Q347" s="60"/>
      <c r="R347" s="60"/>
      <c r="S347" s="60"/>
      <c r="T347" s="60"/>
      <c r="U347" s="60"/>
      <c r="V347" s="60"/>
      <c r="W347" s="60"/>
      <c r="X347" s="60"/>
      <c r="Y347" s="60"/>
      <c r="Z347" s="60"/>
      <c r="AA347" s="60"/>
      <c r="AB347" s="60"/>
      <c r="AC347" s="60"/>
    </row>
    <row r="348" ht="12.75" spans="1:29">
      <c r="A348" s="60"/>
      <c r="B348" s="60"/>
      <c r="C348" s="61"/>
      <c r="D348" s="60"/>
      <c r="E348" s="62"/>
      <c r="F348" s="62"/>
      <c r="G348" s="62"/>
      <c r="H348" s="63"/>
      <c r="I348" s="60"/>
      <c r="J348" s="60"/>
      <c r="K348" s="60"/>
      <c r="L348" s="60"/>
      <c r="M348" s="60"/>
      <c r="N348" s="60"/>
      <c r="O348" s="60"/>
      <c r="P348" s="60"/>
      <c r="Q348" s="60"/>
      <c r="R348" s="60"/>
      <c r="S348" s="60"/>
      <c r="T348" s="60"/>
      <c r="U348" s="60"/>
      <c r="V348" s="60"/>
      <c r="W348" s="60"/>
      <c r="X348" s="60"/>
      <c r="Y348" s="60"/>
      <c r="Z348" s="60"/>
      <c r="AA348" s="60"/>
      <c r="AB348" s="60"/>
      <c r="AC348" s="60"/>
    </row>
    <row r="349" ht="12.75" spans="1:29">
      <c r="A349" s="60"/>
      <c r="B349" s="60"/>
      <c r="C349" s="61"/>
      <c r="D349" s="60"/>
      <c r="E349" s="62"/>
      <c r="F349" s="62"/>
      <c r="G349" s="62"/>
      <c r="H349" s="63"/>
      <c r="I349" s="60"/>
      <c r="J349" s="60"/>
      <c r="K349" s="60"/>
      <c r="L349" s="60"/>
      <c r="M349" s="60"/>
      <c r="N349" s="60"/>
      <c r="O349" s="60"/>
      <c r="P349" s="60"/>
      <c r="Q349" s="60"/>
      <c r="R349" s="60"/>
      <c r="S349" s="60"/>
      <c r="T349" s="60"/>
      <c r="U349" s="60"/>
      <c r="V349" s="60"/>
      <c r="W349" s="60"/>
      <c r="X349" s="60"/>
      <c r="Y349" s="60"/>
      <c r="Z349" s="60"/>
      <c r="AA349" s="60"/>
      <c r="AB349" s="60"/>
      <c r="AC349" s="60"/>
    </row>
    <row r="350" ht="12.75" spans="1:29">
      <c r="A350" s="60"/>
      <c r="B350" s="60"/>
      <c r="C350" s="61"/>
      <c r="D350" s="60"/>
      <c r="E350" s="62"/>
      <c r="F350" s="62"/>
      <c r="G350" s="62"/>
      <c r="H350" s="63"/>
      <c r="I350" s="60"/>
      <c r="J350" s="60"/>
      <c r="K350" s="60"/>
      <c r="L350" s="60"/>
      <c r="M350" s="60"/>
      <c r="N350" s="60"/>
      <c r="O350" s="60"/>
      <c r="P350" s="60"/>
      <c r="Q350" s="60"/>
      <c r="R350" s="60"/>
      <c r="S350" s="60"/>
      <c r="T350" s="60"/>
      <c r="U350" s="60"/>
      <c r="V350" s="60"/>
      <c r="W350" s="60"/>
      <c r="X350" s="60"/>
      <c r="Y350" s="60"/>
      <c r="Z350" s="60"/>
      <c r="AA350" s="60"/>
      <c r="AB350" s="60"/>
      <c r="AC350" s="60"/>
    </row>
    <row r="351" ht="12.75" spans="1:29">
      <c r="A351" s="60"/>
      <c r="B351" s="60"/>
      <c r="C351" s="61"/>
      <c r="D351" s="60"/>
      <c r="E351" s="62"/>
      <c r="F351" s="62"/>
      <c r="G351" s="62"/>
      <c r="H351" s="63"/>
      <c r="I351" s="60"/>
      <c r="J351" s="60"/>
      <c r="K351" s="60"/>
      <c r="L351" s="60"/>
      <c r="M351" s="60"/>
      <c r="N351" s="60"/>
      <c r="O351" s="60"/>
      <c r="P351" s="60"/>
      <c r="Q351" s="60"/>
      <c r="R351" s="60"/>
      <c r="S351" s="60"/>
      <c r="T351" s="60"/>
      <c r="U351" s="60"/>
      <c r="V351" s="60"/>
      <c r="W351" s="60"/>
      <c r="X351" s="60"/>
      <c r="Y351" s="60"/>
      <c r="Z351" s="60"/>
      <c r="AA351" s="60"/>
      <c r="AB351" s="60"/>
      <c r="AC351" s="60"/>
    </row>
    <row r="352" ht="12.75" spans="1:29">
      <c r="A352" s="60"/>
      <c r="B352" s="60"/>
      <c r="C352" s="61"/>
      <c r="D352" s="60"/>
      <c r="E352" s="62"/>
      <c r="F352" s="62"/>
      <c r="G352" s="62"/>
      <c r="H352" s="63"/>
      <c r="I352" s="60"/>
      <c r="J352" s="60"/>
      <c r="K352" s="60"/>
      <c r="L352" s="60"/>
      <c r="M352" s="60"/>
      <c r="N352" s="60"/>
      <c r="O352" s="60"/>
      <c r="P352" s="60"/>
      <c r="Q352" s="60"/>
      <c r="R352" s="60"/>
      <c r="S352" s="60"/>
      <c r="T352" s="60"/>
      <c r="U352" s="60"/>
      <c r="V352" s="60"/>
      <c r="W352" s="60"/>
      <c r="X352" s="60"/>
      <c r="Y352" s="60"/>
      <c r="Z352" s="60"/>
      <c r="AA352" s="60"/>
      <c r="AB352" s="60"/>
      <c r="AC352" s="60"/>
    </row>
    <row r="353" ht="12.75" spans="1:29">
      <c r="A353" s="60"/>
      <c r="B353" s="60"/>
      <c r="C353" s="61"/>
      <c r="D353" s="60"/>
      <c r="E353" s="62"/>
      <c r="F353" s="62"/>
      <c r="G353" s="62"/>
      <c r="H353" s="63"/>
      <c r="I353" s="60"/>
      <c r="J353" s="60"/>
      <c r="K353" s="60"/>
      <c r="L353" s="60"/>
      <c r="M353" s="60"/>
      <c r="N353" s="60"/>
      <c r="O353" s="60"/>
      <c r="P353" s="60"/>
      <c r="Q353" s="60"/>
      <c r="R353" s="60"/>
      <c r="S353" s="60"/>
      <c r="T353" s="60"/>
      <c r="U353" s="60"/>
      <c r="V353" s="60"/>
      <c r="W353" s="60"/>
      <c r="X353" s="60"/>
      <c r="Y353" s="60"/>
      <c r="Z353" s="60"/>
      <c r="AA353" s="60"/>
      <c r="AB353" s="60"/>
      <c r="AC353" s="60"/>
    </row>
    <row r="354" ht="12.75" spans="1:29">
      <c r="A354" s="60"/>
      <c r="B354" s="60"/>
      <c r="C354" s="61"/>
      <c r="D354" s="60"/>
      <c r="E354" s="62"/>
      <c r="F354" s="62"/>
      <c r="G354" s="62"/>
      <c r="H354" s="63"/>
      <c r="I354" s="60"/>
      <c r="J354" s="60"/>
      <c r="K354" s="60"/>
      <c r="L354" s="60"/>
      <c r="M354" s="60"/>
      <c r="N354" s="60"/>
      <c r="O354" s="60"/>
      <c r="P354" s="60"/>
      <c r="Q354" s="60"/>
      <c r="R354" s="60"/>
      <c r="S354" s="60"/>
      <c r="T354" s="60"/>
      <c r="U354" s="60"/>
      <c r="V354" s="60"/>
      <c r="W354" s="60"/>
      <c r="X354" s="60"/>
      <c r="Y354" s="60"/>
      <c r="Z354" s="60"/>
      <c r="AA354" s="60"/>
      <c r="AB354" s="60"/>
      <c r="AC354" s="60"/>
    </row>
    <row r="355" ht="12.75" spans="1:29">
      <c r="A355" s="60"/>
      <c r="B355" s="60"/>
      <c r="C355" s="61"/>
      <c r="D355" s="60"/>
      <c r="E355" s="62"/>
      <c r="F355" s="62"/>
      <c r="G355" s="62"/>
      <c r="H355" s="63"/>
      <c r="I355" s="60"/>
      <c r="J355" s="60"/>
      <c r="K355" s="60"/>
      <c r="L355" s="60"/>
      <c r="M355" s="60"/>
      <c r="N355" s="60"/>
      <c r="O355" s="60"/>
      <c r="P355" s="60"/>
      <c r="Q355" s="60"/>
      <c r="R355" s="60"/>
      <c r="S355" s="60"/>
      <c r="T355" s="60"/>
      <c r="U355" s="60"/>
      <c r="V355" s="60"/>
      <c r="W355" s="60"/>
      <c r="X355" s="60"/>
      <c r="Y355" s="60"/>
      <c r="Z355" s="60"/>
      <c r="AA355" s="60"/>
      <c r="AB355" s="60"/>
      <c r="AC355" s="60"/>
    </row>
    <row r="356" ht="12.75" spans="1:29">
      <c r="A356" s="60"/>
      <c r="B356" s="60"/>
      <c r="C356" s="61"/>
      <c r="D356" s="60"/>
      <c r="E356" s="62"/>
      <c r="F356" s="62"/>
      <c r="G356" s="62"/>
      <c r="H356" s="63"/>
      <c r="I356" s="60"/>
      <c r="J356" s="60"/>
      <c r="K356" s="60"/>
      <c r="L356" s="60"/>
      <c r="M356" s="60"/>
      <c r="N356" s="60"/>
      <c r="O356" s="60"/>
      <c r="P356" s="60"/>
      <c r="Q356" s="60"/>
      <c r="R356" s="60"/>
      <c r="S356" s="60"/>
      <c r="T356" s="60"/>
      <c r="U356" s="60"/>
      <c r="V356" s="60"/>
      <c r="W356" s="60"/>
      <c r="X356" s="60"/>
      <c r="Y356" s="60"/>
      <c r="Z356" s="60"/>
      <c r="AA356" s="60"/>
      <c r="AB356" s="60"/>
      <c r="AC356" s="60"/>
    </row>
    <row r="357" ht="12.75" spans="1:29">
      <c r="A357" s="60"/>
      <c r="B357" s="60"/>
      <c r="C357" s="61"/>
      <c r="D357" s="60"/>
      <c r="E357" s="62"/>
      <c r="F357" s="62"/>
      <c r="G357" s="62"/>
      <c r="H357" s="63"/>
      <c r="I357" s="60"/>
      <c r="J357" s="60"/>
      <c r="K357" s="60"/>
      <c r="L357" s="60"/>
      <c r="M357" s="60"/>
      <c r="N357" s="60"/>
      <c r="O357" s="60"/>
      <c r="P357" s="60"/>
      <c r="Q357" s="60"/>
      <c r="R357" s="60"/>
      <c r="S357" s="60"/>
      <c r="T357" s="60"/>
      <c r="U357" s="60"/>
      <c r="V357" s="60"/>
      <c r="W357" s="60"/>
      <c r="X357" s="60"/>
      <c r="Y357" s="60"/>
      <c r="Z357" s="60"/>
      <c r="AA357" s="60"/>
      <c r="AB357" s="60"/>
      <c r="AC357" s="60"/>
    </row>
    <row r="358" ht="12.75" spans="1:29">
      <c r="A358" s="60"/>
      <c r="B358" s="60"/>
      <c r="C358" s="61"/>
      <c r="D358" s="60"/>
      <c r="E358" s="62"/>
      <c r="F358" s="62"/>
      <c r="G358" s="62"/>
      <c r="H358" s="63"/>
      <c r="I358" s="60"/>
      <c r="J358" s="60"/>
      <c r="K358" s="60"/>
      <c r="L358" s="60"/>
      <c r="M358" s="60"/>
      <c r="N358" s="60"/>
      <c r="O358" s="60"/>
      <c r="P358" s="60"/>
      <c r="Q358" s="60"/>
      <c r="R358" s="60"/>
      <c r="S358" s="60"/>
      <c r="T358" s="60"/>
      <c r="U358" s="60"/>
      <c r="V358" s="60"/>
      <c r="W358" s="60"/>
      <c r="X358" s="60"/>
      <c r="Y358" s="60"/>
      <c r="Z358" s="60"/>
      <c r="AA358" s="60"/>
      <c r="AB358" s="60"/>
      <c r="AC358" s="60"/>
    </row>
    <row r="359" ht="12.75" spans="1:29">
      <c r="A359" s="60"/>
      <c r="B359" s="60"/>
      <c r="C359" s="61"/>
      <c r="D359" s="60"/>
      <c r="E359" s="62"/>
      <c r="F359" s="62"/>
      <c r="G359" s="62"/>
      <c r="H359" s="63"/>
      <c r="I359" s="60"/>
      <c r="J359" s="60"/>
      <c r="K359" s="60"/>
      <c r="L359" s="60"/>
      <c r="M359" s="60"/>
      <c r="N359" s="60"/>
      <c r="O359" s="60"/>
      <c r="P359" s="60"/>
      <c r="Q359" s="60"/>
      <c r="R359" s="60"/>
      <c r="S359" s="60"/>
      <c r="T359" s="60"/>
      <c r="U359" s="60"/>
      <c r="V359" s="60"/>
      <c r="W359" s="60"/>
      <c r="X359" s="60"/>
      <c r="Y359" s="60"/>
      <c r="Z359" s="60"/>
      <c r="AA359" s="60"/>
      <c r="AB359" s="60"/>
      <c r="AC359" s="60"/>
    </row>
    <row r="360" ht="12.75" spans="1:29">
      <c r="A360" s="60"/>
      <c r="B360" s="60"/>
      <c r="C360" s="61"/>
      <c r="D360" s="60"/>
      <c r="E360" s="62"/>
      <c r="F360" s="62"/>
      <c r="G360" s="62"/>
      <c r="H360" s="63"/>
      <c r="I360" s="60"/>
      <c r="J360" s="60"/>
      <c r="K360" s="60"/>
      <c r="L360" s="60"/>
      <c r="M360" s="60"/>
      <c r="N360" s="60"/>
      <c r="O360" s="60"/>
      <c r="P360" s="60"/>
      <c r="Q360" s="60"/>
      <c r="R360" s="60"/>
      <c r="S360" s="60"/>
      <c r="T360" s="60"/>
      <c r="U360" s="60"/>
      <c r="V360" s="60"/>
      <c r="W360" s="60"/>
      <c r="X360" s="60"/>
      <c r="Y360" s="60"/>
      <c r="Z360" s="60"/>
      <c r="AA360" s="60"/>
      <c r="AB360" s="60"/>
      <c r="AC360" s="60"/>
    </row>
    <row r="361" ht="12.75" spans="1:29">
      <c r="A361" s="60"/>
      <c r="B361" s="60"/>
      <c r="C361" s="61"/>
      <c r="D361" s="60"/>
      <c r="E361" s="62"/>
      <c r="F361" s="62"/>
      <c r="G361" s="62"/>
      <c r="H361" s="63"/>
      <c r="I361" s="60"/>
      <c r="J361" s="60"/>
      <c r="K361" s="60"/>
      <c r="L361" s="60"/>
      <c r="M361" s="60"/>
      <c r="N361" s="60"/>
      <c r="O361" s="60"/>
      <c r="P361" s="60"/>
      <c r="Q361" s="60"/>
      <c r="R361" s="60"/>
      <c r="S361" s="60"/>
      <c r="T361" s="60"/>
      <c r="U361" s="60"/>
      <c r="V361" s="60"/>
      <c r="W361" s="60"/>
      <c r="X361" s="60"/>
      <c r="Y361" s="60"/>
      <c r="Z361" s="60"/>
      <c r="AA361" s="60"/>
      <c r="AB361" s="60"/>
      <c r="AC361" s="60"/>
    </row>
    <row r="362" ht="12.75" spans="1:29">
      <c r="A362" s="60"/>
      <c r="B362" s="60"/>
      <c r="C362" s="61"/>
      <c r="D362" s="60"/>
      <c r="E362" s="62"/>
      <c r="F362" s="62"/>
      <c r="G362" s="62"/>
      <c r="H362" s="63"/>
      <c r="I362" s="60"/>
      <c r="J362" s="60"/>
      <c r="K362" s="60"/>
      <c r="L362" s="60"/>
      <c r="M362" s="60"/>
      <c r="N362" s="60"/>
      <c r="O362" s="60"/>
      <c r="P362" s="60"/>
      <c r="Q362" s="60"/>
      <c r="R362" s="60"/>
      <c r="S362" s="60"/>
      <c r="T362" s="60"/>
      <c r="U362" s="60"/>
      <c r="V362" s="60"/>
      <c r="W362" s="60"/>
      <c r="X362" s="60"/>
      <c r="Y362" s="60"/>
      <c r="Z362" s="60"/>
      <c r="AA362" s="60"/>
      <c r="AB362" s="60"/>
      <c r="AC362" s="60"/>
    </row>
    <row r="363" ht="12.75" spans="1:29">
      <c r="A363" s="60"/>
      <c r="B363" s="60"/>
      <c r="C363" s="61"/>
      <c r="D363" s="60"/>
      <c r="E363" s="62"/>
      <c r="F363" s="62"/>
      <c r="G363" s="62"/>
      <c r="H363" s="63"/>
      <c r="I363" s="60"/>
      <c r="J363" s="60"/>
      <c r="K363" s="60"/>
      <c r="L363" s="60"/>
      <c r="M363" s="60"/>
      <c r="N363" s="60"/>
      <c r="O363" s="60"/>
      <c r="P363" s="60"/>
      <c r="Q363" s="60"/>
      <c r="R363" s="60"/>
      <c r="S363" s="60"/>
      <c r="T363" s="60"/>
      <c r="U363" s="60"/>
      <c r="V363" s="60"/>
      <c r="W363" s="60"/>
      <c r="X363" s="60"/>
      <c r="Y363" s="60"/>
      <c r="Z363" s="60"/>
      <c r="AA363" s="60"/>
      <c r="AB363" s="60"/>
      <c r="AC363" s="60"/>
    </row>
    <row r="364" ht="12.75" spans="1:29">
      <c r="A364" s="60"/>
      <c r="B364" s="60"/>
      <c r="C364" s="61"/>
      <c r="D364" s="60"/>
      <c r="E364" s="62"/>
      <c r="F364" s="62"/>
      <c r="G364" s="62"/>
      <c r="H364" s="63"/>
      <c r="I364" s="60"/>
      <c r="J364" s="60"/>
      <c r="K364" s="60"/>
      <c r="L364" s="60"/>
      <c r="M364" s="60"/>
      <c r="N364" s="60"/>
      <c r="O364" s="60"/>
      <c r="P364" s="60"/>
      <c r="Q364" s="60"/>
      <c r="R364" s="60"/>
      <c r="S364" s="60"/>
      <c r="T364" s="60"/>
      <c r="U364" s="60"/>
      <c r="V364" s="60"/>
      <c r="W364" s="60"/>
      <c r="X364" s="60"/>
      <c r="Y364" s="60"/>
      <c r="Z364" s="60"/>
      <c r="AA364" s="60"/>
      <c r="AB364" s="60"/>
      <c r="AC364" s="60"/>
    </row>
    <row r="365" ht="12.75" spans="1:29">
      <c r="A365" s="60"/>
      <c r="B365" s="60"/>
      <c r="C365" s="61"/>
      <c r="D365" s="60"/>
      <c r="E365" s="62"/>
      <c r="F365" s="62"/>
      <c r="G365" s="62"/>
      <c r="H365" s="63"/>
      <c r="I365" s="60"/>
      <c r="J365" s="60"/>
      <c r="K365" s="60"/>
      <c r="L365" s="60"/>
      <c r="M365" s="60"/>
      <c r="N365" s="60"/>
      <c r="O365" s="60"/>
      <c r="P365" s="60"/>
      <c r="Q365" s="60"/>
      <c r="R365" s="60"/>
      <c r="S365" s="60"/>
      <c r="T365" s="60"/>
      <c r="U365" s="60"/>
      <c r="V365" s="60"/>
      <c r="W365" s="60"/>
      <c r="X365" s="60"/>
      <c r="Y365" s="60"/>
      <c r="Z365" s="60"/>
      <c r="AA365" s="60"/>
      <c r="AB365" s="60"/>
      <c r="AC365" s="60"/>
    </row>
    <row r="366" ht="12.75" spans="1:29">
      <c r="A366" s="60"/>
      <c r="B366" s="60"/>
      <c r="C366" s="61"/>
      <c r="D366" s="60"/>
      <c r="E366" s="62"/>
      <c r="F366" s="62"/>
      <c r="G366" s="62"/>
      <c r="H366" s="63"/>
      <c r="I366" s="60"/>
      <c r="J366" s="60"/>
      <c r="K366" s="60"/>
      <c r="L366" s="60"/>
      <c r="M366" s="60"/>
      <c r="N366" s="60"/>
      <c r="O366" s="60"/>
      <c r="P366" s="60"/>
      <c r="Q366" s="60"/>
      <c r="R366" s="60"/>
      <c r="S366" s="60"/>
      <c r="T366" s="60"/>
      <c r="U366" s="60"/>
      <c r="V366" s="60"/>
      <c r="W366" s="60"/>
      <c r="X366" s="60"/>
      <c r="Y366" s="60"/>
      <c r="Z366" s="60"/>
      <c r="AA366" s="60"/>
      <c r="AB366" s="60"/>
      <c r="AC366" s="60"/>
    </row>
    <row r="367" ht="12.75" spans="1:29">
      <c r="A367" s="60"/>
      <c r="B367" s="60"/>
      <c r="C367" s="61"/>
      <c r="D367" s="60"/>
      <c r="E367" s="62"/>
      <c r="F367" s="62"/>
      <c r="G367" s="62"/>
      <c r="H367" s="63"/>
      <c r="I367" s="60"/>
      <c r="J367" s="60"/>
      <c r="K367" s="60"/>
      <c r="L367" s="60"/>
      <c r="M367" s="60"/>
      <c r="N367" s="60"/>
      <c r="O367" s="60"/>
      <c r="P367" s="60"/>
      <c r="Q367" s="60"/>
      <c r="R367" s="60"/>
      <c r="S367" s="60"/>
      <c r="T367" s="60"/>
      <c r="U367" s="60"/>
      <c r="V367" s="60"/>
      <c r="W367" s="60"/>
      <c r="X367" s="60"/>
      <c r="Y367" s="60"/>
      <c r="Z367" s="60"/>
      <c r="AA367" s="60"/>
      <c r="AB367" s="60"/>
      <c r="AC367" s="60"/>
    </row>
    <row r="368" ht="12.75" spans="1:29">
      <c r="A368" s="60"/>
      <c r="B368" s="60"/>
      <c r="C368" s="61"/>
      <c r="D368" s="60"/>
      <c r="E368" s="62"/>
      <c r="F368" s="62"/>
      <c r="G368" s="62"/>
      <c r="H368" s="63"/>
      <c r="I368" s="60"/>
      <c r="J368" s="60"/>
      <c r="K368" s="60"/>
      <c r="L368" s="60"/>
      <c r="M368" s="60"/>
      <c r="N368" s="60"/>
      <c r="O368" s="60"/>
      <c r="P368" s="60"/>
      <c r="Q368" s="60"/>
      <c r="R368" s="60"/>
      <c r="S368" s="60"/>
      <c r="T368" s="60"/>
      <c r="U368" s="60"/>
      <c r="V368" s="60"/>
      <c r="W368" s="60"/>
      <c r="X368" s="60"/>
      <c r="Y368" s="60"/>
      <c r="Z368" s="60"/>
      <c r="AA368" s="60"/>
      <c r="AB368" s="60"/>
      <c r="AC368" s="60"/>
    </row>
    <row r="369" ht="12.75" spans="1:29">
      <c r="A369" s="60"/>
      <c r="B369" s="60"/>
      <c r="C369" s="61"/>
      <c r="D369" s="60"/>
      <c r="E369" s="62"/>
      <c r="F369" s="62"/>
      <c r="G369" s="62"/>
      <c r="H369" s="63"/>
      <c r="I369" s="60"/>
      <c r="J369" s="60"/>
      <c r="K369" s="60"/>
      <c r="L369" s="60"/>
      <c r="M369" s="60"/>
      <c r="N369" s="60"/>
      <c r="O369" s="60"/>
      <c r="P369" s="60"/>
      <c r="Q369" s="60"/>
      <c r="R369" s="60"/>
      <c r="S369" s="60"/>
      <c r="T369" s="60"/>
      <c r="U369" s="60"/>
      <c r="V369" s="60"/>
      <c r="W369" s="60"/>
      <c r="X369" s="60"/>
      <c r="Y369" s="60"/>
      <c r="Z369" s="60"/>
      <c r="AA369" s="60"/>
      <c r="AB369" s="60"/>
      <c r="AC369" s="60"/>
    </row>
    <row r="370" ht="12.75" spans="1:29">
      <c r="A370" s="60"/>
      <c r="B370" s="60"/>
      <c r="C370" s="61"/>
      <c r="D370" s="60"/>
      <c r="E370" s="62"/>
      <c r="F370" s="62"/>
      <c r="G370" s="62"/>
      <c r="H370" s="63"/>
      <c r="I370" s="60"/>
      <c r="J370" s="60"/>
      <c r="K370" s="60"/>
      <c r="L370" s="60"/>
      <c r="M370" s="60"/>
      <c r="N370" s="60"/>
      <c r="O370" s="60"/>
      <c r="P370" s="60"/>
      <c r="Q370" s="60"/>
      <c r="R370" s="60"/>
      <c r="S370" s="60"/>
      <c r="T370" s="60"/>
      <c r="U370" s="60"/>
      <c r="V370" s="60"/>
      <c r="W370" s="60"/>
      <c r="X370" s="60"/>
      <c r="Y370" s="60"/>
      <c r="Z370" s="60"/>
      <c r="AA370" s="60"/>
      <c r="AB370" s="60"/>
      <c r="AC370" s="60"/>
    </row>
    <row r="371" ht="12.75" spans="1:29">
      <c r="A371" s="60"/>
      <c r="B371" s="60"/>
      <c r="C371" s="61"/>
      <c r="D371" s="60"/>
      <c r="E371" s="62"/>
      <c r="F371" s="62"/>
      <c r="G371" s="62"/>
      <c r="H371" s="63"/>
      <c r="I371" s="60"/>
      <c r="J371" s="60"/>
      <c r="K371" s="60"/>
      <c r="L371" s="60"/>
      <c r="M371" s="60"/>
      <c r="N371" s="60"/>
      <c r="O371" s="60"/>
      <c r="P371" s="60"/>
      <c r="Q371" s="60"/>
      <c r="R371" s="60"/>
      <c r="S371" s="60"/>
      <c r="T371" s="60"/>
      <c r="U371" s="60"/>
      <c r="V371" s="60"/>
      <c r="W371" s="60"/>
      <c r="X371" s="60"/>
      <c r="Y371" s="60"/>
      <c r="Z371" s="60"/>
      <c r="AA371" s="60"/>
      <c r="AB371" s="60"/>
      <c r="AC371" s="60"/>
    </row>
    <row r="372" ht="12.75" spans="1:29">
      <c r="A372" s="60"/>
      <c r="B372" s="60"/>
      <c r="C372" s="61"/>
      <c r="D372" s="60"/>
      <c r="E372" s="62"/>
      <c r="F372" s="62"/>
      <c r="G372" s="62"/>
      <c r="H372" s="63"/>
      <c r="I372" s="60"/>
      <c r="J372" s="60"/>
      <c r="K372" s="60"/>
      <c r="L372" s="60"/>
      <c r="M372" s="60"/>
      <c r="N372" s="60"/>
      <c r="O372" s="60"/>
      <c r="P372" s="60"/>
      <c r="Q372" s="60"/>
      <c r="R372" s="60"/>
      <c r="S372" s="60"/>
      <c r="T372" s="60"/>
      <c r="U372" s="60"/>
      <c r="V372" s="60"/>
      <c r="W372" s="60"/>
      <c r="X372" s="60"/>
      <c r="Y372" s="60"/>
      <c r="Z372" s="60"/>
      <c r="AA372" s="60"/>
      <c r="AB372" s="60"/>
      <c r="AC372" s="60"/>
    </row>
    <row r="373" ht="12.75" spans="1:29">
      <c r="A373" s="60"/>
      <c r="B373" s="60"/>
      <c r="C373" s="61"/>
      <c r="D373" s="60"/>
      <c r="E373" s="62"/>
      <c r="F373" s="62"/>
      <c r="G373" s="62"/>
      <c r="H373" s="63"/>
      <c r="I373" s="60"/>
      <c r="J373" s="60"/>
      <c r="K373" s="60"/>
      <c r="L373" s="60"/>
      <c r="M373" s="60"/>
      <c r="N373" s="60"/>
      <c r="O373" s="60"/>
      <c r="P373" s="60"/>
      <c r="Q373" s="60"/>
      <c r="R373" s="60"/>
      <c r="S373" s="60"/>
      <c r="T373" s="60"/>
      <c r="U373" s="60"/>
      <c r="V373" s="60"/>
      <c r="W373" s="60"/>
      <c r="X373" s="60"/>
      <c r="Y373" s="60"/>
      <c r="Z373" s="60"/>
      <c r="AA373" s="60"/>
      <c r="AB373" s="60"/>
      <c r="AC373" s="60"/>
    </row>
    <row r="374" ht="12.75" spans="1:29">
      <c r="A374" s="60"/>
      <c r="B374" s="60"/>
      <c r="C374" s="61"/>
      <c r="D374" s="60"/>
      <c r="E374" s="62"/>
      <c r="F374" s="62"/>
      <c r="G374" s="62"/>
      <c r="H374" s="63"/>
      <c r="I374" s="60"/>
      <c r="J374" s="60"/>
      <c r="K374" s="60"/>
      <c r="L374" s="60"/>
      <c r="M374" s="60"/>
      <c r="N374" s="60"/>
      <c r="O374" s="60"/>
      <c r="P374" s="60"/>
      <c r="Q374" s="60"/>
      <c r="R374" s="60"/>
      <c r="S374" s="60"/>
      <c r="T374" s="60"/>
      <c r="U374" s="60"/>
      <c r="V374" s="60"/>
      <c r="W374" s="60"/>
      <c r="X374" s="60"/>
      <c r="Y374" s="60"/>
      <c r="Z374" s="60"/>
      <c r="AA374" s="60"/>
      <c r="AB374" s="60"/>
      <c r="AC374" s="60"/>
    </row>
    <row r="375" ht="12.75" spans="1:29">
      <c r="A375" s="60"/>
      <c r="B375" s="60"/>
      <c r="C375" s="61"/>
      <c r="D375" s="60"/>
      <c r="E375" s="62"/>
      <c r="F375" s="62"/>
      <c r="G375" s="62"/>
      <c r="H375" s="63"/>
      <c r="I375" s="60"/>
      <c r="J375" s="60"/>
      <c r="K375" s="60"/>
      <c r="L375" s="60"/>
      <c r="M375" s="60"/>
      <c r="N375" s="60"/>
      <c r="O375" s="60"/>
      <c r="P375" s="60"/>
      <c r="Q375" s="60"/>
      <c r="R375" s="60"/>
      <c r="S375" s="60"/>
      <c r="T375" s="60"/>
      <c r="U375" s="60"/>
      <c r="V375" s="60"/>
      <c r="W375" s="60"/>
      <c r="X375" s="60"/>
      <c r="Y375" s="60"/>
      <c r="Z375" s="60"/>
      <c r="AA375" s="60"/>
      <c r="AB375" s="60"/>
      <c r="AC375" s="60"/>
    </row>
    <row r="376" ht="12.75" spans="1:29">
      <c r="A376" s="60"/>
      <c r="B376" s="60"/>
      <c r="C376" s="61"/>
      <c r="D376" s="60"/>
      <c r="E376" s="62"/>
      <c r="F376" s="62"/>
      <c r="G376" s="62"/>
      <c r="H376" s="63"/>
      <c r="I376" s="60"/>
      <c r="J376" s="60"/>
      <c r="K376" s="60"/>
      <c r="L376" s="60"/>
      <c r="M376" s="60"/>
      <c r="N376" s="60"/>
      <c r="O376" s="60"/>
      <c r="P376" s="60"/>
      <c r="Q376" s="60"/>
      <c r="R376" s="60"/>
      <c r="S376" s="60"/>
      <c r="T376" s="60"/>
      <c r="U376" s="60"/>
      <c r="V376" s="60"/>
      <c r="W376" s="60"/>
      <c r="X376" s="60"/>
      <c r="Y376" s="60"/>
      <c r="Z376" s="60"/>
      <c r="AA376" s="60"/>
      <c r="AB376" s="60"/>
      <c r="AC376" s="60"/>
    </row>
    <row r="377" ht="12.75" spans="1:29">
      <c r="A377" s="60"/>
      <c r="B377" s="60"/>
      <c r="C377" s="61"/>
      <c r="D377" s="60"/>
      <c r="E377" s="62"/>
      <c r="F377" s="62"/>
      <c r="G377" s="62"/>
      <c r="H377" s="63"/>
      <c r="I377" s="60"/>
      <c r="J377" s="60"/>
      <c r="K377" s="60"/>
      <c r="L377" s="60"/>
      <c r="M377" s="60"/>
      <c r="N377" s="60"/>
      <c r="O377" s="60"/>
      <c r="P377" s="60"/>
      <c r="Q377" s="60"/>
      <c r="R377" s="60"/>
      <c r="S377" s="60"/>
      <c r="T377" s="60"/>
      <c r="U377" s="60"/>
      <c r="V377" s="60"/>
      <c r="W377" s="60"/>
      <c r="X377" s="60"/>
      <c r="Y377" s="60"/>
      <c r="Z377" s="60"/>
      <c r="AA377" s="60"/>
      <c r="AB377" s="60"/>
      <c r="AC377" s="60"/>
    </row>
    <row r="378" ht="12.75" spans="1:29">
      <c r="A378" s="60"/>
      <c r="B378" s="60"/>
      <c r="C378" s="61"/>
      <c r="D378" s="60"/>
      <c r="E378" s="62"/>
      <c r="F378" s="62"/>
      <c r="G378" s="62"/>
      <c r="H378" s="63"/>
      <c r="I378" s="60"/>
      <c r="J378" s="60"/>
      <c r="K378" s="60"/>
      <c r="L378" s="60"/>
      <c r="M378" s="60"/>
      <c r="N378" s="60"/>
      <c r="O378" s="60"/>
      <c r="P378" s="60"/>
      <c r="Q378" s="60"/>
      <c r="R378" s="60"/>
      <c r="S378" s="60"/>
      <c r="T378" s="60"/>
      <c r="U378" s="60"/>
      <c r="V378" s="60"/>
      <c r="W378" s="60"/>
      <c r="X378" s="60"/>
      <c r="Y378" s="60"/>
      <c r="Z378" s="60"/>
      <c r="AA378" s="60"/>
      <c r="AB378" s="60"/>
      <c r="AC378" s="60"/>
    </row>
    <row r="379" ht="12.75" spans="1:29">
      <c r="A379" s="60"/>
      <c r="B379" s="60"/>
      <c r="C379" s="61"/>
      <c r="D379" s="60"/>
      <c r="E379" s="62"/>
      <c r="F379" s="62"/>
      <c r="G379" s="62"/>
      <c r="H379" s="63"/>
      <c r="I379" s="60"/>
      <c r="J379" s="60"/>
      <c r="K379" s="60"/>
      <c r="L379" s="60"/>
      <c r="M379" s="60"/>
      <c r="N379" s="60"/>
      <c r="O379" s="60"/>
      <c r="P379" s="60"/>
      <c r="Q379" s="60"/>
      <c r="R379" s="60"/>
      <c r="S379" s="60"/>
      <c r="T379" s="60"/>
      <c r="U379" s="60"/>
      <c r="V379" s="60"/>
      <c r="W379" s="60"/>
      <c r="X379" s="60"/>
      <c r="Y379" s="60"/>
      <c r="Z379" s="60"/>
      <c r="AA379" s="60"/>
      <c r="AB379" s="60"/>
      <c r="AC379" s="60"/>
    </row>
    <row r="380" ht="12.75" spans="1:29">
      <c r="A380" s="60"/>
      <c r="B380" s="60"/>
      <c r="C380" s="61"/>
      <c r="D380" s="60"/>
      <c r="E380" s="62"/>
      <c r="F380" s="62"/>
      <c r="G380" s="62"/>
      <c r="H380" s="63"/>
      <c r="I380" s="60"/>
      <c r="J380" s="60"/>
      <c r="K380" s="60"/>
      <c r="L380" s="60"/>
      <c r="M380" s="60"/>
      <c r="N380" s="60"/>
      <c r="O380" s="60"/>
      <c r="P380" s="60"/>
      <c r="Q380" s="60"/>
      <c r="R380" s="60"/>
      <c r="S380" s="60"/>
      <c r="T380" s="60"/>
      <c r="U380" s="60"/>
      <c r="V380" s="60"/>
      <c r="W380" s="60"/>
      <c r="X380" s="60"/>
      <c r="Y380" s="60"/>
      <c r="Z380" s="60"/>
      <c r="AA380" s="60"/>
      <c r="AB380" s="60"/>
      <c r="AC380" s="60"/>
    </row>
    <row r="381" ht="12.75" spans="1:29">
      <c r="A381" s="60"/>
      <c r="B381" s="60"/>
      <c r="C381" s="61"/>
      <c r="D381" s="60"/>
      <c r="E381" s="62"/>
      <c r="F381" s="62"/>
      <c r="G381" s="62"/>
      <c r="H381" s="63"/>
      <c r="I381" s="60"/>
      <c r="J381" s="60"/>
      <c r="K381" s="60"/>
      <c r="L381" s="60"/>
      <c r="M381" s="60"/>
      <c r="N381" s="60"/>
      <c r="O381" s="60"/>
      <c r="P381" s="60"/>
      <c r="Q381" s="60"/>
      <c r="R381" s="60"/>
      <c r="S381" s="60"/>
      <c r="T381" s="60"/>
      <c r="U381" s="60"/>
      <c r="V381" s="60"/>
      <c r="W381" s="60"/>
      <c r="X381" s="60"/>
      <c r="Y381" s="60"/>
      <c r="Z381" s="60"/>
      <c r="AA381" s="60"/>
      <c r="AB381" s="60"/>
      <c r="AC381" s="60"/>
    </row>
    <row r="382" ht="12.75" spans="1:29">
      <c r="A382" s="60"/>
      <c r="B382" s="60"/>
      <c r="C382" s="61"/>
      <c r="D382" s="60"/>
      <c r="E382" s="62"/>
      <c r="F382" s="62"/>
      <c r="G382" s="62"/>
      <c r="H382" s="63"/>
      <c r="I382" s="60"/>
      <c r="J382" s="60"/>
      <c r="K382" s="60"/>
      <c r="L382" s="60"/>
      <c r="M382" s="60"/>
      <c r="N382" s="60"/>
      <c r="O382" s="60"/>
      <c r="P382" s="60"/>
      <c r="Q382" s="60"/>
      <c r="R382" s="60"/>
      <c r="S382" s="60"/>
      <c r="T382" s="60"/>
      <c r="U382" s="60"/>
      <c r="V382" s="60"/>
      <c r="W382" s="60"/>
      <c r="X382" s="60"/>
      <c r="Y382" s="60"/>
      <c r="Z382" s="60"/>
      <c r="AA382" s="60"/>
      <c r="AB382" s="60"/>
      <c r="AC382" s="60"/>
    </row>
    <row r="383" ht="12.75" spans="1:29">
      <c r="A383" s="60"/>
      <c r="B383" s="60"/>
      <c r="C383" s="61"/>
      <c r="D383" s="60"/>
      <c r="E383" s="62"/>
      <c r="F383" s="62"/>
      <c r="G383" s="62"/>
      <c r="H383" s="63"/>
      <c r="I383" s="60"/>
      <c r="J383" s="60"/>
      <c r="K383" s="60"/>
      <c r="L383" s="60"/>
      <c r="M383" s="60"/>
      <c r="N383" s="60"/>
      <c r="O383" s="60"/>
      <c r="P383" s="60"/>
      <c r="Q383" s="60"/>
      <c r="R383" s="60"/>
      <c r="S383" s="60"/>
      <c r="T383" s="60"/>
      <c r="U383" s="60"/>
      <c r="V383" s="60"/>
      <c r="W383" s="60"/>
      <c r="X383" s="60"/>
      <c r="Y383" s="60"/>
      <c r="Z383" s="60"/>
      <c r="AA383" s="60"/>
      <c r="AB383" s="60"/>
      <c r="AC383" s="60"/>
    </row>
    <row r="384" ht="12.75" spans="1:29">
      <c r="A384" s="60"/>
      <c r="B384" s="60"/>
      <c r="C384" s="61"/>
      <c r="D384" s="60"/>
      <c r="E384" s="62"/>
      <c r="F384" s="62"/>
      <c r="G384" s="62"/>
      <c r="H384" s="63"/>
      <c r="I384" s="60"/>
      <c r="J384" s="60"/>
      <c r="K384" s="60"/>
      <c r="L384" s="60"/>
      <c r="M384" s="60"/>
      <c r="N384" s="60"/>
      <c r="O384" s="60"/>
      <c r="P384" s="60"/>
      <c r="Q384" s="60"/>
      <c r="R384" s="60"/>
      <c r="S384" s="60"/>
      <c r="T384" s="60"/>
      <c r="U384" s="60"/>
      <c r="V384" s="60"/>
      <c r="W384" s="60"/>
      <c r="X384" s="60"/>
      <c r="Y384" s="60"/>
      <c r="Z384" s="60"/>
      <c r="AA384" s="60"/>
      <c r="AB384" s="60"/>
      <c r="AC384" s="60"/>
    </row>
    <row r="385" ht="12.75" spans="1:29">
      <c r="A385" s="60"/>
      <c r="B385" s="60"/>
      <c r="C385" s="61"/>
      <c r="D385" s="60"/>
      <c r="E385" s="62"/>
      <c r="F385" s="62"/>
      <c r="G385" s="62"/>
      <c r="H385" s="63"/>
      <c r="I385" s="60"/>
      <c r="J385" s="60"/>
      <c r="K385" s="60"/>
      <c r="L385" s="60"/>
      <c r="M385" s="60"/>
      <c r="N385" s="60"/>
      <c r="O385" s="60"/>
      <c r="P385" s="60"/>
      <c r="Q385" s="60"/>
      <c r="R385" s="60"/>
      <c r="S385" s="60"/>
      <c r="T385" s="60"/>
      <c r="U385" s="60"/>
      <c r="V385" s="60"/>
      <c r="W385" s="60"/>
      <c r="X385" s="60"/>
      <c r="Y385" s="60"/>
      <c r="Z385" s="60"/>
      <c r="AA385" s="60"/>
      <c r="AB385" s="60"/>
      <c r="AC385" s="60"/>
    </row>
    <row r="386" ht="12.75" spans="1:29">
      <c r="A386" s="60"/>
      <c r="B386" s="60"/>
      <c r="C386" s="61"/>
      <c r="D386" s="60"/>
      <c r="E386" s="62"/>
      <c r="F386" s="62"/>
      <c r="G386" s="62"/>
      <c r="H386" s="63"/>
      <c r="I386" s="60"/>
      <c r="J386" s="60"/>
      <c r="K386" s="60"/>
      <c r="L386" s="60"/>
      <c r="M386" s="60"/>
      <c r="N386" s="60"/>
      <c r="O386" s="60"/>
      <c r="P386" s="60"/>
      <c r="Q386" s="60"/>
      <c r="R386" s="60"/>
      <c r="S386" s="60"/>
      <c r="T386" s="60"/>
      <c r="U386" s="60"/>
      <c r="V386" s="60"/>
      <c r="W386" s="60"/>
      <c r="X386" s="60"/>
      <c r="Y386" s="60"/>
      <c r="Z386" s="60"/>
      <c r="AA386" s="60"/>
      <c r="AB386" s="60"/>
      <c r="AC386" s="60"/>
    </row>
    <row r="387" ht="12.75" spans="1:29">
      <c r="A387" s="60"/>
      <c r="B387" s="60"/>
      <c r="C387" s="61"/>
      <c r="D387" s="60"/>
      <c r="E387" s="62"/>
      <c r="F387" s="62"/>
      <c r="G387" s="62"/>
      <c r="H387" s="63"/>
      <c r="I387" s="60"/>
      <c r="J387" s="60"/>
      <c r="K387" s="60"/>
      <c r="L387" s="60"/>
      <c r="M387" s="60"/>
      <c r="N387" s="60"/>
      <c r="O387" s="60"/>
      <c r="P387" s="60"/>
      <c r="Q387" s="60"/>
      <c r="R387" s="60"/>
      <c r="S387" s="60"/>
      <c r="T387" s="60"/>
      <c r="U387" s="60"/>
      <c r="V387" s="60"/>
      <c r="W387" s="60"/>
      <c r="X387" s="60"/>
      <c r="Y387" s="60"/>
      <c r="Z387" s="60"/>
      <c r="AA387" s="60"/>
      <c r="AB387" s="60"/>
      <c r="AC387" s="60"/>
    </row>
    <row r="388" ht="12.75" spans="1:29">
      <c r="A388" s="60"/>
      <c r="B388" s="60"/>
      <c r="C388" s="61"/>
      <c r="D388" s="60"/>
      <c r="E388" s="62"/>
      <c r="F388" s="62"/>
      <c r="G388" s="62"/>
      <c r="H388" s="63"/>
      <c r="I388" s="60"/>
      <c r="J388" s="60"/>
      <c r="K388" s="60"/>
      <c r="L388" s="60"/>
      <c r="M388" s="60"/>
      <c r="N388" s="60"/>
      <c r="O388" s="60"/>
      <c r="P388" s="60"/>
      <c r="Q388" s="60"/>
      <c r="R388" s="60"/>
      <c r="S388" s="60"/>
      <c r="T388" s="60"/>
      <c r="U388" s="60"/>
      <c r="V388" s="60"/>
      <c r="W388" s="60"/>
      <c r="X388" s="60"/>
      <c r="Y388" s="60"/>
      <c r="Z388" s="60"/>
      <c r="AA388" s="60"/>
      <c r="AB388" s="60"/>
      <c r="AC388" s="60"/>
    </row>
    <row r="389" ht="12.75" spans="1:29">
      <c r="A389" s="60"/>
      <c r="B389" s="60"/>
      <c r="C389" s="61"/>
      <c r="D389" s="60"/>
      <c r="E389" s="62"/>
      <c r="F389" s="62"/>
      <c r="G389" s="62"/>
      <c r="H389" s="63"/>
      <c r="I389" s="60"/>
      <c r="J389" s="60"/>
      <c r="K389" s="60"/>
      <c r="L389" s="60"/>
      <c r="M389" s="60"/>
      <c r="N389" s="60"/>
      <c r="O389" s="60"/>
      <c r="P389" s="60"/>
      <c r="Q389" s="60"/>
      <c r="R389" s="60"/>
      <c r="S389" s="60"/>
      <c r="T389" s="60"/>
      <c r="U389" s="60"/>
      <c r="V389" s="60"/>
      <c r="W389" s="60"/>
      <c r="X389" s="60"/>
      <c r="Y389" s="60"/>
      <c r="Z389" s="60"/>
      <c r="AA389" s="60"/>
      <c r="AB389" s="60"/>
      <c r="AC389" s="60"/>
    </row>
    <row r="390" ht="12.75" spans="1:29">
      <c r="A390" s="60"/>
      <c r="B390" s="60"/>
      <c r="C390" s="61"/>
      <c r="D390" s="60"/>
      <c r="E390" s="62"/>
      <c r="F390" s="62"/>
      <c r="G390" s="62"/>
      <c r="H390" s="63"/>
      <c r="I390" s="60"/>
      <c r="J390" s="60"/>
      <c r="K390" s="60"/>
      <c r="L390" s="60"/>
      <c r="M390" s="60"/>
      <c r="N390" s="60"/>
      <c r="O390" s="60"/>
      <c r="P390" s="60"/>
      <c r="Q390" s="60"/>
      <c r="R390" s="60"/>
      <c r="S390" s="60"/>
      <c r="T390" s="60"/>
      <c r="U390" s="60"/>
      <c r="V390" s="60"/>
      <c r="W390" s="60"/>
      <c r="X390" s="60"/>
      <c r="Y390" s="60"/>
      <c r="Z390" s="60"/>
      <c r="AA390" s="60"/>
      <c r="AB390" s="60"/>
      <c r="AC390" s="60"/>
    </row>
    <row r="391" ht="12.75" spans="1:29">
      <c r="A391" s="60"/>
      <c r="B391" s="60"/>
      <c r="C391" s="61"/>
      <c r="D391" s="60"/>
      <c r="E391" s="62"/>
      <c r="F391" s="62"/>
      <c r="G391" s="62"/>
      <c r="H391" s="63"/>
      <c r="I391" s="60"/>
      <c r="J391" s="60"/>
      <c r="K391" s="60"/>
      <c r="L391" s="60"/>
      <c r="M391" s="60"/>
      <c r="N391" s="60"/>
      <c r="O391" s="60"/>
      <c r="P391" s="60"/>
      <c r="Q391" s="60"/>
      <c r="R391" s="60"/>
      <c r="S391" s="60"/>
      <c r="T391" s="60"/>
      <c r="U391" s="60"/>
      <c r="V391" s="60"/>
      <c r="W391" s="60"/>
      <c r="X391" s="60"/>
      <c r="Y391" s="60"/>
      <c r="Z391" s="60"/>
      <c r="AA391" s="60"/>
      <c r="AB391" s="60"/>
      <c r="AC391" s="60"/>
    </row>
    <row r="392" ht="12.75" spans="1:29">
      <c r="A392" s="60"/>
      <c r="B392" s="60"/>
      <c r="C392" s="61"/>
      <c r="D392" s="60"/>
      <c r="E392" s="62"/>
      <c r="F392" s="62"/>
      <c r="G392" s="62"/>
      <c r="H392" s="63"/>
      <c r="I392" s="60"/>
      <c r="J392" s="60"/>
      <c r="K392" s="60"/>
      <c r="L392" s="60"/>
      <c r="M392" s="60"/>
      <c r="N392" s="60"/>
      <c r="O392" s="60"/>
      <c r="P392" s="60"/>
      <c r="Q392" s="60"/>
      <c r="R392" s="60"/>
      <c r="S392" s="60"/>
      <c r="T392" s="60"/>
      <c r="U392" s="60"/>
      <c r="V392" s="60"/>
      <c r="W392" s="60"/>
      <c r="X392" s="60"/>
      <c r="Y392" s="60"/>
      <c r="Z392" s="60"/>
      <c r="AA392" s="60"/>
      <c r="AB392" s="60"/>
      <c r="AC392" s="60"/>
    </row>
    <row r="393" ht="12.75" spans="1:29">
      <c r="A393" s="60"/>
      <c r="B393" s="60"/>
      <c r="C393" s="61"/>
      <c r="D393" s="60"/>
      <c r="E393" s="62"/>
      <c r="F393" s="62"/>
      <c r="G393" s="62"/>
      <c r="H393" s="63"/>
      <c r="I393" s="60"/>
      <c r="J393" s="60"/>
      <c r="K393" s="60"/>
      <c r="L393" s="60"/>
      <c r="M393" s="60"/>
      <c r="N393" s="60"/>
      <c r="O393" s="60"/>
      <c r="P393" s="60"/>
      <c r="Q393" s="60"/>
      <c r="R393" s="60"/>
      <c r="S393" s="60"/>
      <c r="T393" s="60"/>
      <c r="U393" s="60"/>
      <c r="V393" s="60"/>
      <c r="W393" s="60"/>
      <c r="X393" s="60"/>
      <c r="Y393" s="60"/>
      <c r="Z393" s="60"/>
      <c r="AA393" s="60"/>
      <c r="AB393" s="60"/>
      <c r="AC393" s="60"/>
    </row>
    <row r="394" ht="12.75" spans="1:29">
      <c r="A394" s="60"/>
      <c r="B394" s="60"/>
      <c r="C394" s="61"/>
      <c r="D394" s="60"/>
      <c r="E394" s="62"/>
      <c r="F394" s="62"/>
      <c r="G394" s="62"/>
      <c r="H394" s="63"/>
      <c r="I394" s="60"/>
      <c r="J394" s="60"/>
      <c r="K394" s="60"/>
      <c r="L394" s="60"/>
      <c r="M394" s="60"/>
      <c r="N394" s="60"/>
      <c r="O394" s="60"/>
      <c r="P394" s="60"/>
      <c r="Q394" s="60"/>
      <c r="R394" s="60"/>
      <c r="S394" s="60"/>
      <c r="T394" s="60"/>
      <c r="U394" s="60"/>
      <c r="V394" s="60"/>
      <c r="W394" s="60"/>
      <c r="X394" s="60"/>
      <c r="Y394" s="60"/>
      <c r="Z394" s="60"/>
      <c r="AA394" s="60"/>
      <c r="AB394" s="60"/>
      <c r="AC394" s="60"/>
    </row>
    <row r="395" ht="12.75" spans="1:29">
      <c r="A395" s="60"/>
      <c r="B395" s="60"/>
      <c r="C395" s="61"/>
      <c r="D395" s="60"/>
      <c r="E395" s="62"/>
      <c r="F395" s="62"/>
      <c r="G395" s="62"/>
      <c r="H395" s="63"/>
      <c r="I395" s="60"/>
      <c r="J395" s="60"/>
      <c r="K395" s="60"/>
      <c r="L395" s="60"/>
      <c r="M395" s="60"/>
      <c r="N395" s="60"/>
      <c r="O395" s="60"/>
      <c r="P395" s="60"/>
      <c r="Q395" s="60"/>
      <c r="R395" s="60"/>
      <c r="S395" s="60"/>
      <c r="T395" s="60"/>
      <c r="U395" s="60"/>
      <c r="V395" s="60"/>
      <c r="W395" s="60"/>
      <c r="X395" s="60"/>
      <c r="Y395" s="60"/>
      <c r="Z395" s="60"/>
      <c r="AA395" s="60"/>
      <c r="AB395" s="60"/>
      <c r="AC395" s="60"/>
    </row>
    <row r="396" ht="12.75" spans="1:29">
      <c r="A396" s="60"/>
      <c r="B396" s="60"/>
      <c r="C396" s="61"/>
      <c r="D396" s="60"/>
      <c r="E396" s="62"/>
      <c r="F396" s="62"/>
      <c r="G396" s="62"/>
      <c r="H396" s="63"/>
      <c r="I396" s="60"/>
      <c r="J396" s="60"/>
      <c r="K396" s="60"/>
      <c r="L396" s="60"/>
      <c r="M396" s="60"/>
      <c r="N396" s="60"/>
      <c r="O396" s="60"/>
      <c r="P396" s="60"/>
      <c r="Q396" s="60"/>
      <c r="R396" s="60"/>
      <c r="S396" s="60"/>
      <c r="T396" s="60"/>
      <c r="U396" s="60"/>
      <c r="V396" s="60"/>
      <c r="W396" s="60"/>
      <c r="X396" s="60"/>
      <c r="Y396" s="60"/>
      <c r="Z396" s="60"/>
      <c r="AA396" s="60"/>
      <c r="AB396" s="60"/>
      <c r="AC396" s="60"/>
    </row>
    <row r="397" ht="12.75" spans="1:29">
      <c r="A397" s="60"/>
      <c r="B397" s="60"/>
      <c r="C397" s="61"/>
      <c r="D397" s="60"/>
      <c r="E397" s="62"/>
      <c r="F397" s="62"/>
      <c r="G397" s="62"/>
      <c r="H397" s="63"/>
      <c r="I397" s="60"/>
      <c r="J397" s="60"/>
      <c r="K397" s="60"/>
      <c r="L397" s="60"/>
      <c r="M397" s="60"/>
      <c r="N397" s="60"/>
      <c r="O397" s="60"/>
      <c r="P397" s="60"/>
      <c r="Q397" s="60"/>
      <c r="R397" s="60"/>
      <c r="S397" s="60"/>
      <c r="T397" s="60"/>
      <c r="U397" s="60"/>
      <c r="V397" s="60"/>
      <c r="W397" s="60"/>
      <c r="X397" s="60"/>
      <c r="Y397" s="60"/>
      <c r="Z397" s="60"/>
      <c r="AA397" s="60"/>
      <c r="AB397" s="60"/>
      <c r="AC397" s="60"/>
    </row>
    <row r="398" ht="12.75" spans="1:29">
      <c r="A398" s="60"/>
      <c r="B398" s="60"/>
      <c r="C398" s="61"/>
      <c r="D398" s="60"/>
      <c r="E398" s="62"/>
      <c r="F398" s="62"/>
      <c r="G398" s="62"/>
      <c r="H398" s="63"/>
      <c r="I398" s="60"/>
      <c r="J398" s="60"/>
      <c r="K398" s="60"/>
      <c r="L398" s="60"/>
      <c r="M398" s="60"/>
      <c r="N398" s="60"/>
      <c r="O398" s="60"/>
      <c r="P398" s="60"/>
      <c r="Q398" s="60"/>
      <c r="R398" s="60"/>
      <c r="S398" s="60"/>
      <c r="T398" s="60"/>
      <c r="U398" s="60"/>
      <c r="V398" s="60"/>
      <c r="W398" s="60"/>
      <c r="X398" s="60"/>
      <c r="Y398" s="60"/>
      <c r="Z398" s="60"/>
      <c r="AA398" s="60"/>
      <c r="AB398" s="60"/>
      <c r="AC398" s="60"/>
    </row>
    <row r="399" ht="12.75" spans="1:29">
      <c r="A399" s="60"/>
      <c r="B399" s="60"/>
      <c r="C399" s="61"/>
      <c r="D399" s="60"/>
      <c r="E399" s="62"/>
      <c r="F399" s="62"/>
      <c r="G399" s="62"/>
      <c r="H399" s="63"/>
      <c r="I399" s="60"/>
      <c r="J399" s="60"/>
      <c r="K399" s="60"/>
      <c r="L399" s="60"/>
      <c r="M399" s="60"/>
      <c r="N399" s="60"/>
      <c r="O399" s="60"/>
      <c r="P399" s="60"/>
      <c r="Q399" s="60"/>
      <c r="R399" s="60"/>
      <c r="S399" s="60"/>
      <c r="T399" s="60"/>
      <c r="U399" s="60"/>
      <c r="V399" s="60"/>
      <c r="W399" s="60"/>
      <c r="X399" s="60"/>
      <c r="Y399" s="60"/>
      <c r="Z399" s="60"/>
      <c r="AA399" s="60"/>
      <c r="AB399" s="60"/>
      <c r="AC399" s="60"/>
    </row>
    <row r="400" ht="12.75" spans="1:29">
      <c r="A400" s="60"/>
      <c r="B400" s="60"/>
      <c r="C400" s="61"/>
      <c r="D400" s="60"/>
      <c r="E400" s="62"/>
      <c r="F400" s="62"/>
      <c r="G400" s="62"/>
      <c r="H400" s="63"/>
      <c r="I400" s="60"/>
      <c r="J400" s="60"/>
      <c r="K400" s="60"/>
      <c r="L400" s="60"/>
      <c r="M400" s="60"/>
      <c r="N400" s="60"/>
      <c r="O400" s="60"/>
      <c r="P400" s="60"/>
      <c r="Q400" s="60"/>
      <c r="R400" s="60"/>
      <c r="S400" s="60"/>
      <c r="T400" s="60"/>
      <c r="U400" s="60"/>
      <c r="V400" s="60"/>
      <c r="W400" s="60"/>
      <c r="X400" s="60"/>
      <c r="Y400" s="60"/>
      <c r="Z400" s="60"/>
      <c r="AA400" s="60"/>
      <c r="AB400" s="60"/>
      <c r="AC400" s="60"/>
    </row>
    <row r="401" ht="12.75" spans="1:29">
      <c r="A401" s="60"/>
      <c r="B401" s="60"/>
      <c r="C401" s="61"/>
      <c r="D401" s="60"/>
      <c r="E401" s="62"/>
      <c r="F401" s="62"/>
      <c r="G401" s="62"/>
      <c r="H401" s="63"/>
      <c r="I401" s="60"/>
      <c r="J401" s="60"/>
      <c r="K401" s="60"/>
      <c r="L401" s="60"/>
      <c r="M401" s="60"/>
      <c r="N401" s="60"/>
      <c r="O401" s="60"/>
      <c r="P401" s="60"/>
      <c r="Q401" s="60"/>
      <c r="R401" s="60"/>
      <c r="S401" s="60"/>
      <c r="T401" s="60"/>
      <c r="U401" s="60"/>
      <c r="V401" s="60"/>
      <c r="W401" s="60"/>
      <c r="X401" s="60"/>
      <c r="Y401" s="60"/>
      <c r="Z401" s="60"/>
      <c r="AA401" s="60"/>
      <c r="AB401" s="60"/>
      <c r="AC401" s="60"/>
    </row>
    <row r="402" ht="12.75" spans="1:29">
      <c r="A402" s="60"/>
      <c r="B402" s="60"/>
      <c r="C402" s="61"/>
      <c r="D402" s="60"/>
      <c r="E402" s="62"/>
      <c r="F402" s="62"/>
      <c r="G402" s="62"/>
      <c r="H402" s="63"/>
      <c r="I402" s="60"/>
      <c r="J402" s="60"/>
      <c r="K402" s="60"/>
      <c r="L402" s="60"/>
      <c r="M402" s="60"/>
      <c r="N402" s="60"/>
      <c r="O402" s="60"/>
      <c r="P402" s="60"/>
      <c r="Q402" s="60"/>
      <c r="R402" s="60"/>
      <c r="S402" s="60"/>
      <c r="T402" s="60"/>
      <c r="U402" s="60"/>
      <c r="V402" s="60"/>
      <c r="W402" s="60"/>
      <c r="X402" s="60"/>
      <c r="Y402" s="60"/>
      <c r="Z402" s="60"/>
      <c r="AA402" s="60"/>
      <c r="AB402" s="60"/>
      <c r="AC402" s="60"/>
    </row>
    <row r="403" ht="12.75" spans="1:29">
      <c r="A403" s="60"/>
      <c r="B403" s="60"/>
      <c r="C403" s="61"/>
      <c r="D403" s="60"/>
      <c r="E403" s="62"/>
      <c r="F403" s="62"/>
      <c r="G403" s="62"/>
      <c r="H403" s="63"/>
      <c r="I403" s="60"/>
      <c r="J403" s="60"/>
      <c r="K403" s="60"/>
      <c r="L403" s="60"/>
      <c r="M403" s="60"/>
      <c r="N403" s="60"/>
      <c r="O403" s="60"/>
      <c r="P403" s="60"/>
      <c r="Q403" s="60"/>
      <c r="R403" s="60"/>
      <c r="S403" s="60"/>
      <c r="T403" s="60"/>
      <c r="U403" s="60"/>
      <c r="V403" s="60"/>
      <c r="W403" s="60"/>
      <c r="X403" s="60"/>
      <c r="Y403" s="60"/>
      <c r="Z403" s="60"/>
      <c r="AA403" s="60"/>
      <c r="AB403" s="60"/>
      <c r="AC403" s="60"/>
    </row>
    <row r="404" ht="12.75" spans="1:29">
      <c r="A404" s="60"/>
      <c r="B404" s="60"/>
      <c r="C404" s="61"/>
      <c r="D404" s="60"/>
      <c r="E404" s="62"/>
      <c r="F404" s="62"/>
      <c r="G404" s="62"/>
      <c r="H404" s="63"/>
      <c r="I404" s="60"/>
      <c r="J404" s="60"/>
      <c r="K404" s="60"/>
      <c r="L404" s="60"/>
      <c r="M404" s="60"/>
      <c r="N404" s="60"/>
      <c r="O404" s="60"/>
      <c r="P404" s="60"/>
      <c r="Q404" s="60"/>
      <c r="R404" s="60"/>
      <c r="S404" s="60"/>
      <c r="T404" s="60"/>
      <c r="U404" s="60"/>
      <c r="V404" s="60"/>
      <c r="W404" s="60"/>
      <c r="X404" s="60"/>
      <c r="Y404" s="60"/>
      <c r="Z404" s="60"/>
      <c r="AA404" s="60"/>
      <c r="AB404" s="60"/>
      <c r="AC404" s="60"/>
    </row>
    <row r="405" ht="12.75" spans="1:29">
      <c r="A405" s="60"/>
      <c r="B405" s="60"/>
      <c r="C405" s="61"/>
      <c r="D405" s="60"/>
      <c r="E405" s="62"/>
      <c r="F405" s="62"/>
      <c r="G405" s="62"/>
      <c r="H405" s="63"/>
      <c r="I405" s="60"/>
      <c r="J405" s="60"/>
      <c r="K405" s="60"/>
      <c r="L405" s="60"/>
      <c r="M405" s="60"/>
      <c r="N405" s="60"/>
      <c r="O405" s="60"/>
      <c r="P405" s="60"/>
      <c r="Q405" s="60"/>
      <c r="R405" s="60"/>
      <c r="S405" s="60"/>
      <c r="T405" s="60"/>
      <c r="U405" s="60"/>
      <c r="V405" s="60"/>
      <c r="W405" s="60"/>
      <c r="X405" s="60"/>
      <c r="Y405" s="60"/>
      <c r="Z405" s="60"/>
      <c r="AA405" s="60"/>
      <c r="AB405" s="60"/>
      <c r="AC405" s="60"/>
    </row>
    <row r="406" ht="12.75" spans="1:29">
      <c r="A406" s="60"/>
      <c r="B406" s="60"/>
      <c r="C406" s="61"/>
      <c r="D406" s="60"/>
      <c r="E406" s="62"/>
      <c r="F406" s="62"/>
      <c r="G406" s="62"/>
      <c r="H406" s="63"/>
      <c r="I406" s="60"/>
      <c r="J406" s="60"/>
      <c r="K406" s="60"/>
      <c r="L406" s="60"/>
      <c r="M406" s="60"/>
      <c r="N406" s="60"/>
      <c r="O406" s="60"/>
      <c r="P406" s="60"/>
      <c r="Q406" s="60"/>
      <c r="R406" s="60"/>
      <c r="S406" s="60"/>
      <c r="T406" s="60"/>
      <c r="U406" s="60"/>
      <c r="V406" s="60"/>
      <c r="W406" s="60"/>
      <c r="X406" s="60"/>
      <c r="Y406" s="60"/>
      <c r="Z406" s="60"/>
      <c r="AA406" s="60"/>
      <c r="AB406" s="60"/>
      <c r="AC406" s="60"/>
    </row>
    <row r="407" ht="12.75" spans="1:29">
      <c r="A407" s="60"/>
      <c r="B407" s="60"/>
      <c r="C407" s="61"/>
      <c r="D407" s="60"/>
      <c r="E407" s="62"/>
      <c r="F407" s="62"/>
      <c r="G407" s="62"/>
      <c r="H407" s="63"/>
      <c r="I407" s="60"/>
      <c r="J407" s="60"/>
      <c r="K407" s="60"/>
      <c r="L407" s="60"/>
      <c r="M407" s="60"/>
      <c r="N407" s="60"/>
      <c r="O407" s="60"/>
      <c r="P407" s="60"/>
      <c r="Q407" s="60"/>
      <c r="R407" s="60"/>
      <c r="S407" s="60"/>
      <c r="T407" s="60"/>
      <c r="U407" s="60"/>
      <c r="V407" s="60"/>
      <c r="W407" s="60"/>
      <c r="X407" s="60"/>
      <c r="Y407" s="60"/>
      <c r="Z407" s="60"/>
      <c r="AA407" s="60"/>
      <c r="AB407" s="60"/>
      <c r="AC407" s="60"/>
    </row>
    <row r="408" ht="12.75" spans="1:29">
      <c r="A408" s="60"/>
      <c r="B408" s="60"/>
      <c r="C408" s="61"/>
      <c r="D408" s="60"/>
      <c r="E408" s="62"/>
      <c r="F408" s="62"/>
      <c r="G408" s="62"/>
      <c r="H408" s="63"/>
      <c r="I408" s="60"/>
      <c r="J408" s="60"/>
      <c r="K408" s="60"/>
      <c r="L408" s="60"/>
      <c r="M408" s="60"/>
      <c r="N408" s="60"/>
      <c r="O408" s="60"/>
      <c r="P408" s="60"/>
      <c r="Q408" s="60"/>
      <c r="R408" s="60"/>
      <c r="S408" s="60"/>
      <c r="T408" s="60"/>
      <c r="U408" s="60"/>
      <c r="V408" s="60"/>
      <c r="W408" s="60"/>
      <c r="X408" s="60"/>
      <c r="Y408" s="60"/>
      <c r="Z408" s="60"/>
      <c r="AA408" s="60"/>
      <c r="AB408" s="60"/>
      <c r="AC408" s="60"/>
    </row>
    <row r="409" ht="12.75" spans="1:29">
      <c r="A409" s="60"/>
      <c r="B409" s="60"/>
      <c r="C409" s="61"/>
      <c r="D409" s="60"/>
      <c r="E409" s="62"/>
      <c r="F409" s="62"/>
      <c r="G409" s="62"/>
      <c r="H409" s="63"/>
      <c r="I409" s="60"/>
      <c r="J409" s="60"/>
      <c r="K409" s="60"/>
      <c r="L409" s="60"/>
      <c r="M409" s="60"/>
      <c r="N409" s="60"/>
      <c r="O409" s="60"/>
      <c r="P409" s="60"/>
      <c r="Q409" s="60"/>
      <c r="R409" s="60"/>
      <c r="S409" s="60"/>
      <c r="T409" s="60"/>
      <c r="U409" s="60"/>
      <c r="V409" s="60"/>
      <c r="W409" s="60"/>
      <c r="X409" s="60"/>
      <c r="Y409" s="60"/>
      <c r="Z409" s="60"/>
      <c r="AA409" s="60"/>
      <c r="AB409" s="60"/>
      <c r="AC409" s="60"/>
    </row>
    <row r="410" ht="12.75" spans="1:29">
      <c r="A410" s="60"/>
      <c r="B410" s="60"/>
      <c r="C410" s="61"/>
      <c r="D410" s="60"/>
      <c r="E410" s="62"/>
      <c r="F410" s="62"/>
      <c r="G410" s="62"/>
      <c r="H410" s="63"/>
      <c r="I410" s="60"/>
      <c r="J410" s="60"/>
      <c r="K410" s="60"/>
      <c r="L410" s="60"/>
      <c r="M410" s="60"/>
      <c r="N410" s="60"/>
      <c r="O410" s="60"/>
      <c r="P410" s="60"/>
      <c r="Q410" s="60"/>
      <c r="R410" s="60"/>
      <c r="S410" s="60"/>
      <c r="T410" s="60"/>
      <c r="U410" s="60"/>
      <c r="V410" s="60"/>
      <c r="W410" s="60"/>
      <c r="X410" s="60"/>
      <c r="Y410" s="60"/>
      <c r="Z410" s="60"/>
      <c r="AA410" s="60"/>
      <c r="AB410" s="60"/>
      <c r="AC410" s="60"/>
    </row>
    <row r="411" ht="12.75" spans="1:29">
      <c r="A411" s="60"/>
      <c r="B411" s="60"/>
      <c r="C411" s="61"/>
      <c r="D411" s="60"/>
      <c r="E411" s="62"/>
      <c r="F411" s="62"/>
      <c r="G411" s="62"/>
      <c r="H411" s="63"/>
      <c r="I411" s="60"/>
      <c r="J411" s="60"/>
      <c r="K411" s="60"/>
      <c r="L411" s="60"/>
      <c r="M411" s="60"/>
      <c r="N411" s="60"/>
      <c r="O411" s="60"/>
      <c r="P411" s="60"/>
      <c r="Q411" s="60"/>
      <c r="R411" s="60"/>
      <c r="S411" s="60"/>
      <c r="T411" s="60"/>
      <c r="U411" s="60"/>
      <c r="V411" s="60"/>
      <c r="W411" s="60"/>
      <c r="X411" s="60"/>
      <c r="Y411" s="60"/>
      <c r="Z411" s="60"/>
      <c r="AA411" s="60"/>
      <c r="AB411" s="60"/>
      <c r="AC411" s="60"/>
    </row>
    <row r="412" ht="12.75" spans="1:29">
      <c r="A412" s="60"/>
      <c r="B412" s="60"/>
      <c r="C412" s="61"/>
      <c r="D412" s="60"/>
      <c r="E412" s="62"/>
      <c r="F412" s="62"/>
      <c r="G412" s="62"/>
      <c r="H412" s="63"/>
      <c r="I412" s="60"/>
      <c r="J412" s="60"/>
      <c r="K412" s="60"/>
      <c r="L412" s="60"/>
      <c r="M412" s="60"/>
      <c r="N412" s="60"/>
      <c r="O412" s="60"/>
      <c r="P412" s="60"/>
      <c r="Q412" s="60"/>
      <c r="R412" s="60"/>
      <c r="S412" s="60"/>
      <c r="T412" s="60"/>
      <c r="U412" s="60"/>
      <c r="V412" s="60"/>
      <c r="W412" s="60"/>
      <c r="X412" s="60"/>
      <c r="Y412" s="60"/>
      <c r="Z412" s="60"/>
      <c r="AA412" s="60"/>
      <c r="AB412" s="60"/>
      <c r="AC412" s="60"/>
    </row>
    <row r="413" ht="12.75" spans="1:29">
      <c r="A413" s="60"/>
      <c r="B413" s="60"/>
      <c r="C413" s="61"/>
      <c r="D413" s="60"/>
      <c r="E413" s="62"/>
      <c r="F413" s="62"/>
      <c r="G413" s="62"/>
      <c r="H413" s="63"/>
      <c r="I413" s="60"/>
      <c r="J413" s="60"/>
      <c r="K413" s="60"/>
      <c r="L413" s="60"/>
      <c r="M413" s="60"/>
      <c r="N413" s="60"/>
      <c r="O413" s="60"/>
      <c r="P413" s="60"/>
      <c r="Q413" s="60"/>
      <c r="R413" s="60"/>
      <c r="S413" s="60"/>
      <c r="T413" s="60"/>
      <c r="U413" s="60"/>
      <c r="V413" s="60"/>
      <c r="W413" s="60"/>
      <c r="X413" s="60"/>
      <c r="Y413" s="60"/>
      <c r="Z413" s="60"/>
      <c r="AA413" s="60"/>
      <c r="AB413" s="60"/>
      <c r="AC413" s="60"/>
    </row>
    <row r="414" ht="12.75" spans="1:29">
      <c r="A414" s="60"/>
      <c r="B414" s="60"/>
      <c r="C414" s="61"/>
      <c r="D414" s="60"/>
      <c r="E414" s="62"/>
      <c r="F414" s="62"/>
      <c r="G414" s="62"/>
      <c r="H414" s="63"/>
      <c r="I414" s="60"/>
      <c r="J414" s="60"/>
      <c r="K414" s="60"/>
      <c r="L414" s="60"/>
      <c r="M414" s="60"/>
      <c r="N414" s="60"/>
      <c r="O414" s="60"/>
      <c r="P414" s="60"/>
      <c r="Q414" s="60"/>
      <c r="R414" s="60"/>
      <c r="S414" s="60"/>
      <c r="T414" s="60"/>
      <c r="U414" s="60"/>
      <c r="V414" s="60"/>
      <c r="W414" s="60"/>
      <c r="X414" s="60"/>
      <c r="Y414" s="60"/>
      <c r="Z414" s="60"/>
      <c r="AA414" s="60"/>
      <c r="AB414" s="60"/>
      <c r="AC414" s="60"/>
    </row>
    <row r="415" ht="12.75" spans="1:29">
      <c r="A415" s="60"/>
      <c r="B415" s="60"/>
      <c r="C415" s="61"/>
      <c r="D415" s="60"/>
      <c r="E415" s="62"/>
      <c r="F415" s="62"/>
      <c r="G415" s="62"/>
      <c r="H415" s="63"/>
      <c r="I415" s="60"/>
      <c r="J415" s="60"/>
      <c r="K415" s="60"/>
      <c r="L415" s="60"/>
      <c r="M415" s="60"/>
      <c r="N415" s="60"/>
      <c r="O415" s="60"/>
      <c r="P415" s="60"/>
      <c r="Q415" s="60"/>
      <c r="R415" s="60"/>
      <c r="S415" s="60"/>
      <c r="T415" s="60"/>
      <c r="U415" s="60"/>
      <c r="V415" s="60"/>
      <c r="W415" s="60"/>
      <c r="X415" s="60"/>
      <c r="Y415" s="60"/>
      <c r="Z415" s="60"/>
      <c r="AA415" s="60"/>
      <c r="AB415" s="60"/>
      <c r="AC415" s="60"/>
    </row>
    <row r="416" ht="12.75" spans="1:29">
      <c r="A416" s="60"/>
      <c r="B416" s="60"/>
      <c r="C416" s="61"/>
      <c r="D416" s="60"/>
      <c r="E416" s="62"/>
      <c r="F416" s="62"/>
      <c r="G416" s="62"/>
      <c r="H416" s="63"/>
      <c r="I416" s="60"/>
      <c r="J416" s="60"/>
      <c r="K416" s="60"/>
      <c r="L416" s="60"/>
      <c r="M416" s="60"/>
      <c r="N416" s="60"/>
      <c r="O416" s="60"/>
      <c r="P416" s="60"/>
      <c r="Q416" s="60"/>
      <c r="R416" s="60"/>
      <c r="S416" s="60"/>
      <c r="T416" s="60"/>
      <c r="U416" s="60"/>
      <c r="V416" s="60"/>
      <c r="W416" s="60"/>
      <c r="X416" s="60"/>
      <c r="Y416" s="60"/>
      <c r="Z416" s="60"/>
      <c r="AA416" s="60"/>
      <c r="AB416" s="60"/>
      <c r="AC416" s="60"/>
    </row>
    <row r="417" ht="12.75" spans="1:29">
      <c r="A417" s="60"/>
      <c r="B417" s="60"/>
      <c r="C417" s="61"/>
      <c r="D417" s="60"/>
      <c r="E417" s="62"/>
      <c r="F417" s="62"/>
      <c r="G417" s="62"/>
      <c r="H417" s="63"/>
      <c r="I417" s="60"/>
      <c r="J417" s="60"/>
      <c r="K417" s="60"/>
      <c r="L417" s="60"/>
      <c r="M417" s="60"/>
      <c r="N417" s="60"/>
      <c r="O417" s="60"/>
      <c r="P417" s="60"/>
      <c r="Q417" s="60"/>
      <c r="R417" s="60"/>
      <c r="S417" s="60"/>
      <c r="T417" s="60"/>
      <c r="U417" s="60"/>
      <c r="V417" s="60"/>
      <c r="W417" s="60"/>
      <c r="X417" s="60"/>
      <c r="Y417" s="60"/>
      <c r="Z417" s="60"/>
      <c r="AA417" s="60"/>
      <c r="AB417" s="60"/>
      <c r="AC417" s="60"/>
    </row>
    <row r="418" ht="12.75" spans="1:29">
      <c r="A418" s="60"/>
      <c r="B418" s="60"/>
      <c r="C418" s="61"/>
      <c r="D418" s="60"/>
      <c r="E418" s="62"/>
      <c r="F418" s="62"/>
      <c r="G418" s="62"/>
      <c r="H418" s="63"/>
      <c r="I418" s="60"/>
      <c r="J418" s="60"/>
      <c r="K418" s="60"/>
      <c r="L418" s="60"/>
      <c r="M418" s="60"/>
      <c r="N418" s="60"/>
      <c r="O418" s="60"/>
      <c r="P418" s="60"/>
      <c r="Q418" s="60"/>
      <c r="R418" s="60"/>
      <c r="S418" s="60"/>
      <c r="T418" s="60"/>
      <c r="U418" s="60"/>
      <c r="V418" s="60"/>
      <c r="W418" s="60"/>
      <c r="X418" s="60"/>
      <c r="Y418" s="60"/>
      <c r="Z418" s="60"/>
      <c r="AA418" s="60"/>
      <c r="AB418" s="60"/>
      <c r="AC418" s="60"/>
    </row>
    <row r="419" ht="12.75" spans="1:29">
      <c r="A419" s="60"/>
      <c r="B419" s="60"/>
      <c r="C419" s="61"/>
      <c r="D419" s="60"/>
      <c r="E419" s="62"/>
      <c r="F419" s="62"/>
      <c r="G419" s="62"/>
      <c r="H419" s="63"/>
      <c r="I419" s="60"/>
      <c r="J419" s="60"/>
      <c r="K419" s="60"/>
      <c r="L419" s="60"/>
      <c r="M419" s="60"/>
      <c r="N419" s="60"/>
      <c r="O419" s="60"/>
      <c r="P419" s="60"/>
      <c r="Q419" s="60"/>
      <c r="R419" s="60"/>
      <c r="S419" s="60"/>
      <c r="T419" s="60"/>
      <c r="U419" s="60"/>
      <c r="V419" s="60"/>
      <c r="W419" s="60"/>
      <c r="X419" s="60"/>
      <c r="Y419" s="60"/>
      <c r="Z419" s="60"/>
      <c r="AA419" s="60"/>
      <c r="AB419" s="60"/>
      <c r="AC419" s="60"/>
    </row>
    <row r="420" ht="12.75" spans="1:29">
      <c r="A420" s="60"/>
      <c r="B420" s="60"/>
      <c r="C420" s="61"/>
      <c r="D420" s="60"/>
      <c r="E420" s="62"/>
      <c r="F420" s="62"/>
      <c r="G420" s="62"/>
      <c r="H420" s="63"/>
      <c r="I420" s="60"/>
      <c r="J420" s="60"/>
      <c r="K420" s="60"/>
      <c r="L420" s="60"/>
      <c r="M420" s="60"/>
      <c r="N420" s="60"/>
      <c r="O420" s="60"/>
      <c r="P420" s="60"/>
      <c r="Q420" s="60"/>
      <c r="R420" s="60"/>
      <c r="S420" s="60"/>
      <c r="T420" s="60"/>
      <c r="U420" s="60"/>
      <c r="V420" s="60"/>
      <c r="W420" s="60"/>
      <c r="X420" s="60"/>
      <c r="Y420" s="60"/>
      <c r="Z420" s="60"/>
      <c r="AA420" s="60"/>
      <c r="AB420" s="60"/>
      <c r="AC420" s="60"/>
    </row>
    <row r="421" ht="12.75" spans="1:29">
      <c r="A421" s="60"/>
      <c r="B421" s="60"/>
      <c r="C421" s="61"/>
      <c r="D421" s="60"/>
      <c r="E421" s="62"/>
      <c r="F421" s="62"/>
      <c r="G421" s="62"/>
      <c r="H421" s="63"/>
      <c r="I421" s="60"/>
      <c r="J421" s="60"/>
      <c r="K421" s="60"/>
      <c r="L421" s="60"/>
      <c r="M421" s="60"/>
      <c r="N421" s="60"/>
      <c r="O421" s="60"/>
      <c r="P421" s="60"/>
      <c r="Q421" s="60"/>
      <c r="R421" s="60"/>
      <c r="S421" s="60"/>
      <c r="T421" s="60"/>
      <c r="U421" s="60"/>
      <c r="V421" s="60"/>
      <c r="W421" s="60"/>
      <c r="X421" s="60"/>
      <c r="Y421" s="60"/>
      <c r="Z421" s="60"/>
      <c r="AA421" s="60"/>
      <c r="AB421" s="60"/>
      <c r="AC421" s="60"/>
    </row>
    <row r="422" ht="12.75" spans="1:29">
      <c r="A422" s="60"/>
      <c r="B422" s="60"/>
      <c r="C422" s="61"/>
      <c r="D422" s="60"/>
      <c r="E422" s="62"/>
      <c r="F422" s="62"/>
      <c r="G422" s="62"/>
      <c r="H422" s="63"/>
      <c r="I422" s="60"/>
      <c r="J422" s="60"/>
      <c r="K422" s="60"/>
      <c r="L422" s="60"/>
      <c r="M422" s="60"/>
      <c r="N422" s="60"/>
      <c r="O422" s="60"/>
      <c r="P422" s="60"/>
      <c r="Q422" s="60"/>
      <c r="R422" s="60"/>
      <c r="S422" s="60"/>
      <c r="T422" s="60"/>
      <c r="U422" s="60"/>
      <c r="V422" s="60"/>
      <c r="W422" s="60"/>
      <c r="X422" s="60"/>
      <c r="Y422" s="60"/>
      <c r="Z422" s="60"/>
      <c r="AA422" s="60"/>
      <c r="AB422" s="60"/>
      <c r="AC422" s="60"/>
    </row>
    <row r="423" ht="12.75" spans="1:29">
      <c r="A423" s="60"/>
      <c r="B423" s="60"/>
      <c r="C423" s="61"/>
      <c r="D423" s="60"/>
      <c r="E423" s="62"/>
      <c r="F423" s="62"/>
      <c r="G423" s="62"/>
      <c r="H423" s="63"/>
      <c r="I423" s="60"/>
      <c r="J423" s="60"/>
      <c r="K423" s="60"/>
      <c r="L423" s="60"/>
      <c r="M423" s="60"/>
      <c r="N423" s="60"/>
      <c r="O423" s="60"/>
      <c r="P423" s="60"/>
      <c r="Q423" s="60"/>
      <c r="R423" s="60"/>
      <c r="S423" s="60"/>
      <c r="T423" s="60"/>
      <c r="U423" s="60"/>
      <c r="V423" s="60"/>
      <c r="W423" s="60"/>
      <c r="X423" s="60"/>
      <c r="Y423" s="60"/>
      <c r="Z423" s="60"/>
      <c r="AA423" s="60"/>
      <c r="AB423" s="60"/>
      <c r="AC423" s="60"/>
    </row>
    <row r="424" ht="12.75" spans="1:29">
      <c r="A424" s="60"/>
      <c r="B424" s="60"/>
      <c r="C424" s="61"/>
      <c r="D424" s="60"/>
      <c r="E424" s="62"/>
      <c r="F424" s="62"/>
      <c r="G424" s="62"/>
      <c r="H424" s="63"/>
      <c r="I424" s="60"/>
      <c r="J424" s="60"/>
      <c r="K424" s="60"/>
      <c r="L424" s="60"/>
      <c r="M424" s="60"/>
      <c r="N424" s="60"/>
      <c r="O424" s="60"/>
      <c r="P424" s="60"/>
      <c r="Q424" s="60"/>
      <c r="R424" s="60"/>
      <c r="S424" s="60"/>
      <c r="T424" s="60"/>
      <c r="U424" s="60"/>
      <c r="V424" s="60"/>
      <c r="W424" s="60"/>
      <c r="X424" s="60"/>
      <c r="Y424" s="60"/>
      <c r="Z424" s="60"/>
      <c r="AA424" s="60"/>
      <c r="AB424" s="60"/>
      <c r="AC424" s="60"/>
    </row>
    <row r="425" ht="12.75" spans="1:29">
      <c r="A425" s="60"/>
      <c r="B425" s="60"/>
      <c r="C425" s="61"/>
      <c r="D425" s="60"/>
      <c r="E425" s="62"/>
      <c r="F425" s="62"/>
      <c r="G425" s="62"/>
      <c r="H425" s="63"/>
      <c r="I425" s="60"/>
      <c r="J425" s="60"/>
      <c r="K425" s="60"/>
      <c r="L425" s="60"/>
      <c r="M425" s="60"/>
      <c r="N425" s="60"/>
      <c r="O425" s="60"/>
      <c r="P425" s="60"/>
      <c r="Q425" s="60"/>
      <c r="R425" s="60"/>
      <c r="S425" s="60"/>
      <c r="T425" s="60"/>
      <c r="U425" s="60"/>
      <c r="V425" s="60"/>
      <c r="W425" s="60"/>
      <c r="X425" s="60"/>
      <c r="Y425" s="60"/>
      <c r="Z425" s="60"/>
      <c r="AA425" s="60"/>
      <c r="AB425" s="60"/>
      <c r="AC425" s="60"/>
    </row>
    <row r="426" ht="12.75" spans="1:29">
      <c r="A426" s="60"/>
      <c r="B426" s="60"/>
      <c r="C426" s="61"/>
      <c r="D426" s="60"/>
      <c r="E426" s="62"/>
      <c r="F426" s="62"/>
      <c r="G426" s="62"/>
      <c r="H426" s="63"/>
      <c r="I426" s="60"/>
      <c r="J426" s="60"/>
      <c r="K426" s="60"/>
      <c r="L426" s="60"/>
      <c r="M426" s="60"/>
      <c r="N426" s="60"/>
      <c r="O426" s="60"/>
      <c r="P426" s="60"/>
      <c r="Q426" s="60"/>
      <c r="R426" s="60"/>
      <c r="S426" s="60"/>
      <c r="T426" s="60"/>
      <c r="U426" s="60"/>
      <c r="V426" s="60"/>
      <c r="W426" s="60"/>
      <c r="X426" s="60"/>
      <c r="Y426" s="60"/>
      <c r="Z426" s="60"/>
      <c r="AA426" s="60"/>
      <c r="AB426" s="60"/>
      <c r="AC426" s="60"/>
    </row>
    <row r="427" ht="12.75" spans="1:29">
      <c r="A427" s="60"/>
      <c r="B427" s="60"/>
      <c r="C427" s="61"/>
      <c r="D427" s="60"/>
      <c r="E427" s="62"/>
      <c r="F427" s="62"/>
      <c r="G427" s="62"/>
      <c r="H427" s="63"/>
      <c r="I427" s="60"/>
      <c r="J427" s="60"/>
      <c r="K427" s="60"/>
      <c r="L427" s="60"/>
      <c r="M427" s="60"/>
      <c r="N427" s="60"/>
      <c r="O427" s="60"/>
      <c r="P427" s="60"/>
      <c r="Q427" s="60"/>
      <c r="R427" s="60"/>
      <c r="S427" s="60"/>
      <c r="T427" s="60"/>
      <c r="U427" s="60"/>
      <c r="V427" s="60"/>
      <c r="W427" s="60"/>
      <c r="X427" s="60"/>
      <c r="Y427" s="60"/>
      <c r="Z427" s="60"/>
      <c r="AA427" s="60"/>
      <c r="AB427" s="60"/>
      <c r="AC427" s="60"/>
    </row>
    <row r="428" ht="12.75" spans="1:29">
      <c r="A428" s="60"/>
      <c r="B428" s="60"/>
      <c r="C428" s="61"/>
      <c r="D428" s="60"/>
      <c r="E428" s="62"/>
      <c r="F428" s="62"/>
      <c r="G428" s="62"/>
      <c r="H428" s="63"/>
      <c r="I428" s="60"/>
      <c r="J428" s="60"/>
      <c r="K428" s="60"/>
      <c r="L428" s="60"/>
      <c r="M428" s="60"/>
      <c r="N428" s="60"/>
      <c r="O428" s="60"/>
      <c r="P428" s="60"/>
      <c r="Q428" s="60"/>
      <c r="R428" s="60"/>
      <c r="S428" s="60"/>
      <c r="T428" s="60"/>
      <c r="U428" s="60"/>
      <c r="V428" s="60"/>
      <c r="W428" s="60"/>
      <c r="X428" s="60"/>
      <c r="Y428" s="60"/>
      <c r="Z428" s="60"/>
      <c r="AA428" s="60"/>
      <c r="AB428" s="60"/>
      <c r="AC428" s="60"/>
    </row>
    <row r="429" ht="12.75" spans="1:29">
      <c r="A429" s="60"/>
      <c r="B429" s="60"/>
      <c r="C429" s="61"/>
      <c r="D429" s="60"/>
      <c r="E429" s="62"/>
      <c r="F429" s="62"/>
      <c r="G429" s="62"/>
      <c r="H429" s="63"/>
      <c r="I429" s="60"/>
      <c r="J429" s="60"/>
      <c r="K429" s="60"/>
      <c r="L429" s="60"/>
      <c r="M429" s="60"/>
      <c r="N429" s="60"/>
      <c r="O429" s="60"/>
      <c r="P429" s="60"/>
      <c r="Q429" s="60"/>
      <c r="R429" s="60"/>
      <c r="S429" s="60"/>
      <c r="T429" s="60"/>
      <c r="U429" s="60"/>
      <c r="V429" s="60"/>
      <c r="W429" s="60"/>
      <c r="X429" s="60"/>
      <c r="Y429" s="60"/>
      <c r="Z429" s="60"/>
      <c r="AA429" s="60"/>
      <c r="AB429" s="60"/>
      <c r="AC429" s="60"/>
    </row>
    <row r="430" ht="12.75" spans="1:29">
      <c r="A430" s="60"/>
      <c r="B430" s="60"/>
      <c r="C430" s="61"/>
      <c r="D430" s="60"/>
      <c r="E430" s="62"/>
      <c r="F430" s="62"/>
      <c r="G430" s="62"/>
      <c r="H430" s="63"/>
      <c r="I430" s="60"/>
      <c r="J430" s="60"/>
      <c r="K430" s="60"/>
      <c r="L430" s="60"/>
      <c r="M430" s="60"/>
      <c r="N430" s="60"/>
      <c r="O430" s="60"/>
      <c r="P430" s="60"/>
      <c r="Q430" s="60"/>
      <c r="R430" s="60"/>
      <c r="S430" s="60"/>
      <c r="T430" s="60"/>
      <c r="U430" s="60"/>
      <c r="V430" s="60"/>
      <c r="W430" s="60"/>
      <c r="X430" s="60"/>
      <c r="Y430" s="60"/>
      <c r="Z430" s="60"/>
      <c r="AA430" s="60"/>
      <c r="AB430" s="60"/>
      <c r="AC430" s="60"/>
    </row>
    <row r="431" ht="12.75" spans="1:29">
      <c r="A431" s="60"/>
      <c r="B431" s="60"/>
      <c r="C431" s="61"/>
      <c r="D431" s="60"/>
      <c r="E431" s="62"/>
      <c r="F431" s="62"/>
      <c r="G431" s="62"/>
      <c r="H431" s="63"/>
      <c r="I431" s="60"/>
      <c r="J431" s="60"/>
      <c r="K431" s="60"/>
      <c r="L431" s="60"/>
      <c r="M431" s="60"/>
      <c r="N431" s="60"/>
      <c r="O431" s="60"/>
      <c r="P431" s="60"/>
      <c r="Q431" s="60"/>
      <c r="R431" s="60"/>
      <c r="S431" s="60"/>
      <c r="T431" s="60"/>
      <c r="U431" s="60"/>
      <c r="V431" s="60"/>
      <c r="W431" s="60"/>
      <c r="X431" s="60"/>
      <c r="Y431" s="60"/>
      <c r="Z431" s="60"/>
      <c r="AA431" s="60"/>
      <c r="AB431" s="60"/>
      <c r="AC431" s="60"/>
    </row>
    <row r="432" ht="12.75" spans="1:29">
      <c r="A432" s="60"/>
      <c r="B432" s="60"/>
      <c r="C432" s="61"/>
      <c r="D432" s="60"/>
      <c r="E432" s="62"/>
      <c r="F432" s="62"/>
      <c r="G432" s="62"/>
      <c r="H432" s="63"/>
      <c r="I432" s="60"/>
      <c r="J432" s="60"/>
      <c r="K432" s="60"/>
      <c r="L432" s="60"/>
      <c r="M432" s="60"/>
      <c r="N432" s="60"/>
      <c r="O432" s="60"/>
      <c r="P432" s="60"/>
      <c r="Q432" s="60"/>
      <c r="R432" s="60"/>
      <c r="S432" s="60"/>
      <c r="T432" s="60"/>
      <c r="U432" s="60"/>
      <c r="V432" s="60"/>
      <c r="W432" s="60"/>
      <c r="X432" s="60"/>
      <c r="Y432" s="60"/>
      <c r="Z432" s="60"/>
      <c r="AA432" s="60"/>
      <c r="AB432" s="60"/>
      <c r="AC432" s="60"/>
    </row>
    <row r="433" ht="12.75" spans="1:29">
      <c r="A433" s="60"/>
      <c r="B433" s="60"/>
      <c r="C433" s="61"/>
      <c r="D433" s="60"/>
      <c r="E433" s="62"/>
      <c r="F433" s="62"/>
      <c r="G433" s="62"/>
      <c r="H433" s="63"/>
      <c r="I433" s="60"/>
      <c r="J433" s="60"/>
      <c r="K433" s="60"/>
      <c r="L433" s="60"/>
      <c r="M433" s="60"/>
      <c r="N433" s="60"/>
      <c r="O433" s="60"/>
      <c r="P433" s="60"/>
      <c r="Q433" s="60"/>
      <c r="R433" s="60"/>
      <c r="S433" s="60"/>
      <c r="T433" s="60"/>
      <c r="U433" s="60"/>
      <c r="V433" s="60"/>
      <c r="W433" s="60"/>
      <c r="X433" s="60"/>
      <c r="Y433" s="60"/>
      <c r="Z433" s="60"/>
      <c r="AA433" s="60"/>
      <c r="AB433" s="60"/>
      <c r="AC433" s="60"/>
    </row>
    <row r="434" ht="12.75" spans="1:29">
      <c r="A434" s="60"/>
      <c r="B434" s="60"/>
      <c r="C434" s="61"/>
      <c r="D434" s="60"/>
      <c r="E434" s="62"/>
      <c r="F434" s="62"/>
      <c r="G434" s="62"/>
      <c r="H434" s="63"/>
      <c r="I434" s="60"/>
      <c r="J434" s="60"/>
      <c r="K434" s="60"/>
      <c r="L434" s="60"/>
      <c r="M434" s="60"/>
      <c r="N434" s="60"/>
      <c r="O434" s="60"/>
      <c r="P434" s="60"/>
      <c r="Q434" s="60"/>
      <c r="R434" s="60"/>
      <c r="S434" s="60"/>
      <c r="T434" s="60"/>
      <c r="U434" s="60"/>
      <c r="V434" s="60"/>
      <c r="W434" s="60"/>
      <c r="X434" s="60"/>
      <c r="Y434" s="60"/>
      <c r="Z434" s="60"/>
      <c r="AA434" s="60"/>
      <c r="AB434" s="60"/>
      <c r="AC434" s="60"/>
    </row>
    <row r="435" ht="12.75" spans="1:29">
      <c r="A435" s="60"/>
      <c r="B435" s="60"/>
      <c r="C435" s="61"/>
      <c r="D435" s="60"/>
      <c r="E435" s="62"/>
      <c r="F435" s="62"/>
      <c r="G435" s="62"/>
      <c r="H435" s="63"/>
      <c r="I435" s="60"/>
      <c r="J435" s="60"/>
      <c r="K435" s="60"/>
      <c r="L435" s="60"/>
      <c r="M435" s="60"/>
      <c r="N435" s="60"/>
      <c r="O435" s="60"/>
      <c r="P435" s="60"/>
      <c r="Q435" s="60"/>
      <c r="R435" s="60"/>
      <c r="S435" s="60"/>
      <c r="T435" s="60"/>
      <c r="U435" s="60"/>
      <c r="V435" s="60"/>
      <c r="W435" s="60"/>
      <c r="X435" s="60"/>
      <c r="Y435" s="60"/>
      <c r="Z435" s="60"/>
      <c r="AA435" s="60"/>
      <c r="AB435" s="60"/>
      <c r="AC435" s="60"/>
    </row>
    <row r="436" ht="12.75" spans="1:29">
      <c r="A436" s="60"/>
      <c r="B436" s="60"/>
      <c r="C436" s="61"/>
      <c r="D436" s="60"/>
      <c r="E436" s="62"/>
      <c r="F436" s="62"/>
      <c r="G436" s="62"/>
      <c r="H436" s="63"/>
      <c r="I436" s="60"/>
      <c r="J436" s="60"/>
      <c r="K436" s="60"/>
      <c r="L436" s="60"/>
      <c r="M436" s="60"/>
      <c r="N436" s="60"/>
      <c r="O436" s="60"/>
      <c r="P436" s="60"/>
      <c r="Q436" s="60"/>
      <c r="R436" s="60"/>
      <c r="S436" s="60"/>
      <c r="T436" s="60"/>
      <c r="U436" s="60"/>
      <c r="V436" s="60"/>
      <c r="W436" s="60"/>
      <c r="X436" s="60"/>
      <c r="Y436" s="60"/>
      <c r="Z436" s="60"/>
      <c r="AA436" s="60"/>
      <c r="AB436" s="60"/>
      <c r="AC436" s="60"/>
    </row>
    <row r="437" ht="12.75" spans="1:29">
      <c r="A437" s="60"/>
      <c r="B437" s="60"/>
      <c r="C437" s="61"/>
      <c r="D437" s="60"/>
      <c r="E437" s="62"/>
      <c r="F437" s="62"/>
      <c r="G437" s="62"/>
      <c r="H437" s="63"/>
      <c r="I437" s="60"/>
      <c r="J437" s="60"/>
      <c r="K437" s="60"/>
      <c r="L437" s="60"/>
      <c r="M437" s="60"/>
      <c r="N437" s="60"/>
      <c r="O437" s="60"/>
      <c r="P437" s="60"/>
      <c r="Q437" s="60"/>
      <c r="R437" s="60"/>
      <c r="S437" s="60"/>
      <c r="T437" s="60"/>
      <c r="U437" s="60"/>
      <c r="V437" s="60"/>
      <c r="W437" s="60"/>
      <c r="X437" s="60"/>
      <c r="Y437" s="60"/>
      <c r="Z437" s="60"/>
      <c r="AA437" s="60"/>
      <c r="AB437" s="60"/>
      <c r="AC437" s="60"/>
    </row>
    <row r="438" ht="12.75" spans="1:29">
      <c r="A438" s="60"/>
      <c r="B438" s="60"/>
      <c r="C438" s="61"/>
      <c r="D438" s="60"/>
      <c r="E438" s="62"/>
      <c r="F438" s="62"/>
      <c r="G438" s="62"/>
      <c r="H438" s="63"/>
      <c r="I438" s="60"/>
      <c r="J438" s="60"/>
      <c r="K438" s="60"/>
      <c r="L438" s="60"/>
      <c r="M438" s="60"/>
      <c r="N438" s="60"/>
      <c r="O438" s="60"/>
      <c r="P438" s="60"/>
      <c r="Q438" s="60"/>
      <c r="R438" s="60"/>
      <c r="S438" s="60"/>
      <c r="T438" s="60"/>
      <c r="U438" s="60"/>
      <c r="V438" s="60"/>
      <c r="W438" s="60"/>
      <c r="X438" s="60"/>
      <c r="Y438" s="60"/>
      <c r="Z438" s="60"/>
      <c r="AA438" s="60"/>
      <c r="AB438" s="60"/>
      <c r="AC438" s="60"/>
    </row>
    <row r="439" ht="12.75" spans="1:29">
      <c r="A439" s="60"/>
      <c r="B439" s="60"/>
      <c r="C439" s="61"/>
      <c r="D439" s="60"/>
      <c r="E439" s="62"/>
      <c r="F439" s="62"/>
      <c r="G439" s="62"/>
      <c r="H439" s="63"/>
      <c r="I439" s="60"/>
      <c r="J439" s="60"/>
      <c r="K439" s="60"/>
      <c r="L439" s="60"/>
      <c r="M439" s="60"/>
      <c r="N439" s="60"/>
      <c r="O439" s="60"/>
      <c r="P439" s="60"/>
      <c r="Q439" s="60"/>
      <c r="R439" s="60"/>
      <c r="S439" s="60"/>
      <c r="T439" s="60"/>
      <c r="U439" s="60"/>
      <c r="V439" s="60"/>
      <c r="W439" s="60"/>
      <c r="X439" s="60"/>
      <c r="Y439" s="60"/>
      <c r="Z439" s="60"/>
      <c r="AA439" s="60"/>
      <c r="AB439" s="60"/>
      <c r="AC439" s="60"/>
    </row>
    <row r="440" ht="12.75" spans="1:29">
      <c r="A440" s="60"/>
      <c r="B440" s="60"/>
      <c r="C440" s="61"/>
      <c r="D440" s="60"/>
      <c r="E440" s="62"/>
      <c r="F440" s="62"/>
      <c r="G440" s="62"/>
      <c r="H440" s="63"/>
      <c r="I440" s="60"/>
      <c r="J440" s="60"/>
      <c r="K440" s="60"/>
      <c r="L440" s="60"/>
      <c r="M440" s="60"/>
      <c r="N440" s="60"/>
      <c r="O440" s="60"/>
      <c r="P440" s="60"/>
      <c r="Q440" s="60"/>
      <c r="R440" s="60"/>
      <c r="S440" s="60"/>
      <c r="T440" s="60"/>
      <c r="U440" s="60"/>
      <c r="V440" s="60"/>
      <c r="W440" s="60"/>
      <c r="X440" s="60"/>
      <c r="Y440" s="60"/>
      <c r="Z440" s="60"/>
      <c r="AA440" s="60"/>
      <c r="AB440" s="60"/>
      <c r="AC440" s="60"/>
    </row>
    <row r="441" ht="12.75" spans="1:29">
      <c r="A441" s="60"/>
      <c r="B441" s="60"/>
      <c r="C441" s="61"/>
      <c r="D441" s="60"/>
      <c r="E441" s="62"/>
      <c r="F441" s="62"/>
      <c r="G441" s="62"/>
      <c r="H441" s="63"/>
      <c r="I441" s="60"/>
      <c r="J441" s="60"/>
      <c r="K441" s="60"/>
      <c r="L441" s="60"/>
      <c r="M441" s="60"/>
      <c r="N441" s="60"/>
      <c r="O441" s="60"/>
      <c r="P441" s="60"/>
      <c r="Q441" s="60"/>
      <c r="R441" s="60"/>
      <c r="S441" s="60"/>
      <c r="T441" s="60"/>
      <c r="U441" s="60"/>
      <c r="V441" s="60"/>
      <c r="W441" s="60"/>
      <c r="X441" s="60"/>
      <c r="Y441" s="60"/>
      <c r="Z441" s="60"/>
      <c r="AA441" s="60"/>
      <c r="AB441" s="60"/>
      <c r="AC441" s="60"/>
    </row>
    <row r="442" ht="12.75" spans="1:29">
      <c r="A442" s="60"/>
      <c r="B442" s="60"/>
      <c r="C442" s="61"/>
      <c r="D442" s="60"/>
      <c r="E442" s="62"/>
      <c r="F442" s="62"/>
      <c r="G442" s="62"/>
      <c r="H442" s="63"/>
      <c r="I442" s="60"/>
      <c r="J442" s="60"/>
      <c r="K442" s="60"/>
      <c r="L442" s="60"/>
      <c r="M442" s="60"/>
      <c r="N442" s="60"/>
      <c r="O442" s="60"/>
      <c r="P442" s="60"/>
      <c r="Q442" s="60"/>
      <c r="R442" s="60"/>
      <c r="S442" s="60"/>
      <c r="T442" s="60"/>
      <c r="U442" s="60"/>
      <c r="V442" s="60"/>
      <c r="W442" s="60"/>
      <c r="X442" s="60"/>
      <c r="Y442" s="60"/>
      <c r="Z442" s="60"/>
      <c r="AA442" s="60"/>
      <c r="AB442" s="60"/>
      <c r="AC442" s="60"/>
    </row>
    <row r="443" ht="12.75" spans="1:29">
      <c r="A443" s="60"/>
      <c r="B443" s="60"/>
      <c r="C443" s="61"/>
      <c r="D443" s="60"/>
      <c r="E443" s="62"/>
      <c r="F443" s="62"/>
      <c r="G443" s="62"/>
      <c r="H443" s="63"/>
      <c r="I443" s="60"/>
      <c r="J443" s="60"/>
      <c r="K443" s="60"/>
      <c r="L443" s="60"/>
      <c r="M443" s="60"/>
      <c r="N443" s="60"/>
      <c r="O443" s="60"/>
      <c r="P443" s="60"/>
      <c r="Q443" s="60"/>
      <c r="R443" s="60"/>
      <c r="S443" s="60"/>
      <c r="T443" s="60"/>
      <c r="U443" s="60"/>
      <c r="V443" s="60"/>
      <c r="W443" s="60"/>
      <c r="X443" s="60"/>
      <c r="Y443" s="60"/>
      <c r="Z443" s="60"/>
      <c r="AA443" s="60"/>
      <c r="AB443" s="60"/>
      <c r="AC443" s="60"/>
    </row>
    <row r="444" ht="12.75" spans="1:29">
      <c r="A444" s="60"/>
      <c r="B444" s="60"/>
      <c r="C444" s="61"/>
      <c r="D444" s="60"/>
      <c r="E444" s="62"/>
      <c r="F444" s="62"/>
      <c r="G444" s="62"/>
      <c r="H444" s="63"/>
      <c r="I444" s="60"/>
      <c r="J444" s="60"/>
      <c r="K444" s="60"/>
      <c r="L444" s="60"/>
      <c r="M444" s="60"/>
      <c r="N444" s="60"/>
      <c r="O444" s="60"/>
      <c r="P444" s="60"/>
      <c r="Q444" s="60"/>
      <c r="R444" s="60"/>
      <c r="S444" s="60"/>
      <c r="T444" s="60"/>
      <c r="U444" s="60"/>
      <c r="V444" s="60"/>
      <c r="W444" s="60"/>
      <c r="X444" s="60"/>
      <c r="Y444" s="60"/>
      <c r="Z444" s="60"/>
      <c r="AA444" s="60"/>
      <c r="AB444" s="60"/>
      <c r="AC444" s="60"/>
    </row>
    <row r="445" ht="12.75" spans="1:29">
      <c r="A445" s="60"/>
      <c r="B445" s="60"/>
      <c r="C445" s="61"/>
      <c r="D445" s="60"/>
      <c r="E445" s="62"/>
      <c r="F445" s="62"/>
      <c r="G445" s="62"/>
      <c r="H445" s="63"/>
      <c r="I445" s="60"/>
      <c r="J445" s="60"/>
      <c r="K445" s="60"/>
      <c r="L445" s="60"/>
      <c r="M445" s="60"/>
      <c r="N445" s="60"/>
      <c r="O445" s="60"/>
      <c r="P445" s="60"/>
      <c r="Q445" s="60"/>
      <c r="R445" s="60"/>
      <c r="S445" s="60"/>
      <c r="T445" s="60"/>
      <c r="U445" s="60"/>
      <c r="V445" s="60"/>
      <c r="W445" s="60"/>
      <c r="X445" s="60"/>
      <c r="Y445" s="60"/>
      <c r="Z445" s="60"/>
      <c r="AA445" s="60"/>
      <c r="AB445" s="60"/>
      <c r="AC445" s="60"/>
    </row>
    <row r="446" ht="12.75" spans="1:29">
      <c r="A446" s="60"/>
      <c r="B446" s="60"/>
      <c r="C446" s="61"/>
      <c r="D446" s="60"/>
      <c r="E446" s="62"/>
      <c r="F446" s="62"/>
      <c r="G446" s="62"/>
      <c r="H446" s="63"/>
      <c r="I446" s="60"/>
      <c r="J446" s="60"/>
      <c r="K446" s="60"/>
      <c r="L446" s="60"/>
      <c r="M446" s="60"/>
      <c r="N446" s="60"/>
      <c r="O446" s="60"/>
      <c r="P446" s="60"/>
      <c r="Q446" s="60"/>
      <c r="R446" s="60"/>
      <c r="S446" s="60"/>
      <c r="T446" s="60"/>
      <c r="U446" s="60"/>
      <c r="V446" s="60"/>
      <c r="W446" s="60"/>
      <c r="X446" s="60"/>
      <c r="Y446" s="60"/>
      <c r="Z446" s="60"/>
      <c r="AA446" s="60"/>
      <c r="AB446" s="60"/>
      <c r="AC446" s="60"/>
    </row>
    <row r="447" ht="12.75" spans="1:29">
      <c r="A447" s="60"/>
      <c r="B447" s="60"/>
      <c r="C447" s="61"/>
      <c r="D447" s="60"/>
      <c r="E447" s="62"/>
      <c r="F447" s="62"/>
      <c r="G447" s="62"/>
      <c r="H447" s="63"/>
      <c r="I447" s="60"/>
      <c r="J447" s="60"/>
      <c r="K447" s="60"/>
      <c r="L447" s="60"/>
      <c r="M447" s="60"/>
      <c r="N447" s="60"/>
      <c r="O447" s="60"/>
      <c r="P447" s="60"/>
      <c r="Q447" s="60"/>
      <c r="R447" s="60"/>
      <c r="S447" s="60"/>
      <c r="T447" s="60"/>
      <c r="U447" s="60"/>
      <c r="V447" s="60"/>
      <c r="W447" s="60"/>
      <c r="X447" s="60"/>
      <c r="Y447" s="60"/>
      <c r="Z447" s="60"/>
      <c r="AA447" s="60"/>
      <c r="AB447" s="60"/>
      <c r="AC447" s="60"/>
    </row>
    <row r="448" ht="12.75" spans="1:29">
      <c r="A448" s="60"/>
      <c r="B448" s="60"/>
      <c r="C448" s="61"/>
      <c r="D448" s="60"/>
      <c r="E448" s="62"/>
      <c r="F448" s="62"/>
      <c r="G448" s="62"/>
      <c r="H448" s="63"/>
      <c r="I448" s="60"/>
      <c r="J448" s="60"/>
      <c r="K448" s="60"/>
      <c r="L448" s="60"/>
      <c r="M448" s="60"/>
      <c r="N448" s="60"/>
      <c r="O448" s="60"/>
      <c r="P448" s="60"/>
      <c r="Q448" s="60"/>
      <c r="R448" s="60"/>
      <c r="S448" s="60"/>
      <c r="T448" s="60"/>
      <c r="U448" s="60"/>
      <c r="V448" s="60"/>
      <c r="W448" s="60"/>
      <c r="X448" s="60"/>
      <c r="Y448" s="60"/>
      <c r="Z448" s="60"/>
      <c r="AA448" s="60"/>
      <c r="AB448" s="60"/>
      <c r="AC448" s="60"/>
    </row>
    <row r="449" ht="12.75" spans="1:29">
      <c r="A449" s="60"/>
      <c r="B449" s="60"/>
      <c r="C449" s="61"/>
      <c r="D449" s="60"/>
      <c r="E449" s="62"/>
      <c r="F449" s="62"/>
      <c r="G449" s="62"/>
      <c r="H449" s="63"/>
      <c r="I449" s="60"/>
      <c r="J449" s="60"/>
      <c r="K449" s="60"/>
      <c r="L449" s="60"/>
      <c r="M449" s="60"/>
      <c r="N449" s="60"/>
      <c r="O449" s="60"/>
      <c r="P449" s="60"/>
      <c r="Q449" s="60"/>
      <c r="R449" s="60"/>
      <c r="S449" s="60"/>
      <c r="T449" s="60"/>
      <c r="U449" s="60"/>
      <c r="V449" s="60"/>
      <c r="W449" s="60"/>
      <c r="X449" s="60"/>
      <c r="Y449" s="60"/>
      <c r="Z449" s="60"/>
      <c r="AA449" s="60"/>
      <c r="AB449" s="60"/>
      <c r="AC449" s="60"/>
    </row>
    <row r="450" ht="12.75" spans="1:29">
      <c r="A450" s="60"/>
      <c r="B450" s="60"/>
      <c r="C450" s="61"/>
      <c r="D450" s="60"/>
      <c r="E450" s="62"/>
      <c r="F450" s="62"/>
      <c r="G450" s="62"/>
      <c r="H450" s="63"/>
      <c r="I450" s="60"/>
      <c r="J450" s="60"/>
      <c r="K450" s="60"/>
      <c r="L450" s="60"/>
      <c r="M450" s="60"/>
      <c r="N450" s="60"/>
      <c r="O450" s="60"/>
      <c r="P450" s="60"/>
      <c r="Q450" s="60"/>
      <c r="R450" s="60"/>
      <c r="S450" s="60"/>
      <c r="T450" s="60"/>
      <c r="U450" s="60"/>
      <c r="V450" s="60"/>
      <c r="W450" s="60"/>
      <c r="X450" s="60"/>
      <c r="Y450" s="60"/>
      <c r="Z450" s="60"/>
      <c r="AA450" s="60"/>
      <c r="AB450" s="60"/>
      <c r="AC450" s="60"/>
    </row>
    <row r="451" ht="12.75" spans="1:29">
      <c r="A451" s="60"/>
      <c r="B451" s="60"/>
      <c r="C451" s="61"/>
      <c r="D451" s="60"/>
      <c r="E451" s="62"/>
      <c r="F451" s="62"/>
      <c r="G451" s="62"/>
      <c r="H451" s="63"/>
      <c r="I451" s="60"/>
      <c r="J451" s="60"/>
      <c r="K451" s="60"/>
      <c r="L451" s="60"/>
      <c r="M451" s="60"/>
      <c r="N451" s="60"/>
      <c r="O451" s="60"/>
      <c r="P451" s="60"/>
      <c r="Q451" s="60"/>
      <c r="R451" s="60"/>
      <c r="S451" s="60"/>
      <c r="T451" s="60"/>
      <c r="U451" s="60"/>
      <c r="V451" s="60"/>
      <c r="W451" s="60"/>
      <c r="X451" s="60"/>
      <c r="Y451" s="60"/>
      <c r="Z451" s="60"/>
      <c r="AA451" s="60"/>
      <c r="AB451" s="60"/>
      <c r="AC451" s="60"/>
    </row>
    <row r="452" ht="12.75" spans="1:29">
      <c r="A452" s="60"/>
      <c r="B452" s="60"/>
      <c r="C452" s="61"/>
      <c r="D452" s="60"/>
      <c r="E452" s="62"/>
      <c r="F452" s="62"/>
      <c r="G452" s="62"/>
      <c r="H452" s="63"/>
      <c r="I452" s="60"/>
      <c r="J452" s="60"/>
      <c r="K452" s="60"/>
      <c r="L452" s="60"/>
      <c r="M452" s="60"/>
      <c r="N452" s="60"/>
      <c r="O452" s="60"/>
      <c r="P452" s="60"/>
      <c r="Q452" s="60"/>
      <c r="R452" s="60"/>
      <c r="S452" s="60"/>
      <c r="T452" s="60"/>
      <c r="U452" s="60"/>
      <c r="V452" s="60"/>
      <c r="W452" s="60"/>
      <c r="X452" s="60"/>
      <c r="Y452" s="60"/>
      <c r="Z452" s="60"/>
      <c r="AA452" s="60"/>
      <c r="AB452" s="60"/>
      <c r="AC452" s="60"/>
    </row>
    <row r="453" ht="12.75" spans="1:29">
      <c r="A453" s="60"/>
      <c r="B453" s="60"/>
      <c r="C453" s="61"/>
      <c r="D453" s="60"/>
      <c r="E453" s="62"/>
      <c r="F453" s="62"/>
      <c r="G453" s="62"/>
      <c r="H453" s="63"/>
      <c r="I453" s="60"/>
      <c r="J453" s="60"/>
      <c r="K453" s="60"/>
      <c r="L453" s="60"/>
      <c r="M453" s="60"/>
      <c r="N453" s="60"/>
      <c r="O453" s="60"/>
      <c r="P453" s="60"/>
      <c r="Q453" s="60"/>
      <c r="R453" s="60"/>
      <c r="S453" s="60"/>
      <c r="T453" s="60"/>
      <c r="U453" s="60"/>
      <c r="V453" s="60"/>
      <c r="W453" s="60"/>
      <c r="X453" s="60"/>
      <c r="Y453" s="60"/>
      <c r="Z453" s="60"/>
      <c r="AA453" s="60"/>
      <c r="AB453" s="60"/>
      <c r="AC453" s="60"/>
    </row>
    <row r="454" ht="12.75" spans="1:29">
      <c r="A454" s="60"/>
      <c r="B454" s="60"/>
      <c r="C454" s="61"/>
      <c r="D454" s="60"/>
      <c r="E454" s="62"/>
      <c r="F454" s="62"/>
      <c r="G454" s="62"/>
      <c r="H454" s="63"/>
      <c r="I454" s="60"/>
      <c r="J454" s="60"/>
      <c r="K454" s="60"/>
      <c r="L454" s="60"/>
      <c r="M454" s="60"/>
      <c r="N454" s="60"/>
      <c r="O454" s="60"/>
      <c r="P454" s="60"/>
      <c r="Q454" s="60"/>
      <c r="R454" s="60"/>
      <c r="S454" s="60"/>
      <c r="T454" s="60"/>
      <c r="U454" s="60"/>
      <c r="V454" s="60"/>
      <c r="W454" s="60"/>
      <c r="X454" s="60"/>
      <c r="Y454" s="60"/>
      <c r="Z454" s="60"/>
      <c r="AA454" s="60"/>
      <c r="AB454" s="60"/>
      <c r="AC454" s="60"/>
    </row>
    <row r="455" ht="12.75" spans="1:29">
      <c r="A455" s="60"/>
      <c r="B455" s="60"/>
      <c r="C455" s="61"/>
      <c r="D455" s="60"/>
      <c r="E455" s="62"/>
      <c r="F455" s="62"/>
      <c r="G455" s="62"/>
      <c r="H455" s="63"/>
      <c r="I455" s="60"/>
      <c r="J455" s="60"/>
      <c r="K455" s="60"/>
      <c r="L455" s="60"/>
      <c r="M455" s="60"/>
      <c r="N455" s="60"/>
      <c r="O455" s="60"/>
      <c r="P455" s="60"/>
      <c r="Q455" s="60"/>
      <c r="R455" s="60"/>
      <c r="S455" s="60"/>
      <c r="T455" s="60"/>
      <c r="U455" s="60"/>
      <c r="V455" s="60"/>
      <c r="W455" s="60"/>
      <c r="X455" s="60"/>
      <c r="Y455" s="60"/>
      <c r="Z455" s="60"/>
      <c r="AA455" s="60"/>
      <c r="AB455" s="60"/>
      <c r="AC455" s="60"/>
    </row>
    <row r="456" ht="12.75" spans="1:29">
      <c r="A456" s="60"/>
      <c r="B456" s="60"/>
      <c r="C456" s="61"/>
      <c r="D456" s="60"/>
      <c r="E456" s="62"/>
      <c r="F456" s="62"/>
      <c r="G456" s="62"/>
      <c r="H456" s="63"/>
      <c r="I456" s="60"/>
      <c r="J456" s="60"/>
      <c r="K456" s="60"/>
      <c r="L456" s="60"/>
      <c r="M456" s="60"/>
      <c r="N456" s="60"/>
      <c r="O456" s="60"/>
      <c r="P456" s="60"/>
      <c r="Q456" s="60"/>
      <c r="R456" s="60"/>
      <c r="S456" s="60"/>
      <c r="T456" s="60"/>
      <c r="U456" s="60"/>
      <c r="V456" s="60"/>
      <c r="W456" s="60"/>
      <c r="X456" s="60"/>
      <c r="Y456" s="60"/>
      <c r="Z456" s="60"/>
      <c r="AA456" s="60"/>
      <c r="AB456" s="60"/>
      <c r="AC456" s="60"/>
    </row>
    <row r="457" ht="12.75" spans="1:29">
      <c r="A457" s="60"/>
      <c r="B457" s="60"/>
      <c r="C457" s="61"/>
      <c r="D457" s="60"/>
      <c r="E457" s="62"/>
      <c r="F457" s="62"/>
      <c r="G457" s="62"/>
      <c r="H457" s="63"/>
      <c r="I457" s="60"/>
      <c r="J457" s="60"/>
      <c r="K457" s="60"/>
      <c r="L457" s="60"/>
      <c r="M457" s="60"/>
      <c r="N457" s="60"/>
      <c r="O457" s="60"/>
      <c r="P457" s="60"/>
      <c r="Q457" s="60"/>
      <c r="R457" s="60"/>
      <c r="S457" s="60"/>
      <c r="T457" s="60"/>
      <c r="U457" s="60"/>
      <c r="V457" s="60"/>
      <c r="W457" s="60"/>
      <c r="X457" s="60"/>
      <c r="Y457" s="60"/>
      <c r="Z457" s="60"/>
      <c r="AA457" s="60"/>
      <c r="AB457" s="60"/>
      <c r="AC457" s="60"/>
    </row>
    <row r="458" ht="12.75" spans="1:29">
      <c r="A458" s="60"/>
      <c r="B458" s="60"/>
      <c r="C458" s="61"/>
      <c r="D458" s="60"/>
      <c r="E458" s="62"/>
      <c r="F458" s="62"/>
      <c r="G458" s="62"/>
      <c r="H458" s="63"/>
      <c r="I458" s="60"/>
      <c r="J458" s="60"/>
      <c r="K458" s="60"/>
      <c r="L458" s="60"/>
      <c r="M458" s="60"/>
      <c r="N458" s="60"/>
      <c r="O458" s="60"/>
      <c r="P458" s="60"/>
      <c r="Q458" s="60"/>
      <c r="R458" s="60"/>
      <c r="S458" s="60"/>
      <c r="T458" s="60"/>
      <c r="U458" s="60"/>
      <c r="V458" s="60"/>
      <c r="W458" s="60"/>
      <c r="X458" s="60"/>
      <c r="Y458" s="60"/>
      <c r="Z458" s="60"/>
      <c r="AA458" s="60"/>
      <c r="AB458" s="60"/>
      <c r="AC458" s="60"/>
    </row>
    <row r="459" ht="12.75" spans="1:29">
      <c r="A459" s="60"/>
      <c r="B459" s="60"/>
      <c r="C459" s="61"/>
      <c r="D459" s="60"/>
      <c r="E459" s="62"/>
      <c r="F459" s="62"/>
      <c r="G459" s="62"/>
      <c r="H459" s="63"/>
      <c r="I459" s="60"/>
      <c r="J459" s="60"/>
      <c r="K459" s="60"/>
      <c r="L459" s="60"/>
      <c r="M459" s="60"/>
      <c r="N459" s="60"/>
      <c r="O459" s="60"/>
      <c r="P459" s="60"/>
      <c r="Q459" s="60"/>
      <c r="R459" s="60"/>
      <c r="S459" s="60"/>
      <c r="T459" s="60"/>
      <c r="U459" s="60"/>
      <c r="V459" s="60"/>
      <c r="W459" s="60"/>
      <c r="X459" s="60"/>
      <c r="Y459" s="60"/>
      <c r="Z459" s="60"/>
      <c r="AA459" s="60"/>
      <c r="AB459" s="60"/>
      <c r="AC459" s="60"/>
    </row>
    <row r="460" ht="12.75" spans="1:29">
      <c r="A460" s="60"/>
      <c r="B460" s="60"/>
      <c r="C460" s="61"/>
      <c r="D460" s="60"/>
      <c r="E460" s="62"/>
      <c r="F460" s="62"/>
      <c r="G460" s="62"/>
      <c r="H460" s="63"/>
      <c r="I460" s="60"/>
      <c r="J460" s="60"/>
      <c r="K460" s="60"/>
      <c r="L460" s="60"/>
      <c r="M460" s="60"/>
      <c r="N460" s="60"/>
      <c r="O460" s="60"/>
      <c r="P460" s="60"/>
      <c r="Q460" s="60"/>
      <c r="R460" s="60"/>
      <c r="S460" s="60"/>
      <c r="T460" s="60"/>
      <c r="U460" s="60"/>
      <c r="V460" s="60"/>
      <c r="W460" s="60"/>
      <c r="X460" s="60"/>
      <c r="Y460" s="60"/>
      <c r="Z460" s="60"/>
      <c r="AA460" s="60"/>
      <c r="AB460" s="60"/>
      <c r="AC460" s="60"/>
    </row>
    <row r="461" ht="12.75" spans="1:29">
      <c r="A461" s="60"/>
      <c r="B461" s="60"/>
      <c r="C461" s="61"/>
      <c r="D461" s="60"/>
      <c r="E461" s="62"/>
      <c r="F461" s="62"/>
      <c r="G461" s="62"/>
      <c r="H461" s="63"/>
      <c r="I461" s="60"/>
      <c r="J461" s="60"/>
      <c r="K461" s="60"/>
      <c r="L461" s="60"/>
      <c r="M461" s="60"/>
      <c r="N461" s="60"/>
      <c r="O461" s="60"/>
      <c r="P461" s="60"/>
      <c r="Q461" s="60"/>
      <c r="R461" s="60"/>
      <c r="S461" s="60"/>
      <c r="T461" s="60"/>
      <c r="U461" s="60"/>
      <c r="V461" s="60"/>
      <c r="W461" s="60"/>
      <c r="X461" s="60"/>
      <c r="Y461" s="60"/>
      <c r="Z461" s="60"/>
      <c r="AA461" s="60"/>
      <c r="AB461" s="60"/>
      <c r="AC461" s="60"/>
    </row>
    <row r="462" ht="12.75" spans="1:29">
      <c r="A462" s="60"/>
      <c r="B462" s="60"/>
      <c r="C462" s="61"/>
      <c r="D462" s="60"/>
      <c r="E462" s="62"/>
      <c r="F462" s="62"/>
      <c r="G462" s="62"/>
      <c r="H462" s="63"/>
      <c r="I462" s="60"/>
      <c r="J462" s="60"/>
      <c r="K462" s="60"/>
      <c r="L462" s="60"/>
      <c r="M462" s="60"/>
      <c r="N462" s="60"/>
      <c r="O462" s="60"/>
      <c r="P462" s="60"/>
      <c r="Q462" s="60"/>
      <c r="R462" s="60"/>
      <c r="S462" s="60"/>
      <c r="T462" s="60"/>
      <c r="U462" s="60"/>
      <c r="V462" s="60"/>
      <c r="W462" s="60"/>
      <c r="X462" s="60"/>
      <c r="Y462" s="60"/>
      <c r="Z462" s="60"/>
      <c r="AA462" s="60"/>
      <c r="AB462" s="60"/>
      <c r="AC462" s="60"/>
    </row>
    <row r="463" ht="12.75" spans="1:29">
      <c r="A463" s="60"/>
      <c r="B463" s="60"/>
      <c r="C463" s="61"/>
      <c r="D463" s="60"/>
      <c r="E463" s="62"/>
      <c r="F463" s="62"/>
      <c r="G463" s="62"/>
      <c r="H463" s="63"/>
      <c r="I463" s="60"/>
      <c r="J463" s="60"/>
      <c r="K463" s="60"/>
      <c r="L463" s="60"/>
      <c r="M463" s="60"/>
      <c r="N463" s="60"/>
      <c r="O463" s="60"/>
      <c r="P463" s="60"/>
      <c r="Q463" s="60"/>
      <c r="R463" s="60"/>
      <c r="S463" s="60"/>
      <c r="T463" s="60"/>
      <c r="U463" s="60"/>
      <c r="V463" s="60"/>
      <c r="W463" s="60"/>
      <c r="X463" s="60"/>
      <c r="Y463" s="60"/>
      <c r="Z463" s="60"/>
      <c r="AA463" s="60"/>
      <c r="AB463" s="60"/>
      <c r="AC463" s="60"/>
    </row>
    <row r="464" ht="12.75" spans="1:29">
      <c r="A464" s="60"/>
      <c r="B464" s="60"/>
      <c r="C464" s="61"/>
      <c r="D464" s="60"/>
      <c r="E464" s="62"/>
      <c r="F464" s="62"/>
      <c r="G464" s="62"/>
      <c r="H464" s="63"/>
      <c r="I464" s="60"/>
      <c r="J464" s="60"/>
      <c r="K464" s="60"/>
      <c r="L464" s="60"/>
      <c r="M464" s="60"/>
      <c r="N464" s="60"/>
      <c r="O464" s="60"/>
      <c r="P464" s="60"/>
      <c r="Q464" s="60"/>
      <c r="R464" s="60"/>
      <c r="S464" s="60"/>
      <c r="T464" s="60"/>
      <c r="U464" s="60"/>
      <c r="V464" s="60"/>
      <c r="W464" s="60"/>
      <c r="X464" s="60"/>
      <c r="Y464" s="60"/>
      <c r="Z464" s="60"/>
      <c r="AA464" s="60"/>
      <c r="AB464" s="60"/>
      <c r="AC464" s="60"/>
    </row>
    <row r="465" ht="12.75" spans="1:29">
      <c r="A465" s="60"/>
      <c r="B465" s="60"/>
      <c r="C465" s="61"/>
      <c r="D465" s="60"/>
      <c r="E465" s="62"/>
      <c r="F465" s="62"/>
      <c r="G465" s="62"/>
      <c r="H465" s="63"/>
      <c r="I465" s="60"/>
      <c r="J465" s="60"/>
      <c r="K465" s="60"/>
      <c r="L465" s="60"/>
      <c r="M465" s="60"/>
      <c r="N465" s="60"/>
      <c r="O465" s="60"/>
      <c r="P465" s="60"/>
      <c r="Q465" s="60"/>
      <c r="R465" s="60"/>
      <c r="S465" s="60"/>
      <c r="T465" s="60"/>
      <c r="U465" s="60"/>
      <c r="V465" s="60"/>
      <c r="W465" s="60"/>
      <c r="X465" s="60"/>
      <c r="Y465" s="60"/>
      <c r="Z465" s="60"/>
      <c r="AA465" s="60"/>
      <c r="AB465" s="60"/>
      <c r="AC465" s="60"/>
    </row>
    <row r="466" ht="12.75" spans="1:29">
      <c r="A466" s="60"/>
      <c r="B466" s="60"/>
      <c r="C466" s="61"/>
      <c r="D466" s="60"/>
      <c r="E466" s="62"/>
      <c r="F466" s="62"/>
      <c r="G466" s="62"/>
      <c r="H466" s="63"/>
      <c r="I466" s="60"/>
      <c r="J466" s="60"/>
      <c r="K466" s="60"/>
      <c r="L466" s="60"/>
      <c r="M466" s="60"/>
      <c r="N466" s="60"/>
      <c r="O466" s="60"/>
      <c r="P466" s="60"/>
      <c r="Q466" s="60"/>
      <c r="R466" s="60"/>
      <c r="S466" s="60"/>
      <c r="T466" s="60"/>
      <c r="U466" s="60"/>
      <c r="V466" s="60"/>
      <c r="W466" s="60"/>
      <c r="X466" s="60"/>
      <c r="Y466" s="60"/>
      <c r="Z466" s="60"/>
      <c r="AA466" s="60"/>
      <c r="AB466" s="60"/>
      <c r="AC466" s="60"/>
    </row>
    <row r="467" ht="12.75" spans="1:29">
      <c r="A467" s="60"/>
      <c r="B467" s="60"/>
      <c r="C467" s="61"/>
      <c r="D467" s="60"/>
      <c r="E467" s="62"/>
      <c r="F467" s="62"/>
      <c r="G467" s="62"/>
      <c r="H467" s="63"/>
      <c r="I467" s="60"/>
      <c r="J467" s="60"/>
      <c r="K467" s="60"/>
      <c r="L467" s="60"/>
      <c r="M467" s="60"/>
      <c r="N467" s="60"/>
      <c r="O467" s="60"/>
      <c r="P467" s="60"/>
      <c r="Q467" s="60"/>
      <c r="R467" s="60"/>
      <c r="S467" s="60"/>
      <c r="T467" s="60"/>
      <c r="U467" s="60"/>
      <c r="V467" s="60"/>
      <c r="W467" s="60"/>
      <c r="X467" s="60"/>
      <c r="Y467" s="60"/>
      <c r="Z467" s="60"/>
      <c r="AA467" s="60"/>
      <c r="AB467" s="60"/>
      <c r="AC467" s="60"/>
    </row>
    <row r="468" ht="12.75" spans="1:29">
      <c r="A468" s="60"/>
      <c r="B468" s="60"/>
      <c r="C468" s="61"/>
      <c r="D468" s="60"/>
      <c r="E468" s="62"/>
      <c r="F468" s="62"/>
      <c r="G468" s="62"/>
      <c r="H468" s="63"/>
      <c r="I468" s="60"/>
      <c r="J468" s="60"/>
      <c r="K468" s="60"/>
      <c r="L468" s="60"/>
      <c r="M468" s="60"/>
      <c r="N468" s="60"/>
      <c r="O468" s="60"/>
      <c r="P468" s="60"/>
      <c r="Q468" s="60"/>
      <c r="R468" s="60"/>
      <c r="S468" s="60"/>
      <c r="T468" s="60"/>
      <c r="U468" s="60"/>
      <c r="V468" s="60"/>
      <c r="W468" s="60"/>
      <c r="X468" s="60"/>
      <c r="Y468" s="60"/>
      <c r="Z468" s="60"/>
      <c r="AA468" s="60"/>
      <c r="AB468" s="60"/>
      <c r="AC468" s="60"/>
    </row>
    <row r="469" ht="12.75" spans="1:29">
      <c r="A469" s="60"/>
      <c r="B469" s="60"/>
      <c r="C469" s="61"/>
      <c r="D469" s="60"/>
      <c r="E469" s="62"/>
      <c r="F469" s="62"/>
      <c r="G469" s="62"/>
      <c r="H469" s="63"/>
      <c r="I469" s="60"/>
      <c r="J469" s="60"/>
      <c r="K469" s="60"/>
      <c r="L469" s="60"/>
      <c r="M469" s="60"/>
      <c r="N469" s="60"/>
      <c r="O469" s="60"/>
      <c r="P469" s="60"/>
      <c r="Q469" s="60"/>
      <c r="R469" s="60"/>
      <c r="S469" s="60"/>
      <c r="T469" s="60"/>
      <c r="U469" s="60"/>
      <c r="V469" s="60"/>
      <c r="W469" s="60"/>
      <c r="X469" s="60"/>
      <c r="Y469" s="60"/>
      <c r="Z469" s="60"/>
      <c r="AA469" s="60"/>
      <c r="AB469" s="60"/>
      <c r="AC469" s="60"/>
    </row>
    <row r="470" ht="12.75" spans="1:29">
      <c r="A470" s="60"/>
      <c r="B470" s="60"/>
      <c r="C470" s="61"/>
      <c r="D470" s="60"/>
      <c r="E470" s="62"/>
      <c r="F470" s="62"/>
      <c r="G470" s="62"/>
      <c r="H470" s="63"/>
      <c r="I470" s="60"/>
      <c r="J470" s="60"/>
      <c r="K470" s="60"/>
      <c r="L470" s="60"/>
      <c r="M470" s="60"/>
      <c r="N470" s="60"/>
      <c r="O470" s="60"/>
      <c r="P470" s="60"/>
      <c r="Q470" s="60"/>
      <c r="R470" s="60"/>
      <c r="S470" s="60"/>
      <c r="T470" s="60"/>
      <c r="U470" s="60"/>
      <c r="V470" s="60"/>
      <c r="W470" s="60"/>
      <c r="X470" s="60"/>
      <c r="Y470" s="60"/>
      <c r="Z470" s="60"/>
      <c r="AA470" s="60"/>
      <c r="AB470" s="60"/>
      <c r="AC470" s="60"/>
    </row>
    <row r="471" ht="12.75" spans="1:29">
      <c r="A471" s="60"/>
      <c r="B471" s="60"/>
      <c r="C471" s="61"/>
      <c r="D471" s="60"/>
      <c r="E471" s="62"/>
      <c r="F471" s="62"/>
      <c r="G471" s="62"/>
      <c r="H471" s="63"/>
      <c r="I471" s="60"/>
      <c r="J471" s="60"/>
      <c r="K471" s="60"/>
      <c r="L471" s="60"/>
      <c r="M471" s="60"/>
      <c r="N471" s="60"/>
      <c r="O471" s="60"/>
      <c r="P471" s="60"/>
      <c r="Q471" s="60"/>
      <c r="R471" s="60"/>
      <c r="S471" s="60"/>
      <c r="T471" s="60"/>
      <c r="U471" s="60"/>
      <c r="V471" s="60"/>
      <c r="W471" s="60"/>
      <c r="X471" s="60"/>
      <c r="Y471" s="60"/>
      <c r="Z471" s="60"/>
      <c r="AA471" s="60"/>
      <c r="AB471" s="60"/>
      <c r="AC471" s="60"/>
    </row>
    <row r="472" ht="12.75" spans="1:29">
      <c r="A472" s="60"/>
      <c r="B472" s="60"/>
      <c r="C472" s="61"/>
      <c r="D472" s="60"/>
      <c r="E472" s="62"/>
      <c r="F472" s="62"/>
      <c r="G472" s="62"/>
      <c r="H472" s="63"/>
      <c r="I472" s="60"/>
      <c r="J472" s="60"/>
      <c r="K472" s="60"/>
      <c r="L472" s="60"/>
      <c r="M472" s="60"/>
      <c r="N472" s="60"/>
      <c r="O472" s="60"/>
      <c r="P472" s="60"/>
      <c r="Q472" s="60"/>
      <c r="R472" s="60"/>
      <c r="S472" s="60"/>
      <c r="T472" s="60"/>
      <c r="U472" s="60"/>
      <c r="V472" s="60"/>
      <c r="W472" s="60"/>
      <c r="X472" s="60"/>
      <c r="Y472" s="60"/>
      <c r="Z472" s="60"/>
      <c r="AA472" s="60"/>
      <c r="AB472" s="60"/>
      <c r="AC472" s="60"/>
    </row>
    <row r="473" ht="12.75" spans="1:29">
      <c r="A473" s="60"/>
      <c r="B473" s="60"/>
      <c r="C473" s="61"/>
      <c r="D473" s="60"/>
      <c r="E473" s="62"/>
      <c r="F473" s="62"/>
      <c r="G473" s="62"/>
      <c r="H473" s="63"/>
      <c r="I473" s="60"/>
      <c r="J473" s="60"/>
      <c r="K473" s="60"/>
      <c r="L473" s="60"/>
      <c r="M473" s="60"/>
      <c r="N473" s="60"/>
      <c r="O473" s="60"/>
      <c r="P473" s="60"/>
      <c r="Q473" s="60"/>
      <c r="R473" s="60"/>
      <c r="S473" s="60"/>
      <c r="T473" s="60"/>
      <c r="U473" s="60"/>
      <c r="V473" s="60"/>
      <c r="W473" s="60"/>
      <c r="X473" s="60"/>
      <c r="Y473" s="60"/>
      <c r="Z473" s="60"/>
      <c r="AA473" s="60"/>
      <c r="AB473" s="60"/>
      <c r="AC473" s="60"/>
    </row>
    <row r="474" ht="12.75" spans="1:29">
      <c r="A474" s="60"/>
      <c r="B474" s="60"/>
      <c r="C474" s="61"/>
      <c r="D474" s="60"/>
      <c r="E474" s="62"/>
      <c r="F474" s="62"/>
      <c r="G474" s="62"/>
      <c r="H474" s="63"/>
      <c r="I474" s="60"/>
      <c r="J474" s="60"/>
      <c r="K474" s="60"/>
      <c r="L474" s="60"/>
      <c r="M474" s="60"/>
      <c r="N474" s="60"/>
      <c r="O474" s="60"/>
      <c r="P474" s="60"/>
      <c r="Q474" s="60"/>
      <c r="R474" s="60"/>
      <c r="S474" s="60"/>
      <c r="T474" s="60"/>
      <c r="U474" s="60"/>
      <c r="V474" s="60"/>
      <c r="W474" s="60"/>
      <c r="X474" s="60"/>
      <c r="Y474" s="60"/>
      <c r="Z474" s="60"/>
      <c r="AA474" s="60"/>
      <c r="AB474" s="60"/>
      <c r="AC474" s="60"/>
    </row>
    <row r="475" ht="12.75" spans="1:29">
      <c r="A475" s="60"/>
      <c r="B475" s="60"/>
      <c r="C475" s="61"/>
      <c r="D475" s="60"/>
      <c r="E475" s="62"/>
      <c r="F475" s="62"/>
      <c r="G475" s="62"/>
      <c r="H475" s="63"/>
      <c r="I475" s="60"/>
      <c r="J475" s="60"/>
      <c r="K475" s="60"/>
      <c r="L475" s="60"/>
      <c r="M475" s="60"/>
      <c r="N475" s="60"/>
      <c r="O475" s="60"/>
      <c r="P475" s="60"/>
      <c r="Q475" s="60"/>
      <c r="R475" s="60"/>
      <c r="S475" s="60"/>
      <c r="T475" s="60"/>
      <c r="U475" s="60"/>
      <c r="V475" s="60"/>
      <c r="W475" s="60"/>
      <c r="X475" s="60"/>
      <c r="Y475" s="60"/>
      <c r="Z475" s="60"/>
      <c r="AA475" s="60"/>
      <c r="AB475" s="60"/>
      <c r="AC475" s="60"/>
    </row>
    <row r="476" ht="12.75" spans="1:29">
      <c r="A476" s="60"/>
      <c r="B476" s="60"/>
      <c r="C476" s="61"/>
      <c r="D476" s="60"/>
      <c r="E476" s="62"/>
      <c r="F476" s="62"/>
      <c r="G476" s="62"/>
      <c r="H476" s="63"/>
      <c r="I476" s="60"/>
      <c r="J476" s="60"/>
      <c r="K476" s="60"/>
      <c r="L476" s="60"/>
      <c r="M476" s="60"/>
      <c r="N476" s="60"/>
      <c r="O476" s="60"/>
      <c r="P476" s="60"/>
      <c r="Q476" s="60"/>
      <c r="R476" s="60"/>
      <c r="S476" s="60"/>
      <c r="T476" s="60"/>
      <c r="U476" s="60"/>
      <c r="V476" s="60"/>
      <c r="W476" s="60"/>
      <c r="X476" s="60"/>
      <c r="Y476" s="60"/>
      <c r="Z476" s="60"/>
      <c r="AA476" s="60"/>
      <c r="AB476" s="60"/>
      <c r="AC476" s="60"/>
    </row>
    <row r="477" ht="12.75" spans="1:29">
      <c r="A477" s="60"/>
      <c r="B477" s="60"/>
      <c r="C477" s="61"/>
      <c r="D477" s="60"/>
      <c r="E477" s="62"/>
      <c r="F477" s="62"/>
      <c r="G477" s="62"/>
      <c r="H477" s="63"/>
      <c r="I477" s="60"/>
      <c r="J477" s="60"/>
      <c r="K477" s="60"/>
      <c r="L477" s="60"/>
      <c r="M477" s="60"/>
      <c r="N477" s="60"/>
      <c r="O477" s="60"/>
      <c r="P477" s="60"/>
      <c r="Q477" s="60"/>
      <c r="R477" s="60"/>
      <c r="S477" s="60"/>
      <c r="T477" s="60"/>
      <c r="U477" s="60"/>
      <c r="V477" s="60"/>
      <c r="W477" s="60"/>
      <c r="X477" s="60"/>
      <c r="Y477" s="60"/>
      <c r="Z477" s="60"/>
      <c r="AA477" s="60"/>
      <c r="AB477" s="60"/>
      <c r="AC477" s="60"/>
    </row>
    <row r="478" ht="12.75" spans="1:29">
      <c r="A478" s="60"/>
      <c r="B478" s="60"/>
      <c r="C478" s="61"/>
      <c r="D478" s="60"/>
      <c r="E478" s="62"/>
      <c r="F478" s="62"/>
      <c r="G478" s="62"/>
      <c r="H478" s="63"/>
      <c r="I478" s="60"/>
      <c r="J478" s="60"/>
      <c r="K478" s="60"/>
      <c r="L478" s="60"/>
      <c r="M478" s="60"/>
      <c r="N478" s="60"/>
      <c r="O478" s="60"/>
      <c r="P478" s="60"/>
      <c r="Q478" s="60"/>
      <c r="R478" s="60"/>
      <c r="S478" s="60"/>
      <c r="T478" s="60"/>
      <c r="U478" s="60"/>
      <c r="V478" s="60"/>
      <c r="W478" s="60"/>
      <c r="X478" s="60"/>
      <c r="Y478" s="60"/>
      <c r="Z478" s="60"/>
      <c r="AA478" s="60"/>
      <c r="AB478" s="60"/>
      <c r="AC478" s="60"/>
    </row>
    <row r="479" ht="12.75" spans="1:29">
      <c r="A479" s="60"/>
      <c r="B479" s="60"/>
      <c r="C479" s="61"/>
      <c r="D479" s="60"/>
      <c r="E479" s="62"/>
      <c r="F479" s="62"/>
      <c r="G479" s="62"/>
      <c r="H479" s="63"/>
      <c r="I479" s="60"/>
      <c r="J479" s="60"/>
      <c r="K479" s="60"/>
      <c r="L479" s="60"/>
      <c r="M479" s="60"/>
      <c r="N479" s="60"/>
      <c r="O479" s="60"/>
      <c r="P479" s="60"/>
      <c r="Q479" s="60"/>
      <c r="R479" s="60"/>
      <c r="S479" s="60"/>
      <c r="T479" s="60"/>
      <c r="U479" s="60"/>
      <c r="V479" s="60"/>
      <c r="W479" s="60"/>
      <c r="X479" s="60"/>
      <c r="Y479" s="60"/>
      <c r="Z479" s="60"/>
      <c r="AA479" s="60"/>
      <c r="AB479" s="60"/>
      <c r="AC479" s="60"/>
    </row>
    <row r="480" ht="12.75" spans="1:29">
      <c r="A480" s="60"/>
      <c r="B480" s="60"/>
      <c r="C480" s="61"/>
      <c r="D480" s="60"/>
      <c r="E480" s="62"/>
      <c r="F480" s="62"/>
      <c r="G480" s="62"/>
      <c r="H480" s="63"/>
      <c r="I480" s="60"/>
      <c r="J480" s="60"/>
      <c r="K480" s="60"/>
      <c r="L480" s="60"/>
      <c r="M480" s="60"/>
      <c r="N480" s="60"/>
      <c r="O480" s="60"/>
      <c r="P480" s="60"/>
      <c r="Q480" s="60"/>
      <c r="R480" s="60"/>
      <c r="S480" s="60"/>
      <c r="T480" s="60"/>
      <c r="U480" s="60"/>
      <c r="V480" s="60"/>
      <c r="W480" s="60"/>
      <c r="X480" s="60"/>
      <c r="Y480" s="60"/>
      <c r="Z480" s="60"/>
      <c r="AA480" s="60"/>
      <c r="AB480" s="60"/>
      <c r="AC480" s="60"/>
    </row>
    <row r="481" ht="12.75" spans="1:29">
      <c r="A481" s="60"/>
      <c r="B481" s="60"/>
      <c r="C481" s="61"/>
      <c r="D481" s="60"/>
      <c r="E481" s="62"/>
      <c r="F481" s="62"/>
      <c r="G481" s="62"/>
      <c r="H481" s="63"/>
      <c r="I481" s="60"/>
      <c r="J481" s="60"/>
      <c r="K481" s="60"/>
      <c r="L481" s="60"/>
      <c r="M481" s="60"/>
      <c r="N481" s="60"/>
      <c r="O481" s="60"/>
      <c r="P481" s="60"/>
      <c r="Q481" s="60"/>
      <c r="R481" s="60"/>
      <c r="S481" s="60"/>
      <c r="T481" s="60"/>
      <c r="U481" s="60"/>
      <c r="V481" s="60"/>
      <c r="W481" s="60"/>
      <c r="X481" s="60"/>
      <c r="Y481" s="60"/>
      <c r="Z481" s="60"/>
      <c r="AA481" s="60"/>
      <c r="AB481" s="60"/>
      <c r="AC481" s="60"/>
    </row>
    <row r="482" ht="12.75" spans="1:29">
      <c r="A482" s="60"/>
      <c r="B482" s="60"/>
      <c r="C482" s="61"/>
      <c r="D482" s="60"/>
      <c r="E482" s="62"/>
      <c r="F482" s="62"/>
      <c r="G482" s="62"/>
      <c r="H482" s="63"/>
      <c r="I482" s="60"/>
      <c r="J482" s="60"/>
      <c r="K482" s="60"/>
      <c r="L482" s="60"/>
      <c r="M482" s="60"/>
      <c r="N482" s="60"/>
      <c r="O482" s="60"/>
      <c r="P482" s="60"/>
      <c r="Q482" s="60"/>
      <c r="R482" s="60"/>
      <c r="S482" s="60"/>
      <c r="T482" s="60"/>
      <c r="U482" s="60"/>
      <c r="V482" s="60"/>
      <c r="W482" s="60"/>
      <c r="X482" s="60"/>
      <c r="Y482" s="60"/>
      <c r="Z482" s="60"/>
      <c r="AA482" s="60"/>
      <c r="AB482" s="60"/>
      <c r="AC482" s="60"/>
    </row>
    <row r="483" ht="12.75" spans="1:29">
      <c r="A483" s="60"/>
      <c r="B483" s="60"/>
      <c r="C483" s="61"/>
      <c r="D483" s="60"/>
      <c r="E483" s="62"/>
      <c r="F483" s="62"/>
      <c r="G483" s="62"/>
      <c r="H483" s="63"/>
      <c r="I483" s="60"/>
      <c r="J483" s="60"/>
      <c r="K483" s="60"/>
      <c r="L483" s="60"/>
      <c r="M483" s="60"/>
      <c r="N483" s="60"/>
      <c r="O483" s="60"/>
      <c r="P483" s="60"/>
      <c r="Q483" s="60"/>
      <c r="R483" s="60"/>
      <c r="S483" s="60"/>
      <c r="T483" s="60"/>
      <c r="U483" s="60"/>
      <c r="V483" s="60"/>
      <c r="W483" s="60"/>
      <c r="X483" s="60"/>
      <c r="Y483" s="60"/>
      <c r="Z483" s="60"/>
      <c r="AA483" s="60"/>
      <c r="AB483" s="60"/>
      <c r="AC483" s="60"/>
    </row>
    <row r="484" ht="12.75" spans="1:29">
      <c r="A484" s="60"/>
      <c r="B484" s="60"/>
      <c r="C484" s="61"/>
      <c r="D484" s="60"/>
      <c r="E484" s="62"/>
      <c r="F484" s="62"/>
      <c r="G484" s="62"/>
      <c r="H484" s="63"/>
      <c r="I484" s="60"/>
      <c r="J484" s="60"/>
      <c r="K484" s="60"/>
      <c r="L484" s="60"/>
      <c r="M484" s="60"/>
      <c r="N484" s="60"/>
      <c r="O484" s="60"/>
      <c r="P484" s="60"/>
      <c r="Q484" s="60"/>
      <c r="R484" s="60"/>
      <c r="S484" s="60"/>
      <c r="T484" s="60"/>
      <c r="U484" s="60"/>
      <c r="V484" s="60"/>
      <c r="W484" s="60"/>
      <c r="X484" s="60"/>
      <c r="Y484" s="60"/>
      <c r="Z484" s="60"/>
      <c r="AA484" s="60"/>
      <c r="AB484" s="60"/>
      <c r="AC484" s="60"/>
    </row>
    <row r="485" ht="12.75" spans="1:29">
      <c r="A485" s="60"/>
      <c r="B485" s="60"/>
      <c r="C485" s="61"/>
      <c r="D485" s="60"/>
      <c r="E485" s="62"/>
      <c r="F485" s="62"/>
      <c r="G485" s="62"/>
      <c r="H485" s="63"/>
      <c r="I485" s="60"/>
      <c r="J485" s="60"/>
      <c r="K485" s="60"/>
      <c r="L485" s="60"/>
      <c r="M485" s="60"/>
      <c r="N485" s="60"/>
      <c r="O485" s="60"/>
      <c r="P485" s="60"/>
      <c r="Q485" s="60"/>
      <c r="R485" s="60"/>
      <c r="S485" s="60"/>
      <c r="T485" s="60"/>
      <c r="U485" s="60"/>
      <c r="V485" s="60"/>
      <c r="W485" s="60"/>
      <c r="X485" s="60"/>
      <c r="Y485" s="60"/>
      <c r="Z485" s="60"/>
      <c r="AA485" s="60"/>
      <c r="AB485" s="60"/>
      <c r="AC485" s="60"/>
    </row>
    <row r="486" ht="12.75" spans="1:29">
      <c r="A486" s="60"/>
      <c r="B486" s="60"/>
      <c r="C486" s="61"/>
      <c r="D486" s="60"/>
      <c r="E486" s="62"/>
      <c r="F486" s="62"/>
      <c r="G486" s="62"/>
      <c r="H486" s="63"/>
      <c r="I486" s="60"/>
      <c r="J486" s="60"/>
      <c r="K486" s="60"/>
      <c r="L486" s="60"/>
      <c r="M486" s="60"/>
      <c r="N486" s="60"/>
      <c r="O486" s="60"/>
      <c r="P486" s="60"/>
      <c r="Q486" s="60"/>
      <c r="R486" s="60"/>
      <c r="S486" s="60"/>
      <c r="T486" s="60"/>
      <c r="U486" s="60"/>
      <c r="V486" s="60"/>
      <c r="W486" s="60"/>
      <c r="X486" s="60"/>
      <c r="Y486" s="60"/>
      <c r="Z486" s="60"/>
      <c r="AA486" s="60"/>
      <c r="AB486" s="60"/>
      <c r="AC486" s="60"/>
    </row>
    <row r="487" ht="12.75" spans="1:29">
      <c r="A487" s="60"/>
      <c r="B487" s="60"/>
      <c r="C487" s="61"/>
      <c r="D487" s="60"/>
      <c r="E487" s="62"/>
      <c r="F487" s="62"/>
      <c r="G487" s="62"/>
      <c r="H487" s="63"/>
      <c r="I487" s="60"/>
      <c r="J487" s="60"/>
      <c r="K487" s="60"/>
      <c r="L487" s="60"/>
      <c r="M487" s="60"/>
      <c r="N487" s="60"/>
      <c r="O487" s="60"/>
      <c r="P487" s="60"/>
      <c r="Q487" s="60"/>
      <c r="R487" s="60"/>
      <c r="S487" s="60"/>
      <c r="T487" s="60"/>
      <c r="U487" s="60"/>
      <c r="V487" s="60"/>
      <c r="W487" s="60"/>
      <c r="X487" s="60"/>
      <c r="Y487" s="60"/>
      <c r="Z487" s="60"/>
      <c r="AA487" s="60"/>
      <c r="AB487" s="60"/>
      <c r="AC487" s="60"/>
    </row>
    <row r="488" ht="12.75" spans="1:29">
      <c r="A488" s="60"/>
      <c r="B488" s="60"/>
      <c r="C488" s="61"/>
      <c r="D488" s="60"/>
      <c r="E488" s="62"/>
      <c r="F488" s="62"/>
      <c r="G488" s="62"/>
      <c r="H488" s="63"/>
      <c r="I488" s="60"/>
      <c r="J488" s="60"/>
      <c r="K488" s="60"/>
      <c r="L488" s="60"/>
      <c r="M488" s="60"/>
      <c r="N488" s="60"/>
      <c r="O488" s="60"/>
      <c r="P488" s="60"/>
      <c r="Q488" s="60"/>
      <c r="R488" s="60"/>
      <c r="S488" s="60"/>
      <c r="T488" s="60"/>
      <c r="U488" s="60"/>
      <c r="V488" s="60"/>
      <c r="W488" s="60"/>
      <c r="X488" s="60"/>
      <c r="Y488" s="60"/>
      <c r="Z488" s="60"/>
      <c r="AA488" s="60"/>
      <c r="AB488" s="60"/>
      <c r="AC488" s="60"/>
    </row>
    <row r="489" ht="12.75" spans="1:29">
      <c r="A489" s="60"/>
      <c r="B489" s="60"/>
      <c r="C489" s="61"/>
      <c r="D489" s="60"/>
      <c r="E489" s="62"/>
      <c r="F489" s="62"/>
      <c r="G489" s="62"/>
      <c r="H489" s="63"/>
      <c r="I489" s="60"/>
      <c r="J489" s="60"/>
      <c r="K489" s="60"/>
      <c r="L489" s="60"/>
      <c r="M489" s="60"/>
      <c r="N489" s="60"/>
      <c r="O489" s="60"/>
      <c r="P489" s="60"/>
      <c r="Q489" s="60"/>
      <c r="R489" s="60"/>
      <c r="S489" s="60"/>
      <c r="T489" s="60"/>
      <c r="U489" s="60"/>
      <c r="V489" s="60"/>
      <c r="W489" s="60"/>
      <c r="X489" s="60"/>
      <c r="Y489" s="60"/>
      <c r="Z489" s="60"/>
      <c r="AA489" s="60"/>
      <c r="AB489" s="60"/>
      <c r="AC489" s="60"/>
    </row>
    <row r="490" ht="12.75" spans="1:29">
      <c r="A490" s="60"/>
      <c r="B490" s="60"/>
      <c r="C490" s="61"/>
      <c r="D490" s="60"/>
      <c r="E490" s="62"/>
      <c r="F490" s="62"/>
      <c r="G490" s="62"/>
      <c r="H490" s="63"/>
      <c r="I490" s="60"/>
      <c r="J490" s="60"/>
      <c r="K490" s="60"/>
      <c r="L490" s="60"/>
      <c r="M490" s="60"/>
      <c r="N490" s="60"/>
      <c r="O490" s="60"/>
      <c r="P490" s="60"/>
      <c r="Q490" s="60"/>
      <c r="R490" s="60"/>
      <c r="S490" s="60"/>
      <c r="T490" s="60"/>
      <c r="U490" s="60"/>
      <c r="V490" s="60"/>
      <c r="W490" s="60"/>
      <c r="X490" s="60"/>
      <c r="Y490" s="60"/>
      <c r="Z490" s="60"/>
      <c r="AA490" s="60"/>
      <c r="AB490" s="60"/>
      <c r="AC490" s="60"/>
    </row>
    <row r="491" ht="12.75" spans="1:29">
      <c r="A491" s="60"/>
      <c r="B491" s="60"/>
      <c r="C491" s="61"/>
      <c r="D491" s="60"/>
      <c r="E491" s="62"/>
      <c r="F491" s="62"/>
      <c r="G491" s="62"/>
      <c r="H491" s="63"/>
      <c r="I491" s="60"/>
      <c r="J491" s="60"/>
      <c r="K491" s="60"/>
      <c r="L491" s="60"/>
      <c r="M491" s="60"/>
      <c r="N491" s="60"/>
      <c r="O491" s="60"/>
      <c r="P491" s="60"/>
      <c r="Q491" s="60"/>
      <c r="R491" s="60"/>
      <c r="S491" s="60"/>
      <c r="T491" s="60"/>
      <c r="U491" s="60"/>
      <c r="V491" s="60"/>
      <c r="W491" s="60"/>
      <c r="X491" s="60"/>
      <c r="Y491" s="60"/>
      <c r="Z491" s="60"/>
      <c r="AA491" s="60"/>
      <c r="AB491" s="60"/>
      <c r="AC491" s="60"/>
    </row>
    <row r="492" ht="12.75" spans="1:29">
      <c r="A492" s="60"/>
      <c r="B492" s="60"/>
      <c r="C492" s="61"/>
      <c r="D492" s="60"/>
      <c r="E492" s="62"/>
      <c r="F492" s="62"/>
      <c r="G492" s="62"/>
      <c r="H492" s="63"/>
      <c r="I492" s="60"/>
      <c r="J492" s="60"/>
      <c r="K492" s="60"/>
      <c r="L492" s="60"/>
      <c r="M492" s="60"/>
      <c r="N492" s="60"/>
      <c r="O492" s="60"/>
      <c r="P492" s="60"/>
      <c r="Q492" s="60"/>
      <c r="R492" s="60"/>
      <c r="S492" s="60"/>
      <c r="T492" s="60"/>
      <c r="U492" s="60"/>
      <c r="V492" s="60"/>
      <c r="W492" s="60"/>
      <c r="X492" s="60"/>
      <c r="Y492" s="60"/>
      <c r="Z492" s="60"/>
      <c r="AA492" s="60"/>
      <c r="AB492" s="60"/>
      <c r="AC492" s="60"/>
    </row>
    <row r="493" ht="12.75" spans="1:29">
      <c r="A493" s="60"/>
      <c r="B493" s="60"/>
      <c r="C493" s="61"/>
      <c r="D493" s="60"/>
      <c r="E493" s="62"/>
      <c r="F493" s="62"/>
      <c r="G493" s="62"/>
      <c r="H493" s="63"/>
      <c r="I493" s="60"/>
      <c r="J493" s="60"/>
      <c r="K493" s="60"/>
      <c r="L493" s="60"/>
      <c r="M493" s="60"/>
      <c r="N493" s="60"/>
      <c r="O493" s="60"/>
      <c r="P493" s="60"/>
      <c r="Q493" s="60"/>
      <c r="R493" s="60"/>
      <c r="S493" s="60"/>
      <c r="T493" s="60"/>
      <c r="U493" s="60"/>
      <c r="V493" s="60"/>
      <c r="W493" s="60"/>
      <c r="X493" s="60"/>
      <c r="Y493" s="60"/>
      <c r="Z493" s="60"/>
      <c r="AA493" s="60"/>
      <c r="AB493" s="60"/>
      <c r="AC493" s="60"/>
    </row>
    <row r="494" ht="12.75" spans="1:29">
      <c r="A494" s="60"/>
      <c r="B494" s="60"/>
      <c r="C494" s="61"/>
      <c r="D494" s="60"/>
      <c r="E494" s="62"/>
      <c r="F494" s="62"/>
      <c r="G494" s="62"/>
      <c r="H494" s="63"/>
      <c r="I494" s="60"/>
      <c r="J494" s="60"/>
      <c r="K494" s="60"/>
      <c r="L494" s="60"/>
      <c r="M494" s="60"/>
      <c r="N494" s="60"/>
      <c r="O494" s="60"/>
      <c r="P494" s="60"/>
      <c r="Q494" s="60"/>
      <c r="R494" s="60"/>
      <c r="S494" s="60"/>
      <c r="T494" s="60"/>
      <c r="U494" s="60"/>
      <c r="V494" s="60"/>
      <c r="W494" s="60"/>
      <c r="X494" s="60"/>
      <c r="Y494" s="60"/>
      <c r="Z494" s="60"/>
      <c r="AA494" s="60"/>
      <c r="AB494" s="60"/>
      <c r="AC494" s="60"/>
    </row>
    <row r="495" ht="12.75" spans="1:29">
      <c r="A495" s="60"/>
      <c r="B495" s="60"/>
      <c r="C495" s="61"/>
      <c r="D495" s="60"/>
      <c r="E495" s="62"/>
      <c r="F495" s="62"/>
      <c r="G495" s="62"/>
      <c r="H495" s="63"/>
      <c r="I495" s="60"/>
      <c r="J495" s="60"/>
      <c r="K495" s="60"/>
      <c r="L495" s="60"/>
      <c r="M495" s="60"/>
      <c r="N495" s="60"/>
      <c r="O495" s="60"/>
      <c r="P495" s="60"/>
      <c r="Q495" s="60"/>
      <c r="R495" s="60"/>
      <c r="S495" s="60"/>
      <c r="T495" s="60"/>
      <c r="U495" s="60"/>
      <c r="V495" s="60"/>
      <c r="W495" s="60"/>
      <c r="X495" s="60"/>
      <c r="Y495" s="60"/>
      <c r="Z495" s="60"/>
      <c r="AA495" s="60"/>
      <c r="AB495" s="60"/>
      <c r="AC495" s="60"/>
    </row>
    <row r="496" ht="12.75" spans="1:29">
      <c r="A496" s="60"/>
      <c r="B496" s="60"/>
      <c r="C496" s="61"/>
      <c r="D496" s="60"/>
      <c r="E496" s="62"/>
      <c r="F496" s="62"/>
      <c r="G496" s="62"/>
      <c r="H496" s="63"/>
      <c r="I496" s="60"/>
      <c r="J496" s="60"/>
      <c r="K496" s="60"/>
      <c r="L496" s="60"/>
      <c r="M496" s="60"/>
      <c r="N496" s="60"/>
      <c r="O496" s="60"/>
      <c r="P496" s="60"/>
      <c r="Q496" s="60"/>
      <c r="R496" s="60"/>
      <c r="S496" s="60"/>
      <c r="T496" s="60"/>
      <c r="U496" s="60"/>
      <c r="V496" s="60"/>
      <c r="W496" s="60"/>
      <c r="X496" s="60"/>
      <c r="Y496" s="60"/>
      <c r="Z496" s="60"/>
      <c r="AA496" s="60"/>
      <c r="AB496" s="60"/>
      <c r="AC496" s="60"/>
    </row>
    <row r="497" ht="12.75" spans="1:29">
      <c r="A497" s="60"/>
      <c r="B497" s="60"/>
      <c r="C497" s="61"/>
      <c r="D497" s="60"/>
      <c r="E497" s="62"/>
      <c r="F497" s="62"/>
      <c r="G497" s="62"/>
      <c r="H497" s="63"/>
      <c r="I497" s="60"/>
      <c r="J497" s="60"/>
      <c r="K497" s="60"/>
      <c r="L497" s="60"/>
      <c r="M497" s="60"/>
      <c r="N497" s="60"/>
      <c r="O497" s="60"/>
      <c r="P497" s="60"/>
      <c r="Q497" s="60"/>
      <c r="R497" s="60"/>
      <c r="S497" s="60"/>
      <c r="T497" s="60"/>
      <c r="U497" s="60"/>
      <c r="V497" s="60"/>
      <c r="W497" s="60"/>
      <c r="X497" s="60"/>
      <c r="Y497" s="60"/>
      <c r="Z497" s="60"/>
      <c r="AA497" s="60"/>
      <c r="AB497" s="60"/>
      <c r="AC497" s="60"/>
    </row>
    <row r="498" ht="12.75" spans="1:29">
      <c r="A498" s="60"/>
      <c r="B498" s="60"/>
      <c r="C498" s="61"/>
      <c r="D498" s="60"/>
      <c r="E498" s="62"/>
      <c r="F498" s="62"/>
      <c r="G498" s="62"/>
      <c r="H498" s="63"/>
      <c r="I498" s="60"/>
      <c r="J498" s="60"/>
      <c r="K498" s="60"/>
      <c r="L498" s="60"/>
      <c r="M498" s="60"/>
      <c r="N498" s="60"/>
      <c r="O498" s="60"/>
      <c r="P498" s="60"/>
      <c r="Q498" s="60"/>
      <c r="R498" s="60"/>
      <c r="S498" s="60"/>
      <c r="T498" s="60"/>
      <c r="U498" s="60"/>
      <c r="V498" s="60"/>
      <c r="W498" s="60"/>
      <c r="X498" s="60"/>
      <c r="Y498" s="60"/>
      <c r="Z498" s="60"/>
      <c r="AA498" s="60"/>
      <c r="AB498" s="60"/>
      <c r="AC498" s="60"/>
    </row>
    <row r="499" ht="12.75" spans="1:29">
      <c r="A499" s="60"/>
      <c r="B499" s="60"/>
      <c r="C499" s="61"/>
      <c r="D499" s="60"/>
      <c r="E499" s="62"/>
      <c r="F499" s="62"/>
      <c r="G499" s="62"/>
      <c r="H499" s="63"/>
      <c r="I499" s="60"/>
      <c r="J499" s="60"/>
      <c r="K499" s="60"/>
      <c r="L499" s="60"/>
      <c r="M499" s="60"/>
      <c r="N499" s="60"/>
      <c r="O499" s="60"/>
      <c r="P499" s="60"/>
      <c r="Q499" s="60"/>
      <c r="R499" s="60"/>
      <c r="S499" s="60"/>
      <c r="T499" s="60"/>
      <c r="U499" s="60"/>
      <c r="V499" s="60"/>
      <c r="W499" s="60"/>
      <c r="X499" s="60"/>
      <c r="Y499" s="60"/>
      <c r="Z499" s="60"/>
      <c r="AA499" s="60"/>
      <c r="AB499" s="60"/>
      <c r="AC499" s="60"/>
    </row>
    <row r="500" ht="12.75" spans="1:29">
      <c r="A500" s="60"/>
      <c r="B500" s="60"/>
      <c r="C500" s="61"/>
      <c r="D500" s="60"/>
      <c r="E500" s="62"/>
      <c r="F500" s="62"/>
      <c r="G500" s="62"/>
      <c r="H500" s="63"/>
      <c r="I500" s="60"/>
      <c r="J500" s="60"/>
      <c r="K500" s="60"/>
      <c r="L500" s="60"/>
      <c r="M500" s="60"/>
      <c r="N500" s="60"/>
      <c r="O500" s="60"/>
      <c r="P500" s="60"/>
      <c r="Q500" s="60"/>
      <c r="R500" s="60"/>
      <c r="S500" s="60"/>
      <c r="T500" s="60"/>
      <c r="U500" s="60"/>
      <c r="V500" s="60"/>
      <c r="W500" s="60"/>
      <c r="X500" s="60"/>
      <c r="Y500" s="60"/>
      <c r="Z500" s="60"/>
      <c r="AA500" s="60"/>
      <c r="AB500" s="60"/>
      <c r="AC500" s="60"/>
    </row>
    <row r="501" ht="12.75" spans="1:29">
      <c r="A501" s="60"/>
      <c r="B501" s="60"/>
      <c r="C501" s="61"/>
      <c r="D501" s="60"/>
      <c r="E501" s="62"/>
      <c r="F501" s="62"/>
      <c r="G501" s="62"/>
      <c r="H501" s="63"/>
      <c r="I501" s="60"/>
      <c r="J501" s="60"/>
      <c r="K501" s="60"/>
      <c r="L501" s="60"/>
      <c r="M501" s="60"/>
      <c r="N501" s="60"/>
      <c r="O501" s="60"/>
      <c r="P501" s="60"/>
      <c r="Q501" s="60"/>
      <c r="R501" s="60"/>
      <c r="S501" s="60"/>
      <c r="T501" s="60"/>
      <c r="U501" s="60"/>
      <c r="V501" s="60"/>
      <c r="W501" s="60"/>
      <c r="X501" s="60"/>
      <c r="Y501" s="60"/>
      <c r="Z501" s="60"/>
      <c r="AA501" s="60"/>
      <c r="AB501" s="60"/>
      <c r="AC501" s="60"/>
    </row>
    <row r="502" ht="12.75" spans="1:29">
      <c r="A502" s="60"/>
      <c r="B502" s="60"/>
      <c r="C502" s="61"/>
      <c r="D502" s="60"/>
      <c r="E502" s="62"/>
      <c r="F502" s="62"/>
      <c r="G502" s="62"/>
      <c r="H502" s="63"/>
      <c r="I502" s="60"/>
      <c r="J502" s="60"/>
      <c r="K502" s="60"/>
      <c r="L502" s="60"/>
      <c r="M502" s="60"/>
      <c r="N502" s="60"/>
      <c r="O502" s="60"/>
      <c r="P502" s="60"/>
      <c r="Q502" s="60"/>
      <c r="R502" s="60"/>
      <c r="S502" s="60"/>
      <c r="T502" s="60"/>
      <c r="U502" s="60"/>
      <c r="V502" s="60"/>
      <c r="W502" s="60"/>
      <c r="X502" s="60"/>
      <c r="Y502" s="60"/>
      <c r="Z502" s="60"/>
      <c r="AA502" s="60"/>
      <c r="AB502" s="60"/>
      <c r="AC502" s="60"/>
    </row>
    <row r="503" ht="12.75" spans="1:29">
      <c r="A503" s="60"/>
      <c r="B503" s="60"/>
      <c r="C503" s="61"/>
      <c r="D503" s="60"/>
      <c r="E503" s="62"/>
      <c r="F503" s="62"/>
      <c r="G503" s="62"/>
      <c r="H503" s="63"/>
      <c r="I503" s="60"/>
      <c r="J503" s="60"/>
      <c r="K503" s="60"/>
      <c r="L503" s="60"/>
      <c r="M503" s="60"/>
      <c r="N503" s="60"/>
      <c r="O503" s="60"/>
      <c r="P503" s="60"/>
      <c r="Q503" s="60"/>
      <c r="R503" s="60"/>
      <c r="S503" s="60"/>
      <c r="T503" s="60"/>
      <c r="U503" s="60"/>
      <c r="V503" s="60"/>
      <c r="W503" s="60"/>
      <c r="X503" s="60"/>
      <c r="Y503" s="60"/>
      <c r="Z503" s="60"/>
      <c r="AA503" s="60"/>
      <c r="AB503" s="60"/>
      <c r="AC503" s="60"/>
    </row>
    <row r="504" ht="12.75" spans="1:29">
      <c r="A504" s="60"/>
      <c r="B504" s="60"/>
      <c r="C504" s="61"/>
      <c r="D504" s="60"/>
      <c r="E504" s="62"/>
      <c r="F504" s="62"/>
      <c r="G504" s="62"/>
      <c r="H504" s="63"/>
      <c r="I504" s="60"/>
      <c r="J504" s="60"/>
      <c r="K504" s="60"/>
      <c r="L504" s="60"/>
      <c r="M504" s="60"/>
      <c r="N504" s="60"/>
      <c r="O504" s="60"/>
      <c r="P504" s="60"/>
      <c r="Q504" s="60"/>
      <c r="R504" s="60"/>
      <c r="S504" s="60"/>
      <c r="T504" s="60"/>
      <c r="U504" s="60"/>
      <c r="V504" s="60"/>
      <c r="W504" s="60"/>
      <c r="X504" s="60"/>
      <c r="Y504" s="60"/>
      <c r="Z504" s="60"/>
      <c r="AA504" s="60"/>
      <c r="AB504" s="60"/>
      <c r="AC504" s="60"/>
    </row>
    <row r="505" ht="12.75" spans="1:29">
      <c r="A505" s="60"/>
      <c r="B505" s="60"/>
      <c r="C505" s="61"/>
      <c r="D505" s="60"/>
      <c r="E505" s="62"/>
      <c r="F505" s="62"/>
      <c r="G505" s="62"/>
      <c r="H505" s="63"/>
      <c r="I505" s="60"/>
      <c r="J505" s="60"/>
      <c r="K505" s="60"/>
      <c r="L505" s="60"/>
      <c r="M505" s="60"/>
      <c r="N505" s="60"/>
      <c r="O505" s="60"/>
      <c r="P505" s="60"/>
      <c r="Q505" s="60"/>
      <c r="R505" s="60"/>
      <c r="S505" s="60"/>
      <c r="T505" s="60"/>
      <c r="U505" s="60"/>
      <c r="V505" s="60"/>
      <c r="W505" s="60"/>
      <c r="X505" s="60"/>
      <c r="Y505" s="60"/>
      <c r="Z505" s="60"/>
      <c r="AA505" s="60"/>
      <c r="AB505" s="60"/>
      <c r="AC505" s="60"/>
    </row>
    <row r="506" ht="12.75" spans="1:29">
      <c r="A506" s="60"/>
      <c r="B506" s="60"/>
      <c r="C506" s="61"/>
      <c r="D506" s="60"/>
      <c r="E506" s="62"/>
      <c r="F506" s="62"/>
      <c r="G506" s="62"/>
      <c r="H506" s="63"/>
      <c r="I506" s="60"/>
      <c r="J506" s="60"/>
      <c r="K506" s="60"/>
      <c r="L506" s="60"/>
      <c r="M506" s="60"/>
      <c r="N506" s="60"/>
      <c r="O506" s="60"/>
      <c r="P506" s="60"/>
      <c r="Q506" s="60"/>
      <c r="R506" s="60"/>
      <c r="S506" s="60"/>
      <c r="T506" s="60"/>
      <c r="U506" s="60"/>
      <c r="V506" s="60"/>
      <c r="W506" s="60"/>
      <c r="X506" s="60"/>
      <c r="Y506" s="60"/>
      <c r="Z506" s="60"/>
      <c r="AA506" s="60"/>
      <c r="AB506" s="60"/>
      <c r="AC506" s="60"/>
    </row>
    <row r="507" ht="12.75" spans="1:29">
      <c r="A507" s="60"/>
      <c r="B507" s="60"/>
      <c r="C507" s="61"/>
      <c r="D507" s="60"/>
      <c r="E507" s="62"/>
      <c r="F507" s="62"/>
      <c r="G507" s="62"/>
      <c r="H507" s="63"/>
      <c r="I507" s="60"/>
      <c r="J507" s="60"/>
      <c r="K507" s="60"/>
      <c r="L507" s="60"/>
      <c r="M507" s="60"/>
      <c r="N507" s="60"/>
      <c r="O507" s="60"/>
      <c r="P507" s="60"/>
      <c r="Q507" s="60"/>
      <c r="R507" s="60"/>
      <c r="S507" s="60"/>
      <c r="T507" s="60"/>
      <c r="U507" s="60"/>
      <c r="V507" s="60"/>
      <c r="W507" s="60"/>
      <c r="X507" s="60"/>
      <c r="Y507" s="60"/>
      <c r="Z507" s="60"/>
      <c r="AA507" s="60"/>
      <c r="AB507" s="60"/>
      <c r="AC507" s="60"/>
    </row>
    <row r="508" ht="12.75" spans="1:29">
      <c r="A508" s="60"/>
      <c r="B508" s="60"/>
      <c r="C508" s="61"/>
      <c r="D508" s="60"/>
      <c r="E508" s="62"/>
      <c r="F508" s="62"/>
      <c r="G508" s="62"/>
      <c r="H508" s="63"/>
      <c r="I508" s="60"/>
      <c r="J508" s="60"/>
      <c r="K508" s="60"/>
      <c r="L508" s="60"/>
      <c r="M508" s="60"/>
      <c r="N508" s="60"/>
      <c r="O508" s="60"/>
      <c r="P508" s="60"/>
      <c r="Q508" s="60"/>
      <c r="R508" s="60"/>
      <c r="S508" s="60"/>
      <c r="T508" s="60"/>
      <c r="U508" s="60"/>
      <c r="V508" s="60"/>
      <c r="W508" s="60"/>
      <c r="X508" s="60"/>
      <c r="Y508" s="60"/>
      <c r="Z508" s="60"/>
      <c r="AA508" s="60"/>
      <c r="AB508" s="60"/>
      <c r="AC508" s="60"/>
    </row>
    <row r="509" ht="12.75" spans="1:29">
      <c r="A509" s="60"/>
      <c r="B509" s="60"/>
      <c r="C509" s="61"/>
      <c r="D509" s="60"/>
      <c r="E509" s="62"/>
      <c r="F509" s="62"/>
      <c r="G509" s="62"/>
      <c r="H509" s="63"/>
      <c r="I509" s="60"/>
      <c r="J509" s="60"/>
      <c r="K509" s="60"/>
      <c r="L509" s="60"/>
      <c r="M509" s="60"/>
      <c r="N509" s="60"/>
      <c r="O509" s="60"/>
      <c r="P509" s="60"/>
      <c r="Q509" s="60"/>
      <c r="R509" s="60"/>
      <c r="S509" s="60"/>
      <c r="T509" s="60"/>
      <c r="U509" s="60"/>
      <c r="V509" s="60"/>
      <c r="W509" s="60"/>
      <c r="X509" s="60"/>
      <c r="Y509" s="60"/>
      <c r="Z509" s="60"/>
      <c r="AA509" s="60"/>
      <c r="AB509" s="60"/>
      <c r="AC509" s="60"/>
    </row>
    <row r="510" ht="12.75" spans="1:29">
      <c r="A510" s="60"/>
      <c r="B510" s="60"/>
      <c r="C510" s="61"/>
      <c r="D510" s="60"/>
      <c r="E510" s="62"/>
      <c r="F510" s="62"/>
      <c r="G510" s="62"/>
      <c r="H510" s="63"/>
      <c r="I510" s="60"/>
      <c r="J510" s="60"/>
      <c r="K510" s="60"/>
      <c r="L510" s="60"/>
      <c r="M510" s="60"/>
      <c r="N510" s="60"/>
      <c r="O510" s="60"/>
      <c r="P510" s="60"/>
      <c r="Q510" s="60"/>
      <c r="R510" s="60"/>
      <c r="S510" s="60"/>
      <c r="T510" s="60"/>
      <c r="U510" s="60"/>
      <c r="V510" s="60"/>
      <c r="W510" s="60"/>
      <c r="X510" s="60"/>
      <c r="Y510" s="60"/>
      <c r="Z510" s="60"/>
      <c r="AA510" s="60"/>
      <c r="AB510" s="60"/>
      <c r="AC510" s="60"/>
    </row>
    <row r="511" ht="12.75" spans="1:29">
      <c r="A511" s="60"/>
      <c r="B511" s="60"/>
      <c r="C511" s="61"/>
      <c r="D511" s="60"/>
      <c r="E511" s="62"/>
      <c r="F511" s="62"/>
      <c r="G511" s="62"/>
      <c r="H511" s="63"/>
      <c r="I511" s="60"/>
      <c r="J511" s="60"/>
      <c r="K511" s="60"/>
      <c r="L511" s="60"/>
      <c r="M511" s="60"/>
      <c r="N511" s="60"/>
      <c r="O511" s="60"/>
      <c r="P511" s="60"/>
      <c r="Q511" s="60"/>
      <c r="R511" s="60"/>
      <c r="S511" s="60"/>
      <c r="T511" s="60"/>
      <c r="U511" s="60"/>
      <c r="V511" s="60"/>
      <c r="W511" s="60"/>
      <c r="X511" s="60"/>
      <c r="Y511" s="60"/>
      <c r="Z511" s="60"/>
      <c r="AA511" s="60"/>
      <c r="AB511" s="60"/>
      <c r="AC511" s="60"/>
    </row>
    <row r="512" ht="12.75" spans="1:29">
      <c r="A512" s="60"/>
      <c r="B512" s="60"/>
      <c r="C512" s="61"/>
      <c r="D512" s="60"/>
      <c r="E512" s="62"/>
      <c r="F512" s="62"/>
      <c r="G512" s="62"/>
      <c r="H512" s="63"/>
      <c r="I512" s="60"/>
      <c r="J512" s="60"/>
      <c r="K512" s="60"/>
      <c r="L512" s="60"/>
      <c r="M512" s="60"/>
      <c r="N512" s="60"/>
      <c r="O512" s="60"/>
      <c r="P512" s="60"/>
      <c r="Q512" s="60"/>
      <c r="R512" s="60"/>
      <c r="S512" s="60"/>
      <c r="T512" s="60"/>
      <c r="U512" s="60"/>
      <c r="V512" s="60"/>
      <c r="W512" s="60"/>
      <c r="X512" s="60"/>
      <c r="Y512" s="60"/>
      <c r="Z512" s="60"/>
      <c r="AA512" s="60"/>
      <c r="AB512" s="60"/>
      <c r="AC512" s="60"/>
    </row>
    <row r="513" ht="12.75" spans="1:29">
      <c r="A513" s="60"/>
      <c r="B513" s="60"/>
      <c r="C513" s="61"/>
      <c r="D513" s="60"/>
      <c r="E513" s="62"/>
      <c r="F513" s="62"/>
      <c r="G513" s="62"/>
      <c r="H513" s="63"/>
      <c r="I513" s="60"/>
      <c r="J513" s="60"/>
      <c r="K513" s="60"/>
      <c r="L513" s="60"/>
      <c r="M513" s="60"/>
      <c r="N513" s="60"/>
      <c r="O513" s="60"/>
      <c r="P513" s="60"/>
      <c r="Q513" s="60"/>
      <c r="R513" s="60"/>
      <c r="S513" s="60"/>
      <c r="T513" s="60"/>
      <c r="U513" s="60"/>
      <c r="V513" s="60"/>
      <c r="W513" s="60"/>
      <c r="X513" s="60"/>
      <c r="Y513" s="60"/>
      <c r="Z513" s="60"/>
      <c r="AA513" s="60"/>
      <c r="AB513" s="60"/>
      <c r="AC513" s="60"/>
    </row>
    <row r="514" ht="12.75" spans="1:29">
      <c r="A514" s="60"/>
      <c r="B514" s="60"/>
      <c r="C514" s="61"/>
      <c r="D514" s="60"/>
      <c r="E514" s="62"/>
      <c r="F514" s="62"/>
      <c r="G514" s="62"/>
      <c r="H514" s="63"/>
      <c r="I514" s="60"/>
      <c r="J514" s="60"/>
      <c r="K514" s="60"/>
      <c r="L514" s="60"/>
      <c r="M514" s="60"/>
      <c r="N514" s="60"/>
      <c r="O514" s="60"/>
      <c r="P514" s="60"/>
      <c r="Q514" s="60"/>
      <c r="R514" s="60"/>
      <c r="S514" s="60"/>
      <c r="T514" s="60"/>
      <c r="U514" s="60"/>
      <c r="V514" s="60"/>
      <c r="W514" s="60"/>
      <c r="X514" s="60"/>
      <c r="Y514" s="60"/>
      <c r="Z514" s="60"/>
      <c r="AA514" s="60"/>
      <c r="AB514" s="60"/>
      <c r="AC514" s="60"/>
    </row>
    <row r="515" ht="12.75" spans="1:29">
      <c r="A515" s="60"/>
      <c r="B515" s="60"/>
      <c r="C515" s="61"/>
      <c r="D515" s="60"/>
      <c r="E515" s="62"/>
      <c r="F515" s="62"/>
      <c r="G515" s="62"/>
      <c r="H515" s="63"/>
      <c r="I515" s="60"/>
      <c r="J515" s="60"/>
      <c r="K515" s="60"/>
      <c r="L515" s="60"/>
      <c r="M515" s="60"/>
      <c r="N515" s="60"/>
      <c r="O515" s="60"/>
      <c r="P515" s="60"/>
      <c r="Q515" s="60"/>
      <c r="R515" s="60"/>
      <c r="S515" s="60"/>
      <c r="T515" s="60"/>
      <c r="U515" s="60"/>
      <c r="V515" s="60"/>
      <c r="W515" s="60"/>
      <c r="X515" s="60"/>
      <c r="Y515" s="60"/>
      <c r="Z515" s="60"/>
      <c r="AA515" s="60"/>
      <c r="AB515" s="60"/>
      <c r="AC515" s="60"/>
    </row>
    <row r="516" ht="12.75" spans="1:29">
      <c r="A516" s="60"/>
      <c r="B516" s="60"/>
      <c r="C516" s="61"/>
      <c r="D516" s="60"/>
      <c r="E516" s="62"/>
      <c r="F516" s="62"/>
      <c r="G516" s="62"/>
      <c r="H516" s="63"/>
      <c r="I516" s="60"/>
      <c r="J516" s="60"/>
      <c r="K516" s="60"/>
      <c r="L516" s="60"/>
      <c r="M516" s="60"/>
      <c r="N516" s="60"/>
      <c r="O516" s="60"/>
      <c r="P516" s="60"/>
      <c r="Q516" s="60"/>
      <c r="R516" s="60"/>
      <c r="S516" s="60"/>
      <c r="T516" s="60"/>
      <c r="U516" s="60"/>
      <c r="V516" s="60"/>
      <c r="W516" s="60"/>
      <c r="X516" s="60"/>
      <c r="Y516" s="60"/>
      <c r="Z516" s="60"/>
      <c r="AA516" s="60"/>
      <c r="AB516" s="60"/>
      <c r="AC516" s="60"/>
    </row>
    <row r="517" ht="12.75" spans="1:29">
      <c r="A517" s="60"/>
      <c r="B517" s="60"/>
      <c r="C517" s="61"/>
      <c r="D517" s="60"/>
      <c r="E517" s="62"/>
      <c r="F517" s="62"/>
      <c r="G517" s="62"/>
      <c r="H517" s="63"/>
      <c r="I517" s="60"/>
      <c r="J517" s="60"/>
      <c r="K517" s="60"/>
      <c r="L517" s="60"/>
      <c r="M517" s="60"/>
      <c r="N517" s="60"/>
      <c r="O517" s="60"/>
      <c r="P517" s="60"/>
      <c r="Q517" s="60"/>
      <c r="R517" s="60"/>
      <c r="S517" s="60"/>
      <c r="T517" s="60"/>
      <c r="U517" s="60"/>
      <c r="V517" s="60"/>
      <c r="W517" s="60"/>
      <c r="X517" s="60"/>
      <c r="Y517" s="60"/>
      <c r="Z517" s="60"/>
      <c r="AA517" s="60"/>
      <c r="AB517" s="60"/>
      <c r="AC517" s="60"/>
    </row>
    <row r="518" ht="12.75" spans="1:29">
      <c r="A518" s="60"/>
      <c r="B518" s="60"/>
      <c r="C518" s="61"/>
      <c r="D518" s="60"/>
      <c r="E518" s="62"/>
      <c r="F518" s="62"/>
      <c r="G518" s="62"/>
      <c r="H518" s="63"/>
      <c r="I518" s="60"/>
      <c r="J518" s="60"/>
      <c r="K518" s="60"/>
      <c r="L518" s="60"/>
      <c r="M518" s="60"/>
      <c r="N518" s="60"/>
      <c r="O518" s="60"/>
      <c r="P518" s="60"/>
      <c r="Q518" s="60"/>
      <c r="R518" s="60"/>
      <c r="S518" s="60"/>
      <c r="T518" s="60"/>
      <c r="U518" s="60"/>
      <c r="V518" s="60"/>
      <c r="W518" s="60"/>
      <c r="X518" s="60"/>
      <c r="Y518" s="60"/>
      <c r="Z518" s="60"/>
      <c r="AA518" s="60"/>
      <c r="AB518" s="60"/>
      <c r="AC518" s="60"/>
    </row>
    <row r="519" ht="12.75" spans="1:29">
      <c r="A519" s="60"/>
      <c r="B519" s="60"/>
      <c r="C519" s="61"/>
      <c r="D519" s="60"/>
      <c r="E519" s="62"/>
      <c r="F519" s="62"/>
      <c r="G519" s="62"/>
      <c r="H519" s="63"/>
      <c r="I519" s="60"/>
      <c r="J519" s="60"/>
      <c r="K519" s="60"/>
      <c r="L519" s="60"/>
      <c r="M519" s="60"/>
      <c r="N519" s="60"/>
      <c r="O519" s="60"/>
      <c r="P519" s="60"/>
      <c r="Q519" s="60"/>
      <c r="R519" s="60"/>
      <c r="S519" s="60"/>
      <c r="T519" s="60"/>
      <c r="U519" s="60"/>
      <c r="V519" s="60"/>
      <c r="W519" s="60"/>
      <c r="X519" s="60"/>
      <c r="Y519" s="60"/>
      <c r="Z519" s="60"/>
      <c r="AA519" s="60"/>
      <c r="AB519" s="60"/>
      <c r="AC519" s="60"/>
    </row>
    <row r="520" ht="12.75" spans="1:29">
      <c r="A520" s="60"/>
      <c r="B520" s="60"/>
      <c r="C520" s="61"/>
      <c r="D520" s="60"/>
      <c r="E520" s="62"/>
      <c r="F520" s="62"/>
      <c r="G520" s="62"/>
      <c r="H520" s="63"/>
      <c r="I520" s="60"/>
      <c r="J520" s="60"/>
      <c r="K520" s="60"/>
      <c r="L520" s="60"/>
      <c r="M520" s="60"/>
      <c r="N520" s="60"/>
      <c r="O520" s="60"/>
      <c r="P520" s="60"/>
      <c r="Q520" s="60"/>
      <c r="R520" s="60"/>
      <c r="S520" s="60"/>
      <c r="T520" s="60"/>
      <c r="U520" s="60"/>
      <c r="V520" s="60"/>
      <c r="W520" s="60"/>
      <c r="X520" s="60"/>
      <c r="Y520" s="60"/>
      <c r="Z520" s="60"/>
      <c r="AA520" s="60"/>
      <c r="AB520" s="60"/>
      <c r="AC520" s="60"/>
    </row>
    <row r="521" ht="12.75" spans="1:29">
      <c r="A521" s="60"/>
      <c r="B521" s="60"/>
      <c r="C521" s="61"/>
      <c r="D521" s="60"/>
      <c r="E521" s="62"/>
      <c r="F521" s="62"/>
      <c r="G521" s="62"/>
      <c r="H521" s="63"/>
      <c r="I521" s="60"/>
      <c r="J521" s="60"/>
      <c r="K521" s="60"/>
      <c r="L521" s="60"/>
      <c r="M521" s="60"/>
      <c r="N521" s="60"/>
      <c r="O521" s="60"/>
      <c r="P521" s="60"/>
      <c r="Q521" s="60"/>
      <c r="R521" s="60"/>
      <c r="S521" s="60"/>
      <c r="T521" s="60"/>
      <c r="U521" s="60"/>
      <c r="V521" s="60"/>
      <c r="W521" s="60"/>
      <c r="X521" s="60"/>
      <c r="Y521" s="60"/>
      <c r="Z521" s="60"/>
      <c r="AA521" s="60"/>
      <c r="AB521" s="60"/>
      <c r="AC521" s="60"/>
    </row>
    <row r="522" ht="12.75" spans="1:29">
      <c r="A522" s="60"/>
      <c r="B522" s="60"/>
      <c r="C522" s="61"/>
      <c r="D522" s="60"/>
      <c r="E522" s="62"/>
      <c r="F522" s="62"/>
      <c r="G522" s="62"/>
      <c r="H522" s="63"/>
      <c r="I522" s="60"/>
      <c r="J522" s="60"/>
      <c r="K522" s="60"/>
      <c r="L522" s="60"/>
      <c r="M522" s="60"/>
      <c r="N522" s="60"/>
      <c r="O522" s="60"/>
      <c r="P522" s="60"/>
      <c r="Q522" s="60"/>
      <c r="R522" s="60"/>
      <c r="S522" s="60"/>
      <c r="T522" s="60"/>
      <c r="U522" s="60"/>
      <c r="V522" s="60"/>
      <c r="W522" s="60"/>
      <c r="X522" s="60"/>
      <c r="Y522" s="60"/>
      <c r="Z522" s="60"/>
      <c r="AA522" s="60"/>
      <c r="AB522" s="60"/>
      <c r="AC522" s="60"/>
    </row>
    <row r="523" ht="12.75" spans="1:29">
      <c r="A523" s="60"/>
      <c r="B523" s="60"/>
      <c r="C523" s="61"/>
      <c r="D523" s="60"/>
      <c r="E523" s="62"/>
      <c r="F523" s="62"/>
      <c r="G523" s="62"/>
      <c r="H523" s="63"/>
      <c r="I523" s="60"/>
      <c r="J523" s="60"/>
      <c r="K523" s="60"/>
      <c r="L523" s="60"/>
      <c r="M523" s="60"/>
      <c r="N523" s="60"/>
      <c r="O523" s="60"/>
      <c r="P523" s="60"/>
      <c r="Q523" s="60"/>
      <c r="R523" s="60"/>
      <c r="S523" s="60"/>
      <c r="T523" s="60"/>
      <c r="U523" s="60"/>
      <c r="V523" s="60"/>
      <c r="W523" s="60"/>
      <c r="X523" s="60"/>
      <c r="Y523" s="60"/>
      <c r="Z523" s="60"/>
      <c r="AA523" s="60"/>
      <c r="AB523" s="60"/>
      <c r="AC523" s="60"/>
    </row>
    <row r="524" ht="12.75" spans="1:29">
      <c r="A524" s="60"/>
      <c r="B524" s="60"/>
      <c r="C524" s="61"/>
      <c r="D524" s="60"/>
      <c r="E524" s="62"/>
      <c r="F524" s="62"/>
      <c r="G524" s="62"/>
      <c r="H524" s="63"/>
      <c r="I524" s="60"/>
      <c r="J524" s="60"/>
      <c r="K524" s="60"/>
      <c r="L524" s="60"/>
      <c r="M524" s="60"/>
      <c r="N524" s="60"/>
      <c r="O524" s="60"/>
      <c r="P524" s="60"/>
      <c r="Q524" s="60"/>
      <c r="R524" s="60"/>
      <c r="S524" s="60"/>
      <c r="T524" s="60"/>
      <c r="U524" s="60"/>
      <c r="V524" s="60"/>
      <c r="W524" s="60"/>
      <c r="X524" s="60"/>
      <c r="Y524" s="60"/>
      <c r="Z524" s="60"/>
      <c r="AA524" s="60"/>
      <c r="AB524" s="60"/>
      <c r="AC524" s="60"/>
    </row>
    <row r="525" ht="12.75" spans="1:29">
      <c r="A525" s="60"/>
      <c r="B525" s="60"/>
      <c r="C525" s="61"/>
      <c r="D525" s="60"/>
      <c r="E525" s="62"/>
      <c r="F525" s="62"/>
      <c r="G525" s="62"/>
      <c r="H525" s="63"/>
      <c r="I525" s="60"/>
      <c r="J525" s="60"/>
      <c r="K525" s="60"/>
      <c r="L525" s="60"/>
      <c r="M525" s="60"/>
      <c r="N525" s="60"/>
      <c r="O525" s="60"/>
      <c r="P525" s="60"/>
      <c r="Q525" s="60"/>
      <c r="R525" s="60"/>
      <c r="S525" s="60"/>
      <c r="T525" s="60"/>
      <c r="U525" s="60"/>
      <c r="V525" s="60"/>
      <c r="W525" s="60"/>
      <c r="X525" s="60"/>
      <c r="Y525" s="60"/>
      <c r="Z525" s="60"/>
      <c r="AA525" s="60"/>
      <c r="AB525" s="60"/>
      <c r="AC525" s="60"/>
    </row>
    <row r="526" ht="12.75" spans="1:29">
      <c r="A526" s="60"/>
      <c r="B526" s="60"/>
      <c r="C526" s="61"/>
      <c r="D526" s="60"/>
      <c r="E526" s="62"/>
      <c r="F526" s="62"/>
      <c r="G526" s="62"/>
      <c r="H526" s="63"/>
      <c r="I526" s="60"/>
      <c r="J526" s="60"/>
      <c r="K526" s="60"/>
      <c r="L526" s="60"/>
      <c r="M526" s="60"/>
      <c r="N526" s="60"/>
      <c r="O526" s="60"/>
      <c r="P526" s="60"/>
      <c r="Q526" s="60"/>
      <c r="R526" s="60"/>
      <c r="S526" s="60"/>
      <c r="T526" s="60"/>
      <c r="U526" s="60"/>
      <c r="V526" s="60"/>
      <c r="W526" s="60"/>
      <c r="X526" s="60"/>
      <c r="Y526" s="60"/>
      <c r="Z526" s="60"/>
      <c r="AA526" s="60"/>
      <c r="AB526" s="60"/>
      <c r="AC526" s="60"/>
    </row>
    <row r="527" ht="12.75" spans="1:29">
      <c r="A527" s="60"/>
      <c r="B527" s="60"/>
      <c r="C527" s="61"/>
      <c r="D527" s="60"/>
      <c r="E527" s="62"/>
      <c r="F527" s="62"/>
      <c r="G527" s="62"/>
      <c r="H527" s="63"/>
      <c r="I527" s="60"/>
      <c r="J527" s="60"/>
      <c r="K527" s="60"/>
      <c r="L527" s="60"/>
      <c r="M527" s="60"/>
      <c r="N527" s="60"/>
      <c r="O527" s="60"/>
      <c r="P527" s="60"/>
      <c r="Q527" s="60"/>
      <c r="R527" s="60"/>
      <c r="S527" s="60"/>
      <c r="T527" s="60"/>
      <c r="U527" s="60"/>
      <c r="V527" s="60"/>
      <c r="W527" s="60"/>
      <c r="X527" s="60"/>
      <c r="Y527" s="60"/>
      <c r="Z527" s="60"/>
      <c r="AA527" s="60"/>
      <c r="AB527" s="60"/>
      <c r="AC527" s="60"/>
    </row>
    <row r="528" ht="12.75" spans="1:29">
      <c r="A528" s="60"/>
      <c r="B528" s="60"/>
      <c r="C528" s="61"/>
      <c r="D528" s="60"/>
      <c r="E528" s="62"/>
      <c r="F528" s="62"/>
      <c r="G528" s="62"/>
      <c r="H528" s="63"/>
      <c r="I528" s="60"/>
      <c r="J528" s="60"/>
      <c r="K528" s="60"/>
      <c r="L528" s="60"/>
      <c r="M528" s="60"/>
      <c r="N528" s="60"/>
      <c r="O528" s="60"/>
      <c r="P528" s="60"/>
      <c r="Q528" s="60"/>
      <c r="R528" s="60"/>
      <c r="S528" s="60"/>
      <c r="T528" s="60"/>
      <c r="U528" s="60"/>
      <c r="V528" s="60"/>
      <c r="W528" s="60"/>
      <c r="X528" s="60"/>
      <c r="Y528" s="60"/>
      <c r="Z528" s="60"/>
      <c r="AA528" s="60"/>
      <c r="AB528" s="60"/>
      <c r="AC528" s="60"/>
    </row>
    <row r="529" ht="12.75" spans="1:29">
      <c r="A529" s="60"/>
      <c r="B529" s="60"/>
      <c r="C529" s="61"/>
      <c r="D529" s="60"/>
      <c r="E529" s="62"/>
      <c r="F529" s="62"/>
      <c r="G529" s="62"/>
      <c r="H529" s="63"/>
      <c r="I529" s="60"/>
      <c r="J529" s="60"/>
      <c r="K529" s="60"/>
      <c r="L529" s="60"/>
      <c r="M529" s="60"/>
      <c r="N529" s="60"/>
      <c r="O529" s="60"/>
      <c r="P529" s="60"/>
      <c r="Q529" s="60"/>
      <c r="R529" s="60"/>
      <c r="S529" s="60"/>
      <c r="T529" s="60"/>
      <c r="U529" s="60"/>
      <c r="V529" s="60"/>
      <c r="W529" s="60"/>
      <c r="X529" s="60"/>
      <c r="Y529" s="60"/>
      <c r="Z529" s="60"/>
      <c r="AA529" s="60"/>
      <c r="AB529" s="60"/>
      <c r="AC529" s="60"/>
    </row>
    <row r="530" ht="12.75" spans="1:29">
      <c r="A530" s="60"/>
      <c r="B530" s="60"/>
      <c r="C530" s="61"/>
      <c r="D530" s="60"/>
      <c r="E530" s="62"/>
      <c r="F530" s="62"/>
      <c r="G530" s="62"/>
      <c r="H530" s="63"/>
      <c r="I530" s="60"/>
      <c r="J530" s="60"/>
      <c r="K530" s="60"/>
      <c r="L530" s="60"/>
      <c r="M530" s="60"/>
      <c r="N530" s="60"/>
      <c r="O530" s="60"/>
      <c r="P530" s="60"/>
      <c r="Q530" s="60"/>
      <c r="R530" s="60"/>
      <c r="S530" s="60"/>
      <c r="T530" s="60"/>
      <c r="U530" s="60"/>
      <c r="V530" s="60"/>
      <c r="W530" s="60"/>
      <c r="X530" s="60"/>
      <c r="Y530" s="60"/>
      <c r="Z530" s="60"/>
      <c r="AA530" s="60"/>
      <c r="AB530" s="60"/>
      <c r="AC530" s="60"/>
    </row>
    <row r="531" ht="12.75" spans="1:29">
      <c r="A531" s="60"/>
      <c r="B531" s="60"/>
      <c r="C531" s="61"/>
      <c r="D531" s="60"/>
      <c r="E531" s="62"/>
      <c r="F531" s="62"/>
      <c r="G531" s="62"/>
      <c r="H531" s="63"/>
      <c r="I531" s="60"/>
      <c r="J531" s="60"/>
      <c r="K531" s="60"/>
      <c r="L531" s="60"/>
      <c r="M531" s="60"/>
      <c r="N531" s="60"/>
      <c r="O531" s="60"/>
      <c r="P531" s="60"/>
      <c r="Q531" s="60"/>
      <c r="R531" s="60"/>
      <c r="S531" s="60"/>
      <c r="T531" s="60"/>
      <c r="U531" s="60"/>
      <c r="V531" s="60"/>
      <c r="W531" s="60"/>
      <c r="X531" s="60"/>
      <c r="Y531" s="60"/>
      <c r="Z531" s="60"/>
      <c r="AA531" s="60"/>
      <c r="AB531" s="60"/>
      <c r="AC531" s="60"/>
    </row>
    <row r="532" ht="12.75" spans="1:29">
      <c r="A532" s="60"/>
      <c r="B532" s="60"/>
      <c r="C532" s="61"/>
      <c r="D532" s="60"/>
      <c r="E532" s="62"/>
      <c r="F532" s="62"/>
      <c r="G532" s="62"/>
      <c r="H532" s="63"/>
      <c r="I532" s="60"/>
      <c r="J532" s="60"/>
      <c r="K532" s="60"/>
      <c r="L532" s="60"/>
      <c r="M532" s="60"/>
      <c r="N532" s="60"/>
      <c r="O532" s="60"/>
      <c r="P532" s="60"/>
      <c r="Q532" s="60"/>
      <c r="R532" s="60"/>
      <c r="S532" s="60"/>
      <c r="T532" s="60"/>
      <c r="U532" s="60"/>
      <c r="V532" s="60"/>
      <c r="W532" s="60"/>
      <c r="X532" s="60"/>
      <c r="Y532" s="60"/>
      <c r="Z532" s="60"/>
      <c r="AA532" s="60"/>
      <c r="AB532" s="60"/>
      <c r="AC532" s="60"/>
    </row>
    <row r="533" ht="12.75" spans="1:29">
      <c r="A533" s="60"/>
      <c r="B533" s="60"/>
      <c r="C533" s="61"/>
      <c r="D533" s="60"/>
      <c r="E533" s="62"/>
      <c r="F533" s="62"/>
      <c r="G533" s="62"/>
      <c r="H533" s="63"/>
      <c r="I533" s="60"/>
      <c r="J533" s="60"/>
      <c r="K533" s="60"/>
      <c r="L533" s="60"/>
      <c r="M533" s="60"/>
      <c r="N533" s="60"/>
      <c r="O533" s="60"/>
      <c r="P533" s="60"/>
      <c r="Q533" s="60"/>
      <c r="R533" s="60"/>
      <c r="S533" s="60"/>
      <c r="T533" s="60"/>
      <c r="U533" s="60"/>
      <c r="V533" s="60"/>
      <c r="W533" s="60"/>
      <c r="X533" s="60"/>
      <c r="Y533" s="60"/>
      <c r="Z533" s="60"/>
      <c r="AA533" s="60"/>
      <c r="AB533" s="60"/>
      <c r="AC533" s="60"/>
    </row>
    <row r="534" ht="12.75" spans="1:29">
      <c r="A534" s="60"/>
      <c r="B534" s="60"/>
      <c r="C534" s="61"/>
      <c r="D534" s="60"/>
      <c r="E534" s="62"/>
      <c r="F534" s="62"/>
      <c r="G534" s="62"/>
      <c r="H534" s="63"/>
      <c r="I534" s="60"/>
      <c r="J534" s="60"/>
      <c r="K534" s="60"/>
      <c r="L534" s="60"/>
      <c r="M534" s="60"/>
      <c r="N534" s="60"/>
      <c r="O534" s="60"/>
      <c r="P534" s="60"/>
      <c r="Q534" s="60"/>
      <c r="R534" s="60"/>
      <c r="S534" s="60"/>
      <c r="T534" s="60"/>
      <c r="U534" s="60"/>
      <c r="V534" s="60"/>
      <c r="W534" s="60"/>
      <c r="X534" s="60"/>
      <c r="Y534" s="60"/>
      <c r="Z534" s="60"/>
      <c r="AA534" s="60"/>
      <c r="AB534" s="60"/>
      <c r="AC534" s="60"/>
    </row>
    <row r="535" ht="12.75" spans="1:29">
      <c r="A535" s="60"/>
      <c r="B535" s="60"/>
      <c r="C535" s="61"/>
      <c r="D535" s="60"/>
      <c r="E535" s="62"/>
      <c r="F535" s="62"/>
      <c r="G535" s="62"/>
      <c r="H535" s="63"/>
      <c r="I535" s="60"/>
      <c r="J535" s="60"/>
      <c r="K535" s="60"/>
      <c r="L535" s="60"/>
      <c r="M535" s="60"/>
      <c r="N535" s="60"/>
      <c r="O535" s="60"/>
      <c r="P535" s="60"/>
      <c r="Q535" s="60"/>
      <c r="R535" s="60"/>
      <c r="S535" s="60"/>
      <c r="T535" s="60"/>
      <c r="U535" s="60"/>
      <c r="V535" s="60"/>
      <c r="W535" s="60"/>
      <c r="X535" s="60"/>
      <c r="Y535" s="60"/>
      <c r="Z535" s="60"/>
      <c r="AA535" s="60"/>
      <c r="AB535" s="60"/>
      <c r="AC535" s="60"/>
    </row>
    <row r="536" ht="12.75" spans="1:29">
      <c r="A536" s="60"/>
      <c r="B536" s="60"/>
      <c r="C536" s="61"/>
      <c r="D536" s="60"/>
      <c r="E536" s="62"/>
      <c r="F536" s="62"/>
      <c r="G536" s="62"/>
      <c r="H536" s="63"/>
      <c r="I536" s="60"/>
      <c r="J536" s="60"/>
      <c r="K536" s="60"/>
      <c r="L536" s="60"/>
      <c r="M536" s="60"/>
      <c r="N536" s="60"/>
      <c r="O536" s="60"/>
      <c r="P536" s="60"/>
      <c r="Q536" s="60"/>
      <c r="R536" s="60"/>
      <c r="S536" s="60"/>
      <c r="T536" s="60"/>
      <c r="U536" s="60"/>
      <c r="V536" s="60"/>
      <c r="W536" s="60"/>
      <c r="X536" s="60"/>
      <c r="Y536" s="60"/>
      <c r="Z536" s="60"/>
      <c r="AA536" s="60"/>
      <c r="AB536" s="60"/>
      <c r="AC536" s="60"/>
    </row>
    <row r="537" ht="12.75" spans="1:29">
      <c r="A537" s="60"/>
      <c r="B537" s="60"/>
      <c r="C537" s="61"/>
      <c r="D537" s="60"/>
      <c r="E537" s="62"/>
      <c r="F537" s="62"/>
      <c r="G537" s="62"/>
      <c r="H537" s="63"/>
      <c r="I537" s="60"/>
      <c r="J537" s="60"/>
      <c r="K537" s="60"/>
      <c r="L537" s="60"/>
      <c r="M537" s="60"/>
      <c r="N537" s="60"/>
      <c r="O537" s="60"/>
      <c r="P537" s="60"/>
      <c r="Q537" s="60"/>
      <c r="R537" s="60"/>
      <c r="S537" s="60"/>
      <c r="T537" s="60"/>
      <c r="U537" s="60"/>
      <c r="V537" s="60"/>
      <c r="W537" s="60"/>
      <c r="X537" s="60"/>
      <c r="Y537" s="60"/>
      <c r="Z537" s="60"/>
      <c r="AA537" s="60"/>
      <c r="AB537" s="60"/>
      <c r="AC537" s="60"/>
    </row>
    <row r="538" ht="12.75" spans="1:29">
      <c r="A538" s="60"/>
      <c r="B538" s="60"/>
      <c r="C538" s="61"/>
      <c r="D538" s="60"/>
      <c r="E538" s="62"/>
      <c r="F538" s="62"/>
      <c r="G538" s="62"/>
      <c r="H538" s="63"/>
      <c r="I538" s="60"/>
      <c r="J538" s="60"/>
      <c r="K538" s="60"/>
      <c r="L538" s="60"/>
      <c r="M538" s="60"/>
      <c r="N538" s="60"/>
      <c r="O538" s="60"/>
      <c r="P538" s="60"/>
      <c r="Q538" s="60"/>
      <c r="R538" s="60"/>
      <c r="S538" s="60"/>
      <c r="T538" s="60"/>
      <c r="U538" s="60"/>
      <c r="V538" s="60"/>
      <c r="W538" s="60"/>
      <c r="X538" s="60"/>
      <c r="Y538" s="60"/>
      <c r="Z538" s="60"/>
      <c r="AA538" s="60"/>
      <c r="AB538" s="60"/>
      <c r="AC538" s="60"/>
    </row>
    <row r="539" ht="12.75" spans="1:29">
      <c r="A539" s="60"/>
      <c r="B539" s="60"/>
      <c r="C539" s="61"/>
      <c r="D539" s="60"/>
      <c r="E539" s="62"/>
      <c r="F539" s="62"/>
      <c r="G539" s="62"/>
      <c r="H539" s="63"/>
      <c r="I539" s="60"/>
      <c r="J539" s="60"/>
      <c r="K539" s="60"/>
      <c r="L539" s="60"/>
      <c r="M539" s="60"/>
      <c r="N539" s="60"/>
      <c r="O539" s="60"/>
      <c r="P539" s="60"/>
      <c r="Q539" s="60"/>
      <c r="R539" s="60"/>
      <c r="S539" s="60"/>
      <c r="T539" s="60"/>
      <c r="U539" s="60"/>
      <c r="V539" s="60"/>
      <c r="W539" s="60"/>
      <c r="X539" s="60"/>
      <c r="Y539" s="60"/>
      <c r="Z539" s="60"/>
      <c r="AA539" s="60"/>
      <c r="AB539" s="60"/>
      <c r="AC539" s="60"/>
    </row>
    <row r="540" ht="12.75" spans="1:29">
      <c r="A540" s="60"/>
      <c r="B540" s="60"/>
      <c r="C540" s="61"/>
      <c r="D540" s="60"/>
      <c r="E540" s="62"/>
      <c r="F540" s="62"/>
      <c r="G540" s="62"/>
      <c r="H540" s="63"/>
      <c r="I540" s="60"/>
      <c r="J540" s="60"/>
      <c r="K540" s="60"/>
      <c r="L540" s="60"/>
      <c r="M540" s="60"/>
      <c r="N540" s="60"/>
      <c r="O540" s="60"/>
      <c r="P540" s="60"/>
      <c r="Q540" s="60"/>
      <c r="R540" s="60"/>
      <c r="S540" s="60"/>
      <c r="T540" s="60"/>
      <c r="U540" s="60"/>
      <c r="V540" s="60"/>
      <c r="W540" s="60"/>
      <c r="X540" s="60"/>
      <c r="Y540" s="60"/>
      <c r="Z540" s="60"/>
      <c r="AA540" s="60"/>
      <c r="AB540" s="60"/>
      <c r="AC540" s="60"/>
    </row>
    <row r="541" ht="12.75" spans="1:29">
      <c r="A541" s="60"/>
      <c r="B541" s="60"/>
      <c r="C541" s="61"/>
      <c r="D541" s="60"/>
      <c r="E541" s="62"/>
      <c r="F541" s="62"/>
      <c r="G541" s="62"/>
      <c r="H541" s="63"/>
      <c r="I541" s="60"/>
      <c r="J541" s="60"/>
      <c r="K541" s="60"/>
      <c r="L541" s="60"/>
      <c r="M541" s="60"/>
      <c r="N541" s="60"/>
      <c r="O541" s="60"/>
      <c r="P541" s="60"/>
      <c r="Q541" s="60"/>
      <c r="R541" s="60"/>
      <c r="S541" s="60"/>
      <c r="T541" s="60"/>
      <c r="U541" s="60"/>
      <c r="V541" s="60"/>
      <c r="W541" s="60"/>
      <c r="X541" s="60"/>
      <c r="Y541" s="60"/>
      <c r="Z541" s="60"/>
      <c r="AA541" s="60"/>
      <c r="AB541" s="60"/>
      <c r="AC541" s="60"/>
    </row>
    <row r="542" ht="12.75" spans="1:29">
      <c r="A542" s="60"/>
      <c r="B542" s="60"/>
      <c r="C542" s="61"/>
      <c r="D542" s="60"/>
      <c r="E542" s="62"/>
      <c r="F542" s="62"/>
      <c r="G542" s="62"/>
      <c r="H542" s="63"/>
      <c r="I542" s="60"/>
      <c r="J542" s="60"/>
      <c r="K542" s="60"/>
      <c r="L542" s="60"/>
      <c r="M542" s="60"/>
      <c r="N542" s="60"/>
      <c r="O542" s="60"/>
      <c r="P542" s="60"/>
      <c r="Q542" s="60"/>
      <c r="R542" s="60"/>
      <c r="S542" s="60"/>
      <c r="T542" s="60"/>
      <c r="U542" s="60"/>
      <c r="V542" s="60"/>
      <c r="W542" s="60"/>
      <c r="X542" s="60"/>
      <c r="Y542" s="60"/>
      <c r="Z542" s="60"/>
      <c r="AA542" s="60"/>
      <c r="AB542" s="60"/>
      <c r="AC542" s="60"/>
    </row>
    <row r="543" ht="12.75" spans="1:29">
      <c r="A543" s="60"/>
      <c r="B543" s="60"/>
      <c r="C543" s="61"/>
      <c r="D543" s="60"/>
      <c r="E543" s="62"/>
      <c r="F543" s="62"/>
      <c r="G543" s="62"/>
      <c r="H543" s="63"/>
      <c r="I543" s="60"/>
      <c r="J543" s="60"/>
      <c r="K543" s="60"/>
      <c r="L543" s="60"/>
      <c r="M543" s="60"/>
      <c r="N543" s="60"/>
      <c r="O543" s="60"/>
      <c r="P543" s="60"/>
      <c r="Q543" s="60"/>
      <c r="R543" s="60"/>
      <c r="S543" s="60"/>
      <c r="T543" s="60"/>
      <c r="U543" s="60"/>
      <c r="V543" s="60"/>
      <c r="W543" s="60"/>
      <c r="X543" s="60"/>
      <c r="Y543" s="60"/>
      <c r="Z543" s="60"/>
      <c r="AA543" s="60"/>
      <c r="AB543" s="60"/>
      <c r="AC543" s="60"/>
    </row>
    <row r="544" ht="12.75" spans="1:29">
      <c r="A544" s="60"/>
      <c r="B544" s="60"/>
      <c r="C544" s="61"/>
      <c r="D544" s="60"/>
      <c r="E544" s="62"/>
      <c r="F544" s="62"/>
      <c r="G544" s="62"/>
      <c r="H544" s="63"/>
      <c r="I544" s="60"/>
      <c r="J544" s="60"/>
      <c r="K544" s="60"/>
      <c r="L544" s="60"/>
      <c r="M544" s="60"/>
      <c r="N544" s="60"/>
      <c r="O544" s="60"/>
      <c r="P544" s="60"/>
      <c r="Q544" s="60"/>
      <c r="R544" s="60"/>
      <c r="S544" s="60"/>
      <c r="T544" s="60"/>
      <c r="U544" s="60"/>
      <c r="V544" s="60"/>
      <c r="W544" s="60"/>
      <c r="X544" s="60"/>
      <c r="Y544" s="60"/>
      <c r="Z544" s="60"/>
      <c r="AA544" s="60"/>
      <c r="AB544" s="60"/>
      <c r="AC544" s="60"/>
    </row>
    <row r="545" ht="12.75" spans="1:29">
      <c r="A545" s="60"/>
      <c r="B545" s="60"/>
      <c r="C545" s="61"/>
      <c r="D545" s="60"/>
      <c r="E545" s="62"/>
      <c r="F545" s="62"/>
      <c r="G545" s="62"/>
      <c r="H545" s="63"/>
      <c r="I545" s="60"/>
      <c r="J545" s="60"/>
      <c r="K545" s="60"/>
      <c r="L545" s="60"/>
      <c r="M545" s="60"/>
      <c r="N545" s="60"/>
      <c r="O545" s="60"/>
      <c r="P545" s="60"/>
      <c r="Q545" s="60"/>
      <c r="R545" s="60"/>
      <c r="S545" s="60"/>
      <c r="T545" s="60"/>
      <c r="U545" s="60"/>
      <c r="V545" s="60"/>
      <c r="W545" s="60"/>
      <c r="X545" s="60"/>
      <c r="Y545" s="60"/>
      <c r="Z545" s="60"/>
      <c r="AA545" s="60"/>
      <c r="AB545" s="60"/>
      <c r="AC545" s="60"/>
    </row>
    <row r="546" ht="12.75" spans="1:29">
      <c r="A546" s="60"/>
      <c r="B546" s="60"/>
      <c r="C546" s="61"/>
      <c r="D546" s="60"/>
      <c r="E546" s="62"/>
      <c r="F546" s="62"/>
      <c r="G546" s="62"/>
      <c r="H546" s="63"/>
      <c r="I546" s="60"/>
      <c r="J546" s="60"/>
      <c r="K546" s="60"/>
      <c r="L546" s="60"/>
      <c r="M546" s="60"/>
      <c r="N546" s="60"/>
      <c r="O546" s="60"/>
      <c r="P546" s="60"/>
      <c r="Q546" s="60"/>
      <c r="R546" s="60"/>
      <c r="S546" s="60"/>
      <c r="T546" s="60"/>
      <c r="U546" s="60"/>
      <c r="V546" s="60"/>
      <c r="W546" s="60"/>
      <c r="X546" s="60"/>
      <c r="Y546" s="60"/>
      <c r="Z546" s="60"/>
      <c r="AA546" s="60"/>
      <c r="AB546" s="60"/>
      <c r="AC546" s="60"/>
    </row>
    <row r="547" ht="12.75" spans="1:29">
      <c r="A547" s="60"/>
      <c r="B547" s="60"/>
      <c r="C547" s="61"/>
      <c r="D547" s="60"/>
      <c r="E547" s="62"/>
      <c r="F547" s="62"/>
      <c r="G547" s="62"/>
      <c r="H547" s="63"/>
      <c r="I547" s="60"/>
      <c r="J547" s="60"/>
      <c r="K547" s="60"/>
      <c r="L547" s="60"/>
      <c r="M547" s="60"/>
      <c r="N547" s="60"/>
      <c r="O547" s="60"/>
      <c r="P547" s="60"/>
      <c r="Q547" s="60"/>
      <c r="R547" s="60"/>
      <c r="S547" s="60"/>
      <c r="T547" s="60"/>
      <c r="U547" s="60"/>
      <c r="V547" s="60"/>
      <c r="W547" s="60"/>
      <c r="X547" s="60"/>
      <c r="Y547" s="60"/>
      <c r="Z547" s="60"/>
      <c r="AA547" s="60"/>
      <c r="AB547" s="60"/>
      <c r="AC547" s="60"/>
    </row>
    <row r="548" ht="12.75" spans="1:29">
      <c r="A548" s="60"/>
      <c r="B548" s="60"/>
      <c r="C548" s="61"/>
      <c r="D548" s="60"/>
      <c r="E548" s="62"/>
      <c r="F548" s="62"/>
      <c r="G548" s="62"/>
      <c r="H548" s="63"/>
      <c r="I548" s="60"/>
      <c r="J548" s="60"/>
      <c r="K548" s="60"/>
      <c r="L548" s="60"/>
      <c r="M548" s="60"/>
      <c r="N548" s="60"/>
      <c r="O548" s="60"/>
      <c r="P548" s="60"/>
      <c r="Q548" s="60"/>
      <c r="R548" s="60"/>
      <c r="S548" s="60"/>
      <c r="T548" s="60"/>
      <c r="U548" s="60"/>
      <c r="V548" s="60"/>
      <c r="W548" s="60"/>
      <c r="X548" s="60"/>
      <c r="Y548" s="60"/>
      <c r="Z548" s="60"/>
      <c r="AA548" s="60"/>
      <c r="AB548" s="60"/>
      <c r="AC548" s="60"/>
    </row>
    <row r="549" ht="12.75" spans="1:29">
      <c r="A549" s="60"/>
      <c r="B549" s="60"/>
      <c r="C549" s="61"/>
      <c r="D549" s="60"/>
      <c r="E549" s="62"/>
      <c r="F549" s="62"/>
      <c r="G549" s="62"/>
      <c r="H549" s="63"/>
      <c r="I549" s="60"/>
      <c r="J549" s="60"/>
      <c r="K549" s="60"/>
      <c r="L549" s="60"/>
      <c r="M549" s="60"/>
      <c r="N549" s="60"/>
      <c r="O549" s="60"/>
      <c r="P549" s="60"/>
      <c r="Q549" s="60"/>
      <c r="R549" s="60"/>
      <c r="S549" s="60"/>
      <c r="T549" s="60"/>
      <c r="U549" s="60"/>
      <c r="V549" s="60"/>
      <c r="W549" s="60"/>
      <c r="X549" s="60"/>
      <c r="Y549" s="60"/>
      <c r="Z549" s="60"/>
      <c r="AA549" s="60"/>
      <c r="AB549" s="60"/>
      <c r="AC549" s="60"/>
    </row>
    <row r="550" ht="12.75" spans="1:29">
      <c r="A550" s="60"/>
      <c r="B550" s="60"/>
      <c r="C550" s="61"/>
      <c r="D550" s="60"/>
      <c r="E550" s="62"/>
      <c r="F550" s="62"/>
      <c r="G550" s="62"/>
      <c r="H550" s="63"/>
      <c r="I550" s="60"/>
      <c r="J550" s="60"/>
      <c r="K550" s="60"/>
      <c r="L550" s="60"/>
      <c r="M550" s="60"/>
      <c r="N550" s="60"/>
      <c r="O550" s="60"/>
      <c r="P550" s="60"/>
      <c r="Q550" s="60"/>
      <c r="R550" s="60"/>
      <c r="S550" s="60"/>
      <c r="T550" s="60"/>
      <c r="U550" s="60"/>
      <c r="V550" s="60"/>
      <c r="W550" s="60"/>
      <c r="X550" s="60"/>
      <c r="Y550" s="60"/>
      <c r="Z550" s="60"/>
      <c r="AA550" s="60"/>
      <c r="AB550" s="60"/>
      <c r="AC550" s="60"/>
    </row>
    <row r="551" ht="12.75" spans="1:29">
      <c r="A551" s="60"/>
      <c r="B551" s="60"/>
      <c r="C551" s="61"/>
      <c r="D551" s="60"/>
      <c r="E551" s="62"/>
      <c r="F551" s="62"/>
      <c r="G551" s="62"/>
      <c r="H551" s="63"/>
      <c r="I551" s="60"/>
      <c r="J551" s="60"/>
      <c r="K551" s="60"/>
      <c r="L551" s="60"/>
      <c r="M551" s="60"/>
      <c r="N551" s="60"/>
      <c r="O551" s="60"/>
      <c r="P551" s="60"/>
      <c r="Q551" s="60"/>
      <c r="R551" s="60"/>
      <c r="S551" s="60"/>
      <c r="T551" s="60"/>
      <c r="U551" s="60"/>
      <c r="V551" s="60"/>
      <c r="W551" s="60"/>
      <c r="X551" s="60"/>
      <c r="Y551" s="60"/>
      <c r="Z551" s="60"/>
      <c r="AA551" s="60"/>
      <c r="AB551" s="60"/>
      <c r="AC551" s="60"/>
    </row>
    <row r="552" ht="12.75" spans="1:29">
      <c r="A552" s="60"/>
      <c r="B552" s="60"/>
      <c r="C552" s="61"/>
      <c r="D552" s="60"/>
      <c r="E552" s="62"/>
      <c r="F552" s="62"/>
      <c r="G552" s="62"/>
      <c r="H552" s="63"/>
      <c r="I552" s="60"/>
      <c r="J552" s="60"/>
      <c r="K552" s="60"/>
      <c r="L552" s="60"/>
      <c r="M552" s="60"/>
      <c r="N552" s="60"/>
      <c r="O552" s="60"/>
      <c r="P552" s="60"/>
      <c r="Q552" s="60"/>
      <c r="R552" s="60"/>
      <c r="S552" s="60"/>
      <c r="T552" s="60"/>
      <c r="U552" s="60"/>
      <c r="V552" s="60"/>
      <c r="W552" s="60"/>
      <c r="X552" s="60"/>
      <c r="Y552" s="60"/>
      <c r="Z552" s="60"/>
      <c r="AA552" s="60"/>
      <c r="AB552" s="60"/>
      <c r="AC552" s="60"/>
    </row>
    <row r="553" ht="12.75" spans="1:29">
      <c r="A553" s="60"/>
      <c r="B553" s="60"/>
      <c r="C553" s="61"/>
      <c r="D553" s="60"/>
      <c r="E553" s="62"/>
      <c r="F553" s="62"/>
      <c r="G553" s="62"/>
      <c r="H553" s="63"/>
      <c r="I553" s="60"/>
      <c r="J553" s="60"/>
      <c r="K553" s="60"/>
      <c r="L553" s="60"/>
      <c r="M553" s="60"/>
      <c r="N553" s="60"/>
      <c r="O553" s="60"/>
      <c r="P553" s="60"/>
      <c r="Q553" s="60"/>
      <c r="R553" s="60"/>
      <c r="S553" s="60"/>
      <c r="T553" s="60"/>
      <c r="U553" s="60"/>
      <c r="V553" s="60"/>
      <c r="W553" s="60"/>
      <c r="X553" s="60"/>
      <c r="Y553" s="60"/>
      <c r="Z553" s="60"/>
      <c r="AA553" s="60"/>
      <c r="AB553" s="60"/>
      <c r="AC553" s="60"/>
    </row>
    <row r="554" ht="12.75" spans="1:29">
      <c r="A554" s="60"/>
      <c r="B554" s="60"/>
      <c r="C554" s="61"/>
      <c r="D554" s="60"/>
      <c r="E554" s="62"/>
      <c r="F554" s="62"/>
      <c r="G554" s="62"/>
      <c r="H554" s="63"/>
      <c r="I554" s="60"/>
      <c r="J554" s="60"/>
      <c r="K554" s="60"/>
      <c r="L554" s="60"/>
      <c r="M554" s="60"/>
      <c r="N554" s="60"/>
      <c r="O554" s="60"/>
      <c r="P554" s="60"/>
      <c r="Q554" s="60"/>
      <c r="R554" s="60"/>
      <c r="S554" s="60"/>
      <c r="T554" s="60"/>
      <c r="U554" s="60"/>
      <c r="V554" s="60"/>
      <c r="W554" s="60"/>
      <c r="X554" s="60"/>
      <c r="Y554" s="60"/>
      <c r="Z554" s="60"/>
      <c r="AA554" s="60"/>
      <c r="AB554" s="60"/>
      <c r="AC554" s="60"/>
    </row>
    <row r="555" ht="12.75" spans="1:29">
      <c r="A555" s="60"/>
      <c r="B555" s="60"/>
      <c r="C555" s="61"/>
      <c r="D555" s="60"/>
      <c r="E555" s="62"/>
      <c r="F555" s="62"/>
      <c r="G555" s="62"/>
      <c r="H555" s="63"/>
      <c r="I555" s="60"/>
      <c r="J555" s="60"/>
      <c r="K555" s="60"/>
      <c r="L555" s="60"/>
      <c r="M555" s="60"/>
      <c r="N555" s="60"/>
      <c r="O555" s="60"/>
      <c r="P555" s="60"/>
      <c r="Q555" s="60"/>
      <c r="R555" s="60"/>
      <c r="S555" s="60"/>
      <c r="T555" s="60"/>
      <c r="U555" s="60"/>
      <c r="V555" s="60"/>
      <c r="W555" s="60"/>
      <c r="X555" s="60"/>
      <c r="Y555" s="60"/>
      <c r="Z555" s="60"/>
      <c r="AA555" s="60"/>
      <c r="AB555" s="60"/>
      <c r="AC555" s="60"/>
    </row>
    <row r="556" ht="12.75" spans="1:29">
      <c r="A556" s="60"/>
      <c r="B556" s="60"/>
      <c r="C556" s="61"/>
      <c r="D556" s="60"/>
      <c r="E556" s="62"/>
      <c r="F556" s="62"/>
      <c r="G556" s="62"/>
      <c r="H556" s="63"/>
      <c r="I556" s="60"/>
      <c r="J556" s="60"/>
      <c r="K556" s="60"/>
      <c r="L556" s="60"/>
      <c r="M556" s="60"/>
      <c r="N556" s="60"/>
      <c r="O556" s="60"/>
      <c r="P556" s="60"/>
      <c r="Q556" s="60"/>
      <c r="R556" s="60"/>
      <c r="S556" s="60"/>
      <c r="T556" s="60"/>
      <c r="U556" s="60"/>
      <c r="V556" s="60"/>
      <c r="W556" s="60"/>
      <c r="X556" s="60"/>
      <c r="Y556" s="60"/>
      <c r="Z556" s="60"/>
      <c r="AA556" s="60"/>
      <c r="AB556" s="60"/>
      <c r="AC556" s="60"/>
    </row>
    <row r="557" ht="12.75" spans="1:29">
      <c r="A557" s="60"/>
      <c r="B557" s="60"/>
      <c r="C557" s="61"/>
      <c r="D557" s="60"/>
      <c r="E557" s="62"/>
      <c r="F557" s="62"/>
      <c r="G557" s="62"/>
      <c r="H557" s="63"/>
      <c r="I557" s="60"/>
      <c r="J557" s="60"/>
      <c r="K557" s="60"/>
      <c r="L557" s="60"/>
      <c r="M557" s="60"/>
      <c r="N557" s="60"/>
      <c r="O557" s="60"/>
      <c r="P557" s="60"/>
      <c r="Q557" s="60"/>
      <c r="R557" s="60"/>
      <c r="S557" s="60"/>
      <c r="T557" s="60"/>
      <c r="U557" s="60"/>
      <c r="V557" s="60"/>
      <c r="W557" s="60"/>
      <c r="X557" s="60"/>
      <c r="Y557" s="60"/>
      <c r="Z557" s="60"/>
      <c r="AA557" s="60"/>
      <c r="AB557" s="60"/>
      <c r="AC557" s="60"/>
    </row>
    <row r="558" ht="12.75" spans="1:29">
      <c r="A558" s="60"/>
      <c r="B558" s="60"/>
      <c r="C558" s="61"/>
      <c r="D558" s="60"/>
      <c r="E558" s="62"/>
      <c r="F558" s="62"/>
      <c r="G558" s="62"/>
      <c r="H558" s="63"/>
      <c r="I558" s="60"/>
      <c r="J558" s="60"/>
      <c r="K558" s="60"/>
      <c r="L558" s="60"/>
      <c r="M558" s="60"/>
      <c r="N558" s="60"/>
      <c r="O558" s="60"/>
      <c r="P558" s="60"/>
      <c r="Q558" s="60"/>
      <c r="R558" s="60"/>
      <c r="S558" s="60"/>
      <c r="T558" s="60"/>
      <c r="U558" s="60"/>
      <c r="V558" s="60"/>
      <c r="W558" s="60"/>
      <c r="X558" s="60"/>
      <c r="Y558" s="60"/>
      <c r="Z558" s="60"/>
      <c r="AA558" s="60"/>
      <c r="AB558" s="60"/>
      <c r="AC558" s="60"/>
    </row>
    <row r="559" ht="12.75" spans="1:29">
      <c r="A559" s="60"/>
      <c r="B559" s="60"/>
      <c r="C559" s="61"/>
      <c r="D559" s="60"/>
      <c r="E559" s="62"/>
      <c r="F559" s="62"/>
      <c r="G559" s="62"/>
      <c r="H559" s="63"/>
      <c r="I559" s="60"/>
      <c r="J559" s="60"/>
      <c r="K559" s="60"/>
      <c r="L559" s="60"/>
      <c r="M559" s="60"/>
      <c r="N559" s="60"/>
      <c r="O559" s="60"/>
      <c r="P559" s="60"/>
      <c r="Q559" s="60"/>
      <c r="R559" s="60"/>
      <c r="S559" s="60"/>
      <c r="T559" s="60"/>
      <c r="U559" s="60"/>
      <c r="V559" s="60"/>
      <c r="W559" s="60"/>
      <c r="X559" s="60"/>
      <c r="Y559" s="60"/>
      <c r="Z559" s="60"/>
      <c r="AA559" s="60"/>
      <c r="AB559" s="60"/>
      <c r="AC559" s="60"/>
    </row>
    <row r="560" ht="12.75" spans="1:29">
      <c r="A560" s="60"/>
      <c r="B560" s="60"/>
      <c r="C560" s="61"/>
      <c r="D560" s="60"/>
      <c r="E560" s="62"/>
      <c r="F560" s="62"/>
      <c r="G560" s="62"/>
      <c r="H560" s="63"/>
      <c r="I560" s="60"/>
      <c r="J560" s="60"/>
      <c r="K560" s="60"/>
      <c r="L560" s="60"/>
      <c r="M560" s="60"/>
      <c r="N560" s="60"/>
      <c r="O560" s="60"/>
      <c r="P560" s="60"/>
      <c r="Q560" s="60"/>
      <c r="R560" s="60"/>
      <c r="S560" s="60"/>
      <c r="T560" s="60"/>
      <c r="U560" s="60"/>
      <c r="V560" s="60"/>
      <c r="W560" s="60"/>
      <c r="X560" s="60"/>
      <c r="Y560" s="60"/>
      <c r="Z560" s="60"/>
      <c r="AA560" s="60"/>
      <c r="AB560" s="60"/>
      <c r="AC560" s="60"/>
    </row>
    <row r="561" ht="12.75" spans="1:29">
      <c r="A561" s="60"/>
      <c r="B561" s="60"/>
      <c r="C561" s="61"/>
      <c r="D561" s="60"/>
      <c r="E561" s="62"/>
      <c r="F561" s="62"/>
      <c r="G561" s="62"/>
      <c r="H561" s="63"/>
      <c r="I561" s="60"/>
      <c r="J561" s="60"/>
      <c r="K561" s="60"/>
      <c r="L561" s="60"/>
      <c r="M561" s="60"/>
      <c r="N561" s="60"/>
      <c r="O561" s="60"/>
      <c r="P561" s="60"/>
      <c r="Q561" s="60"/>
      <c r="R561" s="60"/>
      <c r="S561" s="60"/>
      <c r="T561" s="60"/>
      <c r="U561" s="60"/>
      <c r="V561" s="60"/>
      <c r="W561" s="60"/>
      <c r="X561" s="60"/>
      <c r="Y561" s="60"/>
      <c r="Z561" s="60"/>
      <c r="AA561" s="60"/>
      <c r="AB561" s="60"/>
      <c r="AC561" s="60"/>
    </row>
    <row r="562" ht="12.75" spans="1:29">
      <c r="A562" s="60"/>
      <c r="B562" s="60"/>
      <c r="C562" s="61"/>
      <c r="D562" s="60"/>
      <c r="E562" s="62"/>
      <c r="F562" s="62"/>
      <c r="G562" s="62"/>
      <c r="H562" s="63"/>
      <c r="I562" s="60"/>
      <c r="J562" s="60"/>
      <c r="K562" s="60"/>
      <c r="L562" s="60"/>
      <c r="M562" s="60"/>
      <c r="N562" s="60"/>
      <c r="O562" s="60"/>
      <c r="P562" s="60"/>
      <c r="Q562" s="60"/>
      <c r="R562" s="60"/>
      <c r="S562" s="60"/>
      <c r="T562" s="60"/>
      <c r="U562" s="60"/>
      <c r="V562" s="60"/>
      <c r="W562" s="60"/>
      <c r="X562" s="60"/>
      <c r="Y562" s="60"/>
      <c r="Z562" s="60"/>
      <c r="AA562" s="60"/>
      <c r="AB562" s="60"/>
      <c r="AC562" s="60"/>
    </row>
    <row r="563" ht="12.75" spans="1:29">
      <c r="A563" s="60"/>
      <c r="B563" s="60"/>
      <c r="C563" s="61"/>
      <c r="D563" s="60"/>
      <c r="E563" s="62"/>
      <c r="F563" s="62"/>
      <c r="G563" s="62"/>
      <c r="H563" s="63"/>
      <c r="I563" s="60"/>
      <c r="J563" s="60"/>
      <c r="K563" s="60"/>
      <c r="L563" s="60"/>
      <c r="M563" s="60"/>
      <c r="N563" s="60"/>
      <c r="O563" s="60"/>
      <c r="P563" s="60"/>
      <c r="Q563" s="60"/>
      <c r="R563" s="60"/>
      <c r="S563" s="60"/>
      <c r="T563" s="60"/>
      <c r="U563" s="60"/>
      <c r="V563" s="60"/>
      <c r="W563" s="60"/>
      <c r="X563" s="60"/>
      <c r="Y563" s="60"/>
      <c r="Z563" s="60"/>
      <c r="AA563" s="60"/>
      <c r="AB563" s="60"/>
      <c r="AC563" s="60"/>
    </row>
    <row r="564" ht="12.75" spans="1:29">
      <c r="A564" s="60"/>
      <c r="B564" s="60"/>
      <c r="C564" s="61"/>
      <c r="D564" s="60"/>
      <c r="E564" s="62"/>
      <c r="F564" s="62"/>
      <c r="G564" s="62"/>
      <c r="H564" s="63"/>
      <c r="I564" s="60"/>
      <c r="J564" s="60"/>
      <c r="K564" s="60"/>
      <c r="L564" s="60"/>
      <c r="M564" s="60"/>
      <c r="N564" s="60"/>
      <c r="O564" s="60"/>
      <c r="P564" s="60"/>
      <c r="Q564" s="60"/>
      <c r="R564" s="60"/>
      <c r="S564" s="60"/>
      <c r="T564" s="60"/>
      <c r="U564" s="60"/>
      <c r="V564" s="60"/>
      <c r="W564" s="60"/>
      <c r="X564" s="60"/>
      <c r="Y564" s="60"/>
      <c r="Z564" s="60"/>
      <c r="AA564" s="60"/>
      <c r="AB564" s="60"/>
      <c r="AC564" s="60"/>
    </row>
    <row r="565" ht="12.75" spans="1:29">
      <c r="A565" s="60"/>
      <c r="B565" s="60"/>
      <c r="C565" s="61"/>
      <c r="D565" s="60"/>
      <c r="E565" s="62"/>
      <c r="F565" s="62"/>
      <c r="G565" s="62"/>
      <c r="H565" s="63"/>
      <c r="I565" s="60"/>
      <c r="J565" s="60"/>
      <c r="K565" s="60"/>
      <c r="L565" s="60"/>
      <c r="M565" s="60"/>
      <c r="N565" s="60"/>
      <c r="O565" s="60"/>
      <c r="P565" s="60"/>
      <c r="Q565" s="60"/>
      <c r="R565" s="60"/>
      <c r="S565" s="60"/>
      <c r="T565" s="60"/>
      <c r="U565" s="60"/>
      <c r="V565" s="60"/>
      <c r="W565" s="60"/>
      <c r="X565" s="60"/>
      <c r="Y565" s="60"/>
      <c r="Z565" s="60"/>
      <c r="AA565" s="60"/>
      <c r="AB565" s="60"/>
      <c r="AC565" s="60"/>
    </row>
    <row r="566" ht="12.75" spans="1:29">
      <c r="A566" s="60"/>
      <c r="B566" s="60"/>
      <c r="C566" s="61"/>
      <c r="D566" s="60"/>
      <c r="E566" s="62"/>
      <c r="F566" s="62"/>
      <c r="G566" s="62"/>
      <c r="H566" s="63"/>
      <c r="I566" s="60"/>
      <c r="J566" s="60"/>
      <c r="K566" s="60"/>
      <c r="L566" s="60"/>
      <c r="M566" s="60"/>
      <c r="N566" s="60"/>
      <c r="O566" s="60"/>
      <c r="P566" s="60"/>
      <c r="Q566" s="60"/>
      <c r="R566" s="60"/>
      <c r="S566" s="60"/>
      <c r="T566" s="60"/>
      <c r="U566" s="60"/>
      <c r="V566" s="60"/>
      <c r="W566" s="60"/>
      <c r="X566" s="60"/>
      <c r="Y566" s="60"/>
      <c r="Z566" s="60"/>
      <c r="AA566" s="60"/>
      <c r="AB566" s="60"/>
      <c r="AC566" s="60"/>
    </row>
    <row r="567" ht="12.75" spans="1:29">
      <c r="A567" s="60"/>
      <c r="B567" s="60"/>
      <c r="C567" s="61"/>
      <c r="D567" s="60"/>
      <c r="E567" s="62"/>
      <c r="F567" s="62"/>
      <c r="G567" s="62"/>
      <c r="H567" s="63"/>
      <c r="I567" s="60"/>
      <c r="J567" s="60"/>
      <c r="K567" s="60"/>
      <c r="L567" s="60"/>
      <c r="M567" s="60"/>
      <c r="N567" s="60"/>
      <c r="O567" s="60"/>
      <c r="P567" s="60"/>
      <c r="Q567" s="60"/>
      <c r="R567" s="60"/>
      <c r="S567" s="60"/>
      <c r="T567" s="60"/>
      <c r="U567" s="60"/>
      <c r="V567" s="60"/>
      <c r="W567" s="60"/>
      <c r="X567" s="60"/>
      <c r="Y567" s="60"/>
      <c r="Z567" s="60"/>
      <c r="AA567" s="60"/>
      <c r="AB567" s="60"/>
      <c r="AC567" s="60"/>
    </row>
    <row r="568" ht="12.75" spans="1:29">
      <c r="A568" s="60"/>
      <c r="B568" s="60"/>
      <c r="C568" s="61"/>
      <c r="D568" s="60"/>
      <c r="E568" s="62"/>
      <c r="F568" s="62"/>
      <c r="G568" s="62"/>
      <c r="H568" s="63"/>
      <c r="I568" s="60"/>
      <c r="J568" s="60"/>
      <c r="K568" s="60"/>
      <c r="L568" s="60"/>
      <c r="M568" s="60"/>
      <c r="N568" s="60"/>
      <c r="O568" s="60"/>
      <c r="P568" s="60"/>
      <c r="Q568" s="60"/>
      <c r="R568" s="60"/>
      <c r="S568" s="60"/>
      <c r="T568" s="60"/>
      <c r="U568" s="60"/>
      <c r="V568" s="60"/>
      <c r="W568" s="60"/>
      <c r="X568" s="60"/>
      <c r="Y568" s="60"/>
      <c r="Z568" s="60"/>
      <c r="AA568" s="60"/>
      <c r="AB568" s="60"/>
      <c r="AC568" s="60"/>
    </row>
    <row r="569" ht="12.75" spans="1:29">
      <c r="A569" s="60"/>
      <c r="B569" s="60"/>
      <c r="C569" s="61"/>
      <c r="D569" s="60"/>
      <c r="E569" s="62"/>
      <c r="F569" s="62"/>
      <c r="G569" s="62"/>
      <c r="H569" s="63"/>
      <c r="I569" s="60"/>
      <c r="J569" s="60"/>
      <c r="K569" s="60"/>
      <c r="L569" s="60"/>
      <c r="M569" s="60"/>
      <c r="N569" s="60"/>
      <c r="O569" s="60"/>
      <c r="P569" s="60"/>
      <c r="Q569" s="60"/>
      <c r="R569" s="60"/>
      <c r="S569" s="60"/>
      <c r="T569" s="60"/>
      <c r="U569" s="60"/>
      <c r="V569" s="60"/>
      <c r="W569" s="60"/>
      <c r="X569" s="60"/>
      <c r="Y569" s="60"/>
      <c r="Z569" s="60"/>
      <c r="AA569" s="60"/>
      <c r="AB569" s="60"/>
      <c r="AC569" s="60"/>
    </row>
    <row r="570" ht="12.75" spans="1:29">
      <c r="A570" s="60"/>
      <c r="B570" s="60"/>
      <c r="C570" s="61"/>
      <c r="D570" s="60"/>
      <c r="E570" s="62"/>
      <c r="F570" s="62"/>
      <c r="G570" s="62"/>
      <c r="H570" s="63"/>
      <c r="I570" s="60"/>
      <c r="J570" s="60"/>
      <c r="K570" s="60"/>
      <c r="L570" s="60"/>
      <c r="M570" s="60"/>
      <c r="N570" s="60"/>
      <c r="O570" s="60"/>
      <c r="P570" s="60"/>
      <c r="Q570" s="60"/>
      <c r="R570" s="60"/>
      <c r="S570" s="60"/>
      <c r="T570" s="60"/>
      <c r="U570" s="60"/>
      <c r="V570" s="60"/>
      <c r="W570" s="60"/>
      <c r="X570" s="60"/>
      <c r="Y570" s="60"/>
      <c r="Z570" s="60"/>
      <c r="AA570" s="60"/>
      <c r="AB570" s="60"/>
      <c r="AC570" s="60"/>
    </row>
    <row r="571" ht="12.75" spans="1:29">
      <c r="A571" s="60"/>
      <c r="B571" s="60"/>
      <c r="C571" s="61"/>
      <c r="D571" s="60"/>
      <c r="E571" s="62"/>
      <c r="F571" s="62"/>
      <c r="G571" s="62"/>
      <c r="H571" s="63"/>
      <c r="I571" s="60"/>
      <c r="J571" s="60"/>
      <c r="K571" s="60"/>
      <c r="L571" s="60"/>
      <c r="M571" s="60"/>
      <c r="N571" s="60"/>
      <c r="O571" s="60"/>
      <c r="P571" s="60"/>
      <c r="Q571" s="60"/>
      <c r="R571" s="60"/>
      <c r="S571" s="60"/>
      <c r="T571" s="60"/>
      <c r="U571" s="60"/>
      <c r="V571" s="60"/>
      <c r="W571" s="60"/>
      <c r="X571" s="60"/>
      <c r="Y571" s="60"/>
      <c r="Z571" s="60"/>
      <c r="AA571" s="60"/>
      <c r="AB571" s="60"/>
      <c r="AC571" s="60"/>
    </row>
    <row r="572" ht="12.75" spans="1:29">
      <c r="A572" s="60"/>
      <c r="B572" s="60"/>
      <c r="C572" s="61"/>
      <c r="D572" s="60"/>
      <c r="E572" s="62"/>
      <c r="F572" s="62"/>
      <c r="G572" s="62"/>
      <c r="H572" s="63"/>
      <c r="I572" s="60"/>
      <c r="J572" s="60"/>
      <c r="K572" s="60"/>
      <c r="L572" s="60"/>
      <c r="M572" s="60"/>
      <c r="N572" s="60"/>
      <c r="O572" s="60"/>
      <c r="P572" s="60"/>
      <c r="Q572" s="60"/>
      <c r="R572" s="60"/>
      <c r="S572" s="60"/>
      <c r="T572" s="60"/>
      <c r="U572" s="60"/>
      <c r="V572" s="60"/>
      <c r="W572" s="60"/>
      <c r="X572" s="60"/>
      <c r="Y572" s="60"/>
      <c r="Z572" s="60"/>
      <c r="AA572" s="60"/>
      <c r="AB572" s="60"/>
      <c r="AC572" s="60"/>
    </row>
    <row r="573" ht="12.75" spans="1:29">
      <c r="A573" s="60"/>
      <c r="B573" s="60"/>
      <c r="C573" s="61"/>
      <c r="D573" s="60"/>
      <c r="E573" s="62"/>
      <c r="F573" s="62"/>
      <c r="G573" s="62"/>
      <c r="H573" s="63"/>
      <c r="I573" s="60"/>
      <c r="J573" s="60"/>
      <c r="K573" s="60"/>
      <c r="L573" s="60"/>
      <c r="M573" s="60"/>
      <c r="N573" s="60"/>
      <c r="O573" s="60"/>
      <c r="P573" s="60"/>
      <c r="Q573" s="60"/>
      <c r="R573" s="60"/>
      <c r="S573" s="60"/>
      <c r="T573" s="60"/>
      <c r="U573" s="60"/>
      <c r="V573" s="60"/>
      <c r="W573" s="60"/>
      <c r="X573" s="60"/>
      <c r="Y573" s="60"/>
      <c r="Z573" s="60"/>
      <c r="AA573" s="60"/>
      <c r="AB573" s="60"/>
      <c r="AC573" s="60"/>
    </row>
    <row r="574" ht="12.75" spans="1:29">
      <c r="A574" s="60"/>
      <c r="B574" s="60"/>
      <c r="C574" s="61"/>
      <c r="D574" s="60"/>
      <c r="E574" s="62"/>
      <c r="F574" s="62"/>
      <c r="G574" s="62"/>
      <c r="H574" s="63"/>
      <c r="I574" s="60"/>
      <c r="J574" s="60"/>
      <c r="K574" s="60"/>
      <c r="L574" s="60"/>
      <c r="M574" s="60"/>
      <c r="N574" s="60"/>
      <c r="O574" s="60"/>
      <c r="P574" s="60"/>
      <c r="Q574" s="60"/>
      <c r="R574" s="60"/>
      <c r="S574" s="60"/>
      <c r="T574" s="60"/>
      <c r="U574" s="60"/>
      <c r="V574" s="60"/>
      <c r="W574" s="60"/>
      <c r="X574" s="60"/>
      <c r="Y574" s="60"/>
      <c r="Z574" s="60"/>
      <c r="AA574" s="60"/>
      <c r="AB574" s="60"/>
      <c r="AC574" s="60"/>
    </row>
    <row r="575" ht="12.75" spans="1:29">
      <c r="A575" s="60"/>
      <c r="B575" s="60"/>
      <c r="C575" s="61"/>
      <c r="D575" s="60"/>
      <c r="E575" s="62"/>
      <c r="F575" s="62"/>
      <c r="G575" s="62"/>
      <c r="H575" s="63"/>
      <c r="I575" s="60"/>
      <c r="J575" s="60"/>
      <c r="K575" s="60"/>
      <c r="L575" s="60"/>
      <c r="M575" s="60"/>
      <c r="N575" s="60"/>
      <c r="O575" s="60"/>
      <c r="P575" s="60"/>
      <c r="Q575" s="60"/>
      <c r="R575" s="60"/>
      <c r="S575" s="60"/>
      <c r="T575" s="60"/>
      <c r="U575" s="60"/>
      <c r="V575" s="60"/>
      <c r="W575" s="60"/>
      <c r="X575" s="60"/>
      <c r="Y575" s="60"/>
      <c r="Z575" s="60"/>
      <c r="AA575" s="60"/>
      <c r="AB575" s="60"/>
      <c r="AC575" s="60"/>
    </row>
    <row r="576" ht="12.75" spans="1:29">
      <c r="A576" s="60"/>
      <c r="B576" s="60"/>
      <c r="C576" s="61"/>
      <c r="D576" s="60"/>
      <c r="E576" s="62"/>
      <c r="F576" s="62"/>
      <c r="G576" s="62"/>
      <c r="H576" s="63"/>
      <c r="I576" s="60"/>
      <c r="J576" s="60"/>
      <c r="K576" s="60"/>
      <c r="L576" s="60"/>
      <c r="M576" s="60"/>
      <c r="N576" s="60"/>
      <c r="O576" s="60"/>
      <c r="P576" s="60"/>
      <c r="Q576" s="60"/>
      <c r="R576" s="60"/>
      <c r="S576" s="60"/>
      <c r="T576" s="60"/>
      <c r="U576" s="60"/>
      <c r="V576" s="60"/>
      <c r="W576" s="60"/>
      <c r="X576" s="60"/>
      <c r="Y576" s="60"/>
      <c r="Z576" s="60"/>
      <c r="AA576" s="60"/>
      <c r="AB576" s="60"/>
      <c r="AC576" s="60"/>
    </row>
    <row r="577" ht="12.75" spans="1:29">
      <c r="A577" s="60"/>
      <c r="B577" s="60"/>
      <c r="C577" s="61"/>
      <c r="D577" s="60"/>
      <c r="E577" s="62"/>
      <c r="F577" s="62"/>
      <c r="G577" s="62"/>
      <c r="H577" s="63"/>
      <c r="I577" s="60"/>
      <c r="J577" s="60"/>
      <c r="K577" s="60"/>
      <c r="L577" s="60"/>
      <c r="M577" s="60"/>
      <c r="N577" s="60"/>
      <c r="O577" s="60"/>
      <c r="P577" s="60"/>
      <c r="Q577" s="60"/>
      <c r="R577" s="60"/>
      <c r="S577" s="60"/>
      <c r="T577" s="60"/>
      <c r="U577" s="60"/>
      <c r="V577" s="60"/>
      <c r="W577" s="60"/>
      <c r="X577" s="60"/>
      <c r="Y577" s="60"/>
      <c r="Z577" s="60"/>
      <c r="AA577" s="60"/>
      <c r="AB577" s="60"/>
      <c r="AC577" s="60"/>
    </row>
    <row r="578" ht="12.75" spans="1:29">
      <c r="A578" s="60"/>
      <c r="B578" s="60"/>
      <c r="C578" s="61"/>
      <c r="D578" s="60"/>
      <c r="E578" s="62"/>
      <c r="F578" s="62"/>
      <c r="G578" s="62"/>
      <c r="H578" s="63"/>
      <c r="I578" s="60"/>
      <c r="J578" s="60"/>
      <c r="K578" s="60"/>
      <c r="L578" s="60"/>
      <c r="M578" s="60"/>
      <c r="N578" s="60"/>
      <c r="O578" s="60"/>
      <c r="P578" s="60"/>
      <c r="Q578" s="60"/>
      <c r="R578" s="60"/>
      <c r="S578" s="60"/>
      <c r="T578" s="60"/>
      <c r="U578" s="60"/>
      <c r="V578" s="60"/>
      <c r="W578" s="60"/>
      <c r="X578" s="60"/>
      <c r="Y578" s="60"/>
      <c r="Z578" s="60"/>
      <c r="AA578" s="60"/>
      <c r="AB578" s="60"/>
      <c r="AC578" s="60"/>
    </row>
    <row r="579" ht="12.75" spans="1:29">
      <c r="A579" s="60"/>
      <c r="B579" s="60"/>
      <c r="C579" s="61"/>
      <c r="D579" s="60"/>
      <c r="E579" s="62"/>
      <c r="F579" s="62"/>
      <c r="G579" s="62"/>
      <c r="H579" s="63"/>
      <c r="I579" s="60"/>
      <c r="J579" s="60"/>
      <c r="K579" s="60"/>
      <c r="L579" s="60"/>
      <c r="M579" s="60"/>
      <c r="N579" s="60"/>
      <c r="O579" s="60"/>
      <c r="P579" s="60"/>
      <c r="Q579" s="60"/>
      <c r="R579" s="60"/>
      <c r="S579" s="60"/>
      <c r="T579" s="60"/>
      <c r="U579" s="60"/>
      <c r="V579" s="60"/>
      <c r="W579" s="60"/>
      <c r="X579" s="60"/>
      <c r="Y579" s="60"/>
      <c r="Z579" s="60"/>
      <c r="AA579" s="60"/>
      <c r="AB579" s="60"/>
      <c r="AC579" s="60"/>
    </row>
    <row r="580" ht="12.75" spans="1:29">
      <c r="A580" s="60"/>
      <c r="B580" s="60"/>
      <c r="C580" s="61"/>
      <c r="D580" s="60"/>
      <c r="E580" s="62"/>
      <c r="F580" s="62"/>
      <c r="G580" s="62"/>
      <c r="H580" s="63"/>
      <c r="I580" s="60"/>
      <c r="J580" s="60"/>
      <c r="K580" s="60"/>
      <c r="L580" s="60"/>
      <c r="M580" s="60"/>
      <c r="N580" s="60"/>
      <c r="O580" s="60"/>
      <c r="P580" s="60"/>
      <c r="Q580" s="60"/>
      <c r="R580" s="60"/>
      <c r="S580" s="60"/>
      <c r="T580" s="60"/>
      <c r="U580" s="60"/>
      <c r="V580" s="60"/>
      <c r="W580" s="60"/>
      <c r="X580" s="60"/>
      <c r="Y580" s="60"/>
      <c r="Z580" s="60"/>
      <c r="AA580" s="60"/>
      <c r="AB580" s="60"/>
      <c r="AC580" s="60"/>
    </row>
    <row r="581" ht="12.75" spans="1:29">
      <c r="A581" s="60"/>
      <c r="B581" s="60"/>
      <c r="C581" s="61"/>
      <c r="D581" s="60"/>
      <c r="E581" s="62"/>
      <c r="F581" s="62"/>
      <c r="G581" s="62"/>
      <c r="H581" s="63"/>
      <c r="I581" s="60"/>
      <c r="J581" s="60"/>
      <c r="K581" s="60"/>
      <c r="L581" s="60"/>
      <c r="M581" s="60"/>
      <c r="N581" s="60"/>
      <c r="O581" s="60"/>
      <c r="P581" s="60"/>
      <c r="Q581" s="60"/>
      <c r="R581" s="60"/>
      <c r="S581" s="60"/>
      <c r="T581" s="60"/>
      <c r="U581" s="60"/>
      <c r="V581" s="60"/>
      <c r="W581" s="60"/>
      <c r="X581" s="60"/>
      <c r="Y581" s="60"/>
      <c r="Z581" s="60"/>
      <c r="AA581" s="60"/>
      <c r="AB581" s="60"/>
      <c r="AC581" s="60"/>
    </row>
    <row r="582" ht="12.75" spans="1:29">
      <c r="A582" s="60"/>
      <c r="B582" s="60"/>
      <c r="C582" s="61"/>
      <c r="D582" s="60"/>
      <c r="E582" s="62"/>
      <c r="F582" s="62"/>
      <c r="G582" s="62"/>
      <c r="H582" s="63"/>
      <c r="I582" s="60"/>
      <c r="J582" s="60"/>
      <c r="K582" s="60"/>
      <c r="L582" s="60"/>
      <c r="M582" s="60"/>
      <c r="N582" s="60"/>
      <c r="O582" s="60"/>
      <c r="P582" s="60"/>
      <c r="Q582" s="60"/>
      <c r="R582" s="60"/>
      <c r="S582" s="60"/>
      <c r="T582" s="60"/>
      <c r="U582" s="60"/>
      <c r="V582" s="60"/>
      <c r="W582" s="60"/>
      <c r="X582" s="60"/>
      <c r="Y582" s="60"/>
      <c r="Z582" s="60"/>
      <c r="AA582" s="60"/>
      <c r="AB582" s="60"/>
      <c r="AC582" s="60"/>
    </row>
    <row r="583" ht="12.75" spans="1:29">
      <c r="A583" s="60"/>
      <c r="B583" s="60"/>
      <c r="C583" s="61"/>
      <c r="D583" s="60"/>
      <c r="E583" s="62"/>
      <c r="F583" s="62"/>
      <c r="G583" s="62"/>
      <c r="H583" s="63"/>
      <c r="I583" s="60"/>
      <c r="J583" s="60"/>
      <c r="K583" s="60"/>
      <c r="L583" s="60"/>
      <c r="M583" s="60"/>
      <c r="N583" s="60"/>
      <c r="O583" s="60"/>
      <c r="P583" s="60"/>
      <c r="Q583" s="60"/>
      <c r="R583" s="60"/>
      <c r="S583" s="60"/>
      <c r="T583" s="60"/>
      <c r="U583" s="60"/>
      <c r="V583" s="60"/>
      <c r="W583" s="60"/>
      <c r="X583" s="60"/>
      <c r="Y583" s="60"/>
      <c r="Z583" s="60"/>
      <c r="AA583" s="60"/>
      <c r="AB583" s="60"/>
      <c r="AC583" s="60"/>
    </row>
    <row r="584" ht="12.75" spans="1:29">
      <c r="A584" s="60"/>
      <c r="B584" s="60"/>
      <c r="C584" s="61"/>
      <c r="D584" s="60"/>
      <c r="E584" s="62"/>
      <c r="F584" s="62"/>
      <c r="G584" s="62"/>
      <c r="H584" s="63"/>
      <c r="I584" s="60"/>
      <c r="J584" s="60"/>
      <c r="K584" s="60"/>
      <c r="L584" s="60"/>
      <c r="M584" s="60"/>
      <c r="N584" s="60"/>
      <c r="O584" s="60"/>
      <c r="P584" s="60"/>
      <c r="Q584" s="60"/>
      <c r="R584" s="60"/>
      <c r="S584" s="60"/>
      <c r="T584" s="60"/>
      <c r="U584" s="60"/>
      <c r="V584" s="60"/>
      <c r="W584" s="60"/>
      <c r="X584" s="60"/>
      <c r="Y584" s="60"/>
      <c r="Z584" s="60"/>
      <c r="AA584" s="60"/>
      <c r="AB584" s="60"/>
      <c r="AC584" s="60"/>
    </row>
    <row r="585" ht="12.75" spans="1:29">
      <c r="A585" s="60"/>
      <c r="B585" s="60"/>
      <c r="C585" s="61"/>
      <c r="D585" s="60"/>
      <c r="E585" s="62"/>
      <c r="F585" s="62"/>
      <c r="G585" s="62"/>
      <c r="H585" s="63"/>
      <c r="I585" s="60"/>
      <c r="J585" s="60"/>
      <c r="K585" s="60"/>
      <c r="L585" s="60"/>
      <c r="M585" s="60"/>
      <c r="N585" s="60"/>
      <c r="O585" s="60"/>
      <c r="P585" s="60"/>
      <c r="Q585" s="60"/>
      <c r="R585" s="60"/>
      <c r="S585" s="60"/>
      <c r="T585" s="60"/>
      <c r="U585" s="60"/>
      <c r="V585" s="60"/>
      <c r="W585" s="60"/>
      <c r="X585" s="60"/>
      <c r="Y585" s="60"/>
      <c r="Z585" s="60"/>
      <c r="AA585" s="60"/>
      <c r="AB585" s="60"/>
      <c r="AC585" s="60"/>
    </row>
    <row r="586" ht="12.75" spans="1:29">
      <c r="A586" s="60"/>
      <c r="B586" s="60"/>
      <c r="C586" s="61"/>
      <c r="D586" s="60"/>
      <c r="E586" s="62"/>
      <c r="F586" s="62"/>
      <c r="G586" s="62"/>
      <c r="H586" s="63"/>
      <c r="I586" s="60"/>
      <c r="J586" s="60"/>
      <c r="K586" s="60"/>
      <c r="L586" s="60"/>
      <c r="M586" s="60"/>
      <c r="N586" s="60"/>
      <c r="O586" s="60"/>
      <c r="P586" s="60"/>
      <c r="Q586" s="60"/>
      <c r="R586" s="60"/>
      <c r="S586" s="60"/>
      <c r="T586" s="60"/>
      <c r="U586" s="60"/>
      <c r="V586" s="60"/>
      <c r="W586" s="60"/>
      <c r="X586" s="60"/>
      <c r="Y586" s="60"/>
      <c r="Z586" s="60"/>
      <c r="AA586" s="60"/>
      <c r="AB586" s="60"/>
      <c r="AC586" s="60"/>
    </row>
    <row r="587" ht="12.75" spans="1:29">
      <c r="A587" s="60"/>
      <c r="B587" s="60"/>
      <c r="C587" s="61"/>
      <c r="D587" s="60"/>
      <c r="E587" s="62"/>
      <c r="F587" s="62"/>
      <c r="G587" s="62"/>
      <c r="H587" s="63"/>
      <c r="I587" s="60"/>
      <c r="J587" s="60"/>
      <c r="K587" s="60"/>
      <c r="L587" s="60"/>
      <c r="M587" s="60"/>
      <c r="N587" s="60"/>
      <c r="O587" s="60"/>
      <c r="P587" s="60"/>
      <c r="Q587" s="60"/>
      <c r="R587" s="60"/>
      <c r="S587" s="60"/>
      <c r="T587" s="60"/>
      <c r="U587" s="60"/>
      <c r="V587" s="60"/>
      <c r="W587" s="60"/>
      <c r="X587" s="60"/>
      <c r="Y587" s="60"/>
      <c r="Z587" s="60"/>
      <c r="AA587" s="60"/>
      <c r="AB587" s="60"/>
      <c r="AC587" s="60"/>
    </row>
    <row r="588" ht="12.75" spans="1:29">
      <c r="A588" s="60"/>
      <c r="B588" s="60"/>
      <c r="C588" s="61"/>
      <c r="D588" s="60"/>
      <c r="E588" s="62"/>
      <c r="F588" s="62"/>
      <c r="G588" s="62"/>
      <c r="H588" s="63"/>
      <c r="I588" s="60"/>
      <c r="J588" s="60"/>
      <c r="K588" s="60"/>
      <c r="L588" s="60"/>
      <c r="M588" s="60"/>
      <c r="N588" s="60"/>
      <c r="O588" s="60"/>
      <c r="P588" s="60"/>
      <c r="Q588" s="60"/>
      <c r="R588" s="60"/>
      <c r="S588" s="60"/>
      <c r="T588" s="60"/>
      <c r="U588" s="60"/>
      <c r="V588" s="60"/>
      <c r="W588" s="60"/>
      <c r="X588" s="60"/>
      <c r="Y588" s="60"/>
      <c r="Z588" s="60"/>
      <c r="AA588" s="60"/>
      <c r="AB588" s="60"/>
      <c r="AC588" s="60"/>
    </row>
    <row r="589" ht="12.75" spans="1:29">
      <c r="A589" s="60"/>
      <c r="B589" s="60"/>
      <c r="C589" s="61"/>
      <c r="D589" s="60"/>
      <c r="E589" s="62"/>
      <c r="F589" s="62"/>
      <c r="G589" s="62"/>
      <c r="H589" s="63"/>
      <c r="I589" s="60"/>
      <c r="J589" s="60"/>
      <c r="K589" s="60"/>
      <c r="L589" s="60"/>
      <c r="M589" s="60"/>
      <c r="N589" s="60"/>
      <c r="O589" s="60"/>
      <c r="P589" s="60"/>
      <c r="Q589" s="60"/>
      <c r="R589" s="60"/>
      <c r="S589" s="60"/>
      <c r="T589" s="60"/>
      <c r="U589" s="60"/>
      <c r="V589" s="60"/>
      <c r="W589" s="60"/>
      <c r="X589" s="60"/>
      <c r="Y589" s="60"/>
      <c r="Z589" s="60"/>
      <c r="AA589" s="60"/>
      <c r="AB589" s="60"/>
      <c r="AC589" s="60"/>
    </row>
    <row r="590" ht="12.75" spans="1:29">
      <c r="A590" s="60"/>
      <c r="B590" s="60"/>
      <c r="C590" s="61"/>
      <c r="D590" s="60"/>
      <c r="E590" s="62"/>
      <c r="F590" s="62"/>
      <c r="G590" s="62"/>
      <c r="H590" s="63"/>
      <c r="I590" s="60"/>
      <c r="J590" s="60"/>
      <c r="K590" s="60"/>
      <c r="L590" s="60"/>
      <c r="M590" s="60"/>
      <c r="N590" s="60"/>
      <c r="O590" s="60"/>
      <c r="P590" s="60"/>
      <c r="Q590" s="60"/>
      <c r="R590" s="60"/>
      <c r="S590" s="60"/>
      <c r="T590" s="60"/>
      <c r="U590" s="60"/>
      <c r="V590" s="60"/>
      <c r="W590" s="60"/>
      <c r="X590" s="60"/>
      <c r="Y590" s="60"/>
      <c r="Z590" s="60"/>
      <c r="AA590" s="60"/>
      <c r="AB590" s="60"/>
      <c r="AC590" s="60"/>
    </row>
    <row r="591" ht="12.75" spans="1:29">
      <c r="A591" s="60"/>
      <c r="B591" s="60"/>
      <c r="C591" s="61"/>
      <c r="D591" s="60"/>
      <c r="E591" s="62"/>
      <c r="F591" s="62"/>
      <c r="G591" s="62"/>
      <c r="H591" s="63"/>
      <c r="I591" s="60"/>
      <c r="J591" s="60"/>
      <c r="K591" s="60"/>
      <c r="L591" s="60"/>
      <c r="M591" s="60"/>
      <c r="N591" s="60"/>
      <c r="O591" s="60"/>
      <c r="P591" s="60"/>
      <c r="Q591" s="60"/>
      <c r="R591" s="60"/>
      <c r="S591" s="60"/>
      <c r="T591" s="60"/>
      <c r="U591" s="60"/>
      <c r="V591" s="60"/>
      <c r="W591" s="60"/>
      <c r="X591" s="60"/>
      <c r="Y591" s="60"/>
      <c r="Z591" s="60"/>
      <c r="AA591" s="60"/>
      <c r="AB591" s="60"/>
      <c r="AC591" s="60"/>
    </row>
    <row r="592" ht="12.75" spans="1:29">
      <c r="A592" s="60"/>
      <c r="B592" s="60"/>
      <c r="C592" s="61"/>
      <c r="D592" s="60"/>
      <c r="E592" s="62"/>
      <c r="F592" s="62"/>
      <c r="G592" s="62"/>
      <c r="H592" s="63"/>
      <c r="I592" s="60"/>
      <c r="J592" s="60"/>
      <c r="K592" s="60"/>
      <c r="L592" s="60"/>
      <c r="M592" s="60"/>
      <c r="N592" s="60"/>
      <c r="O592" s="60"/>
      <c r="P592" s="60"/>
      <c r="Q592" s="60"/>
      <c r="R592" s="60"/>
      <c r="S592" s="60"/>
      <c r="T592" s="60"/>
      <c r="U592" s="60"/>
      <c r="V592" s="60"/>
      <c r="W592" s="60"/>
      <c r="X592" s="60"/>
      <c r="Y592" s="60"/>
      <c r="Z592" s="60"/>
      <c r="AA592" s="60"/>
      <c r="AB592" s="60"/>
      <c r="AC592" s="60"/>
    </row>
    <row r="593" ht="12.75" spans="1:29">
      <c r="A593" s="60"/>
      <c r="B593" s="60"/>
      <c r="C593" s="61"/>
      <c r="D593" s="60"/>
      <c r="E593" s="62"/>
      <c r="F593" s="62"/>
      <c r="G593" s="62"/>
      <c r="H593" s="63"/>
      <c r="I593" s="60"/>
      <c r="J593" s="60"/>
      <c r="K593" s="60"/>
      <c r="L593" s="60"/>
      <c r="M593" s="60"/>
      <c r="N593" s="60"/>
      <c r="O593" s="60"/>
      <c r="P593" s="60"/>
      <c r="Q593" s="60"/>
      <c r="R593" s="60"/>
      <c r="S593" s="60"/>
      <c r="T593" s="60"/>
      <c r="U593" s="60"/>
      <c r="V593" s="60"/>
      <c r="W593" s="60"/>
      <c r="X593" s="60"/>
      <c r="Y593" s="60"/>
      <c r="Z593" s="60"/>
      <c r="AA593" s="60"/>
      <c r="AB593" s="60"/>
      <c r="AC593" s="60"/>
    </row>
    <row r="594" ht="12.75" spans="1:29">
      <c r="A594" s="60"/>
      <c r="B594" s="60"/>
      <c r="C594" s="61"/>
      <c r="D594" s="60"/>
      <c r="E594" s="62"/>
      <c r="F594" s="62"/>
      <c r="G594" s="62"/>
      <c r="H594" s="63"/>
      <c r="I594" s="60"/>
      <c r="J594" s="60"/>
      <c r="K594" s="60"/>
      <c r="L594" s="60"/>
      <c r="M594" s="60"/>
      <c r="N594" s="60"/>
      <c r="O594" s="60"/>
      <c r="P594" s="60"/>
      <c r="Q594" s="60"/>
      <c r="R594" s="60"/>
      <c r="S594" s="60"/>
      <c r="T594" s="60"/>
      <c r="U594" s="60"/>
      <c r="V594" s="60"/>
      <c r="W594" s="60"/>
      <c r="X594" s="60"/>
      <c r="Y594" s="60"/>
      <c r="Z594" s="60"/>
      <c r="AA594" s="60"/>
      <c r="AB594" s="60"/>
      <c r="AC594" s="60"/>
    </row>
    <row r="595" ht="12.75" spans="1:29">
      <c r="A595" s="60"/>
      <c r="B595" s="60"/>
      <c r="C595" s="61"/>
      <c r="D595" s="60"/>
      <c r="E595" s="62"/>
      <c r="F595" s="62"/>
      <c r="G595" s="62"/>
      <c r="H595" s="63"/>
      <c r="I595" s="60"/>
      <c r="J595" s="60"/>
      <c r="K595" s="60"/>
      <c r="L595" s="60"/>
      <c r="M595" s="60"/>
      <c r="N595" s="60"/>
      <c r="O595" s="60"/>
      <c r="P595" s="60"/>
      <c r="Q595" s="60"/>
      <c r="R595" s="60"/>
      <c r="S595" s="60"/>
      <c r="T595" s="60"/>
      <c r="U595" s="60"/>
      <c r="V595" s="60"/>
      <c r="W595" s="60"/>
      <c r="X595" s="60"/>
      <c r="Y595" s="60"/>
      <c r="Z595" s="60"/>
      <c r="AA595" s="60"/>
      <c r="AB595" s="60"/>
      <c r="AC595" s="60"/>
    </row>
    <row r="596" ht="12.75" spans="1:29">
      <c r="A596" s="60"/>
      <c r="B596" s="60"/>
      <c r="C596" s="61"/>
      <c r="D596" s="60"/>
      <c r="E596" s="62"/>
      <c r="F596" s="62"/>
      <c r="G596" s="62"/>
      <c r="H596" s="63"/>
      <c r="I596" s="60"/>
      <c r="J596" s="60"/>
      <c r="K596" s="60"/>
      <c r="L596" s="60"/>
      <c r="M596" s="60"/>
      <c r="N596" s="60"/>
      <c r="O596" s="60"/>
      <c r="P596" s="60"/>
      <c r="Q596" s="60"/>
      <c r="R596" s="60"/>
      <c r="S596" s="60"/>
      <c r="T596" s="60"/>
      <c r="U596" s="60"/>
      <c r="V596" s="60"/>
      <c r="W596" s="60"/>
      <c r="X596" s="60"/>
      <c r="Y596" s="60"/>
      <c r="Z596" s="60"/>
      <c r="AA596" s="60"/>
      <c r="AB596" s="60"/>
      <c r="AC596" s="60"/>
    </row>
    <row r="597" ht="12.75" spans="1:29">
      <c r="A597" s="60"/>
      <c r="B597" s="60"/>
      <c r="C597" s="61"/>
      <c r="D597" s="60"/>
      <c r="E597" s="62"/>
      <c r="F597" s="62"/>
      <c r="G597" s="62"/>
      <c r="H597" s="63"/>
      <c r="I597" s="60"/>
      <c r="J597" s="60"/>
      <c r="K597" s="60"/>
      <c r="L597" s="60"/>
      <c r="M597" s="60"/>
      <c r="N597" s="60"/>
      <c r="O597" s="60"/>
      <c r="P597" s="60"/>
      <c r="Q597" s="60"/>
      <c r="R597" s="60"/>
      <c r="S597" s="60"/>
      <c r="T597" s="60"/>
      <c r="U597" s="60"/>
      <c r="V597" s="60"/>
      <c r="W597" s="60"/>
      <c r="X597" s="60"/>
      <c r="Y597" s="60"/>
      <c r="Z597" s="60"/>
      <c r="AA597" s="60"/>
      <c r="AB597" s="60"/>
      <c r="AC597" s="60"/>
    </row>
    <row r="598" ht="12.75" spans="1:29">
      <c r="A598" s="60"/>
      <c r="B598" s="60"/>
      <c r="C598" s="61"/>
      <c r="D598" s="60"/>
      <c r="E598" s="62"/>
      <c r="F598" s="62"/>
      <c r="G598" s="62"/>
      <c r="H598" s="63"/>
      <c r="I598" s="60"/>
      <c r="J598" s="60"/>
      <c r="K598" s="60"/>
      <c r="L598" s="60"/>
      <c r="M598" s="60"/>
      <c r="N598" s="60"/>
      <c r="O598" s="60"/>
      <c r="P598" s="60"/>
      <c r="Q598" s="60"/>
      <c r="R598" s="60"/>
      <c r="S598" s="60"/>
      <c r="T598" s="60"/>
      <c r="U598" s="60"/>
      <c r="V598" s="60"/>
      <c r="W598" s="60"/>
      <c r="X598" s="60"/>
      <c r="Y598" s="60"/>
      <c r="Z598" s="60"/>
      <c r="AA598" s="60"/>
      <c r="AB598" s="60"/>
      <c r="AC598" s="60"/>
    </row>
    <row r="599" ht="12.75" spans="1:29">
      <c r="A599" s="60"/>
      <c r="B599" s="60"/>
      <c r="C599" s="61"/>
      <c r="D599" s="60"/>
      <c r="E599" s="62"/>
      <c r="F599" s="62"/>
      <c r="G599" s="62"/>
      <c r="H599" s="63"/>
      <c r="I599" s="60"/>
      <c r="J599" s="60"/>
      <c r="K599" s="60"/>
      <c r="L599" s="60"/>
      <c r="M599" s="60"/>
      <c r="N599" s="60"/>
      <c r="O599" s="60"/>
      <c r="P599" s="60"/>
      <c r="Q599" s="60"/>
      <c r="R599" s="60"/>
      <c r="S599" s="60"/>
      <c r="T599" s="60"/>
      <c r="U599" s="60"/>
      <c r="V599" s="60"/>
      <c r="W599" s="60"/>
      <c r="X599" s="60"/>
      <c r="Y599" s="60"/>
      <c r="Z599" s="60"/>
      <c r="AA599" s="60"/>
      <c r="AB599" s="60"/>
      <c r="AC599" s="60"/>
    </row>
    <row r="600" ht="12.75" spans="1:29">
      <c r="A600" s="60"/>
      <c r="B600" s="60"/>
      <c r="C600" s="61"/>
      <c r="D600" s="60"/>
      <c r="E600" s="62"/>
      <c r="F600" s="62"/>
      <c r="G600" s="62"/>
      <c r="H600" s="63"/>
      <c r="I600" s="60"/>
      <c r="J600" s="60"/>
      <c r="K600" s="60"/>
      <c r="L600" s="60"/>
      <c r="M600" s="60"/>
      <c r="N600" s="60"/>
      <c r="O600" s="60"/>
      <c r="P600" s="60"/>
      <c r="Q600" s="60"/>
      <c r="R600" s="60"/>
      <c r="S600" s="60"/>
      <c r="T600" s="60"/>
      <c r="U600" s="60"/>
      <c r="V600" s="60"/>
      <c r="W600" s="60"/>
      <c r="X600" s="60"/>
      <c r="Y600" s="60"/>
      <c r="Z600" s="60"/>
      <c r="AA600" s="60"/>
      <c r="AB600" s="60"/>
      <c r="AC600" s="60"/>
    </row>
    <row r="601" ht="12.75" spans="1:29">
      <c r="A601" s="60"/>
      <c r="B601" s="60"/>
      <c r="C601" s="61"/>
      <c r="D601" s="60"/>
      <c r="E601" s="62"/>
      <c r="F601" s="62"/>
      <c r="G601" s="62"/>
      <c r="H601" s="63"/>
      <c r="I601" s="60"/>
      <c r="J601" s="60"/>
      <c r="K601" s="60"/>
      <c r="L601" s="60"/>
      <c r="M601" s="60"/>
      <c r="N601" s="60"/>
      <c r="O601" s="60"/>
      <c r="P601" s="60"/>
      <c r="Q601" s="60"/>
      <c r="R601" s="60"/>
      <c r="S601" s="60"/>
      <c r="T601" s="60"/>
      <c r="U601" s="60"/>
      <c r="V601" s="60"/>
      <c r="W601" s="60"/>
      <c r="X601" s="60"/>
      <c r="Y601" s="60"/>
      <c r="Z601" s="60"/>
      <c r="AA601" s="60"/>
      <c r="AB601" s="60"/>
      <c r="AC601" s="60"/>
    </row>
    <row r="602" ht="12.75" spans="1:29">
      <c r="A602" s="60"/>
      <c r="B602" s="60"/>
      <c r="C602" s="61"/>
      <c r="D602" s="60"/>
      <c r="E602" s="62"/>
      <c r="F602" s="62"/>
      <c r="G602" s="62"/>
      <c r="H602" s="63"/>
      <c r="I602" s="60"/>
      <c r="J602" s="60"/>
      <c r="K602" s="60"/>
      <c r="L602" s="60"/>
      <c r="M602" s="60"/>
      <c r="N602" s="60"/>
      <c r="O602" s="60"/>
      <c r="P602" s="60"/>
      <c r="Q602" s="60"/>
      <c r="R602" s="60"/>
      <c r="S602" s="60"/>
      <c r="T602" s="60"/>
      <c r="U602" s="60"/>
      <c r="V602" s="60"/>
      <c r="W602" s="60"/>
      <c r="X602" s="60"/>
      <c r="Y602" s="60"/>
      <c r="Z602" s="60"/>
      <c r="AA602" s="60"/>
      <c r="AB602" s="60"/>
      <c r="AC602" s="60"/>
    </row>
    <row r="603" ht="12.75" spans="1:29">
      <c r="A603" s="60"/>
      <c r="B603" s="60"/>
      <c r="C603" s="61"/>
      <c r="D603" s="60"/>
      <c r="E603" s="62"/>
      <c r="F603" s="62"/>
      <c r="G603" s="62"/>
      <c r="H603" s="63"/>
      <c r="I603" s="60"/>
      <c r="J603" s="60"/>
      <c r="K603" s="60"/>
      <c r="L603" s="60"/>
      <c r="M603" s="60"/>
      <c r="N603" s="60"/>
      <c r="O603" s="60"/>
      <c r="P603" s="60"/>
      <c r="Q603" s="60"/>
      <c r="R603" s="60"/>
      <c r="S603" s="60"/>
      <c r="T603" s="60"/>
      <c r="U603" s="60"/>
      <c r="V603" s="60"/>
      <c r="W603" s="60"/>
      <c r="X603" s="60"/>
      <c r="Y603" s="60"/>
      <c r="Z603" s="60"/>
      <c r="AA603" s="60"/>
      <c r="AB603" s="60"/>
      <c r="AC603" s="60"/>
    </row>
    <row r="604" ht="12.75" spans="1:29">
      <c r="A604" s="60"/>
      <c r="B604" s="60"/>
      <c r="C604" s="61"/>
      <c r="D604" s="60"/>
      <c r="E604" s="62"/>
      <c r="F604" s="62"/>
      <c r="G604" s="62"/>
      <c r="H604" s="63"/>
      <c r="I604" s="60"/>
      <c r="J604" s="60"/>
      <c r="K604" s="60"/>
      <c r="L604" s="60"/>
      <c r="M604" s="60"/>
      <c r="N604" s="60"/>
      <c r="O604" s="60"/>
      <c r="P604" s="60"/>
      <c r="Q604" s="60"/>
      <c r="R604" s="60"/>
      <c r="S604" s="60"/>
      <c r="T604" s="60"/>
      <c r="U604" s="60"/>
      <c r="V604" s="60"/>
      <c r="W604" s="60"/>
      <c r="X604" s="60"/>
      <c r="Y604" s="60"/>
      <c r="Z604" s="60"/>
      <c r="AA604" s="60"/>
      <c r="AB604" s="60"/>
      <c r="AC604" s="60"/>
    </row>
    <row r="605" ht="12.75" spans="1:29">
      <c r="A605" s="60"/>
      <c r="B605" s="60"/>
      <c r="C605" s="61"/>
      <c r="D605" s="60"/>
      <c r="E605" s="62"/>
      <c r="F605" s="62"/>
      <c r="G605" s="62"/>
      <c r="H605" s="63"/>
      <c r="I605" s="60"/>
      <c r="J605" s="60"/>
      <c r="K605" s="60"/>
      <c r="L605" s="60"/>
      <c r="M605" s="60"/>
      <c r="N605" s="60"/>
      <c r="O605" s="60"/>
      <c r="P605" s="60"/>
      <c r="Q605" s="60"/>
      <c r="R605" s="60"/>
      <c r="S605" s="60"/>
      <c r="T605" s="60"/>
      <c r="U605" s="60"/>
      <c r="V605" s="60"/>
      <c r="W605" s="60"/>
      <c r="X605" s="60"/>
      <c r="Y605" s="60"/>
      <c r="Z605" s="60"/>
      <c r="AA605" s="60"/>
      <c r="AB605" s="60"/>
      <c r="AC605" s="60"/>
    </row>
    <row r="606" ht="12.75" spans="1:29">
      <c r="A606" s="60"/>
      <c r="B606" s="60"/>
      <c r="C606" s="61"/>
      <c r="D606" s="60"/>
      <c r="E606" s="62"/>
      <c r="F606" s="62"/>
      <c r="G606" s="62"/>
      <c r="H606" s="63"/>
      <c r="I606" s="60"/>
      <c r="J606" s="60"/>
      <c r="K606" s="60"/>
      <c r="L606" s="60"/>
      <c r="M606" s="60"/>
      <c r="N606" s="60"/>
      <c r="O606" s="60"/>
      <c r="P606" s="60"/>
      <c r="Q606" s="60"/>
      <c r="R606" s="60"/>
      <c r="S606" s="60"/>
      <c r="T606" s="60"/>
      <c r="U606" s="60"/>
      <c r="V606" s="60"/>
      <c r="W606" s="60"/>
      <c r="X606" s="60"/>
      <c r="Y606" s="60"/>
      <c r="Z606" s="60"/>
      <c r="AA606" s="60"/>
      <c r="AB606" s="60"/>
      <c r="AC606" s="60"/>
    </row>
    <row r="607" ht="12.75" spans="1:29">
      <c r="A607" s="60"/>
      <c r="B607" s="60"/>
      <c r="C607" s="61"/>
      <c r="D607" s="60"/>
      <c r="E607" s="62"/>
      <c r="F607" s="62"/>
      <c r="G607" s="62"/>
      <c r="H607" s="63"/>
      <c r="I607" s="60"/>
      <c r="J607" s="60"/>
      <c r="K607" s="60"/>
      <c r="L607" s="60"/>
      <c r="M607" s="60"/>
      <c r="N607" s="60"/>
      <c r="O607" s="60"/>
      <c r="P607" s="60"/>
      <c r="Q607" s="60"/>
      <c r="R607" s="60"/>
      <c r="S607" s="60"/>
      <c r="T607" s="60"/>
      <c r="U607" s="60"/>
      <c r="V607" s="60"/>
      <c r="W607" s="60"/>
      <c r="X607" s="60"/>
      <c r="Y607" s="60"/>
      <c r="Z607" s="60"/>
      <c r="AA607" s="60"/>
      <c r="AB607" s="60"/>
      <c r="AC607" s="60"/>
    </row>
    <row r="608" ht="12.75" spans="1:29">
      <c r="A608" s="60"/>
      <c r="B608" s="60"/>
      <c r="C608" s="61"/>
      <c r="D608" s="60"/>
      <c r="E608" s="62"/>
      <c r="F608" s="62"/>
      <c r="G608" s="62"/>
      <c r="H608" s="63"/>
      <c r="I608" s="60"/>
      <c r="J608" s="60"/>
      <c r="K608" s="60"/>
      <c r="L608" s="60"/>
      <c r="M608" s="60"/>
      <c r="N608" s="60"/>
      <c r="O608" s="60"/>
      <c r="P608" s="60"/>
      <c r="Q608" s="60"/>
      <c r="R608" s="60"/>
      <c r="S608" s="60"/>
      <c r="T608" s="60"/>
      <c r="U608" s="60"/>
      <c r="V608" s="60"/>
      <c r="W608" s="60"/>
      <c r="X608" s="60"/>
      <c r="Y608" s="60"/>
      <c r="Z608" s="60"/>
      <c r="AA608" s="60"/>
      <c r="AB608" s="60"/>
      <c r="AC608" s="60"/>
    </row>
    <row r="609" ht="12.75" spans="1:29">
      <c r="A609" s="60"/>
      <c r="B609" s="60"/>
      <c r="C609" s="61"/>
      <c r="D609" s="60"/>
      <c r="E609" s="62"/>
      <c r="F609" s="62"/>
      <c r="G609" s="62"/>
      <c r="H609" s="63"/>
      <c r="I609" s="60"/>
      <c r="J609" s="60"/>
      <c r="K609" s="60"/>
      <c r="L609" s="60"/>
      <c r="M609" s="60"/>
      <c r="N609" s="60"/>
      <c r="O609" s="60"/>
      <c r="P609" s="60"/>
      <c r="Q609" s="60"/>
      <c r="R609" s="60"/>
      <c r="S609" s="60"/>
      <c r="T609" s="60"/>
      <c r="U609" s="60"/>
      <c r="V609" s="60"/>
      <c r="W609" s="60"/>
      <c r="X609" s="60"/>
      <c r="Y609" s="60"/>
      <c r="Z609" s="60"/>
      <c r="AA609" s="60"/>
      <c r="AB609" s="60"/>
      <c r="AC609" s="60"/>
    </row>
    <row r="610" ht="12.75" spans="1:29">
      <c r="A610" s="60"/>
      <c r="B610" s="60"/>
      <c r="C610" s="61"/>
      <c r="D610" s="60"/>
      <c r="E610" s="62"/>
      <c r="F610" s="62"/>
      <c r="G610" s="62"/>
      <c r="H610" s="63"/>
      <c r="I610" s="60"/>
      <c r="J610" s="60"/>
      <c r="K610" s="60"/>
      <c r="L610" s="60"/>
      <c r="M610" s="60"/>
      <c r="N610" s="60"/>
      <c r="O610" s="60"/>
      <c r="P610" s="60"/>
      <c r="Q610" s="60"/>
      <c r="R610" s="60"/>
      <c r="S610" s="60"/>
      <c r="T610" s="60"/>
      <c r="U610" s="60"/>
      <c r="V610" s="60"/>
      <c r="W610" s="60"/>
      <c r="X610" s="60"/>
      <c r="Y610" s="60"/>
      <c r="Z610" s="60"/>
      <c r="AA610" s="60"/>
      <c r="AB610" s="60"/>
      <c r="AC610" s="60"/>
    </row>
    <row r="611" ht="12.75" spans="1:29">
      <c r="A611" s="60"/>
      <c r="B611" s="60"/>
      <c r="C611" s="61"/>
      <c r="D611" s="60"/>
      <c r="E611" s="62"/>
      <c r="F611" s="62"/>
      <c r="G611" s="62"/>
      <c r="H611" s="63"/>
      <c r="I611" s="60"/>
      <c r="J611" s="60"/>
      <c r="K611" s="60"/>
      <c r="L611" s="60"/>
      <c r="M611" s="60"/>
      <c r="N611" s="60"/>
      <c r="O611" s="60"/>
      <c r="P611" s="60"/>
      <c r="Q611" s="60"/>
      <c r="R611" s="60"/>
      <c r="S611" s="60"/>
      <c r="T611" s="60"/>
      <c r="U611" s="60"/>
      <c r="V611" s="60"/>
      <c r="W611" s="60"/>
      <c r="X611" s="60"/>
      <c r="Y611" s="60"/>
      <c r="Z611" s="60"/>
      <c r="AA611" s="60"/>
      <c r="AB611" s="60"/>
      <c r="AC611" s="60"/>
    </row>
    <row r="612" ht="12.75" spans="1:29">
      <c r="A612" s="60"/>
      <c r="B612" s="60"/>
      <c r="C612" s="61"/>
      <c r="D612" s="60"/>
      <c r="E612" s="62"/>
      <c r="F612" s="62"/>
      <c r="G612" s="62"/>
      <c r="H612" s="63"/>
      <c r="I612" s="60"/>
      <c r="J612" s="60"/>
      <c r="K612" s="60"/>
      <c r="L612" s="60"/>
      <c r="M612" s="60"/>
      <c r="N612" s="60"/>
      <c r="O612" s="60"/>
      <c r="P612" s="60"/>
      <c r="Q612" s="60"/>
      <c r="R612" s="60"/>
      <c r="S612" s="60"/>
      <c r="T612" s="60"/>
      <c r="U612" s="60"/>
      <c r="V612" s="60"/>
      <c r="W612" s="60"/>
      <c r="X612" s="60"/>
      <c r="Y612" s="60"/>
      <c r="Z612" s="60"/>
      <c r="AA612" s="60"/>
      <c r="AB612" s="60"/>
      <c r="AC612" s="60"/>
    </row>
    <row r="613" ht="12.75" spans="1:29">
      <c r="A613" s="60"/>
      <c r="B613" s="60"/>
      <c r="C613" s="61"/>
      <c r="D613" s="60"/>
      <c r="E613" s="62"/>
      <c r="F613" s="62"/>
      <c r="G613" s="62"/>
      <c r="H613" s="63"/>
      <c r="I613" s="60"/>
      <c r="J613" s="60"/>
      <c r="K613" s="60"/>
      <c r="L613" s="60"/>
      <c r="M613" s="60"/>
      <c r="N613" s="60"/>
      <c r="O613" s="60"/>
      <c r="P613" s="60"/>
      <c r="Q613" s="60"/>
      <c r="R613" s="60"/>
      <c r="S613" s="60"/>
      <c r="T613" s="60"/>
      <c r="U613" s="60"/>
      <c r="V613" s="60"/>
      <c r="W613" s="60"/>
      <c r="X613" s="60"/>
      <c r="Y613" s="60"/>
      <c r="Z613" s="60"/>
      <c r="AA613" s="60"/>
      <c r="AB613" s="60"/>
      <c r="AC613" s="60"/>
    </row>
    <row r="614" ht="12.75" spans="1:29">
      <c r="A614" s="60"/>
      <c r="B614" s="60"/>
      <c r="C614" s="61"/>
      <c r="D614" s="60"/>
      <c r="E614" s="62"/>
      <c r="F614" s="62"/>
      <c r="G614" s="62"/>
      <c r="H614" s="63"/>
      <c r="I614" s="60"/>
      <c r="J614" s="60"/>
      <c r="K614" s="60"/>
      <c r="L614" s="60"/>
      <c r="M614" s="60"/>
      <c r="N614" s="60"/>
      <c r="O614" s="60"/>
      <c r="P614" s="60"/>
      <c r="Q614" s="60"/>
      <c r="R614" s="60"/>
      <c r="S614" s="60"/>
      <c r="T614" s="60"/>
      <c r="U614" s="60"/>
      <c r="V614" s="60"/>
      <c r="W614" s="60"/>
      <c r="X614" s="60"/>
      <c r="Y614" s="60"/>
      <c r="Z614" s="60"/>
      <c r="AA614" s="60"/>
      <c r="AB614" s="60"/>
      <c r="AC614" s="60"/>
    </row>
    <row r="615" ht="12.75" spans="1:29">
      <c r="A615" s="60"/>
      <c r="B615" s="60"/>
      <c r="C615" s="61"/>
      <c r="D615" s="60"/>
      <c r="E615" s="62"/>
      <c r="F615" s="62"/>
      <c r="G615" s="62"/>
      <c r="H615" s="63"/>
      <c r="I615" s="60"/>
      <c r="J615" s="60"/>
      <c r="K615" s="60"/>
      <c r="L615" s="60"/>
      <c r="M615" s="60"/>
      <c r="N615" s="60"/>
      <c r="O615" s="60"/>
      <c r="P615" s="60"/>
      <c r="Q615" s="60"/>
      <c r="R615" s="60"/>
      <c r="S615" s="60"/>
      <c r="T615" s="60"/>
      <c r="U615" s="60"/>
      <c r="V615" s="60"/>
      <c r="W615" s="60"/>
      <c r="X615" s="60"/>
      <c r="Y615" s="60"/>
      <c r="Z615" s="60"/>
      <c r="AA615" s="60"/>
      <c r="AB615" s="60"/>
      <c r="AC615" s="60"/>
    </row>
    <row r="616" ht="12.75" spans="1:29">
      <c r="A616" s="60"/>
      <c r="B616" s="60"/>
      <c r="C616" s="61"/>
      <c r="D616" s="60"/>
      <c r="E616" s="62"/>
      <c r="F616" s="62"/>
      <c r="G616" s="62"/>
      <c r="H616" s="63"/>
      <c r="I616" s="60"/>
      <c r="J616" s="60"/>
      <c r="K616" s="60"/>
      <c r="L616" s="60"/>
      <c r="M616" s="60"/>
      <c r="N616" s="60"/>
      <c r="O616" s="60"/>
      <c r="P616" s="60"/>
      <c r="Q616" s="60"/>
      <c r="R616" s="60"/>
      <c r="S616" s="60"/>
      <c r="T616" s="60"/>
      <c r="U616" s="60"/>
      <c r="V616" s="60"/>
      <c r="W616" s="60"/>
      <c r="X616" s="60"/>
      <c r="Y616" s="60"/>
      <c r="Z616" s="60"/>
      <c r="AA616" s="60"/>
      <c r="AB616" s="60"/>
      <c r="AC616" s="60"/>
    </row>
    <row r="617" ht="12.75" spans="1:29">
      <c r="A617" s="60"/>
      <c r="B617" s="60"/>
      <c r="C617" s="61"/>
      <c r="D617" s="60"/>
      <c r="E617" s="62"/>
      <c r="F617" s="62"/>
      <c r="G617" s="62"/>
      <c r="H617" s="63"/>
      <c r="I617" s="60"/>
      <c r="J617" s="60"/>
      <c r="K617" s="60"/>
      <c r="L617" s="60"/>
      <c r="M617" s="60"/>
      <c r="N617" s="60"/>
      <c r="O617" s="60"/>
      <c r="P617" s="60"/>
      <c r="Q617" s="60"/>
      <c r="R617" s="60"/>
      <c r="S617" s="60"/>
      <c r="T617" s="60"/>
      <c r="U617" s="60"/>
      <c r="V617" s="60"/>
      <c r="W617" s="60"/>
      <c r="X617" s="60"/>
      <c r="Y617" s="60"/>
      <c r="Z617" s="60"/>
      <c r="AA617" s="60"/>
      <c r="AB617" s="60"/>
      <c r="AC617" s="60"/>
    </row>
    <row r="618" ht="12.75" spans="1:29">
      <c r="A618" s="60"/>
      <c r="B618" s="60"/>
      <c r="C618" s="61"/>
      <c r="D618" s="60"/>
      <c r="E618" s="62"/>
      <c r="F618" s="62"/>
      <c r="G618" s="62"/>
      <c r="H618" s="63"/>
      <c r="I618" s="60"/>
      <c r="J618" s="60"/>
      <c r="K618" s="60"/>
      <c r="L618" s="60"/>
      <c r="M618" s="60"/>
      <c r="N618" s="60"/>
      <c r="O618" s="60"/>
      <c r="P618" s="60"/>
      <c r="Q618" s="60"/>
      <c r="R618" s="60"/>
      <c r="S618" s="60"/>
      <c r="T618" s="60"/>
      <c r="U618" s="60"/>
      <c r="V618" s="60"/>
      <c r="W618" s="60"/>
      <c r="X618" s="60"/>
      <c r="Y618" s="60"/>
      <c r="Z618" s="60"/>
      <c r="AA618" s="60"/>
      <c r="AB618" s="60"/>
      <c r="AC618" s="60"/>
    </row>
    <row r="619" ht="12.75" spans="1:29">
      <c r="A619" s="60"/>
      <c r="B619" s="60"/>
      <c r="C619" s="61"/>
      <c r="D619" s="60"/>
      <c r="E619" s="62"/>
      <c r="F619" s="62"/>
      <c r="G619" s="62"/>
      <c r="H619" s="63"/>
      <c r="I619" s="60"/>
      <c r="J619" s="60"/>
      <c r="K619" s="60"/>
      <c r="L619" s="60"/>
      <c r="M619" s="60"/>
      <c r="N619" s="60"/>
      <c r="O619" s="60"/>
      <c r="P619" s="60"/>
      <c r="Q619" s="60"/>
      <c r="R619" s="60"/>
      <c r="S619" s="60"/>
      <c r="T619" s="60"/>
      <c r="U619" s="60"/>
      <c r="V619" s="60"/>
      <c r="W619" s="60"/>
      <c r="X619" s="60"/>
      <c r="Y619" s="60"/>
      <c r="Z619" s="60"/>
      <c r="AA619" s="60"/>
      <c r="AB619" s="60"/>
      <c r="AC619" s="60"/>
    </row>
    <row r="620" ht="12.75" spans="1:29">
      <c r="A620" s="60"/>
      <c r="B620" s="60"/>
      <c r="C620" s="61"/>
      <c r="D620" s="60"/>
      <c r="E620" s="62"/>
      <c r="F620" s="62"/>
      <c r="G620" s="62"/>
      <c r="H620" s="63"/>
      <c r="I620" s="60"/>
      <c r="J620" s="60"/>
      <c r="K620" s="60"/>
      <c r="L620" s="60"/>
      <c r="M620" s="60"/>
      <c r="N620" s="60"/>
      <c r="O620" s="60"/>
      <c r="P620" s="60"/>
      <c r="Q620" s="60"/>
      <c r="R620" s="60"/>
      <c r="S620" s="60"/>
      <c r="T620" s="60"/>
      <c r="U620" s="60"/>
      <c r="V620" s="60"/>
      <c r="W620" s="60"/>
      <c r="X620" s="60"/>
      <c r="Y620" s="60"/>
      <c r="Z620" s="60"/>
      <c r="AA620" s="60"/>
      <c r="AB620" s="60"/>
      <c r="AC620" s="60"/>
    </row>
    <row r="621" ht="12.75" spans="1:29">
      <c r="A621" s="60"/>
      <c r="B621" s="60"/>
      <c r="C621" s="61"/>
      <c r="D621" s="60"/>
      <c r="E621" s="62"/>
      <c r="F621" s="62"/>
      <c r="G621" s="62"/>
      <c r="H621" s="63"/>
      <c r="I621" s="60"/>
      <c r="J621" s="60"/>
      <c r="K621" s="60"/>
      <c r="L621" s="60"/>
      <c r="M621" s="60"/>
      <c r="N621" s="60"/>
      <c r="O621" s="60"/>
      <c r="P621" s="60"/>
      <c r="Q621" s="60"/>
      <c r="R621" s="60"/>
      <c r="S621" s="60"/>
      <c r="T621" s="60"/>
      <c r="U621" s="60"/>
      <c r="V621" s="60"/>
      <c r="W621" s="60"/>
      <c r="X621" s="60"/>
      <c r="Y621" s="60"/>
      <c r="Z621" s="60"/>
      <c r="AA621" s="60"/>
      <c r="AB621" s="60"/>
      <c r="AC621" s="60"/>
    </row>
    <row r="622" ht="12.75" spans="1:29">
      <c r="A622" s="60"/>
      <c r="B622" s="60"/>
      <c r="C622" s="61"/>
      <c r="D622" s="60"/>
      <c r="E622" s="62"/>
      <c r="F622" s="62"/>
      <c r="G622" s="62"/>
      <c r="H622" s="63"/>
      <c r="I622" s="60"/>
      <c r="J622" s="60"/>
      <c r="K622" s="60"/>
      <c r="L622" s="60"/>
      <c r="M622" s="60"/>
      <c r="N622" s="60"/>
      <c r="O622" s="60"/>
      <c r="P622" s="60"/>
      <c r="Q622" s="60"/>
      <c r="R622" s="60"/>
      <c r="S622" s="60"/>
      <c r="T622" s="60"/>
      <c r="U622" s="60"/>
      <c r="V622" s="60"/>
      <c r="W622" s="60"/>
      <c r="X622" s="60"/>
      <c r="Y622" s="60"/>
      <c r="Z622" s="60"/>
      <c r="AA622" s="60"/>
      <c r="AB622" s="60"/>
      <c r="AC622" s="60"/>
    </row>
    <row r="623" ht="12.75" spans="1:29">
      <c r="A623" s="60"/>
      <c r="B623" s="60"/>
      <c r="C623" s="61"/>
      <c r="D623" s="60"/>
      <c r="E623" s="62"/>
      <c r="F623" s="62"/>
      <c r="G623" s="62"/>
      <c r="H623" s="63"/>
      <c r="I623" s="60"/>
      <c r="J623" s="60"/>
      <c r="K623" s="60"/>
      <c r="L623" s="60"/>
      <c r="M623" s="60"/>
      <c r="N623" s="60"/>
      <c r="O623" s="60"/>
      <c r="P623" s="60"/>
      <c r="Q623" s="60"/>
      <c r="R623" s="60"/>
      <c r="S623" s="60"/>
      <c r="T623" s="60"/>
      <c r="U623" s="60"/>
      <c r="V623" s="60"/>
      <c r="W623" s="60"/>
      <c r="X623" s="60"/>
      <c r="Y623" s="60"/>
      <c r="Z623" s="60"/>
      <c r="AA623" s="60"/>
      <c r="AB623" s="60"/>
      <c r="AC623" s="60"/>
    </row>
    <row r="624" ht="12.75" spans="1:29">
      <c r="A624" s="60"/>
      <c r="B624" s="60"/>
      <c r="C624" s="61"/>
      <c r="D624" s="60"/>
      <c r="E624" s="62"/>
      <c r="F624" s="62"/>
      <c r="G624" s="62"/>
      <c r="H624" s="63"/>
      <c r="I624" s="60"/>
      <c r="J624" s="60"/>
      <c r="K624" s="60"/>
      <c r="L624" s="60"/>
      <c r="M624" s="60"/>
      <c r="N624" s="60"/>
      <c r="O624" s="60"/>
      <c r="P624" s="60"/>
      <c r="Q624" s="60"/>
      <c r="R624" s="60"/>
      <c r="S624" s="60"/>
      <c r="T624" s="60"/>
      <c r="U624" s="60"/>
      <c r="V624" s="60"/>
      <c r="W624" s="60"/>
      <c r="X624" s="60"/>
      <c r="Y624" s="60"/>
      <c r="Z624" s="60"/>
      <c r="AA624" s="60"/>
      <c r="AB624" s="60"/>
      <c r="AC624" s="60"/>
    </row>
    <row r="625" ht="12.75" spans="1:29">
      <c r="A625" s="60"/>
      <c r="B625" s="60"/>
      <c r="C625" s="61"/>
      <c r="D625" s="60"/>
      <c r="E625" s="62"/>
      <c r="F625" s="62"/>
      <c r="G625" s="62"/>
      <c r="H625" s="63"/>
      <c r="I625" s="60"/>
      <c r="J625" s="60"/>
      <c r="K625" s="60"/>
      <c r="L625" s="60"/>
      <c r="M625" s="60"/>
      <c r="N625" s="60"/>
      <c r="O625" s="60"/>
      <c r="P625" s="60"/>
      <c r="Q625" s="60"/>
      <c r="R625" s="60"/>
      <c r="S625" s="60"/>
      <c r="T625" s="60"/>
      <c r="U625" s="60"/>
      <c r="V625" s="60"/>
      <c r="W625" s="60"/>
      <c r="X625" s="60"/>
      <c r="Y625" s="60"/>
      <c r="Z625" s="60"/>
      <c r="AA625" s="60"/>
      <c r="AB625" s="60"/>
      <c r="AC625" s="60"/>
    </row>
    <row r="626" ht="12.75" spans="1:29">
      <c r="A626" s="60"/>
      <c r="B626" s="60"/>
      <c r="C626" s="61"/>
      <c r="D626" s="60"/>
      <c r="E626" s="62"/>
      <c r="F626" s="62"/>
      <c r="G626" s="62"/>
      <c r="H626" s="63"/>
      <c r="I626" s="60"/>
      <c r="J626" s="60"/>
      <c r="K626" s="60"/>
      <c r="L626" s="60"/>
      <c r="M626" s="60"/>
      <c r="N626" s="60"/>
      <c r="O626" s="60"/>
      <c r="P626" s="60"/>
      <c r="Q626" s="60"/>
      <c r="R626" s="60"/>
      <c r="S626" s="60"/>
      <c r="T626" s="60"/>
      <c r="U626" s="60"/>
      <c r="V626" s="60"/>
      <c r="W626" s="60"/>
      <c r="X626" s="60"/>
      <c r="Y626" s="60"/>
      <c r="Z626" s="60"/>
      <c r="AA626" s="60"/>
      <c r="AB626" s="60"/>
      <c r="AC626" s="60"/>
    </row>
    <row r="627" ht="12.75" spans="1:29">
      <c r="A627" s="60"/>
      <c r="B627" s="60"/>
      <c r="C627" s="61"/>
      <c r="D627" s="60"/>
      <c r="E627" s="62"/>
      <c r="F627" s="62"/>
      <c r="G627" s="62"/>
      <c r="H627" s="63"/>
      <c r="I627" s="60"/>
      <c r="J627" s="60"/>
      <c r="K627" s="60"/>
      <c r="L627" s="60"/>
      <c r="M627" s="60"/>
      <c r="N627" s="60"/>
      <c r="O627" s="60"/>
      <c r="P627" s="60"/>
      <c r="Q627" s="60"/>
      <c r="R627" s="60"/>
      <c r="S627" s="60"/>
      <c r="T627" s="60"/>
      <c r="U627" s="60"/>
      <c r="V627" s="60"/>
      <c r="W627" s="60"/>
      <c r="X627" s="60"/>
      <c r="Y627" s="60"/>
      <c r="Z627" s="60"/>
      <c r="AA627" s="60"/>
      <c r="AB627" s="60"/>
      <c r="AC627" s="60"/>
    </row>
    <row r="628" ht="12.75" spans="1:29">
      <c r="A628" s="60"/>
      <c r="B628" s="60"/>
      <c r="C628" s="61"/>
      <c r="D628" s="60"/>
      <c r="E628" s="62"/>
      <c r="F628" s="62"/>
      <c r="G628" s="62"/>
      <c r="H628" s="63"/>
      <c r="I628" s="60"/>
      <c r="J628" s="60"/>
      <c r="K628" s="60"/>
      <c r="L628" s="60"/>
      <c r="M628" s="60"/>
      <c r="N628" s="60"/>
      <c r="O628" s="60"/>
      <c r="P628" s="60"/>
      <c r="Q628" s="60"/>
      <c r="R628" s="60"/>
      <c r="S628" s="60"/>
      <c r="T628" s="60"/>
      <c r="U628" s="60"/>
      <c r="V628" s="60"/>
      <c r="W628" s="60"/>
      <c r="X628" s="60"/>
      <c r="Y628" s="60"/>
      <c r="Z628" s="60"/>
      <c r="AA628" s="60"/>
      <c r="AB628" s="60"/>
      <c r="AC628" s="60"/>
    </row>
    <row r="629" ht="12.75" spans="1:29">
      <c r="A629" s="60"/>
      <c r="B629" s="60"/>
      <c r="C629" s="61"/>
      <c r="D629" s="60"/>
      <c r="E629" s="62"/>
      <c r="F629" s="62"/>
      <c r="G629" s="62"/>
      <c r="H629" s="63"/>
      <c r="I629" s="60"/>
      <c r="J629" s="60"/>
      <c r="K629" s="60"/>
      <c r="L629" s="60"/>
      <c r="M629" s="60"/>
      <c r="N629" s="60"/>
      <c r="O629" s="60"/>
      <c r="P629" s="60"/>
      <c r="Q629" s="60"/>
      <c r="R629" s="60"/>
      <c r="S629" s="60"/>
      <c r="T629" s="60"/>
      <c r="U629" s="60"/>
      <c r="V629" s="60"/>
      <c r="W629" s="60"/>
      <c r="X629" s="60"/>
      <c r="Y629" s="60"/>
      <c r="Z629" s="60"/>
      <c r="AA629" s="60"/>
      <c r="AB629" s="60"/>
      <c r="AC629" s="60"/>
    </row>
    <row r="630" ht="12.75" spans="1:29">
      <c r="A630" s="60"/>
      <c r="B630" s="60"/>
      <c r="C630" s="61"/>
      <c r="D630" s="60"/>
      <c r="E630" s="62"/>
      <c r="F630" s="62"/>
      <c r="G630" s="62"/>
      <c r="H630" s="63"/>
      <c r="I630" s="60"/>
      <c r="J630" s="60"/>
      <c r="K630" s="60"/>
      <c r="L630" s="60"/>
      <c r="M630" s="60"/>
      <c r="N630" s="60"/>
      <c r="O630" s="60"/>
      <c r="P630" s="60"/>
      <c r="Q630" s="60"/>
      <c r="R630" s="60"/>
      <c r="S630" s="60"/>
      <c r="T630" s="60"/>
      <c r="U630" s="60"/>
      <c r="V630" s="60"/>
      <c r="W630" s="60"/>
      <c r="X630" s="60"/>
      <c r="Y630" s="60"/>
      <c r="Z630" s="60"/>
      <c r="AA630" s="60"/>
      <c r="AB630" s="60"/>
      <c r="AC630" s="60"/>
    </row>
    <row r="631" ht="12.75" spans="1:29">
      <c r="A631" s="60"/>
      <c r="B631" s="60"/>
      <c r="C631" s="61"/>
      <c r="D631" s="60"/>
      <c r="E631" s="62"/>
      <c r="F631" s="62"/>
      <c r="G631" s="62"/>
      <c r="H631" s="63"/>
      <c r="I631" s="60"/>
      <c r="J631" s="60"/>
      <c r="K631" s="60"/>
      <c r="L631" s="60"/>
      <c r="M631" s="60"/>
      <c r="N631" s="60"/>
      <c r="O631" s="60"/>
      <c r="P631" s="60"/>
      <c r="Q631" s="60"/>
      <c r="R631" s="60"/>
      <c r="S631" s="60"/>
      <c r="T631" s="60"/>
      <c r="U631" s="60"/>
      <c r="V631" s="60"/>
      <c r="W631" s="60"/>
      <c r="X631" s="60"/>
      <c r="Y631" s="60"/>
      <c r="Z631" s="60"/>
      <c r="AA631" s="60"/>
      <c r="AB631" s="60"/>
      <c r="AC631" s="60"/>
    </row>
    <row r="632" ht="12.75" spans="1:29">
      <c r="A632" s="60"/>
      <c r="B632" s="60"/>
      <c r="C632" s="61"/>
      <c r="D632" s="60"/>
      <c r="E632" s="62"/>
      <c r="F632" s="62"/>
      <c r="G632" s="62"/>
      <c r="H632" s="63"/>
      <c r="I632" s="60"/>
      <c r="J632" s="60"/>
      <c r="K632" s="60"/>
      <c r="L632" s="60"/>
      <c r="M632" s="60"/>
      <c r="N632" s="60"/>
      <c r="O632" s="60"/>
      <c r="P632" s="60"/>
      <c r="Q632" s="60"/>
      <c r="R632" s="60"/>
      <c r="S632" s="60"/>
      <c r="T632" s="60"/>
      <c r="U632" s="60"/>
      <c r="V632" s="60"/>
      <c r="W632" s="60"/>
      <c r="X632" s="60"/>
      <c r="Y632" s="60"/>
      <c r="Z632" s="60"/>
      <c r="AA632" s="60"/>
      <c r="AB632" s="60"/>
      <c r="AC632" s="60"/>
    </row>
    <row r="633" ht="12.75" spans="1:29">
      <c r="A633" s="60"/>
      <c r="B633" s="60"/>
      <c r="C633" s="61"/>
      <c r="D633" s="60"/>
      <c r="E633" s="62"/>
      <c r="F633" s="62"/>
      <c r="G633" s="62"/>
      <c r="H633" s="63"/>
      <c r="I633" s="60"/>
      <c r="J633" s="60"/>
      <c r="K633" s="60"/>
      <c r="L633" s="60"/>
      <c r="M633" s="60"/>
      <c r="N633" s="60"/>
      <c r="O633" s="60"/>
      <c r="P633" s="60"/>
      <c r="Q633" s="60"/>
      <c r="R633" s="60"/>
      <c r="S633" s="60"/>
      <c r="T633" s="60"/>
      <c r="U633" s="60"/>
      <c r="V633" s="60"/>
      <c r="W633" s="60"/>
      <c r="X633" s="60"/>
      <c r="Y633" s="60"/>
      <c r="Z633" s="60"/>
      <c r="AA633" s="60"/>
      <c r="AB633" s="60"/>
      <c r="AC633" s="60"/>
    </row>
    <row r="634" ht="12.75" spans="1:29">
      <c r="A634" s="60"/>
      <c r="B634" s="60"/>
      <c r="C634" s="61"/>
      <c r="D634" s="60"/>
      <c r="E634" s="62"/>
      <c r="F634" s="62"/>
      <c r="G634" s="62"/>
      <c r="H634" s="63"/>
      <c r="I634" s="60"/>
      <c r="J634" s="60"/>
      <c r="K634" s="60"/>
      <c r="L634" s="60"/>
      <c r="M634" s="60"/>
      <c r="N634" s="60"/>
      <c r="O634" s="60"/>
      <c r="P634" s="60"/>
      <c r="Q634" s="60"/>
      <c r="R634" s="60"/>
      <c r="S634" s="60"/>
      <c r="T634" s="60"/>
      <c r="U634" s="60"/>
      <c r="V634" s="60"/>
      <c r="W634" s="60"/>
      <c r="X634" s="60"/>
      <c r="Y634" s="60"/>
      <c r="Z634" s="60"/>
      <c r="AA634" s="60"/>
      <c r="AB634" s="60"/>
      <c r="AC634" s="60"/>
    </row>
    <row r="635" ht="12.75" spans="1:29">
      <c r="A635" s="60"/>
      <c r="B635" s="60"/>
      <c r="C635" s="61"/>
      <c r="D635" s="60"/>
      <c r="E635" s="62"/>
      <c r="F635" s="62"/>
      <c r="G635" s="62"/>
      <c r="H635" s="63"/>
      <c r="I635" s="60"/>
      <c r="J635" s="60"/>
      <c r="K635" s="60"/>
      <c r="L635" s="60"/>
      <c r="M635" s="60"/>
      <c r="N635" s="60"/>
      <c r="O635" s="60"/>
      <c r="P635" s="60"/>
      <c r="Q635" s="60"/>
      <c r="R635" s="60"/>
      <c r="S635" s="60"/>
      <c r="T635" s="60"/>
      <c r="U635" s="60"/>
      <c r="V635" s="60"/>
      <c r="W635" s="60"/>
      <c r="X635" s="60"/>
      <c r="Y635" s="60"/>
      <c r="Z635" s="60"/>
      <c r="AA635" s="60"/>
      <c r="AB635" s="60"/>
      <c r="AC635" s="60"/>
    </row>
    <row r="636" ht="12.75" spans="1:29">
      <c r="A636" s="60"/>
      <c r="B636" s="60"/>
      <c r="C636" s="61"/>
      <c r="D636" s="60"/>
      <c r="E636" s="62"/>
      <c r="F636" s="62"/>
      <c r="G636" s="62"/>
      <c r="H636" s="63"/>
      <c r="I636" s="60"/>
      <c r="J636" s="60"/>
      <c r="K636" s="60"/>
      <c r="L636" s="60"/>
      <c r="M636" s="60"/>
      <c r="N636" s="60"/>
      <c r="O636" s="60"/>
      <c r="P636" s="60"/>
      <c r="Q636" s="60"/>
      <c r="R636" s="60"/>
      <c r="S636" s="60"/>
      <c r="T636" s="60"/>
      <c r="U636" s="60"/>
      <c r="V636" s="60"/>
      <c r="W636" s="60"/>
      <c r="X636" s="60"/>
      <c r="Y636" s="60"/>
      <c r="Z636" s="60"/>
      <c r="AA636" s="60"/>
      <c r="AB636" s="60"/>
      <c r="AC636" s="60"/>
    </row>
    <row r="637" ht="12.75" spans="1:29">
      <c r="A637" s="60"/>
      <c r="B637" s="60"/>
      <c r="C637" s="61"/>
      <c r="D637" s="60"/>
      <c r="E637" s="62"/>
      <c r="F637" s="62"/>
      <c r="G637" s="62"/>
      <c r="H637" s="63"/>
      <c r="I637" s="60"/>
      <c r="J637" s="60"/>
      <c r="K637" s="60"/>
      <c r="L637" s="60"/>
      <c r="M637" s="60"/>
      <c r="N637" s="60"/>
      <c r="O637" s="60"/>
      <c r="P637" s="60"/>
      <c r="Q637" s="60"/>
      <c r="R637" s="60"/>
      <c r="S637" s="60"/>
      <c r="T637" s="60"/>
      <c r="U637" s="60"/>
      <c r="V637" s="60"/>
      <c r="W637" s="60"/>
      <c r="X637" s="60"/>
      <c r="Y637" s="60"/>
      <c r="Z637" s="60"/>
      <c r="AA637" s="60"/>
      <c r="AB637" s="60"/>
      <c r="AC637" s="60"/>
    </row>
    <row r="638" ht="12.75" spans="1:29">
      <c r="A638" s="60"/>
      <c r="B638" s="60"/>
      <c r="C638" s="61"/>
      <c r="D638" s="60"/>
      <c r="E638" s="62"/>
      <c r="F638" s="62"/>
      <c r="G638" s="62"/>
      <c r="H638" s="63"/>
      <c r="I638" s="60"/>
      <c r="J638" s="60"/>
      <c r="K638" s="60"/>
      <c r="L638" s="60"/>
      <c r="M638" s="60"/>
      <c r="N638" s="60"/>
      <c r="O638" s="60"/>
      <c r="P638" s="60"/>
      <c r="Q638" s="60"/>
      <c r="R638" s="60"/>
      <c r="S638" s="60"/>
      <c r="T638" s="60"/>
      <c r="U638" s="60"/>
      <c r="V638" s="60"/>
      <c r="W638" s="60"/>
      <c r="X638" s="60"/>
      <c r="Y638" s="60"/>
      <c r="Z638" s="60"/>
      <c r="AA638" s="60"/>
      <c r="AB638" s="60"/>
      <c r="AC638" s="60"/>
    </row>
    <row r="639" ht="12.75" spans="1:29">
      <c r="A639" s="60"/>
      <c r="B639" s="60"/>
      <c r="C639" s="61"/>
      <c r="D639" s="60"/>
      <c r="E639" s="62"/>
      <c r="F639" s="62"/>
      <c r="G639" s="62"/>
      <c r="H639" s="63"/>
      <c r="I639" s="60"/>
      <c r="J639" s="60"/>
      <c r="K639" s="60"/>
      <c r="L639" s="60"/>
      <c r="M639" s="60"/>
      <c r="N639" s="60"/>
      <c r="O639" s="60"/>
      <c r="P639" s="60"/>
      <c r="Q639" s="60"/>
      <c r="R639" s="60"/>
      <c r="S639" s="60"/>
      <c r="T639" s="60"/>
      <c r="U639" s="60"/>
      <c r="V639" s="60"/>
      <c r="W639" s="60"/>
      <c r="X639" s="60"/>
      <c r="Y639" s="60"/>
      <c r="Z639" s="60"/>
      <c r="AA639" s="60"/>
      <c r="AB639" s="60"/>
      <c r="AC639" s="60"/>
    </row>
    <row r="640" ht="12.75" spans="1:29">
      <c r="A640" s="60"/>
      <c r="B640" s="60"/>
      <c r="C640" s="61"/>
      <c r="D640" s="60"/>
      <c r="E640" s="62"/>
      <c r="F640" s="62"/>
      <c r="G640" s="62"/>
      <c r="H640" s="63"/>
      <c r="I640" s="60"/>
      <c r="J640" s="60"/>
      <c r="K640" s="60"/>
      <c r="L640" s="60"/>
      <c r="M640" s="60"/>
      <c r="N640" s="60"/>
      <c r="O640" s="60"/>
      <c r="P640" s="60"/>
      <c r="Q640" s="60"/>
      <c r="R640" s="60"/>
      <c r="S640" s="60"/>
      <c r="T640" s="60"/>
      <c r="U640" s="60"/>
      <c r="V640" s="60"/>
      <c r="W640" s="60"/>
      <c r="X640" s="60"/>
      <c r="Y640" s="60"/>
      <c r="Z640" s="60"/>
      <c r="AA640" s="60"/>
      <c r="AB640" s="60"/>
      <c r="AC640" s="60"/>
    </row>
    <row r="641" ht="12.75" spans="1:29">
      <c r="A641" s="60"/>
      <c r="B641" s="60"/>
      <c r="C641" s="61"/>
      <c r="D641" s="60"/>
      <c r="E641" s="62"/>
      <c r="F641" s="62"/>
      <c r="G641" s="62"/>
      <c r="H641" s="63"/>
      <c r="I641" s="60"/>
      <c r="J641" s="60"/>
      <c r="K641" s="60"/>
      <c r="L641" s="60"/>
      <c r="M641" s="60"/>
      <c r="N641" s="60"/>
      <c r="O641" s="60"/>
      <c r="P641" s="60"/>
      <c r="Q641" s="60"/>
      <c r="R641" s="60"/>
      <c r="S641" s="60"/>
      <c r="T641" s="60"/>
      <c r="U641" s="60"/>
      <c r="V641" s="60"/>
      <c r="W641" s="60"/>
      <c r="X641" s="60"/>
      <c r="Y641" s="60"/>
      <c r="Z641" s="60"/>
      <c r="AA641" s="60"/>
      <c r="AB641" s="60"/>
      <c r="AC641" s="60"/>
    </row>
    <row r="642" ht="12.75" spans="1:29">
      <c r="A642" s="60"/>
      <c r="B642" s="60"/>
      <c r="C642" s="61"/>
      <c r="D642" s="60"/>
      <c r="E642" s="62"/>
      <c r="F642" s="62"/>
      <c r="G642" s="62"/>
      <c r="H642" s="63"/>
      <c r="I642" s="60"/>
      <c r="J642" s="60"/>
      <c r="K642" s="60"/>
      <c r="L642" s="60"/>
      <c r="M642" s="60"/>
      <c r="N642" s="60"/>
      <c r="O642" s="60"/>
      <c r="P642" s="60"/>
      <c r="Q642" s="60"/>
      <c r="R642" s="60"/>
      <c r="S642" s="60"/>
      <c r="T642" s="60"/>
      <c r="U642" s="60"/>
      <c r="V642" s="60"/>
      <c r="W642" s="60"/>
      <c r="X642" s="60"/>
      <c r="Y642" s="60"/>
      <c r="Z642" s="60"/>
      <c r="AA642" s="60"/>
      <c r="AB642" s="60"/>
      <c r="AC642" s="60"/>
    </row>
    <row r="643" ht="12.75" spans="1:29">
      <c r="A643" s="60"/>
      <c r="B643" s="60"/>
      <c r="C643" s="61"/>
      <c r="D643" s="60"/>
      <c r="E643" s="62"/>
      <c r="F643" s="62"/>
      <c r="G643" s="62"/>
      <c r="H643" s="63"/>
      <c r="I643" s="60"/>
      <c r="J643" s="60"/>
      <c r="K643" s="60"/>
      <c r="L643" s="60"/>
      <c r="M643" s="60"/>
      <c r="N643" s="60"/>
      <c r="O643" s="60"/>
      <c r="P643" s="60"/>
      <c r="Q643" s="60"/>
      <c r="R643" s="60"/>
      <c r="S643" s="60"/>
      <c r="T643" s="60"/>
      <c r="U643" s="60"/>
      <c r="V643" s="60"/>
      <c r="W643" s="60"/>
      <c r="X643" s="60"/>
      <c r="Y643" s="60"/>
      <c r="Z643" s="60"/>
      <c r="AA643" s="60"/>
      <c r="AB643" s="60"/>
      <c r="AC643" s="60"/>
    </row>
    <row r="644" ht="12.75" spans="1:29">
      <c r="A644" s="60"/>
      <c r="B644" s="60"/>
      <c r="C644" s="61"/>
      <c r="D644" s="60"/>
      <c r="E644" s="62"/>
      <c r="F644" s="62"/>
      <c r="G644" s="62"/>
      <c r="H644" s="63"/>
      <c r="I644" s="60"/>
      <c r="J644" s="60"/>
      <c r="K644" s="60"/>
      <c r="L644" s="60"/>
      <c r="M644" s="60"/>
      <c r="N644" s="60"/>
      <c r="O644" s="60"/>
      <c r="P644" s="60"/>
      <c r="Q644" s="60"/>
      <c r="R644" s="60"/>
      <c r="S644" s="60"/>
      <c r="T644" s="60"/>
      <c r="U644" s="60"/>
      <c r="V644" s="60"/>
      <c r="W644" s="60"/>
      <c r="X644" s="60"/>
      <c r="Y644" s="60"/>
      <c r="Z644" s="60"/>
      <c r="AA644" s="60"/>
      <c r="AB644" s="60"/>
      <c r="AC644" s="60"/>
    </row>
    <row r="645" ht="12.75" spans="1:29">
      <c r="A645" s="60"/>
      <c r="B645" s="60"/>
      <c r="C645" s="61"/>
      <c r="D645" s="60"/>
      <c r="E645" s="62"/>
      <c r="F645" s="62"/>
      <c r="G645" s="62"/>
      <c r="H645" s="63"/>
      <c r="I645" s="60"/>
      <c r="J645" s="60"/>
      <c r="K645" s="60"/>
      <c r="L645" s="60"/>
      <c r="M645" s="60"/>
      <c r="N645" s="60"/>
      <c r="O645" s="60"/>
      <c r="P645" s="60"/>
      <c r="Q645" s="60"/>
      <c r="R645" s="60"/>
      <c r="S645" s="60"/>
      <c r="T645" s="60"/>
      <c r="U645" s="60"/>
      <c r="V645" s="60"/>
      <c r="W645" s="60"/>
      <c r="X645" s="60"/>
      <c r="Y645" s="60"/>
      <c r="Z645" s="60"/>
      <c r="AA645" s="60"/>
      <c r="AB645" s="60"/>
      <c r="AC645" s="60"/>
    </row>
    <row r="646" ht="12.75" spans="1:29">
      <c r="A646" s="60"/>
      <c r="B646" s="60"/>
      <c r="C646" s="61"/>
      <c r="D646" s="60"/>
      <c r="E646" s="62"/>
      <c r="F646" s="62"/>
      <c r="G646" s="62"/>
      <c r="H646" s="63"/>
      <c r="I646" s="60"/>
      <c r="J646" s="60"/>
      <c r="K646" s="60"/>
      <c r="L646" s="60"/>
      <c r="M646" s="60"/>
      <c r="N646" s="60"/>
      <c r="O646" s="60"/>
      <c r="P646" s="60"/>
      <c r="Q646" s="60"/>
      <c r="R646" s="60"/>
      <c r="S646" s="60"/>
      <c r="T646" s="60"/>
      <c r="U646" s="60"/>
      <c r="V646" s="60"/>
      <c r="W646" s="60"/>
      <c r="X646" s="60"/>
      <c r="Y646" s="60"/>
      <c r="Z646" s="60"/>
      <c r="AA646" s="60"/>
      <c r="AB646" s="60"/>
      <c r="AC646" s="60"/>
    </row>
    <row r="647" ht="12.75" spans="1:29">
      <c r="A647" s="60"/>
      <c r="B647" s="60"/>
      <c r="C647" s="61"/>
      <c r="D647" s="60"/>
      <c r="E647" s="62"/>
      <c r="F647" s="62"/>
      <c r="G647" s="62"/>
      <c r="H647" s="63"/>
      <c r="I647" s="60"/>
      <c r="J647" s="60"/>
      <c r="K647" s="60"/>
      <c r="L647" s="60"/>
      <c r="M647" s="60"/>
      <c r="N647" s="60"/>
      <c r="O647" s="60"/>
      <c r="P647" s="60"/>
      <c r="Q647" s="60"/>
      <c r="R647" s="60"/>
      <c r="S647" s="60"/>
      <c r="T647" s="60"/>
      <c r="U647" s="60"/>
      <c r="V647" s="60"/>
      <c r="W647" s="60"/>
      <c r="X647" s="60"/>
      <c r="Y647" s="60"/>
      <c r="Z647" s="60"/>
      <c r="AA647" s="60"/>
      <c r="AB647" s="60"/>
      <c r="AC647" s="60"/>
    </row>
    <row r="648" ht="12.75" spans="1:29">
      <c r="A648" s="60"/>
      <c r="B648" s="60"/>
      <c r="C648" s="61"/>
      <c r="D648" s="60"/>
      <c r="E648" s="62"/>
      <c r="F648" s="62"/>
      <c r="G648" s="62"/>
      <c r="H648" s="63"/>
      <c r="I648" s="60"/>
      <c r="J648" s="60"/>
      <c r="K648" s="60"/>
      <c r="L648" s="60"/>
      <c r="M648" s="60"/>
      <c r="N648" s="60"/>
      <c r="O648" s="60"/>
      <c r="P648" s="60"/>
      <c r="Q648" s="60"/>
      <c r="R648" s="60"/>
      <c r="S648" s="60"/>
      <c r="T648" s="60"/>
      <c r="U648" s="60"/>
      <c r="V648" s="60"/>
      <c r="W648" s="60"/>
      <c r="X648" s="60"/>
      <c r="Y648" s="60"/>
      <c r="Z648" s="60"/>
      <c r="AA648" s="60"/>
      <c r="AB648" s="60"/>
      <c r="AC648" s="60"/>
    </row>
    <row r="649" ht="12.75" spans="1:29">
      <c r="A649" s="60"/>
      <c r="B649" s="60"/>
      <c r="C649" s="61"/>
      <c r="D649" s="60"/>
      <c r="E649" s="62"/>
      <c r="F649" s="62"/>
      <c r="G649" s="62"/>
      <c r="H649" s="63"/>
      <c r="I649" s="60"/>
      <c r="J649" s="60"/>
      <c r="K649" s="60"/>
      <c r="L649" s="60"/>
      <c r="M649" s="60"/>
      <c r="N649" s="60"/>
      <c r="O649" s="60"/>
      <c r="P649" s="60"/>
      <c r="Q649" s="60"/>
      <c r="R649" s="60"/>
      <c r="S649" s="60"/>
      <c r="T649" s="60"/>
      <c r="U649" s="60"/>
      <c r="V649" s="60"/>
      <c r="W649" s="60"/>
      <c r="X649" s="60"/>
      <c r="Y649" s="60"/>
      <c r="Z649" s="60"/>
      <c r="AA649" s="60"/>
      <c r="AB649" s="60"/>
      <c r="AC649" s="60"/>
    </row>
    <row r="650" ht="12.75" spans="1:29">
      <c r="A650" s="60"/>
      <c r="B650" s="60"/>
      <c r="C650" s="61"/>
      <c r="D650" s="60"/>
      <c r="E650" s="62"/>
      <c r="F650" s="62"/>
      <c r="G650" s="62"/>
      <c r="H650" s="63"/>
      <c r="I650" s="60"/>
      <c r="J650" s="60"/>
      <c r="K650" s="60"/>
      <c r="L650" s="60"/>
      <c r="M650" s="60"/>
      <c r="N650" s="60"/>
      <c r="O650" s="60"/>
      <c r="P650" s="60"/>
      <c r="Q650" s="60"/>
      <c r="R650" s="60"/>
      <c r="S650" s="60"/>
      <c r="T650" s="60"/>
      <c r="U650" s="60"/>
      <c r="V650" s="60"/>
      <c r="W650" s="60"/>
      <c r="X650" s="60"/>
      <c r="Y650" s="60"/>
      <c r="Z650" s="60"/>
      <c r="AA650" s="60"/>
      <c r="AB650" s="60"/>
      <c r="AC650" s="60"/>
    </row>
    <row r="651" ht="12.75" spans="1:29">
      <c r="A651" s="60"/>
      <c r="B651" s="60"/>
      <c r="C651" s="61"/>
      <c r="D651" s="60"/>
      <c r="E651" s="62"/>
      <c r="F651" s="62"/>
      <c r="G651" s="62"/>
      <c r="H651" s="63"/>
      <c r="I651" s="60"/>
      <c r="J651" s="60"/>
      <c r="K651" s="60"/>
      <c r="L651" s="60"/>
      <c r="M651" s="60"/>
      <c r="N651" s="60"/>
      <c r="O651" s="60"/>
      <c r="P651" s="60"/>
      <c r="Q651" s="60"/>
      <c r="R651" s="60"/>
      <c r="S651" s="60"/>
      <c r="T651" s="60"/>
      <c r="U651" s="60"/>
      <c r="V651" s="60"/>
      <c r="W651" s="60"/>
      <c r="X651" s="60"/>
      <c r="Y651" s="60"/>
      <c r="Z651" s="60"/>
      <c r="AA651" s="60"/>
      <c r="AB651" s="60"/>
      <c r="AC651" s="60"/>
    </row>
    <row r="652" ht="12.75" spans="1:29">
      <c r="A652" s="60"/>
      <c r="B652" s="60"/>
      <c r="C652" s="61"/>
      <c r="D652" s="60"/>
      <c r="E652" s="62"/>
      <c r="F652" s="62"/>
      <c r="G652" s="62"/>
      <c r="H652" s="63"/>
      <c r="I652" s="60"/>
      <c r="J652" s="60"/>
      <c r="K652" s="60"/>
      <c r="L652" s="60"/>
      <c r="M652" s="60"/>
      <c r="N652" s="60"/>
      <c r="O652" s="60"/>
      <c r="P652" s="60"/>
      <c r="Q652" s="60"/>
      <c r="R652" s="60"/>
      <c r="S652" s="60"/>
      <c r="T652" s="60"/>
      <c r="U652" s="60"/>
      <c r="V652" s="60"/>
      <c r="W652" s="60"/>
      <c r="X652" s="60"/>
      <c r="Y652" s="60"/>
      <c r="Z652" s="60"/>
      <c r="AA652" s="60"/>
      <c r="AB652" s="60"/>
      <c r="AC652" s="60"/>
    </row>
    <row r="653" ht="12.75" spans="1:29">
      <c r="A653" s="60"/>
      <c r="B653" s="60"/>
      <c r="C653" s="61"/>
      <c r="D653" s="60"/>
      <c r="E653" s="62"/>
      <c r="F653" s="62"/>
      <c r="G653" s="62"/>
      <c r="H653" s="63"/>
      <c r="I653" s="60"/>
      <c r="J653" s="60"/>
      <c r="K653" s="60"/>
      <c r="L653" s="60"/>
      <c r="M653" s="60"/>
      <c r="N653" s="60"/>
      <c r="O653" s="60"/>
      <c r="P653" s="60"/>
      <c r="Q653" s="60"/>
      <c r="R653" s="60"/>
      <c r="S653" s="60"/>
      <c r="T653" s="60"/>
      <c r="U653" s="60"/>
      <c r="V653" s="60"/>
      <c r="W653" s="60"/>
      <c r="X653" s="60"/>
      <c r="Y653" s="60"/>
      <c r="Z653" s="60"/>
      <c r="AA653" s="60"/>
      <c r="AB653" s="60"/>
      <c r="AC653" s="60"/>
    </row>
    <row r="654" ht="12.75" spans="1:29">
      <c r="A654" s="60"/>
      <c r="B654" s="60"/>
      <c r="C654" s="61"/>
      <c r="D654" s="60"/>
      <c r="E654" s="62"/>
      <c r="F654" s="62"/>
      <c r="G654" s="62"/>
      <c r="H654" s="63"/>
      <c r="I654" s="60"/>
      <c r="J654" s="60"/>
      <c r="K654" s="60"/>
      <c r="L654" s="60"/>
      <c r="M654" s="60"/>
      <c r="N654" s="60"/>
      <c r="O654" s="60"/>
      <c r="P654" s="60"/>
      <c r="Q654" s="60"/>
      <c r="R654" s="60"/>
      <c r="S654" s="60"/>
      <c r="T654" s="60"/>
      <c r="U654" s="60"/>
      <c r="V654" s="60"/>
      <c r="W654" s="60"/>
      <c r="X654" s="60"/>
      <c r="Y654" s="60"/>
      <c r="Z654" s="60"/>
      <c r="AA654" s="60"/>
      <c r="AB654" s="60"/>
      <c r="AC654" s="60"/>
    </row>
    <row r="655" ht="12.75" spans="1:29">
      <c r="A655" s="60"/>
      <c r="B655" s="60"/>
      <c r="C655" s="61"/>
      <c r="D655" s="60"/>
      <c r="E655" s="62"/>
      <c r="F655" s="62"/>
      <c r="G655" s="62"/>
      <c r="H655" s="63"/>
      <c r="I655" s="60"/>
      <c r="J655" s="60"/>
      <c r="K655" s="60"/>
      <c r="L655" s="60"/>
      <c r="M655" s="60"/>
      <c r="N655" s="60"/>
      <c r="O655" s="60"/>
      <c r="P655" s="60"/>
      <c r="Q655" s="60"/>
      <c r="R655" s="60"/>
      <c r="S655" s="60"/>
      <c r="T655" s="60"/>
      <c r="U655" s="60"/>
      <c r="V655" s="60"/>
      <c r="W655" s="60"/>
      <c r="X655" s="60"/>
      <c r="Y655" s="60"/>
      <c r="Z655" s="60"/>
      <c r="AA655" s="60"/>
      <c r="AB655" s="60"/>
      <c r="AC655" s="60"/>
    </row>
    <row r="656" ht="12.75" spans="1:29">
      <c r="A656" s="60"/>
      <c r="B656" s="60"/>
      <c r="C656" s="61"/>
      <c r="D656" s="60"/>
      <c r="E656" s="62"/>
      <c r="F656" s="62"/>
      <c r="G656" s="62"/>
      <c r="H656" s="63"/>
      <c r="I656" s="60"/>
      <c r="J656" s="60"/>
      <c r="K656" s="60"/>
      <c r="L656" s="60"/>
      <c r="M656" s="60"/>
      <c r="N656" s="60"/>
      <c r="O656" s="60"/>
      <c r="P656" s="60"/>
      <c r="Q656" s="60"/>
      <c r="R656" s="60"/>
      <c r="S656" s="60"/>
      <c r="T656" s="60"/>
      <c r="U656" s="60"/>
      <c r="V656" s="60"/>
      <c r="W656" s="60"/>
      <c r="X656" s="60"/>
      <c r="Y656" s="60"/>
      <c r="Z656" s="60"/>
      <c r="AA656" s="60"/>
      <c r="AB656" s="60"/>
      <c r="AC656" s="60"/>
    </row>
    <row r="657" ht="12.75" spans="1:29">
      <c r="A657" s="60"/>
      <c r="B657" s="60"/>
      <c r="C657" s="61"/>
      <c r="D657" s="60"/>
      <c r="E657" s="62"/>
      <c r="F657" s="62"/>
      <c r="G657" s="62"/>
      <c r="H657" s="63"/>
      <c r="I657" s="60"/>
      <c r="J657" s="60"/>
      <c r="K657" s="60"/>
      <c r="L657" s="60"/>
      <c r="M657" s="60"/>
      <c r="N657" s="60"/>
      <c r="O657" s="60"/>
      <c r="P657" s="60"/>
      <c r="Q657" s="60"/>
      <c r="R657" s="60"/>
      <c r="S657" s="60"/>
      <c r="T657" s="60"/>
      <c r="U657" s="60"/>
      <c r="V657" s="60"/>
      <c r="W657" s="60"/>
      <c r="X657" s="60"/>
      <c r="Y657" s="60"/>
      <c r="Z657" s="60"/>
      <c r="AA657" s="60"/>
      <c r="AB657" s="60"/>
      <c r="AC657" s="60"/>
    </row>
    <row r="658" ht="12.75" spans="1:29">
      <c r="A658" s="60"/>
      <c r="B658" s="60"/>
      <c r="C658" s="61"/>
      <c r="D658" s="60"/>
      <c r="E658" s="62"/>
      <c r="F658" s="62"/>
      <c r="G658" s="62"/>
      <c r="H658" s="63"/>
      <c r="I658" s="60"/>
      <c r="J658" s="60"/>
      <c r="K658" s="60"/>
      <c r="L658" s="60"/>
      <c r="M658" s="60"/>
      <c r="N658" s="60"/>
      <c r="O658" s="60"/>
      <c r="P658" s="60"/>
      <c r="Q658" s="60"/>
      <c r="R658" s="60"/>
      <c r="S658" s="60"/>
      <c r="T658" s="60"/>
      <c r="U658" s="60"/>
      <c r="V658" s="60"/>
      <c r="W658" s="60"/>
      <c r="X658" s="60"/>
      <c r="Y658" s="60"/>
      <c r="Z658" s="60"/>
      <c r="AA658" s="60"/>
      <c r="AB658" s="60"/>
      <c r="AC658" s="60"/>
    </row>
    <row r="659" ht="12.75" spans="1:29">
      <c r="A659" s="60"/>
      <c r="B659" s="60"/>
      <c r="C659" s="61"/>
      <c r="D659" s="60"/>
      <c r="E659" s="62"/>
      <c r="F659" s="62"/>
      <c r="G659" s="62"/>
      <c r="H659" s="63"/>
      <c r="I659" s="60"/>
      <c r="J659" s="60"/>
      <c r="K659" s="60"/>
      <c r="L659" s="60"/>
      <c r="M659" s="60"/>
      <c r="N659" s="60"/>
      <c r="O659" s="60"/>
      <c r="P659" s="60"/>
      <c r="Q659" s="60"/>
      <c r="R659" s="60"/>
      <c r="S659" s="60"/>
      <c r="T659" s="60"/>
      <c r="U659" s="60"/>
      <c r="V659" s="60"/>
      <c r="W659" s="60"/>
      <c r="X659" s="60"/>
      <c r="Y659" s="60"/>
      <c r="Z659" s="60"/>
      <c r="AA659" s="60"/>
      <c r="AB659" s="60"/>
      <c r="AC659" s="60"/>
    </row>
    <row r="660" ht="12.75" spans="1:29">
      <c r="A660" s="60"/>
      <c r="B660" s="60"/>
      <c r="C660" s="61"/>
      <c r="D660" s="60"/>
      <c r="E660" s="62"/>
      <c r="F660" s="62"/>
      <c r="G660" s="62"/>
      <c r="H660" s="63"/>
      <c r="I660" s="60"/>
      <c r="J660" s="60"/>
      <c r="K660" s="60"/>
      <c r="L660" s="60"/>
      <c r="M660" s="60"/>
      <c r="N660" s="60"/>
      <c r="O660" s="60"/>
      <c r="P660" s="60"/>
      <c r="Q660" s="60"/>
      <c r="R660" s="60"/>
      <c r="S660" s="60"/>
      <c r="T660" s="60"/>
      <c r="U660" s="60"/>
      <c r="V660" s="60"/>
      <c r="W660" s="60"/>
      <c r="X660" s="60"/>
      <c r="Y660" s="60"/>
      <c r="Z660" s="60"/>
      <c r="AA660" s="60"/>
      <c r="AB660" s="60"/>
      <c r="AC660" s="60"/>
    </row>
    <row r="661" ht="12.75" spans="1:29">
      <c r="A661" s="60"/>
      <c r="B661" s="60"/>
      <c r="C661" s="61"/>
      <c r="D661" s="60"/>
      <c r="E661" s="62"/>
      <c r="F661" s="62"/>
      <c r="G661" s="62"/>
      <c r="H661" s="63"/>
      <c r="I661" s="60"/>
      <c r="J661" s="60"/>
      <c r="K661" s="60"/>
      <c r="L661" s="60"/>
      <c r="M661" s="60"/>
      <c r="N661" s="60"/>
      <c r="O661" s="60"/>
      <c r="P661" s="60"/>
      <c r="Q661" s="60"/>
      <c r="R661" s="60"/>
      <c r="S661" s="60"/>
      <c r="T661" s="60"/>
      <c r="U661" s="60"/>
      <c r="V661" s="60"/>
      <c r="W661" s="60"/>
      <c r="X661" s="60"/>
      <c r="Y661" s="60"/>
      <c r="Z661" s="60"/>
      <c r="AA661" s="60"/>
      <c r="AB661" s="60"/>
      <c r="AC661" s="60"/>
    </row>
    <row r="662" ht="12.75" spans="1:29">
      <c r="A662" s="60"/>
      <c r="B662" s="60"/>
      <c r="C662" s="61"/>
      <c r="D662" s="60"/>
      <c r="E662" s="62"/>
      <c r="F662" s="62"/>
      <c r="G662" s="62"/>
      <c r="H662" s="63"/>
      <c r="I662" s="60"/>
      <c r="J662" s="60"/>
      <c r="K662" s="60"/>
      <c r="L662" s="60"/>
      <c r="M662" s="60"/>
      <c r="N662" s="60"/>
      <c r="O662" s="60"/>
      <c r="P662" s="60"/>
      <c r="Q662" s="60"/>
      <c r="R662" s="60"/>
      <c r="S662" s="60"/>
      <c r="T662" s="60"/>
      <c r="U662" s="60"/>
      <c r="V662" s="60"/>
      <c r="W662" s="60"/>
      <c r="X662" s="60"/>
      <c r="Y662" s="60"/>
      <c r="Z662" s="60"/>
      <c r="AA662" s="60"/>
      <c r="AB662" s="60"/>
      <c r="AC662" s="60"/>
    </row>
    <row r="663" ht="12.75" spans="1:29">
      <c r="A663" s="60"/>
      <c r="B663" s="60"/>
      <c r="C663" s="61"/>
      <c r="D663" s="60"/>
      <c r="E663" s="62"/>
      <c r="F663" s="62"/>
      <c r="G663" s="62"/>
      <c r="H663" s="63"/>
      <c r="I663" s="60"/>
      <c r="J663" s="60"/>
      <c r="K663" s="60"/>
      <c r="L663" s="60"/>
      <c r="M663" s="60"/>
      <c r="N663" s="60"/>
      <c r="O663" s="60"/>
      <c r="P663" s="60"/>
      <c r="Q663" s="60"/>
      <c r="R663" s="60"/>
      <c r="S663" s="60"/>
      <c r="T663" s="60"/>
      <c r="U663" s="60"/>
      <c r="V663" s="60"/>
      <c r="W663" s="60"/>
      <c r="X663" s="60"/>
      <c r="Y663" s="60"/>
      <c r="Z663" s="60"/>
      <c r="AA663" s="60"/>
      <c r="AB663" s="60"/>
      <c r="AC663" s="60"/>
    </row>
    <row r="664" ht="12.75" spans="1:29">
      <c r="A664" s="60"/>
      <c r="B664" s="60"/>
      <c r="C664" s="61"/>
      <c r="D664" s="60"/>
      <c r="E664" s="62"/>
      <c r="F664" s="62"/>
      <c r="G664" s="62"/>
      <c r="H664" s="63"/>
      <c r="I664" s="60"/>
      <c r="J664" s="60"/>
      <c r="K664" s="60"/>
      <c r="L664" s="60"/>
      <c r="M664" s="60"/>
      <c r="N664" s="60"/>
      <c r="O664" s="60"/>
      <c r="P664" s="60"/>
      <c r="Q664" s="60"/>
      <c r="R664" s="60"/>
      <c r="S664" s="60"/>
      <c r="T664" s="60"/>
      <c r="U664" s="60"/>
      <c r="V664" s="60"/>
      <c r="W664" s="60"/>
      <c r="X664" s="60"/>
      <c r="Y664" s="60"/>
      <c r="Z664" s="60"/>
      <c r="AA664" s="60"/>
      <c r="AB664" s="60"/>
      <c r="AC664" s="60"/>
    </row>
    <row r="665" ht="12.75" spans="1:29">
      <c r="A665" s="60"/>
      <c r="B665" s="60"/>
      <c r="C665" s="61"/>
      <c r="D665" s="60"/>
      <c r="E665" s="62"/>
      <c r="F665" s="62"/>
      <c r="G665" s="62"/>
      <c r="H665" s="63"/>
      <c r="I665" s="60"/>
      <c r="J665" s="60"/>
      <c r="K665" s="60"/>
      <c r="L665" s="60"/>
      <c r="M665" s="60"/>
      <c r="N665" s="60"/>
      <c r="O665" s="60"/>
      <c r="P665" s="60"/>
      <c r="Q665" s="60"/>
      <c r="R665" s="60"/>
      <c r="S665" s="60"/>
      <c r="T665" s="60"/>
      <c r="U665" s="60"/>
      <c r="V665" s="60"/>
      <c r="W665" s="60"/>
      <c r="X665" s="60"/>
      <c r="Y665" s="60"/>
      <c r="Z665" s="60"/>
      <c r="AA665" s="60"/>
      <c r="AB665" s="60"/>
      <c r="AC665" s="60"/>
    </row>
    <row r="666" ht="12.75" spans="1:29">
      <c r="A666" s="60"/>
      <c r="B666" s="60"/>
      <c r="C666" s="61"/>
      <c r="D666" s="60"/>
      <c r="E666" s="62"/>
      <c r="F666" s="62"/>
      <c r="G666" s="62"/>
      <c r="H666" s="63"/>
      <c r="I666" s="60"/>
      <c r="J666" s="60"/>
      <c r="K666" s="60"/>
      <c r="L666" s="60"/>
      <c r="M666" s="60"/>
      <c r="N666" s="60"/>
      <c r="O666" s="60"/>
      <c r="P666" s="60"/>
      <c r="Q666" s="60"/>
      <c r="R666" s="60"/>
      <c r="S666" s="60"/>
      <c r="T666" s="60"/>
      <c r="U666" s="60"/>
      <c r="V666" s="60"/>
      <c r="W666" s="60"/>
      <c r="X666" s="60"/>
      <c r="Y666" s="60"/>
      <c r="Z666" s="60"/>
      <c r="AA666" s="60"/>
      <c r="AB666" s="60"/>
      <c r="AC666" s="60"/>
    </row>
    <row r="667" ht="12.75" spans="1:29">
      <c r="A667" s="60"/>
      <c r="B667" s="60"/>
      <c r="C667" s="61"/>
      <c r="D667" s="60"/>
      <c r="E667" s="62"/>
      <c r="F667" s="62"/>
      <c r="G667" s="62"/>
      <c r="H667" s="63"/>
      <c r="I667" s="60"/>
      <c r="J667" s="60"/>
      <c r="K667" s="60"/>
      <c r="L667" s="60"/>
      <c r="M667" s="60"/>
      <c r="N667" s="60"/>
      <c r="O667" s="60"/>
      <c r="P667" s="60"/>
      <c r="Q667" s="60"/>
      <c r="R667" s="60"/>
      <c r="S667" s="60"/>
      <c r="T667" s="60"/>
      <c r="U667" s="60"/>
      <c r="V667" s="60"/>
      <c r="W667" s="60"/>
      <c r="X667" s="60"/>
      <c r="Y667" s="60"/>
      <c r="Z667" s="60"/>
      <c r="AA667" s="60"/>
      <c r="AB667" s="60"/>
      <c r="AC667" s="60"/>
    </row>
    <row r="668" ht="12.75" spans="1:29">
      <c r="A668" s="60"/>
      <c r="B668" s="60"/>
      <c r="C668" s="61"/>
      <c r="D668" s="60"/>
      <c r="E668" s="62"/>
      <c r="F668" s="62"/>
      <c r="G668" s="62"/>
      <c r="H668" s="63"/>
      <c r="I668" s="60"/>
      <c r="J668" s="60"/>
      <c r="K668" s="60"/>
      <c r="L668" s="60"/>
      <c r="M668" s="60"/>
      <c r="N668" s="60"/>
      <c r="O668" s="60"/>
      <c r="P668" s="60"/>
      <c r="Q668" s="60"/>
      <c r="R668" s="60"/>
      <c r="S668" s="60"/>
      <c r="T668" s="60"/>
      <c r="U668" s="60"/>
      <c r="V668" s="60"/>
      <c r="W668" s="60"/>
      <c r="X668" s="60"/>
      <c r="Y668" s="60"/>
      <c r="Z668" s="60"/>
      <c r="AA668" s="60"/>
      <c r="AB668" s="60"/>
      <c r="AC668" s="60"/>
    </row>
    <row r="669" ht="12.75" spans="1:29">
      <c r="A669" s="60"/>
      <c r="B669" s="60"/>
      <c r="C669" s="61"/>
      <c r="D669" s="60"/>
      <c r="E669" s="62"/>
      <c r="F669" s="62"/>
      <c r="G669" s="62"/>
      <c r="H669" s="63"/>
      <c r="I669" s="60"/>
      <c r="J669" s="60"/>
      <c r="K669" s="60"/>
      <c r="L669" s="60"/>
      <c r="M669" s="60"/>
      <c r="N669" s="60"/>
      <c r="O669" s="60"/>
      <c r="P669" s="60"/>
      <c r="Q669" s="60"/>
      <c r="R669" s="60"/>
      <c r="S669" s="60"/>
      <c r="T669" s="60"/>
      <c r="U669" s="60"/>
      <c r="V669" s="60"/>
      <c r="W669" s="60"/>
      <c r="X669" s="60"/>
      <c r="Y669" s="60"/>
      <c r="Z669" s="60"/>
      <c r="AA669" s="60"/>
      <c r="AB669" s="60"/>
      <c r="AC669" s="60"/>
    </row>
    <row r="670" ht="12.75" spans="1:29">
      <c r="A670" s="60"/>
      <c r="B670" s="60"/>
      <c r="C670" s="61"/>
      <c r="D670" s="60"/>
      <c r="E670" s="62"/>
      <c r="F670" s="62"/>
      <c r="G670" s="62"/>
      <c r="H670" s="63"/>
      <c r="I670" s="60"/>
      <c r="J670" s="60"/>
      <c r="K670" s="60"/>
      <c r="L670" s="60"/>
      <c r="M670" s="60"/>
      <c r="N670" s="60"/>
      <c r="O670" s="60"/>
      <c r="P670" s="60"/>
      <c r="Q670" s="60"/>
      <c r="R670" s="60"/>
      <c r="S670" s="60"/>
      <c r="T670" s="60"/>
      <c r="U670" s="60"/>
      <c r="V670" s="60"/>
      <c r="W670" s="60"/>
      <c r="X670" s="60"/>
      <c r="Y670" s="60"/>
      <c r="Z670" s="60"/>
      <c r="AA670" s="60"/>
      <c r="AB670" s="60"/>
      <c r="AC670" s="60"/>
    </row>
    <row r="671" ht="12.75" spans="1:29">
      <c r="A671" s="60"/>
      <c r="B671" s="60"/>
      <c r="C671" s="61"/>
      <c r="D671" s="60"/>
      <c r="E671" s="62"/>
      <c r="F671" s="62"/>
      <c r="G671" s="62"/>
      <c r="H671" s="63"/>
      <c r="I671" s="60"/>
      <c r="J671" s="60"/>
      <c r="K671" s="60"/>
      <c r="L671" s="60"/>
      <c r="M671" s="60"/>
      <c r="N671" s="60"/>
      <c r="O671" s="60"/>
      <c r="P671" s="60"/>
      <c r="Q671" s="60"/>
      <c r="R671" s="60"/>
      <c r="S671" s="60"/>
      <c r="T671" s="60"/>
      <c r="U671" s="60"/>
      <c r="V671" s="60"/>
      <c r="W671" s="60"/>
      <c r="X671" s="60"/>
      <c r="Y671" s="60"/>
      <c r="Z671" s="60"/>
      <c r="AA671" s="60"/>
      <c r="AB671" s="60"/>
      <c r="AC671" s="60"/>
    </row>
    <row r="672" ht="12.75" spans="1:29">
      <c r="A672" s="60"/>
      <c r="B672" s="60"/>
      <c r="C672" s="61"/>
      <c r="D672" s="60"/>
      <c r="E672" s="62"/>
      <c r="F672" s="62"/>
      <c r="G672" s="62"/>
      <c r="H672" s="63"/>
      <c r="I672" s="60"/>
      <c r="J672" s="60"/>
      <c r="K672" s="60"/>
      <c r="L672" s="60"/>
      <c r="M672" s="60"/>
      <c r="N672" s="60"/>
      <c r="O672" s="60"/>
      <c r="P672" s="60"/>
      <c r="Q672" s="60"/>
      <c r="R672" s="60"/>
      <c r="S672" s="60"/>
      <c r="T672" s="60"/>
      <c r="U672" s="60"/>
      <c r="V672" s="60"/>
      <c r="W672" s="60"/>
      <c r="X672" s="60"/>
      <c r="Y672" s="60"/>
      <c r="Z672" s="60"/>
      <c r="AA672" s="60"/>
      <c r="AB672" s="60"/>
      <c r="AC672" s="60"/>
    </row>
    <row r="673" ht="12.75" spans="1:29">
      <c r="A673" s="60"/>
      <c r="B673" s="60"/>
      <c r="C673" s="61"/>
      <c r="D673" s="60"/>
      <c r="E673" s="62"/>
      <c r="F673" s="62"/>
      <c r="G673" s="62"/>
      <c r="H673" s="63"/>
      <c r="I673" s="60"/>
      <c r="J673" s="60"/>
      <c r="K673" s="60"/>
      <c r="L673" s="60"/>
      <c r="M673" s="60"/>
      <c r="N673" s="60"/>
      <c r="O673" s="60"/>
      <c r="P673" s="60"/>
      <c r="Q673" s="60"/>
      <c r="R673" s="60"/>
      <c r="S673" s="60"/>
      <c r="T673" s="60"/>
      <c r="U673" s="60"/>
      <c r="V673" s="60"/>
      <c r="W673" s="60"/>
      <c r="X673" s="60"/>
      <c r="Y673" s="60"/>
      <c r="Z673" s="60"/>
      <c r="AA673" s="60"/>
      <c r="AB673" s="60"/>
      <c r="AC673" s="60"/>
    </row>
    <row r="674" ht="12.75" spans="1:29">
      <c r="A674" s="60"/>
      <c r="B674" s="60"/>
      <c r="C674" s="61"/>
      <c r="D674" s="60"/>
      <c r="E674" s="62"/>
      <c r="F674" s="62"/>
      <c r="G674" s="62"/>
      <c r="H674" s="63"/>
      <c r="I674" s="60"/>
      <c r="J674" s="60"/>
      <c r="K674" s="60"/>
      <c r="L674" s="60"/>
      <c r="M674" s="60"/>
      <c r="N674" s="60"/>
      <c r="O674" s="60"/>
      <c r="P674" s="60"/>
      <c r="Q674" s="60"/>
      <c r="R674" s="60"/>
      <c r="S674" s="60"/>
      <c r="T674" s="60"/>
      <c r="U674" s="60"/>
      <c r="V674" s="60"/>
      <c r="W674" s="60"/>
      <c r="X674" s="60"/>
      <c r="Y674" s="60"/>
      <c r="Z674" s="60"/>
      <c r="AA674" s="60"/>
      <c r="AB674" s="60"/>
      <c r="AC674" s="60"/>
    </row>
    <row r="675" ht="12.75" spans="1:29">
      <c r="A675" s="60"/>
      <c r="B675" s="60"/>
      <c r="C675" s="61"/>
      <c r="D675" s="60"/>
      <c r="E675" s="62"/>
      <c r="F675" s="62"/>
      <c r="G675" s="62"/>
      <c r="H675" s="63"/>
      <c r="I675" s="60"/>
      <c r="J675" s="60"/>
      <c r="K675" s="60"/>
      <c r="L675" s="60"/>
      <c r="M675" s="60"/>
      <c r="N675" s="60"/>
      <c r="O675" s="60"/>
      <c r="P675" s="60"/>
      <c r="Q675" s="60"/>
      <c r="R675" s="60"/>
      <c r="S675" s="60"/>
      <c r="T675" s="60"/>
      <c r="U675" s="60"/>
      <c r="V675" s="60"/>
      <c r="W675" s="60"/>
      <c r="X675" s="60"/>
      <c r="Y675" s="60"/>
      <c r="Z675" s="60"/>
      <c r="AA675" s="60"/>
      <c r="AB675" s="60"/>
      <c r="AC675" s="60"/>
    </row>
    <row r="676" ht="12.75" spans="1:29">
      <c r="A676" s="60"/>
      <c r="B676" s="60"/>
      <c r="C676" s="61"/>
      <c r="D676" s="60"/>
      <c r="E676" s="62"/>
      <c r="F676" s="62"/>
      <c r="G676" s="62"/>
      <c r="H676" s="63"/>
      <c r="I676" s="60"/>
      <c r="J676" s="60"/>
      <c r="K676" s="60"/>
      <c r="L676" s="60"/>
      <c r="M676" s="60"/>
      <c r="N676" s="60"/>
      <c r="O676" s="60"/>
      <c r="P676" s="60"/>
      <c r="Q676" s="60"/>
      <c r="R676" s="60"/>
      <c r="S676" s="60"/>
      <c r="T676" s="60"/>
      <c r="U676" s="60"/>
      <c r="V676" s="60"/>
      <c r="W676" s="60"/>
      <c r="X676" s="60"/>
      <c r="Y676" s="60"/>
      <c r="Z676" s="60"/>
      <c r="AA676" s="60"/>
      <c r="AB676" s="60"/>
      <c r="AC676" s="60"/>
    </row>
    <row r="677" ht="12.75" spans="1:29">
      <c r="A677" s="60"/>
      <c r="B677" s="60"/>
      <c r="C677" s="61"/>
      <c r="D677" s="60"/>
      <c r="E677" s="62"/>
      <c r="F677" s="62"/>
      <c r="G677" s="62"/>
      <c r="H677" s="63"/>
      <c r="I677" s="60"/>
      <c r="J677" s="60"/>
      <c r="K677" s="60"/>
      <c r="L677" s="60"/>
      <c r="M677" s="60"/>
      <c r="N677" s="60"/>
      <c r="O677" s="60"/>
      <c r="P677" s="60"/>
      <c r="Q677" s="60"/>
      <c r="R677" s="60"/>
      <c r="S677" s="60"/>
      <c r="T677" s="60"/>
      <c r="U677" s="60"/>
      <c r="V677" s="60"/>
      <c r="W677" s="60"/>
      <c r="X677" s="60"/>
      <c r="Y677" s="60"/>
      <c r="Z677" s="60"/>
      <c r="AA677" s="60"/>
      <c r="AB677" s="60"/>
      <c r="AC677" s="60"/>
    </row>
    <row r="678" ht="12.75" spans="1:29">
      <c r="A678" s="60"/>
      <c r="B678" s="60"/>
      <c r="C678" s="61"/>
      <c r="D678" s="60"/>
      <c r="E678" s="62"/>
      <c r="F678" s="62"/>
      <c r="G678" s="62"/>
      <c r="H678" s="63"/>
      <c r="I678" s="60"/>
      <c r="J678" s="60"/>
      <c r="K678" s="60"/>
      <c r="L678" s="60"/>
      <c r="M678" s="60"/>
      <c r="N678" s="60"/>
      <c r="O678" s="60"/>
      <c r="P678" s="60"/>
      <c r="Q678" s="60"/>
      <c r="R678" s="60"/>
      <c r="S678" s="60"/>
      <c r="T678" s="60"/>
      <c r="U678" s="60"/>
      <c r="V678" s="60"/>
      <c r="W678" s="60"/>
      <c r="X678" s="60"/>
      <c r="Y678" s="60"/>
      <c r="Z678" s="60"/>
      <c r="AA678" s="60"/>
      <c r="AB678" s="60"/>
      <c r="AC678" s="60"/>
    </row>
    <row r="679" ht="12.75" spans="1:29">
      <c r="A679" s="60"/>
      <c r="B679" s="60"/>
      <c r="C679" s="61"/>
      <c r="D679" s="60"/>
      <c r="E679" s="62"/>
      <c r="F679" s="62"/>
      <c r="G679" s="62"/>
      <c r="H679" s="63"/>
      <c r="I679" s="60"/>
      <c r="J679" s="60"/>
      <c r="K679" s="60"/>
      <c r="L679" s="60"/>
      <c r="M679" s="60"/>
      <c r="N679" s="60"/>
      <c r="O679" s="60"/>
      <c r="P679" s="60"/>
      <c r="Q679" s="60"/>
      <c r="R679" s="60"/>
      <c r="S679" s="60"/>
      <c r="T679" s="60"/>
      <c r="U679" s="60"/>
      <c r="V679" s="60"/>
      <c r="W679" s="60"/>
      <c r="X679" s="60"/>
      <c r="Y679" s="60"/>
      <c r="Z679" s="60"/>
      <c r="AA679" s="60"/>
      <c r="AB679" s="60"/>
      <c r="AC679" s="60"/>
    </row>
    <row r="680" ht="12.75" spans="1:29">
      <c r="A680" s="60"/>
      <c r="B680" s="60"/>
      <c r="C680" s="61"/>
      <c r="D680" s="60"/>
      <c r="E680" s="62"/>
      <c r="F680" s="62"/>
      <c r="G680" s="62"/>
      <c r="H680" s="63"/>
      <c r="I680" s="60"/>
      <c r="J680" s="60"/>
      <c r="K680" s="60"/>
      <c r="L680" s="60"/>
      <c r="M680" s="60"/>
      <c r="N680" s="60"/>
      <c r="O680" s="60"/>
      <c r="P680" s="60"/>
      <c r="Q680" s="60"/>
      <c r="R680" s="60"/>
      <c r="S680" s="60"/>
      <c r="T680" s="60"/>
      <c r="U680" s="60"/>
      <c r="V680" s="60"/>
      <c r="W680" s="60"/>
      <c r="X680" s="60"/>
      <c r="Y680" s="60"/>
      <c r="Z680" s="60"/>
      <c r="AA680" s="60"/>
      <c r="AB680" s="60"/>
      <c r="AC680" s="60"/>
    </row>
    <row r="681" ht="12.75" spans="1:29">
      <c r="A681" s="60"/>
      <c r="B681" s="60"/>
      <c r="C681" s="61"/>
      <c r="D681" s="60"/>
      <c r="E681" s="62"/>
      <c r="F681" s="62"/>
      <c r="G681" s="62"/>
      <c r="H681" s="63"/>
      <c r="I681" s="60"/>
      <c r="J681" s="60"/>
      <c r="K681" s="60"/>
      <c r="L681" s="60"/>
      <c r="M681" s="60"/>
      <c r="N681" s="60"/>
      <c r="O681" s="60"/>
      <c r="P681" s="60"/>
      <c r="Q681" s="60"/>
      <c r="R681" s="60"/>
      <c r="S681" s="60"/>
      <c r="T681" s="60"/>
      <c r="U681" s="60"/>
      <c r="V681" s="60"/>
      <c r="W681" s="60"/>
      <c r="X681" s="60"/>
      <c r="Y681" s="60"/>
      <c r="Z681" s="60"/>
      <c r="AA681" s="60"/>
      <c r="AB681" s="60"/>
      <c r="AC681" s="60"/>
    </row>
    <row r="682" ht="12.75" spans="1:29">
      <c r="A682" s="60"/>
      <c r="B682" s="60"/>
      <c r="C682" s="61"/>
      <c r="D682" s="60"/>
      <c r="E682" s="62"/>
      <c r="F682" s="62"/>
      <c r="G682" s="62"/>
      <c r="H682" s="63"/>
      <c r="I682" s="60"/>
      <c r="J682" s="60"/>
      <c r="K682" s="60"/>
      <c r="L682" s="60"/>
      <c r="M682" s="60"/>
      <c r="N682" s="60"/>
      <c r="O682" s="60"/>
      <c r="P682" s="60"/>
      <c r="Q682" s="60"/>
      <c r="R682" s="60"/>
      <c r="S682" s="60"/>
      <c r="T682" s="60"/>
      <c r="U682" s="60"/>
      <c r="V682" s="60"/>
      <c r="W682" s="60"/>
      <c r="X682" s="60"/>
      <c r="Y682" s="60"/>
      <c r="Z682" s="60"/>
      <c r="AA682" s="60"/>
      <c r="AB682" s="60"/>
      <c r="AC682" s="60"/>
    </row>
    <row r="683" ht="12.75" spans="1:29">
      <c r="A683" s="60"/>
      <c r="B683" s="60"/>
      <c r="C683" s="61"/>
      <c r="D683" s="60"/>
      <c r="E683" s="62"/>
      <c r="F683" s="62"/>
      <c r="G683" s="62"/>
      <c r="H683" s="63"/>
      <c r="I683" s="60"/>
      <c r="J683" s="60"/>
      <c r="K683" s="60"/>
      <c r="L683" s="60"/>
      <c r="M683" s="60"/>
      <c r="N683" s="60"/>
      <c r="O683" s="60"/>
      <c r="P683" s="60"/>
      <c r="Q683" s="60"/>
      <c r="R683" s="60"/>
      <c r="S683" s="60"/>
      <c r="T683" s="60"/>
      <c r="U683" s="60"/>
      <c r="V683" s="60"/>
      <c r="W683" s="60"/>
      <c r="X683" s="60"/>
      <c r="Y683" s="60"/>
      <c r="Z683" s="60"/>
      <c r="AA683" s="60"/>
      <c r="AB683" s="60"/>
      <c r="AC683" s="60"/>
    </row>
    <row r="684" ht="12.75" spans="1:29">
      <c r="A684" s="60"/>
      <c r="B684" s="60"/>
      <c r="C684" s="61"/>
      <c r="D684" s="60"/>
      <c r="E684" s="62"/>
      <c r="F684" s="62"/>
      <c r="G684" s="62"/>
      <c r="H684" s="63"/>
      <c r="I684" s="60"/>
      <c r="J684" s="60"/>
      <c r="K684" s="60"/>
      <c r="L684" s="60"/>
      <c r="M684" s="60"/>
      <c r="N684" s="60"/>
      <c r="O684" s="60"/>
      <c r="P684" s="60"/>
      <c r="Q684" s="60"/>
      <c r="R684" s="60"/>
      <c r="S684" s="60"/>
      <c r="T684" s="60"/>
      <c r="U684" s="60"/>
      <c r="V684" s="60"/>
      <c r="W684" s="60"/>
      <c r="X684" s="60"/>
      <c r="Y684" s="60"/>
      <c r="Z684" s="60"/>
      <c r="AA684" s="60"/>
      <c r="AB684" s="60"/>
      <c r="AC684" s="60"/>
    </row>
    <row r="685" ht="12.75" spans="1:29">
      <c r="A685" s="60"/>
      <c r="B685" s="60"/>
      <c r="C685" s="61"/>
      <c r="D685" s="60"/>
      <c r="E685" s="62"/>
      <c r="F685" s="62"/>
      <c r="G685" s="62"/>
      <c r="H685" s="63"/>
      <c r="I685" s="60"/>
      <c r="J685" s="60"/>
      <c r="K685" s="60"/>
      <c r="L685" s="60"/>
      <c r="M685" s="60"/>
      <c r="N685" s="60"/>
      <c r="O685" s="60"/>
      <c r="P685" s="60"/>
      <c r="Q685" s="60"/>
      <c r="R685" s="60"/>
      <c r="S685" s="60"/>
      <c r="T685" s="60"/>
      <c r="U685" s="60"/>
      <c r="V685" s="60"/>
      <c r="W685" s="60"/>
      <c r="X685" s="60"/>
      <c r="Y685" s="60"/>
      <c r="Z685" s="60"/>
      <c r="AA685" s="60"/>
      <c r="AB685" s="60"/>
      <c r="AC685" s="60"/>
    </row>
    <row r="686" ht="12.75" spans="1:29">
      <c r="A686" s="60"/>
      <c r="B686" s="60"/>
      <c r="C686" s="61"/>
      <c r="D686" s="60"/>
      <c r="E686" s="62"/>
      <c r="F686" s="62"/>
      <c r="G686" s="62"/>
      <c r="H686" s="63"/>
      <c r="I686" s="60"/>
      <c r="J686" s="60"/>
      <c r="K686" s="60"/>
      <c r="L686" s="60"/>
      <c r="M686" s="60"/>
      <c r="N686" s="60"/>
      <c r="O686" s="60"/>
      <c r="P686" s="60"/>
      <c r="Q686" s="60"/>
      <c r="R686" s="60"/>
      <c r="S686" s="60"/>
      <c r="T686" s="60"/>
      <c r="U686" s="60"/>
      <c r="V686" s="60"/>
      <c r="W686" s="60"/>
      <c r="X686" s="60"/>
      <c r="Y686" s="60"/>
      <c r="Z686" s="60"/>
      <c r="AA686" s="60"/>
      <c r="AB686" s="60"/>
      <c r="AC686" s="60"/>
    </row>
    <row r="687" ht="12.75" spans="1:29">
      <c r="A687" s="60"/>
      <c r="B687" s="60"/>
      <c r="C687" s="61"/>
      <c r="D687" s="60"/>
      <c r="E687" s="62"/>
      <c r="F687" s="62"/>
      <c r="G687" s="62"/>
      <c r="H687" s="63"/>
      <c r="I687" s="60"/>
      <c r="J687" s="60"/>
      <c r="K687" s="60"/>
      <c r="L687" s="60"/>
      <c r="M687" s="60"/>
      <c r="N687" s="60"/>
      <c r="O687" s="60"/>
      <c r="P687" s="60"/>
      <c r="Q687" s="60"/>
      <c r="R687" s="60"/>
      <c r="S687" s="60"/>
      <c r="T687" s="60"/>
      <c r="U687" s="60"/>
      <c r="V687" s="60"/>
      <c r="W687" s="60"/>
      <c r="X687" s="60"/>
      <c r="Y687" s="60"/>
      <c r="Z687" s="60"/>
      <c r="AA687" s="60"/>
      <c r="AB687" s="60"/>
      <c r="AC687" s="60"/>
    </row>
    <row r="688" ht="12.75" spans="1:29">
      <c r="A688" s="60"/>
      <c r="B688" s="60"/>
      <c r="C688" s="61"/>
      <c r="D688" s="60"/>
      <c r="E688" s="62"/>
      <c r="F688" s="62"/>
      <c r="G688" s="62"/>
      <c r="H688" s="63"/>
      <c r="I688" s="60"/>
      <c r="J688" s="60"/>
      <c r="K688" s="60"/>
      <c r="L688" s="60"/>
      <c r="M688" s="60"/>
      <c r="N688" s="60"/>
      <c r="O688" s="60"/>
      <c r="P688" s="60"/>
      <c r="Q688" s="60"/>
      <c r="R688" s="60"/>
      <c r="S688" s="60"/>
      <c r="T688" s="60"/>
      <c r="U688" s="60"/>
      <c r="V688" s="60"/>
      <c r="W688" s="60"/>
      <c r="X688" s="60"/>
      <c r="Y688" s="60"/>
      <c r="Z688" s="60"/>
      <c r="AA688" s="60"/>
      <c r="AB688" s="60"/>
      <c r="AC688" s="60"/>
    </row>
    <row r="689" ht="12.75" spans="1:29">
      <c r="A689" s="60"/>
      <c r="B689" s="60"/>
      <c r="C689" s="61"/>
      <c r="D689" s="60"/>
      <c r="E689" s="62"/>
      <c r="F689" s="62"/>
      <c r="G689" s="62"/>
      <c r="H689" s="63"/>
      <c r="I689" s="60"/>
      <c r="J689" s="60"/>
      <c r="K689" s="60"/>
      <c r="L689" s="60"/>
      <c r="M689" s="60"/>
      <c r="N689" s="60"/>
      <c r="O689" s="60"/>
      <c r="P689" s="60"/>
      <c r="Q689" s="60"/>
      <c r="R689" s="60"/>
      <c r="S689" s="60"/>
      <c r="T689" s="60"/>
      <c r="U689" s="60"/>
      <c r="V689" s="60"/>
      <c r="W689" s="60"/>
      <c r="X689" s="60"/>
      <c r="Y689" s="60"/>
      <c r="Z689" s="60"/>
      <c r="AA689" s="60"/>
      <c r="AB689" s="60"/>
      <c r="AC689" s="60"/>
    </row>
    <row r="690" ht="12.75" spans="1:29">
      <c r="A690" s="60"/>
      <c r="B690" s="60"/>
      <c r="C690" s="61"/>
      <c r="D690" s="60"/>
      <c r="E690" s="62"/>
      <c r="F690" s="62"/>
      <c r="G690" s="62"/>
      <c r="H690" s="63"/>
      <c r="I690" s="60"/>
      <c r="J690" s="60"/>
      <c r="K690" s="60"/>
      <c r="L690" s="60"/>
      <c r="M690" s="60"/>
      <c r="N690" s="60"/>
      <c r="O690" s="60"/>
      <c r="P690" s="60"/>
      <c r="Q690" s="60"/>
      <c r="R690" s="60"/>
      <c r="S690" s="60"/>
      <c r="T690" s="60"/>
      <c r="U690" s="60"/>
      <c r="V690" s="60"/>
      <c r="W690" s="60"/>
      <c r="X690" s="60"/>
      <c r="Y690" s="60"/>
      <c r="Z690" s="60"/>
      <c r="AA690" s="60"/>
      <c r="AB690" s="60"/>
      <c r="AC690" s="60"/>
    </row>
    <row r="691" ht="12.75" spans="1:29">
      <c r="A691" s="60"/>
      <c r="B691" s="60"/>
      <c r="C691" s="61"/>
      <c r="D691" s="60"/>
      <c r="E691" s="62"/>
      <c r="F691" s="62"/>
      <c r="G691" s="62"/>
      <c r="H691" s="63"/>
      <c r="I691" s="60"/>
      <c r="J691" s="60"/>
      <c r="K691" s="60"/>
      <c r="L691" s="60"/>
      <c r="M691" s="60"/>
      <c r="N691" s="60"/>
      <c r="O691" s="60"/>
      <c r="P691" s="60"/>
      <c r="Q691" s="60"/>
      <c r="R691" s="60"/>
      <c r="S691" s="60"/>
      <c r="T691" s="60"/>
      <c r="U691" s="60"/>
      <c r="V691" s="60"/>
      <c r="W691" s="60"/>
      <c r="X691" s="60"/>
      <c r="Y691" s="60"/>
      <c r="Z691" s="60"/>
      <c r="AA691" s="60"/>
      <c r="AB691" s="60"/>
      <c r="AC691" s="60"/>
    </row>
    <row r="692" ht="12.75" spans="1:29">
      <c r="A692" s="60"/>
      <c r="B692" s="60"/>
      <c r="C692" s="61"/>
      <c r="D692" s="60"/>
      <c r="E692" s="62"/>
      <c r="F692" s="62"/>
      <c r="G692" s="62"/>
      <c r="H692" s="63"/>
      <c r="I692" s="60"/>
      <c r="J692" s="60"/>
      <c r="K692" s="60"/>
      <c r="L692" s="60"/>
      <c r="M692" s="60"/>
      <c r="N692" s="60"/>
      <c r="O692" s="60"/>
      <c r="P692" s="60"/>
      <c r="Q692" s="60"/>
      <c r="R692" s="60"/>
      <c r="S692" s="60"/>
      <c r="T692" s="60"/>
      <c r="U692" s="60"/>
      <c r="V692" s="60"/>
      <c r="W692" s="60"/>
      <c r="X692" s="60"/>
      <c r="Y692" s="60"/>
      <c r="Z692" s="60"/>
      <c r="AA692" s="60"/>
      <c r="AB692" s="60"/>
      <c r="AC692" s="60"/>
    </row>
    <row r="693" ht="12.75" spans="1:29">
      <c r="A693" s="60"/>
      <c r="B693" s="60"/>
      <c r="C693" s="61"/>
      <c r="D693" s="60"/>
      <c r="E693" s="62"/>
      <c r="F693" s="62"/>
      <c r="G693" s="62"/>
      <c r="H693" s="63"/>
      <c r="I693" s="60"/>
      <c r="J693" s="60"/>
      <c r="K693" s="60"/>
      <c r="L693" s="60"/>
      <c r="M693" s="60"/>
      <c r="N693" s="60"/>
      <c r="O693" s="60"/>
      <c r="P693" s="60"/>
      <c r="Q693" s="60"/>
      <c r="R693" s="60"/>
      <c r="S693" s="60"/>
      <c r="T693" s="60"/>
      <c r="U693" s="60"/>
      <c r="V693" s="60"/>
      <c r="W693" s="60"/>
      <c r="X693" s="60"/>
      <c r="Y693" s="60"/>
      <c r="Z693" s="60"/>
      <c r="AA693" s="60"/>
      <c r="AB693" s="60"/>
      <c r="AC693" s="60"/>
    </row>
    <row r="694" ht="12.75" spans="1:29">
      <c r="A694" s="60"/>
      <c r="B694" s="60"/>
      <c r="C694" s="61"/>
      <c r="D694" s="60"/>
      <c r="E694" s="62"/>
      <c r="F694" s="62"/>
      <c r="G694" s="62"/>
      <c r="H694" s="63"/>
      <c r="I694" s="60"/>
      <c r="J694" s="60"/>
      <c r="K694" s="60"/>
      <c r="L694" s="60"/>
      <c r="M694" s="60"/>
      <c r="N694" s="60"/>
      <c r="O694" s="60"/>
      <c r="P694" s="60"/>
      <c r="Q694" s="60"/>
      <c r="R694" s="60"/>
      <c r="S694" s="60"/>
      <c r="T694" s="60"/>
      <c r="U694" s="60"/>
      <c r="V694" s="60"/>
      <c r="W694" s="60"/>
      <c r="X694" s="60"/>
      <c r="Y694" s="60"/>
      <c r="Z694" s="60"/>
      <c r="AA694" s="60"/>
      <c r="AB694" s="60"/>
      <c r="AC694" s="60"/>
    </row>
    <row r="695" ht="12.75" spans="1:29">
      <c r="A695" s="60"/>
      <c r="B695" s="60"/>
      <c r="C695" s="61"/>
      <c r="D695" s="60"/>
      <c r="E695" s="62"/>
      <c r="F695" s="62"/>
      <c r="G695" s="62"/>
      <c r="H695" s="63"/>
      <c r="I695" s="60"/>
      <c r="J695" s="60"/>
      <c r="K695" s="60"/>
      <c r="L695" s="60"/>
      <c r="M695" s="60"/>
      <c r="N695" s="60"/>
      <c r="O695" s="60"/>
      <c r="P695" s="60"/>
      <c r="Q695" s="60"/>
      <c r="R695" s="60"/>
      <c r="S695" s="60"/>
      <c r="T695" s="60"/>
      <c r="U695" s="60"/>
      <c r="V695" s="60"/>
      <c r="W695" s="60"/>
      <c r="X695" s="60"/>
      <c r="Y695" s="60"/>
      <c r="Z695" s="60"/>
      <c r="AA695" s="60"/>
      <c r="AB695" s="60"/>
      <c r="AC695" s="60"/>
    </row>
    <row r="696" ht="12.75" spans="1:29">
      <c r="A696" s="60"/>
      <c r="B696" s="60"/>
      <c r="C696" s="61"/>
      <c r="D696" s="60"/>
      <c r="E696" s="62"/>
      <c r="F696" s="62"/>
      <c r="G696" s="62"/>
      <c r="H696" s="63"/>
      <c r="I696" s="60"/>
      <c r="J696" s="60"/>
      <c r="K696" s="60"/>
      <c r="L696" s="60"/>
      <c r="M696" s="60"/>
      <c r="N696" s="60"/>
      <c r="O696" s="60"/>
      <c r="P696" s="60"/>
      <c r="Q696" s="60"/>
      <c r="R696" s="60"/>
      <c r="S696" s="60"/>
      <c r="T696" s="60"/>
      <c r="U696" s="60"/>
      <c r="V696" s="60"/>
      <c r="W696" s="60"/>
      <c r="X696" s="60"/>
      <c r="Y696" s="60"/>
      <c r="Z696" s="60"/>
      <c r="AA696" s="60"/>
      <c r="AB696" s="60"/>
      <c r="AC696" s="60"/>
    </row>
    <row r="697" ht="12.75" spans="1:29">
      <c r="A697" s="60"/>
      <c r="B697" s="60"/>
      <c r="C697" s="61"/>
      <c r="D697" s="60"/>
      <c r="E697" s="62"/>
      <c r="F697" s="62"/>
      <c r="G697" s="62"/>
      <c r="H697" s="63"/>
      <c r="I697" s="60"/>
      <c r="J697" s="60"/>
      <c r="K697" s="60"/>
      <c r="L697" s="60"/>
      <c r="M697" s="60"/>
      <c r="N697" s="60"/>
      <c r="O697" s="60"/>
      <c r="P697" s="60"/>
      <c r="Q697" s="60"/>
      <c r="R697" s="60"/>
      <c r="S697" s="60"/>
      <c r="T697" s="60"/>
      <c r="U697" s="60"/>
      <c r="V697" s="60"/>
      <c r="W697" s="60"/>
      <c r="X697" s="60"/>
      <c r="Y697" s="60"/>
      <c r="Z697" s="60"/>
      <c r="AA697" s="60"/>
      <c r="AB697" s="60"/>
      <c r="AC697" s="60"/>
    </row>
    <row r="698" ht="12.75" spans="1:29">
      <c r="A698" s="60"/>
      <c r="B698" s="60"/>
      <c r="C698" s="61"/>
      <c r="D698" s="60"/>
      <c r="E698" s="62"/>
      <c r="F698" s="62"/>
      <c r="G698" s="62"/>
      <c r="H698" s="63"/>
      <c r="I698" s="60"/>
      <c r="J698" s="60"/>
      <c r="K698" s="60"/>
      <c r="L698" s="60"/>
      <c r="M698" s="60"/>
      <c r="N698" s="60"/>
      <c r="O698" s="60"/>
      <c r="P698" s="60"/>
      <c r="Q698" s="60"/>
      <c r="R698" s="60"/>
      <c r="S698" s="60"/>
      <c r="T698" s="60"/>
      <c r="U698" s="60"/>
      <c r="V698" s="60"/>
      <c r="W698" s="60"/>
      <c r="X698" s="60"/>
      <c r="Y698" s="60"/>
      <c r="Z698" s="60"/>
      <c r="AA698" s="60"/>
      <c r="AB698" s="60"/>
      <c r="AC698" s="60"/>
    </row>
    <row r="699" ht="12.75" spans="1:29">
      <c r="A699" s="60"/>
      <c r="B699" s="60"/>
      <c r="C699" s="61"/>
      <c r="D699" s="60"/>
      <c r="E699" s="62"/>
      <c r="F699" s="62"/>
      <c r="G699" s="62"/>
      <c r="H699" s="63"/>
      <c r="I699" s="60"/>
      <c r="J699" s="60"/>
      <c r="K699" s="60"/>
      <c r="L699" s="60"/>
      <c r="M699" s="60"/>
      <c r="N699" s="60"/>
      <c r="O699" s="60"/>
      <c r="P699" s="60"/>
      <c r="Q699" s="60"/>
      <c r="R699" s="60"/>
      <c r="S699" s="60"/>
      <c r="T699" s="60"/>
      <c r="U699" s="60"/>
      <c r="V699" s="60"/>
      <c r="W699" s="60"/>
      <c r="X699" s="60"/>
      <c r="Y699" s="60"/>
      <c r="Z699" s="60"/>
      <c r="AA699" s="60"/>
      <c r="AB699" s="60"/>
      <c r="AC699" s="60"/>
    </row>
    <row r="700" ht="12.75" spans="1:29">
      <c r="A700" s="60"/>
      <c r="B700" s="60"/>
      <c r="C700" s="61"/>
      <c r="D700" s="60"/>
      <c r="E700" s="62"/>
      <c r="F700" s="62"/>
      <c r="G700" s="62"/>
      <c r="H700" s="63"/>
      <c r="I700" s="60"/>
      <c r="J700" s="60"/>
      <c r="K700" s="60"/>
      <c r="L700" s="60"/>
      <c r="M700" s="60"/>
      <c r="N700" s="60"/>
      <c r="O700" s="60"/>
      <c r="P700" s="60"/>
      <c r="Q700" s="60"/>
      <c r="R700" s="60"/>
      <c r="S700" s="60"/>
      <c r="T700" s="60"/>
      <c r="U700" s="60"/>
      <c r="V700" s="60"/>
      <c r="W700" s="60"/>
      <c r="X700" s="60"/>
      <c r="Y700" s="60"/>
      <c r="Z700" s="60"/>
      <c r="AA700" s="60"/>
      <c r="AB700" s="60"/>
      <c r="AC700" s="60"/>
    </row>
    <row r="701" ht="12.75" spans="1:29">
      <c r="A701" s="60"/>
      <c r="B701" s="60"/>
      <c r="C701" s="61"/>
      <c r="D701" s="60"/>
      <c r="E701" s="62"/>
      <c r="F701" s="62"/>
      <c r="G701" s="62"/>
      <c r="H701" s="63"/>
      <c r="I701" s="60"/>
      <c r="J701" s="60"/>
      <c r="K701" s="60"/>
      <c r="L701" s="60"/>
      <c r="M701" s="60"/>
      <c r="N701" s="60"/>
      <c r="O701" s="60"/>
      <c r="P701" s="60"/>
      <c r="Q701" s="60"/>
      <c r="R701" s="60"/>
      <c r="S701" s="60"/>
      <c r="T701" s="60"/>
      <c r="U701" s="60"/>
      <c r="V701" s="60"/>
      <c r="W701" s="60"/>
      <c r="X701" s="60"/>
      <c r="Y701" s="60"/>
      <c r="Z701" s="60"/>
      <c r="AA701" s="60"/>
      <c r="AB701" s="60"/>
      <c r="AC701" s="60"/>
    </row>
    <row r="702" ht="12.75" spans="1:29">
      <c r="A702" s="60"/>
      <c r="B702" s="60"/>
      <c r="C702" s="61"/>
      <c r="D702" s="60"/>
      <c r="E702" s="62"/>
      <c r="F702" s="62"/>
      <c r="G702" s="62"/>
      <c r="H702" s="63"/>
      <c r="I702" s="60"/>
      <c r="J702" s="60"/>
      <c r="K702" s="60"/>
      <c r="L702" s="60"/>
      <c r="M702" s="60"/>
      <c r="N702" s="60"/>
      <c r="O702" s="60"/>
      <c r="P702" s="60"/>
      <c r="Q702" s="60"/>
      <c r="R702" s="60"/>
      <c r="S702" s="60"/>
      <c r="T702" s="60"/>
      <c r="U702" s="60"/>
      <c r="V702" s="60"/>
      <c r="W702" s="60"/>
      <c r="X702" s="60"/>
      <c r="Y702" s="60"/>
      <c r="Z702" s="60"/>
      <c r="AA702" s="60"/>
      <c r="AB702" s="60"/>
      <c r="AC702" s="60"/>
    </row>
    <row r="703" ht="12.75" spans="1:29">
      <c r="A703" s="60"/>
      <c r="B703" s="60"/>
      <c r="C703" s="61"/>
      <c r="D703" s="60"/>
      <c r="E703" s="62"/>
      <c r="F703" s="62"/>
      <c r="G703" s="62"/>
      <c r="H703" s="63"/>
      <c r="I703" s="60"/>
      <c r="J703" s="60"/>
      <c r="K703" s="60"/>
      <c r="L703" s="60"/>
      <c r="M703" s="60"/>
      <c r="N703" s="60"/>
      <c r="O703" s="60"/>
      <c r="P703" s="60"/>
      <c r="Q703" s="60"/>
      <c r="R703" s="60"/>
      <c r="S703" s="60"/>
      <c r="T703" s="60"/>
      <c r="U703" s="60"/>
      <c r="V703" s="60"/>
      <c r="W703" s="60"/>
      <c r="X703" s="60"/>
      <c r="Y703" s="60"/>
      <c r="Z703" s="60"/>
      <c r="AA703" s="60"/>
      <c r="AB703" s="60"/>
      <c r="AC703" s="60"/>
    </row>
    <row r="704" ht="12.75" spans="1:29">
      <c r="A704" s="60"/>
      <c r="B704" s="60"/>
      <c r="C704" s="61"/>
      <c r="D704" s="60"/>
      <c r="E704" s="62"/>
      <c r="F704" s="62"/>
      <c r="G704" s="62"/>
      <c r="H704" s="63"/>
      <c r="I704" s="60"/>
      <c r="J704" s="60"/>
      <c r="K704" s="60"/>
      <c r="L704" s="60"/>
      <c r="M704" s="60"/>
      <c r="N704" s="60"/>
      <c r="O704" s="60"/>
      <c r="P704" s="60"/>
      <c r="Q704" s="60"/>
      <c r="R704" s="60"/>
      <c r="S704" s="60"/>
      <c r="T704" s="60"/>
      <c r="U704" s="60"/>
      <c r="V704" s="60"/>
      <c r="W704" s="60"/>
      <c r="X704" s="60"/>
      <c r="Y704" s="60"/>
      <c r="Z704" s="60"/>
      <c r="AA704" s="60"/>
      <c r="AB704" s="60"/>
      <c r="AC704" s="60"/>
    </row>
    <row r="705" ht="12.75" spans="1:29">
      <c r="A705" s="60"/>
      <c r="B705" s="60"/>
      <c r="C705" s="61"/>
      <c r="D705" s="60"/>
      <c r="E705" s="62"/>
      <c r="F705" s="62"/>
      <c r="G705" s="62"/>
      <c r="H705" s="63"/>
      <c r="I705" s="60"/>
      <c r="J705" s="60"/>
      <c r="K705" s="60"/>
      <c r="L705" s="60"/>
      <c r="M705" s="60"/>
      <c r="N705" s="60"/>
      <c r="O705" s="60"/>
      <c r="P705" s="60"/>
      <c r="Q705" s="60"/>
      <c r="R705" s="60"/>
      <c r="S705" s="60"/>
      <c r="T705" s="60"/>
      <c r="U705" s="60"/>
      <c r="V705" s="60"/>
      <c r="W705" s="60"/>
      <c r="X705" s="60"/>
      <c r="Y705" s="60"/>
      <c r="Z705" s="60"/>
      <c r="AA705" s="60"/>
      <c r="AB705" s="60"/>
      <c r="AC705" s="60"/>
    </row>
    <row r="706" ht="12.75" spans="1:29">
      <c r="A706" s="60"/>
      <c r="B706" s="60"/>
      <c r="C706" s="61"/>
      <c r="D706" s="60"/>
      <c r="E706" s="62"/>
      <c r="F706" s="62"/>
      <c r="G706" s="62"/>
      <c r="H706" s="63"/>
      <c r="I706" s="60"/>
      <c r="J706" s="60"/>
      <c r="K706" s="60"/>
      <c r="L706" s="60"/>
      <c r="M706" s="60"/>
      <c r="N706" s="60"/>
      <c r="O706" s="60"/>
      <c r="P706" s="60"/>
      <c r="Q706" s="60"/>
      <c r="R706" s="60"/>
      <c r="S706" s="60"/>
      <c r="T706" s="60"/>
      <c r="U706" s="60"/>
      <c r="V706" s="60"/>
      <c r="W706" s="60"/>
      <c r="X706" s="60"/>
      <c r="Y706" s="60"/>
      <c r="Z706" s="60"/>
      <c r="AA706" s="60"/>
      <c r="AB706" s="60"/>
      <c r="AC706" s="60"/>
    </row>
    <row r="707" ht="12.75" spans="1:29">
      <c r="A707" s="60"/>
      <c r="B707" s="60"/>
      <c r="C707" s="61"/>
      <c r="D707" s="60"/>
      <c r="E707" s="62"/>
      <c r="F707" s="62"/>
      <c r="G707" s="62"/>
      <c r="H707" s="63"/>
      <c r="I707" s="60"/>
      <c r="J707" s="60"/>
      <c r="K707" s="60"/>
      <c r="L707" s="60"/>
      <c r="M707" s="60"/>
      <c r="N707" s="60"/>
      <c r="O707" s="60"/>
      <c r="P707" s="60"/>
      <c r="Q707" s="60"/>
      <c r="R707" s="60"/>
      <c r="S707" s="60"/>
      <c r="T707" s="60"/>
      <c r="U707" s="60"/>
      <c r="V707" s="60"/>
      <c r="W707" s="60"/>
      <c r="X707" s="60"/>
      <c r="Y707" s="60"/>
      <c r="Z707" s="60"/>
      <c r="AA707" s="60"/>
      <c r="AB707" s="60"/>
      <c r="AC707" s="60"/>
    </row>
    <row r="708" ht="12.75" spans="1:29">
      <c r="A708" s="60"/>
      <c r="B708" s="60"/>
      <c r="C708" s="61"/>
      <c r="D708" s="60"/>
      <c r="E708" s="62"/>
      <c r="F708" s="62"/>
      <c r="G708" s="62"/>
      <c r="H708" s="63"/>
      <c r="I708" s="60"/>
      <c r="J708" s="60"/>
      <c r="K708" s="60"/>
      <c r="L708" s="60"/>
      <c r="M708" s="60"/>
      <c r="N708" s="60"/>
      <c r="O708" s="60"/>
      <c r="P708" s="60"/>
      <c r="Q708" s="60"/>
      <c r="R708" s="60"/>
      <c r="S708" s="60"/>
      <c r="T708" s="60"/>
      <c r="U708" s="60"/>
      <c r="V708" s="60"/>
      <c r="W708" s="60"/>
      <c r="X708" s="60"/>
      <c r="Y708" s="60"/>
      <c r="Z708" s="60"/>
      <c r="AA708" s="60"/>
      <c r="AB708" s="60"/>
      <c r="AC708" s="60"/>
    </row>
    <row r="709" ht="12.75" spans="1:29">
      <c r="A709" s="60"/>
      <c r="B709" s="60"/>
      <c r="C709" s="61"/>
      <c r="D709" s="60"/>
      <c r="E709" s="62"/>
      <c r="F709" s="62"/>
      <c r="G709" s="62"/>
      <c r="H709" s="63"/>
      <c r="I709" s="60"/>
      <c r="J709" s="60"/>
      <c r="K709" s="60"/>
      <c r="L709" s="60"/>
      <c r="M709" s="60"/>
      <c r="N709" s="60"/>
      <c r="O709" s="60"/>
      <c r="P709" s="60"/>
      <c r="Q709" s="60"/>
      <c r="R709" s="60"/>
      <c r="S709" s="60"/>
      <c r="T709" s="60"/>
      <c r="U709" s="60"/>
      <c r="V709" s="60"/>
      <c r="W709" s="60"/>
      <c r="X709" s="60"/>
      <c r="Y709" s="60"/>
      <c r="Z709" s="60"/>
      <c r="AA709" s="60"/>
      <c r="AB709" s="60"/>
      <c r="AC709" s="60"/>
    </row>
    <row r="710" ht="12.75" spans="1:29">
      <c r="A710" s="60"/>
      <c r="B710" s="60"/>
      <c r="C710" s="61"/>
      <c r="D710" s="60"/>
      <c r="E710" s="62"/>
      <c r="F710" s="62"/>
      <c r="G710" s="62"/>
      <c r="H710" s="63"/>
      <c r="I710" s="60"/>
      <c r="J710" s="60"/>
      <c r="K710" s="60"/>
      <c r="L710" s="60"/>
      <c r="M710" s="60"/>
      <c r="N710" s="60"/>
      <c r="O710" s="60"/>
      <c r="P710" s="60"/>
      <c r="Q710" s="60"/>
      <c r="R710" s="60"/>
      <c r="S710" s="60"/>
      <c r="T710" s="60"/>
      <c r="U710" s="60"/>
      <c r="V710" s="60"/>
      <c r="W710" s="60"/>
      <c r="X710" s="60"/>
      <c r="Y710" s="60"/>
      <c r="Z710" s="60"/>
      <c r="AA710" s="60"/>
      <c r="AB710" s="60"/>
      <c r="AC710" s="60"/>
    </row>
    <row r="711" ht="12.75" spans="1:29">
      <c r="A711" s="60"/>
      <c r="B711" s="60"/>
      <c r="C711" s="61"/>
      <c r="D711" s="60"/>
      <c r="E711" s="62"/>
      <c r="F711" s="62"/>
      <c r="G711" s="62"/>
      <c r="H711" s="63"/>
      <c r="I711" s="60"/>
      <c r="J711" s="60"/>
      <c r="K711" s="60"/>
      <c r="L711" s="60"/>
      <c r="M711" s="60"/>
      <c r="N711" s="60"/>
      <c r="O711" s="60"/>
      <c r="P711" s="60"/>
      <c r="Q711" s="60"/>
      <c r="R711" s="60"/>
      <c r="S711" s="60"/>
      <c r="T711" s="60"/>
      <c r="U711" s="60"/>
      <c r="V711" s="60"/>
      <c r="W711" s="60"/>
      <c r="X711" s="60"/>
      <c r="Y711" s="60"/>
      <c r="Z711" s="60"/>
      <c r="AA711" s="60"/>
      <c r="AB711" s="60"/>
      <c r="AC711" s="60"/>
    </row>
    <row r="712" ht="12.75" spans="1:29">
      <c r="A712" s="60"/>
      <c r="B712" s="60"/>
      <c r="C712" s="61"/>
      <c r="D712" s="60"/>
      <c r="E712" s="62"/>
      <c r="F712" s="62"/>
      <c r="G712" s="62"/>
      <c r="H712" s="63"/>
      <c r="I712" s="60"/>
      <c r="J712" s="60"/>
      <c r="K712" s="60"/>
      <c r="L712" s="60"/>
      <c r="M712" s="60"/>
      <c r="N712" s="60"/>
      <c r="O712" s="60"/>
      <c r="P712" s="60"/>
      <c r="Q712" s="60"/>
      <c r="R712" s="60"/>
      <c r="S712" s="60"/>
      <c r="T712" s="60"/>
      <c r="U712" s="60"/>
      <c r="V712" s="60"/>
      <c r="W712" s="60"/>
      <c r="X712" s="60"/>
      <c r="Y712" s="60"/>
      <c r="Z712" s="60"/>
      <c r="AA712" s="60"/>
      <c r="AB712" s="60"/>
      <c r="AC712" s="60"/>
    </row>
    <row r="713" ht="12.75" spans="1:29">
      <c r="A713" s="60"/>
      <c r="B713" s="60"/>
      <c r="C713" s="61"/>
      <c r="D713" s="60"/>
      <c r="E713" s="62"/>
      <c r="F713" s="62"/>
      <c r="G713" s="62"/>
      <c r="H713" s="63"/>
      <c r="I713" s="60"/>
      <c r="J713" s="60"/>
      <c r="K713" s="60"/>
      <c r="L713" s="60"/>
      <c r="M713" s="60"/>
      <c r="N713" s="60"/>
      <c r="O713" s="60"/>
      <c r="P713" s="60"/>
      <c r="Q713" s="60"/>
      <c r="R713" s="60"/>
      <c r="S713" s="60"/>
      <c r="T713" s="60"/>
      <c r="U713" s="60"/>
      <c r="V713" s="60"/>
      <c r="W713" s="60"/>
      <c r="X713" s="60"/>
      <c r="Y713" s="60"/>
      <c r="Z713" s="60"/>
      <c r="AA713" s="60"/>
      <c r="AB713" s="60"/>
      <c r="AC713" s="60"/>
    </row>
    <row r="714" ht="12.75" spans="1:29">
      <c r="A714" s="60"/>
      <c r="B714" s="60"/>
      <c r="C714" s="61"/>
      <c r="D714" s="60"/>
      <c r="E714" s="62"/>
      <c r="F714" s="62"/>
      <c r="G714" s="62"/>
      <c r="H714" s="63"/>
      <c r="I714" s="60"/>
      <c r="J714" s="60"/>
      <c r="K714" s="60"/>
      <c r="L714" s="60"/>
      <c r="M714" s="60"/>
      <c r="N714" s="60"/>
      <c r="O714" s="60"/>
      <c r="P714" s="60"/>
      <c r="Q714" s="60"/>
      <c r="R714" s="60"/>
      <c r="S714" s="60"/>
      <c r="T714" s="60"/>
      <c r="U714" s="60"/>
      <c r="V714" s="60"/>
      <c r="W714" s="60"/>
      <c r="X714" s="60"/>
      <c r="Y714" s="60"/>
      <c r="Z714" s="60"/>
      <c r="AA714" s="60"/>
      <c r="AB714" s="60"/>
      <c r="AC714" s="60"/>
    </row>
    <row r="715" ht="12.75" spans="1:29">
      <c r="A715" s="60"/>
      <c r="B715" s="60"/>
      <c r="C715" s="61"/>
      <c r="D715" s="60"/>
      <c r="E715" s="62"/>
      <c r="F715" s="62"/>
      <c r="G715" s="62"/>
      <c r="H715" s="63"/>
      <c r="I715" s="60"/>
      <c r="J715" s="60"/>
      <c r="K715" s="60"/>
      <c r="L715" s="60"/>
      <c r="M715" s="60"/>
      <c r="N715" s="60"/>
      <c r="O715" s="60"/>
      <c r="P715" s="60"/>
      <c r="Q715" s="60"/>
      <c r="R715" s="60"/>
      <c r="S715" s="60"/>
      <c r="T715" s="60"/>
      <c r="U715" s="60"/>
      <c r="V715" s="60"/>
      <c r="W715" s="60"/>
      <c r="X715" s="60"/>
      <c r="Y715" s="60"/>
      <c r="Z715" s="60"/>
      <c r="AA715" s="60"/>
      <c r="AB715" s="60"/>
      <c r="AC715" s="60"/>
    </row>
    <row r="716" ht="12.75" spans="1:29">
      <c r="A716" s="60"/>
      <c r="B716" s="60"/>
      <c r="C716" s="61"/>
      <c r="D716" s="60"/>
      <c r="E716" s="62"/>
      <c r="F716" s="62"/>
      <c r="G716" s="62"/>
      <c r="H716" s="63"/>
      <c r="I716" s="60"/>
      <c r="J716" s="60"/>
      <c r="K716" s="60"/>
      <c r="L716" s="60"/>
      <c r="M716" s="60"/>
      <c r="N716" s="60"/>
      <c r="O716" s="60"/>
      <c r="P716" s="60"/>
      <c r="Q716" s="60"/>
      <c r="R716" s="60"/>
      <c r="S716" s="60"/>
      <c r="T716" s="60"/>
      <c r="U716" s="60"/>
      <c r="V716" s="60"/>
      <c r="W716" s="60"/>
      <c r="X716" s="60"/>
      <c r="Y716" s="60"/>
      <c r="Z716" s="60"/>
      <c r="AA716" s="60"/>
      <c r="AB716" s="60"/>
      <c r="AC716" s="60"/>
    </row>
    <row r="717" ht="12.75" spans="1:29">
      <c r="A717" s="60"/>
      <c r="B717" s="60"/>
      <c r="C717" s="61"/>
      <c r="D717" s="60"/>
      <c r="E717" s="62"/>
      <c r="F717" s="62"/>
      <c r="G717" s="62"/>
      <c r="H717" s="63"/>
      <c r="I717" s="60"/>
      <c r="J717" s="60"/>
      <c r="K717" s="60"/>
      <c r="L717" s="60"/>
      <c r="M717" s="60"/>
      <c r="N717" s="60"/>
      <c r="O717" s="60"/>
      <c r="P717" s="60"/>
      <c r="Q717" s="60"/>
      <c r="R717" s="60"/>
      <c r="S717" s="60"/>
      <c r="T717" s="60"/>
      <c r="U717" s="60"/>
      <c r="V717" s="60"/>
      <c r="W717" s="60"/>
      <c r="X717" s="60"/>
      <c r="Y717" s="60"/>
      <c r="Z717" s="60"/>
      <c r="AA717" s="60"/>
      <c r="AB717" s="60"/>
      <c r="AC717" s="60"/>
    </row>
    <row r="718" ht="12.75" spans="1:29">
      <c r="A718" s="60"/>
      <c r="B718" s="60"/>
      <c r="C718" s="61"/>
      <c r="D718" s="60"/>
      <c r="E718" s="62"/>
      <c r="F718" s="62"/>
      <c r="G718" s="62"/>
      <c r="H718" s="63"/>
      <c r="I718" s="60"/>
      <c r="J718" s="60"/>
      <c r="K718" s="60"/>
      <c r="L718" s="60"/>
      <c r="M718" s="60"/>
      <c r="N718" s="60"/>
      <c r="O718" s="60"/>
      <c r="P718" s="60"/>
      <c r="Q718" s="60"/>
      <c r="R718" s="60"/>
      <c r="S718" s="60"/>
      <c r="T718" s="60"/>
      <c r="U718" s="60"/>
      <c r="V718" s="60"/>
      <c r="W718" s="60"/>
      <c r="X718" s="60"/>
      <c r="Y718" s="60"/>
      <c r="Z718" s="60"/>
      <c r="AA718" s="60"/>
      <c r="AB718" s="60"/>
      <c r="AC718" s="60"/>
    </row>
    <row r="719" ht="12.75" spans="1:29">
      <c r="A719" s="60"/>
      <c r="B719" s="60"/>
      <c r="C719" s="61"/>
      <c r="D719" s="60"/>
      <c r="E719" s="62"/>
      <c r="F719" s="62"/>
      <c r="G719" s="62"/>
      <c r="H719" s="63"/>
      <c r="I719" s="60"/>
      <c r="J719" s="60"/>
      <c r="K719" s="60"/>
      <c r="L719" s="60"/>
      <c r="M719" s="60"/>
      <c r="N719" s="60"/>
      <c r="O719" s="60"/>
      <c r="P719" s="60"/>
      <c r="Q719" s="60"/>
      <c r="R719" s="60"/>
      <c r="S719" s="60"/>
      <c r="T719" s="60"/>
      <c r="U719" s="60"/>
      <c r="V719" s="60"/>
      <c r="W719" s="60"/>
      <c r="X719" s="60"/>
      <c r="Y719" s="60"/>
      <c r="Z719" s="60"/>
      <c r="AA719" s="60"/>
      <c r="AB719" s="60"/>
      <c r="AC719" s="60"/>
    </row>
    <row r="720" ht="12.75" spans="1:29">
      <c r="A720" s="60"/>
      <c r="B720" s="60"/>
      <c r="C720" s="61"/>
      <c r="D720" s="60"/>
      <c r="E720" s="62"/>
      <c r="F720" s="62"/>
      <c r="G720" s="62"/>
      <c r="H720" s="63"/>
      <c r="I720" s="60"/>
      <c r="J720" s="60"/>
      <c r="K720" s="60"/>
      <c r="L720" s="60"/>
      <c r="M720" s="60"/>
      <c r="N720" s="60"/>
      <c r="O720" s="60"/>
      <c r="P720" s="60"/>
      <c r="Q720" s="60"/>
      <c r="R720" s="60"/>
      <c r="S720" s="60"/>
      <c r="T720" s="60"/>
      <c r="U720" s="60"/>
      <c r="V720" s="60"/>
      <c r="W720" s="60"/>
      <c r="X720" s="60"/>
      <c r="Y720" s="60"/>
      <c r="Z720" s="60"/>
      <c r="AA720" s="60"/>
      <c r="AB720" s="60"/>
      <c r="AC720" s="60"/>
    </row>
    <row r="721" ht="12.75" spans="1:29">
      <c r="A721" s="60"/>
      <c r="B721" s="60"/>
      <c r="C721" s="61"/>
      <c r="D721" s="60"/>
      <c r="E721" s="62"/>
      <c r="F721" s="62"/>
      <c r="G721" s="62"/>
      <c r="H721" s="63"/>
      <c r="I721" s="60"/>
      <c r="J721" s="60"/>
      <c r="K721" s="60"/>
      <c r="L721" s="60"/>
      <c r="M721" s="60"/>
      <c r="N721" s="60"/>
      <c r="O721" s="60"/>
      <c r="P721" s="60"/>
      <c r="Q721" s="60"/>
      <c r="R721" s="60"/>
      <c r="S721" s="60"/>
      <c r="T721" s="60"/>
      <c r="U721" s="60"/>
      <c r="V721" s="60"/>
      <c r="W721" s="60"/>
      <c r="X721" s="60"/>
      <c r="Y721" s="60"/>
      <c r="Z721" s="60"/>
      <c r="AA721" s="60"/>
      <c r="AB721" s="60"/>
      <c r="AC721" s="60"/>
    </row>
    <row r="722" ht="12.75" spans="1:29">
      <c r="A722" s="60"/>
      <c r="B722" s="60"/>
      <c r="C722" s="61"/>
      <c r="D722" s="60"/>
      <c r="E722" s="62"/>
      <c r="F722" s="62"/>
      <c r="G722" s="62"/>
      <c r="H722" s="63"/>
      <c r="I722" s="60"/>
      <c r="J722" s="60"/>
      <c r="K722" s="60"/>
      <c r="L722" s="60"/>
      <c r="M722" s="60"/>
      <c r="N722" s="60"/>
      <c r="O722" s="60"/>
      <c r="P722" s="60"/>
      <c r="Q722" s="60"/>
      <c r="R722" s="60"/>
      <c r="S722" s="60"/>
      <c r="T722" s="60"/>
      <c r="U722" s="60"/>
      <c r="V722" s="60"/>
      <c r="W722" s="60"/>
      <c r="X722" s="60"/>
      <c r="Y722" s="60"/>
      <c r="Z722" s="60"/>
      <c r="AA722" s="60"/>
      <c r="AB722" s="60"/>
      <c r="AC722" s="60"/>
    </row>
    <row r="723" ht="12.75" spans="1:29">
      <c r="A723" s="60"/>
      <c r="B723" s="60"/>
      <c r="C723" s="61"/>
      <c r="D723" s="60"/>
      <c r="E723" s="62"/>
      <c r="F723" s="62"/>
      <c r="G723" s="62"/>
      <c r="H723" s="63"/>
      <c r="I723" s="60"/>
      <c r="J723" s="60"/>
      <c r="K723" s="60"/>
      <c r="L723" s="60"/>
      <c r="M723" s="60"/>
      <c r="N723" s="60"/>
      <c r="O723" s="60"/>
      <c r="P723" s="60"/>
      <c r="Q723" s="60"/>
      <c r="R723" s="60"/>
      <c r="S723" s="60"/>
      <c r="T723" s="60"/>
      <c r="U723" s="60"/>
      <c r="V723" s="60"/>
      <c r="W723" s="60"/>
      <c r="X723" s="60"/>
      <c r="Y723" s="60"/>
      <c r="Z723" s="60"/>
      <c r="AA723" s="60"/>
      <c r="AB723" s="60"/>
      <c r="AC723" s="60"/>
    </row>
    <row r="724" ht="12.75" spans="1:29">
      <c r="A724" s="60"/>
      <c r="B724" s="60"/>
      <c r="C724" s="61"/>
      <c r="D724" s="60"/>
      <c r="E724" s="62"/>
      <c r="F724" s="62"/>
      <c r="G724" s="62"/>
      <c r="H724" s="63"/>
      <c r="I724" s="60"/>
      <c r="J724" s="60"/>
      <c r="K724" s="60"/>
      <c r="L724" s="60"/>
      <c r="M724" s="60"/>
      <c r="N724" s="60"/>
      <c r="O724" s="60"/>
      <c r="P724" s="60"/>
      <c r="Q724" s="60"/>
      <c r="R724" s="60"/>
      <c r="S724" s="60"/>
      <c r="T724" s="60"/>
      <c r="U724" s="60"/>
      <c r="V724" s="60"/>
      <c r="W724" s="60"/>
      <c r="X724" s="60"/>
      <c r="Y724" s="60"/>
      <c r="Z724" s="60"/>
      <c r="AA724" s="60"/>
      <c r="AB724" s="60"/>
      <c r="AC724" s="60"/>
    </row>
    <row r="725" ht="12.75" spans="1:29">
      <c r="A725" s="60"/>
      <c r="B725" s="60"/>
      <c r="C725" s="61"/>
      <c r="D725" s="60"/>
      <c r="E725" s="62"/>
      <c r="F725" s="62"/>
      <c r="G725" s="62"/>
      <c r="H725" s="63"/>
      <c r="I725" s="60"/>
      <c r="J725" s="60"/>
      <c r="K725" s="60"/>
      <c r="L725" s="60"/>
      <c r="M725" s="60"/>
      <c r="N725" s="60"/>
      <c r="O725" s="60"/>
      <c r="P725" s="60"/>
      <c r="Q725" s="60"/>
      <c r="R725" s="60"/>
      <c r="S725" s="60"/>
      <c r="T725" s="60"/>
      <c r="U725" s="60"/>
      <c r="V725" s="60"/>
      <c r="W725" s="60"/>
      <c r="X725" s="60"/>
      <c r="Y725" s="60"/>
      <c r="Z725" s="60"/>
      <c r="AA725" s="60"/>
      <c r="AB725" s="60"/>
      <c r="AC725" s="60"/>
    </row>
    <row r="726" ht="12.75" spans="1:29">
      <c r="A726" s="60"/>
      <c r="B726" s="60"/>
      <c r="C726" s="61"/>
      <c r="D726" s="60"/>
      <c r="E726" s="62"/>
      <c r="F726" s="62"/>
      <c r="G726" s="62"/>
      <c r="H726" s="63"/>
      <c r="I726" s="60"/>
      <c r="J726" s="60"/>
      <c r="K726" s="60"/>
      <c r="L726" s="60"/>
      <c r="M726" s="60"/>
      <c r="N726" s="60"/>
      <c r="O726" s="60"/>
      <c r="P726" s="60"/>
      <c r="Q726" s="60"/>
      <c r="R726" s="60"/>
      <c r="S726" s="60"/>
      <c r="T726" s="60"/>
      <c r="U726" s="60"/>
      <c r="V726" s="60"/>
      <c r="W726" s="60"/>
      <c r="X726" s="60"/>
      <c r="Y726" s="60"/>
      <c r="Z726" s="60"/>
      <c r="AA726" s="60"/>
      <c r="AB726" s="60"/>
      <c r="AC726" s="60"/>
    </row>
    <row r="727" ht="12.75" spans="1:29">
      <c r="A727" s="60"/>
      <c r="B727" s="60"/>
      <c r="C727" s="61"/>
      <c r="D727" s="60"/>
      <c r="E727" s="62"/>
      <c r="F727" s="62"/>
      <c r="G727" s="62"/>
      <c r="H727" s="63"/>
      <c r="I727" s="60"/>
      <c r="J727" s="60"/>
      <c r="K727" s="60"/>
      <c r="L727" s="60"/>
      <c r="M727" s="60"/>
      <c r="N727" s="60"/>
      <c r="O727" s="60"/>
      <c r="P727" s="60"/>
      <c r="Q727" s="60"/>
      <c r="R727" s="60"/>
      <c r="S727" s="60"/>
      <c r="T727" s="60"/>
      <c r="U727" s="60"/>
      <c r="V727" s="60"/>
      <c r="W727" s="60"/>
      <c r="X727" s="60"/>
      <c r="Y727" s="60"/>
      <c r="Z727" s="60"/>
      <c r="AA727" s="60"/>
      <c r="AB727" s="60"/>
      <c r="AC727" s="60"/>
    </row>
    <row r="728" ht="12.75" spans="1:29">
      <c r="A728" s="60"/>
      <c r="B728" s="60"/>
      <c r="C728" s="61"/>
      <c r="D728" s="60"/>
      <c r="E728" s="62"/>
      <c r="F728" s="62"/>
      <c r="G728" s="62"/>
      <c r="H728" s="63"/>
      <c r="I728" s="60"/>
      <c r="J728" s="60"/>
      <c r="K728" s="60"/>
      <c r="L728" s="60"/>
      <c r="M728" s="60"/>
      <c r="N728" s="60"/>
      <c r="O728" s="60"/>
      <c r="P728" s="60"/>
      <c r="Q728" s="60"/>
      <c r="R728" s="60"/>
      <c r="S728" s="60"/>
      <c r="T728" s="60"/>
      <c r="U728" s="60"/>
      <c r="V728" s="60"/>
      <c r="W728" s="60"/>
      <c r="X728" s="60"/>
      <c r="Y728" s="60"/>
      <c r="Z728" s="60"/>
      <c r="AA728" s="60"/>
      <c r="AB728" s="60"/>
      <c r="AC728" s="60"/>
    </row>
    <row r="729" ht="12.75" spans="1:29">
      <c r="A729" s="60"/>
      <c r="B729" s="60"/>
      <c r="C729" s="61"/>
      <c r="D729" s="60"/>
      <c r="E729" s="62"/>
      <c r="F729" s="62"/>
      <c r="G729" s="62"/>
      <c r="H729" s="63"/>
      <c r="I729" s="60"/>
      <c r="J729" s="60"/>
      <c r="K729" s="60"/>
      <c r="L729" s="60"/>
      <c r="M729" s="60"/>
      <c r="N729" s="60"/>
      <c r="O729" s="60"/>
      <c r="P729" s="60"/>
      <c r="Q729" s="60"/>
      <c r="R729" s="60"/>
      <c r="S729" s="60"/>
      <c r="T729" s="60"/>
      <c r="U729" s="60"/>
      <c r="V729" s="60"/>
      <c r="W729" s="60"/>
      <c r="X729" s="60"/>
      <c r="Y729" s="60"/>
      <c r="Z729" s="60"/>
      <c r="AA729" s="60"/>
      <c r="AB729" s="60"/>
      <c r="AC729" s="60"/>
    </row>
    <row r="730" ht="12.75" spans="1:29">
      <c r="A730" s="60"/>
      <c r="B730" s="60"/>
      <c r="C730" s="61"/>
      <c r="D730" s="60"/>
      <c r="E730" s="62"/>
      <c r="F730" s="62"/>
      <c r="G730" s="62"/>
      <c r="H730" s="63"/>
      <c r="I730" s="60"/>
      <c r="J730" s="60"/>
      <c r="K730" s="60"/>
      <c r="L730" s="60"/>
      <c r="M730" s="60"/>
      <c r="N730" s="60"/>
      <c r="O730" s="60"/>
      <c r="P730" s="60"/>
      <c r="Q730" s="60"/>
      <c r="R730" s="60"/>
      <c r="S730" s="60"/>
      <c r="T730" s="60"/>
      <c r="U730" s="60"/>
      <c r="V730" s="60"/>
      <c r="W730" s="60"/>
      <c r="X730" s="60"/>
      <c r="Y730" s="60"/>
      <c r="Z730" s="60"/>
      <c r="AA730" s="60"/>
      <c r="AB730" s="60"/>
      <c r="AC730" s="60"/>
    </row>
    <row r="731" ht="12.75" spans="1:29">
      <c r="A731" s="60"/>
      <c r="B731" s="60"/>
      <c r="C731" s="61"/>
      <c r="D731" s="60"/>
      <c r="E731" s="62"/>
      <c r="F731" s="62"/>
      <c r="G731" s="62"/>
      <c r="H731" s="63"/>
      <c r="I731" s="60"/>
      <c r="J731" s="60"/>
      <c r="K731" s="60"/>
      <c r="L731" s="60"/>
      <c r="M731" s="60"/>
      <c r="N731" s="60"/>
      <c r="O731" s="60"/>
      <c r="P731" s="60"/>
      <c r="Q731" s="60"/>
      <c r="R731" s="60"/>
      <c r="S731" s="60"/>
      <c r="T731" s="60"/>
      <c r="U731" s="60"/>
      <c r="V731" s="60"/>
      <c r="W731" s="60"/>
      <c r="X731" s="60"/>
      <c r="Y731" s="60"/>
      <c r="Z731" s="60"/>
      <c r="AA731" s="60"/>
      <c r="AB731" s="60"/>
      <c r="AC731" s="60"/>
    </row>
    <row r="732" ht="12.75" spans="1:29">
      <c r="A732" s="60"/>
      <c r="B732" s="60"/>
      <c r="C732" s="61"/>
      <c r="D732" s="60"/>
      <c r="E732" s="62"/>
      <c r="F732" s="62"/>
      <c r="G732" s="62"/>
      <c r="H732" s="63"/>
      <c r="I732" s="60"/>
      <c r="J732" s="60"/>
      <c r="K732" s="60"/>
      <c r="L732" s="60"/>
      <c r="M732" s="60"/>
      <c r="N732" s="60"/>
      <c r="O732" s="60"/>
      <c r="P732" s="60"/>
      <c r="Q732" s="60"/>
      <c r="R732" s="60"/>
      <c r="S732" s="60"/>
      <c r="T732" s="60"/>
      <c r="U732" s="60"/>
      <c r="V732" s="60"/>
      <c r="W732" s="60"/>
      <c r="X732" s="60"/>
      <c r="Y732" s="60"/>
      <c r="Z732" s="60"/>
      <c r="AA732" s="60"/>
      <c r="AB732" s="60"/>
      <c r="AC732" s="60"/>
    </row>
    <row r="733" ht="12.75" spans="1:29">
      <c r="A733" s="60"/>
      <c r="B733" s="60"/>
      <c r="C733" s="61"/>
      <c r="D733" s="60"/>
      <c r="E733" s="62"/>
      <c r="F733" s="62"/>
      <c r="G733" s="62"/>
      <c r="H733" s="63"/>
      <c r="I733" s="60"/>
      <c r="J733" s="60"/>
      <c r="K733" s="60"/>
      <c r="L733" s="60"/>
      <c r="M733" s="60"/>
      <c r="N733" s="60"/>
      <c r="O733" s="60"/>
      <c r="P733" s="60"/>
      <c r="Q733" s="60"/>
      <c r="R733" s="60"/>
      <c r="S733" s="60"/>
      <c r="T733" s="60"/>
      <c r="U733" s="60"/>
      <c r="V733" s="60"/>
      <c r="W733" s="60"/>
      <c r="X733" s="60"/>
      <c r="Y733" s="60"/>
      <c r="Z733" s="60"/>
      <c r="AA733" s="60"/>
      <c r="AB733" s="60"/>
      <c r="AC733" s="60"/>
    </row>
    <row r="734" ht="12.75" spans="1:29">
      <c r="A734" s="60"/>
      <c r="B734" s="60"/>
      <c r="C734" s="61"/>
      <c r="D734" s="60"/>
      <c r="E734" s="62"/>
      <c r="F734" s="62"/>
      <c r="G734" s="62"/>
      <c r="H734" s="63"/>
      <c r="I734" s="60"/>
      <c r="J734" s="60"/>
      <c r="K734" s="60"/>
      <c r="L734" s="60"/>
      <c r="M734" s="60"/>
      <c r="N734" s="60"/>
      <c r="O734" s="60"/>
      <c r="P734" s="60"/>
      <c r="Q734" s="60"/>
      <c r="R734" s="60"/>
      <c r="S734" s="60"/>
      <c r="T734" s="60"/>
      <c r="U734" s="60"/>
      <c r="V734" s="60"/>
      <c r="W734" s="60"/>
      <c r="X734" s="60"/>
      <c r="Y734" s="60"/>
      <c r="Z734" s="60"/>
      <c r="AA734" s="60"/>
      <c r="AB734" s="60"/>
      <c r="AC734" s="60"/>
    </row>
    <row r="735" ht="12.75" spans="1:29">
      <c r="A735" s="60"/>
      <c r="B735" s="60"/>
      <c r="C735" s="61"/>
      <c r="D735" s="60"/>
      <c r="E735" s="62"/>
      <c r="F735" s="62"/>
      <c r="G735" s="62"/>
      <c r="H735" s="63"/>
      <c r="I735" s="60"/>
      <c r="J735" s="60"/>
      <c r="K735" s="60"/>
      <c r="L735" s="60"/>
      <c r="M735" s="60"/>
      <c r="N735" s="60"/>
      <c r="O735" s="60"/>
      <c r="P735" s="60"/>
      <c r="Q735" s="60"/>
      <c r="R735" s="60"/>
      <c r="S735" s="60"/>
      <c r="T735" s="60"/>
      <c r="U735" s="60"/>
      <c r="V735" s="60"/>
      <c r="W735" s="60"/>
      <c r="X735" s="60"/>
      <c r="Y735" s="60"/>
      <c r="Z735" s="60"/>
      <c r="AA735" s="60"/>
      <c r="AB735" s="60"/>
      <c r="AC735" s="60"/>
    </row>
    <row r="736" ht="12.75" spans="1:29">
      <c r="A736" s="60"/>
      <c r="B736" s="60"/>
      <c r="C736" s="61"/>
      <c r="D736" s="60"/>
      <c r="E736" s="62"/>
      <c r="F736" s="62"/>
      <c r="G736" s="62"/>
      <c r="H736" s="63"/>
      <c r="I736" s="60"/>
      <c r="J736" s="60"/>
      <c r="K736" s="60"/>
      <c r="L736" s="60"/>
      <c r="M736" s="60"/>
      <c r="N736" s="60"/>
      <c r="O736" s="60"/>
      <c r="P736" s="60"/>
      <c r="Q736" s="60"/>
      <c r="R736" s="60"/>
      <c r="S736" s="60"/>
      <c r="T736" s="60"/>
      <c r="U736" s="60"/>
      <c r="V736" s="60"/>
      <c r="W736" s="60"/>
      <c r="X736" s="60"/>
      <c r="Y736" s="60"/>
      <c r="Z736" s="60"/>
      <c r="AA736" s="60"/>
      <c r="AB736" s="60"/>
      <c r="AC736" s="60"/>
    </row>
    <row r="737" ht="12.75" spans="1:29">
      <c r="A737" s="60"/>
      <c r="B737" s="60"/>
      <c r="C737" s="61"/>
      <c r="D737" s="60"/>
      <c r="E737" s="62"/>
      <c r="F737" s="62"/>
      <c r="G737" s="62"/>
      <c r="H737" s="63"/>
      <c r="I737" s="60"/>
      <c r="J737" s="60"/>
      <c r="K737" s="60"/>
      <c r="L737" s="60"/>
      <c r="M737" s="60"/>
      <c r="N737" s="60"/>
      <c r="O737" s="60"/>
      <c r="P737" s="60"/>
      <c r="Q737" s="60"/>
      <c r="R737" s="60"/>
      <c r="S737" s="60"/>
      <c r="T737" s="60"/>
      <c r="U737" s="60"/>
      <c r="V737" s="60"/>
      <c r="W737" s="60"/>
      <c r="X737" s="60"/>
      <c r="Y737" s="60"/>
      <c r="Z737" s="60"/>
      <c r="AA737" s="60"/>
      <c r="AB737" s="60"/>
      <c r="AC737" s="60"/>
    </row>
    <row r="738" ht="12.75" spans="1:29">
      <c r="A738" s="60"/>
      <c r="B738" s="60"/>
      <c r="C738" s="61"/>
      <c r="D738" s="60"/>
      <c r="E738" s="62"/>
      <c r="F738" s="62"/>
      <c r="G738" s="62"/>
      <c r="H738" s="63"/>
      <c r="I738" s="60"/>
      <c r="J738" s="60"/>
      <c r="K738" s="60"/>
      <c r="L738" s="60"/>
      <c r="M738" s="60"/>
      <c r="N738" s="60"/>
      <c r="O738" s="60"/>
      <c r="P738" s="60"/>
      <c r="Q738" s="60"/>
      <c r="R738" s="60"/>
      <c r="S738" s="60"/>
      <c r="T738" s="60"/>
      <c r="U738" s="60"/>
      <c r="V738" s="60"/>
      <c r="W738" s="60"/>
      <c r="X738" s="60"/>
      <c r="Y738" s="60"/>
      <c r="Z738" s="60"/>
      <c r="AA738" s="60"/>
      <c r="AB738" s="60"/>
      <c r="AC738" s="60"/>
    </row>
    <row r="739" ht="12.75" spans="1:29">
      <c r="A739" s="60"/>
      <c r="B739" s="60"/>
      <c r="C739" s="61"/>
      <c r="D739" s="60"/>
      <c r="E739" s="62"/>
      <c r="F739" s="62"/>
      <c r="G739" s="62"/>
      <c r="H739" s="63"/>
      <c r="I739" s="60"/>
      <c r="J739" s="60"/>
      <c r="K739" s="60"/>
      <c r="L739" s="60"/>
      <c r="M739" s="60"/>
      <c r="N739" s="60"/>
      <c r="O739" s="60"/>
      <c r="P739" s="60"/>
      <c r="Q739" s="60"/>
      <c r="R739" s="60"/>
      <c r="S739" s="60"/>
      <c r="T739" s="60"/>
      <c r="U739" s="60"/>
      <c r="V739" s="60"/>
      <c r="W739" s="60"/>
      <c r="X739" s="60"/>
      <c r="Y739" s="60"/>
      <c r="Z739" s="60"/>
      <c r="AA739" s="60"/>
      <c r="AB739" s="60"/>
      <c r="AC739" s="60"/>
    </row>
    <row r="740" ht="12.75" spans="1:29">
      <c r="A740" s="60"/>
      <c r="B740" s="60"/>
      <c r="C740" s="61"/>
      <c r="D740" s="60"/>
      <c r="E740" s="62"/>
      <c r="F740" s="62"/>
      <c r="G740" s="62"/>
      <c r="H740" s="63"/>
      <c r="I740" s="60"/>
      <c r="J740" s="60"/>
      <c r="K740" s="60"/>
      <c r="L740" s="60"/>
      <c r="M740" s="60"/>
      <c r="N740" s="60"/>
      <c r="O740" s="60"/>
      <c r="P740" s="60"/>
      <c r="Q740" s="60"/>
      <c r="R740" s="60"/>
      <c r="S740" s="60"/>
      <c r="T740" s="60"/>
      <c r="U740" s="60"/>
      <c r="V740" s="60"/>
      <c r="W740" s="60"/>
      <c r="X740" s="60"/>
      <c r="Y740" s="60"/>
      <c r="Z740" s="60"/>
      <c r="AA740" s="60"/>
      <c r="AB740" s="60"/>
      <c r="AC740" s="60"/>
    </row>
    <row r="741" ht="12.75" spans="1:29">
      <c r="A741" s="60"/>
      <c r="B741" s="60"/>
      <c r="C741" s="61"/>
      <c r="D741" s="60"/>
      <c r="E741" s="62"/>
      <c r="F741" s="62"/>
      <c r="G741" s="62"/>
      <c r="H741" s="63"/>
      <c r="I741" s="60"/>
      <c r="J741" s="60"/>
      <c r="K741" s="60"/>
      <c r="L741" s="60"/>
      <c r="M741" s="60"/>
      <c r="N741" s="60"/>
      <c r="O741" s="60"/>
      <c r="P741" s="60"/>
      <c r="Q741" s="60"/>
      <c r="R741" s="60"/>
      <c r="S741" s="60"/>
      <c r="T741" s="60"/>
      <c r="U741" s="60"/>
      <c r="V741" s="60"/>
      <c r="W741" s="60"/>
      <c r="X741" s="60"/>
      <c r="Y741" s="60"/>
      <c r="Z741" s="60"/>
      <c r="AA741" s="60"/>
      <c r="AB741" s="60"/>
      <c r="AC741" s="60"/>
    </row>
    <row r="742" ht="12.75" spans="1:29">
      <c r="A742" s="60"/>
      <c r="B742" s="60"/>
      <c r="C742" s="61"/>
      <c r="D742" s="60"/>
      <c r="E742" s="62"/>
      <c r="F742" s="62"/>
      <c r="G742" s="62"/>
      <c r="H742" s="63"/>
      <c r="I742" s="60"/>
      <c r="J742" s="60"/>
      <c r="K742" s="60"/>
      <c r="L742" s="60"/>
      <c r="M742" s="60"/>
      <c r="N742" s="60"/>
      <c r="O742" s="60"/>
      <c r="P742" s="60"/>
      <c r="Q742" s="60"/>
      <c r="R742" s="60"/>
      <c r="S742" s="60"/>
      <c r="T742" s="60"/>
      <c r="U742" s="60"/>
      <c r="V742" s="60"/>
      <c r="W742" s="60"/>
      <c r="X742" s="60"/>
      <c r="Y742" s="60"/>
      <c r="Z742" s="60"/>
      <c r="AA742" s="60"/>
      <c r="AB742" s="60"/>
      <c r="AC742" s="60"/>
    </row>
    <row r="743" ht="12.75" spans="1:29">
      <c r="A743" s="60"/>
      <c r="B743" s="60"/>
      <c r="C743" s="61"/>
      <c r="D743" s="60"/>
      <c r="E743" s="62"/>
      <c r="F743" s="62"/>
      <c r="G743" s="62"/>
      <c r="H743" s="63"/>
      <c r="I743" s="60"/>
      <c r="J743" s="60"/>
      <c r="K743" s="60"/>
      <c r="L743" s="60"/>
      <c r="M743" s="60"/>
      <c r="N743" s="60"/>
      <c r="O743" s="60"/>
      <c r="P743" s="60"/>
      <c r="Q743" s="60"/>
      <c r="R743" s="60"/>
      <c r="S743" s="60"/>
      <c r="T743" s="60"/>
      <c r="U743" s="60"/>
      <c r="V743" s="60"/>
      <c r="W743" s="60"/>
      <c r="X743" s="60"/>
      <c r="Y743" s="60"/>
      <c r="Z743" s="60"/>
      <c r="AA743" s="60"/>
      <c r="AB743" s="60"/>
      <c r="AC743" s="60"/>
    </row>
    <row r="744" ht="12.75" spans="1:29">
      <c r="A744" s="60"/>
      <c r="B744" s="60"/>
      <c r="C744" s="61"/>
      <c r="D744" s="60"/>
      <c r="E744" s="62"/>
      <c r="F744" s="62"/>
      <c r="G744" s="62"/>
      <c r="H744" s="63"/>
      <c r="I744" s="60"/>
      <c r="J744" s="60"/>
      <c r="K744" s="60"/>
      <c r="L744" s="60"/>
      <c r="M744" s="60"/>
      <c r="N744" s="60"/>
      <c r="O744" s="60"/>
      <c r="P744" s="60"/>
      <c r="Q744" s="60"/>
      <c r="R744" s="60"/>
      <c r="S744" s="60"/>
      <c r="T744" s="60"/>
      <c r="U744" s="60"/>
      <c r="V744" s="60"/>
      <c r="W744" s="60"/>
      <c r="X744" s="60"/>
      <c r="Y744" s="60"/>
      <c r="Z744" s="60"/>
      <c r="AA744" s="60"/>
      <c r="AB744" s="60"/>
      <c r="AC744" s="60"/>
    </row>
    <row r="745" ht="12.75" spans="1:29">
      <c r="A745" s="60"/>
      <c r="B745" s="60"/>
      <c r="C745" s="61"/>
      <c r="D745" s="60"/>
      <c r="E745" s="62"/>
      <c r="F745" s="62"/>
      <c r="G745" s="62"/>
      <c r="H745" s="63"/>
      <c r="I745" s="60"/>
      <c r="J745" s="60"/>
      <c r="K745" s="60"/>
      <c r="L745" s="60"/>
      <c r="M745" s="60"/>
      <c r="N745" s="60"/>
      <c r="O745" s="60"/>
      <c r="P745" s="60"/>
      <c r="Q745" s="60"/>
      <c r="R745" s="60"/>
      <c r="S745" s="60"/>
      <c r="T745" s="60"/>
      <c r="U745" s="60"/>
      <c r="V745" s="60"/>
      <c r="W745" s="60"/>
      <c r="X745" s="60"/>
      <c r="Y745" s="60"/>
      <c r="Z745" s="60"/>
      <c r="AA745" s="60"/>
      <c r="AB745" s="60"/>
      <c r="AC745" s="60"/>
    </row>
    <row r="746" ht="12.75" spans="1:29">
      <c r="A746" s="60"/>
      <c r="B746" s="60"/>
      <c r="C746" s="61"/>
      <c r="D746" s="60"/>
      <c r="E746" s="62"/>
      <c r="F746" s="62"/>
      <c r="G746" s="62"/>
      <c r="H746" s="63"/>
      <c r="I746" s="60"/>
      <c r="J746" s="60"/>
      <c r="K746" s="60"/>
      <c r="L746" s="60"/>
      <c r="M746" s="60"/>
      <c r="N746" s="60"/>
      <c r="O746" s="60"/>
      <c r="P746" s="60"/>
      <c r="Q746" s="60"/>
      <c r="R746" s="60"/>
      <c r="S746" s="60"/>
      <c r="T746" s="60"/>
      <c r="U746" s="60"/>
      <c r="V746" s="60"/>
      <c r="W746" s="60"/>
      <c r="X746" s="60"/>
      <c r="Y746" s="60"/>
      <c r="Z746" s="60"/>
      <c r="AA746" s="60"/>
      <c r="AB746" s="60"/>
      <c r="AC746" s="60"/>
    </row>
    <row r="747" ht="12.75" spans="1:29">
      <c r="A747" s="60"/>
      <c r="B747" s="60"/>
      <c r="C747" s="61"/>
      <c r="D747" s="60"/>
      <c r="E747" s="62"/>
      <c r="F747" s="62"/>
      <c r="G747" s="62"/>
      <c r="H747" s="63"/>
      <c r="I747" s="60"/>
      <c r="J747" s="60"/>
      <c r="K747" s="60"/>
      <c r="L747" s="60"/>
      <c r="M747" s="60"/>
      <c r="N747" s="60"/>
      <c r="O747" s="60"/>
      <c r="P747" s="60"/>
      <c r="Q747" s="60"/>
      <c r="R747" s="60"/>
      <c r="S747" s="60"/>
      <c r="T747" s="60"/>
      <c r="U747" s="60"/>
      <c r="V747" s="60"/>
      <c r="W747" s="60"/>
      <c r="X747" s="60"/>
      <c r="Y747" s="60"/>
      <c r="Z747" s="60"/>
      <c r="AA747" s="60"/>
      <c r="AB747" s="60"/>
      <c r="AC747" s="60"/>
    </row>
    <row r="748" ht="12.75" spans="1:29">
      <c r="A748" s="60"/>
      <c r="B748" s="60"/>
      <c r="C748" s="61"/>
      <c r="D748" s="60"/>
      <c r="E748" s="62"/>
      <c r="F748" s="62"/>
      <c r="G748" s="62"/>
      <c r="H748" s="63"/>
      <c r="I748" s="60"/>
      <c r="J748" s="60"/>
      <c r="K748" s="60"/>
      <c r="L748" s="60"/>
      <c r="M748" s="60"/>
      <c r="N748" s="60"/>
      <c r="O748" s="60"/>
      <c r="P748" s="60"/>
      <c r="Q748" s="60"/>
      <c r="R748" s="60"/>
      <c r="S748" s="60"/>
      <c r="T748" s="60"/>
      <c r="U748" s="60"/>
      <c r="V748" s="60"/>
      <c r="W748" s="60"/>
      <c r="X748" s="60"/>
      <c r="Y748" s="60"/>
      <c r="Z748" s="60"/>
      <c r="AA748" s="60"/>
      <c r="AB748" s="60"/>
      <c r="AC748" s="60"/>
    </row>
    <row r="749" ht="12.75" spans="1:29">
      <c r="A749" s="60"/>
      <c r="B749" s="60"/>
      <c r="C749" s="61"/>
      <c r="D749" s="60"/>
      <c r="E749" s="62"/>
      <c r="F749" s="62"/>
      <c r="G749" s="62"/>
      <c r="H749" s="63"/>
      <c r="I749" s="60"/>
      <c r="J749" s="60"/>
      <c r="K749" s="60"/>
      <c r="L749" s="60"/>
      <c r="M749" s="60"/>
      <c r="N749" s="60"/>
      <c r="O749" s="60"/>
      <c r="P749" s="60"/>
      <c r="Q749" s="60"/>
      <c r="R749" s="60"/>
      <c r="S749" s="60"/>
      <c r="T749" s="60"/>
      <c r="U749" s="60"/>
      <c r="V749" s="60"/>
      <c r="W749" s="60"/>
      <c r="X749" s="60"/>
      <c r="Y749" s="60"/>
      <c r="Z749" s="60"/>
      <c r="AA749" s="60"/>
      <c r="AB749" s="60"/>
      <c r="AC749" s="60"/>
    </row>
    <row r="750" ht="12.75" spans="1:29">
      <c r="A750" s="60"/>
      <c r="B750" s="60"/>
      <c r="C750" s="61"/>
      <c r="D750" s="60"/>
      <c r="E750" s="62"/>
      <c r="F750" s="62"/>
      <c r="G750" s="62"/>
      <c r="H750" s="63"/>
      <c r="I750" s="60"/>
      <c r="J750" s="60"/>
      <c r="K750" s="60"/>
      <c r="L750" s="60"/>
      <c r="M750" s="60"/>
      <c r="N750" s="60"/>
      <c r="O750" s="60"/>
      <c r="P750" s="60"/>
      <c r="Q750" s="60"/>
      <c r="R750" s="60"/>
      <c r="S750" s="60"/>
      <c r="T750" s="60"/>
      <c r="U750" s="60"/>
      <c r="V750" s="60"/>
      <c r="W750" s="60"/>
      <c r="X750" s="60"/>
      <c r="Y750" s="60"/>
      <c r="Z750" s="60"/>
      <c r="AA750" s="60"/>
      <c r="AB750" s="60"/>
      <c r="AC750" s="60"/>
    </row>
    <row r="751" ht="12.75" spans="1:29">
      <c r="A751" s="60"/>
      <c r="B751" s="60"/>
      <c r="C751" s="61"/>
      <c r="D751" s="60"/>
      <c r="E751" s="62"/>
      <c r="F751" s="62"/>
      <c r="G751" s="62"/>
      <c r="H751" s="63"/>
      <c r="I751" s="60"/>
      <c r="J751" s="60"/>
      <c r="K751" s="60"/>
      <c r="L751" s="60"/>
      <c r="M751" s="60"/>
      <c r="N751" s="60"/>
      <c r="O751" s="60"/>
      <c r="P751" s="60"/>
      <c r="Q751" s="60"/>
      <c r="R751" s="60"/>
      <c r="S751" s="60"/>
      <c r="T751" s="60"/>
      <c r="U751" s="60"/>
      <c r="V751" s="60"/>
      <c r="W751" s="60"/>
      <c r="X751" s="60"/>
      <c r="Y751" s="60"/>
      <c r="Z751" s="60"/>
      <c r="AA751" s="60"/>
      <c r="AB751" s="60"/>
      <c r="AC751" s="60"/>
    </row>
    <row r="752" ht="12.75" spans="1:29">
      <c r="A752" s="60"/>
      <c r="B752" s="60"/>
      <c r="C752" s="61"/>
      <c r="D752" s="60"/>
      <c r="E752" s="62"/>
      <c r="F752" s="62"/>
      <c r="G752" s="62"/>
      <c r="H752" s="63"/>
      <c r="I752" s="60"/>
      <c r="J752" s="60"/>
      <c r="K752" s="60"/>
      <c r="L752" s="60"/>
      <c r="M752" s="60"/>
      <c r="N752" s="60"/>
      <c r="O752" s="60"/>
      <c r="P752" s="60"/>
      <c r="Q752" s="60"/>
      <c r="R752" s="60"/>
      <c r="S752" s="60"/>
      <c r="T752" s="60"/>
      <c r="U752" s="60"/>
      <c r="V752" s="60"/>
      <c r="W752" s="60"/>
      <c r="X752" s="60"/>
      <c r="Y752" s="60"/>
      <c r="Z752" s="60"/>
      <c r="AA752" s="60"/>
      <c r="AB752" s="60"/>
      <c r="AC752" s="60"/>
    </row>
    <row r="753" ht="12.75" spans="1:29">
      <c r="A753" s="60"/>
      <c r="B753" s="60"/>
      <c r="C753" s="61"/>
      <c r="D753" s="60"/>
      <c r="E753" s="62"/>
      <c r="F753" s="62"/>
      <c r="G753" s="62"/>
      <c r="H753" s="63"/>
      <c r="I753" s="60"/>
      <c r="J753" s="60"/>
      <c r="K753" s="60"/>
      <c r="L753" s="60"/>
      <c r="M753" s="60"/>
      <c r="N753" s="60"/>
      <c r="O753" s="60"/>
      <c r="P753" s="60"/>
      <c r="Q753" s="60"/>
      <c r="R753" s="60"/>
      <c r="S753" s="60"/>
      <c r="T753" s="60"/>
      <c r="U753" s="60"/>
      <c r="V753" s="60"/>
      <c r="W753" s="60"/>
      <c r="X753" s="60"/>
      <c r="Y753" s="60"/>
      <c r="Z753" s="60"/>
      <c r="AA753" s="60"/>
      <c r="AB753" s="60"/>
      <c r="AC753" s="60"/>
    </row>
    <row r="754" ht="12.75" spans="1:29">
      <c r="A754" s="60"/>
      <c r="B754" s="60"/>
      <c r="C754" s="61"/>
      <c r="D754" s="60"/>
      <c r="E754" s="62"/>
      <c r="F754" s="62"/>
      <c r="G754" s="62"/>
      <c r="H754" s="63"/>
      <c r="I754" s="60"/>
      <c r="J754" s="60"/>
      <c r="K754" s="60"/>
      <c r="L754" s="60"/>
      <c r="M754" s="60"/>
      <c r="N754" s="60"/>
      <c r="O754" s="60"/>
      <c r="P754" s="60"/>
      <c r="Q754" s="60"/>
      <c r="R754" s="60"/>
      <c r="S754" s="60"/>
      <c r="T754" s="60"/>
      <c r="U754" s="60"/>
      <c r="V754" s="60"/>
      <c r="W754" s="60"/>
      <c r="X754" s="60"/>
      <c r="Y754" s="60"/>
      <c r="Z754" s="60"/>
      <c r="AA754" s="60"/>
      <c r="AB754" s="60"/>
      <c r="AC754" s="60"/>
    </row>
    <row r="755" ht="12.75" spans="1:29">
      <c r="A755" s="60"/>
      <c r="B755" s="60"/>
      <c r="C755" s="61"/>
      <c r="D755" s="60"/>
      <c r="E755" s="62"/>
      <c r="F755" s="62"/>
      <c r="G755" s="62"/>
      <c r="H755" s="63"/>
      <c r="I755" s="60"/>
      <c r="J755" s="60"/>
      <c r="K755" s="60"/>
      <c r="L755" s="60"/>
      <c r="M755" s="60"/>
      <c r="N755" s="60"/>
      <c r="O755" s="60"/>
      <c r="P755" s="60"/>
      <c r="Q755" s="60"/>
      <c r="R755" s="60"/>
      <c r="S755" s="60"/>
      <c r="T755" s="60"/>
      <c r="U755" s="60"/>
      <c r="V755" s="60"/>
      <c r="W755" s="60"/>
      <c r="X755" s="60"/>
      <c r="Y755" s="60"/>
      <c r="Z755" s="60"/>
      <c r="AA755" s="60"/>
      <c r="AB755" s="60"/>
      <c r="AC755" s="60"/>
    </row>
    <row r="756" ht="12.75" spans="1:29">
      <c r="A756" s="60"/>
      <c r="B756" s="60"/>
      <c r="C756" s="61"/>
      <c r="D756" s="60"/>
      <c r="E756" s="62"/>
      <c r="F756" s="62"/>
      <c r="G756" s="62"/>
      <c r="H756" s="63"/>
      <c r="I756" s="60"/>
      <c r="J756" s="60"/>
      <c r="K756" s="60"/>
      <c r="L756" s="60"/>
      <c r="M756" s="60"/>
      <c r="N756" s="60"/>
      <c r="O756" s="60"/>
      <c r="P756" s="60"/>
      <c r="Q756" s="60"/>
      <c r="R756" s="60"/>
      <c r="S756" s="60"/>
      <c r="T756" s="60"/>
      <c r="U756" s="60"/>
      <c r="V756" s="60"/>
      <c r="W756" s="60"/>
      <c r="X756" s="60"/>
      <c r="Y756" s="60"/>
      <c r="Z756" s="60"/>
      <c r="AA756" s="60"/>
      <c r="AB756" s="60"/>
      <c r="AC756" s="60"/>
    </row>
    <row r="757" ht="12.75" spans="1:29">
      <c r="A757" s="60"/>
      <c r="B757" s="60"/>
      <c r="C757" s="61"/>
      <c r="D757" s="60"/>
      <c r="E757" s="62"/>
      <c r="F757" s="62"/>
      <c r="G757" s="62"/>
      <c r="H757" s="63"/>
      <c r="I757" s="60"/>
      <c r="J757" s="60"/>
      <c r="K757" s="60"/>
      <c r="L757" s="60"/>
      <c r="M757" s="60"/>
      <c r="N757" s="60"/>
      <c r="O757" s="60"/>
      <c r="P757" s="60"/>
      <c r="Q757" s="60"/>
      <c r="R757" s="60"/>
      <c r="S757" s="60"/>
      <c r="T757" s="60"/>
      <c r="U757" s="60"/>
      <c r="V757" s="60"/>
      <c r="W757" s="60"/>
      <c r="X757" s="60"/>
      <c r="Y757" s="60"/>
      <c r="Z757" s="60"/>
      <c r="AA757" s="60"/>
      <c r="AB757" s="60"/>
      <c r="AC757" s="60"/>
    </row>
    <row r="758" ht="12.75" spans="1:29">
      <c r="A758" s="60"/>
      <c r="B758" s="60"/>
      <c r="C758" s="61"/>
      <c r="D758" s="60"/>
      <c r="E758" s="62"/>
      <c r="F758" s="62"/>
      <c r="G758" s="62"/>
      <c r="H758" s="63"/>
      <c r="I758" s="60"/>
      <c r="J758" s="60"/>
      <c r="K758" s="60"/>
      <c r="L758" s="60"/>
      <c r="M758" s="60"/>
      <c r="N758" s="60"/>
      <c r="O758" s="60"/>
      <c r="P758" s="60"/>
      <c r="Q758" s="60"/>
      <c r="R758" s="60"/>
      <c r="S758" s="60"/>
      <c r="T758" s="60"/>
      <c r="U758" s="60"/>
      <c r="V758" s="60"/>
      <c r="W758" s="60"/>
      <c r="X758" s="60"/>
      <c r="Y758" s="60"/>
      <c r="Z758" s="60"/>
      <c r="AA758" s="60"/>
      <c r="AB758" s="60"/>
      <c r="AC758" s="60"/>
    </row>
    <row r="759" ht="12.75" spans="1:29">
      <c r="A759" s="60"/>
      <c r="B759" s="60"/>
      <c r="C759" s="61"/>
      <c r="D759" s="60"/>
      <c r="E759" s="62"/>
      <c r="F759" s="62"/>
      <c r="G759" s="62"/>
      <c r="H759" s="63"/>
      <c r="I759" s="60"/>
      <c r="J759" s="60"/>
      <c r="K759" s="60"/>
      <c r="L759" s="60"/>
      <c r="M759" s="60"/>
      <c r="N759" s="60"/>
      <c r="O759" s="60"/>
      <c r="P759" s="60"/>
      <c r="Q759" s="60"/>
      <c r="R759" s="60"/>
      <c r="S759" s="60"/>
      <c r="T759" s="60"/>
      <c r="U759" s="60"/>
      <c r="V759" s="60"/>
      <c r="W759" s="60"/>
      <c r="X759" s="60"/>
      <c r="Y759" s="60"/>
      <c r="Z759" s="60"/>
      <c r="AA759" s="60"/>
      <c r="AB759" s="60"/>
      <c r="AC759" s="60"/>
    </row>
    <row r="760" ht="12.75" spans="1:29">
      <c r="A760" s="60"/>
      <c r="B760" s="60"/>
      <c r="C760" s="61"/>
      <c r="D760" s="60"/>
      <c r="E760" s="62"/>
      <c r="F760" s="62"/>
      <c r="G760" s="62"/>
      <c r="H760" s="63"/>
      <c r="I760" s="60"/>
      <c r="J760" s="60"/>
      <c r="K760" s="60"/>
      <c r="L760" s="60"/>
      <c r="M760" s="60"/>
      <c r="N760" s="60"/>
      <c r="O760" s="60"/>
      <c r="P760" s="60"/>
      <c r="Q760" s="60"/>
      <c r="R760" s="60"/>
      <c r="S760" s="60"/>
      <c r="T760" s="60"/>
      <c r="U760" s="60"/>
      <c r="V760" s="60"/>
      <c r="W760" s="60"/>
      <c r="X760" s="60"/>
      <c r="Y760" s="60"/>
      <c r="Z760" s="60"/>
      <c r="AA760" s="60"/>
      <c r="AB760" s="60"/>
      <c r="AC760" s="60"/>
    </row>
    <row r="761" ht="12.75" spans="1:29">
      <c r="A761" s="60"/>
      <c r="B761" s="60"/>
      <c r="C761" s="61"/>
      <c r="D761" s="60"/>
      <c r="E761" s="62"/>
      <c r="F761" s="62"/>
      <c r="G761" s="62"/>
      <c r="H761" s="63"/>
      <c r="I761" s="60"/>
      <c r="J761" s="60"/>
      <c r="K761" s="60"/>
      <c r="L761" s="60"/>
      <c r="M761" s="60"/>
      <c r="N761" s="60"/>
      <c r="O761" s="60"/>
      <c r="P761" s="60"/>
      <c r="Q761" s="60"/>
      <c r="R761" s="60"/>
      <c r="S761" s="60"/>
      <c r="T761" s="60"/>
      <c r="U761" s="60"/>
      <c r="V761" s="60"/>
      <c r="W761" s="60"/>
      <c r="X761" s="60"/>
      <c r="Y761" s="60"/>
      <c r="Z761" s="60"/>
      <c r="AA761" s="60"/>
      <c r="AB761" s="60"/>
      <c r="AC761" s="60"/>
    </row>
    <row r="762" ht="12.75" spans="1:29">
      <c r="A762" s="60"/>
      <c r="B762" s="60"/>
      <c r="C762" s="61"/>
      <c r="D762" s="60"/>
      <c r="E762" s="62"/>
      <c r="F762" s="62"/>
      <c r="G762" s="62"/>
      <c r="H762" s="63"/>
      <c r="I762" s="60"/>
      <c r="J762" s="60"/>
      <c r="K762" s="60"/>
      <c r="L762" s="60"/>
      <c r="M762" s="60"/>
      <c r="N762" s="60"/>
      <c r="O762" s="60"/>
      <c r="P762" s="60"/>
      <c r="Q762" s="60"/>
      <c r="R762" s="60"/>
      <c r="S762" s="60"/>
      <c r="T762" s="60"/>
      <c r="U762" s="60"/>
      <c r="V762" s="60"/>
      <c r="W762" s="60"/>
      <c r="X762" s="60"/>
      <c r="Y762" s="60"/>
      <c r="Z762" s="60"/>
      <c r="AA762" s="60"/>
      <c r="AB762" s="60"/>
      <c r="AC762" s="60"/>
    </row>
    <row r="763" ht="12.75" spans="1:29">
      <c r="A763" s="60"/>
      <c r="B763" s="60"/>
      <c r="C763" s="61"/>
      <c r="D763" s="60"/>
      <c r="E763" s="62"/>
      <c r="F763" s="62"/>
      <c r="G763" s="62"/>
      <c r="H763" s="63"/>
      <c r="I763" s="60"/>
      <c r="J763" s="60"/>
      <c r="K763" s="60"/>
      <c r="L763" s="60"/>
      <c r="M763" s="60"/>
      <c r="N763" s="60"/>
      <c r="O763" s="60"/>
      <c r="P763" s="60"/>
      <c r="Q763" s="60"/>
      <c r="R763" s="60"/>
      <c r="S763" s="60"/>
      <c r="T763" s="60"/>
      <c r="U763" s="60"/>
      <c r="V763" s="60"/>
      <c r="W763" s="60"/>
      <c r="X763" s="60"/>
      <c r="Y763" s="60"/>
      <c r="Z763" s="60"/>
      <c r="AA763" s="60"/>
      <c r="AB763" s="60"/>
      <c r="AC763" s="60"/>
    </row>
    <row r="764" ht="12.75" spans="1:29">
      <c r="A764" s="60"/>
      <c r="B764" s="60"/>
      <c r="C764" s="61"/>
      <c r="D764" s="60"/>
      <c r="E764" s="62"/>
      <c r="F764" s="62"/>
      <c r="G764" s="62"/>
      <c r="H764" s="63"/>
      <c r="I764" s="60"/>
      <c r="J764" s="60"/>
      <c r="K764" s="60"/>
      <c r="L764" s="60"/>
      <c r="M764" s="60"/>
      <c r="N764" s="60"/>
      <c r="O764" s="60"/>
      <c r="P764" s="60"/>
      <c r="Q764" s="60"/>
      <c r="R764" s="60"/>
      <c r="S764" s="60"/>
      <c r="T764" s="60"/>
      <c r="U764" s="60"/>
      <c r="V764" s="60"/>
      <c r="W764" s="60"/>
      <c r="X764" s="60"/>
      <c r="Y764" s="60"/>
      <c r="Z764" s="60"/>
      <c r="AA764" s="60"/>
      <c r="AB764" s="60"/>
      <c r="AC764" s="60"/>
    </row>
    <row r="765" ht="12.75" spans="1:29">
      <c r="A765" s="60"/>
      <c r="B765" s="60"/>
      <c r="C765" s="61"/>
      <c r="D765" s="60"/>
      <c r="E765" s="62"/>
      <c r="F765" s="62"/>
      <c r="G765" s="62"/>
      <c r="H765" s="63"/>
      <c r="I765" s="60"/>
      <c r="J765" s="60"/>
      <c r="K765" s="60"/>
      <c r="L765" s="60"/>
      <c r="M765" s="60"/>
      <c r="N765" s="60"/>
      <c r="O765" s="60"/>
      <c r="P765" s="60"/>
      <c r="Q765" s="60"/>
      <c r="R765" s="60"/>
      <c r="S765" s="60"/>
      <c r="T765" s="60"/>
      <c r="U765" s="60"/>
      <c r="V765" s="60"/>
      <c r="W765" s="60"/>
      <c r="X765" s="60"/>
      <c r="Y765" s="60"/>
      <c r="Z765" s="60"/>
      <c r="AA765" s="60"/>
      <c r="AB765" s="60"/>
      <c r="AC765" s="60"/>
    </row>
    <row r="766" ht="12.75" spans="1:29">
      <c r="A766" s="60"/>
      <c r="B766" s="60"/>
      <c r="C766" s="61"/>
      <c r="D766" s="60"/>
      <c r="E766" s="62"/>
      <c r="F766" s="62"/>
      <c r="G766" s="62"/>
      <c r="H766" s="63"/>
      <c r="I766" s="60"/>
      <c r="J766" s="60"/>
      <c r="K766" s="60"/>
      <c r="L766" s="60"/>
      <c r="M766" s="60"/>
      <c r="N766" s="60"/>
      <c r="O766" s="60"/>
      <c r="P766" s="60"/>
      <c r="Q766" s="60"/>
      <c r="R766" s="60"/>
      <c r="S766" s="60"/>
      <c r="T766" s="60"/>
      <c r="U766" s="60"/>
      <c r="V766" s="60"/>
      <c r="W766" s="60"/>
      <c r="X766" s="60"/>
      <c r="Y766" s="60"/>
      <c r="Z766" s="60"/>
      <c r="AA766" s="60"/>
      <c r="AB766" s="60"/>
      <c r="AC766" s="60"/>
    </row>
    <row r="767" ht="12.75" spans="1:29">
      <c r="A767" s="60"/>
      <c r="B767" s="60"/>
      <c r="C767" s="61"/>
      <c r="D767" s="60"/>
      <c r="E767" s="62"/>
      <c r="F767" s="62"/>
      <c r="G767" s="62"/>
      <c r="H767" s="63"/>
      <c r="I767" s="60"/>
      <c r="J767" s="60"/>
      <c r="K767" s="60"/>
      <c r="L767" s="60"/>
      <c r="M767" s="60"/>
      <c r="N767" s="60"/>
      <c r="O767" s="60"/>
      <c r="P767" s="60"/>
      <c r="Q767" s="60"/>
      <c r="R767" s="60"/>
      <c r="S767" s="60"/>
      <c r="T767" s="60"/>
      <c r="U767" s="60"/>
      <c r="V767" s="60"/>
      <c r="W767" s="60"/>
      <c r="X767" s="60"/>
      <c r="Y767" s="60"/>
      <c r="Z767" s="60"/>
      <c r="AA767" s="60"/>
      <c r="AB767" s="60"/>
      <c r="AC767" s="60"/>
    </row>
    <row r="768" ht="12.75" spans="1:29">
      <c r="A768" s="60"/>
      <c r="B768" s="60"/>
      <c r="C768" s="61"/>
      <c r="D768" s="60"/>
      <c r="E768" s="62"/>
      <c r="F768" s="62"/>
      <c r="G768" s="62"/>
      <c r="H768" s="63"/>
      <c r="I768" s="60"/>
      <c r="J768" s="60"/>
      <c r="K768" s="60"/>
      <c r="L768" s="60"/>
      <c r="M768" s="60"/>
      <c r="N768" s="60"/>
      <c r="O768" s="60"/>
      <c r="P768" s="60"/>
      <c r="Q768" s="60"/>
      <c r="R768" s="60"/>
      <c r="S768" s="60"/>
      <c r="T768" s="60"/>
      <c r="U768" s="60"/>
      <c r="V768" s="60"/>
      <c r="W768" s="60"/>
      <c r="X768" s="60"/>
      <c r="Y768" s="60"/>
      <c r="Z768" s="60"/>
      <c r="AA768" s="60"/>
      <c r="AB768" s="60"/>
      <c r="AC768" s="60"/>
    </row>
    <row r="769" ht="12.75" spans="1:29">
      <c r="A769" s="60"/>
      <c r="B769" s="60"/>
      <c r="C769" s="61"/>
      <c r="D769" s="60"/>
      <c r="E769" s="62"/>
      <c r="F769" s="62"/>
      <c r="G769" s="62"/>
      <c r="H769" s="63"/>
      <c r="I769" s="60"/>
      <c r="J769" s="60"/>
      <c r="K769" s="60"/>
      <c r="L769" s="60"/>
      <c r="M769" s="60"/>
      <c r="N769" s="60"/>
      <c r="O769" s="60"/>
      <c r="P769" s="60"/>
      <c r="Q769" s="60"/>
      <c r="R769" s="60"/>
      <c r="S769" s="60"/>
      <c r="T769" s="60"/>
      <c r="U769" s="60"/>
      <c r="V769" s="60"/>
      <c r="W769" s="60"/>
      <c r="X769" s="60"/>
      <c r="Y769" s="60"/>
      <c r="Z769" s="60"/>
      <c r="AA769" s="60"/>
      <c r="AB769" s="60"/>
      <c r="AC769" s="60"/>
    </row>
    <row r="770" ht="12.75" spans="1:29">
      <c r="A770" s="60"/>
      <c r="B770" s="60"/>
      <c r="C770" s="61"/>
      <c r="D770" s="60"/>
      <c r="E770" s="62"/>
      <c r="F770" s="62"/>
      <c r="G770" s="62"/>
      <c r="H770" s="63"/>
      <c r="I770" s="60"/>
      <c r="J770" s="60"/>
      <c r="K770" s="60"/>
      <c r="L770" s="60"/>
      <c r="M770" s="60"/>
      <c r="N770" s="60"/>
      <c r="O770" s="60"/>
      <c r="P770" s="60"/>
      <c r="Q770" s="60"/>
      <c r="R770" s="60"/>
      <c r="S770" s="60"/>
      <c r="T770" s="60"/>
      <c r="U770" s="60"/>
      <c r="V770" s="60"/>
      <c r="W770" s="60"/>
      <c r="X770" s="60"/>
      <c r="Y770" s="60"/>
      <c r="Z770" s="60"/>
      <c r="AA770" s="60"/>
      <c r="AB770" s="60"/>
      <c r="AC770" s="60"/>
    </row>
    <row r="771" ht="12.75" spans="1:29">
      <c r="A771" s="60"/>
      <c r="B771" s="60"/>
      <c r="C771" s="61"/>
      <c r="D771" s="60"/>
      <c r="E771" s="62"/>
      <c r="F771" s="62"/>
      <c r="G771" s="62"/>
      <c r="H771" s="63"/>
      <c r="I771" s="60"/>
      <c r="J771" s="60"/>
      <c r="K771" s="60"/>
      <c r="L771" s="60"/>
      <c r="M771" s="60"/>
      <c r="N771" s="60"/>
      <c r="O771" s="60"/>
      <c r="P771" s="60"/>
      <c r="Q771" s="60"/>
      <c r="R771" s="60"/>
      <c r="S771" s="60"/>
      <c r="T771" s="60"/>
      <c r="U771" s="60"/>
      <c r="V771" s="60"/>
      <c r="W771" s="60"/>
      <c r="X771" s="60"/>
      <c r="Y771" s="60"/>
      <c r="Z771" s="60"/>
      <c r="AA771" s="60"/>
      <c r="AB771" s="60"/>
      <c r="AC771" s="60"/>
    </row>
    <row r="772" ht="12.75" spans="1:29">
      <c r="A772" s="60"/>
      <c r="B772" s="60"/>
      <c r="C772" s="61"/>
      <c r="D772" s="60"/>
      <c r="E772" s="62"/>
      <c r="F772" s="62"/>
      <c r="G772" s="62"/>
      <c r="H772" s="63"/>
      <c r="I772" s="60"/>
      <c r="J772" s="60"/>
      <c r="K772" s="60"/>
      <c r="L772" s="60"/>
      <c r="M772" s="60"/>
      <c r="N772" s="60"/>
      <c r="O772" s="60"/>
      <c r="P772" s="60"/>
      <c r="Q772" s="60"/>
      <c r="R772" s="60"/>
      <c r="S772" s="60"/>
      <c r="T772" s="60"/>
      <c r="U772" s="60"/>
      <c r="V772" s="60"/>
      <c r="W772" s="60"/>
      <c r="X772" s="60"/>
      <c r="Y772" s="60"/>
      <c r="Z772" s="60"/>
      <c r="AA772" s="60"/>
      <c r="AB772" s="60"/>
      <c r="AC772" s="60"/>
    </row>
    <row r="773" ht="12.75" spans="1:29">
      <c r="A773" s="60"/>
      <c r="B773" s="60"/>
      <c r="C773" s="61"/>
      <c r="D773" s="60"/>
      <c r="E773" s="62"/>
      <c r="F773" s="62"/>
      <c r="G773" s="62"/>
      <c r="H773" s="63"/>
      <c r="I773" s="60"/>
      <c r="J773" s="60"/>
      <c r="K773" s="60"/>
      <c r="L773" s="60"/>
      <c r="M773" s="60"/>
      <c r="N773" s="60"/>
      <c r="O773" s="60"/>
      <c r="P773" s="60"/>
      <c r="Q773" s="60"/>
      <c r="R773" s="60"/>
      <c r="S773" s="60"/>
      <c r="T773" s="60"/>
      <c r="U773" s="60"/>
      <c r="V773" s="60"/>
      <c r="W773" s="60"/>
      <c r="X773" s="60"/>
      <c r="Y773" s="60"/>
      <c r="Z773" s="60"/>
      <c r="AA773" s="60"/>
      <c r="AB773" s="60"/>
      <c r="AC773" s="60"/>
    </row>
    <row r="774" ht="12.75" spans="1:29">
      <c r="A774" s="60"/>
      <c r="B774" s="60"/>
      <c r="C774" s="61"/>
      <c r="D774" s="60"/>
      <c r="E774" s="62"/>
      <c r="F774" s="62"/>
      <c r="G774" s="62"/>
      <c r="H774" s="63"/>
      <c r="I774" s="60"/>
      <c r="J774" s="60"/>
      <c r="K774" s="60"/>
      <c r="L774" s="60"/>
      <c r="M774" s="60"/>
      <c r="N774" s="60"/>
      <c r="O774" s="60"/>
      <c r="P774" s="60"/>
      <c r="Q774" s="60"/>
      <c r="R774" s="60"/>
      <c r="S774" s="60"/>
      <c r="T774" s="60"/>
      <c r="U774" s="60"/>
      <c r="V774" s="60"/>
      <c r="W774" s="60"/>
      <c r="X774" s="60"/>
      <c r="Y774" s="60"/>
      <c r="Z774" s="60"/>
      <c r="AA774" s="60"/>
      <c r="AB774" s="60"/>
      <c r="AC774" s="60"/>
    </row>
    <row r="775" ht="12.75" spans="1:29">
      <c r="A775" s="60"/>
      <c r="B775" s="60"/>
      <c r="C775" s="61"/>
      <c r="D775" s="60"/>
      <c r="E775" s="62"/>
      <c r="F775" s="62"/>
      <c r="G775" s="62"/>
      <c r="H775" s="63"/>
      <c r="I775" s="60"/>
      <c r="J775" s="60"/>
      <c r="K775" s="60"/>
      <c r="L775" s="60"/>
      <c r="M775" s="60"/>
      <c r="N775" s="60"/>
      <c r="O775" s="60"/>
      <c r="P775" s="60"/>
      <c r="Q775" s="60"/>
      <c r="R775" s="60"/>
      <c r="S775" s="60"/>
      <c r="T775" s="60"/>
      <c r="U775" s="60"/>
      <c r="V775" s="60"/>
      <c r="W775" s="60"/>
      <c r="X775" s="60"/>
      <c r="Y775" s="60"/>
      <c r="Z775" s="60"/>
      <c r="AA775" s="60"/>
      <c r="AB775" s="60"/>
      <c r="AC775" s="60"/>
    </row>
    <row r="776" ht="12.75" spans="1:29">
      <c r="A776" s="60"/>
      <c r="B776" s="60"/>
      <c r="C776" s="61"/>
      <c r="D776" s="60"/>
      <c r="E776" s="62"/>
      <c r="F776" s="62"/>
      <c r="G776" s="62"/>
      <c r="H776" s="63"/>
      <c r="I776" s="60"/>
      <c r="J776" s="60"/>
      <c r="K776" s="60"/>
      <c r="L776" s="60"/>
      <c r="M776" s="60"/>
      <c r="N776" s="60"/>
      <c r="O776" s="60"/>
      <c r="P776" s="60"/>
      <c r="Q776" s="60"/>
      <c r="R776" s="60"/>
      <c r="S776" s="60"/>
      <c r="T776" s="60"/>
      <c r="U776" s="60"/>
      <c r="V776" s="60"/>
      <c r="W776" s="60"/>
      <c r="X776" s="60"/>
      <c r="Y776" s="60"/>
      <c r="Z776" s="60"/>
      <c r="AA776" s="60"/>
      <c r="AB776" s="60"/>
      <c r="AC776" s="60"/>
    </row>
    <row r="777" ht="12.75" spans="1:29">
      <c r="A777" s="60"/>
      <c r="B777" s="60"/>
      <c r="C777" s="61"/>
      <c r="D777" s="60"/>
      <c r="E777" s="62"/>
      <c r="F777" s="62"/>
      <c r="G777" s="62"/>
      <c r="H777" s="63"/>
      <c r="I777" s="60"/>
      <c r="J777" s="60"/>
      <c r="K777" s="60"/>
      <c r="L777" s="60"/>
      <c r="M777" s="60"/>
      <c r="N777" s="60"/>
      <c r="O777" s="60"/>
      <c r="P777" s="60"/>
      <c r="Q777" s="60"/>
      <c r="R777" s="60"/>
      <c r="S777" s="60"/>
      <c r="T777" s="60"/>
      <c r="U777" s="60"/>
      <c r="V777" s="60"/>
      <c r="W777" s="60"/>
      <c r="X777" s="60"/>
      <c r="Y777" s="60"/>
      <c r="Z777" s="60"/>
      <c r="AA777" s="60"/>
      <c r="AB777" s="60"/>
      <c r="AC777" s="60"/>
    </row>
    <row r="778" ht="12.75" spans="1:29">
      <c r="A778" s="60"/>
      <c r="B778" s="60"/>
      <c r="C778" s="61"/>
      <c r="D778" s="60"/>
      <c r="E778" s="62"/>
      <c r="F778" s="62"/>
      <c r="G778" s="62"/>
      <c r="H778" s="63"/>
      <c r="I778" s="60"/>
      <c r="J778" s="60"/>
      <c r="K778" s="60"/>
      <c r="L778" s="60"/>
      <c r="M778" s="60"/>
      <c r="N778" s="60"/>
      <c r="O778" s="60"/>
      <c r="P778" s="60"/>
      <c r="Q778" s="60"/>
      <c r="R778" s="60"/>
      <c r="S778" s="60"/>
      <c r="T778" s="60"/>
      <c r="U778" s="60"/>
      <c r="V778" s="60"/>
      <c r="W778" s="60"/>
      <c r="X778" s="60"/>
      <c r="Y778" s="60"/>
      <c r="Z778" s="60"/>
      <c r="AA778" s="60"/>
      <c r="AB778" s="60"/>
      <c r="AC778" s="60"/>
    </row>
    <row r="779" ht="12.75" spans="1:29">
      <c r="A779" s="60"/>
      <c r="B779" s="60"/>
      <c r="C779" s="61"/>
      <c r="D779" s="60"/>
      <c r="E779" s="62"/>
      <c r="F779" s="62"/>
      <c r="G779" s="62"/>
      <c r="H779" s="63"/>
      <c r="I779" s="60"/>
      <c r="J779" s="60"/>
      <c r="K779" s="60"/>
      <c r="L779" s="60"/>
      <c r="M779" s="60"/>
      <c r="N779" s="60"/>
      <c r="O779" s="60"/>
      <c r="P779" s="60"/>
      <c r="Q779" s="60"/>
      <c r="R779" s="60"/>
      <c r="S779" s="60"/>
      <c r="T779" s="60"/>
      <c r="U779" s="60"/>
      <c r="V779" s="60"/>
      <c r="W779" s="60"/>
      <c r="X779" s="60"/>
      <c r="Y779" s="60"/>
      <c r="Z779" s="60"/>
      <c r="AA779" s="60"/>
      <c r="AB779" s="60"/>
      <c r="AC779" s="60"/>
    </row>
    <row r="780" ht="12.75" spans="1:29">
      <c r="A780" s="60"/>
      <c r="B780" s="60"/>
      <c r="C780" s="61"/>
      <c r="D780" s="60"/>
      <c r="E780" s="62"/>
      <c r="F780" s="62"/>
      <c r="G780" s="62"/>
      <c r="H780" s="63"/>
      <c r="I780" s="60"/>
      <c r="J780" s="60"/>
      <c r="K780" s="60"/>
      <c r="L780" s="60"/>
      <c r="M780" s="60"/>
      <c r="N780" s="60"/>
      <c r="O780" s="60"/>
      <c r="P780" s="60"/>
      <c r="Q780" s="60"/>
      <c r="R780" s="60"/>
      <c r="S780" s="60"/>
      <c r="T780" s="60"/>
      <c r="U780" s="60"/>
      <c r="V780" s="60"/>
      <c r="W780" s="60"/>
      <c r="X780" s="60"/>
      <c r="Y780" s="60"/>
      <c r="Z780" s="60"/>
      <c r="AA780" s="60"/>
      <c r="AB780" s="60"/>
      <c r="AC780" s="60"/>
    </row>
    <row r="781" ht="12.75" spans="1:29">
      <c r="A781" s="60"/>
      <c r="B781" s="60"/>
      <c r="C781" s="61"/>
      <c r="D781" s="60"/>
      <c r="E781" s="62"/>
      <c r="F781" s="62"/>
      <c r="G781" s="62"/>
      <c r="H781" s="63"/>
      <c r="I781" s="60"/>
      <c r="J781" s="60"/>
      <c r="K781" s="60"/>
      <c r="L781" s="60"/>
      <c r="M781" s="60"/>
      <c r="N781" s="60"/>
      <c r="O781" s="60"/>
      <c r="P781" s="60"/>
      <c r="Q781" s="60"/>
      <c r="R781" s="60"/>
      <c r="S781" s="60"/>
      <c r="T781" s="60"/>
      <c r="U781" s="60"/>
      <c r="V781" s="60"/>
      <c r="W781" s="60"/>
      <c r="X781" s="60"/>
      <c r="Y781" s="60"/>
      <c r="Z781" s="60"/>
      <c r="AA781" s="60"/>
      <c r="AB781" s="60"/>
      <c r="AC781" s="60"/>
    </row>
    <row r="782" ht="12.75" spans="1:29">
      <c r="A782" s="60"/>
      <c r="B782" s="60"/>
      <c r="C782" s="61"/>
      <c r="D782" s="60"/>
      <c r="E782" s="62"/>
      <c r="F782" s="62"/>
      <c r="G782" s="62"/>
      <c r="H782" s="63"/>
      <c r="I782" s="60"/>
      <c r="J782" s="60"/>
      <c r="K782" s="60"/>
      <c r="L782" s="60"/>
      <c r="M782" s="60"/>
      <c r="N782" s="60"/>
      <c r="O782" s="60"/>
      <c r="P782" s="60"/>
      <c r="Q782" s="60"/>
      <c r="R782" s="60"/>
      <c r="S782" s="60"/>
      <c r="T782" s="60"/>
      <c r="U782" s="60"/>
      <c r="V782" s="60"/>
      <c r="W782" s="60"/>
      <c r="X782" s="60"/>
      <c r="Y782" s="60"/>
      <c r="Z782" s="60"/>
      <c r="AA782" s="60"/>
      <c r="AB782" s="60"/>
      <c r="AC782" s="60"/>
    </row>
    <row r="783" ht="12.75" spans="1:29">
      <c r="A783" s="60"/>
      <c r="B783" s="60"/>
      <c r="C783" s="61"/>
      <c r="D783" s="60"/>
      <c r="E783" s="62"/>
      <c r="F783" s="62"/>
      <c r="G783" s="62"/>
      <c r="H783" s="63"/>
      <c r="I783" s="60"/>
      <c r="J783" s="60"/>
      <c r="K783" s="60"/>
      <c r="L783" s="60"/>
      <c r="M783" s="60"/>
      <c r="N783" s="60"/>
      <c r="O783" s="60"/>
      <c r="P783" s="60"/>
      <c r="Q783" s="60"/>
      <c r="R783" s="60"/>
      <c r="S783" s="60"/>
      <c r="T783" s="60"/>
      <c r="U783" s="60"/>
      <c r="V783" s="60"/>
      <c r="W783" s="60"/>
      <c r="X783" s="60"/>
      <c r="Y783" s="60"/>
      <c r="Z783" s="60"/>
      <c r="AA783" s="60"/>
      <c r="AB783" s="60"/>
      <c r="AC783" s="60"/>
    </row>
    <row r="784" ht="12.75" spans="1:29">
      <c r="A784" s="60"/>
      <c r="B784" s="60"/>
      <c r="C784" s="61"/>
      <c r="D784" s="60"/>
      <c r="E784" s="62"/>
      <c r="F784" s="62"/>
      <c r="G784" s="62"/>
      <c r="H784" s="63"/>
      <c r="I784" s="60"/>
      <c r="J784" s="60"/>
      <c r="K784" s="60"/>
      <c r="L784" s="60"/>
      <c r="M784" s="60"/>
      <c r="N784" s="60"/>
      <c r="O784" s="60"/>
      <c r="P784" s="60"/>
      <c r="Q784" s="60"/>
      <c r="R784" s="60"/>
      <c r="S784" s="60"/>
      <c r="T784" s="60"/>
      <c r="U784" s="60"/>
      <c r="V784" s="60"/>
      <c r="W784" s="60"/>
      <c r="X784" s="60"/>
      <c r="Y784" s="60"/>
      <c r="Z784" s="60"/>
      <c r="AA784" s="60"/>
      <c r="AB784" s="60"/>
      <c r="AC784" s="60"/>
    </row>
    <row r="785" ht="12.75" spans="1:29">
      <c r="A785" s="60"/>
      <c r="B785" s="60"/>
      <c r="C785" s="61"/>
      <c r="D785" s="60"/>
      <c r="E785" s="62"/>
      <c r="F785" s="62"/>
      <c r="G785" s="62"/>
      <c r="H785" s="63"/>
      <c r="I785" s="60"/>
      <c r="J785" s="60"/>
      <c r="K785" s="60"/>
      <c r="L785" s="60"/>
      <c r="M785" s="60"/>
      <c r="N785" s="60"/>
      <c r="O785" s="60"/>
      <c r="P785" s="60"/>
      <c r="Q785" s="60"/>
      <c r="R785" s="60"/>
      <c r="S785" s="60"/>
      <c r="T785" s="60"/>
      <c r="U785" s="60"/>
      <c r="V785" s="60"/>
      <c r="W785" s="60"/>
      <c r="X785" s="60"/>
      <c r="Y785" s="60"/>
      <c r="Z785" s="60"/>
      <c r="AA785" s="60"/>
      <c r="AB785" s="60"/>
      <c r="AC785" s="60"/>
    </row>
    <row r="786" ht="12.75" spans="1:29">
      <c r="A786" s="60"/>
      <c r="B786" s="60"/>
      <c r="C786" s="61"/>
      <c r="D786" s="60"/>
      <c r="E786" s="62"/>
      <c r="F786" s="62"/>
      <c r="G786" s="62"/>
      <c r="H786" s="63"/>
      <c r="I786" s="60"/>
      <c r="J786" s="60"/>
      <c r="K786" s="60"/>
      <c r="L786" s="60"/>
      <c r="M786" s="60"/>
      <c r="N786" s="60"/>
      <c r="O786" s="60"/>
      <c r="P786" s="60"/>
      <c r="Q786" s="60"/>
      <c r="R786" s="60"/>
      <c r="S786" s="60"/>
      <c r="T786" s="60"/>
      <c r="U786" s="60"/>
      <c r="V786" s="60"/>
      <c r="W786" s="60"/>
      <c r="X786" s="60"/>
      <c r="Y786" s="60"/>
      <c r="Z786" s="60"/>
      <c r="AA786" s="60"/>
      <c r="AB786" s="60"/>
      <c r="AC786" s="60"/>
    </row>
    <row r="787" ht="12.75" spans="1:29">
      <c r="A787" s="60"/>
      <c r="B787" s="60"/>
      <c r="C787" s="61"/>
      <c r="D787" s="60"/>
      <c r="E787" s="62"/>
      <c r="F787" s="62"/>
      <c r="G787" s="62"/>
      <c r="H787" s="63"/>
      <c r="I787" s="60"/>
      <c r="J787" s="60"/>
      <c r="K787" s="60"/>
      <c r="L787" s="60"/>
      <c r="M787" s="60"/>
      <c r="N787" s="60"/>
      <c r="O787" s="60"/>
      <c r="P787" s="60"/>
      <c r="Q787" s="60"/>
      <c r="R787" s="60"/>
      <c r="S787" s="60"/>
      <c r="T787" s="60"/>
      <c r="U787" s="60"/>
      <c r="V787" s="60"/>
      <c r="W787" s="60"/>
      <c r="X787" s="60"/>
      <c r="Y787" s="60"/>
      <c r="Z787" s="60"/>
      <c r="AA787" s="60"/>
      <c r="AB787" s="60"/>
      <c r="AC787" s="60"/>
    </row>
    <row r="788" ht="12.75" spans="1:29">
      <c r="A788" s="60"/>
      <c r="B788" s="60"/>
      <c r="C788" s="61"/>
      <c r="D788" s="60"/>
      <c r="E788" s="62"/>
      <c r="F788" s="62"/>
      <c r="G788" s="62"/>
      <c r="H788" s="63"/>
      <c r="I788" s="60"/>
      <c r="J788" s="60"/>
      <c r="K788" s="60"/>
      <c r="L788" s="60"/>
      <c r="M788" s="60"/>
      <c r="N788" s="60"/>
      <c r="O788" s="60"/>
      <c r="P788" s="60"/>
      <c r="Q788" s="60"/>
      <c r="R788" s="60"/>
      <c r="S788" s="60"/>
      <c r="T788" s="60"/>
      <c r="U788" s="60"/>
      <c r="V788" s="60"/>
      <c r="W788" s="60"/>
      <c r="X788" s="60"/>
      <c r="Y788" s="60"/>
      <c r="Z788" s="60"/>
      <c r="AA788" s="60"/>
      <c r="AB788" s="60"/>
      <c r="AC788" s="60"/>
    </row>
    <row r="789" ht="12.75" spans="1:29">
      <c r="A789" s="60"/>
      <c r="B789" s="60"/>
      <c r="C789" s="61"/>
      <c r="D789" s="60"/>
      <c r="E789" s="62"/>
      <c r="F789" s="62"/>
      <c r="G789" s="62"/>
      <c r="H789" s="63"/>
      <c r="I789" s="60"/>
      <c r="J789" s="60"/>
      <c r="K789" s="60"/>
      <c r="L789" s="60"/>
      <c r="M789" s="60"/>
      <c r="N789" s="60"/>
      <c r="O789" s="60"/>
      <c r="P789" s="60"/>
      <c r="Q789" s="60"/>
      <c r="R789" s="60"/>
      <c r="S789" s="60"/>
      <c r="T789" s="60"/>
      <c r="U789" s="60"/>
      <c r="V789" s="60"/>
      <c r="W789" s="60"/>
      <c r="X789" s="60"/>
      <c r="Y789" s="60"/>
      <c r="Z789" s="60"/>
      <c r="AA789" s="60"/>
      <c r="AB789" s="60"/>
      <c r="AC789" s="60"/>
    </row>
    <row r="790" ht="12.75" spans="1:29">
      <c r="A790" s="60"/>
      <c r="B790" s="60"/>
      <c r="C790" s="61"/>
      <c r="D790" s="60"/>
      <c r="E790" s="62"/>
      <c r="F790" s="62"/>
      <c r="G790" s="62"/>
      <c r="H790" s="63"/>
      <c r="I790" s="60"/>
      <c r="J790" s="60"/>
      <c r="K790" s="60"/>
      <c r="L790" s="60"/>
      <c r="M790" s="60"/>
      <c r="N790" s="60"/>
      <c r="O790" s="60"/>
      <c r="P790" s="60"/>
      <c r="Q790" s="60"/>
      <c r="R790" s="60"/>
      <c r="S790" s="60"/>
      <c r="T790" s="60"/>
      <c r="U790" s="60"/>
      <c r="V790" s="60"/>
      <c r="W790" s="60"/>
      <c r="X790" s="60"/>
      <c r="Y790" s="60"/>
      <c r="Z790" s="60"/>
      <c r="AA790" s="60"/>
      <c r="AB790" s="60"/>
      <c r="AC790" s="60"/>
    </row>
    <row r="791" ht="12.75" spans="1:29">
      <c r="A791" s="60"/>
      <c r="B791" s="60"/>
      <c r="C791" s="61"/>
      <c r="D791" s="60"/>
      <c r="E791" s="62"/>
      <c r="F791" s="62"/>
      <c r="G791" s="62"/>
      <c r="H791" s="63"/>
      <c r="I791" s="60"/>
      <c r="J791" s="60"/>
      <c r="K791" s="60"/>
      <c r="L791" s="60"/>
      <c r="M791" s="60"/>
      <c r="N791" s="60"/>
      <c r="O791" s="60"/>
      <c r="P791" s="60"/>
      <c r="Q791" s="60"/>
      <c r="R791" s="60"/>
      <c r="S791" s="60"/>
      <c r="T791" s="60"/>
      <c r="U791" s="60"/>
      <c r="V791" s="60"/>
      <c r="W791" s="60"/>
      <c r="X791" s="60"/>
      <c r="Y791" s="60"/>
      <c r="Z791" s="60"/>
      <c r="AA791" s="60"/>
      <c r="AB791" s="60"/>
      <c r="AC791" s="60"/>
    </row>
    <row r="792" ht="12.75" spans="1:29">
      <c r="A792" s="60"/>
      <c r="B792" s="60"/>
      <c r="C792" s="61"/>
      <c r="D792" s="60"/>
      <c r="E792" s="62"/>
      <c r="F792" s="62"/>
      <c r="G792" s="62"/>
      <c r="H792" s="63"/>
      <c r="I792" s="60"/>
      <c r="J792" s="60"/>
      <c r="K792" s="60"/>
      <c r="L792" s="60"/>
      <c r="M792" s="60"/>
      <c r="N792" s="60"/>
      <c r="O792" s="60"/>
      <c r="P792" s="60"/>
      <c r="Q792" s="60"/>
      <c r="R792" s="60"/>
      <c r="S792" s="60"/>
      <c r="T792" s="60"/>
      <c r="U792" s="60"/>
      <c r="V792" s="60"/>
      <c r="W792" s="60"/>
      <c r="X792" s="60"/>
      <c r="Y792" s="60"/>
      <c r="Z792" s="60"/>
      <c r="AA792" s="60"/>
      <c r="AB792" s="60"/>
      <c r="AC792" s="60"/>
    </row>
    <row r="793" ht="12.75" spans="1:29">
      <c r="A793" s="60"/>
      <c r="B793" s="60"/>
      <c r="C793" s="61"/>
      <c r="D793" s="60"/>
      <c r="E793" s="62"/>
      <c r="F793" s="62"/>
      <c r="G793" s="62"/>
      <c r="H793" s="63"/>
      <c r="I793" s="60"/>
      <c r="J793" s="60"/>
      <c r="K793" s="60"/>
      <c r="L793" s="60"/>
      <c r="M793" s="60"/>
      <c r="N793" s="60"/>
      <c r="O793" s="60"/>
      <c r="P793" s="60"/>
      <c r="Q793" s="60"/>
      <c r="R793" s="60"/>
      <c r="S793" s="60"/>
      <c r="T793" s="60"/>
      <c r="U793" s="60"/>
      <c r="V793" s="60"/>
      <c r="W793" s="60"/>
      <c r="X793" s="60"/>
      <c r="Y793" s="60"/>
      <c r="Z793" s="60"/>
      <c r="AA793" s="60"/>
      <c r="AB793" s="60"/>
      <c r="AC793" s="60"/>
    </row>
    <row r="794" ht="12.75" spans="1:29">
      <c r="A794" s="60"/>
      <c r="B794" s="60"/>
      <c r="C794" s="61"/>
      <c r="D794" s="60"/>
      <c r="E794" s="62"/>
      <c r="F794" s="62"/>
      <c r="G794" s="62"/>
      <c r="H794" s="63"/>
      <c r="I794" s="60"/>
      <c r="J794" s="60"/>
      <c r="K794" s="60"/>
      <c r="L794" s="60"/>
      <c r="M794" s="60"/>
      <c r="N794" s="60"/>
      <c r="O794" s="60"/>
      <c r="P794" s="60"/>
      <c r="Q794" s="60"/>
      <c r="R794" s="60"/>
      <c r="S794" s="60"/>
      <c r="T794" s="60"/>
      <c r="U794" s="60"/>
      <c r="V794" s="60"/>
      <c r="W794" s="60"/>
      <c r="X794" s="60"/>
      <c r="Y794" s="60"/>
      <c r="Z794" s="60"/>
      <c r="AA794" s="60"/>
      <c r="AB794" s="60"/>
      <c r="AC794" s="60"/>
    </row>
    <row r="795" ht="12.75" spans="1:29">
      <c r="A795" s="60"/>
      <c r="B795" s="60"/>
      <c r="C795" s="61"/>
      <c r="D795" s="60"/>
      <c r="E795" s="62"/>
      <c r="F795" s="62"/>
      <c r="G795" s="62"/>
      <c r="H795" s="63"/>
      <c r="I795" s="60"/>
      <c r="J795" s="60"/>
      <c r="K795" s="60"/>
      <c r="L795" s="60"/>
      <c r="M795" s="60"/>
      <c r="N795" s="60"/>
      <c r="O795" s="60"/>
      <c r="P795" s="60"/>
      <c r="Q795" s="60"/>
      <c r="R795" s="60"/>
      <c r="S795" s="60"/>
      <c r="T795" s="60"/>
      <c r="U795" s="60"/>
      <c r="V795" s="60"/>
      <c r="W795" s="60"/>
      <c r="X795" s="60"/>
      <c r="Y795" s="60"/>
      <c r="Z795" s="60"/>
      <c r="AA795" s="60"/>
      <c r="AB795" s="60"/>
      <c r="AC795" s="60"/>
    </row>
    <row r="796" ht="12.75" spans="1:29">
      <c r="A796" s="60"/>
      <c r="B796" s="60"/>
      <c r="C796" s="61"/>
      <c r="D796" s="60"/>
      <c r="E796" s="62"/>
      <c r="F796" s="62"/>
      <c r="G796" s="62"/>
      <c r="H796" s="63"/>
      <c r="I796" s="60"/>
      <c r="J796" s="60"/>
      <c r="K796" s="60"/>
      <c r="L796" s="60"/>
      <c r="M796" s="60"/>
      <c r="N796" s="60"/>
      <c r="O796" s="60"/>
      <c r="P796" s="60"/>
      <c r="Q796" s="60"/>
      <c r="R796" s="60"/>
      <c r="S796" s="60"/>
      <c r="T796" s="60"/>
      <c r="U796" s="60"/>
      <c r="V796" s="60"/>
      <c r="W796" s="60"/>
      <c r="X796" s="60"/>
      <c r="Y796" s="60"/>
      <c r="Z796" s="60"/>
      <c r="AA796" s="60"/>
      <c r="AB796" s="60"/>
      <c r="AC796" s="60"/>
    </row>
    <row r="797" ht="12.75" spans="1:29">
      <c r="A797" s="60"/>
      <c r="B797" s="60"/>
      <c r="C797" s="61"/>
      <c r="D797" s="60"/>
      <c r="E797" s="62"/>
      <c r="F797" s="62"/>
      <c r="G797" s="62"/>
      <c r="H797" s="63"/>
      <c r="I797" s="60"/>
      <c r="J797" s="60"/>
      <c r="K797" s="60"/>
      <c r="L797" s="60"/>
      <c r="M797" s="60"/>
      <c r="N797" s="60"/>
      <c r="O797" s="60"/>
      <c r="P797" s="60"/>
      <c r="Q797" s="60"/>
      <c r="R797" s="60"/>
      <c r="S797" s="60"/>
      <c r="T797" s="60"/>
      <c r="U797" s="60"/>
      <c r="V797" s="60"/>
      <c r="W797" s="60"/>
      <c r="X797" s="60"/>
      <c r="Y797" s="60"/>
      <c r="Z797" s="60"/>
      <c r="AA797" s="60"/>
      <c r="AB797" s="60"/>
      <c r="AC797" s="60"/>
    </row>
    <row r="798" ht="12.75" spans="1:29">
      <c r="A798" s="60"/>
      <c r="B798" s="60"/>
      <c r="C798" s="61"/>
      <c r="D798" s="60"/>
      <c r="E798" s="62"/>
      <c r="F798" s="62"/>
      <c r="G798" s="62"/>
      <c r="H798" s="63"/>
      <c r="I798" s="60"/>
      <c r="J798" s="60"/>
      <c r="K798" s="60"/>
      <c r="L798" s="60"/>
      <c r="M798" s="60"/>
      <c r="N798" s="60"/>
      <c r="O798" s="60"/>
      <c r="P798" s="60"/>
      <c r="Q798" s="60"/>
      <c r="R798" s="60"/>
      <c r="S798" s="60"/>
      <c r="T798" s="60"/>
      <c r="U798" s="60"/>
      <c r="V798" s="60"/>
      <c r="W798" s="60"/>
      <c r="X798" s="60"/>
      <c r="Y798" s="60"/>
      <c r="Z798" s="60"/>
      <c r="AA798" s="60"/>
      <c r="AB798" s="60"/>
      <c r="AC798" s="60"/>
    </row>
    <row r="799" ht="12.75" spans="1:29">
      <c r="A799" s="60"/>
      <c r="B799" s="60"/>
      <c r="C799" s="61"/>
      <c r="D799" s="60"/>
      <c r="E799" s="62"/>
      <c r="F799" s="62"/>
      <c r="G799" s="62"/>
      <c r="H799" s="63"/>
      <c r="I799" s="60"/>
      <c r="J799" s="60"/>
      <c r="K799" s="60"/>
      <c r="L799" s="60"/>
      <c r="M799" s="60"/>
      <c r="N799" s="60"/>
      <c r="O799" s="60"/>
      <c r="P799" s="60"/>
      <c r="Q799" s="60"/>
      <c r="R799" s="60"/>
      <c r="S799" s="60"/>
      <c r="T799" s="60"/>
      <c r="U799" s="60"/>
      <c r="V799" s="60"/>
      <c r="W799" s="60"/>
      <c r="X799" s="60"/>
      <c r="Y799" s="60"/>
      <c r="Z799" s="60"/>
      <c r="AA799" s="60"/>
      <c r="AB799" s="60"/>
      <c r="AC799" s="60"/>
    </row>
    <row r="800" ht="12.75" spans="1:29">
      <c r="A800" s="60"/>
      <c r="B800" s="60"/>
      <c r="C800" s="61"/>
      <c r="D800" s="60"/>
      <c r="E800" s="62"/>
      <c r="F800" s="62"/>
      <c r="G800" s="62"/>
      <c r="H800" s="63"/>
      <c r="I800" s="60"/>
      <c r="J800" s="60"/>
      <c r="K800" s="60"/>
      <c r="L800" s="60"/>
      <c r="M800" s="60"/>
      <c r="N800" s="60"/>
      <c r="O800" s="60"/>
      <c r="P800" s="60"/>
      <c r="Q800" s="60"/>
      <c r="R800" s="60"/>
      <c r="S800" s="60"/>
      <c r="T800" s="60"/>
      <c r="U800" s="60"/>
      <c r="V800" s="60"/>
      <c r="W800" s="60"/>
      <c r="X800" s="60"/>
      <c r="Y800" s="60"/>
      <c r="Z800" s="60"/>
      <c r="AA800" s="60"/>
      <c r="AB800" s="60"/>
      <c r="AC800" s="60"/>
    </row>
    <row r="801" ht="12.75" spans="1:29">
      <c r="A801" s="60"/>
      <c r="B801" s="60"/>
      <c r="C801" s="61"/>
      <c r="D801" s="60"/>
      <c r="E801" s="62"/>
      <c r="F801" s="62"/>
      <c r="G801" s="62"/>
      <c r="H801" s="63"/>
      <c r="I801" s="60"/>
      <c r="J801" s="60"/>
      <c r="K801" s="60"/>
      <c r="L801" s="60"/>
      <c r="M801" s="60"/>
      <c r="N801" s="60"/>
      <c r="O801" s="60"/>
      <c r="P801" s="60"/>
      <c r="Q801" s="60"/>
      <c r="R801" s="60"/>
      <c r="S801" s="60"/>
      <c r="T801" s="60"/>
      <c r="U801" s="60"/>
      <c r="V801" s="60"/>
      <c r="W801" s="60"/>
      <c r="X801" s="60"/>
      <c r="Y801" s="60"/>
      <c r="Z801" s="60"/>
      <c r="AA801" s="60"/>
      <c r="AB801" s="60"/>
      <c r="AC801" s="60"/>
    </row>
    <row r="802" ht="12.75" spans="1:29">
      <c r="A802" s="60"/>
      <c r="B802" s="60"/>
      <c r="C802" s="61"/>
      <c r="D802" s="60"/>
      <c r="E802" s="62"/>
      <c r="F802" s="62"/>
      <c r="G802" s="62"/>
      <c r="H802" s="63"/>
      <c r="I802" s="60"/>
      <c r="J802" s="60"/>
      <c r="K802" s="60"/>
      <c r="L802" s="60"/>
      <c r="M802" s="60"/>
      <c r="N802" s="60"/>
      <c r="O802" s="60"/>
      <c r="P802" s="60"/>
      <c r="Q802" s="60"/>
      <c r="R802" s="60"/>
      <c r="S802" s="60"/>
      <c r="T802" s="60"/>
      <c r="U802" s="60"/>
      <c r="V802" s="60"/>
      <c r="W802" s="60"/>
      <c r="X802" s="60"/>
      <c r="Y802" s="60"/>
      <c r="Z802" s="60"/>
      <c r="AA802" s="60"/>
      <c r="AB802" s="60"/>
      <c r="AC802" s="60"/>
    </row>
    <row r="803" ht="12.75" spans="1:29">
      <c r="A803" s="60"/>
      <c r="B803" s="60"/>
      <c r="C803" s="61"/>
      <c r="D803" s="60"/>
      <c r="E803" s="62"/>
      <c r="F803" s="62"/>
      <c r="G803" s="62"/>
      <c r="H803" s="63"/>
      <c r="I803" s="60"/>
      <c r="J803" s="60"/>
      <c r="K803" s="60"/>
      <c r="L803" s="60"/>
      <c r="M803" s="60"/>
      <c r="N803" s="60"/>
      <c r="O803" s="60"/>
      <c r="P803" s="60"/>
      <c r="Q803" s="60"/>
      <c r="R803" s="60"/>
      <c r="S803" s="60"/>
      <c r="T803" s="60"/>
      <c r="U803" s="60"/>
      <c r="V803" s="60"/>
      <c r="W803" s="60"/>
      <c r="X803" s="60"/>
      <c r="Y803" s="60"/>
      <c r="Z803" s="60"/>
      <c r="AA803" s="60"/>
      <c r="AB803" s="60"/>
      <c r="AC803" s="60"/>
    </row>
    <row r="804" ht="12.75" spans="1:29">
      <c r="A804" s="60"/>
      <c r="B804" s="60"/>
      <c r="C804" s="61"/>
      <c r="D804" s="60"/>
      <c r="E804" s="62"/>
      <c r="F804" s="62"/>
      <c r="G804" s="62"/>
      <c r="H804" s="63"/>
      <c r="I804" s="60"/>
      <c r="J804" s="60"/>
      <c r="K804" s="60"/>
      <c r="L804" s="60"/>
      <c r="M804" s="60"/>
      <c r="N804" s="60"/>
      <c r="O804" s="60"/>
      <c r="P804" s="60"/>
      <c r="Q804" s="60"/>
      <c r="R804" s="60"/>
      <c r="S804" s="60"/>
      <c r="T804" s="60"/>
      <c r="U804" s="60"/>
      <c r="V804" s="60"/>
      <c r="W804" s="60"/>
      <c r="X804" s="60"/>
      <c r="Y804" s="60"/>
      <c r="Z804" s="60"/>
      <c r="AA804" s="60"/>
      <c r="AB804" s="60"/>
      <c r="AC804" s="60"/>
    </row>
    <row r="805" ht="12.75" spans="1:29">
      <c r="A805" s="60"/>
      <c r="B805" s="60"/>
      <c r="C805" s="61"/>
      <c r="D805" s="60"/>
      <c r="E805" s="62"/>
      <c r="F805" s="62"/>
      <c r="G805" s="62"/>
      <c r="H805" s="63"/>
      <c r="I805" s="60"/>
      <c r="J805" s="60"/>
      <c r="K805" s="60"/>
      <c r="L805" s="60"/>
      <c r="M805" s="60"/>
      <c r="N805" s="60"/>
      <c r="O805" s="60"/>
      <c r="P805" s="60"/>
      <c r="Q805" s="60"/>
      <c r="R805" s="60"/>
      <c r="S805" s="60"/>
      <c r="T805" s="60"/>
      <c r="U805" s="60"/>
      <c r="V805" s="60"/>
      <c r="W805" s="60"/>
      <c r="X805" s="60"/>
      <c r="Y805" s="60"/>
      <c r="Z805" s="60"/>
      <c r="AA805" s="60"/>
      <c r="AB805" s="60"/>
      <c r="AC805" s="60"/>
    </row>
    <row r="806" ht="12.75" spans="1:29">
      <c r="A806" s="60"/>
      <c r="B806" s="60"/>
      <c r="C806" s="61"/>
      <c r="D806" s="60"/>
      <c r="E806" s="62"/>
      <c r="F806" s="62"/>
      <c r="G806" s="62"/>
      <c r="H806" s="63"/>
      <c r="I806" s="60"/>
      <c r="J806" s="60"/>
      <c r="K806" s="60"/>
      <c r="L806" s="60"/>
      <c r="M806" s="60"/>
      <c r="N806" s="60"/>
      <c r="O806" s="60"/>
      <c r="P806" s="60"/>
      <c r="Q806" s="60"/>
      <c r="R806" s="60"/>
      <c r="S806" s="60"/>
      <c r="T806" s="60"/>
      <c r="U806" s="60"/>
      <c r="V806" s="60"/>
      <c r="W806" s="60"/>
      <c r="X806" s="60"/>
      <c r="Y806" s="60"/>
      <c r="Z806" s="60"/>
      <c r="AA806" s="60"/>
      <c r="AB806" s="60"/>
      <c r="AC806" s="60"/>
    </row>
    <row r="807" ht="12.75" spans="1:29">
      <c r="A807" s="60"/>
      <c r="B807" s="60"/>
      <c r="C807" s="61"/>
      <c r="D807" s="60"/>
      <c r="E807" s="62"/>
      <c r="F807" s="62"/>
      <c r="G807" s="62"/>
      <c r="H807" s="63"/>
      <c r="I807" s="60"/>
      <c r="J807" s="60"/>
      <c r="K807" s="60"/>
      <c r="L807" s="60"/>
      <c r="M807" s="60"/>
      <c r="N807" s="60"/>
      <c r="O807" s="60"/>
      <c r="P807" s="60"/>
      <c r="Q807" s="60"/>
      <c r="R807" s="60"/>
      <c r="S807" s="60"/>
      <c r="T807" s="60"/>
      <c r="U807" s="60"/>
      <c r="V807" s="60"/>
      <c r="W807" s="60"/>
      <c r="X807" s="60"/>
      <c r="Y807" s="60"/>
      <c r="Z807" s="60"/>
      <c r="AA807" s="60"/>
      <c r="AB807" s="60"/>
      <c r="AC807" s="60"/>
    </row>
    <row r="808" ht="12.75" spans="1:29">
      <c r="A808" s="60"/>
      <c r="B808" s="60"/>
      <c r="C808" s="61"/>
      <c r="D808" s="60"/>
      <c r="E808" s="62"/>
      <c r="F808" s="62"/>
      <c r="G808" s="62"/>
      <c r="H808" s="63"/>
      <c r="I808" s="60"/>
      <c r="J808" s="60"/>
      <c r="K808" s="60"/>
      <c r="L808" s="60"/>
      <c r="M808" s="60"/>
      <c r="N808" s="60"/>
      <c r="O808" s="60"/>
      <c r="P808" s="60"/>
      <c r="Q808" s="60"/>
      <c r="R808" s="60"/>
      <c r="S808" s="60"/>
      <c r="T808" s="60"/>
      <c r="U808" s="60"/>
      <c r="V808" s="60"/>
      <c r="W808" s="60"/>
      <c r="X808" s="60"/>
      <c r="Y808" s="60"/>
      <c r="Z808" s="60"/>
      <c r="AA808" s="60"/>
      <c r="AB808" s="60"/>
      <c r="AC808" s="60"/>
    </row>
    <row r="809" ht="12.75" spans="1:29">
      <c r="A809" s="60"/>
      <c r="B809" s="60"/>
      <c r="C809" s="61"/>
      <c r="D809" s="60"/>
      <c r="E809" s="62"/>
      <c r="F809" s="62"/>
      <c r="G809" s="62"/>
      <c r="H809" s="63"/>
      <c r="I809" s="60"/>
      <c r="J809" s="60"/>
      <c r="K809" s="60"/>
      <c r="L809" s="60"/>
      <c r="M809" s="60"/>
      <c r="N809" s="60"/>
      <c r="O809" s="60"/>
      <c r="P809" s="60"/>
      <c r="Q809" s="60"/>
      <c r="R809" s="60"/>
      <c r="S809" s="60"/>
      <c r="T809" s="60"/>
      <c r="U809" s="60"/>
      <c r="V809" s="60"/>
      <c r="W809" s="60"/>
      <c r="X809" s="60"/>
      <c r="Y809" s="60"/>
      <c r="Z809" s="60"/>
      <c r="AA809" s="60"/>
      <c r="AB809" s="60"/>
      <c r="AC809" s="60"/>
    </row>
    <row r="810" ht="12.75" spans="1:29">
      <c r="A810" s="60"/>
      <c r="B810" s="60"/>
      <c r="C810" s="61"/>
      <c r="D810" s="60"/>
      <c r="E810" s="62"/>
      <c r="F810" s="62"/>
      <c r="G810" s="62"/>
      <c r="H810" s="63"/>
      <c r="I810" s="60"/>
      <c r="J810" s="60"/>
      <c r="K810" s="60"/>
      <c r="L810" s="60"/>
      <c r="M810" s="60"/>
      <c r="N810" s="60"/>
      <c r="O810" s="60"/>
      <c r="P810" s="60"/>
      <c r="Q810" s="60"/>
      <c r="R810" s="60"/>
      <c r="S810" s="60"/>
      <c r="T810" s="60"/>
      <c r="U810" s="60"/>
      <c r="V810" s="60"/>
      <c r="W810" s="60"/>
      <c r="X810" s="60"/>
      <c r="Y810" s="60"/>
      <c r="Z810" s="60"/>
      <c r="AA810" s="60"/>
      <c r="AB810" s="60"/>
      <c r="AC810" s="60"/>
    </row>
    <row r="811" ht="12.75" spans="1:29">
      <c r="A811" s="60"/>
      <c r="B811" s="60"/>
      <c r="C811" s="61"/>
      <c r="D811" s="60"/>
      <c r="E811" s="62"/>
      <c r="F811" s="62"/>
      <c r="G811" s="62"/>
      <c r="H811" s="63"/>
      <c r="I811" s="60"/>
      <c r="J811" s="60"/>
      <c r="K811" s="60"/>
      <c r="L811" s="60"/>
      <c r="M811" s="60"/>
      <c r="N811" s="60"/>
      <c r="O811" s="60"/>
      <c r="P811" s="60"/>
      <c r="Q811" s="60"/>
      <c r="R811" s="60"/>
      <c r="S811" s="60"/>
      <c r="T811" s="60"/>
      <c r="U811" s="60"/>
      <c r="V811" s="60"/>
      <c r="W811" s="60"/>
      <c r="X811" s="60"/>
      <c r="Y811" s="60"/>
      <c r="Z811" s="60"/>
      <c r="AA811" s="60"/>
      <c r="AB811" s="60"/>
      <c r="AC811" s="60"/>
    </row>
    <row r="812" ht="12.75" spans="1:29">
      <c r="A812" s="60"/>
      <c r="B812" s="60"/>
      <c r="C812" s="61"/>
      <c r="D812" s="60"/>
      <c r="E812" s="62"/>
      <c r="F812" s="62"/>
      <c r="G812" s="62"/>
      <c r="H812" s="63"/>
      <c r="I812" s="60"/>
      <c r="J812" s="60"/>
      <c r="K812" s="60"/>
      <c r="L812" s="60"/>
      <c r="M812" s="60"/>
      <c r="N812" s="60"/>
      <c r="O812" s="60"/>
      <c r="P812" s="60"/>
      <c r="Q812" s="60"/>
      <c r="R812" s="60"/>
      <c r="S812" s="60"/>
      <c r="T812" s="60"/>
      <c r="U812" s="60"/>
      <c r="V812" s="60"/>
      <c r="W812" s="60"/>
      <c r="X812" s="60"/>
      <c r="Y812" s="60"/>
      <c r="Z812" s="60"/>
      <c r="AA812" s="60"/>
      <c r="AB812" s="60"/>
      <c r="AC812" s="60"/>
    </row>
    <row r="813" ht="12.75" spans="1:29">
      <c r="A813" s="60"/>
      <c r="B813" s="60"/>
      <c r="C813" s="61"/>
      <c r="D813" s="60"/>
      <c r="E813" s="62"/>
      <c r="F813" s="62"/>
      <c r="G813" s="62"/>
      <c r="H813" s="63"/>
      <c r="I813" s="60"/>
      <c r="J813" s="60"/>
      <c r="K813" s="60"/>
      <c r="L813" s="60"/>
      <c r="M813" s="60"/>
      <c r="N813" s="60"/>
      <c r="O813" s="60"/>
      <c r="P813" s="60"/>
      <c r="Q813" s="60"/>
      <c r="R813" s="60"/>
      <c r="S813" s="60"/>
      <c r="T813" s="60"/>
      <c r="U813" s="60"/>
      <c r="V813" s="60"/>
      <c r="W813" s="60"/>
      <c r="X813" s="60"/>
      <c r="Y813" s="60"/>
      <c r="Z813" s="60"/>
      <c r="AA813" s="60"/>
      <c r="AB813" s="60"/>
      <c r="AC813" s="60"/>
    </row>
    <row r="814" ht="12.75" spans="1:29">
      <c r="A814" s="60"/>
      <c r="B814" s="60"/>
      <c r="C814" s="61"/>
      <c r="D814" s="60"/>
      <c r="E814" s="62"/>
      <c r="F814" s="62"/>
      <c r="G814" s="62"/>
      <c r="H814" s="63"/>
      <c r="I814" s="60"/>
      <c r="J814" s="60"/>
      <c r="K814" s="60"/>
      <c r="L814" s="60"/>
      <c r="M814" s="60"/>
      <c r="N814" s="60"/>
      <c r="O814" s="60"/>
      <c r="P814" s="60"/>
      <c r="Q814" s="60"/>
      <c r="R814" s="60"/>
      <c r="S814" s="60"/>
      <c r="T814" s="60"/>
      <c r="U814" s="60"/>
      <c r="V814" s="60"/>
      <c r="W814" s="60"/>
      <c r="X814" s="60"/>
      <c r="Y814" s="60"/>
      <c r="Z814" s="60"/>
      <c r="AA814" s="60"/>
      <c r="AB814" s="60"/>
      <c r="AC814" s="60"/>
    </row>
    <row r="815" ht="12.75" spans="1:29">
      <c r="A815" s="60"/>
      <c r="B815" s="60"/>
      <c r="C815" s="61"/>
      <c r="D815" s="60"/>
      <c r="E815" s="62"/>
      <c r="F815" s="62"/>
      <c r="G815" s="62"/>
      <c r="H815" s="63"/>
      <c r="I815" s="60"/>
      <c r="J815" s="60"/>
      <c r="K815" s="60"/>
      <c r="L815" s="60"/>
      <c r="M815" s="60"/>
      <c r="N815" s="60"/>
      <c r="O815" s="60"/>
      <c r="P815" s="60"/>
      <c r="Q815" s="60"/>
      <c r="R815" s="60"/>
      <c r="S815" s="60"/>
      <c r="T815" s="60"/>
      <c r="U815" s="60"/>
      <c r="V815" s="60"/>
      <c r="W815" s="60"/>
      <c r="X815" s="60"/>
      <c r="Y815" s="60"/>
      <c r="Z815" s="60"/>
      <c r="AA815" s="60"/>
      <c r="AB815" s="60"/>
      <c r="AC815" s="60"/>
    </row>
    <row r="816" ht="12.75" spans="1:29">
      <c r="A816" s="60"/>
      <c r="B816" s="60"/>
      <c r="C816" s="61"/>
      <c r="D816" s="60"/>
      <c r="E816" s="62"/>
      <c r="F816" s="62"/>
      <c r="G816" s="62"/>
      <c r="H816" s="63"/>
      <c r="I816" s="60"/>
      <c r="J816" s="60"/>
      <c r="K816" s="60"/>
      <c r="L816" s="60"/>
      <c r="M816" s="60"/>
      <c r="N816" s="60"/>
      <c r="O816" s="60"/>
      <c r="P816" s="60"/>
      <c r="Q816" s="60"/>
      <c r="R816" s="60"/>
      <c r="S816" s="60"/>
      <c r="T816" s="60"/>
      <c r="U816" s="60"/>
      <c r="V816" s="60"/>
      <c r="W816" s="60"/>
      <c r="X816" s="60"/>
      <c r="Y816" s="60"/>
      <c r="Z816" s="60"/>
      <c r="AA816" s="60"/>
      <c r="AB816" s="60"/>
      <c r="AC816" s="60"/>
    </row>
    <row r="817" ht="12.75" spans="1:29">
      <c r="A817" s="60"/>
      <c r="B817" s="60"/>
      <c r="C817" s="61"/>
      <c r="D817" s="60"/>
      <c r="E817" s="62"/>
      <c r="F817" s="62"/>
      <c r="G817" s="62"/>
      <c r="H817" s="63"/>
      <c r="I817" s="60"/>
      <c r="J817" s="60"/>
      <c r="K817" s="60"/>
      <c r="L817" s="60"/>
      <c r="M817" s="60"/>
      <c r="N817" s="60"/>
      <c r="O817" s="60"/>
      <c r="P817" s="60"/>
      <c r="Q817" s="60"/>
      <c r="R817" s="60"/>
      <c r="S817" s="60"/>
      <c r="T817" s="60"/>
      <c r="U817" s="60"/>
      <c r="V817" s="60"/>
      <c r="W817" s="60"/>
      <c r="X817" s="60"/>
      <c r="Y817" s="60"/>
      <c r="Z817" s="60"/>
      <c r="AA817" s="60"/>
      <c r="AB817" s="60"/>
      <c r="AC817" s="60"/>
    </row>
    <row r="818" ht="12.75" spans="1:29">
      <c r="A818" s="60"/>
      <c r="B818" s="60"/>
      <c r="C818" s="61"/>
      <c r="D818" s="60"/>
      <c r="E818" s="62"/>
      <c r="F818" s="62"/>
      <c r="G818" s="62"/>
      <c r="H818" s="63"/>
      <c r="I818" s="60"/>
      <c r="J818" s="60"/>
      <c r="K818" s="60"/>
      <c r="L818" s="60"/>
      <c r="M818" s="60"/>
      <c r="N818" s="60"/>
      <c r="O818" s="60"/>
      <c r="P818" s="60"/>
      <c r="Q818" s="60"/>
      <c r="R818" s="60"/>
      <c r="S818" s="60"/>
      <c r="T818" s="60"/>
      <c r="U818" s="60"/>
      <c r="V818" s="60"/>
      <c r="W818" s="60"/>
      <c r="X818" s="60"/>
      <c r="Y818" s="60"/>
      <c r="Z818" s="60"/>
      <c r="AA818" s="60"/>
      <c r="AB818" s="60"/>
      <c r="AC818" s="60"/>
    </row>
    <row r="819" ht="12.75" spans="1:29">
      <c r="A819" s="60"/>
      <c r="B819" s="60"/>
      <c r="C819" s="61"/>
      <c r="D819" s="60"/>
      <c r="E819" s="62"/>
      <c r="F819" s="62"/>
      <c r="G819" s="62"/>
      <c r="H819" s="63"/>
      <c r="I819" s="60"/>
      <c r="J819" s="60"/>
      <c r="K819" s="60"/>
      <c r="L819" s="60"/>
      <c r="M819" s="60"/>
      <c r="N819" s="60"/>
      <c r="O819" s="60"/>
      <c r="P819" s="60"/>
      <c r="Q819" s="60"/>
      <c r="R819" s="60"/>
      <c r="S819" s="60"/>
      <c r="T819" s="60"/>
      <c r="U819" s="60"/>
      <c r="V819" s="60"/>
      <c r="W819" s="60"/>
      <c r="X819" s="60"/>
      <c r="Y819" s="60"/>
      <c r="Z819" s="60"/>
      <c r="AA819" s="60"/>
      <c r="AB819" s="60"/>
      <c r="AC819" s="60"/>
    </row>
    <row r="820" ht="12.75" spans="1:29">
      <c r="A820" s="60"/>
      <c r="B820" s="60"/>
      <c r="C820" s="61"/>
      <c r="D820" s="60"/>
      <c r="E820" s="62"/>
      <c r="F820" s="62"/>
      <c r="G820" s="62"/>
      <c r="H820" s="63"/>
      <c r="I820" s="60"/>
      <c r="J820" s="60"/>
      <c r="K820" s="60"/>
      <c r="L820" s="60"/>
      <c r="M820" s="60"/>
      <c r="N820" s="60"/>
      <c r="O820" s="60"/>
      <c r="P820" s="60"/>
      <c r="Q820" s="60"/>
      <c r="R820" s="60"/>
      <c r="S820" s="60"/>
      <c r="T820" s="60"/>
      <c r="U820" s="60"/>
      <c r="V820" s="60"/>
      <c r="W820" s="60"/>
      <c r="X820" s="60"/>
      <c r="Y820" s="60"/>
      <c r="Z820" s="60"/>
      <c r="AA820" s="60"/>
      <c r="AB820" s="60"/>
      <c r="AC820" s="60"/>
    </row>
    <row r="821" ht="12.75" spans="1:29">
      <c r="A821" s="60"/>
      <c r="B821" s="60"/>
      <c r="C821" s="61"/>
      <c r="D821" s="60"/>
      <c r="E821" s="62"/>
      <c r="F821" s="62"/>
      <c r="G821" s="62"/>
      <c r="H821" s="63"/>
      <c r="I821" s="60"/>
      <c r="J821" s="60"/>
      <c r="K821" s="60"/>
      <c r="L821" s="60"/>
      <c r="M821" s="60"/>
      <c r="N821" s="60"/>
      <c r="O821" s="60"/>
      <c r="P821" s="60"/>
      <c r="Q821" s="60"/>
      <c r="R821" s="60"/>
      <c r="S821" s="60"/>
      <c r="T821" s="60"/>
      <c r="U821" s="60"/>
      <c r="V821" s="60"/>
      <c r="W821" s="60"/>
      <c r="X821" s="60"/>
      <c r="Y821" s="60"/>
      <c r="Z821" s="60"/>
      <c r="AA821" s="60"/>
      <c r="AB821" s="60"/>
      <c r="AC821" s="60"/>
    </row>
    <row r="822" ht="12.75" spans="1:29">
      <c r="A822" s="60"/>
      <c r="B822" s="60"/>
      <c r="C822" s="61"/>
      <c r="D822" s="60"/>
      <c r="E822" s="62"/>
      <c r="F822" s="62"/>
      <c r="G822" s="62"/>
      <c r="H822" s="63"/>
      <c r="I822" s="60"/>
      <c r="J822" s="60"/>
      <c r="K822" s="60"/>
      <c r="L822" s="60"/>
      <c r="M822" s="60"/>
      <c r="N822" s="60"/>
      <c r="O822" s="60"/>
      <c r="P822" s="60"/>
      <c r="Q822" s="60"/>
      <c r="R822" s="60"/>
      <c r="S822" s="60"/>
      <c r="T822" s="60"/>
      <c r="U822" s="60"/>
      <c r="V822" s="60"/>
      <c r="W822" s="60"/>
      <c r="X822" s="60"/>
      <c r="Y822" s="60"/>
      <c r="Z822" s="60"/>
      <c r="AA822" s="60"/>
      <c r="AB822" s="60"/>
      <c r="AC822" s="60"/>
    </row>
    <row r="823" ht="12.75" spans="1:29">
      <c r="A823" s="60"/>
      <c r="B823" s="60"/>
      <c r="C823" s="61"/>
      <c r="D823" s="60"/>
      <c r="E823" s="62"/>
      <c r="F823" s="62"/>
      <c r="G823" s="62"/>
      <c r="H823" s="63"/>
      <c r="I823" s="60"/>
      <c r="J823" s="60"/>
      <c r="K823" s="60"/>
      <c r="L823" s="60"/>
      <c r="M823" s="60"/>
      <c r="N823" s="60"/>
      <c r="O823" s="60"/>
      <c r="P823" s="60"/>
      <c r="Q823" s="60"/>
      <c r="R823" s="60"/>
      <c r="S823" s="60"/>
      <c r="T823" s="60"/>
      <c r="U823" s="60"/>
      <c r="V823" s="60"/>
      <c r="W823" s="60"/>
      <c r="X823" s="60"/>
      <c r="Y823" s="60"/>
      <c r="Z823" s="60"/>
      <c r="AA823" s="60"/>
      <c r="AB823" s="60"/>
      <c r="AC823" s="60"/>
    </row>
    <row r="824" ht="12.75" spans="1:29">
      <c r="A824" s="60"/>
      <c r="B824" s="60"/>
      <c r="C824" s="61"/>
      <c r="D824" s="60"/>
      <c r="E824" s="62"/>
      <c r="F824" s="62"/>
      <c r="G824" s="62"/>
      <c r="H824" s="63"/>
      <c r="I824" s="60"/>
      <c r="J824" s="60"/>
      <c r="K824" s="60"/>
      <c r="L824" s="60"/>
      <c r="M824" s="60"/>
      <c r="N824" s="60"/>
      <c r="O824" s="60"/>
      <c r="P824" s="60"/>
      <c r="Q824" s="60"/>
      <c r="R824" s="60"/>
      <c r="S824" s="60"/>
      <c r="T824" s="60"/>
      <c r="U824" s="60"/>
      <c r="V824" s="60"/>
      <c r="W824" s="60"/>
      <c r="X824" s="60"/>
      <c r="Y824" s="60"/>
      <c r="Z824" s="60"/>
      <c r="AA824" s="60"/>
      <c r="AB824" s="60"/>
      <c r="AC824" s="60"/>
    </row>
    <row r="825" ht="12.75" spans="1:29">
      <c r="A825" s="60"/>
      <c r="B825" s="60"/>
      <c r="C825" s="61"/>
      <c r="D825" s="60"/>
      <c r="E825" s="62"/>
      <c r="F825" s="62"/>
      <c r="G825" s="62"/>
      <c r="H825" s="63"/>
      <c r="I825" s="60"/>
      <c r="J825" s="60"/>
      <c r="K825" s="60"/>
      <c r="L825" s="60"/>
      <c r="M825" s="60"/>
      <c r="N825" s="60"/>
      <c r="O825" s="60"/>
      <c r="P825" s="60"/>
      <c r="Q825" s="60"/>
      <c r="R825" s="60"/>
      <c r="S825" s="60"/>
      <c r="T825" s="60"/>
      <c r="U825" s="60"/>
      <c r="V825" s="60"/>
      <c r="W825" s="60"/>
      <c r="X825" s="60"/>
      <c r="Y825" s="60"/>
      <c r="Z825" s="60"/>
      <c r="AA825" s="60"/>
      <c r="AB825" s="60"/>
      <c r="AC825" s="60"/>
    </row>
    <row r="826" ht="12.75" spans="1:29">
      <c r="A826" s="60"/>
      <c r="B826" s="60"/>
      <c r="C826" s="61"/>
      <c r="D826" s="60"/>
      <c r="E826" s="62"/>
      <c r="F826" s="62"/>
      <c r="G826" s="62"/>
      <c r="H826" s="63"/>
      <c r="I826" s="60"/>
      <c r="J826" s="60"/>
      <c r="K826" s="60"/>
      <c r="L826" s="60"/>
      <c r="M826" s="60"/>
      <c r="N826" s="60"/>
      <c r="O826" s="60"/>
      <c r="P826" s="60"/>
      <c r="Q826" s="60"/>
      <c r="R826" s="60"/>
      <c r="S826" s="60"/>
      <c r="T826" s="60"/>
      <c r="U826" s="60"/>
      <c r="V826" s="60"/>
      <c r="W826" s="60"/>
      <c r="X826" s="60"/>
      <c r="Y826" s="60"/>
      <c r="Z826" s="60"/>
      <c r="AA826" s="60"/>
      <c r="AB826" s="60"/>
      <c r="AC826" s="60"/>
    </row>
    <row r="827" ht="12.75" spans="1:29">
      <c r="A827" s="60"/>
      <c r="B827" s="60"/>
      <c r="C827" s="61"/>
      <c r="D827" s="60"/>
      <c r="E827" s="62"/>
      <c r="F827" s="62"/>
      <c r="G827" s="62"/>
      <c r="H827" s="63"/>
      <c r="I827" s="60"/>
      <c r="J827" s="60"/>
      <c r="K827" s="60"/>
      <c r="L827" s="60"/>
      <c r="M827" s="60"/>
      <c r="N827" s="60"/>
      <c r="O827" s="60"/>
      <c r="P827" s="60"/>
      <c r="Q827" s="60"/>
      <c r="R827" s="60"/>
      <c r="S827" s="60"/>
      <c r="T827" s="60"/>
      <c r="U827" s="60"/>
      <c r="V827" s="60"/>
      <c r="W827" s="60"/>
      <c r="X827" s="60"/>
      <c r="Y827" s="60"/>
      <c r="Z827" s="60"/>
      <c r="AA827" s="60"/>
      <c r="AB827" s="60"/>
      <c r="AC827" s="60"/>
    </row>
    <row r="828" ht="12.75" spans="1:29">
      <c r="A828" s="60"/>
      <c r="B828" s="60"/>
      <c r="C828" s="61"/>
      <c r="D828" s="60"/>
      <c r="E828" s="62"/>
      <c r="F828" s="62"/>
      <c r="G828" s="62"/>
      <c r="H828" s="63"/>
      <c r="I828" s="60"/>
      <c r="J828" s="60"/>
      <c r="K828" s="60"/>
      <c r="L828" s="60"/>
      <c r="M828" s="60"/>
      <c r="N828" s="60"/>
      <c r="O828" s="60"/>
      <c r="P828" s="60"/>
      <c r="Q828" s="60"/>
      <c r="R828" s="60"/>
      <c r="S828" s="60"/>
      <c r="T828" s="60"/>
      <c r="U828" s="60"/>
      <c r="V828" s="60"/>
      <c r="W828" s="60"/>
      <c r="X828" s="60"/>
      <c r="Y828" s="60"/>
      <c r="Z828" s="60"/>
      <c r="AA828" s="60"/>
      <c r="AB828" s="60"/>
      <c r="AC828" s="60"/>
    </row>
    <row r="829" ht="12.75" spans="1:29">
      <c r="A829" s="60"/>
      <c r="B829" s="60"/>
      <c r="C829" s="61"/>
      <c r="D829" s="60"/>
      <c r="E829" s="62"/>
      <c r="F829" s="62"/>
      <c r="G829" s="62"/>
      <c r="H829" s="63"/>
      <c r="I829" s="60"/>
      <c r="J829" s="60"/>
      <c r="K829" s="60"/>
      <c r="L829" s="60"/>
      <c r="M829" s="60"/>
      <c r="N829" s="60"/>
      <c r="O829" s="60"/>
      <c r="P829" s="60"/>
      <c r="Q829" s="60"/>
      <c r="R829" s="60"/>
      <c r="S829" s="60"/>
      <c r="T829" s="60"/>
      <c r="U829" s="60"/>
      <c r="V829" s="60"/>
      <c r="W829" s="60"/>
      <c r="X829" s="60"/>
      <c r="Y829" s="60"/>
      <c r="Z829" s="60"/>
      <c r="AA829" s="60"/>
      <c r="AB829" s="60"/>
      <c r="AC829" s="60"/>
    </row>
    <row r="830" ht="12.75" spans="1:29">
      <c r="A830" s="60"/>
      <c r="B830" s="60"/>
      <c r="C830" s="61"/>
      <c r="D830" s="60"/>
      <c r="E830" s="62"/>
      <c r="F830" s="62"/>
      <c r="G830" s="62"/>
      <c r="H830" s="63"/>
      <c r="I830" s="60"/>
      <c r="J830" s="60"/>
      <c r="K830" s="60"/>
      <c r="L830" s="60"/>
      <c r="M830" s="60"/>
      <c r="N830" s="60"/>
      <c r="O830" s="60"/>
      <c r="P830" s="60"/>
      <c r="Q830" s="60"/>
      <c r="R830" s="60"/>
      <c r="S830" s="60"/>
      <c r="T830" s="60"/>
      <c r="U830" s="60"/>
      <c r="V830" s="60"/>
      <c r="W830" s="60"/>
      <c r="X830" s="60"/>
      <c r="Y830" s="60"/>
      <c r="Z830" s="60"/>
      <c r="AA830" s="60"/>
      <c r="AB830" s="60"/>
      <c r="AC830" s="60"/>
    </row>
    <row r="831" ht="12.75" spans="1:29">
      <c r="A831" s="60"/>
      <c r="B831" s="60"/>
      <c r="C831" s="61"/>
      <c r="D831" s="60"/>
      <c r="E831" s="62"/>
      <c r="F831" s="62"/>
      <c r="G831" s="62"/>
      <c r="H831" s="63"/>
      <c r="I831" s="60"/>
      <c r="J831" s="60"/>
      <c r="K831" s="60"/>
      <c r="L831" s="60"/>
      <c r="M831" s="60"/>
      <c r="N831" s="60"/>
      <c r="O831" s="60"/>
      <c r="P831" s="60"/>
      <c r="Q831" s="60"/>
      <c r="R831" s="60"/>
      <c r="S831" s="60"/>
      <c r="T831" s="60"/>
      <c r="U831" s="60"/>
      <c r="V831" s="60"/>
      <c r="W831" s="60"/>
      <c r="X831" s="60"/>
      <c r="Y831" s="60"/>
      <c r="Z831" s="60"/>
      <c r="AA831" s="60"/>
      <c r="AB831" s="60"/>
      <c r="AC831" s="60"/>
    </row>
    <row r="832" ht="12.75" spans="1:29">
      <c r="A832" s="60"/>
      <c r="B832" s="60"/>
      <c r="C832" s="61"/>
      <c r="D832" s="60"/>
      <c r="E832" s="62"/>
      <c r="F832" s="62"/>
      <c r="G832" s="62"/>
      <c r="H832" s="63"/>
      <c r="I832" s="60"/>
      <c r="J832" s="60"/>
      <c r="K832" s="60"/>
      <c r="L832" s="60"/>
      <c r="M832" s="60"/>
      <c r="N832" s="60"/>
      <c r="O832" s="60"/>
      <c r="P832" s="60"/>
      <c r="Q832" s="60"/>
      <c r="R832" s="60"/>
      <c r="S832" s="60"/>
      <c r="T832" s="60"/>
      <c r="U832" s="60"/>
      <c r="V832" s="60"/>
      <c r="W832" s="60"/>
      <c r="X832" s="60"/>
      <c r="Y832" s="60"/>
      <c r="Z832" s="60"/>
      <c r="AA832" s="60"/>
      <c r="AB832" s="60"/>
      <c r="AC832" s="60"/>
    </row>
    <row r="833" ht="12.75" spans="1:29">
      <c r="A833" s="60"/>
      <c r="B833" s="60"/>
      <c r="C833" s="61"/>
      <c r="D833" s="60"/>
      <c r="E833" s="62"/>
      <c r="F833" s="62"/>
      <c r="G833" s="62"/>
      <c r="H833" s="63"/>
      <c r="I833" s="60"/>
      <c r="J833" s="60"/>
      <c r="K833" s="60"/>
      <c r="L833" s="60"/>
      <c r="M833" s="60"/>
      <c r="N833" s="60"/>
      <c r="O833" s="60"/>
      <c r="P833" s="60"/>
      <c r="Q833" s="60"/>
      <c r="R833" s="60"/>
      <c r="S833" s="60"/>
      <c r="T833" s="60"/>
      <c r="U833" s="60"/>
      <c r="V833" s="60"/>
      <c r="W833" s="60"/>
      <c r="X833" s="60"/>
      <c r="Y833" s="60"/>
      <c r="Z833" s="60"/>
      <c r="AA833" s="60"/>
      <c r="AB833" s="60"/>
      <c r="AC833" s="60"/>
    </row>
    <row r="834" ht="12.75" spans="1:29">
      <c r="A834" s="60"/>
      <c r="B834" s="60"/>
      <c r="C834" s="61"/>
      <c r="D834" s="60"/>
      <c r="E834" s="62"/>
      <c r="F834" s="62"/>
      <c r="G834" s="62"/>
      <c r="H834" s="63"/>
      <c r="I834" s="60"/>
      <c r="J834" s="60"/>
      <c r="K834" s="60"/>
      <c r="L834" s="60"/>
      <c r="M834" s="60"/>
      <c r="N834" s="60"/>
      <c r="O834" s="60"/>
      <c r="P834" s="60"/>
      <c r="Q834" s="60"/>
      <c r="R834" s="60"/>
      <c r="S834" s="60"/>
      <c r="T834" s="60"/>
      <c r="U834" s="60"/>
      <c r="V834" s="60"/>
      <c r="W834" s="60"/>
      <c r="X834" s="60"/>
      <c r="Y834" s="60"/>
      <c r="Z834" s="60"/>
      <c r="AA834" s="60"/>
      <c r="AB834" s="60"/>
      <c r="AC834" s="60"/>
    </row>
    <row r="835" ht="12.75" spans="1:29">
      <c r="A835" s="60"/>
      <c r="B835" s="60"/>
      <c r="C835" s="61"/>
      <c r="D835" s="60"/>
      <c r="E835" s="62"/>
      <c r="F835" s="62"/>
      <c r="G835" s="62"/>
      <c r="H835" s="63"/>
      <c r="I835" s="60"/>
      <c r="J835" s="60"/>
      <c r="K835" s="60"/>
      <c r="L835" s="60"/>
      <c r="M835" s="60"/>
      <c r="N835" s="60"/>
      <c r="O835" s="60"/>
      <c r="P835" s="60"/>
      <c r="Q835" s="60"/>
      <c r="R835" s="60"/>
      <c r="S835" s="60"/>
      <c r="T835" s="60"/>
      <c r="U835" s="60"/>
      <c r="V835" s="60"/>
      <c r="W835" s="60"/>
      <c r="X835" s="60"/>
      <c r="Y835" s="60"/>
      <c r="Z835" s="60"/>
      <c r="AA835" s="60"/>
      <c r="AB835" s="60"/>
      <c r="AC835" s="60"/>
    </row>
    <row r="836" ht="12.75" spans="1:29">
      <c r="A836" s="60"/>
      <c r="B836" s="60"/>
      <c r="C836" s="61"/>
      <c r="D836" s="60"/>
      <c r="E836" s="62"/>
      <c r="F836" s="62"/>
      <c r="G836" s="62"/>
      <c r="H836" s="63"/>
      <c r="I836" s="60"/>
      <c r="J836" s="60"/>
      <c r="K836" s="60"/>
      <c r="L836" s="60"/>
      <c r="M836" s="60"/>
      <c r="N836" s="60"/>
      <c r="O836" s="60"/>
      <c r="P836" s="60"/>
      <c r="Q836" s="60"/>
      <c r="R836" s="60"/>
      <c r="S836" s="60"/>
      <c r="T836" s="60"/>
      <c r="U836" s="60"/>
      <c r="V836" s="60"/>
      <c r="W836" s="60"/>
      <c r="X836" s="60"/>
      <c r="Y836" s="60"/>
      <c r="Z836" s="60"/>
      <c r="AA836" s="60"/>
      <c r="AB836" s="60"/>
      <c r="AC836" s="60"/>
    </row>
    <row r="837" ht="12.75" spans="1:29">
      <c r="A837" s="60"/>
      <c r="B837" s="60"/>
      <c r="C837" s="61"/>
      <c r="D837" s="60"/>
      <c r="E837" s="62"/>
      <c r="F837" s="62"/>
      <c r="G837" s="62"/>
      <c r="H837" s="63"/>
      <c r="I837" s="60"/>
      <c r="J837" s="60"/>
      <c r="K837" s="60"/>
      <c r="L837" s="60"/>
      <c r="M837" s="60"/>
      <c r="N837" s="60"/>
      <c r="O837" s="60"/>
      <c r="P837" s="60"/>
      <c r="Q837" s="60"/>
      <c r="R837" s="60"/>
      <c r="S837" s="60"/>
      <c r="T837" s="60"/>
      <c r="U837" s="60"/>
      <c r="V837" s="60"/>
      <c r="W837" s="60"/>
      <c r="X837" s="60"/>
      <c r="Y837" s="60"/>
      <c r="Z837" s="60"/>
      <c r="AA837" s="60"/>
      <c r="AB837" s="60"/>
      <c r="AC837" s="60"/>
    </row>
    <row r="838" ht="12.75" spans="1:29">
      <c r="A838" s="60"/>
      <c r="B838" s="60"/>
      <c r="C838" s="61"/>
      <c r="D838" s="60"/>
      <c r="E838" s="62"/>
      <c r="F838" s="62"/>
      <c r="G838" s="62"/>
      <c r="H838" s="63"/>
      <c r="I838" s="60"/>
      <c r="J838" s="60"/>
      <c r="K838" s="60"/>
      <c r="L838" s="60"/>
      <c r="M838" s="60"/>
      <c r="N838" s="60"/>
      <c r="O838" s="60"/>
      <c r="P838" s="60"/>
      <c r="Q838" s="60"/>
      <c r="R838" s="60"/>
      <c r="S838" s="60"/>
      <c r="T838" s="60"/>
      <c r="U838" s="60"/>
      <c r="V838" s="60"/>
      <c r="W838" s="60"/>
      <c r="X838" s="60"/>
      <c r="Y838" s="60"/>
      <c r="Z838" s="60"/>
      <c r="AA838" s="60"/>
      <c r="AB838" s="60"/>
      <c r="AC838" s="60"/>
    </row>
    <row r="839" ht="12.75" spans="1:29">
      <c r="A839" s="60"/>
      <c r="B839" s="60"/>
      <c r="C839" s="61"/>
      <c r="D839" s="60"/>
      <c r="E839" s="62"/>
      <c r="F839" s="62"/>
      <c r="G839" s="62"/>
      <c r="H839" s="63"/>
      <c r="I839" s="60"/>
      <c r="J839" s="60"/>
      <c r="K839" s="60"/>
      <c r="L839" s="60"/>
      <c r="M839" s="60"/>
      <c r="N839" s="60"/>
      <c r="O839" s="60"/>
      <c r="P839" s="60"/>
      <c r="Q839" s="60"/>
      <c r="R839" s="60"/>
      <c r="S839" s="60"/>
      <c r="T839" s="60"/>
      <c r="U839" s="60"/>
      <c r="V839" s="60"/>
      <c r="W839" s="60"/>
      <c r="X839" s="60"/>
      <c r="Y839" s="60"/>
      <c r="Z839" s="60"/>
      <c r="AA839" s="60"/>
      <c r="AB839" s="60"/>
      <c r="AC839" s="60"/>
    </row>
    <row r="840" ht="12.75" spans="1:29">
      <c r="A840" s="60"/>
      <c r="B840" s="60"/>
      <c r="C840" s="61"/>
      <c r="D840" s="60"/>
      <c r="E840" s="62"/>
      <c r="F840" s="62"/>
      <c r="G840" s="62"/>
      <c r="H840" s="63"/>
      <c r="I840" s="60"/>
      <c r="J840" s="60"/>
      <c r="K840" s="60"/>
      <c r="L840" s="60"/>
      <c r="M840" s="60"/>
      <c r="N840" s="60"/>
      <c r="O840" s="60"/>
      <c r="P840" s="60"/>
      <c r="Q840" s="60"/>
      <c r="R840" s="60"/>
      <c r="S840" s="60"/>
      <c r="T840" s="60"/>
      <c r="U840" s="60"/>
      <c r="V840" s="60"/>
      <c r="W840" s="60"/>
      <c r="X840" s="60"/>
      <c r="Y840" s="60"/>
      <c r="Z840" s="60"/>
      <c r="AA840" s="60"/>
      <c r="AB840" s="60"/>
      <c r="AC840" s="60"/>
    </row>
    <row r="841" ht="12.75" spans="1:29">
      <c r="A841" s="60"/>
      <c r="B841" s="60"/>
      <c r="C841" s="61"/>
      <c r="D841" s="60"/>
      <c r="E841" s="62"/>
      <c r="F841" s="62"/>
      <c r="G841" s="62"/>
      <c r="H841" s="63"/>
      <c r="I841" s="60"/>
      <c r="J841" s="60"/>
      <c r="K841" s="60"/>
      <c r="L841" s="60"/>
      <c r="M841" s="60"/>
      <c r="N841" s="60"/>
      <c r="O841" s="60"/>
      <c r="P841" s="60"/>
      <c r="Q841" s="60"/>
      <c r="R841" s="60"/>
      <c r="S841" s="60"/>
      <c r="T841" s="60"/>
      <c r="U841" s="60"/>
      <c r="V841" s="60"/>
      <c r="W841" s="60"/>
      <c r="X841" s="60"/>
      <c r="Y841" s="60"/>
      <c r="Z841" s="60"/>
      <c r="AA841" s="60"/>
      <c r="AB841" s="60"/>
      <c r="AC841" s="60"/>
    </row>
    <row r="842" ht="12.75" spans="1:29">
      <c r="A842" s="60"/>
      <c r="B842" s="60"/>
      <c r="C842" s="61"/>
      <c r="D842" s="60"/>
      <c r="E842" s="62"/>
      <c r="F842" s="62"/>
      <c r="G842" s="62"/>
      <c r="H842" s="63"/>
      <c r="I842" s="60"/>
      <c r="J842" s="60"/>
      <c r="K842" s="60"/>
      <c r="L842" s="60"/>
      <c r="M842" s="60"/>
      <c r="N842" s="60"/>
      <c r="O842" s="60"/>
      <c r="P842" s="60"/>
      <c r="Q842" s="60"/>
      <c r="R842" s="60"/>
      <c r="S842" s="60"/>
      <c r="T842" s="60"/>
      <c r="U842" s="60"/>
      <c r="V842" s="60"/>
      <c r="W842" s="60"/>
      <c r="X842" s="60"/>
      <c r="Y842" s="60"/>
      <c r="Z842" s="60"/>
      <c r="AA842" s="60"/>
      <c r="AB842" s="60"/>
      <c r="AC842" s="60"/>
    </row>
    <row r="843" ht="12.75" spans="1:29">
      <c r="A843" s="60"/>
      <c r="B843" s="60"/>
      <c r="C843" s="61"/>
      <c r="D843" s="60"/>
      <c r="E843" s="62"/>
      <c r="F843" s="62"/>
      <c r="G843" s="62"/>
      <c r="H843" s="63"/>
      <c r="I843" s="60"/>
      <c r="J843" s="60"/>
      <c r="K843" s="60"/>
      <c r="L843" s="60"/>
      <c r="M843" s="60"/>
      <c r="N843" s="60"/>
      <c r="O843" s="60"/>
      <c r="P843" s="60"/>
      <c r="Q843" s="60"/>
      <c r="R843" s="60"/>
      <c r="S843" s="60"/>
      <c r="T843" s="60"/>
      <c r="U843" s="60"/>
      <c r="V843" s="60"/>
      <c r="W843" s="60"/>
      <c r="X843" s="60"/>
      <c r="Y843" s="60"/>
      <c r="Z843" s="60"/>
      <c r="AA843" s="60"/>
      <c r="AB843" s="60"/>
      <c r="AC843" s="60"/>
    </row>
    <row r="844" ht="12.75" spans="1:29">
      <c r="A844" s="60"/>
      <c r="B844" s="60"/>
      <c r="C844" s="61"/>
      <c r="D844" s="60"/>
      <c r="E844" s="62"/>
      <c r="F844" s="62"/>
      <c r="G844" s="62"/>
      <c r="H844" s="63"/>
      <c r="I844" s="60"/>
      <c r="J844" s="60"/>
      <c r="K844" s="60"/>
      <c r="L844" s="60"/>
      <c r="M844" s="60"/>
      <c r="N844" s="60"/>
      <c r="O844" s="60"/>
      <c r="P844" s="60"/>
      <c r="Q844" s="60"/>
      <c r="R844" s="60"/>
      <c r="S844" s="60"/>
      <c r="T844" s="60"/>
      <c r="U844" s="60"/>
      <c r="V844" s="60"/>
      <c r="W844" s="60"/>
      <c r="X844" s="60"/>
      <c r="Y844" s="60"/>
      <c r="Z844" s="60"/>
      <c r="AA844" s="60"/>
      <c r="AB844" s="60"/>
      <c r="AC844" s="60"/>
    </row>
    <row r="845" ht="12.75" spans="1:29">
      <c r="A845" s="60"/>
      <c r="B845" s="60"/>
      <c r="C845" s="61"/>
      <c r="D845" s="60"/>
      <c r="E845" s="62"/>
      <c r="F845" s="62"/>
      <c r="G845" s="62"/>
      <c r="H845" s="63"/>
      <c r="I845" s="60"/>
      <c r="J845" s="60"/>
      <c r="K845" s="60"/>
      <c r="L845" s="60"/>
      <c r="M845" s="60"/>
      <c r="N845" s="60"/>
      <c r="O845" s="60"/>
      <c r="P845" s="60"/>
      <c r="Q845" s="60"/>
      <c r="R845" s="60"/>
      <c r="S845" s="60"/>
      <c r="T845" s="60"/>
      <c r="U845" s="60"/>
      <c r="V845" s="60"/>
      <c r="W845" s="60"/>
      <c r="X845" s="60"/>
      <c r="Y845" s="60"/>
      <c r="Z845" s="60"/>
      <c r="AA845" s="60"/>
      <c r="AB845" s="60"/>
      <c r="AC845" s="60"/>
    </row>
    <row r="846" ht="12.75" spans="1:29">
      <c r="A846" s="60"/>
      <c r="B846" s="60"/>
      <c r="C846" s="61"/>
      <c r="D846" s="60"/>
      <c r="E846" s="62"/>
      <c r="F846" s="62"/>
      <c r="G846" s="62"/>
      <c r="H846" s="63"/>
      <c r="I846" s="60"/>
      <c r="J846" s="60"/>
      <c r="K846" s="60"/>
      <c r="L846" s="60"/>
      <c r="M846" s="60"/>
      <c r="N846" s="60"/>
      <c r="O846" s="60"/>
      <c r="P846" s="60"/>
      <c r="Q846" s="60"/>
      <c r="R846" s="60"/>
      <c r="S846" s="60"/>
      <c r="T846" s="60"/>
      <c r="U846" s="60"/>
      <c r="V846" s="60"/>
      <c r="W846" s="60"/>
      <c r="X846" s="60"/>
      <c r="Y846" s="60"/>
      <c r="Z846" s="60"/>
      <c r="AA846" s="60"/>
      <c r="AB846" s="60"/>
      <c r="AC846" s="60"/>
    </row>
    <row r="847" ht="12.75" spans="1:29">
      <c r="A847" s="60"/>
      <c r="B847" s="60"/>
      <c r="C847" s="61"/>
      <c r="D847" s="60"/>
      <c r="E847" s="62"/>
      <c r="F847" s="62"/>
      <c r="G847" s="62"/>
      <c r="H847" s="63"/>
      <c r="I847" s="60"/>
      <c r="J847" s="60"/>
      <c r="K847" s="60"/>
      <c r="L847" s="60"/>
      <c r="M847" s="60"/>
      <c r="N847" s="60"/>
      <c r="O847" s="60"/>
      <c r="P847" s="60"/>
      <c r="Q847" s="60"/>
      <c r="R847" s="60"/>
      <c r="S847" s="60"/>
      <c r="T847" s="60"/>
      <c r="U847" s="60"/>
      <c r="V847" s="60"/>
      <c r="W847" s="60"/>
      <c r="X847" s="60"/>
      <c r="Y847" s="60"/>
      <c r="Z847" s="60"/>
      <c r="AA847" s="60"/>
      <c r="AB847" s="60"/>
      <c r="AC847" s="60"/>
    </row>
    <row r="848" ht="12.75" spans="1:29">
      <c r="A848" s="60"/>
      <c r="B848" s="60"/>
      <c r="C848" s="61"/>
      <c r="D848" s="60"/>
      <c r="E848" s="62"/>
      <c r="F848" s="62"/>
      <c r="G848" s="62"/>
      <c r="H848" s="63"/>
      <c r="I848" s="60"/>
      <c r="J848" s="60"/>
      <c r="K848" s="60"/>
      <c r="L848" s="60"/>
      <c r="M848" s="60"/>
      <c r="N848" s="60"/>
      <c r="O848" s="60"/>
      <c r="P848" s="60"/>
      <c r="Q848" s="60"/>
      <c r="R848" s="60"/>
      <c r="S848" s="60"/>
      <c r="T848" s="60"/>
      <c r="U848" s="60"/>
      <c r="V848" s="60"/>
      <c r="W848" s="60"/>
      <c r="X848" s="60"/>
      <c r="Y848" s="60"/>
      <c r="Z848" s="60"/>
      <c r="AA848" s="60"/>
      <c r="AB848" s="60"/>
      <c r="AC848" s="60"/>
    </row>
    <row r="849" ht="12.75" spans="1:29">
      <c r="A849" s="60"/>
      <c r="B849" s="60"/>
      <c r="C849" s="61"/>
      <c r="D849" s="60"/>
      <c r="E849" s="62"/>
      <c r="F849" s="62"/>
      <c r="G849" s="62"/>
      <c r="H849" s="63"/>
      <c r="I849" s="60"/>
      <c r="J849" s="60"/>
      <c r="K849" s="60"/>
      <c r="L849" s="60"/>
      <c r="M849" s="60"/>
      <c r="N849" s="60"/>
      <c r="O849" s="60"/>
      <c r="P849" s="60"/>
      <c r="Q849" s="60"/>
      <c r="R849" s="60"/>
      <c r="S849" s="60"/>
      <c r="T849" s="60"/>
      <c r="U849" s="60"/>
      <c r="V849" s="60"/>
      <c r="W849" s="60"/>
      <c r="X849" s="60"/>
      <c r="Y849" s="60"/>
      <c r="Z849" s="60"/>
      <c r="AA849" s="60"/>
      <c r="AB849" s="60"/>
      <c r="AC849" s="60"/>
    </row>
    <row r="850" ht="12.75" spans="1:29">
      <c r="A850" s="60"/>
      <c r="B850" s="60"/>
      <c r="C850" s="61"/>
      <c r="D850" s="60"/>
      <c r="E850" s="62"/>
      <c r="F850" s="62"/>
      <c r="G850" s="62"/>
      <c r="H850" s="63"/>
      <c r="I850" s="60"/>
      <c r="J850" s="60"/>
      <c r="K850" s="60"/>
      <c r="L850" s="60"/>
      <c r="M850" s="60"/>
      <c r="N850" s="60"/>
      <c r="O850" s="60"/>
      <c r="P850" s="60"/>
      <c r="Q850" s="60"/>
      <c r="R850" s="60"/>
      <c r="S850" s="60"/>
      <c r="T850" s="60"/>
      <c r="U850" s="60"/>
      <c r="V850" s="60"/>
      <c r="W850" s="60"/>
      <c r="X850" s="60"/>
      <c r="Y850" s="60"/>
      <c r="Z850" s="60"/>
      <c r="AA850" s="60"/>
      <c r="AB850" s="60"/>
      <c r="AC850" s="60"/>
    </row>
    <row r="851" ht="12.75" spans="1:29">
      <c r="A851" s="60"/>
      <c r="B851" s="60"/>
      <c r="C851" s="61"/>
      <c r="D851" s="60"/>
      <c r="E851" s="62"/>
      <c r="F851" s="62"/>
      <c r="G851" s="62"/>
      <c r="H851" s="63"/>
      <c r="I851" s="60"/>
      <c r="J851" s="60"/>
      <c r="K851" s="60"/>
      <c r="L851" s="60"/>
      <c r="M851" s="60"/>
      <c r="N851" s="60"/>
      <c r="O851" s="60"/>
      <c r="P851" s="60"/>
      <c r="Q851" s="60"/>
      <c r="R851" s="60"/>
      <c r="S851" s="60"/>
      <c r="T851" s="60"/>
      <c r="U851" s="60"/>
      <c r="V851" s="60"/>
      <c r="W851" s="60"/>
      <c r="X851" s="60"/>
      <c r="Y851" s="60"/>
      <c r="Z851" s="60"/>
      <c r="AA851" s="60"/>
      <c r="AB851" s="60"/>
      <c r="AC851" s="60"/>
    </row>
    <row r="852" ht="12.75" spans="1:29">
      <c r="A852" s="60"/>
      <c r="B852" s="60"/>
      <c r="C852" s="61"/>
      <c r="D852" s="60"/>
      <c r="E852" s="62"/>
      <c r="F852" s="62"/>
      <c r="G852" s="62"/>
      <c r="H852" s="63"/>
      <c r="I852" s="60"/>
      <c r="J852" s="60"/>
      <c r="K852" s="60"/>
      <c r="L852" s="60"/>
      <c r="M852" s="60"/>
      <c r="N852" s="60"/>
      <c r="O852" s="60"/>
      <c r="P852" s="60"/>
      <c r="Q852" s="60"/>
      <c r="R852" s="60"/>
      <c r="S852" s="60"/>
      <c r="T852" s="60"/>
      <c r="U852" s="60"/>
      <c r="V852" s="60"/>
      <c r="W852" s="60"/>
      <c r="X852" s="60"/>
      <c r="Y852" s="60"/>
      <c r="Z852" s="60"/>
      <c r="AA852" s="60"/>
      <c r="AB852" s="60"/>
      <c r="AC852" s="60"/>
    </row>
    <row r="853" ht="12.75" spans="1:29">
      <c r="A853" s="60"/>
      <c r="B853" s="60"/>
      <c r="C853" s="61"/>
      <c r="D853" s="60"/>
      <c r="E853" s="62"/>
      <c r="F853" s="62"/>
      <c r="G853" s="62"/>
      <c r="H853" s="63"/>
      <c r="I853" s="60"/>
      <c r="J853" s="60"/>
      <c r="K853" s="60"/>
      <c r="L853" s="60"/>
      <c r="M853" s="60"/>
      <c r="N853" s="60"/>
      <c r="O853" s="60"/>
      <c r="P853" s="60"/>
      <c r="Q853" s="60"/>
      <c r="R853" s="60"/>
      <c r="S853" s="60"/>
      <c r="T853" s="60"/>
      <c r="U853" s="60"/>
      <c r="V853" s="60"/>
      <c r="W853" s="60"/>
      <c r="X853" s="60"/>
      <c r="Y853" s="60"/>
      <c r="Z853" s="60"/>
      <c r="AA853" s="60"/>
      <c r="AB853" s="60"/>
      <c r="AC853" s="60"/>
    </row>
    <row r="854" ht="12.75" spans="1:29">
      <c r="A854" s="60"/>
      <c r="B854" s="60"/>
      <c r="C854" s="61"/>
      <c r="D854" s="60"/>
      <c r="E854" s="62"/>
      <c r="F854" s="62"/>
      <c r="G854" s="62"/>
      <c r="H854" s="63"/>
      <c r="I854" s="60"/>
      <c r="J854" s="60"/>
      <c r="K854" s="60"/>
      <c r="L854" s="60"/>
      <c r="M854" s="60"/>
      <c r="N854" s="60"/>
      <c r="O854" s="60"/>
      <c r="P854" s="60"/>
      <c r="Q854" s="60"/>
      <c r="R854" s="60"/>
      <c r="S854" s="60"/>
      <c r="T854" s="60"/>
      <c r="U854" s="60"/>
      <c r="V854" s="60"/>
      <c r="W854" s="60"/>
      <c r="X854" s="60"/>
      <c r="Y854" s="60"/>
      <c r="Z854" s="60"/>
      <c r="AA854" s="60"/>
      <c r="AB854" s="60"/>
      <c r="AC854" s="60"/>
    </row>
    <row r="855" ht="12.75" spans="1:29">
      <c r="A855" s="60"/>
      <c r="B855" s="60"/>
      <c r="C855" s="61"/>
      <c r="D855" s="60"/>
      <c r="E855" s="62"/>
      <c r="F855" s="62"/>
      <c r="G855" s="62"/>
      <c r="H855" s="63"/>
      <c r="I855" s="60"/>
      <c r="J855" s="60"/>
      <c r="K855" s="60"/>
      <c r="L855" s="60"/>
      <c r="M855" s="60"/>
      <c r="N855" s="60"/>
      <c r="O855" s="60"/>
      <c r="P855" s="60"/>
      <c r="Q855" s="60"/>
      <c r="R855" s="60"/>
      <c r="S855" s="60"/>
      <c r="T855" s="60"/>
      <c r="U855" s="60"/>
      <c r="V855" s="60"/>
      <c r="W855" s="60"/>
      <c r="X855" s="60"/>
      <c r="Y855" s="60"/>
      <c r="Z855" s="60"/>
      <c r="AA855" s="60"/>
      <c r="AB855" s="60"/>
      <c r="AC855" s="60"/>
    </row>
    <row r="856" ht="12.75" spans="1:29">
      <c r="A856" s="60"/>
      <c r="B856" s="60"/>
      <c r="C856" s="61"/>
      <c r="D856" s="60"/>
      <c r="E856" s="62"/>
      <c r="F856" s="62"/>
      <c r="G856" s="62"/>
      <c r="H856" s="63"/>
      <c r="I856" s="60"/>
      <c r="J856" s="60"/>
      <c r="K856" s="60"/>
      <c r="L856" s="60"/>
      <c r="M856" s="60"/>
      <c r="N856" s="60"/>
      <c r="O856" s="60"/>
      <c r="P856" s="60"/>
      <c r="Q856" s="60"/>
      <c r="R856" s="60"/>
      <c r="S856" s="60"/>
      <c r="T856" s="60"/>
      <c r="U856" s="60"/>
      <c r="V856" s="60"/>
      <c r="W856" s="60"/>
      <c r="X856" s="60"/>
      <c r="Y856" s="60"/>
      <c r="Z856" s="60"/>
      <c r="AA856" s="60"/>
      <c r="AB856" s="60"/>
      <c r="AC856" s="60"/>
    </row>
    <row r="857" ht="12.75" spans="1:29">
      <c r="A857" s="60"/>
      <c r="B857" s="60"/>
      <c r="C857" s="61"/>
      <c r="D857" s="60"/>
      <c r="E857" s="62"/>
      <c r="F857" s="62"/>
      <c r="G857" s="62"/>
      <c r="H857" s="63"/>
      <c r="I857" s="60"/>
      <c r="J857" s="60"/>
      <c r="K857" s="60"/>
      <c r="L857" s="60"/>
      <c r="M857" s="60"/>
      <c r="N857" s="60"/>
      <c r="O857" s="60"/>
      <c r="P857" s="60"/>
      <c r="Q857" s="60"/>
      <c r="R857" s="60"/>
      <c r="S857" s="60"/>
      <c r="T857" s="60"/>
      <c r="U857" s="60"/>
      <c r="V857" s="60"/>
      <c r="W857" s="60"/>
      <c r="X857" s="60"/>
      <c r="Y857" s="60"/>
      <c r="Z857" s="60"/>
      <c r="AA857" s="60"/>
      <c r="AB857" s="60"/>
      <c r="AC857" s="60"/>
    </row>
    <row r="858" ht="12.75" spans="1:29">
      <c r="A858" s="60"/>
      <c r="B858" s="60"/>
      <c r="C858" s="61"/>
      <c r="D858" s="60"/>
      <c r="E858" s="62"/>
      <c r="F858" s="62"/>
      <c r="G858" s="62"/>
      <c r="H858" s="63"/>
      <c r="I858" s="60"/>
      <c r="J858" s="60"/>
      <c r="K858" s="60"/>
      <c r="L858" s="60"/>
      <c r="M858" s="60"/>
      <c r="N858" s="60"/>
      <c r="O858" s="60"/>
      <c r="P858" s="60"/>
      <c r="Q858" s="60"/>
      <c r="R858" s="60"/>
      <c r="S858" s="60"/>
      <c r="T858" s="60"/>
      <c r="U858" s="60"/>
      <c r="V858" s="60"/>
      <c r="W858" s="60"/>
      <c r="X858" s="60"/>
      <c r="Y858" s="60"/>
      <c r="Z858" s="60"/>
      <c r="AA858" s="60"/>
      <c r="AB858" s="60"/>
      <c r="AC858" s="60"/>
    </row>
    <row r="859" ht="12.75" spans="1:29">
      <c r="A859" s="60"/>
      <c r="B859" s="60"/>
      <c r="C859" s="61"/>
      <c r="D859" s="60"/>
      <c r="E859" s="62"/>
      <c r="F859" s="62"/>
      <c r="G859" s="62"/>
      <c r="H859" s="63"/>
      <c r="I859" s="60"/>
      <c r="J859" s="60"/>
      <c r="K859" s="60"/>
      <c r="L859" s="60"/>
      <c r="M859" s="60"/>
      <c r="N859" s="60"/>
      <c r="O859" s="60"/>
      <c r="P859" s="60"/>
      <c r="Q859" s="60"/>
      <c r="R859" s="60"/>
      <c r="S859" s="60"/>
      <c r="T859" s="60"/>
      <c r="U859" s="60"/>
      <c r="V859" s="60"/>
      <c r="W859" s="60"/>
      <c r="X859" s="60"/>
      <c r="Y859" s="60"/>
      <c r="Z859" s="60"/>
      <c r="AA859" s="60"/>
      <c r="AB859" s="60"/>
      <c r="AC859" s="60"/>
    </row>
    <row r="860" ht="12.75" spans="1:29">
      <c r="A860" s="60"/>
      <c r="B860" s="60"/>
      <c r="C860" s="61"/>
      <c r="D860" s="60"/>
      <c r="E860" s="62"/>
      <c r="F860" s="62"/>
      <c r="G860" s="62"/>
      <c r="H860" s="63"/>
      <c r="I860" s="60"/>
      <c r="J860" s="60"/>
      <c r="K860" s="60"/>
      <c r="L860" s="60"/>
      <c r="M860" s="60"/>
      <c r="N860" s="60"/>
      <c r="O860" s="60"/>
      <c r="P860" s="60"/>
      <c r="Q860" s="60"/>
      <c r="R860" s="60"/>
      <c r="S860" s="60"/>
      <c r="T860" s="60"/>
      <c r="U860" s="60"/>
      <c r="V860" s="60"/>
      <c r="W860" s="60"/>
      <c r="X860" s="60"/>
      <c r="Y860" s="60"/>
      <c r="Z860" s="60"/>
      <c r="AA860" s="60"/>
      <c r="AB860" s="60"/>
      <c r="AC860" s="60"/>
    </row>
    <row r="861" ht="12.75" spans="1:29">
      <c r="A861" s="60"/>
      <c r="B861" s="60"/>
      <c r="C861" s="61"/>
      <c r="D861" s="60"/>
      <c r="E861" s="62"/>
      <c r="F861" s="62"/>
      <c r="G861" s="62"/>
      <c r="H861" s="63"/>
      <c r="I861" s="60"/>
      <c r="J861" s="60"/>
      <c r="K861" s="60"/>
      <c r="L861" s="60"/>
      <c r="M861" s="60"/>
      <c r="N861" s="60"/>
      <c r="O861" s="60"/>
      <c r="P861" s="60"/>
      <c r="Q861" s="60"/>
      <c r="R861" s="60"/>
      <c r="S861" s="60"/>
      <c r="T861" s="60"/>
      <c r="U861" s="60"/>
      <c r="V861" s="60"/>
      <c r="W861" s="60"/>
      <c r="X861" s="60"/>
      <c r="Y861" s="60"/>
      <c r="Z861" s="60"/>
      <c r="AA861" s="60"/>
      <c r="AB861" s="60"/>
      <c r="AC861" s="60"/>
    </row>
    <row r="862" ht="12.75" spans="1:29">
      <c r="A862" s="60"/>
      <c r="B862" s="60"/>
      <c r="C862" s="61"/>
      <c r="D862" s="60"/>
      <c r="E862" s="62"/>
      <c r="F862" s="62"/>
      <c r="G862" s="62"/>
      <c r="H862" s="63"/>
      <c r="I862" s="60"/>
      <c r="J862" s="60"/>
      <c r="K862" s="60"/>
      <c r="L862" s="60"/>
      <c r="M862" s="60"/>
      <c r="N862" s="60"/>
      <c r="O862" s="60"/>
      <c r="P862" s="60"/>
      <c r="Q862" s="60"/>
      <c r="R862" s="60"/>
      <c r="S862" s="60"/>
      <c r="T862" s="60"/>
      <c r="U862" s="60"/>
      <c r="V862" s="60"/>
      <c r="W862" s="60"/>
      <c r="X862" s="60"/>
      <c r="Y862" s="60"/>
      <c r="Z862" s="60"/>
      <c r="AA862" s="60"/>
      <c r="AB862" s="60"/>
      <c r="AC862" s="60"/>
    </row>
    <row r="863" ht="12.75" spans="1:29">
      <c r="A863" s="60"/>
      <c r="B863" s="60"/>
      <c r="C863" s="61"/>
      <c r="D863" s="60"/>
      <c r="E863" s="62"/>
      <c r="F863" s="62"/>
      <c r="G863" s="62"/>
      <c r="H863" s="63"/>
      <c r="I863" s="60"/>
      <c r="J863" s="60"/>
      <c r="K863" s="60"/>
      <c r="L863" s="60"/>
      <c r="M863" s="60"/>
      <c r="N863" s="60"/>
      <c r="O863" s="60"/>
      <c r="P863" s="60"/>
      <c r="Q863" s="60"/>
      <c r="R863" s="60"/>
      <c r="S863" s="60"/>
      <c r="T863" s="60"/>
      <c r="U863" s="60"/>
      <c r="V863" s="60"/>
      <c r="W863" s="60"/>
      <c r="X863" s="60"/>
      <c r="Y863" s="60"/>
      <c r="Z863" s="60"/>
      <c r="AA863" s="60"/>
      <c r="AB863" s="60"/>
      <c r="AC863" s="60"/>
    </row>
    <row r="864" ht="12.75" spans="1:29">
      <c r="A864" s="60"/>
      <c r="B864" s="60"/>
      <c r="C864" s="61"/>
      <c r="D864" s="60"/>
      <c r="E864" s="62"/>
      <c r="F864" s="62"/>
      <c r="G864" s="62"/>
      <c r="H864" s="63"/>
      <c r="I864" s="60"/>
      <c r="J864" s="60"/>
      <c r="K864" s="60"/>
      <c r="L864" s="60"/>
      <c r="M864" s="60"/>
      <c r="N864" s="60"/>
      <c r="O864" s="60"/>
      <c r="P864" s="60"/>
      <c r="Q864" s="60"/>
      <c r="R864" s="60"/>
      <c r="S864" s="60"/>
      <c r="T864" s="60"/>
      <c r="U864" s="60"/>
      <c r="V864" s="60"/>
      <c r="W864" s="60"/>
      <c r="X864" s="60"/>
      <c r="Y864" s="60"/>
      <c r="Z864" s="60"/>
      <c r="AA864" s="60"/>
      <c r="AB864" s="60"/>
      <c r="AC864" s="60"/>
    </row>
    <row r="865" ht="12.75" spans="1:29">
      <c r="A865" s="60"/>
      <c r="B865" s="60"/>
      <c r="C865" s="61"/>
      <c r="D865" s="60"/>
      <c r="E865" s="62"/>
      <c r="F865" s="62"/>
      <c r="G865" s="62"/>
      <c r="H865" s="63"/>
      <c r="I865" s="60"/>
      <c r="J865" s="60"/>
      <c r="K865" s="60"/>
      <c r="L865" s="60"/>
      <c r="M865" s="60"/>
      <c r="N865" s="60"/>
      <c r="O865" s="60"/>
      <c r="P865" s="60"/>
      <c r="Q865" s="60"/>
      <c r="R865" s="60"/>
      <c r="S865" s="60"/>
      <c r="T865" s="60"/>
      <c r="U865" s="60"/>
      <c r="V865" s="60"/>
      <c r="W865" s="60"/>
      <c r="X865" s="60"/>
      <c r="Y865" s="60"/>
      <c r="Z865" s="60"/>
      <c r="AA865" s="60"/>
      <c r="AB865" s="60"/>
      <c r="AC865" s="60"/>
    </row>
    <row r="866" ht="12.75" spans="1:29">
      <c r="A866" s="60"/>
      <c r="B866" s="60"/>
      <c r="C866" s="61"/>
      <c r="D866" s="60"/>
      <c r="E866" s="62"/>
      <c r="F866" s="62"/>
      <c r="G866" s="62"/>
      <c r="H866" s="63"/>
      <c r="I866" s="60"/>
      <c r="J866" s="60"/>
      <c r="K866" s="60"/>
      <c r="L866" s="60"/>
      <c r="M866" s="60"/>
      <c r="N866" s="60"/>
      <c r="O866" s="60"/>
      <c r="P866" s="60"/>
      <c r="Q866" s="60"/>
      <c r="R866" s="60"/>
      <c r="S866" s="60"/>
      <c r="T866" s="60"/>
      <c r="U866" s="60"/>
      <c r="V866" s="60"/>
      <c r="W866" s="60"/>
      <c r="X866" s="60"/>
      <c r="Y866" s="60"/>
      <c r="Z866" s="60"/>
      <c r="AA866" s="60"/>
      <c r="AB866" s="60"/>
      <c r="AC866" s="60"/>
    </row>
    <row r="867" ht="12.75" spans="1:29">
      <c r="A867" s="60"/>
      <c r="B867" s="60"/>
      <c r="C867" s="61"/>
      <c r="D867" s="60"/>
      <c r="E867" s="62"/>
      <c r="F867" s="62"/>
      <c r="G867" s="62"/>
      <c r="H867" s="63"/>
      <c r="I867" s="60"/>
      <c r="J867" s="60"/>
      <c r="K867" s="60"/>
      <c r="L867" s="60"/>
      <c r="M867" s="60"/>
      <c r="N867" s="60"/>
      <c r="O867" s="60"/>
      <c r="P867" s="60"/>
      <c r="Q867" s="60"/>
      <c r="R867" s="60"/>
      <c r="S867" s="60"/>
      <c r="T867" s="60"/>
      <c r="U867" s="60"/>
      <c r="V867" s="60"/>
      <c r="W867" s="60"/>
      <c r="X867" s="60"/>
      <c r="Y867" s="60"/>
      <c r="Z867" s="60"/>
      <c r="AA867" s="60"/>
      <c r="AB867" s="60"/>
      <c r="AC867" s="60"/>
    </row>
    <row r="868" ht="12.75" spans="1:29">
      <c r="A868" s="60"/>
      <c r="B868" s="60"/>
      <c r="C868" s="61"/>
      <c r="D868" s="60"/>
      <c r="E868" s="62"/>
      <c r="F868" s="62"/>
      <c r="G868" s="62"/>
      <c r="H868" s="63"/>
      <c r="I868" s="60"/>
      <c r="J868" s="60"/>
      <c r="K868" s="60"/>
      <c r="L868" s="60"/>
      <c r="M868" s="60"/>
      <c r="N868" s="60"/>
      <c r="O868" s="60"/>
      <c r="P868" s="60"/>
      <c r="Q868" s="60"/>
      <c r="R868" s="60"/>
      <c r="S868" s="60"/>
      <c r="T868" s="60"/>
      <c r="U868" s="60"/>
      <c r="V868" s="60"/>
      <c r="W868" s="60"/>
      <c r="X868" s="60"/>
      <c r="Y868" s="60"/>
      <c r="Z868" s="60"/>
      <c r="AA868" s="60"/>
      <c r="AB868" s="60"/>
      <c r="AC868" s="60"/>
    </row>
    <row r="869" ht="12.75" spans="1:29">
      <c r="A869" s="60"/>
      <c r="B869" s="60"/>
      <c r="C869" s="61"/>
      <c r="D869" s="60"/>
      <c r="E869" s="62"/>
      <c r="F869" s="62"/>
      <c r="G869" s="62"/>
      <c r="H869" s="63"/>
      <c r="I869" s="60"/>
      <c r="J869" s="60"/>
      <c r="K869" s="60"/>
      <c r="L869" s="60"/>
      <c r="M869" s="60"/>
      <c r="N869" s="60"/>
      <c r="O869" s="60"/>
      <c r="P869" s="60"/>
      <c r="Q869" s="60"/>
      <c r="R869" s="60"/>
      <c r="S869" s="60"/>
      <c r="T869" s="60"/>
      <c r="U869" s="60"/>
      <c r="V869" s="60"/>
      <c r="W869" s="60"/>
      <c r="X869" s="60"/>
      <c r="Y869" s="60"/>
      <c r="Z869" s="60"/>
      <c r="AA869" s="60"/>
      <c r="AB869" s="60"/>
      <c r="AC869" s="60"/>
    </row>
    <row r="870" ht="12.75" spans="1:29">
      <c r="A870" s="60"/>
      <c r="B870" s="60"/>
      <c r="C870" s="61"/>
      <c r="D870" s="60"/>
      <c r="E870" s="62"/>
      <c r="F870" s="62"/>
      <c r="G870" s="62"/>
      <c r="H870" s="63"/>
      <c r="I870" s="60"/>
      <c r="J870" s="60"/>
      <c r="K870" s="60"/>
      <c r="L870" s="60"/>
      <c r="M870" s="60"/>
      <c r="N870" s="60"/>
      <c r="O870" s="60"/>
      <c r="P870" s="60"/>
      <c r="Q870" s="60"/>
      <c r="R870" s="60"/>
      <c r="S870" s="60"/>
      <c r="T870" s="60"/>
      <c r="U870" s="60"/>
      <c r="V870" s="60"/>
      <c r="W870" s="60"/>
      <c r="X870" s="60"/>
      <c r="Y870" s="60"/>
      <c r="Z870" s="60"/>
      <c r="AA870" s="60"/>
      <c r="AB870" s="60"/>
      <c r="AC870" s="60"/>
    </row>
    <row r="871" ht="12.75" spans="1:29">
      <c r="A871" s="60"/>
      <c r="B871" s="60"/>
      <c r="C871" s="61"/>
      <c r="D871" s="60"/>
      <c r="E871" s="62"/>
      <c r="F871" s="62"/>
      <c r="G871" s="62"/>
      <c r="H871" s="63"/>
      <c r="I871" s="60"/>
      <c r="J871" s="60"/>
      <c r="K871" s="60"/>
      <c r="L871" s="60"/>
      <c r="M871" s="60"/>
      <c r="N871" s="60"/>
      <c r="O871" s="60"/>
      <c r="P871" s="60"/>
      <c r="Q871" s="60"/>
      <c r="R871" s="60"/>
      <c r="S871" s="60"/>
      <c r="T871" s="60"/>
      <c r="U871" s="60"/>
      <c r="V871" s="60"/>
      <c r="W871" s="60"/>
      <c r="X871" s="60"/>
      <c r="Y871" s="60"/>
      <c r="Z871" s="60"/>
      <c r="AA871" s="60"/>
      <c r="AB871" s="60"/>
      <c r="AC871" s="60"/>
    </row>
    <row r="872" ht="12.75" spans="1:29">
      <c r="A872" s="60"/>
      <c r="B872" s="60"/>
      <c r="C872" s="61"/>
      <c r="D872" s="60"/>
      <c r="E872" s="62"/>
      <c r="F872" s="62"/>
      <c r="G872" s="62"/>
      <c r="H872" s="63"/>
      <c r="I872" s="60"/>
      <c r="J872" s="60"/>
      <c r="K872" s="60"/>
      <c r="L872" s="60"/>
      <c r="M872" s="60"/>
      <c r="N872" s="60"/>
      <c r="O872" s="60"/>
      <c r="P872" s="60"/>
      <c r="Q872" s="60"/>
      <c r="R872" s="60"/>
      <c r="S872" s="60"/>
      <c r="T872" s="60"/>
      <c r="U872" s="60"/>
      <c r="V872" s="60"/>
      <c r="W872" s="60"/>
      <c r="X872" s="60"/>
      <c r="Y872" s="60"/>
      <c r="Z872" s="60"/>
      <c r="AA872" s="60"/>
      <c r="AB872" s="60"/>
      <c r="AC872" s="60"/>
    </row>
    <row r="873" ht="12.75" spans="1:29">
      <c r="A873" s="60"/>
      <c r="B873" s="60"/>
      <c r="C873" s="61"/>
      <c r="D873" s="60"/>
      <c r="E873" s="62"/>
      <c r="F873" s="62"/>
      <c r="G873" s="62"/>
      <c r="H873" s="63"/>
      <c r="I873" s="60"/>
      <c r="J873" s="60"/>
      <c r="K873" s="60"/>
      <c r="L873" s="60"/>
      <c r="M873" s="60"/>
      <c r="N873" s="60"/>
      <c r="O873" s="60"/>
      <c r="P873" s="60"/>
      <c r="Q873" s="60"/>
      <c r="R873" s="60"/>
      <c r="S873" s="60"/>
      <c r="T873" s="60"/>
      <c r="U873" s="60"/>
      <c r="V873" s="60"/>
      <c r="W873" s="60"/>
      <c r="X873" s="60"/>
      <c r="Y873" s="60"/>
      <c r="Z873" s="60"/>
      <c r="AA873" s="60"/>
      <c r="AB873" s="60"/>
      <c r="AC873" s="60"/>
    </row>
    <row r="874" ht="12.75" spans="1:29">
      <c r="A874" s="60"/>
      <c r="B874" s="60"/>
      <c r="C874" s="61"/>
      <c r="D874" s="60"/>
      <c r="E874" s="62"/>
      <c r="F874" s="62"/>
      <c r="G874" s="62"/>
      <c r="H874" s="63"/>
      <c r="I874" s="60"/>
      <c r="J874" s="60"/>
      <c r="K874" s="60"/>
      <c r="L874" s="60"/>
      <c r="M874" s="60"/>
      <c r="N874" s="60"/>
      <c r="O874" s="60"/>
      <c r="P874" s="60"/>
      <c r="Q874" s="60"/>
      <c r="R874" s="60"/>
      <c r="S874" s="60"/>
      <c r="T874" s="60"/>
      <c r="U874" s="60"/>
      <c r="V874" s="60"/>
      <c r="W874" s="60"/>
      <c r="X874" s="60"/>
      <c r="Y874" s="60"/>
      <c r="Z874" s="60"/>
      <c r="AA874" s="60"/>
      <c r="AB874" s="60"/>
      <c r="AC874" s="60"/>
    </row>
    <row r="875" ht="12.75" spans="1:29">
      <c r="A875" s="60"/>
      <c r="B875" s="60"/>
      <c r="C875" s="61"/>
      <c r="D875" s="60"/>
      <c r="E875" s="62"/>
      <c r="F875" s="62"/>
      <c r="G875" s="62"/>
      <c r="H875" s="63"/>
      <c r="I875" s="60"/>
      <c r="J875" s="60"/>
      <c r="K875" s="60"/>
      <c r="L875" s="60"/>
      <c r="M875" s="60"/>
      <c r="N875" s="60"/>
      <c r="O875" s="60"/>
      <c r="P875" s="60"/>
      <c r="Q875" s="60"/>
      <c r="R875" s="60"/>
      <c r="S875" s="60"/>
      <c r="T875" s="60"/>
      <c r="U875" s="60"/>
      <c r="V875" s="60"/>
      <c r="W875" s="60"/>
      <c r="X875" s="60"/>
      <c r="Y875" s="60"/>
      <c r="Z875" s="60"/>
      <c r="AA875" s="60"/>
      <c r="AB875" s="60"/>
      <c r="AC875" s="60"/>
    </row>
    <row r="876" ht="12.75" spans="1:29">
      <c r="A876" s="60"/>
      <c r="B876" s="60"/>
      <c r="C876" s="61"/>
      <c r="D876" s="60"/>
      <c r="E876" s="62"/>
      <c r="F876" s="62"/>
      <c r="G876" s="62"/>
      <c r="H876" s="63"/>
      <c r="I876" s="60"/>
      <c r="J876" s="60"/>
      <c r="K876" s="60"/>
      <c r="L876" s="60"/>
      <c r="M876" s="60"/>
      <c r="N876" s="60"/>
      <c r="O876" s="60"/>
      <c r="P876" s="60"/>
      <c r="Q876" s="60"/>
      <c r="R876" s="60"/>
      <c r="S876" s="60"/>
      <c r="T876" s="60"/>
      <c r="U876" s="60"/>
      <c r="V876" s="60"/>
      <c r="W876" s="60"/>
      <c r="X876" s="60"/>
      <c r="Y876" s="60"/>
      <c r="Z876" s="60"/>
      <c r="AA876" s="60"/>
      <c r="AB876" s="60"/>
      <c r="AC876" s="60"/>
    </row>
    <row r="877" ht="12.75" spans="1:29">
      <c r="A877" s="60"/>
      <c r="B877" s="60"/>
      <c r="C877" s="61"/>
      <c r="D877" s="60"/>
      <c r="E877" s="62"/>
      <c r="F877" s="62"/>
      <c r="G877" s="62"/>
      <c r="H877" s="63"/>
      <c r="I877" s="60"/>
      <c r="J877" s="60"/>
      <c r="K877" s="60"/>
      <c r="L877" s="60"/>
      <c r="M877" s="60"/>
      <c r="N877" s="60"/>
      <c r="O877" s="60"/>
      <c r="P877" s="60"/>
      <c r="Q877" s="60"/>
      <c r="R877" s="60"/>
      <c r="S877" s="60"/>
      <c r="T877" s="60"/>
      <c r="U877" s="60"/>
      <c r="V877" s="60"/>
      <c r="W877" s="60"/>
      <c r="X877" s="60"/>
      <c r="Y877" s="60"/>
      <c r="Z877" s="60"/>
      <c r="AA877" s="60"/>
      <c r="AB877" s="60"/>
      <c r="AC877" s="60"/>
    </row>
    <row r="878" ht="12.75" spans="1:29">
      <c r="A878" s="60"/>
      <c r="B878" s="60"/>
      <c r="C878" s="61"/>
      <c r="D878" s="60"/>
      <c r="E878" s="62"/>
      <c r="F878" s="62"/>
      <c r="G878" s="62"/>
      <c r="H878" s="63"/>
      <c r="I878" s="60"/>
      <c r="J878" s="60"/>
      <c r="K878" s="60"/>
      <c r="L878" s="60"/>
      <c r="M878" s="60"/>
      <c r="N878" s="60"/>
      <c r="O878" s="60"/>
      <c r="P878" s="60"/>
      <c r="Q878" s="60"/>
      <c r="R878" s="60"/>
      <c r="S878" s="60"/>
      <c r="T878" s="60"/>
      <c r="U878" s="60"/>
      <c r="V878" s="60"/>
      <c r="W878" s="60"/>
      <c r="X878" s="60"/>
      <c r="Y878" s="60"/>
      <c r="Z878" s="60"/>
      <c r="AA878" s="60"/>
      <c r="AB878" s="60"/>
      <c r="AC878" s="60"/>
    </row>
    <row r="879" ht="12.75" spans="1:29">
      <c r="A879" s="60"/>
      <c r="B879" s="60"/>
      <c r="C879" s="61"/>
      <c r="D879" s="60"/>
      <c r="E879" s="62"/>
      <c r="F879" s="62"/>
      <c r="G879" s="62"/>
      <c r="H879" s="63"/>
      <c r="I879" s="60"/>
      <c r="J879" s="60"/>
      <c r="K879" s="60"/>
      <c r="L879" s="60"/>
      <c r="M879" s="60"/>
      <c r="N879" s="60"/>
      <c r="O879" s="60"/>
      <c r="P879" s="60"/>
      <c r="Q879" s="60"/>
      <c r="R879" s="60"/>
      <c r="S879" s="60"/>
      <c r="T879" s="60"/>
      <c r="U879" s="60"/>
      <c r="V879" s="60"/>
      <c r="W879" s="60"/>
      <c r="X879" s="60"/>
      <c r="Y879" s="60"/>
      <c r="Z879" s="60"/>
      <c r="AA879" s="60"/>
      <c r="AB879" s="60"/>
      <c r="AC879" s="60"/>
    </row>
    <row r="880" ht="12.75" spans="1:29">
      <c r="A880" s="60"/>
      <c r="B880" s="60"/>
      <c r="C880" s="61"/>
      <c r="D880" s="60"/>
      <c r="E880" s="62"/>
      <c r="F880" s="62"/>
      <c r="G880" s="62"/>
      <c r="H880" s="63"/>
      <c r="I880" s="60"/>
      <c r="J880" s="60"/>
      <c r="K880" s="60"/>
      <c r="L880" s="60"/>
      <c r="M880" s="60"/>
      <c r="N880" s="60"/>
      <c r="O880" s="60"/>
      <c r="P880" s="60"/>
      <c r="Q880" s="60"/>
      <c r="R880" s="60"/>
      <c r="S880" s="60"/>
      <c r="T880" s="60"/>
      <c r="U880" s="60"/>
      <c r="V880" s="60"/>
      <c r="W880" s="60"/>
      <c r="X880" s="60"/>
      <c r="Y880" s="60"/>
      <c r="Z880" s="60"/>
      <c r="AA880" s="60"/>
      <c r="AB880" s="60"/>
      <c r="AC880" s="60"/>
    </row>
    <row r="881" ht="12.75" spans="1:29">
      <c r="A881" s="60"/>
      <c r="B881" s="60"/>
      <c r="C881" s="61"/>
      <c r="D881" s="60"/>
      <c r="E881" s="62"/>
      <c r="F881" s="62"/>
      <c r="G881" s="62"/>
      <c r="H881" s="63"/>
      <c r="I881" s="60"/>
      <c r="J881" s="60"/>
      <c r="K881" s="60"/>
      <c r="L881" s="60"/>
      <c r="M881" s="60"/>
      <c r="N881" s="60"/>
      <c r="O881" s="60"/>
      <c r="P881" s="60"/>
      <c r="Q881" s="60"/>
      <c r="R881" s="60"/>
      <c r="S881" s="60"/>
      <c r="T881" s="60"/>
      <c r="U881" s="60"/>
      <c r="V881" s="60"/>
      <c r="W881" s="60"/>
      <c r="X881" s="60"/>
      <c r="Y881" s="60"/>
      <c r="Z881" s="60"/>
      <c r="AA881" s="60"/>
      <c r="AB881" s="60"/>
      <c r="AC881" s="60"/>
    </row>
    <row r="882" ht="12.75" spans="1:29">
      <c r="A882" s="60"/>
      <c r="B882" s="60"/>
      <c r="C882" s="61"/>
      <c r="D882" s="60"/>
      <c r="E882" s="62"/>
      <c r="F882" s="62"/>
      <c r="G882" s="62"/>
      <c r="H882" s="63"/>
      <c r="I882" s="60"/>
      <c r="J882" s="60"/>
      <c r="K882" s="60"/>
      <c r="L882" s="60"/>
      <c r="M882" s="60"/>
      <c r="N882" s="60"/>
      <c r="O882" s="60"/>
      <c r="P882" s="60"/>
      <c r="Q882" s="60"/>
      <c r="R882" s="60"/>
      <c r="S882" s="60"/>
      <c r="T882" s="60"/>
      <c r="U882" s="60"/>
      <c r="V882" s="60"/>
      <c r="W882" s="60"/>
      <c r="X882" s="60"/>
      <c r="Y882" s="60"/>
      <c r="Z882" s="60"/>
      <c r="AA882" s="60"/>
      <c r="AB882" s="60"/>
      <c r="AC882" s="60"/>
    </row>
    <row r="883" ht="12.75" spans="1:29">
      <c r="A883" s="60"/>
      <c r="B883" s="60"/>
      <c r="C883" s="61"/>
      <c r="D883" s="60"/>
      <c r="E883" s="62"/>
      <c r="F883" s="62"/>
      <c r="G883" s="62"/>
      <c r="H883" s="63"/>
      <c r="I883" s="60"/>
      <c r="J883" s="60"/>
      <c r="K883" s="60"/>
      <c r="L883" s="60"/>
      <c r="M883" s="60"/>
      <c r="N883" s="60"/>
      <c r="O883" s="60"/>
      <c r="P883" s="60"/>
      <c r="Q883" s="60"/>
      <c r="R883" s="60"/>
      <c r="S883" s="60"/>
      <c r="T883" s="60"/>
      <c r="U883" s="60"/>
      <c r="V883" s="60"/>
      <c r="W883" s="60"/>
      <c r="X883" s="60"/>
      <c r="Y883" s="60"/>
      <c r="Z883" s="60"/>
      <c r="AA883" s="60"/>
      <c r="AB883" s="60"/>
      <c r="AC883" s="60"/>
    </row>
    <row r="884" ht="12.75" spans="1:29">
      <c r="A884" s="60"/>
      <c r="B884" s="60"/>
      <c r="C884" s="61"/>
      <c r="D884" s="60"/>
      <c r="E884" s="62"/>
      <c r="F884" s="62"/>
      <c r="G884" s="62"/>
      <c r="H884" s="63"/>
      <c r="I884" s="60"/>
      <c r="J884" s="60"/>
      <c r="K884" s="60"/>
      <c r="L884" s="60"/>
      <c r="M884" s="60"/>
      <c r="N884" s="60"/>
      <c r="O884" s="60"/>
      <c r="P884" s="60"/>
      <c r="Q884" s="60"/>
      <c r="R884" s="60"/>
      <c r="S884" s="60"/>
      <c r="T884" s="60"/>
      <c r="U884" s="60"/>
      <c r="V884" s="60"/>
      <c r="W884" s="60"/>
      <c r="X884" s="60"/>
      <c r="Y884" s="60"/>
      <c r="Z884" s="60"/>
      <c r="AA884" s="60"/>
      <c r="AB884" s="60"/>
      <c r="AC884" s="60"/>
    </row>
    <row r="885" ht="12.75" spans="1:29">
      <c r="A885" s="60"/>
      <c r="B885" s="60"/>
      <c r="C885" s="61"/>
      <c r="D885" s="60"/>
      <c r="E885" s="62"/>
      <c r="F885" s="62"/>
      <c r="G885" s="62"/>
      <c r="H885" s="63"/>
      <c r="I885" s="60"/>
      <c r="J885" s="60"/>
      <c r="K885" s="60"/>
      <c r="L885" s="60"/>
      <c r="M885" s="60"/>
      <c r="N885" s="60"/>
      <c r="O885" s="60"/>
      <c r="P885" s="60"/>
      <c r="Q885" s="60"/>
      <c r="R885" s="60"/>
      <c r="S885" s="60"/>
      <c r="T885" s="60"/>
      <c r="U885" s="60"/>
      <c r="V885" s="60"/>
      <c r="W885" s="60"/>
      <c r="X885" s="60"/>
      <c r="Y885" s="60"/>
      <c r="Z885" s="60"/>
      <c r="AA885" s="60"/>
      <c r="AB885" s="60"/>
      <c r="AC885" s="60"/>
    </row>
    <row r="886" ht="12.75" spans="1:29">
      <c r="A886" s="60"/>
      <c r="B886" s="60"/>
      <c r="C886" s="61"/>
      <c r="D886" s="60"/>
      <c r="E886" s="62"/>
      <c r="F886" s="62"/>
      <c r="G886" s="62"/>
      <c r="H886" s="63"/>
      <c r="I886" s="60"/>
      <c r="J886" s="60"/>
      <c r="K886" s="60"/>
      <c r="L886" s="60"/>
      <c r="M886" s="60"/>
      <c r="N886" s="60"/>
      <c r="O886" s="60"/>
      <c r="P886" s="60"/>
      <c r="Q886" s="60"/>
      <c r="R886" s="60"/>
      <c r="S886" s="60"/>
      <c r="T886" s="60"/>
      <c r="U886" s="60"/>
      <c r="V886" s="60"/>
      <c r="W886" s="60"/>
      <c r="X886" s="60"/>
      <c r="Y886" s="60"/>
      <c r="Z886" s="60"/>
      <c r="AA886" s="60"/>
      <c r="AB886" s="60"/>
      <c r="AC886" s="60"/>
    </row>
    <row r="887" ht="12.75" spans="1:29">
      <c r="A887" s="60"/>
      <c r="B887" s="60"/>
      <c r="C887" s="61"/>
      <c r="D887" s="60"/>
      <c r="E887" s="62"/>
      <c r="F887" s="62"/>
      <c r="G887" s="62"/>
      <c r="H887" s="63"/>
      <c r="I887" s="60"/>
      <c r="J887" s="60"/>
      <c r="K887" s="60"/>
      <c r="L887" s="60"/>
      <c r="M887" s="60"/>
      <c r="N887" s="60"/>
      <c r="O887" s="60"/>
      <c r="P887" s="60"/>
      <c r="Q887" s="60"/>
      <c r="R887" s="60"/>
      <c r="S887" s="60"/>
      <c r="T887" s="60"/>
      <c r="U887" s="60"/>
      <c r="V887" s="60"/>
      <c r="W887" s="60"/>
      <c r="X887" s="60"/>
      <c r="Y887" s="60"/>
      <c r="Z887" s="60"/>
      <c r="AA887" s="60"/>
      <c r="AB887" s="60"/>
      <c r="AC887" s="60"/>
    </row>
    <row r="888" ht="12.75" spans="1:29">
      <c r="A888" s="60"/>
      <c r="B888" s="60"/>
      <c r="C888" s="61"/>
      <c r="D888" s="60"/>
      <c r="E888" s="62"/>
      <c r="F888" s="62"/>
      <c r="G888" s="62"/>
      <c r="H888" s="63"/>
      <c r="I888" s="60"/>
      <c r="J888" s="60"/>
      <c r="K888" s="60"/>
      <c r="L888" s="60"/>
      <c r="M888" s="60"/>
      <c r="N888" s="60"/>
      <c r="O888" s="60"/>
      <c r="P888" s="60"/>
      <c r="Q888" s="60"/>
      <c r="R888" s="60"/>
      <c r="S888" s="60"/>
      <c r="T888" s="60"/>
      <c r="U888" s="60"/>
      <c r="V888" s="60"/>
      <c r="W888" s="60"/>
      <c r="X888" s="60"/>
      <c r="Y888" s="60"/>
      <c r="Z888" s="60"/>
      <c r="AA888" s="60"/>
      <c r="AB888" s="60"/>
      <c r="AC888" s="60"/>
    </row>
    <row r="889" ht="12.75" spans="1:29">
      <c r="A889" s="60"/>
      <c r="B889" s="60"/>
      <c r="C889" s="61"/>
      <c r="D889" s="60"/>
      <c r="E889" s="62"/>
      <c r="F889" s="62"/>
      <c r="G889" s="62"/>
      <c r="H889" s="63"/>
      <c r="I889" s="60"/>
      <c r="J889" s="60"/>
      <c r="K889" s="60"/>
      <c r="L889" s="60"/>
      <c r="M889" s="60"/>
      <c r="N889" s="60"/>
      <c r="O889" s="60"/>
      <c r="P889" s="60"/>
      <c r="Q889" s="60"/>
      <c r="R889" s="60"/>
      <c r="S889" s="60"/>
      <c r="T889" s="60"/>
      <c r="U889" s="60"/>
      <c r="V889" s="60"/>
      <c r="W889" s="60"/>
      <c r="X889" s="60"/>
      <c r="Y889" s="60"/>
      <c r="Z889" s="60"/>
      <c r="AA889" s="60"/>
      <c r="AB889" s="60"/>
      <c r="AC889" s="60"/>
    </row>
    <row r="890" ht="12.75" spans="1:29">
      <c r="A890" s="60"/>
      <c r="B890" s="60"/>
      <c r="C890" s="61"/>
      <c r="D890" s="60"/>
      <c r="E890" s="62"/>
      <c r="F890" s="62"/>
      <c r="G890" s="62"/>
      <c r="H890" s="63"/>
      <c r="I890" s="60"/>
      <c r="J890" s="60"/>
      <c r="K890" s="60"/>
      <c r="L890" s="60"/>
      <c r="M890" s="60"/>
      <c r="N890" s="60"/>
      <c r="O890" s="60"/>
      <c r="P890" s="60"/>
      <c r="Q890" s="60"/>
      <c r="R890" s="60"/>
      <c r="S890" s="60"/>
      <c r="T890" s="60"/>
      <c r="U890" s="60"/>
      <c r="V890" s="60"/>
      <c r="W890" s="60"/>
      <c r="X890" s="60"/>
      <c r="Y890" s="60"/>
      <c r="Z890" s="60"/>
      <c r="AA890" s="60"/>
      <c r="AB890" s="60"/>
      <c r="AC890" s="60"/>
    </row>
    <row r="891" ht="12.75" spans="1:29">
      <c r="A891" s="60"/>
      <c r="B891" s="60"/>
      <c r="C891" s="61"/>
      <c r="D891" s="60"/>
      <c r="E891" s="62"/>
      <c r="F891" s="62"/>
      <c r="G891" s="62"/>
      <c r="H891" s="63"/>
      <c r="I891" s="60"/>
      <c r="J891" s="60"/>
      <c r="K891" s="60"/>
      <c r="L891" s="60"/>
      <c r="M891" s="60"/>
      <c r="N891" s="60"/>
      <c r="O891" s="60"/>
      <c r="P891" s="60"/>
      <c r="Q891" s="60"/>
      <c r="R891" s="60"/>
      <c r="S891" s="60"/>
      <c r="T891" s="60"/>
      <c r="U891" s="60"/>
      <c r="V891" s="60"/>
      <c r="W891" s="60"/>
      <c r="X891" s="60"/>
      <c r="Y891" s="60"/>
      <c r="Z891" s="60"/>
      <c r="AA891" s="60"/>
      <c r="AB891" s="60"/>
      <c r="AC891" s="60"/>
    </row>
    <row r="892" ht="12.75" spans="1:29">
      <c r="A892" s="60"/>
      <c r="B892" s="60"/>
      <c r="C892" s="61"/>
      <c r="D892" s="60"/>
      <c r="E892" s="62"/>
      <c r="F892" s="62"/>
      <c r="G892" s="62"/>
      <c r="H892" s="63"/>
      <c r="I892" s="60"/>
      <c r="J892" s="60"/>
      <c r="K892" s="60"/>
      <c r="L892" s="60"/>
      <c r="M892" s="60"/>
      <c r="N892" s="60"/>
      <c r="O892" s="60"/>
      <c r="P892" s="60"/>
      <c r="Q892" s="60"/>
      <c r="R892" s="60"/>
      <c r="S892" s="60"/>
      <c r="T892" s="60"/>
      <c r="U892" s="60"/>
      <c r="V892" s="60"/>
      <c r="W892" s="60"/>
      <c r="X892" s="60"/>
      <c r="Y892" s="60"/>
      <c r="Z892" s="60"/>
      <c r="AA892" s="60"/>
      <c r="AB892" s="60"/>
      <c r="AC892" s="60"/>
    </row>
    <row r="893" ht="12.75" spans="1:29">
      <c r="A893" s="60"/>
      <c r="B893" s="60"/>
      <c r="C893" s="61"/>
      <c r="D893" s="60"/>
      <c r="E893" s="62"/>
      <c r="F893" s="62"/>
      <c r="G893" s="62"/>
      <c r="H893" s="63"/>
      <c r="I893" s="60"/>
      <c r="J893" s="60"/>
      <c r="K893" s="60"/>
      <c r="L893" s="60"/>
      <c r="M893" s="60"/>
      <c r="N893" s="60"/>
      <c r="O893" s="60"/>
      <c r="P893" s="60"/>
      <c r="Q893" s="60"/>
      <c r="R893" s="60"/>
      <c r="S893" s="60"/>
      <c r="T893" s="60"/>
      <c r="U893" s="60"/>
      <c r="V893" s="60"/>
      <c r="W893" s="60"/>
      <c r="X893" s="60"/>
      <c r="Y893" s="60"/>
      <c r="Z893" s="60"/>
      <c r="AA893" s="60"/>
      <c r="AB893" s="60"/>
      <c r="AC893" s="60"/>
    </row>
    <row r="894" ht="12.75" spans="1:29">
      <c r="A894" s="60"/>
      <c r="B894" s="60"/>
      <c r="C894" s="61"/>
      <c r="D894" s="60"/>
      <c r="E894" s="62"/>
      <c r="F894" s="62"/>
      <c r="G894" s="62"/>
      <c r="H894" s="63"/>
      <c r="I894" s="60"/>
      <c r="J894" s="60"/>
      <c r="K894" s="60"/>
      <c r="L894" s="60"/>
      <c r="M894" s="60"/>
      <c r="N894" s="60"/>
      <c r="O894" s="60"/>
      <c r="P894" s="60"/>
      <c r="Q894" s="60"/>
      <c r="R894" s="60"/>
      <c r="S894" s="60"/>
      <c r="T894" s="60"/>
      <c r="U894" s="60"/>
      <c r="V894" s="60"/>
      <c r="W894" s="60"/>
      <c r="X894" s="60"/>
      <c r="Y894" s="60"/>
      <c r="Z894" s="60"/>
      <c r="AA894" s="60"/>
      <c r="AB894" s="60"/>
      <c r="AC894" s="60"/>
    </row>
    <row r="895" ht="12.75" spans="1:29">
      <c r="A895" s="60"/>
      <c r="B895" s="60"/>
      <c r="C895" s="61"/>
      <c r="D895" s="60"/>
      <c r="E895" s="62"/>
      <c r="F895" s="62"/>
      <c r="G895" s="62"/>
      <c r="H895" s="63"/>
      <c r="I895" s="60"/>
      <c r="J895" s="60"/>
      <c r="K895" s="60"/>
      <c r="L895" s="60"/>
      <c r="M895" s="60"/>
      <c r="N895" s="60"/>
      <c r="O895" s="60"/>
      <c r="P895" s="60"/>
      <c r="Q895" s="60"/>
      <c r="R895" s="60"/>
      <c r="S895" s="60"/>
      <c r="T895" s="60"/>
      <c r="U895" s="60"/>
      <c r="V895" s="60"/>
      <c r="W895" s="60"/>
      <c r="X895" s="60"/>
      <c r="Y895" s="60"/>
      <c r="Z895" s="60"/>
      <c r="AA895" s="60"/>
      <c r="AB895" s="60"/>
      <c r="AC895" s="60"/>
    </row>
    <row r="896" ht="12.75" spans="1:29">
      <c r="A896" s="60"/>
      <c r="B896" s="60"/>
      <c r="C896" s="61"/>
      <c r="D896" s="60"/>
      <c r="E896" s="62"/>
      <c r="F896" s="62"/>
      <c r="G896" s="62"/>
      <c r="H896" s="63"/>
      <c r="I896" s="60"/>
      <c r="J896" s="60"/>
      <c r="K896" s="60"/>
      <c r="L896" s="60"/>
      <c r="M896" s="60"/>
      <c r="N896" s="60"/>
      <c r="O896" s="60"/>
      <c r="P896" s="60"/>
      <c r="Q896" s="60"/>
      <c r="R896" s="60"/>
      <c r="S896" s="60"/>
      <c r="T896" s="60"/>
      <c r="U896" s="60"/>
      <c r="V896" s="60"/>
      <c r="W896" s="60"/>
      <c r="X896" s="60"/>
      <c r="Y896" s="60"/>
      <c r="Z896" s="60"/>
      <c r="AA896" s="60"/>
      <c r="AB896" s="60"/>
      <c r="AC896" s="60"/>
    </row>
    <row r="897" ht="12.75" spans="1:29">
      <c r="A897" s="60"/>
      <c r="B897" s="60"/>
      <c r="C897" s="61"/>
      <c r="D897" s="60"/>
      <c r="E897" s="62"/>
      <c r="F897" s="62"/>
      <c r="G897" s="62"/>
      <c r="H897" s="63"/>
      <c r="I897" s="60"/>
      <c r="J897" s="60"/>
      <c r="K897" s="60"/>
      <c r="L897" s="60"/>
      <c r="M897" s="60"/>
      <c r="N897" s="60"/>
      <c r="O897" s="60"/>
      <c r="P897" s="60"/>
      <c r="Q897" s="60"/>
      <c r="R897" s="60"/>
      <c r="S897" s="60"/>
      <c r="T897" s="60"/>
      <c r="U897" s="60"/>
      <c r="V897" s="60"/>
      <c r="W897" s="60"/>
      <c r="X897" s="60"/>
      <c r="Y897" s="60"/>
      <c r="Z897" s="60"/>
      <c r="AA897" s="60"/>
      <c r="AB897" s="60"/>
      <c r="AC897" s="60"/>
    </row>
    <row r="898" ht="12.75" spans="1:29">
      <c r="A898" s="60"/>
      <c r="B898" s="60"/>
      <c r="C898" s="61"/>
      <c r="D898" s="60"/>
      <c r="E898" s="62"/>
      <c r="F898" s="62"/>
      <c r="G898" s="62"/>
      <c r="H898" s="63"/>
      <c r="I898" s="60"/>
      <c r="J898" s="60"/>
      <c r="K898" s="60"/>
      <c r="L898" s="60"/>
      <c r="M898" s="60"/>
      <c r="N898" s="60"/>
      <c r="O898" s="60"/>
      <c r="P898" s="60"/>
      <c r="Q898" s="60"/>
      <c r="R898" s="60"/>
      <c r="S898" s="60"/>
      <c r="T898" s="60"/>
      <c r="U898" s="60"/>
      <c r="V898" s="60"/>
      <c r="W898" s="60"/>
      <c r="X898" s="60"/>
      <c r="Y898" s="60"/>
      <c r="Z898" s="60"/>
      <c r="AA898" s="60"/>
      <c r="AB898" s="60"/>
      <c r="AC898" s="60"/>
    </row>
    <row r="899" ht="12.75" spans="1:29">
      <c r="A899" s="60"/>
      <c r="B899" s="60"/>
      <c r="C899" s="61"/>
      <c r="D899" s="60"/>
      <c r="E899" s="62"/>
      <c r="F899" s="62"/>
      <c r="G899" s="62"/>
      <c r="H899" s="63"/>
      <c r="I899" s="60"/>
      <c r="J899" s="60"/>
      <c r="K899" s="60"/>
      <c r="L899" s="60"/>
      <c r="M899" s="60"/>
      <c r="N899" s="60"/>
      <c r="O899" s="60"/>
      <c r="P899" s="60"/>
      <c r="Q899" s="60"/>
      <c r="R899" s="60"/>
      <c r="S899" s="60"/>
      <c r="T899" s="60"/>
      <c r="U899" s="60"/>
      <c r="V899" s="60"/>
      <c r="W899" s="60"/>
      <c r="X899" s="60"/>
      <c r="Y899" s="60"/>
      <c r="Z899" s="60"/>
      <c r="AA899" s="60"/>
      <c r="AB899" s="60"/>
      <c r="AC899" s="60"/>
    </row>
    <row r="900" ht="12.75" spans="1:29">
      <c r="A900" s="60"/>
      <c r="B900" s="60"/>
      <c r="C900" s="61"/>
      <c r="D900" s="60"/>
      <c r="E900" s="62"/>
      <c r="F900" s="62"/>
      <c r="G900" s="62"/>
      <c r="H900" s="63"/>
      <c r="I900" s="60"/>
      <c r="J900" s="60"/>
      <c r="K900" s="60"/>
      <c r="L900" s="60"/>
      <c r="M900" s="60"/>
      <c r="N900" s="60"/>
      <c r="O900" s="60"/>
      <c r="P900" s="60"/>
      <c r="Q900" s="60"/>
      <c r="R900" s="60"/>
      <c r="S900" s="60"/>
      <c r="T900" s="60"/>
      <c r="U900" s="60"/>
      <c r="V900" s="60"/>
      <c r="W900" s="60"/>
      <c r="X900" s="60"/>
      <c r="Y900" s="60"/>
      <c r="Z900" s="60"/>
      <c r="AA900" s="60"/>
      <c r="AB900" s="60"/>
      <c r="AC900" s="60"/>
    </row>
    <row r="901" ht="12.75" spans="1:29">
      <c r="A901" s="60"/>
      <c r="B901" s="60"/>
      <c r="C901" s="61"/>
      <c r="D901" s="60"/>
      <c r="E901" s="62"/>
      <c r="F901" s="62"/>
      <c r="G901" s="62"/>
      <c r="H901" s="63"/>
      <c r="I901" s="60"/>
      <c r="J901" s="60"/>
      <c r="K901" s="60"/>
      <c r="L901" s="60"/>
      <c r="M901" s="60"/>
      <c r="N901" s="60"/>
      <c r="O901" s="60"/>
      <c r="P901" s="60"/>
      <c r="Q901" s="60"/>
      <c r="R901" s="60"/>
      <c r="S901" s="60"/>
      <c r="T901" s="60"/>
      <c r="U901" s="60"/>
      <c r="V901" s="60"/>
      <c r="W901" s="60"/>
      <c r="X901" s="60"/>
      <c r="Y901" s="60"/>
      <c r="Z901" s="60"/>
      <c r="AA901" s="60"/>
      <c r="AB901" s="60"/>
      <c r="AC901" s="60"/>
    </row>
    <row r="902" ht="12.75" spans="1:29">
      <c r="A902" s="60"/>
      <c r="B902" s="60"/>
      <c r="C902" s="61"/>
      <c r="D902" s="60"/>
      <c r="E902" s="62"/>
      <c r="F902" s="62"/>
      <c r="G902" s="62"/>
      <c r="H902" s="63"/>
      <c r="I902" s="60"/>
      <c r="J902" s="60"/>
      <c r="K902" s="60"/>
      <c r="L902" s="60"/>
      <c r="M902" s="60"/>
      <c r="N902" s="60"/>
      <c r="O902" s="60"/>
      <c r="P902" s="60"/>
      <c r="Q902" s="60"/>
      <c r="R902" s="60"/>
      <c r="S902" s="60"/>
      <c r="T902" s="60"/>
      <c r="U902" s="60"/>
      <c r="V902" s="60"/>
      <c r="W902" s="60"/>
      <c r="X902" s="60"/>
      <c r="Y902" s="60"/>
      <c r="Z902" s="60"/>
      <c r="AA902" s="60"/>
      <c r="AB902" s="60"/>
      <c r="AC902" s="60"/>
    </row>
    <row r="903" ht="12.75" spans="1:29">
      <c r="A903" s="60"/>
      <c r="B903" s="60"/>
      <c r="C903" s="61"/>
      <c r="D903" s="60"/>
      <c r="E903" s="62"/>
      <c r="F903" s="62"/>
      <c r="G903" s="62"/>
      <c r="H903" s="63"/>
      <c r="I903" s="60"/>
      <c r="J903" s="60"/>
      <c r="K903" s="60"/>
      <c r="L903" s="60"/>
      <c r="M903" s="60"/>
      <c r="N903" s="60"/>
      <c r="O903" s="60"/>
      <c r="P903" s="60"/>
      <c r="Q903" s="60"/>
      <c r="R903" s="60"/>
      <c r="S903" s="60"/>
      <c r="T903" s="60"/>
      <c r="U903" s="60"/>
      <c r="V903" s="60"/>
      <c r="W903" s="60"/>
      <c r="X903" s="60"/>
      <c r="Y903" s="60"/>
      <c r="Z903" s="60"/>
      <c r="AA903" s="60"/>
      <c r="AB903" s="60"/>
      <c r="AC903" s="60"/>
    </row>
    <row r="904" ht="12.75" spans="1:29">
      <c r="A904" s="60"/>
      <c r="B904" s="60"/>
      <c r="C904" s="61"/>
      <c r="D904" s="60"/>
      <c r="E904" s="62"/>
      <c r="F904" s="62"/>
      <c r="G904" s="62"/>
      <c r="H904" s="63"/>
      <c r="I904" s="60"/>
      <c r="J904" s="60"/>
      <c r="K904" s="60"/>
      <c r="L904" s="60"/>
      <c r="M904" s="60"/>
      <c r="N904" s="60"/>
      <c r="O904" s="60"/>
      <c r="P904" s="60"/>
      <c r="Q904" s="60"/>
      <c r="R904" s="60"/>
      <c r="S904" s="60"/>
      <c r="T904" s="60"/>
      <c r="U904" s="60"/>
      <c r="V904" s="60"/>
      <c r="W904" s="60"/>
      <c r="X904" s="60"/>
      <c r="Y904" s="60"/>
      <c r="Z904" s="60"/>
      <c r="AA904" s="60"/>
      <c r="AB904" s="60"/>
      <c r="AC904" s="60"/>
    </row>
    <row r="905" ht="12.75" spans="1:29">
      <c r="A905" s="60"/>
      <c r="B905" s="60"/>
      <c r="C905" s="61"/>
      <c r="D905" s="60"/>
      <c r="E905" s="62"/>
      <c r="F905" s="62"/>
      <c r="G905" s="62"/>
      <c r="H905" s="63"/>
      <c r="I905" s="60"/>
      <c r="J905" s="60"/>
      <c r="K905" s="60"/>
      <c r="L905" s="60"/>
      <c r="M905" s="60"/>
      <c r="N905" s="60"/>
      <c r="O905" s="60"/>
      <c r="P905" s="60"/>
      <c r="Q905" s="60"/>
      <c r="R905" s="60"/>
      <c r="S905" s="60"/>
      <c r="T905" s="60"/>
      <c r="U905" s="60"/>
      <c r="V905" s="60"/>
      <c r="W905" s="60"/>
      <c r="X905" s="60"/>
      <c r="Y905" s="60"/>
      <c r="Z905" s="60"/>
      <c r="AA905" s="60"/>
      <c r="AB905" s="60"/>
      <c r="AC905" s="60"/>
    </row>
    <row r="906" ht="12.75" spans="1:29">
      <c r="A906" s="60"/>
      <c r="B906" s="60"/>
      <c r="C906" s="61"/>
      <c r="D906" s="60"/>
      <c r="E906" s="62"/>
      <c r="F906" s="62"/>
      <c r="G906" s="62"/>
      <c r="H906" s="63"/>
      <c r="I906" s="60"/>
      <c r="J906" s="60"/>
      <c r="K906" s="60"/>
      <c r="L906" s="60"/>
      <c r="M906" s="60"/>
      <c r="N906" s="60"/>
      <c r="O906" s="60"/>
      <c r="P906" s="60"/>
      <c r="Q906" s="60"/>
      <c r="R906" s="60"/>
      <c r="S906" s="60"/>
      <c r="T906" s="60"/>
      <c r="U906" s="60"/>
      <c r="V906" s="60"/>
      <c r="W906" s="60"/>
      <c r="X906" s="60"/>
      <c r="Y906" s="60"/>
      <c r="Z906" s="60"/>
      <c r="AA906" s="60"/>
      <c r="AB906" s="60"/>
      <c r="AC906" s="60"/>
    </row>
    <row r="907" ht="12.75" spans="1:29">
      <c r="A907" s="60"/>
      <c r="B907" s="60"/>
      <c r="C907" s="61"/>
      <c r="D907" s="60"/>
      <c r="E907" s="62"/>
      <c r="F907" s="62"/>
      <c r="G907" s="62"/>
      <c r="H907" s="63"/>
      <c r="I907" s="60"/>
      <c r="J907" s="60"/>
      <c r="K907" s="60"/>
      <c r="L907" s="60"/>
      <c r="M907" s="60"/>
      <c r="N907" s="60"/>
      <c r="O907" s="60"/>
      <c r="P907" s="60"/>
      <c r="Q907" s="60"/>
      <c r="R907" s="60"/>
      <c r="S907" s="60"/>
      <c r="T907" s="60"/>
      <c r="U907" s="60"/>
      <c r="V907" s="60"/>
      <c r="W907" s="60"/>
      <c r="X907" s="60"/>
      <c r="Y907" s="60"/>
      <c r="Z907" s="60"/>
      <c r="AA907" s="60"/>
      <c r="AB907" s="60"/>
      <c r="AC907" s="60"/>
    </row>
    <row r="908" ht="12.75" spans="1:29">
      <c r="A908" s="60"/>
      <c r="B908" s="60"/>
      <c r="C908" s="61"/>
      <c r="D908" s="60"/>
      <c r="E908" s="62"/>
      <c r="F908" s="62"/>
      <c r="G908" s="62"/>
      <c r="H908" s="63"/>
      <c r="I908" s="60"/>
      <c r="J908" s="60"/>
      <c r="K908" s="60"/>
      <c r="L908" s="60"/>
      <c r="M908" s="60"/>
      <c r="N908" s="60"/>
      <c r="O908" s="60"/>
      <c r="P908" s="60"/>
      <c r="Q908" s="60"/>
      <c r="R908" s="60"/>
      <c r="S908" s="60"/>
      <c r="T908" s="60"/>
      <c r="U908" s="60"/>
      <c r="V908" s="60"/>
      <c r="W908" s="60"/>
      <c r="X908" s="60"/>
      <c r="Y908" s="60"/>
      <c r="Z908" s="60"/>
      <c r="AA908" s="60"/>
      <c r="AB908" s="60"/>
      <c r="AC908" s="60"/>
    </row>
    <row r="909" ht="12.75" spans="1:29">
      <c r="A909" s="60"/>
      <c r="B909" s="60"/>
      <c r="C909" s="61"/>
      <c r="D909" s="60"/>
      <c r="E909" s="62"/>
      <c r="F909" s="62"/>
      <c r="G909" s="62"/>
      <c r="H909" s="63"/>
      <c r="I909" s="60"/>
      <c r="J909" s="60"/>
      <c r="K909" s="60"/>
      <c r="L909" s="60"/>
      <c r="M909" s="60"/>
      <c r="N909" s="60"/>
      <c r="O909" s="60"/>
      <c r="P909" s="60"/>
      <c r="Q909" s="60"/>
      <c r="R909" s="60"/>
      <c r="S909" s="60"/>
      <c r="T909" s="60"/>
      <c r="U909" s="60"/>
      <c r="V909" s="60"/>
      <c r="W909" s="60"/>
      <c r="X909" s="60"/>
      <c r="Y909" s="60"/>
      <c r="Z909" s="60"/>
      <c r="AA909" s="60"/>
      <c r="AB909" s="60"/>
      <c r="AC909" s="60"/>
    </row>
    <row r="910" ht="12.75" spans="1:29">
      <c r="A910" s="60"/>
      <c r="B910" s="60"/>
      <c r="C910" s="61"/>
      <c r="D910" s="60"/>
      <c r="E910" s="62"/>
      <c r="F910" s="62"/>
      <c r="G910" s="62"/>
      <c r="H910" s="63"/>
      <c r="I910" s="60"/>
      <c r="J910" s="60"/>
      <c r="K910" s="60"/>
      <c r="L910" s="60"/>
      <c r="M910" s="60"/>
      <c r="N910" s="60"/>
      <c r="O910" s="60"/>
      <c r="P910" s="60"/>
      <c r="Q910" s="60"/>
      <c r="R910" s="60"/>
      <c r="S910" s="60"/>
      <c r="T910" s="60"/>
      <c r="U910" s="60"/>
      <c r="V910" s="60"/>
      <c r="W910" s="60"/>
      <c r="X910" s="60"/>
      <c r="Y910" s="60"/>
      <c r="Z910" s="60"/>
      <c r="AA910" s="60"/>
      <c r="AB910" s="60"/>
      <c r="AC910" s="60"/>
    </row>
    <row r="911" ht="12.75" spans="1:29">
      <c r="A911" s="60"/>
      <c r="B911" s="60"/>
      <c r="C911" s="61"/>
      <c r="D911" s="60"/>
      <c r="E911" s="62"/>
      <c r="F911" s="62"/>
      <c r="G911" s="62"/>
      <c r="H911" s="63"/>
      <c r="I911" s="60"/>
      <c r="J911" s="60"/>
      <c r="K911" s="60"/>
      <c r="L911" s="60"/>
      <c r="M911" s="60"/>
      <c r="N911" s="60"/>
      <c r="O911" s="60"/>
      <c r="P911" s="60"/>
      <c r="Q911" s="60"/>
      <c r="R911" s="60"/>
      <c r="S911" s="60"/>
      <c r="T911" s="60"/>
      <c r="U911" s="60"/>
      <c r="V911" s="60"/>
      <c r="W911" s="60"/>
      <c r="X911" s="60"/>
      <c r="Y911" s="60"/>
      <c r="Z911" s="60"/>
      <c r="AA911" s="60"/>
      <c r="AB911" s="60"/>
      <c r="AC911" s="60"/>
    </row>
    <row r="912" ht="12.75" spans="1:29">
      <c r="A912" s="60"/>
      <c r="B912" s="60"/>
      <c r="C912" s="61"/>
      <c r="D912" s="60"/>
      <c r="E912" s="62"/>
      <c r="F912" s="62"/>
      <c r="G912" s="62"/>
      <c r="H912" s="63"/>
      <c r="I912" s="60"/>
      <c r="J912" s="60"/>
      <c r="K912" s="60"/>
      <c r="L912" s="60"/>
      <c r="M912" s="60"/>
      <c r="N912" s="60"/>
      <c r="O912" s="60"/>
      <c r="P912" s="60"/>
      <c r="Q912" s="60"/>
      <c r="R912" s="60"/>
      <c r="S912" s="60"/>
      <c r="T912" s="60"/>
      <c r="U912" s="60"/>
      <c r="V912" s="60"/>
      <c r="W912" s="60"/>
      <c r="X912" s="60"/>
      <c r="Y912" s="60"/>
      <c r="Z912" s="60"/>
      <c r="AA912" s="60"/>
      <c r="AB912" s="60"/>
      <c r="AC912" s="60"/>
    </row>
    <row r="913" ht="12.75" spans="1:29">
      <c r="A913" s="60"/>
      <c r="B913" s="60"/>
      <c r="C913" s="61"/>
      <c r="D913" s="60"/>
      <c r="E913" s="62"/>
      <c r="F913" s="62"/>
      <c r="G913" s="62"/>
      <c r="H913" s="63"/>
      <c r="I913" s="60"/>
      <c r="J913" s="60"/>
      <c r="K913" s="60"/>
      <c r="L913" s="60"/>
      <c r="M913" s="60"/>
      <c r="N913" s="60"/>
      <c r="O913" s="60"/>
      <c r="P913" s="60"/>
      <c r="Q913" s="60"/>
      <c r="R913" s="60"/>
      <c r="S913" s="60"/>
      <c r="T913" s="60"/>
      <c r="U913" s="60"/>
      <c r="V913" s="60"/>
      <c r="W913" s="60"/>
      <c r="X913" s="60"/>
      <c r="Y913" s="60"/>
      <c r="Z913" s="60"/>
      <c r="AA913" s="60"/>
      <c r="AB913" s="60"/>
      <c r="AC913" s="60"/>
    </row>
    <row r="914" ht="12.75" spans="1:29">
      <c r="A914" s="60"/>
      <c r="B914" s="60"/>
      <c r="C914" s="61"/>
      <c r="D914" s="60"/>
      <c r="E914" s="62"/>
      <c r="F914" s="62"/>
      <c r="G914" s="62"/>
      <c r="H914" s="63"/>
      <c r="I914" s="60"/>
      <c r="J914" s="60"/>
      <c r="K914" s="60"/>
      <c r="L914" s="60"/>
      <c r="M914" s="60"/>
      <c r="N914" s="60"/>
      <c r="O914" s="60"/>
      <c r="P914" s="60"/>
      <c r="Q914" s="60"/>
      <c r="R914" s="60"/>
      <c r="S914" s="60"/>
      <c r="T914" s="60"/>
      <c r="U914" s="60"/>
      <c r="V914" s="60"/>
      <c r="W914" s="60"/>
      <c r="X914" s="60"/>
      <c r="Y914" s="60"/>
      <c r="Z914" s="60"/>
      <c r="AA914" s="60"/>
      <c r="AB914" s="60"/>
      <c r="AC914" s="60"/>
    </row>
    <row r="915" ht="12.75" spans="1:29">
      <c r="A915" s="60"/>
      <c r="B915" s="60"/>
      <c r="C915" s="61"/>
      <c r="D915" s="60"/>
      <c r="E915" s="62"/>
      <c r="F915" s="62"/>
      <c r="G915" s="62"/>
      <c r="H915" s="63"/>
      <c r="I915" s="60"/>
      <c r="J915" s="60"/>
      <c r="K915" s="60"/>
      <c r="L915" s="60"/>
      <c r="M915" s="60"/>
      <c r="N915" s="60"/>
      <c r="O915" s="60"/>
      <c r="P915" s="60"/>
      <c r="Q915" s="60"/>
      <c r="R915" s="60"/>
      <c r="S915" s="60"/>
      <c r="T915" s="60"/>
      <c r="U915" s="60"/>
      <c r="V915" s="60"/>
      <c r="W915" s="60"/>
      <c r="X915" s="60"/>
      <c r="Y915" s="60"/>
      <c r="Z915" s="60"/>
      <c r="AA915" s="60"/>
      <c r="AB915" s="60"/>
      <c r="AC915" s="60"/>
    </row>
    <row r="916" ht="12.75" spans="1:29">
      <c r="A916" s="60"/>
      <c r="B916" s="60"/>
      <c r="C916" s="61"/>
      <c r="D916" s="60"/>
      <c r="E916" s="62"/>
      <c r="F916" s="62"/>
      <c r="G916" s="62"/>
      <c r="H916" s="63"/>
      <c r="I916" s="60"/>
      <c r="J916" s="60"/>
      <c r="K916" s="60"/>
      <c r="L916" s="60"/>
      <c r="M916" s="60"/>
      <c r="N916" s="60"/>
      <c r="O916" s="60"/>
      <c r="P916" s="60"/>
      <c r="Q916" s="60"/>
      <c r="R916" s="60"/>
      <c r="S916" s="60"/>
      <c r="T916" s="60"/>
      <c r="U916" s="60"/>
      <c r="V916" s="60"/>
      <c r="W916" s="60"/>
      <c r="X916" s="60"/>
      <c r="Y916" s="60"/>
      <c r="Z916" s="60"/>
      <c r="AA916" s="60"/>
      <c r="AB916" s="60"/>
      <c r="AC916" s="60"/>
    </row>
    <row r="917" ht="12.75" spans="1:29">
      <c r="A917" s="60"/>
      <c r="B917" s="60"/>
      <c r="C917" s="61"/>
      <c r="D917" s="60"/>
      <c r="E917" s="62"/>
      <c r="F917" s="62"/>
      <c r="G917" s="62"/>
      <c r="H917" s="63"/>
      <c r="I917" s="60"/>
      <c r="J917" s="60"/>
      <c r="K917" s="60"/>
      <c r="L917" s="60"/>
      <c r="M917" s="60"/>
      <c r="N917" s="60"/>
      <c r="O917" s="60"/>
      <c r="P917" s="60"/>
      <c r="Q917" s="60"/>
      <c r="R917" s="60"/>
      <c r="S917" s="60"/>
      <c r="T917" s="60"/>
      <c r="U917" s="60"/>
      <c r="V917" s="60"/>
      <c r="W917" s="60"/>
      <c r="X917" s="60"/>
      <c r="Y917" s="60"/>
      <c r="Z917" s="60"/>
      <c r="AA917" s="60"/>
      <c r="AB917" s="60"/>
      <c r="AC917" s="60"/>
    </row>
    <row r="918" ht="12.75" spans="1:29">
      <c r="A918" s="60"/>
      <c r="B918" s="60"/>
      <c r="C918" s="61"/>
      <c r="D918" s="60"/>
      <c r="E918" s="62"/>
      <c r="F918" s="62"/>
      <c r="G918" s="62"/>
      <c r="H918" s="63"/>
      <c r="I918" s="60"/>
      <c r="J918" s="60"/>
      <c r="K918" s="60"/>
      <c r="L918" s="60"/>
      <c r="M918" s="60"/>
      <c r="N918" s="60"/>
      <c r="O918" s="60"/>
      <c r="P918" s="60"/>
      <c r="Q918" s="60"/>
      <c r="R918" s="60"/>
      <c r="S918" s="60"/>
      <c r="T918" s="60"/>
      <c r="U918" s="60"/>
      <c r="V918" s="60"/>
      <c r="W918" s="60"/>
      <c r="X918" s="60"/>
      <c r="Y918" s="60"/>
      <c r="Z918" s="60"/>
      <c r="AA918" s="60"/>
      <c r="AB918" s="60"/>
      <c r="AC918" s="60"/>
    </row>
    <row r="919" ht="12.75" spans="1:29">
      <c r="A919" s="60"/>
      <c r="B919" s="60"/>
      <c r="C919" s="61"/>
      <c r="D919" s="60"/>
      <c r="E919" s="62"/>
      <c r="F919" s="62"/>
      <c r="G919" s="62"/>
      <c r="H919" s="63"/>
      <c r="I919" s="60"/>
      <c r="J919" s="60"/>
      <c r="K919" s="60"/>
      <c r="L919" s="60"/>
      <c r="M919" s="60"/>
      <c r="N919" s="60"/>
      <c r="O919" s="60"/>
      <c r="P919" s="60"/>
      <c r="Q919" s="60"/>
      <c r="R919" s="60"/>
      <c r="S919" s="60"/>
      <c r="T919" s="60"/>
      <c r="U919" s="60"/>
      <c r="V919" s="60"/>
      <c r="W919" s="60"/>
      <c r="X919" s="60"/>
      <c r="Y919" s="60"/>
      <c r="Z919" s="60"/>
      <c r="AA919" s="60"/>
      <c r="AB919" s="60"/>
      <c r="AC919" s="60"/>
    </row>
    <row r="920" ht="12.75" spans="1:29">
      <c r="A920" s="60"/>
      <c r="B920" s="60"/>
      <c r="C920" s="61"/>
      <c r="D920" s="60"/>
      <c r="E920" s="62"/>
      <c r="F920" s="62"/>
      <c r="G920" s="62"/>
      <c r="H920" s="63"/>
      <c r="I920" s="60"/>
      <c r="J920" s="60"/>
      <c r="K920" s="60"/>
      <c r="L920" s="60"/>
      <c r="M920" s="60"/>
      <c r="N920" s="60"/>
      <c r="O920" s="60"/>
      <c r="P920" s="60"/>
      <c r="Q920" s="60"/>
      <c r="R920" s="60"/>
      <c r="S920" s="60"/>
      <c r="T920" s="60"/>
      <c r="U920" s="60"/>
      <c r="V920" s="60"/>
      <c r="W920" s="60"/>
      <c r="X920" s="60"/>
      <c r="Y920" s="60"/>
      <c r="Z920" s="60"/>
      <c r="AA920" s="60"/>
      <c r="AB920" s="60"/>
      <c r="AC920" s="60"/>
    </row>
    <row r="921" ht="12.75" spans="1:29">
      <c r="A921" s="60"/>
      <c r="B921" s="60"/>
      <c r="C921" s="61"/>
      <c r="D921" s="60"/>
      <c r="E921" s="62"/>
      <c r="F921" s="62"/>
      <c r="G921" s="62"/>
      <c r="H921" s="63"/>
      <c r="I921" s="60"/>
      <c r="J921" s="60"/>
      <c r="K921" s="60"/>
      <c r="L921" s="60"/>
      <c r="M921" s="60"/>
      <c r="N921" s="60"/>
      <c r="O921" s="60"/>
      <c r="P921" s="60"/>
      <c r="Q921" s="60"/>
      <c r="R921" s="60"/>
      <c r="S921" s="60"/>
      <c r="T921" s="60"/>
      <c r="U921" s="60"/>
      <c r="V921" s="60"/>
      <c r="W921" s="60"/>
      <c r="X921" s="60"/>
      <c r="Y921" s="60"/>
      <c r="Z921" s="60"/>
      <c r="AA921" s="60"/>
      <c r="AB921" s="60"/>
      <c r="AC921" s="60"/>
    </row>
    <row r="922" ht="12.75" spans="1:29">
      <c r="A922" s="60"/>
      <c r="B922" s="60"/>
      <c r="C922" s="61"/>
      <c r="D922" s="60"/>
      <c r="E922" s="62"/>
      <c r="F922" s="62"/>
      <c r="G922" s="62"/>
      <c r="H922" s="63"/>
      <c r="I922" s="60"/>
      <c r="J922" s="60"/>
      <c r="K922" s="60"/>
      <c r="L922" s="60"/>
      <c r="M922" s="60"/>
      <c r="N922" s="60"/>
      <c r="O922" s="60"/>
      <c r="P922" s="60"/>
      <c r="Q922" s="60"/>
      <c r="R922" s="60"/>
      <c r="S922" s="60"/>
      <c r="T922" s="60"/>
      <c r="U922" s="60"/>
      <c r="V922" s="60"/>
      <c r="W922" s="60"/>
      <c r="X922" s="60"/>
      <c r="Y922" s="60"/>
      <c r="Z922" s="60"/>
      <c r="AA922" s="60"/>
      <c r="AB922" s="60"/>
      <c r="AC922" s="60"/>
    </row>
    <row r="923" ht="12.75" spans="1:29">
      <c r="A923" s="60"/>
      <c r="B923" s="60"/>
      <c r="C923" s="61"/>
      <c r="D923" s="60"/>
      <c r="E923" s="62"/>
      <c r="F923" s="62"/>
      <c r="G923" s="62"/>
      <c r="H923" s="63"/>
      <c r="I923" s="60"/>
      <c r="J923" s="60"/>
      <c r="K923" s="60"/>
      <c r="L923" s="60"/>
      <c r="M923" s="60"/>
      <c r="N923" s="60"/>
      <c r="O923" s="60"/>
      <c r="P923" s="60"/>
      <c r="Q923" s="60"/>
      <c r="R923" s="60"/>
      <c r="S923" s="60"/>
      <c r="T923" s="60"/>
      <c r="U923" s="60"/>
      <c r="V923" s="60"/>
      <c r="W923" s="60"/>
      <c r="X923" s="60"/>
      <c r="Y923" s="60"/>
      <c r="Z923" s="60"/>
      <c r="AA923" s="60"/>
      <c r="AB923" s="60"/>
      <c r="AC923" s="60"/>
    </row>
    <row r="924" ht="12.75" spans="1:29">
      <c r="A924" s="60"/>
      <c r="B924" s="60"/>
      <c r="C924" s="61"/>
      <c r="D924" s="60"/>
      <c r="E924" s="62"/>
      <c r="F924" s="62"/>
      <c r="G924" s="62"/>
      <c r="H924" s="63"/>
      <c r="I924" s="60"/>
      <c r="J924" s="60"/>
      <c r="K924" s="60"/>
      <c r="L924" s="60"/>
      <c r="M924" s="60"/>
      <c r="N924" s="60"/>
      <c r="O924" s="60"/>
      <c r="P924" s="60"/>
      <c r="Q924" s="60"/>
      <c r="R924" s="60"/>
      <c r="S924" s="60"/>
      <c r="T924" s="60"/>
      <c r="U924" s="60"/>
      <c r="V924" s="60"/>
      <c r="W924" s="60"/>
      <c r="X924" s="60"/>
      <c r="Y924" s="60"/>
      <c r="Z924" s="60"/>
      <c r="AA924" s="60"/>
      <c r="AB924" s="60"/>
      <c r="AC924" s="60"/>
    </row>
    <row r="925" ht="12.75" spans="1:29">
      <c r="A925" s="60"/>
      <c r="B925" s="60"/>
      <c r="C925" s="61"/>
      <c r="D925" s="60"/>
      <c r="E925" s="62"/>
      <c r="F925" s="62"/>
      <c r="G925" s="62"/>
      <c r="H925" s="63"/>
      <c r="I925" s="60"/>
      <c r="J925" s="60"/>
      <c r="K925" s="60"/>
      <c r="L925" s="60"/>
      <c r="M925" s="60"/>
      <c r="N925" s="60"/>
      <c r="O925" s="60"/>
      <c r="P925" s="60"/>
      <c r="Q925" s="60"/>
      <c r="R925" s="60"/>
      <c r="S925" s="60"/>
      <c r="T925" s="60"/>
      <c r="U925" s="60"/>
      <c r="V925" s="60"/>
      <c r="W925" s="60"/>
      <c r="X925" s="60"/>
      <c r="Y925" s="60"/>
      <c r="Z925" s="60"/>
      <c r="AA925" s="60"/>
      <c r="AB925" s="60"/>
      <c r="AC925" s="60"/>
    </row>
    <row r="926" ht="12.75" spans="1:29">
      <c r="A926" s="60"/>
      <c r="B926" s="60"/>
      <c r="C926" s="61"/>
      <c r="D926" s="60"/>
      <c r="E926" s="62"/>
      <c r="F926" s="62"/>
      <c r="G926" s="62"/>
      <c r="H926" s="63"/>
      <c r="I926" s="60"/>
      <c r="J926" s="60"/>
      <c r="K926" s="60"/>
      <c r="L926" s="60"/>
      <c r="M926" s="60"/>
      <c r="N926" s="60"/>
      <c r="O926" s="60"/>
      <c r="P926" s="60"/>
      <c r="Q926" s="60"/>
      <c r="R926" s="60"/>
      <c r="S926" s="60"/>
      <c r="T926" s="60"/>
      <c r="U926" s="60"/>
      <c r="V926" s="60"/>
      <c r="W926" s="60"/>
      <c r="X926" s="60"/>
      <c r="Y926" s="60"/>
      <c r="Z926" s="60"/>
      <c r="AA926" s="60"/>
      <c r="AB926" s="60"/>
      <c r="AC926" s="60"/>
    </row>
    <row r="927" ht="12.75" spans="1:29">
      <c r="A927" s="60"/>
      <c r="B927" s="60"/>
      <c r="C927" s="61"/>
      <c r="D927" s="60"/>
      <c r="E927" s="62"/>
      <c r="F927" s="62"/>
      <c r="G927" s="62"/>
      <c r="H927" s="63"/>
      <c r="I927" s="60"/>
      <c r="J927" s="60"/>
      <c r="K927" s="60"/>
      <c r="L927" s="60"/>
      <c r="M927" s="60"/>
      <c r="N927" s="60"/>
      <c r="O927" s="60"/>
      <c r="P927" s="60"/>
      <c r="Q927" s="60"/>
      <c r="R927" s="60"/>
      <c r="S927" s="60"/>
      <c r="T927" s="60"/>
      <c r="U927" s="60"/>
      <c r="V927" s="60"/>
      <c r="W927" s="60"/>
      <c r="X927" s="60"/>
      <c r="Y927" s="60"/>
      <c r="Z927" s="60"/>
      <c r="AA927" s="60"/>
      <c r="AB927" s="60"/>
      <c r="AC927" s="60"/>
    </row>
    <row r="928" ht="12.75" spans="1:29">
      <c r="A928" s="60"/>
      <c r="B928" s="60"/>
      <c r="C928" s="61"/>
      <c r="D928" s="60"/>
      <c r="E928" s="62"/>
      <c r="F928" s="62"/>
      <c r="G928" s="62"/>
      <c r="H928" s="63"/>
      <c r="I928" s="60"/>
      <c r="J928" s="60"/>
      <c r="K928" s="60"/>
      <c r="L928" s="60"/>
      <c r="M928" s="60"/>
      <c r="N928" s="60"/>
      <c r="O928" s="60"/>
      <c r="P928" s="60"/>
      <c r="Q928" s="60"/>
      <c r="R928" s="60"/>
      <c r="S928" s="60"/>
      <c r="T928" s="60"/>
      <c r="U928" s="60"/>
      <c r="V928" s="60"/>
      <c r="W928" s="60"/>
      <c r="X928" s="60"/>
      <c r="Y928" s="60"/>
      <c r="Z928" s="60"/>
      <c r="AA928" s="60"/>
      <c r="AB928" s="60"/>
      <c r="AC928" s="60"/>
    </row>
    <row r="929" ht="12.75" spans="1:29">
      <c r="A929" s="60"/>
      <c r="B929" s="60"/>
      <c r="C929" s="61"/>
      <c r="D929" s="60"/>
      <c r="E929" s="62"/>
      <c r="F929" s="62"/>
      <c r="G929" s="62"/>
      <c r="H929" s="63"/>
      <c r="I929" s="60"/>
      <c r="J929" s="60"/>
      <c r="K929" s="60"/>
      <c r="L929" s="60"/>
      <c r="M929" s="60"/>
      <c r="N929" s="60"/>
      <c r="O929" s="60"/>
      <c r="P929" s="60"/>
      <c r="Q929" s="60"/>
      <c r="R929" s="60"/>
      <c r="S929" s="60"/>
      <c r="T929" s="60"/>
      <c r="U929" s="60"/>
      <c r="V929" s="60"/>
      <c r="W929" s="60"/>
      <c r="X929" s="60"/>
      <c r="Y929" s="60"/>
      <c r="Z929" s="60"/>
      <c r="AA929" s="60"/>
      <c r="AB929" s="60"/>
      <c r="AC929" s="60"/>
    </row>
    <row r="930" ht="12.75" spans="1:29">
      <c r="A930" s="60"/>
      <c r="B930" s="60"/>
      <c r="C930" s="61"/>
      <c r="D930" s="60"/>
      <c r="E930" s="62"/>
      <c r="F930" s="62"/>
      <c r="G930" s="62"/>
      <c r="H930" s="63"/>
      <c r="I930" s="60"/>
      <c r="J930" s="60"/>
      <c r="K930" s="60"/>
      <c r="L930" s="60"/>
      <c r="M930" s="60"/>
      <c r="N930" s="60"/>
      <c r="O930" s="60"/>
      <c r="P930" s="60"/>
      <c r="Q930" s="60"/>
      <c r="R930" s="60"/>
      <c r="S930" s="60"/>
      <c r="T930" s="60"/>
      <c r="U930" s="60"/>
      <c r="V930" s="60"/>
      <c r="W930" s="60"/>
      <c r="X930" s="60"/>
      <c r="Y930" s="60"/>
      <c r="Z930" s="60"/>
      <c r="AA930" s="60"/>
      <c r="AB930" s="60"/>
      <c r="AC930" s="60"/>
    </row>
    <row r="931" ht="12.75" spans="1:29">
      <c r="A931" s="60"/>
      <c r="B931" s="60"/>
      <c r="C931" s="61"/>
      <c r="D931" s="60"/>
      <c r="E931" s="62"/>
      <c r="F931" s="62"/>
      <c r="G931" s="62"/>
      <c r="H931" s="63"/>
      <c r="I931" s="60"/>
      <c r="J931" s="60"/>
      <c r="K931" s="60"/>
      <c r="L931" s="60"/>
      <c r="M931" s="60"/>
      <c r="N931" s="60"/>
      <c r="O931" s="60"/>
      <c r="P931" s="60"/>
      <c r="Q931" s="60"/>
      <c r="R931" s="60"/>
      <c r="S931" s="60"/>
      <c r="T931" s="60"/>
      <c r="U931" s="60"/>
      <c r="V931" s="60"/>
      <c r="W931" s="60"/>
      <c r="X931" s="60"/>
      <c r="Y931" s="60"/>
      <c r="Z931" s="60"/>
      <c r="AA931" s="60"/>
      <c r="AB931" s="60"/>
      <c r="AC931" s="60"/>
    </row>
    <row r="932" ht="12.75" spans="1:29">
      <c r="A932" s="60"/>
      <c r="B932" s="60"/>
      <c r="C932" s="61"/>
      <c r="D932" s="60"/>
      <c r="E932" s="62"/>
      <c r="F932" s="62"/>
      <c r="G932" s="62"/>
      <c r="H932" s="63"/>
      <c r="I932" s="60"/>
      <c r="J932" s="60"/>
      <c r="K932" s="60"/>
      <c r="L932" s="60"/>
      <c r="M932" s="60"/>
      <c r="N932" s="60"/>
      <c r="O932" s="60"/>
      <c r="P932" s="60"/>
      <c r="Q932" s="60"/>
      <c r="R932" s="60"/>
      <c r="S932" s="60"/>
      <c r="T932" s="60"/>
      <c r="U932" s="60"/>
      <c r="V932" s="60"/>
      <c r="W932" s="60"/>
      <c r="X932" s="60"/>
      <c r="Y932" s="60"/>
      <c r="Z932" s="60"/>
      <c r="AA932" s="60"/>
      <c r="AB932" s="60"/>
      <c r="AC932" s="60"/>
    </row>
    <row r="933" ht="12.75" spans="1:29">
      <c r="A933" s="60"/>
      <c r="B933" s="60"/>
      <c r="C933" s="61"/>
      <c r="D933" s="60"/>
      <c r="E933" s="62"/>
      <c r="F933" s="62"/>
      <c r="G933" s="62"/>
      <c r="H933" s="63"/>
      <c r="I933" s="60"/>
      <c r="J933" s="60"/>
      <c r="K933" s="60"/>
      <c r="L933" s="60"/>
      <c r="M933" s="60"/>
      <c r="N933" s="60"/>
      <c r="O933" s="60"/>
      <c r="P933" s="60"/>
      <c r="Q933" s="60"/>
      <c r="R933" s="60"/>
      <c r="S933" s="60"/>
      <c r="T933" s="60"/>
      <c r="U933" s="60"/>
      <c r="V933" s="60"/>
      <c r="W933" s="60"/>
      <c r="X933" s="60"/>
      <c r="Y933" s="60"/>
      <c r="Z933" s="60"/>
      <c r="AA933" s="60"/>
      <c r="AB933" s="60"/>
      <c r="AC933" s="60"/>
    </row>
    <row r="934" ht="12.75" spans="1:29">
      <c r="A934" s="60"/>
      <c r="B934" s="60"/>
      <c r="C934" s="61"/>
      <c r="D934" s="60"/>
      <c r="E934" s="62"/>
      <c r="F934" s="62"/>
      <c r="G934" s="62"/>
      <c r="H934" s="63"/>
      <c r="I934" s="60"/>
      <c r="J934" s="60"/>
      <c r="K934" s="60"/>
      <c r="L934" s="60"/>
      <c r="M934" s="60"/>
      <c r="N934" s="60"/>
      <c r="O934" s="60"/>
      <c r="P934" s="60"/>
      <c r="Q934" s="60"/>
      <c r="R934" s="60"/>
      <c r="S934" s="60"/>
      <c r="T934" s="60"/>
      <c r="U934" s="60"/>
      <c r="V934" s="60"/>
      <c r="W934" s="60"/>
      <c r="X934" s="60"/>
      <c r="Y934" s="60"/>
      <c r="Z934" s="60"/>
      <c r="AA934" s="60"/>
      <c r="AB934" s="60"/>
      <c r="AC934" s="60"/>
    </row>
    <row r="935" ht="12.75" spans="1:29">
      <c r="A935" s="60"/>
      <c r="B935" s="60"/>
      <c r="C935" s="61"/>
      <c r="D935" s="60"/>
      <c r="E935" s="62"/>
      <c r="F935" s="62"/>
      <c r="G935" s="62"/>
      <c r="H935" s="63"/>
      <c r="I935" s="60"/>
      <c r="J935" s="60"/>
      <c r="K935" s="60"/>
      <c r="L935" s="60"/>
      <c r="M935" s="60"/>
      <c r="N935" s="60"/>
      <c r="O935" s="60"/>
      <c r="P935" s="60"/>
      <c r="Q935" s="60"/>
      <c r="R935" s="60"/>
      <c r="S935" s="60"/>
      <c r="T935" s="60"/>
      <c r="U935" s="60"/>
      <c r="V935" s="60"/>
      <c r="W935" s="60"/>
      <c r="X935" s="60"/>
      <c r="Y935" s="60"/>
      <c r="Z935" s="60"/>
      <c r="AA935" s="60"/>
      <c r="AB935" s="60"/>
      <c r="AC935" s="60"/>
    </row>
    <row r="936" ht="12.75" spans="1:29">
      <c r="A936" s="60"/>
      <c r="B936" s="60"/>
      <c r="C936" s="61"/>
      <c r="D936" s="60"/>
      <c r="E936" s="62"/>
      <c r="F936" s="62"/>
      <c r="G936" s="62"/>
      <c r="H936" s="63"/>
      <c r="I936" s="60"/>
      <c r="J936" s="60"/>
      <c r="K936" s="60"/>
      <c r="L936" s="60"/>
      <c r="M936" s="60"/>
      <c r="N936" s="60"/>
      <c r="O936" s="60"/>
      <c r="P936" s="60"/>
      <c r="Q936" s="60"/>
      <c r="R936" s="60"/>
      <c r="S936" s="60"/>
      <c r="T936" s="60"/>
      <c r="U936" s="60"/>
      <c r="V936" s="60"/>
      <c r="W936" s="60"/>
      <c r="X936" s="60"/>
      <c r="Y936" s="60"/>
      <c r="Z936" s="60"/>
      <c r="AA936" s="60"/>
      <c r="AB936" s="60"/>
      <c r="AC936" s="60"/>
    </row>
    <row r="937" ht="12.75" spans="1:29">
      <c r="A937" s="60"/>
      <c r="B937" s="60"/>
      <c r="C937" s="61"/>
      <c r="D937" s="60"/>
      <c r="E937" s="62"/>
      <c r="F937" s="62"/>
      <c r="G937" s="62"/>
      <c r="H937" s="63"/>
      <c r="I937" s="60"/>
      <c r="J937" s="60"/>
      <c r="K937" s="60"/>
      <c r="L937" s="60"/>
      <c r="M937" s="60"/>
      <c r="N937" s="60"/>
      <c r="O937" s="60"/>
      <c r="P937" s="60"/>
      <c r="Q937" s="60"/>
      <c r="R937" s="60"/>
      <c r="S937" s="60"/>
      <c r="T937" s="60"/>
      <c r="U937" s="60"/>
      <c r="V937" s="60"/>
      <c r="W937" s="60"/>
      <c r="X937" s="60"/>
      <c r="Y937" s="60"/>
      <c r="Z937" s="60"/>
      <c r="AA937" s="60"/>
      <c r="AB937" s="60"/>
      <c r="AC937" s="60"/>
    </row>
    <row r="938" ht="12.75" spans="1:29">
      <c r="A938" s="60"/>
      <c r="B938" s="60"/>
      <c r="C938" s="61"/>
      <c r="D938" s="60"/>
      <c r="E938" s="62"/>
      <c r="F938" s="62"/>
      <c r="G938" s="62"/>
      <c r="H938" s="63"/>
      <c r="I938" s="60"/>
      <c r="J938" s="60"/>
      <c r="K938" s="60"/>
      <c r="L938" s="60"/>
      <c r="M938" s="60"/>
      <c r="N938" s="60"/>
      <c r="O938" s="60"/>
      <c r="P938" s="60"/>
      <c r="Q938" s="60"/>
      <c r="R938" s="60"/>
      <c r="S938" s="60"/>
      <c r="T938" s="60"/>
      <c r="U938" s="60"/>
      <c r="V938" s="60"/>
      <c r="W938" s="60"/>
      <c r="X938" s="60"/>
      <c r="Y938" s="60"/>
      <c r="Z938" s="60"/>
      <c r="AA938" s="60"/>
      <c r="AB938" s="60"/>
      <c r="AC938" s="60"/>
    </row>
    <row r="939" ht="12.75" spans="1:29">
      <c r="A939" s="60"/>
      <c r="B939" s="60"/>
      <c r="C939" s="61"/>
      <c r="D939" s="60"/>
      <c r="E939" s="62"/>
      <c r="F939" s="62"/>
      <c r="G939" s="62"/>
      <c r="H939" s="63"/>
      <c r="I939" s="60"/>
      <c r="J939" s="60"/>
      <c r="K939" s="60"/>
      <c r="L939" s="60"/>
      <c r="M939" s="60"/>
      <c r="N939" s="60"/>
      <c r="O939" s="60"/>
      <c r="P939" s="60"/>
      <c r="Q939" s="60"/>
      <c r="R939" s="60"/>
      <c r="S939" s="60"/>
      <c r="T939" s="60"/>
      <c r="U939" s="60"/>
      <c r="V939" s="60"/>
      <c r="W939" s="60"/>
      <c r="X939" s="60"/>
      <c r="Y939" s="60"/>
      <c r="Z939" s="60"/>
      <c r="AA939" s="60"/>
      <c r="AB939" s="60"/>
      <c r="AC939" s="60"/>
    </row>
    <row r="940" ht="12.75" spans="1:29">
      <c r="A940" s="60"/>
      <c r="B940" s="60"/>
      <c r="C940" s="61"/>
      <c r="D940" s="60"/>
      <c r="E940" s="62"/>
      <c r="F940" s="62"/>
      <c r="G940" s="62"/>
      <c r="H940" s="63"/>
      <c r="I940" s="60"/>
      <c r="J940" s="60"/>
      <c r="K940" s="60"/>
      <c r="L940" s="60"/>
      <c r="M940" s="60"/>
      <c r="N940" s="60"/>
      <c r="O940" s="60"/>
      <c r="P940" s="60"/>
      <c r="Q940" s="60"/>
      <c r="R940" s="60"/>
      <c r="S940" s="60"/>
      <c r="T940" s="60"/>
      <c r="U940" s="60"/>
      <c r="V940" s="60"/>
      <c r="W940" s="60"/>
      <c r="X940" s="60"/>
      <c r="Y940" s="60"/>
      <c r="Z940" s="60"/>
      <c r="AA940" s="60"/>
      <c r="AB940" s="60"/>
      <c r="AC940" s="60"/>
    </row>
    <row r="941" ht="12.75" spans="1:29">
      <c r="A941" s="60"/>
      <c r="B941" s="60"/>
      <c r="C941" s="61"/>
      <c r="D941" s="60"/>
      <c r="E941" s="62"/>
      <c r="F941" s="62"/>
      <c r="G941" s="62"/>
      <c r="H941" s="63"/>
      <c r="I941" s="60"/>
      <c r="J941" s="60"/>
      <c r="K941" s="60"/>
      <c r="L941" s="60"/>
      <c r="M941" s="60"/>
      <c r="N941" s="60"/>
      <c r="O941" s="60"/>
      <c r="P941" s="60"/>
      <c r="Q941" s="60"/>
      <c r="R941" s="60"/>
      <c r="S941" s="60"/>
      <c r="T941" s="60"/>
      <c r="U941" s="60"/>
      <c r="V941" s="60"/>
      <c r="W941" s="60"/>
      <c r="X941" s="60"/>
      <c r="Y941" s="60"/>
      <c r="Z941" s="60"/>
      <c r="AA941" s="60"/>
      <c r="AB941" s="60"/>
      <c r="AC941" s="60"/>
    </row>
    <row r="942" ht="12.75" spans="1:29">
      <c r="A942" s="60"/>
      <c r="B942" s="60"/>
      <c r="C942" s="61"/>
      <c r="D942" s="60"/>
      <c r="E942" s="62"/>
      <c r="F942" s="62"/>
      <c r="G942" s="62"/>
      <c r="H942" s="63"/>
      <c r="I942" s="60"/>
      <c r="J942" s="60"/>
      <c r="K942" s="60"/>
      <c r="L942" s="60"/>
      <c r="M942" s="60"/>
      <c r="N942" s="60"/>
      <c r="O942" s="60"/>
      <c r="P942" s="60"/>
      <c r="Q942" s="60"/>
      <c r="R942" s="60"/>
      <c r="S942" s="60"/>
      <c r="T942" s="60"/>
      <c r="U942" s="60"/>
      <c r="V942" s="60"/>
      <c r="W942" s="60"/>
      <c r="X942" s="60"/>
      <c r="Y942" s="60"/>
      <c r="Z942" s="60"/>
      <c r="AA942" s="60"/>
      <c r="AB942" s="60"/>
      <c r="AC942" s="60"/>
    </row>
    <row r="943" ht="12.75" spans="1:29">
      <c r="A943" s="60"/>
      <c r="B943" s="60"/>
      <c r="C943" s="61"/>
      <c r="D943" s="60"/>
      <c r="E943" s="62"/>
      <c r="F943" s="62"/>
      <c r="G943" s="62"/>
      <c r="H943" s="63"/>
      <c r="I943" s="60"/>
      <c r="J943" s="60"/>
      <c r="K943" s="60"/>
      <c r="L943" s="60"/>
      <c r="M943" s="60"/>
      <c r="N943" s="60"/>
      <c r="O943" s="60"/>
      <c r="P943" s="60"/>
      <c r="Q943" s="60"/>
      <c r="R943" s="60"/>
      <c r="S943" s="60"/>
      <c r="T943" s="60"/>
      <c r="U943" s="60"/>
      <c r="V943" s="60"/>
      <c r="W943" s="60"/>
      <c r="X943" s="60"/>
      <c r="Y943" s="60"/>
      <c r="Z943" s="60"/>
      <c r="AA943" s="60"/>
      <c r="AB943" s="60"/>
      <c r="AC943" s="60"/>
    </row>
    <row r="944" ht="12.75" spans="1:29">
      <c r="A944" s="60"/>
      <c r="B944" s="60"/>
      <c r="C944" s="61"/>
      <c r="D944" s="60"/>
      <c r="E944" s="62"/>
      <c r="F944" s="62"/>
      <c r="G944" s="62"/>
      <c r="H944" s="63"/>
      <c r="I944" s="60"/>
      <c r="J944" s="60"/>
      <c r="K944" s="60"/>
      <c r="L944" s="60"/>
      <c r="M944" s="60"/>
      <c r="N944" s="60"/>
      <c r="O944" s="60"/>
      <c r="P944" s="60"/>
      <c r="Q944" s="60"/>
      <c r="R944" s="60"/>
      <c r="S944" s="60"/>
      <c r="T944" s="60"/>
      <c r="U944" s="60"/>
      <c r="V944" s="60"/>
      <c r="W944" s="60"/>
      <c r="X944" s="60"/>
      <c r="Y944" s="60"/>
      <c r="Z944" s="60"/>
      <c r="AA944" s="60"/>
      <c r="AB944" s="60"/>
      <c r="AC944" s="60"/>
    </row>
    <row r="945" ht="12.75" spans="1:29">
      <c r="A945" s="60"/>
      <c r="B945" s="60"/>
      <c r="C945" s="61"/>
      <c r="D945" s="60"/>
      <c r="E945" s="62"/>
      <c r="F945" s="62"/>
      <c r="G945" s="62"/>
      <c r="H945" s="63"/>
      <c r="I945" s="60"/>
      <c r="J945" s="60"/>
      <c r="K945" s="60"/>
      <c r="L945" s="60"/>
      <c r="M945" s="60"/>
      <c r="N945" s="60"/>
      <c r="O945" s="60"/>
      <c r="P945" s="60"/>
      <c r="Q945" s="60"/>
      <c r="R945" s="60"/>
      <c r="S945" s="60"/>
      <c r="T945" s="60"/>
      <c r="U945" s="60"/>
      <c r="V945" s="60"/>
      <c r="W945" s="60"/>
      <c r="X945" s="60"/>
      <c r="Y945" s="60"/>
      <c r="Z945" s="60"/>
      <c r="AA945" s="60"/>
      <c r="AB945" s="60"/>
      <c r="AC945" s="60"/>
    </row>
    <row r="946" ht="12.75" spans="1:29">
      <c r="A946" s="60"/>
      <c r="B946" s="60"/>
      <c r="C946" s="61"/>
      <c r="D946" s="60"/>
      <c r="E946" s="62"/>
      <c r="F946" s="62"/>
      <c r="G946" s="62"/>
      <c r="H946" s="63"/>
      <c r="I946" s="60"/>
      <c r="J946" s="60"/>
      <c r="K946" s="60"/>
      <c r="L946" s="60"/>
      <c r="M946" s="60"/>
      <c r="N946" s="60"/>
      <c r="O946" s="60"/>
      <c r="P946" s="60"/>
      <c r="Q946" s="60"/>
      <c r="R946" s="60"/>
      <c r="S946" s="60"/>
      <c r="T946" s="60"/>
      <c r="U946" s="60"/>
      <c r="V946" s="60"/>
      <c r="W946" s="60"/>
      <c r="X946" s="60"/>
      <c r="Y946" s="60"/>
      <c r="Z946" s="60"/>
      <c r="AA946" s="60"/>
      <c r="AB946" s="60"/>
      <c r="AC946" s="60"/>
    </row>
    <row r="947" ht="12.75" spans="1:29">
      <c r="A947" s="60"/>
      <c r="B947" s="60"/>
      <c r="C947" s="61"/>
      <c r="D947" s="60"/>
      <c r="E947" s="62"/>
      <c r="F947" s="62"/>
      <c r="G947" s="62"/>
      <c r="H947" s="63"/>
      <c r="I947" s="60"/>
      <c r="J947" s="60"/>
      <c r="K947" s="60"/>
      <c r="L947" s="60"/>
      <c r="M947" s="60"/>
      <c r="N947" s="60"/>
      <c r="O947" s="60"/>
      <c r="P947" s="60"/>
      <c r="Q947" s="60"/>
      <c r="R947" s="60"/>
      <c r="S947" s="60"/>
      <c r="T947" s="60"/>
      <c r="U947" s="60"/>
      <c r="V947" s="60"/>
      <c r="W947" s="60"/>
      <c r="X947" s="60"/>
      <c r="Y947" s="60"/>
      <c r="Z947" s="60"/>
      <c r="AA947" s="60"/>
      <c r="AB947" s="60"/>
      <c r="AC947" s="60"/>
    </row>
    <row r="948" ht="12.75" spans="1:29">
      <c r="A948" s="60"/>
      <c r="B948" s="60"/>
      <c r="C948" s="61"/>
      <c r="D948" s="60"/>
      <c r="E948" s="62"/>
      <c r="F948" s="62"/>
      <c r="G948" s="62"/>
      <c r="H948" s="63"/>
      <c r="I948" s="60"/>
      <c r="J948" s="60"/>
      <c r="K948" s="60"/>
      <c r="L948" s="60"/>
      <c r="M948" s="60"/>
      <c r="N948" s="60"/>
      <c r="O948" s="60"/>
      <c r="P948" s="60"/>
      <c r="Q948" s="60"/>
      <c r="R948" s="60"/>
      <c r="S948" s="60"/>
      <c r="T948" s="60"/>
      <c r="U948" s="60"/>
      <c r="V948" s="60"/>
      <c r="W948" s="60"/>
      <c r="X948" s="60"/>
      <c r="Y948" s="60"/>
      <c r="Z948" s="60"/>
      <c r="AA948" s="60"/>
      <c r="AB948" s="60"/>
      <c r="AC948" s="60"/>
    </row>
    <row r="949" ht="12.75" spans="1:29">
      <c r="A949" s="60"/>
      <c r="B949" s="60"/>
      <c r="C949" s="61"/>
      <c r="D949" s="60"/>
      <c r="E949" s="62"/>
      <c r="F949" s="62"/>
      <c r="G949" s="62"/>
      <c r="H949" s="63"/>
      <c r="I949" s="60"/>
      <c r="J949" s="60"/>
      <c r="K949" s="60"/>
      <c r="L949" s="60"/>
      <c r="M949" s="60"/>
      <c r="N949" s="60"/>
      <c r="O949" s="60"/>
      <c r="P949" s="60"/>
      <c r="Q949" s="60"/>
      <c r="R949" s="60"/>
      <c r="S949" s="60"/>
      <c r="T949" s="60"/>
      <c r="U949" s="60"/>
      <c r="V949" s="60"/>
      <c r="W949" s="60"/>
      <c r="X949" s="60"/>
      <c r="Y949" s="60"/>
      <c r="Z949" s="60"/>
      <c r="AA949" s="60"/>
      <c r="AB949" s="60"/>
      <c r="AC949" s="60"/>
    </row>
    <row r="950" ht="12.75" spans="1:29">
      <c r="A950" s="60"/>
      <c r="B950" s="60"/>
      <c r="C950" s="61"/>
      <c r="D950" s="60"/>
      <c r="E950" s="62"/>
      <c r="F950" s="62"/>
      <c r="G950" s="62"/>
      <c r="H950" s="63"/>
      <c r="I950" s="60"/>
      <c r="J950" s="60"/>
      <c r="K950" s="60"/>
      <c r="L950" s="60"/>
      <c r="M950" s="60"/>
      <c r="N950" s="60"/>
      <c r="O950" s="60"/>
      <c r="P950" s="60"/>
      <c r="Q950" s="60"/>
      <c r="R950" s="60"/>
      <c r="S950" s="60"/>
      <c r="T950" s="60"/>
      <c r="U950" s="60"/>
      <c r="V950" s="60"/>
      <c r="W950" s="60"/>
      <c r="X950" s="60"/>
      <c r="Y950" s="60"/>
      <c r="Z950" s="60"/>
      <c r="AA950" s="60"/>
      <c r="AB950" s="60"/>
      <c r="AC950" s="60"/>
    </row>
    <row r="951" ht="12.75" spans="1:29">
      <c r="A951" s="60"/>
      <c r="B951" s="60"/>
      <c r="C951" s="61"/>
      <c r="D951" s="60"/>
      <c r="E951" s="62"/>
      <c r="F951" s="62"/>
      <c r="G951" s="62"/>
      <c r="H951" s="63"/>
      <c r="I951" s="60"/>
      <c r="J951" s="60"/>
      <c r="K951" s="60"/>
      <c r="L951" s="60"/>
      <c r="M951" s="60"/>
      <c r="N951" s="60"/>
      <c r="O951" s="60"/>
      <c r="P951" s="60"/>
      <c r="Q951" s="60"/>
      <c r="R951" s="60"/>
      <c r="S951" s="60"/>
      <c r="T951" s="60"/>
      <c r="U951" s="60"/>
      <c r="V951" s="60"/>
      <c r="W951" s="60"/>
      <c r="X951" s="60"/>
      <c r="Y951" s="60"/>
      <c r="Z951" s="60"/>
      <c r="AA951" s="60"/>
      <c r="AB951" s="60"/>
      <c r="AC951" s="60"/>
    </row>
    <row r="952" ht="12.75" spans="1:29">
      <c r="A952" s="60"/>
      <c r="B952" s="60"/>
      <c r="C952" s="61"/>
      <c r="D952" s="60"/>
      <c r="E952" s="62"/>
      <c r="F952" s="62"/>
      <c r="G952" s="62"/>
      <c r="H952" s="63"/>
      <c r="I952" s="60"/>
      <c r="J952" s="60"/>
      <c r="K952" s="60"/>
      <c r="L952" s="60"/>
      <c r="M952" s="60"/>
      <c r="N952" s="60"/>
      <c r="O952" s="60"/>
      <c r="P952" s="60"/>
      <c r="Q952" s="60"/>
      <c r="R952" s="60"/>
      <c r="S952" s="60"/>
      <c r="T952" s="60"/>
      <c r="U952" s="60"/>
      <c r="V952" s="60"/>
      <c r="W952" s="60"/>
      <c r="X952" s="60"/>
      <c r="Y952" s="60"/>
      <c r="Z952" s="60"/>
      <c r="AA952" s="60"/>
      <c r="AB952" s="60"/>
      <c r="AC952" s="60"/>
    </row>
    <row r="953" ht="12.75" spans="1:29">
      <c r="A953" s="60"/>
      <c r="B953" s="60"/>
      <c r="C953" s="61"/>
      <c r="D953" s="60"/>
      <c r="E953" s="62"/>
      <c r="F953" s="62"/>
      <c r="G953" s="62"/>
      <c r="H953" s="63"/>
      <c r="I953" s="60"/>
      <c r="J953" s="60"/>
      <c r="K953" s="60"/>
      <c r="L953" s="60"/>
      <c r="M953" s="60"/>
      <c r="N953" s="60"/>
      <c r="O953" s="60"/>
      <c r="P953" s="60"/>
      <c r="Q953" s="60"/>
      <c r="R953" s="60"/>
      <c r="S953" s="60"/>
      <c r="T953" s="60"/>
      <c r="U953" s="60"/>
      <c r="V953" s="60"/>
      <c r="W953" s="60"/>
      <c r="X953" s="60"/>
      <c r="Y953" s="60"/>
      <c r="Z953" s="60"/>
      <c r="AA953" s="60"/>
      <c r="AB953" s="60"/>
      <c r="AC953" s="60"/>
    </row>
    <row r="954" ht="12.75" spans="1:29">
      <c r="A954" s="60"/>
      <c r="B954" s="60"/>
      <c r="C954" s="61"/>
      <c r="D954" s="60"/>
      <c r="E954" s="62"/>
      <c r="F954" s="62"/>
      <c r="G954" s="62"/>
      <c r="H954" s="63"/>
      <c r="I954" s="60"/>
      <c r="J954" s="60"/>
      <c r="K954" s="60"/>
      <c r="L954" s="60"/>
      <c r="M954" s="60"/>
      <c r="N954" s="60"/>
      <c r="O954" s="60"/>
      <c r="P954" s="60"/>
      <c r="Q954" s="60"/>
      <c r="R954" s="60"/>
      <c r="S954" s="60"/>
      <c r="T954" s="60"/>
      <c r="U954" s="60"/>
      <c r="V954" s="60"/>
      <c r="W954" s="60"/>
      <c r="X954" s="60"/>
      <c r="Y954" s="60"/>
      <c r="Z954" s="60"/>
      <c r="AA954" s="60"/>
      <c r="AB954" s="60"/>
      <c r="AC954" s="60"/>
    </row>
    <row r="955" ht="12.75" spans="1:29">
      <c r="A955" s="60"/>
      <c r="B955" s="60"/>
      <c r="C955" s="61"/>
      <c r="D955" s="60"/>
      <c r="E955" s="62"/>
      <c r="F955" s="62"/>
      <c r="G955" s="62"/>
      <c r="H955" s="63"/>
      <c r="I955" s="60"/>
      <c r="J955" s="60"/>
      <c r="K955" s="60"/>
      <c r="L955" s="60"/>
      <c r="M955" s="60"/>
      <c r="N955" s="60"/>
      <c r="O955" s="60"/>
      <c r="P955" s="60"/>
      <c r="Q955" s="60"/>
      <c r="R955" s="60"/>
      <c r="S955" s="60"/>
      <c r="T955" s="60"/>
      <c r="U955" s="60"/>
      <c r="V955" s="60"/>
      <c r="W955" s="60"/>
      <c r="X955" s="60"/>
      <c r="Y955" s="60"/>
      <c r="Z955" s="60"/>
      <c r="AA955" s="60"/>
      <c r="AB955" s="60"/>
      <c r="AC955" s="60"/>
    </row>
    <row r="956" ht="12.75" spans="1:29">
      <c r="A956" s="60"/>
      <c r="B956" s="60"/>
      <c r="C956" s="61"/>
      <c r="D956" s="60"/>
      <c r="E956" s="62"/>
      <c r="F956" s="62"/>
      <c r="G956" s="62"/>
      <c r="H956" s="63"/>
      <c r="I956" s="60"/>
      <c r="J956" s="60"/>
      <c r="K956" s="60"/>
      <c r="L956" s="60"/>
      <c r="M956" s="60"/>
      <c r="N956" s="60"/>
      <c r="O956" s="60"/>
      <c r="P956" s="60"/>
      <c r="Q956" s="60"/>
      <c r="R956" s="60"/>
      <c r="S956" s="60"/>
      <c r="T956" s="60"/>
      <c r="U956" s="60"/>
      <c r="V956" s="60"/>
      <c r="W956" s="60"/>
      <c r="X956" s="60"/>
      <c r="Y956" s="60"/>
      <c r="Z956" s="60"/>
      <c r="AA956" s="60"/>
      <c r="AB956" s="60"/>
      <c r="AC956" s="60"/>
    </row>
    <row r="957" ht="12.75" spans="1:29">
      <c r="A957" s="60"/>
      <c r="B957" s="60"/>
      <c r="C957" s="61"/>
      <c r="D957" s="60"/>
      <c r="E957" s="62"/>
      <c r="F957" s="62"/>
      <c r="G957" s="62"/>
      <c r="H957" s="63"/>
      <c r="I957" s="60"/>
      <c r="J957" s="60"/>
      <c r="K957" s="60"/>
      <c r="L957" s="60"/>
      <c r="M957" s="60"/>
      <c r="N957" s="60"/>
      <c r="O957" s="60"/>
      <c r="P957" s="60"/>
      <c r="Q957" s="60"/>
      <c r="R957" s="60"/>
      <c r="S957" s="60"/>
      <c r="T957" s="60"/>
      <c r="U957" s="60"/>
      <c r="V957" s="60"/>
      <c r="W957" s="60"/>
      <c r="X957" s="60"/>
      <c r="Y957" s="60"/>
      <c r="Z957" s="60"/>
      <c r="AA957" s="60"/>
      <c r="AB957" s="60"/>
      <c r="AC957" s="60"/>
    </row>
    <row r="958" ht="12.75" spans="1:29">
      <c r="A958" s="60"/>
      <c r="B958" s="60"/>
      <c r="C958" s="61"/>
      <c r="D958" s="60"/>
      <c r="E958" s="62"/>
      <c r="F958" s="62"/>
      <c r="G958" s="62"/>
      <c r="H958" s="63"/>
      <c r="I958" s="60"/>
      <c r="J958" s="60"/>
      <c r="K958" s="60"/>
      <c r="L958" s="60"/>
      <c r="M958" s="60"/>
      <c r="N958" s="60"/>
      <c r="O958" s="60"/>
      <c r="P958" s="60"/>
      <c r="Q958" s="60"/>
      <c r="R958" s="60"/>
      <c r="S958" s="60"/>
      <c r="T958" s="60"/>
      <c r="U958" s="60"/>
      <c r="V958" s="60"/>
      <c r="W958" s="60"/>
      <c r="X958" s="60"/>
      <c r="Y958" s="60"/>
      <c r="Z958" s="60"/>
      <c r="AA958" s="60"/>
      <c r="AB958" s="60"/>
      <c r="AC958" s="60"/>
    </row>
    <row r="959" ht="12.75" spans="1:29">
      <c r="A959" s="60"/>
      <c r="B959" s="60"/>
      <c r="C959" s="61"/>
      <c r="D959" s="60"/>
      <c r="E959" s="62"/>
      <c r="F959" s="62"/>
      <c r="G959" s="62"/>
      <c r="H959" s="63"/>
      <c r="I959" s="60"/>
      <c r="J959" s="60"/>
      <c r="K959" s="60"/>
      <c r="L959" s="60"/>
      <c r="M959" s="60"/>
      <c r="N959" s="60"/>
      <c r="O959" s="60"/>
      <c r="P959" s="60"/>
      <c r="Q959" s="60"/>
      <c r="R959" s="60"/>
      <c r="S959" s="60"/>
      <c r="T959" s="60"/>
      <c r="U959" s="60"/>
      <c r="V959" s="60"/>
      <c r="W959" s="60"/>
      <c r="X959" s="60"/>
      <c r="Y959" s="60"/>
      <c r="Z959" s="60"/>
      <c r="AA959" s="60"/>
      <c r="AB959" s="60"/>
      <c r="AC959" s="60"/>
    </row>
    <row r="960" ht="12.75" spans="1:29">
      <c r="A960" s="60"/>
      <c r="B960" s="60"/>
      <c r="C960" s="61"/>
      <c r="D960" s="60"/>
      <c r="E960" s="62"/>
      <c r="F960" s="62"/>
      <c r="G960" s="62"/>
      <c r="H960" s="63"/>
      <c r="I960" s="60"/>
      <c r="J960" s="60"/>
      <c r="K960" s="60"/>
      <c r="L960" s="60"/>
      <c r="M960" s="60"/>
      <c r="N960" s="60"/>
      <c r="O960" s="60"/>
      <c r="P960" s="60"/>
      <c r="Q960" s="60"/>
      <c r="R960" s="60"/>
      <c r="S960" s="60"/>
      <c r="T960" s="60"/>
      <c r="U960" s="60"/>
      <c r="V960" s="60"/>
      <c r="W960" s="60"/>
      <c r="X960" s="60"/>
      <c r="Y960" s="60"/>
      <c r="Z960" s="60"/>
      <c r="AA960" s="60"/>
      <c r="AB960" s="60"/>
      <c r="AC960" s="60"/>
    </row>
    <row r="961" ht="12.75" spans="1:29">
      <c r="A961" s="60"/>
      <c r="B961" s="60"/>
      <c r="C961" s="61"/>
      <c r="D961" s="60"/>
      <c r="E961" s="62"/>
      <c r="F961" s="62"/>
      <c r="G961" s="62"/>
      <c r="H961" s="63"/>
      <c r="I961" s="60"/>
      <c r="J961" s="60"/>
      <c r="K961" s="60"/>
      <c r="L961" s="60"/>
      <c r="M961" s="60"/>
      <c r="N961" s="60"/>
      <c r="O961" s="60"/>
      <c r="P961" s="60"/>
      <c r="Q961" s="60"/>
      <c r="R961" s="60"/>
      <c r="S961" s="60"/>
      <c r="T961" s="60"/>
      <c r="U961" s="60"/>
      <c r="V961" s="60"/>
      <c r="W961" s="60"/>
      <c r="X961" s="60"/>
      <c r="Y961" s="60"/>
      <c r="Z961" s="60"/>
      <c r="AA961" s="60"/>
      <c r="AB961" s="60"/>
      <c r="AC961" s="60"/>
    </row>
    <row r="962" ht="12.75" spans="1:29">
      <c r="A962" s="60"/>
      <c r="B962" s="60"/>
      <c r="C962" s="61"/>
      <c r="D962" s="60"/>
      <c r="E962" s="62"/>
      <c r="F962" s="62"/>
      <c r="G962" s="62"/>
      <c r="H962" s="63"/>
      <c r="I962" s="60"/>
      <c r="J962" s="60"/>
      <c r="K962" s="60"/>
      <c r="L962" s="60"/>
      <c r="M962" s="60"/>
      <c r="N962" s="60"/>
      <c r="O962" s="60"/>
      <c r="P962" s="60"/>
      <c r="Q962" s="60"/>
      <c r="R962" s="60"/>
      <c r="S962" s="60"/>
      <c r="T962" s="60"/>
      <c r="U962" s="60"/>
      <c r="V962" s="60"/>
      <c r="W962" s="60"/>
      <c r="X962" s="60"/>
      <c r="Y962" s="60"/>
      <c r="Z962" s="60"/>
      <c r="AA962" s="60"/>
      <c r="AB962" s="60"/>
      <c r="AC962" s="60"/>
    </row>
    <row r="963" ht="12.75" spans="1:29">
      <c r="A963" s="60"/>
      <c r="B963" s="60"/>
      <c r="C963" s="61"/>
      <c r="D963" s="60"/>
      <c r="E963" s="62"/>
      <c r="F963" s="62"/>
      <c r="G963" s="62"/>
      <c r="H963" s="63"/>
      <c r="I963" s="60"/>
      <c r="J963" s="60"/>
      <c r="K963" s="60"/>
      <c r="L963" s="60"/>
      <c r="M963" s="60"/>
      <c r="N963" s="60"/>
      <c r="O963" s="60"/>
      <c r="P963" s="60"/>
      <c r="Q963" s="60"/>
      <c r="R963" s="60"/>
      <c r="S963" s="60"/>
      <c r="T963" s="60"/>
      <c r="U963" s="60"/>
      <c r="V963" s="60"/>
      <c r="W963" s="60"/>
      <c r="X963" s="60"/>
      <c r="Y963" s="60"/>
      <c r="Z963" s="60"/>
      <c r="AA963" s="60"/>
      <c r="AB963" s="60"/>
      <c r="AC963" s="60"/>
    </row>
    <row r="964" ht="12.75" spans="1:29">
      <c r="A964" s="60"/>
      <c r="B964" s="60"/>
      <c r="C964" s="61"/>
      <c r="D964" s="60"/>
      <c r="E964" s="62"/>
      <c r="F964" s="62"/>
      <c r="G964" s="62"/>
      <c r="H964" s="63"/>
      <c r="I964" s="60"/>
      <c r="J964" s="60"/>
      <c r="K964" s="60"/>
      <c r="L964" s="60"/>
      <c r="M964" s="60"/>
      <c r="N964" s="60"/>
      <c r="O964" s="60"/>
      <c r="P964" s="60"/>
      <c r="Q964" s="60"/>
      <c r="R964" s="60"/>
      <c r="S964" s="60"/>
      <c r="T964" s="60"/>
      <c r="U964" s="60"/>
      <c r="V964" s="60"/>
      <c r="W964" s="60"/>
      <c r="X964" s="60"/>
      <c r="Y964" s="60"/>
      <c r="Z964" s="60"/>
      <c r="AA964" s="60"/>
      <c r="AB964" s="60"/>
      <c r="AC964" s="60"/>
    </row>
    <row r="965" ht="12.75" spans="1:29">
      <c r="A965" s="60"/>
      <c r="B965" s="60"/>
      <c r="C965" s="61"/>
      <c r="D965" s="60"/>
      <c r="E965" s="62"/>
      <c r="F965" s="62"/>
      <c r="G965" s="62"/>
      <c r="H965" s="63"/>
      <c r="I965" s="60"/>
      <c r="J965" s="60"/>
      <c r="K965" s="60"/>
      <c r="L965" s="60"/>
      <c r="M965" s="60"/>
      <c r="N965" s="60"/>
      <c r="O965" s="60"/>
      <c r="P965" s="60"/>
      <c r="Q965" s="60"/>
      <c r="R965" s="60"/>
      <c r="S965" s="60"/>
      <c r="T965" s="60"/>
      <c r="U965" s="60"/>
      <c r="V965" s="60"/>
      <c r="W965" s="60"/>
      <c r="X965" s="60"/>
      <c r="Y965" s="60"/>
      <c r="Z965" s="60"/>
      <c r="AA965" s="60"/>
      <c r="AB965" s="60"/>
      <c r="AC965" s="60"/>
    </row>
    <row r="966" ht="12.75" spans="1:29">
      <c r="A966" s="60"/>
      <c r="B966" s="60"/>
      <c r="C966" s="61"/>
      <c r="D966" s="60"/>
      <c r="E966" s="62"/>
      <c r="F966" s="62"/>
      <c r="G966" s="62"/>
      <c r="H966" s="63"/>
      <c r="I966" s="60"/>
      <c r="J966" s="60"/>
      <c r="K966" s="60"/>
      <c r="L966" s="60"/>
      <c r="M966" s="60"/>
      <c r="N966" s="60"/>
      <c r="O966" s="60"/>
      <c r="P966" s="60"/>
      <c r="Q966" s="60"/>
      <c r="R966" s="60"/>
      <c r="S966" s="60"/>
      <c r="T966" s="60"/>
      <c r="U966" s="60"/>
      <c r="V966" s="60"/>
      <c r="W966" s="60"/>
      <c r="X966" s="60"/>
      <c r="Y966" s="60"/>
      <c r="Z966" s="60"/>
      <c r="AA966" s="60"/>
      <c r="AB966" s="60"/>
      <c r="AC966" s="60"/>
    </row>
    <row r="967" ht="12.75" spans="1:29">
      <c r="A967" s="60"/>
      <c r="B967" s="60"/>
      <c r="C967" s="61"/>
      <c r="D967" s="60"/>
      <c r="E967" s="62"/>
      <c r="F967" s="62"/>
      <c r="G967" s="62"/>
      <c r="H967" s="63"/>
      <c r="I967" s="60"/>
      <c r="J967" s="60"/>
      <c r="K967" s="60"/>
      <c r="L967" s="60"/>
      <c r="M967" s="60"/>
      <c r="N967" s="60"/>
      <c r="O967" s="60"/>
      <c r="P967" s="60"/>
      <c r="Q967" s="60"/>
      <c r="R967" s="60"/>
      <c r="S967" s="60"/>
      <c r="T967" s="60"/>
      <c r="U967" s="60"/>
      <c r="V967" s="60"/>
      <c r="W967" s="60"/>
      <c r="X967" s="60"/>
      <c r="Y967" s="60"/>
      <c r="Z967" s="60"/>
      <c r="AA967" s="60"/>
      <c r="AB967" s="60"/>
      <c r="AC967" s="60"/>
    </row>
    <row r="968" ht="12.75" spans="1:29">
      <c r="A968" s="60"/>
      <c r="B968" s="60"/>
      <c r="C968" s="61"/>
      <c r="D968" s="60"/>
      <c r="E968" s="62"/>
      <c r="F968" s="62"/>
      <c r="G968" s="62"/>
      <c r="H968" s="63"/>
      <c r="I968" s="60"/>
      <c r="J968" s="60"/>
      <c r="K968" s="60"/>
      <c r="L968" s="60"/>
      <c r="M968" s="60"/>
      <c r="N968" s="60"/>
      <c r="O968" s="60"/>
      <c r="P968" s="60"/>
      <c r="Q968" s="60"/>
      <c r="R968" s="60"/>
      <c r="S968" s="60"/>
      <c r="T968" s="60"/>
      <c r="U968" s="60"/>
      <c r="V968" s="60"/>
      <c r="W968" s="60"/>
      <c r="X968" s="60"/>
      <c r="Y968" s="60"/>
      <c r="Z968" s="60"/>
      <c r="AA968" s="60"/>
      <c r="AB968" s="60"/>
      <c r="AC968" s="60"/>
    </row>
    <row r="969" ht="12.75" spans="1:29">
      <c r="A969" s="60"/>
      <c r="B969" s="60"/>
      <c r="C969" s="61"/>
      <c r="D969" s="60"/>
      <c r="E969" s="62"/>
      <c r="F969" s="62"/>
      <c r="G969" s="62"/>
      <c r="H969" s="63"/>
      <c r="I969" s="60"/>
      <c r="J969" s="60"/>
      <c r="K969" s="60"/>
      <c r="L969" s="60"/>
      <c r="M969" s="60"/>
      <c r="N969" s="60"/>
      <c r="O969" s="60"/>
      <c r="P969" s="60"/>
      <c r="Q969" s="60"/>
      <c r="R969" s="60"/>
      <c r="S969" s="60"/>
      <c r="T969" s="60"/>
      <c r="U969" s="60"/>
      <c r="V969" s="60"/>
      <c r="W969" s="60"/>
      <c r="X969" s="60"/>
      <c r="Y969" s="60"/>
      <c r="Z969" s="60"/>
      <c r="AA969" s="60"/>
      <c r="AB969" s="60"/>
      <c r="AC969" s="60"/>
    </row>
    <row r="970" ht="12.75" spans="1:29">
      <c r="A970" s="60"/>
      <c r="B970" s="60"/>
      <c r="C970" s="61"/>
      <c r="D970" s="60"/>
      <c r="E970" s="62"/>
      <c r="F970" s="62"/>
      <c r="G970" s="62"/>
      <c r="H970" s="63"/>
      <c r="I970" s="60"/>
      <c r="J970" s="60"/>
      <c r="K970" s="60"/>
      <c r="L970" s="60"/>
      <c r="M970" s="60"/>
      <c r="N970" s="60"/>
      <c r="O970" s="60"/>
      <c r="P970" s="60"/>
      <c r="Q970" s="60"/>
      <c r="R970" s="60"/>
      <c r="S970" s="60"/>
      <c r="T970" s="60"/>
      <c r="U970" s="60"/>
      <c r="V970" s="60"/>
      <c r="W970" s="60"/>
      <c r="X970" s="60"/>
      <c r="Y970" s="60"/>
      <c r="Z970" s="60"/>
      <c r="AA970" s="60"/>
      <c r="AB970" s="60"/>
      <c r="AC970" s="60"/>
    </row>
    <row r="971" ht="12.75" spans="1:29">
      <c r="A971" s="60"/>
      <c r="B971" s="60"/>
      <c r="C971" s="61"/>
      <c r="D971" s="60"/>
      <c r="E971" s="62"/>
      <c r="F971" s="62"/>
      <c r="G971" s="62"/>
      <c r="H971" s="63"/>
      <c r="I971" s="60"/>
      <c r="J971" s="60"/>
      <c r="K971" s="60"/>
      <c r="L971" s="60"/>
      <c r="M971" s="60"/>
      <c r="N971" s="60"/>
      <c r="O971" s="60"/>
      <c r="P971" s="60"/>
      <c r="Q971" s="60"/>
      <c r="R971" s="60"/>
      <c r="S971" s="60"/>
      <c r="T971" s="60"/>
      <c r="U971" s="60"/>
      <c r="V971" s="60"/>
      <c r="W971" s="60"/>
      <c r="X971" s="60"/>
      <c r="Y971" s="60"/>
      <c r="Z971" s="60"/>
      <c r="AA971" s="60"/>
      <c r="AB971" s="60"/>
      <c r="AC971" s="60"/>
    </row>
    <row r="972" ht="12.75" spans="1:29">
      <c r="A972" s="60"/>
      <c r="B972" s="60"/>
      <c r="C972" s="61"/>
      <c r="D972" s="60"/>
      <c r="E972" s="62"/>
      <c r="F972" s="62"/>
      <c r="G972" s="62"/>
      <c r="H972" s="63"/>
      <c r="I972" s="60"/>
      <c r="J972" s="60"/>
      <c r="K972" s="60"/>
      <c r="L972" s="60"/>
      <c r="M972" s="60"/>
      <c r="N972" s="60"/>
      <c r="O972" s="60"/>
      <c r="P972" s="60"/>
      <c r="Q972" s="60"/>
      <c r="R972" s="60"/>
      <c r="S972" s="60"/>
      <c r="T972" s="60"/>
      <c r="U972" s="60"/>
      <c r="V972" s="60"/>
      <c r="W972" s="60"/>
      <c r="X972" s="60"/>
      <c r="Y972" s="60"/>
      <c r="Z972" s="60"/>
      <c r="AA972" s="60"/>
      <c r="AB972" s="60"/>
      <c r="AC972" s="60"/>
    </row>
    <row r="973" ht="12.75" spans="1:29">
      <c r="A973" s="60"/>
      <c r="B973" s="60"/>
      <c r="C973" s="61"/>
      <c r="D973" s="60"/>
      <c r="E973" s="62"/>
      <c r="F973" s="62"/>
      <c r="G973" s="62"/>
      <c r="H973" s="63"/>
      <c r="I973" s="60"/>
      <c r="J973" s="60"/>
      <c r="K973" s="60"/>
      <c r="L973" s="60"/>
      <c r="M973" s="60"/>
      <c r="N973" s="60"/>
      <c r="O973" s="60"/>
      <c r="P973" s="60"/>
      <c r="Q973" s="60"/>
      <c r="R973" s="60"/>
      <c r="S973" s="60"/>
      <c r="T973" s="60"/>
      <c r="U973" s="60"/>
      <c r="V973" s="60"/>
      <c r="W973" s="60"/>
      <c r="X973" s="60"/>
      <c r="Y973" s="60"/>
      <c r="Z973" s="60"/>
      <c r="AA973" s="60"/>
      <c r="AB973" s="60"/>
      <c r="AC973" s="60"/>
    </row>
    <row r="974" ht="12.75" spans="1:29">
      <c r="A974" s="60"/>
      <c r="B974" s="60"/>
      <c r="C974" s="61"/>
      <c r="D974" s="60"/>
      <c r="E974" s="62"/>
      <c r="F974" s="62"/>
      <c r="G974" s="62"/>
      <c r="H974" s="63"/>
      <c r="I974" s="60"/>
      <c r="J974" s="60"/>
      <c r="K974" s="60"/>
      <c r="L974" s="60"/>
      <c r="M974" s="60"/>
      <c r="N974" s="60"/>
      <c r="O974" s="60"/>
      <c r="P974" s="60"/>
      <c r="Q974" s="60"/>
      <c r="R974" s="60"/>
      <c r="S974" s="60"/>
      <c r="T974" s="60"/>
      <c r="U974" s="60"/>
      <c r="V974" s="60"/>
      <c r="W974" s="60"/>
      <c r="X974" s="60"/>
      <c r="Y974" s="60"/>
      <c r="Z974" s="60"/>
      <c r="AA974" s="60"/>
      <c r="AB974" s="60"/>
      <c r="AC974" s="60"/>
    </row>
    <row r="975" ht="12.75" spans="1:29">
      <c r="A975" s="60"/>
      <c r="B975" s="60"/>
      <c r="C975" s="61"/>
      <c r="D975" s="60"/>
      <c r="E975" s="62"/>
      <c r="F975" s="62"/>
      <c r="G975" s="62"/>
      <c r="H975" s="63"/>
      <c r="I975" s="60"/>
      <c r="J975" s="60"/>
      <c r="K975" s="60"/>
      <c r="L975" s="60"/>
      <c r="M975" s="60"/>
      <c r="N975" s="60"/>
      <c r="O975" s="60"/>
      <c r="P975" s="60"/>
      <c r="Q975" s="60"/>
      <c r="R975" s="60"/>
      <c r="S975" s="60"/>
      <c r="T975" s="60"/>
      <c r="U975" s="60"/>
      <c r="V975" s="60"/>
      <c r="W975" s="60"/>
      <c r="X975" s="60"/>
      <c r="Y975" s="60"/>
      <c r="Z975" s="60"/>
      <c r="AA975" s="60"/>
      <c r="AB975" s="60"/>
      <c r="AC975" s="60"/>
    </row>
    <row r="976" ht="12.75" spans="1:29">
      <c r="A976" s="60"/>
      <c r="B976" s="60"/>
      <c r="C976" s="61"/>
      <c r="D976" s="60"/>
      <c r="E976" s="62"/>
      <c r="F976" s="62"/>
      <c r="G976" s="62"/>
      <c r="H976" s="63"/>
      <c r="I976" s="60"/>
      <c r="J976" s="60"/>
      <c r="K976" s="60"/>
      <c r="L976" s="60"/>
      <c r="M976" s="60"/>
      <c r="N976" s="60"/>
      <c r="O976" s="60"/>
      <c r="P976" s="60"/>
      <c r="Q976" s="60"/>
      <c r="R976" s="60"/>
      <c r="S976" s="60"/>
      <c r="T976" s="60"/>
      <c r="U976" s="60"/>
      <c r="V976" s="60"/>
      <c r="W976" s="60"/>
      <c r="X976" s="60"/>
      <c r="Y976" s="60"/>
      <c r="Z976" s="60"/>
      <c r="AA976" s="60"/>
      <c r="AB976" s="60"/>
      <c r="AC976" s="60"/>
    </row>
    <row r="977" ht="12.75" spans="1:29">
      <c r="A977" s="60"/>
      <c r="B977" s="60"/>
      <c r="C977" s="61"/>
      <c r="D977" s="60"/>
      <c r="E977" s="62"/>
      <c r="F977" s="62"/>
      <c r="G977" s="62"/>
      <c r="H977" s="63"/>
      <c r="I977" s="60"/>
      <c r="J977" s="60"/>
      <c r="K977" s="60"/>
      <c r="L977" s="60"/>
      <c r="M977" s="60"/>
      <c r="N977" s="60"/>
      <c r="O977" s="60"/>
      <c r="P977" s="60"/>
      <c r="Q977" s="60"/>
      <c r="R977" s="60"/>
      <c r="S977" s="60"/>
      <c r="T977" s="60"/>
      <c r="U977" s="60"/>
      <c r="V977" s="60"/>
      <c r="W977" s="60"/>
      <c r="X977" s="60"/>
      <c r="Y977" s="60"/>
      <c r="Z977" s="60"/>
      <c r="AA977" s="60"/>
      <c r="AB977" s="60"/>
      <c r="AC977" s="60"/>
    </row>
    <row r="978" ht="12.75" spans="1:29">
      <c r="A978" s="60"/>
      <c r="B978" s="60"/>
      <c r="C978" s="61"/>
      <c r="D978" s="60"/>
      <c r="E978" s="62"/>
      <c r="F978" s="62"/>
      <c r="G978" s="62"/>
      <c r="H978" s="63"/>
      <c r="I978" s="60"/>
      <c r="J978" s="60"/>
      <c r="K978" s="60"/>
      <c r="L978" s="60"/>
      <c r="M978" s="60"/>
      <c r="N978" s="60"/>
      <c r="O978" s="60"/>
      <c r="P978" s="60"/>
      <c r="Q978" s="60"/>
      <c r="R978" s="60"/>
      <c r="S978" s="60"/>
      <c r="T978" s="60"/>
      <c r="U978" s="60"/>
      <c r="V978" s="60"/>
      <c r="W978" s="60"/>
      <c r="X978" s="60"/>
      <c r="Y978" s="60"/>
      <c r="Z978" s="60"/>
      <c r="AA978" s="60"/>
      <c r="AB978" s="60"/>
      <c r="AC978" s="60"/>
    </row>
    <row r="979" ht="12.75" spans="1:29">
      <c r="A979" s="60"/>
      <c r="B979" s="60"/>
      <c r="C979" s="61"/>
      <c r="D979" s="60"/>
      <c r="E979" s="62"/>
      <c r="F979" s="62"/>
      <c r="G979" s="62"/>
      <c r="H979" s="63"/>
      <c r="I979" s="60"/>
      <c r="J979" s="60"/>
      <c r="K979" s="60"/>
      <c r="L979" s="60"/>
      <c r="M979" s="60"/>
      <c r="N979" s="60"/>
      <c r="O979" s="60"/>
      <c r="P979" s="60"/>
      <c r="Q979" s="60"/>
      <c r="R979" s="60"/>
      <c r="S979" s="60"/>
      <c r="T979" s="60"/>
      <c r="U979" s="60"/>
      <c r="V979" s="60"/>
      <c r="W979" s="60"/>
      <c r="X979" s="60"/>
      <c r="Y979" s="60"/>
      <c r="Z979" s="60"/>
      <c r="AA979" s="60"/>
      <c r="AB979" s="60"/>
      <c r="AC979" s="60"/>
    </row>
    <row r="980" ht="12.75" spans="1:29">
      <c r="A980" s="60"/>
      <c r="B980" s="60"/>
      <c r="C980" s="61"/>
      <c r="D980" s="60"/>
      <c r="E980" s="62"/>
      <c r="F980" s="62"/>
      <c r="G980" s="62"/>
      <c r="H980" s="63"/>
      <c r="I980" s="60"/>
      <c r="J980" s="60"/>
      <c r="K980" s="60"/>
      <c r="L980" s="60"/>
      <c r="M980" s="60"/>
      <c r="N980" s="60"/>
      <c r="O980" s="60"/>
      <c r="P980" s="60"/>
      <c r="Q980" s="60"/>
      <c r="R980" s="60"/>
      <c r="S980" s="60"/>
      <c r="T980" s="60"/>
      <c r="U980" s="60"/>
      <c r="V980" s="60"/>
      <c r="W980" s="60"/>
      <c r="X980" s="60"/>
      <c r="Y980" s="60"/>
      <c r="Z980" s="60"/>
      <c r="AA980" s="60"/>
      <c r="AB980" s="60"/>
      <c r="AC980" s="60"/>
    </row>
    <row r="981" ht="12.75" spans="1:29">
      <c r="A981" s="60"/>
      <c r="B981" s="60"/>
      <c r="C981" s="61"/>
      <c r="D981" s="60"/>
      <c r="E981" s="62"/>
      <c r="F981" s="62"/>
      <c r="G981" s="62"/>
      <c r="H981" s="63"/>
      <c r="I981" s="60"/>
      <c r="J981" s="60"/>
      <c r="K981" s="60"/>
      <c r="L981" s="60"/>
      <c r="M981" s="60"/>
      <c r="N981" s="60"/>
      <c r="O981" s="60"/>
      <c r="P981" s="60"/>
      <c r="Q981" s="60"/>
      <c r="R981" s="60"/>
      <c r="S981" s="60"/>
      <c r="T981" s="60"/>
      <c r="U981" s="60"/>
      <c r="V981" s="60"/>
      <c r="W981" s="60"/>
      <c r="X981" s="60"/>
      <c r="Y981" s="60"/>
      <c r="Z981" s="60"/>
      <c r="AA981" s="60"/>
      <c r="AB981" s="60"/>
      <c r="AC981" s="60"/>
    </row>
    <row r="982" ht="12.75" spans="1:29">
      <c r="A982" s="60"/>
      <c r="B982" s="60"/>
      <c r="C982" s="61"/>
      <c r="D982" s="60"/>
      <c r="E982" s="62"/>
      <c r="F982" s="62"/>
      <c r="G982" s="62"/>
      <c r="H982" s="63"/>
      <c r="I982" s="60"/>
      <c r="J982" s="60"/>
      <c r="K982" s="60"/>
      <c r="L982" s="60"/>
      <c r="M982" s="60"/>
      <c r="N982" s="60"/>
      <c r="O982" s="60"/>
      <c r="P982" s="60"/>
      <c r="Q982" s="60"/>
      <c r="R982" s="60"/>
      <c r="S982" s="60"/>
      <c r="T982" s="60"/>
      <c r="U982" s="60"/>
      <c r="V982" s="60"/>
      <c r="W982" s="60"/>
      <c r="X982" s="60"/>
      <c r="Y982" s="60"/>
      <c r="Z982" s="60"/>
      <c r="AA982" s="60"/>
      <c r="AB982" s="60"/>
      <c r="AC982" s="60"/>
    </row>
    <row r="983" ht="12.75" spans="1:29">
      <c r="A983" s="60"/>
      <c r="B983" s="60"/>
      <c r="C983" s="61"/>
      <c r="D983" s="60"/>
      <c r="E983" s="62"/>
      <c r="F983" s="62"/>
      <c r="G983" s="62"/>
      <c r="H983" s="63"/>
      <c r="I983" s="60"/>
      <c r="J983" s="60"/>
      <c r="K983" s="60"/>
      <c r="L983" s="60"/>
      <c r="M983" s="60"/>
      <c r="N983" s="60"/>
      <c r="O983" s="60"/>
      <c r="P983" s="60"/>
      <c r="Q983" s="60"/>
      <c r="R983" s="60"/>
      <c r="S983" s="60"/>
      <c r="T983" s="60"/>
      <c r="U983" s="60"/>
      <c r="V983" s="60"/>
      <c r="W983" s="60"/>
      <c r="X983" s="60"/>
      <c r="Y983" s="60"/>
      <c r="Z983" s="60"/>
      <c r="AA983" s="60"/>
      <c r="AB983" s="60"/>
      <c r="AC983" s="60"/>
    </row>
    <row r="984" ht="12.75" spans="1:29">
      <c r="A984" s="60"/>
      <c r="B984" s="60"/>
      <c r="C984" s="61"/>
      <c r="D984" s="60"/>
      <c r="E984" s="62"/>
      <c r="F984" s="62"/>
      <c r="G984" s="62"/>
      <c r="H984" s="63"/>
      <c r="I984" s="60"/>
      <c r="J984" s="60"/>
      <c r="K984" s="60"/>
      <c r="L984" s="60"/>
      <c r="M984" s="60"/>
      <c r="N984" s="60"/>
      <c r="O984" s="60"/>
      <c r="P984" s="60"/>
      <c r="Q984" s="60"/>
      <c r="R984" s="60"/>
      <c r="S984" s="60"/>
      <c r="T984" s="60"/>
      <c r="U984" s="60"/>
      <c r="V984" s="60"/>
      <c r="W984" s="60"/>
      <c r="X984" s="60"/>
      <c r="Y984" s="60"/>
      <c r="Z984" s="60"/>
      <c r="AA984" s="60"/>
      <c r="AB984" s="60"/>
      <c r="AC984" s="60"/>
    </row>
    <row r="985" ht="12.75" spans="1:29">
      <c r="A985" s="60"/>
      <c r="B985" s="60"/>
      <c r="C985" s="61"/>
      <c r="D985" s="60"/>
      <c r="E985" s="62"/>
      <c r="F985" s="62"/>
      <c r="G985" s="62"/>
      <c r="H985" s="63"/>
      <c r="I985" s="60"/>
      <c r="J985" s="60"/>
      <c r="K985" s="60"/>
      <c r="L985" s="60"/>
      <c r="M985" s="60"/>
      <c r="N985" s="60"/>
      <c r="O985" s="60"/>
      <c r="P985" s="60"/>
      <c r="Q985" s="60"/>
      <c r="R985" s="60"/>
      <c r="S985" s="60"/>
      <c r="T985" s="60"/>
      <c r="U985" s="60"/>
      <c r="V985" s="60"/>
      <c r="W985" s="60"/>
      <c r="X985" s="60"/>
      <c r="Y985" s="60"/>
      <c r="Z985" s="60"/>
      <c r="AA985" s="60"/>
      <c r="AB985" s="60"/>
      <c r="AC985" s="60"/>
    </row>
    <row r="986" ht="12.75" spans="1:29">
      <c r="A986" s="60"/>
      <c r="B986" s="60"/>
      <c r="C986" s="61"/>
      <c r="D986" s="60"/>
      <c r="E986" s="62"/>
      <c r="F986" s="62"/>
      <c r="G986" s="62"/>
      <c r="H986" s="63"/>
      <c r="I986" s="60"/>
      <c r="J986" s="60"/>
      <c r="K986" s="60"/>
      <c r="L986" s="60"/>
      <c r="M986" s="60"/>
      <c r="N986" s="60"/>
      <c r="O986" s="60"/>
      <c r="P986" s="60"/>
      <c r="Q986" s="60"/>
      <c r="R986" s="60"/>
      <c r="S986" s="60"/>
      <c r="T986" s="60"/>
      <c r="U986" s="60"/>
      <c r="V986" s="60"/>
      <c r="W986" s="60"/>
      <c r="X986" s="60"/>
      <c r="Y986" s="60"/>
      <c r="Z986" s="60"/>
      <c r="AA986" s="60"/>
      <c r="AB986" s="60"/>
      <c r="AC986" s="60"/>
    </row>
    <row r="987" ht="12.75" spans="1:29">
      <c r="A987" s="60"/>
      <c r="B987" s="60"/>
      <c r="C987" s="61"/>
      <c r="D987" s="60"/>
      <c r="E987" s="62"/>
      <c r="F987" s="62"/>
      <c r="G987" s="62"/>
      <c r="H987" s="63"/>
      <c r="I987" s="60"/>
      <c r="J987" s="60"/>
      <c r="K987" s="60"/>
      <c r="L987" s="60"/>
      <c r="M987" s="60"/>
      <c r="N987" s="60"/>
      <c r="O987" s="60"/>
      <c r="P987" s="60"/>
      <c r="Q987" s="60"/>
      <c r="R987" s="60"/>
      <c r="S987" s="60"/>
      <c r="T987" s="60"/>
      <c r="U987" s="60"/>
      <c r="V987" s="60"/>
      <c r="W987" s="60"/>
      <c r="X987" s="60"/>
      <c r="Y987" s="60"/>
      <c r="Z987" s="60"/>
      <c r="AA987" s="60"/>
      <c r="AB987" s="60"/>
      <c r="AC987" s="60"/>
    </row>
    <row r="988" ht="12.75" spans="1:29">
      <c r="A988" s="60"/>
      <c r="B988" s="60"/>
      <c r="C988" s="61"/>
      <c r="D988" s="60"/>
      <c r="E988" s="62"/>
      <c r="F988" s="62"/>
      <c r="G988" s="62"/>
      <c r="H988" s="63"/>
      <c r="I988" s="60"/>
      <c r="J988" s="60"/>
      <c r="K988" s="60"/>
      <c r="L988" s="60"/>
      <c r="M988" s="60"/>
      <c r="N988" s="60"/>
      <c r="O988" s="60"/>
      <c r="P988" s="60"/>
      <c r="Q988" s="60"/>
      <c r="R988" s="60"/>
      <c r="S988" s="60"/>
      <c r="T988" s="60"/>
      <c r="U988" s="60"/>
      <c r="V988" s="60"/>
      <c r="W988" s="60"/>
      <c r="X988" s="60"/>
      <c r="Y988" s="60"/>
      <c r="Z988" s="60"/>
      <c r="AA988" s="60"/>
      <c r="AB988" s="60"/>
      <c r="AC988" s="60"/>
    </row>
    <row r="989" ht="12.75" spans="1:29">
      <c r="A989" s="60"/>
      <c r="B989" s="60"/>
      <c r="C989" s="61"/>
      <c r="D989" s="60"/>
      <c r="E989" s="62"/>
      <c r="F989" s="62"/>
      <c r="G989" s="62"/>
      <c r="H989" s="63"/>
      <c r="I989" s="60"/>
      <c r="J989" s="60"/>
      <c r="K989" s="60"/>
      <c r="L989" s="60"/>
      <c r="M989" s="60"/>
      <c r="N989" s="60"/>
      <c r="O989" s="60"/>
      <c r="P989" s="60"/>
      <c r="Q989" s="60"/>
      <c r="R989" s="60"/>
      <c r="S989" s="60"/>
      <c r="T989" s="60"/>
      <c r="U989" s="60"/>
      <c r="V989" s="60"/>
      <c r="W989" s="60"/>
      <c r="X989" s="60"/>
      <c r="Y989" s="60"/>
      <c r="Z989" s="60"/>
      <c r="AA989" s="60"/>
      <c r="AB989" s="60"/>
      <c r="AC989" s="60"/>
    </row>
    <row r="990" ht="12.75" spans="1:29">
      <c r="A990" s="60"/>
      <c r="B990" s="60"/>
      <c r="C990" s="61"/>
      <c r="D990" s="60"/>
      <c r="E990" s="62"/>
      <c r="F990" s="62"/>
      <c r="G990" s="62"/>
      <c r="H990" s="63"/>
      <c r="I990" s="60"/>
      <c r="J990" s="60"/>
      <c r="K990" s="60"/>
      <c r="L990" s="60"/>
      <c r="M990" s="60"/>
      <c r="N990" s="60"/>
      <c r="O990" s="60"/>
      <c r="P990" s="60"/>
      <c r="Q990" s="60"/>
      <c r="R990" s="60"/>
      <c r="S990" s="60"/>
      <c r="T990" s="60"/>
      <c r="U990" s="60"/>
      <c r="V990" s="60"/>
      <c r="W990" s="60"/>
      <c r="X990" s="60"/>
      <c r="Y990" s="60"/>
      <c r="Z990" s="60"/>
      <c r="AA990" s="60"/>
      <c r="AB990" s="60"/>
      <c r="AC990" s="60"/>
    </row>
    <row r="991" ht="12.75" spans="1:29">
      <c r="A991" s="60"/>
      <c r="B991" s="60"/>
      <c r="C991" s="61"/>
      <c r="D991" s="60"/>
      <c r="E991" s="62"/>
      <c r="F991" s="62"/>
      <c r="G991" s="62"/>
      <c r="H991" s="63"/>
      <c r="I991" s="60"/>
      <c r="J991" s="60"/>
      <c r="K991" s="60"/>
      <c r="L991" s="60"/>
      <c r="M991" s="60"/>
      <c r="N991" s="60"/>
      <c r="O991" s="60"/>
      <c r="P991" s="60"/>
      <c r="Q991" s="60"/>
      <c r="R991" s="60"/>
      <c r="S991" s="60"/>
      <c r="T991" s="60"/>
      <c r="U991" s="60"/>
      <c r="V991" s="60"/>
      <c r="W991" s="60"/>
      <c r="X991" s="60"/>
      <c r="Y991" s="60"/>
      <c r="Z991" s="60"/>
      <c r="AA991" s="60"/>
      <c r="AB991" s="60"/>
      <c r="AC991" s="60"/>
    </row>
    <row r="992" ht="12.75" spans="1:29">
      <c r="A992" s="60"/>
      <c r="B992" s="60"/>
      <c r="C992" s="61"/>
      <c r="D992" s="60"/>
      <c r="E992" s="62"/>
      <c r="F992" s="62"/>
      <c r="G992" s="62"/>
      <c r="H992" s="63"/>
      <c r="I992" s="60"/>
      <c r="J992" s="60"/>
      <c r="K992" s="60"/>
      <c r="L992" s="60"/>
      <c r="M992" s="60"/>
      <c r="N992" s="60"/>
      <c r="O992" s="60"/>
      <c r="P992" s="60"/>
      <c r="Q992" s="60"/>
      <c r="R992" s="60"/>
      <c r="S992" s="60"/>
      <c r="T992" s="60"/>
      <c r="U992" s="60"/>
      <c r="V992" s="60"/>
      <c r="W992" s="60"/>
      <c r="X992" s="60"/>
      <c r="Y992" s="60"/>
      <c r="Z992" s="60"/>
      <c r="AA992" s="60"/>
      <c r="AB992" s="60"/>
      <c r="AC992" s="60"/>
    </row>
    <row r="993" ht="12.75" spans="1:29">
      <c r="A993" s="60"/>
      <c r="B993" s="60"/>
      <c r="C993" s="61"/>
      <c r="D993" s="60"/>
      <c r="E993" s="62"/>
      <c r="F993" s="62"/>
      <c r="G993" s="62"/>
      <c r="H993" s="63"/>
      <c r="I993" s="60"/>
      <c r="J993" s="60"/>
      <c r="K993" s="60"/>
      <c r="L993" s="60"/>
      <c r="M993" s="60"/>
      <c r="N993" s="60"/>
      <c r="O993" s="60"/>
      <c r="P993" s="60"/>
      <c r="Q993" s="60"/>
      <c r="R993" s="60"/>
      <c r="S993" s="60"/>
      <c r="T993" s="60"/>
      <c r="U993" s="60"/>
      <c r="V993" s="60"/>
      <c r="W993" s="60"/>
      <c r="X993" s="60"/>
      <c r="Y993" s="60"/>
      <c r="Z993" s="60"/>
      <c r="AA993" s="60"/>
      <c r="AB993" s="60"/>
      <c r="AC993" s="60"/>
    </row>
    <row r="994" ht="12.75" spans="1:29">
      <c r="A994" s="60"/>
      <c r="B994" s="60"/>
      <c r="C994" s="61"/>
      <c r="D994" s="60"/>
      <c r="E994" s="62"/>
      <c r="F994" s="62"/>
      <c r="G994" s="62"/>
      <c r="H994" s="63"/>
      <c r="I994" s="60"/>
      <c r="J994" s="60"/>
      <c r="K994" s="60"/>
      <c r="L994" s="60"/>
      <c r="M994" s="60"/>
      <c r="N994" s="60"/>
      <c r="O994" s="60"/>
      <c r="P994" s="60"/>
      <c r="Q994" s="60"/>
      <c r="R994" s="60"/>
      <c r="S994" s="60"/>
      <c r="T994" s="60"/>
      <c r="U994" s="60"/>
      <c r="V994" s="60"/>
      <c r="W994" s="60"/>
      <c r="X994" s="60"/>
      <c r="Y994" s="60"/>
      <c r="Z994" s="60"/>
      <c r="AA994" s="60"/>
      <c r="AB994" s="60"/>
      <c r="AC994" s="60"/>
    </row>
    <row r="995" ht="12.75" spans="1:29">
      <c r="A995" s="60"/>
      <c r="B995" s="60"/>
      <c r="C995" s="61"/>
      <c r="D995" s="60"/>
      <c r="E995" s="62"/>
      <c r="F995" s="62"/>
      <c r="G995" s="62"/>
      <c r="H995" s="63"/>
      <c r="I995" s="60"/>
      <c r="J995" s="60"/>
      <c r="K995" s="60"/>
      <c r="L995" s="60"/>
      <c r="M995" s="60"/>
      <c r="N995" s="60"/>
      <c r="O995" s="60"/>
      <c r="P995" s="60"/>
      <c r="Q995" s="60"/>
      <c r="R995" s="60"/>
      <c r="S995" s="60"/>
      <c r="T995" s="60"/>
      <c r="U995" s="60"/>
      <c r="V995" s="60"/>
      <c r="W995" s="60"/>
      <c r="X995" s="60"/>
      <c r="Y995" s="60"/>
      <c r="Z995" s="60"/>
      <c r="AA995" s="60"/>
      <c r="AB995" s="60"/>
      <c r="AC995" s="60"/>
    </row>
    <row r="996" ht="12.75" spans="1:29">
      <c r="A996" s="60"/>
      <c r="B996" s="60"/>
      <c r="C996" s="61"/>
      <c r="D996" s="60"/>
      <c r="E996" s="62"/>
      <c r="F996" s="62"/>
      <c r="G996" s="62"/>
      <c r="H996" s="63"/>
      <c r="I996" s="60"/>
      <c r="J996" s="60"/>
      <c r="K996" s="60"/>
      <c r="L996" s="60"/>
      <c r="M996" s="60"/>
      <c r="N996" s="60"/>
      <c r="O996" s="60"/>
      <c r="P996" s="60"/>
      <c r="Q996" s="60"/>
      <c r="R996" s="60"/>
      <c r="S996" s="60"/>
      <c r="T996" s="60"/>
      <c r="U996" s="60"/>
      <c r="V996" s="60"/>
      <c r="W996" s="60"/>
      <c r="X996" s="60"/>
      <c r="Y996" s="60"/>
      <c r="Z996" s="60"/>
      <c r="AA996" s="60"/>
      <c r="AB996" s="60"/>
      <c r="AC996" s="60"/>
    </row>
    <row r="997" ht="12.75" spans="1:29">
      <c r="A997" s="60"/>
      <c r="B997" s="60"/>
      <c r="C997" s="61"/>
      <c r="D997" s="60"/>
      <c r="E997" s="62"/>
      <c r="F997" s="62"/>
      <c r="G997" s="62"/>
      <c r="H997" s="63"/>
      <c r="I997" s="60"/>
      <c r="J997" s="60"/>
      <c r="K997" s="60"/>
      <c r="L997" s="60"/>
      <c r="M997" s="60"/>
      <c r="N997" s="60"/>
      <c r="O997" s="60"/>
      <c r="P997" s="60"/>
      <c r="Q997" s="60"/>
      <c r="R997" s="60"/>
      <c r="S997" s="60"/>
      <c r="T997" s="60"/>
      <c r="U997" s="60"/>
      <c r="V997" s="60"/>
      <c r="W997" s="60"/>
      <c r="X997" s="60"/>
      <c r="Y997" s="60"/>
      <c r="Z997" s="60"/>
      <c r="AA997" s="60"/>
      <c r="AB997" s="60"/>
      <c r="AC997" s="60"/>
    </row>
    <row r="998" ht="12.75" spans="1:29">
      <c r="A998" s="60"/>
      <c r="B998" s="60"/>
      <c r="C998" s="61"/>
      <c r="D998" s="60"/>
      <c r="E998" s="62"/>
      <c r="F998" s="62"/>
      <c r="G998" s="62"/>
      <c r="H998" s="63"/>
      <c r="I998" s="60"/>
      <c r="J998" s="60"/>
      <c r="K998" s="60"/>
      <c r="L998" s="60"/>
      <c r="M998" s="60"/>
      <c r="N998" s="60"/>
      <c r="O998" s="60"/>
      <c r="P998" s="60"/>
      <c r="Q998" s="60"/>
      <c r="R998" s="60"/>
      <c r="S998" s="60"/>
      <c r="T998" s="60"/>
      <c r="U998" s="60"/>
      <c r="V998" s="60"/>
      <c r="W998" s="60"/>
      <c r="X998" s="60"/>
      <c r="Y998" s="60"/>
      <c r="Z998" s="60"/>
      <c r="AA998" s="60"/>
      <c r="AB998" s="60"/>
      <c r="AC998" s="60"/>
    </row>
    <row r="999" ht="12.75" spans="1:29">
      <c r="A999" s="60"/>
      <c r="B999" s="60"/>
      <c r="C999" s="61"/>
      <c r="D999" s="60"/>
      <c r="E999" s="62"/>
      <c r="F999" s="62"/>
      <c r="G999" s="62"/>
      <c r="H999" s="63"/>
      <c r="I999" s="60"/>
      <c r="J999" s="60"/>
      <c r="K999" s="60"/>
      <c r="L999" s="60"/>
      <c r="M999" s="60"/>
      <c r="N999" s="60"/>
      <c r="O999" s="60"/>
      <c r="P999" s="60"/>
      <c r="Q999" s="60"/>
      <c r="R999" s="60"/>
      <c r="S999" s="60"/>
      <c r="T999" s="60"/>
      <c r="U999" s="60"/>
      <c r="V999" s="60"/>
      <c r="W999" s="60"/>
      <c r="X999" s="60"/>
      <c r="Y999" s="60"/>
      <c r="Z999" s="60"/>
      <c r="AA999" s="60"/>
      <c r="AB999" s="60"/>
      <c r="AC999" s="60"/>
    </row>
    <row r="1000" ht="12.75" spans="1:29">
      <c r="A1000" s="60"/>
      <c r="B1000" s="60"/>
      <c r="C1000" s="61"/>
      <c r="D1000" s="60"/>
      <c r="E1000" s="62"/>
      <c r="F1000" s="62"/>
      <c r="G1000" s="62"/>
      <c r="H1000" s="63"/>
      <c r="I1000" s="60"/>
      <c r="J1000" s="60"/>
      <c r="K1000" s="60"/>
      <c r="L1000" s="60"/>
      <c r="M1000" s="60"/>
      <c r="N1000" s="60"/>
      <c r="O1000" s="60"/>
      <c r="P1000" s="60"/>
      <c r="Q1000" s="60"/>
      <c r="R1000" s="60"/>
      <c r="S1000" s="60"/>
      <c r="T1000" s="60"/>
      <c r="U1000" s="60"/>
      <c r="V1000" s="60"/>
      <c r="W1000" s="60"/>
      <c r="X1000" s="60"/>
      <c r="Y1000" s="60"/>
      <c r="Z1000" s="60"/>
      <c r="AA1000" s="60"/>
      <c r="AB1000" s="60"/>
      <c r="AC1000" s="60"/>
    </row>
    <row r="1001" ht="12.75" spans="1:29">
      <c r="A1001" s="60"/>
      <c r="B1001" s="60"/>
      <c r="C1001" s="61"/>
      <c r="D1001" s="60"/>
      <c r="E1001" s="62"/>
      <c r="F1001" s="62"/>
      <c r="G1001" s="62"/>
      <c r="H1001" s="63"/>
      <c r="I1001" s="60"/>
      <c r="J1001" s="60"/>
      <c r="K1001" s="60"/>
      <c r="L1001" s="60"/>
      <c r="M1001" s="60"/>
      <c r="N1001" s="60"/>
      <c r="O1001" s="60"/>
      <c r="P1001" s="60"/>
      <c r="Q1001" s="60"/>
      <c r="R1001" s="60"/>
      <c r="S1001" s="60"/>
      <c r="T1001" s="60"/>
      <c r="U1001" s="60"/>
      <c r="V1001" s="60"/>
      <c r="W1001" s="60"/>
      <c r="X1001" s="60"/>
      <c r="Y1001" s="60"/>
      <c r="Z1001" s="60"/>
      <c r="AA1001" s="60"/>
      <c r="AB1001" s="60"/>
      <c r="AC1001" s="60"/>
    </row>
    <row r="1002" ht="12.75" spans="1:29">
      <c r="A1002" s="60"/>
      <c r="B1002" s="60"/>
      <c r="C1002" s="61"/>
      <c r="D1002" s="60"/>
      <c r="E1002" s="62"/>
      <c r="F1002" s="62"/>
      <c r="G1002" s="62"/>
      <c r="H1002" s="63"/>
      <c r="I1002" s="60"/>
      <c r="J1002" s="60"/>
      <c r="K1002" s="60"/>
      <c r="L1002" s="60"/>
      <c r="M1002" s="60"/>
      <c r="N1002" s="60"/>
      <c r="O1002" s="60"/>
      <c r="P1002" s="60"/>
      <c r="Q1002" s="60"/>
      <c r="R1002" s="60"/>
      <c r="S1002" s="60"/>
      <c r="T1002" s="60"/>
      <c r="U1002" s="60"/>
      <c r="V1002" s="60"/>
      <c r="W1002" s="60"/>
      <c r="X1002" s="60"/>
      <c r="Y1002" s="60"/>
      <c r="Z1002" s="60"/>
      <c r="AA1002" s="60"/>
      <c r="AB1002" s="60"/>
      <c r="AC1002" s="60"/>
    </row>
    <row r="1003" ht="12.75" spans="1:29">
      <c r="A1003" s="60"/>
      <c r="B1003" s="60"/>
      <c r="C1003" s="61"/>
      <c r="D1003" s="60"/>
      <c r="E1003" s="62"/>
      <c r="F1003" s="62"/>
      <c r="G1003" s="62"/>
      <c r="H1003" s="63"/>
      <c r="I1003" s="60"/>
      <c r="J1003" s="60"/>
      <c r="K1003" s="60"/>
      <c r="L1003" s="60"/>
      <c r="M1003" s="60"/>
      <c r="N1003" s="60"/>
      <c r="O1003" s="60"/>
      <c r="P1003" s="60"/>
      <c r="Q1003" s="60"/>
      <c r="R1003" s="60"/>
      <c r="S1003" s="60"/>
      <c r="T1003" s="60"/>
      <c r="U1003" s="60"/>
      <c r="V1003" s="60"/>
      <c r="W1003" s="60"/>
      <c r="X1003" s="60"/>
      <c r="Y1003" s="60"/>
      <c r="Z1003" s="60"/>
      <c r="AA1003" s="60"/>
      <c r="AB1003" s="60"/>
      <c r="AC1003" s="60"/>
    </row>
    <row r="1004" ht="12.75" spans="1:29">
      <c r="A1004" s="60"/>
      <c r="B1004" s="60"/>
      <c r="C1004" s="61"/>
      <c r="D1004" s="60"/>
      <c r="E1004" s="62"/>
      <c r="F1004" s="62"/>
      <c r="G1004" s="62"/>
      <c r="H1004" s="63"/>
      <c r="I1004" s="60"/>
      <c r="J1004" s="60"/>
      <c r="K1004" s="60"/>
      <c r="L1004" s="60"/>
      <c r="M1004" s="60"/>
      <c r="N1004" s="60"/>
      <c r="O1004" s="60"/>
      <c r="P1004" s="60"/>
      <c r="Q1004" s="60"/>
      <c r="R1004" s="60"/>
      <c r="S1004" s="60"/>
      <c r="T1004" s="60"/>
      <c r="U1004" s="60"/>
      <c r="V1004" s="60"/>
      <c r="W1004" s="60"/>
      <c r="X1004" s="60"/>
      <c r="Y1004" s="60"/>
      <c r="Z1004" s="60"/>
      <c r="AA1004" s="60"/>
      <c r="AB1004" s="60"/>
      <c r="AC1004" s="60"/>
    </row>
  </sheetData>
  <mergeCells count="8">
    <mergeCell ref="A1:H1"/>
    <mergeCell ref="A3:H3"/>
    <mergeCell ref="A9:H9"/>
    <mergeCell ref="A19:H19"/>
    <mergeCell ref="A30:H30"/>
    <mergeCell ref="A32:H32"/>
    <mergeCell ref="A35:H35"/>
    <mergeCell ref="A38:H38"/>
  </mergeCells>
  <dataValidations count="1">
    <dataValidation type="list" allowBlank="1" sqref="C4:C8 C10:C18 C20:C28 C33:C34 C36:C37 C39:C46">
      <formula1>Validasi!$A$1:$A$7</formula1>
    </dataValidation>
  </dataValidations>
  <printOptions horizontalCentered="1" gridLines="1"/>
  <pageMargins left="0.25" right="0.25" top="0.75" bottom="0.75" header="0" footer="0"/>
  <pageSetup paperSize="9" fitToHeight="0" pageOrder="overThenDown" orientation="landscape" cellComments="atEnd"/>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50"/>
    <outlinePr summaryBelow="0" summaryRight="0"/>
    <pageSetUpPr fitToPage="1"/>
  </sheetPr>
  <dimension ref="A1:S1995"/>
  <sheetViews>
    <sheetView tabSelected="1" workbookViewId="0">
      <pane ySplit="1" topLeftCell="A922" activePane="bottomLeft" state="frozen"/>
      <selection/>
      <selection pane="bottomLeft" activeCell="K960" sqref="K960"/>
    </sheetView>
  </sheetViews>
  <sheetFormatPr defaultColWidth="12.6285714285714" defaultRowHeight="15.75" customHeight="1"/>
  <cols>
    <col min="1" max="1" width="9" customWidth="1"/>
    <col min="2" max="2" width="8.75238095238095" customWidth="1"/>
    <col min="3" max="3" width="9.24761904761905" customWidth="1"/>
    <col min="4" max="4" width="44.752380952381" customWidth="1"/>
    <col min="5" max="5" width="25.752380952381" customWidth="1"/>
    <col min="6" max="6" width="14.1333333333333" customWidth="1"/>
    <col min="7" max="7" width="14" customWidth="1"/>
    <col min="8" max="8" width="4.13333333333333" hidden="1" customWidth="1"/>
    <col min="9" max="9" width="14.752380952381" customWidth="1"/>
    <col min="10" max="10" width="7" customWidth="1"/>
  </cols>
  <sheetData>
    <row r="1" ht="31.5" customHeight="1" spans="1:19">
      <c r="A1" s="30" t="s">
        <v>266</v>
      </c>
      <c r="B1" s="30" t="s">
        <v>267</v>
      </c>
      <c r="C1" s="30" t="s">
        <v>268</v>
      </c>
      <c r="D1" s="30" t="s">
        <v>72</v>
      </c>
      <c r="E1" s="30" t="s">
        <v>269</v>
      </c>
      <c r="F1" s="30" t="s">
        <v>270</v>
      </c>
      <c r="G1" s="30" t="s">
        <v>271</v>
      </c>
      <c r="H1" s="14"/>
      <c r="I1" s="33" t="s">
        <v>272</v>
      </c>
      <c r="J1" s="13">
        <f>COUNT(A:A)</f>
        <v>1207</v>
      </c>
      <c r="K1" s="14"/>
      <c r="L1" s="14"/>
      <c r="M1" s="14"/>
      <c r="N1" s="14"/>
      <c r="O1" s="14"/>
      <c r="P1" s="14"/>
      <c r="Q1" s="14"/>
      <c r="R1" s="14"/>
      <c r="S1" s="14"/>
    </row>
    <row r="2" ht="12.75" hidden="1" spans="1:9">
      <c r="A2" s="31">
        <v>2850</v>
      </c>
      <c r="B2" s="31">
        <v>58092</v>
      </c>
      <c r="C2" s="31">
        <v>7</v>
      </c>
      <c r="D2" s="31" t="s">
        <v>273</v>
      </c>
      <c r="E2" s="31" t="s">
        <v>274</v>
      </c>
      <c r="F2" s="31">
        <v>10901525</v>
      </c>
      <c r="G2" s="32" t="s">
        <v>275</v>
      </c>
      <c r="H2" s="24" t="str">
        <f t="shared" ref="H2:H1995" si="0">MID(E2,12,2)</f>
        <v>02</v>
      </c>
      <c r="I2" s="25" t="str">
        <f t="shared" ref="I2:I1995" si="1">IF(H2="01","Aset Utama","Aset Pendukung")</f>
        <v>Aset Pendukung</v>
      </c>
    </row>
    <row r="3" ht="12.75" hidden="1" spans="1:9">
      <c r="A3" s="31">
        <v>2851</v>
      </c>
      <c r="B3" s="31">
        <v>57260</v>
      </c>
      <c r="C3" s="31">
        <v>7</v>
      </c>
      <c r="D3" s="31" t="s">
        <v>276</v>
      </c>
      <c r="E3" s="31" t="s">
        <v>277</v>
      </c>
      <c r="F3" s="31">
        <v>10901525</v>
      </c>
      <c r="G3" s="32" t="s">
        <v>275</v>
      </c>
      <c r="H3" s="24" t="str">
        <f t="shared" si="0"/>
        <v>02</v>
      </c>
      <c r="I3" s="25" t="str">
        <f t="shared" si="1"/>
        <v>Aset Pendukung</v>
      </c>
    </row>
    <row r="4" ht="12.75" hidden="1" spans="1:9">
      <c r="A4" s="31">
        <v>2852</v>
      </c>
      <c r="B4" s="31">
        <v>57608</v>
      </c>
      <c r="C4" s="31">
        <v>7</v>
      </c>
      <c r="D4" s="31" t="s">
        <v>278</v>
      </c>
      <c r="E4" s="31" t="s">
        <v>279</v>
      </c>
      <c r="F4" s="31">
        <v>10901525</v>
      </c>
      <c r="G4" s="32" t="s">
        <v>275</v>
      </c>
      <c r="H4" s="24" t="str">
        <f t="shared" si="0"/>
        <v>01</v>
      </c>
      <c r="I4" s="25" t="str">
        <f t="shared" si="1"/>
        <v>Aset Utama</v>
      </c>
    </row>
    <row r="5" ht="12.75" hidden="1" spans="1:9">
      <c r="A5" s="31">
        <v>2853</v>
      </c>
      <c r="B5" s="31">
        <v>56394</v>
      </c>
      <c r="C5" s="31">
        <v>7</v>
      </c>
      <c r="D5" s="31" t="s">
        <v>241</v>
      </c>
      <c r="E5" s="31" t="s">
        <v>280</v>
      </c>
      <c r="F5" s="31">
        <v>10901525</v>
      </c>
      <c r="G5" s="32" t="s">
        <v>275</v>
      </c>
      <c r="H5" s="24" t="str">
        <f t="shared" si="0"/>
        <v>01</v>
      </c>
      <c r="I5" s="25" t="str">
        <f t="shared" si="1"/>
        <v>Aset Utama</v>
      </c>
    </row>
    <row r="6" ht="12.75" hidden="1" spans="1:9">
      <c r="A6" s="31">
        <v>2855</v>
      </c>
      <c r="B6" s="31">
        <v>58369</v>
      </c>
      <c r="C6" s="31">
        <v>7</v>
      </c>
      <c r="D6" s="31" t="s">
        <v>281</v>
      </c>
      <c r="E6" s="31" t="s">
        <v>282</v>
      </c>
      <c r="F6" s="31">
        <v>10901525</v>
      </c>
      <c r="G6" s="32" t="s">
        <v>275</v>
      </c>
      <c r="H6" s="24" t="str">
        <f t="shared" si="0"/>
        <v>02</v>
      </c>
      <c r="I6" s="25" t="str">
        <f t="shared" si="1"/>
        <v>Aset Pendukung</v>
      </c>
    </row>
    <row r="7" ht="12.75" hidden="1" spans="1:9">
      <c r="A7" s="31">
        <v>2856</v>
      </c>
      <c r="B7" s="31">
        <v>59870</v>
      </c>
      <c r="C7" s="31">
        <v>7</v>
      </c>
      <c r="D7" s="31" t="s">
        <v>283</v>
      </c>
      <c r="E7" s="31" t="s">
        <v>284</v>
      </c>
      <c r="F7" s="31">
        <v>10901525</v>
      </c>
      <c r="G7" s="32" t="s">
        <v>275</v>
      </c>
      <c r="H7" s="24" t="str">
        <f t="shared" si="0"/>
        <v>02</v>
      </c>
      <c r="I7" s="25" t="str">
        <f t="shared" si="1"/>
        <v>Aset Pendukung</v>
      </c>
    </row>
    <row r="8" ht="12.75" hidden="1" spans="1:9">
      <c r="A8" s="31">
        <v>2857</v>
      </c>
      <c r="B8" s="31">
        <v>57660</v>
      </c>
      <c r="C8" s="31">
        <v>7</v>
      </c>
      <c r="D8" s="31" t="s">
        <v>285</v>
      </c>
      <c r="E8" s="31" t="s">
        <v>286</v>
      </c>
      <c r="F8" s="31">
        <v>10901525</v>
      </c>
      <c r="G8" s="32" t="s">
        <v>275</v>
      </c>
      <c r="H8" s="24" t="str">
        <f t="shared" si="0"/>
        <v>02</v>
      </c>
      <c r="I8" s="25" t="str">
        <f t="shared" si="1"/>
        <v>Aset Pendukung</v>
      </c>
    </row>
    <row r="9" ht="12.75" hidden="1" spans="1:9">
      <c r="A9" s="31">
        <v>2858</v>
      </c>
      <c r="B9" s="31">
        <v>59756</v>
      </c>
      <c r="C9" s="31">
        <v>7</v>
      </c>
      <c r="D9" s="31" t="s">
        <v>287</v>
      </c>
      <c r="E9" s="31" t="s">
        <v>288</v>
      </c>
      <c r="F9" s="31">
        <v>10901525</v>
      </c>
      <c r="G9" s="32" t="s">
        <v>275</v>
      </c>
      <c r="H9" s="24" t="str">
        <f t="shared" si="0"/>
        <v>02</v>
      </c>
      <c r="I9" s="25" t="str">
        <f t="shared" si="1"/>
        <v>Aset Pendukung</v>
      </c>
    </row>
    <row r="10" ht="12.75" hidden="1" spans="1:9">
      <c r="A10" s="31">
        <v>2859</v>
      </c>
      <c r="B10" s="31">
        <v>55460</v>
      </c>
      <c r="C10" s="31">
        <v>7</v>
      </c>
      <c r="D10" s="31" t="s">
        <v>289</v>
      </c>
      <c r="E10" s="31" t="s">
        <v>290</v>
      </c>
      <c r="F10" s="31">
        <v>10901525</v>
      </c>
      <c r="G10" s="32" t="s">
        <v>275</v>
      </c>
      <c r="H10" s="24" t="str">
        <f t="shared" si="0"/>
        <v>02</v>
      </c>
      <c r="I10" s="25" t="str">
        <f t="shared" si="1"/>
        <v>Aset Pendukung</v>
      </c>
    </row>
    <row r="11" ht="12.75" hidden="1" spans="1:9">
      <c r="A11" s="31">
        <v>2860</v>
      </c>
      <c r="B11" s="31">
        <v>55461</v>
      </c>
      <c r="C11" s="31">
        <v>7</v>
      </c>
      <c r="D11" s="31" t="s">
        <v>291</v>
      </c>
      <c r="E11" s="31" t="s">
        <v>292</v>
      </c>
      <c r="F11" s="31">
        <v>10901525</v>
      </c>
      <c r="G11" s="32" t="s">
        <v>275</v>
      </c>
      <c r="H11" s="24" t="str">
        <f t="shared" si="0"/>
        <v>02</v>
      </c>
      <c r="I11" s="25" t="str">
        <f t="shared" si="1"/>
        <v>Aset Pendukung</v>
      </c>
    </row>
    <row r="12" ht="12.75" hidden="1" spans="1:9">
      <c r="A12" s="31">
        <v>2864</v>
      </c>
      <c r="B12" s="31">
        <v>57578</v>
      </c>
      <c r="C12" s="31">
        <v>7</v>
      </c>
      <c r="D12" s="31" t="s">
        <v>293</v>
      </c>
      <c r="E12" s="31" t="s">
        <v>294</v>
      </c>
      <c r="F12" s="31">
        <v>10901525</v>
      </c>
      <c r="G12" s="32" t="s">
        <v>275</v>
      </c>
      <c r="H12" s="24" t="str">
        <f t="shared" si="0"/>
        <v>02</v>
      </c>
      <c r="I12" s="25" t="str">
        <f t="shared" si="1"/>
        <v>Aset Pendukung</v>
      </c>
    </row>
    <row r="13" ht="12.75" hidden="1" spans="1:9">
      <c r="A13" s="31">
        <v>2865</v>
      </c>
      <c r="B13" s="31">
        <v>57483</v>
      </c>
      <c r="C13" s="31">
        <v>7</v>
      </c>
      <c r="D13" s="31" t="s">
        <v>295</v>
      </c>
      <c r="E13" s="31" t="s">
        <v>296</v>
      </c>
      <c r="F13" s="31">
        <v>10901525</v>
      </c>
      <c r="G13" s="32" t="s">
        <v>275</v>
      </c>
      <c r="H13" s="24" t="str">
        <f t="shared" si="0"/>
        <v>02</v>
      </c>
      <c r="I13" s="25" t="str">
        <f t="shared" si="1"/>
        <v>Aset Pendukung</v>
      </c>
    </row>
    <row r="14" ht="12.75" hidden="1" spans="1:9">
      <c r="A14" s="31">
        <v>3328</v>
      </c>
      <c r="B14" s="31">
        <v>56548</v>
      </c>
      <c r="C14" s="31">
        <v>7</v>
      </c>
      <c r="D14" s="31" t="s">
        <v>297</v>
      </c>
      <c r="E14" s="31" t="s">
        <v>298</v>
      </c>
      <c r="F14" s="31">
        <v>10501282</v>
      </c>
      <c r="G14" s="32" t="s">
        <v>275</v>
      </c>
      <c r="H14" s="24" t="str">
        <f t="shared" si="0"/>
        <v>04</v>
      </c>
      <c r="I14" s="25" t="str">
        <f t="shared" si="1"/>
        <v>Aset Pendukung</v>
      </c>
    </row>
    <row r="15" ht="12.75" hidden="1" spans="1:9">
      <c r="A15" s="31">
        <v>3367</v>
      </c>
      <c r="B15" s="31">
        <v>56547</v>
      </c>
      <c r="C15" s="31">
        <v>7</v>
      </c>
      <c r="D15" s="31" t="s">
        <v>299</v>
      </c>
      <c r="E15" s="31" t="s">
        <v>300</v>
      </c>
      <c r="F15" s="31">
        <v>10501282</v>
      </c>
      <c r="G15" s="32" t="s">
        <v>275</v>
      </c>
      <c r="H15" s="24" t="str">
        <f t="shared" si="0"/>
        <v>04</v>
      </c>
      <c r="I15" s="25" t="str">
        <f t="shared" si="1"/>
        <v>Aset Pendukung</v>
      </c>
    </row>
    <row r="16" ht="12.75" hidden="1" spans="1:9">
      <c r="A16" s="31">
        <v>3371</v>
      </c>
      <c r="B16" s="31">
        <v>63000</v>
      </c>
      <c r="C16" s="31">
        <v>7</v>
      </c>
      <c r="D16" s="31" t="s">
        <v>301</v>
      </c>
      <c r="E16" s="31" t="s">
        <v>302</v>
      </c>
      <c r="F16" s="31">
        <v>10901525</v>
      </c>
      <c r="G16" s="32" t="s">
        <v>275</v>
      </c>
      <c r="H16" s="24" t="str">
        <f t="shared" si="0"/>
        <v>02</v>
      </c>
      <c r="I16" s="25" t="str">
        <f t="shared" si="1"/>
        <v>Aset Pendukung</v>
      </c>
    </row>
    <row r="17" ht="12.75" hidden="1" spans="1:9">
      <c r="A17" s="31">
        <v>3372</v>
      </c>
      <c r="B17" s="31">
        <v>58199</v>
      </c>
      <c r="C17" s="31">
        <v>7</v>
      </c>
      <c r="D17" s="31" t="s">
        <v>303</v>
      </c>
      <c r="E17" s="31" t="s">
        <v>304</v>
      </c>
      <c r="F17" s="31">
        <v>10901525</v>
      </c>
      <c r="G17" s="32" t="s">
        <v>275</v>
      </c>
      <c r="H17" s="24" t="str">
        <f t="shared" si="0"/>
        <v>02</v>
      </c>
      <c r="I17" s="25" t="str">
        <f t="shared" si="1"/>
        <v>Aset Pendukung</v>
      </c>
    </row>
    <row r="18" ht="13.5" hidden="1" customHeight="1" spans="1:9">
      <c r="A18" s="31">
        <v>3434</v>
      </c>
      <c r="B18" s="31">
        <v>58047</v>
      </c>
      <c r="C18" s="31">
        <v>7</v>
      </c>
      <c r="D18" s="31" t="s">
        <v>305</v>
      </c>
      <c r="E18" s="31" t="s">
        <v>306</v>
      </c>
      <c r="F18" s="31" t="s">
        <v>307</v>
      </c>
      <c r="G18" s="32" t="s">
        <v>275</v>
      </c>
      <c r="H18" s="24" t="str">
        <f t="shared" si="0"/>
        <v>02</v>
      </c>
      <c r="I18" s="25" t="str">
        <f t="shared" si="1"/>
        <v>Aset Pendukung</v>
      </c>
    </row>
    <row r="19" ht="12.75" hidden="1" spans="1:9">
      <c r="A19" s="31">
        <v>3435</v>
      </c>
      <c r="B19" s="31">
        <v>57754</v>
      </c>
      <c r="C19" s="31">
        <v>7</v>
      </c>
      <c r="D19" s="31" t="s">
        <v>308</v>
      </c>
      <c r="E19" s="31" t="s">
        <v>309</v>
      </c>
      <c r="F19" s="31" t="s">
        <v>307</v>
      </c>
      <c r="G19" s="32" t="s">
        <v>275</v>
      </c>
      <c r="H19" s="24" t="str">
        <f t="shared" si="0"/>
        <v>02</v>
      </c>
      <c r="I19" s="25" t="str">
        <f t="shared" si="1"/>
        <v>Aset Pendukung</v>
      </c>
    </row>
    <row r="20" ht="12.75" hidden="1" spans="1:9">
      <c r="A20" s="31">
        <v>3453</v>
      </c>
      <c r="B20" s="31">
        <v>58082</v>
      </c>
      <c r="C20" s="31">
        <v>7</v>
      </c>
      <c r="D20" s="31" t="s">
        <v>310</v>
      </c>
      <c r="E20" s="31" t="s">
        <v>311</v>
      </c>
      <c r="F20" s="31">
        <v>10901525</v>
      </c>
      <c r="G20" s="32" t="s">
        <v>275</v>
      </c>
      <c r="H20" s="24" t="str">
        <f t="shared" si="0"/>
        <v>02</v>
      </c>
      <c r="I20" s="25" t="str">
        <f t="shared" si="1"/>
        <v>Aset Pendukung</v>
      </c>
    </row>
    <row r="21" ht="12.75" hidden="1" spans="1:9">
      <c r="A21" s="31">
        <v>3474</v>
      </c>
      <c r="B21" s="31">
        <v>56376</v>
      </c>
      <c r="C21" s="31">
        <v>7</v>
      </c>
      <c r="D21" s="31" t="s">
        <v>312</v>
      </c>
      <c r="E21" s="31" t="s">
        <v>313</v>
      </c>
      <c r="F21" s="31">
        <v>10901525</v>
      </c>
      <c r="G21" s="32" t="s">
        <v>275</v>
      </c>
      <c r="H21" s="24" t="str">
        <f t="shared" si="0"/>
        <v>02</v>
      </c>
      <c r="I21" s="25" t="str">
        <f t="shared" si="1"/>
        <v>Aset Pendukung</v>
      </c>
    </row>
    <row r="22" ht="12.75" hidden="1" spans="1:9">
      <c r="A22" s="31">
        <v>3478</v>
      </c>
      <c r="B22" s="31">
        <v>56377</v>
      </c>
      <c r="C22" s="31">
        <v>7</v>
      </c>
      <c r="D22" s="31" t="s">
        <v>314</v>
      </c>
      <c r="E22" s="31" t="s">
        <v>315</v>
      </c>
      <c r="F22" s="31">
        <v>10901525</v>
      </c>
      <c r="G22" s="32" t="s">
        <v>275</v>
      </c>
      <c r="H22" s="24" t="str">
        <f t="shared" si="0"/>
        <v>02</v>
      </c>
      <c r="I22" s="25" t="str">
        <f t="shared" si="1"/>
        <v>Aset Pendukung</v>
      </c>
    </row>
    <row r="23" ht="12.75" hidden="1" spans="1:9">
      <c r="A23" s="31">
        <v>3496</v>
      </c>
      <c r="B23" s="31">
        <v>57658</v>
      </c>
      <c r="C23" s="31">
        <v>7</v>
      </c>
      <c r="D23" s="31" t="s">
        <v>316</v>
      </c>
      <c r="E23" s="31" t="s">
        <v>317</v>
      </c>
      <c r="F23" s="31">
        <v>11701758</v>
      </c>
      <c r="G23" s="32" t="s">
        <v>275</v>
      </c>
      <c r="H23" s="24" t="str">
        <f t="shared" si="0"/>
        <v>04</v>
      </c>
      <c r="I23" s="25" t="str">
        <f t="shared" si="1"/>
        <v>Aset Pendukung</v>
      </c>
    </row>
    <row r="24" ht="12.75" hidden="1" spans="1:9">
      <c r="A24" s="31">
        <v>3497</v>
      </c>
      <c r="B24" s="31">
        <v>57713</v>
      </c>
      <c r="C24" s="31">
        <v>7</v>
      </c>
      <c r="D24" s="31" t="s">
        <v>318</v>
      </c>
      <c r="E24" s="31" t="s">
        <v>319</v>
      </c>
      <c r="F24" s="31">
        <v>10501282</v>
      </c>
      <c r="G24" s="32" t="s">
        <v>275</v>
      </c>
      <c r="H24" s="24" t="str">
        <f t="shared" si="0"/>
        <v>04</v>
      </c>
      <c r="I24" s="25" t="str">
        <f t="shared" si="1"/>
        <v>Aset Pendukung</v>
      </c>
    </row>
    <row r="25" ht="12.75" hidden="1" spans="1:9">
      <c r="A25" s="31">
        <v>3498</v>
      </c>
      <c r="B25" s="31">
        <v>57313</v>
      </c>
      <c r="C25" s="31">
        <v>7</v>
      </c>
      <c r="D25" s="31" t="s">
        <v>320</v>
      </c>
      <c r="E25" s="31" t="s">
        <v>321</v>
      </c>
      <c r="F25" s="31">
        <v>11701758</v>
      </c>
      <c r="G25" s="32" t="s">
        <v>275</v>
      </c>
      <c r="H25" s="24" t="str">
        <f t="shared" si="0"/>
        <v>04</v>
      </c>
      <c r="I25" s="25" t="str">
        <f t="shared" si="1"/>
        <v>Aset Pendukung</v>
      </c>
    </row>
    <row r="26" ht="12.75" hidden="1" spans="1:9">
      <c r="A26" s="31">
        <v>3499</v>
      </c>
      <c r="B26" s="31">
        <v>61952</v>
      </c>
      <c r="C26" s="31">
        <v>7</v>
      </c>
      <c r="D26" s="31" t="s">
        <v>322</v>
      </c>
      <c r="E26" s="31" t="s">
        <v>323</v>
      </c>
      <c r="F26" s="31" t="s">
        <v>324</v>
      </c>
      <c r="G26" s="32" t="s">
        <v>275</v>
      </c>
      <c r="H26" s="24" t="str">
        <f t="shared" si="0"/>
        <v>04</v>
      </c>
      <c r="I26" s="25" t="str">
        <f t="shared" si="1"/>
        <v>Aset Pendukung</v>
      </c>
    </row>
    <row r="27" ht="12.75" hidden="1" spans="1:9">
      <c r="A27" s="31">
        <v>3500</v>
      </c>
      <c r="B27" s="31">
        <v>57703</v>
      </c>
      <c r="C27" s="31">
        <v>7</v>
      </c>
      <c r="D27" s="31" t="s">
        <v>188</v>
      </c>
      <c r="E27" s="31" t="s">
        <v>325</v>
      </c>
      <c r="F27" s="31" t="s">
        <v>326</v>
      </c>
      <c r="G27" s="32" t="s">
        <v>275</v>
      </c>
      <c r="H27" s="24" t="str">
        <f t="shared" si="0"/>
        <v>04</v>
      </c>
      <c r="I27" s="25" t="str">
        <f t="shared" si="1"/>
        <v>Aset Pendukung</v>
      </c>
    </row>
    <row r="28" ht="12.75" hidden="1" spans="1:9">
      <c r="A28" s="31">
        <v>3501</v>
      </c>
      <c r="B28" s="31">
        <v>57303</v>
      </c>
      <c r="C28" s="31">
        <v>7</v>
      </c>
      <c r="D28" s="31" t="s">
        <v>327</v>
      </c>
      <c r="E28" s="31" t="s">
        <v>328</v>
      </c>
      <c r="F28" s="31" t="s">
        <v>326</v>
      </c>
      <c r="G28" s="32" t="s">
        <v>275</v>
      </c>
      <c r="H28" s="24" t="str">
        <f t="shared" si="0"/>
        <v>04</v>
      </c>
      <c r="I28" s="25" t="str">
        <f t="shared" si="1"/>
        <v>Aset Pendukung</v>
      </c>
    </row>
    <row r="29" ht="12.75" hidden="1" spans="1:9">
      <c r="A29" s="31">
        <v>3502</v>
      </c>
      <c r="B29" s="31">
        <v>57304</v>
      </c>
      <c r="C29" s="31">
        <v>7</v>
      </c>
      <c r="D29" s="31" t="s">
        <v>329</v>
      </c>
      <c r="E29" s="31" t="s">
        <v>330</v>
      </c>
      <c r="F29" s="31" t="s">
        <v>326</v>
      </c>
      <c r="G29" s="32" t="s">
        <v>275</v>
      </c>
      <c r="H29" s="24" t="str">
        <f t="shared" si="0"/>
        <v>04</v>
      </c>
      <c r="I29" s="25" t="str">
        <f t="shared" si="1"/>
        <v>Aset Pendukung</v>
      </c>
    </row>
    <row r="30" ht="12.75" hidden="1" spans="1:9">
      <c r="A30" s="31">
        <v>3503</v>
      </c>
      <c r="B30" s="31">
        <v>57684</v>
      </c>
      <c r="C30" s="31">
        <v>7</v>
      </c>
      <c r="D30" s="31" t="s">
        <v>331</v>
      </c>
      <c r="E30" s="31" t="s">
        <v>332</v>
      </c>
      <c r="F30" s="31" t="s">
        <v>324</v>
      </c>
      <c r="G30" s="32" t="s">
        <v>275</v>
      </c>
      <c r="H30" s="24" t="str">
        <f t="shared" si="0"/>
        <v>04</v>
      </c>
      <c r="I30" s="25" t="str">
        <f t="shared" si="1"/>
        <v>Aset Pendukung</v>
      </c>
    </row>
    <row r="31" ht="12.75" hidden="1" spans="1:9">
      <c r="A31" s="31">
        <v>3548</v>
      </c>
      <c r="B31" s="31">
        <v>55469</v>
      </c>
      <c r="C31" s="31">
        <v>7</v>
      </c>
      <c r="D31" s="31" t="s">
        <v>333</v>
      </c>
      <c r="E31" s="31" t="s">
        <v>334</v>
      </c>
      <c r="F31" s="31" t="s">
        <v>307</v>
      </c>
      <c r="G31" s="32" t="s">
        <v>275</v>
      </c>
      <c r="H31" s="24" t="str">
        <f t="shared" si="0"/>
        <v>02</v>
      </c>
      <c r="I31" s="25" t="str">
        <f t="shared" si="1"/>
        <v>Aset Pendukung</v>
      </c>
    </row>
    <row r="32" ht="12.75" hidden="1" spans="1:9">
      <c r="A32" s="31">
        <v>3549</v>
      </c>
      <c r="B32" s="31">
        <v>55477</v>
      </c>
      <c r="C32" s="31">
        <v>7</v>
      </c>
      <c r="D32" s="31" t="s">
        <v>335</v>
      </c>
      <c r="E32" s="31" t="s">
        <v>336</v>
      </c>
      <c r="F32" s="31" t="s">
        <v>307</v>
      </c>
      <c r="G32" s="32" t="s">
        <v>275</v>
      </c>
      <c r="H32" s="24" t="str">
        <f t="shared" si="0"/>
        <v>02</v>
      </c>
      <c r="I32" s="25" t="str">
        <f t="shared" si="1"/>
        <v>Aset Pendukung</v>
      </c>
    </row>
    <row r="33" ht="12.75" hidden="1" spans="1:9">
      <c r="A33" s="31">
        <v>3639</v>
      </c>
      <c r="B33" s="31">
        <v>57482</v>
      </c>
      <c r="C33" s="31">
        <v>7</v>
      </c>
      <c r="D33" s="31" t="s">
        <v>337</v>
      </c>
      <c r="E33" s="31" t="s">
        <v>338</v>
      </c>
      <c r="F33" s="31">
        <v>10901525</v>
      </c>
      <c r="G33" s="32" t="s">
        <v>275</v>
      </c>
      <c r="H33" s="24" t="str">
        <f t="shared" si="0"/>
        <v>02</v>
      </c>
      <c r="I33" s="25" t="str">
        <f t="shared" si="1"/>
        <v>Aset Pendukung</v>
      </c>
    </row>
    <row r="34" ht="12.75" hidden="1" spans="1:9">
      <c r="A34" s="31">
        <v>3640</v>
      </c>
      <c r="B34" s="31">
        <v>56879</v>
      </c>
      <c r="C34" s="31">
        <v>7</v>
      </c>
      <c r="D34" s="31" t="s">
        <v>339</v>
      </c>
      <c r="E34" s="31" t="s">
        <v>340</v>
      </c>
      <c r="F34" s="31">
        <v>10901525</v>
      </c>
      <c r="G34" s="32" t="s">
        <v>275</v>
      </c>
      <c r="H34" s="24" t="str">
        <f t="shared" si="0"/>
        <v>02</v>
      </c>
      <c r="I34" s="25" t="str">
        <f t="shared" si="1"/>
        <v>Aset Pendukung</v>
      </c>
    </row>
    <row r="35" ht="12.75" hidden="1" spans="1:9">
      <c r="A35" s="31">
        <v>3641</v>
      </c>
      <c r="B35" s="31">
        <v>56397</v>
      </c>
      <c r="C35" s="31">
        <v>7</v>
      </c>
      <c r="D35" s="31" t="s">
        <v>341</v>
      </c>
      <c r="E35" s="31" t="s">
        <v>342</v>
      </c>
      <c r="F35" s="31">
        <v>10901525</v>
      </c>
      <c r="G35" s="32" t="s">
        <v>275</v>
      </c>
      <c r="H35" s="24" t="str">
        <f t="shared" si="0"/>
        <v>02</v>
      </c>
      <c r="I35" s="25" t="str">
        <f t="shared" si="1"/>
        <v>Aset Pendukung</v>
      </c>
    </row>
    <row r="36" ht="12.75" hidden="1" spans="1:9">
      <c r="A36" s="31">
        <v>3657</v>
      </c>
      <c r="B36" s="31">
        <v>55731</v>
      </c>
      <c r="C36" s="31">
        <v>7</v>
      </c>
      <c r="D36" s="31" t="s">
        <v>204</v>
      </c>
      <c r="E36" s="31" t="s">
        <v>343</v>
      </c>
      <c r="F36" s="31">
        <v>10901525</v>
      </c>
      <c r="G36" s="32" t="s">
        <v>275</v>
      </c>
      <c r="H36" s="24" t="str">
        <f t="shared" si="0"/>
        <v>02</v>
      </c>
      <c r="I36" s="25" t="str">
        <f t="shared" si="1"/>
        <v>Aset Pendukung</v>
      </c>
    </row>
    <row r="37" ht="12.75" hidden="1" spans="1:9">
      <c r="A37" s="31">
        <v>3677</v>
      </c>
      <c r="B37" s="31">
        <v>59901</v>
      </c>
      <c r="C37" s="31">
        <v>7</v>
      </c>
      <c r="D37" s="31" t="s">
        <v>95</v>
      </c>
      <c r="E37" s="31" t="s">
        <v>344</v>
      </c>
      <c r="F37" s="31">
        <v>10901525</v>
      </c>
      <c r="G37" s="32" t="s">
        <v>275</v>
      </c>
      <c r="H37" s="24" t="str">
        <f t="shared" si="0"/>
        <v>01</v>
      </c>
      <c r="I37" s="25" t="str">
        <f t="shared" si="1"/>
        <v>Aset Utama</v>
      </c>
    </row>
    <row r="38" ht="12.75" hidden="1" spans="1:9">
      <c r="A38" s="31">
        <v>3678</v>
      </c>
      <c r="B38" s="31">
        <v>58878</v>
      </c>
      <c r="C38" s="31">
        <v>7</v>
      </c>
      <c r="D38" s="31" t="s">
        <v>345</v>
      </c>
      <c r="E38" s="31" t="s">
        <v>346</v>
      </c>
      <c r="F38" s="31">
        <v>10901525</v>
      </c>
      <c r="G38" s="32" t="s">
        <v>275</v>
      </c>
      <c r="H38" s="24" t="str">
        <f t="shared" si="0"/>
        <v>01</v>
      </c>
      <c r="I38" s="25" t="str">
        <f t="shared" si="1"/>
        <v>Aset Utama</v>
      </c>
    </row>
    <row r="39" ht="12.75" hidden="1" spans="1:9">
      <c r="A39" s="31">
        <v>3679</v>
      </c>
      <c r="B39" s="31">
        <v>59904</v>
      </c>
      <c r="C39" s="31">
        <v>7</v>
      </c>
      <c r="D39" s="31" t="s">
        <v>242</v>
      </c>
      <c r="E39" s="31" t="s">
        <v>347</v>
      </c>
      <c r="F39" s="31">
        <v>10901525</v>
      </c>
      <c r="G39" s="32" t="s">
        <v>275</v>
      </c>
      <c r="H39" s="24" t="str">
        <f t="shared" si="0"/>
        <v>01</v>
      </c>
      <c r="I39" s="25" t="str">
        <f t="shared" si="1"/>
        <v>Aset Utama</v>
      </c>
    </row>
    <row r="40" ht="12.75" hidden="1" spans="1:9">
      <c r="A40" s="31">
        <v>3680</v>
      </c>
      <c r="B40" s="31">
        <v>55458</v>
      </c>
      <c r="C40" s="31">
        <v>7</v>
      </c>
      <c r="D40" s="31" t="s">
        <v>348</v>
      </c>
      <c r="E40" s="31" t="s">
        <v>349</v>
      </c>
      <c r="F40" s="31">
        <v>10901525</v>
      </c>
      <c r="G40" s="32" t="s">
        <v>275</v>
      </c>
      <c r="H40" s="24" t="str">
        <f t="shared" si="0"/>
        <v>02</v>
      </c>
      <c r="I40" s="25" t="str">
        <f t="shared" si="1"/>
        <v>Aset Pendukung</v>
      </c>
    </row>
    <row r="41" ht="12.75" hidden="1" spans="1:9">
      <c r="A41" s="31">
        <v>3681</v>
      </c>
      <c r="B41" s="31">
        <v>59733</v>
      </c>
      <c r="C41" s="31">
        <v>7</v>
      </c>
      <c r="D41" s="31" t="s">
        <v>350</v>
      </c>
      <c r="E41" s="31" t="s">
        <v>351</v>
      </c>
      <c r="F41" s="31">
        <v>10901525</v>
      </c>
      <c r="G41" s="32" t="s">
        <v>275</v>
      </c>
      <c r="H41" s="24" t="str">
        <f t="shared" si="0"/>
        <v>02</v>
      </c>
      <c r="I41" s="25" t="str">
        <f t="shared" si="1"/>
        <v>Aset Pendukung</v>
      </c>
    </row>
    <row r="42" ht="12.75" hidden="1" spans="1:9">
      <c r="A42" s="31">
        <v>3682</v>
      </c>
      <c r="B42" s="31">
        <v>59732</v>
      </c>
      <c r="C42" s="31">
        <v>7</v>
      </c>
      <c r="D42" s="31" t="s">
        <v>352</v>
      </c>
      <c r="E42" s="31" t="s">
        <v>353</v>
      </c>
      <c r="F42" s="31">
        <v>10901525</v>
      </c>
      <c r="G42" s="32" t="s">
        <v>275</v>
      </c>
      <c r="H42" s="24" t="str">
        <f t="shared" si="0"/>
        <v>02</v>
      </c>
      <c r="I42" s="25" t="str">
        <f t="shared" si="1"/>
        <v>Aset Pendukung</v>
      </c>
    </row>
    <row r="43" ht="12.75" hidden="1" spans="1:9">
      <c r="A43" s="31">
        <v>3683</v>
      </c>
      <c r="B43" s="31">
        <v>55456</v>
      </c>
      <c r="C43" s="31">
        <v>7</v>
      </c>
      <c r="D43" s="31" t="s">
        <v>354</v>
      </c>
      <c r="E43" s="31" t="s">
        <v>355</v>
      </c>
      <c r="F43" s="31">
        <v>10901525</v>
      </c>
      <c r="G43" s="32" t="s">
        <v>275</v>
      </c>
      <c r="H43" s="24" t="str">
        <f t="shared" si="0"/>
        <v>02</v>
      </c>
      <c r="I43" s="25" t="str">
        <f t="shared" si="1"/>
        <v>Aset Pendukung</v>
      </c>
    </row>
    <row r="44" ht="12.75" hidden="1" spans="1:9">
      <c r="A44" s="31">
        <v>3684</v>
      </c>
      <c r="B44" s="31">
        <v>58676</v>
      </c>
      <c r="C44" s="31">
        <v>7</v>
      </c>
      <c r="D44" s="31" t="s">
        <v>356</v>
      </c>
      <c r="E44" s="31" t="s">
        <v>357</v>
      </c>
      <c r="F44" s="31">
        <v>10901525</v>
      </c>
      <c r="G44" s="32" t="s">
        <v>275</v>
      </c>
      <c r="H44" s="24" t="str">
        <f t="shared" si="0"/>
        <v>02</v>
      </c>
      <c r="I44" s="25" t="str">
        <f t="shared" si="1"/>
        <v>Aset Pendukung</v>
      </c>
    </row>
    <row r="45" ht="12.75" hidden="1" spans="1:9">
      <c r="A45" s="31">
        <v>3685</v>
      </c>
      <c r="B45" s="31">
        <v>57745</v>
      </c>
      <c r="C45" s="31">
        <v>7</v>
      </c>
      <c r="D45" s="31" t="s">
        <v>358</v>
      </c>
      <c r="E45" s="31" t="s">
        <v>359</v>
      </c>
      <c r="F45" s="31">
        <v>10901525</v>
      </c>
      <c r="G45" s="32" t="s">
        <v>275</v>
      </c>
      <c r="H45" s="24" t="str">
        <f t="shared" si="0"/>
        <v>02</v>
      </c>
      <c r="I45" s="25" t="str">
        <f t="shared" si="1"/>
        <v>Aset Pendukung</v>
      </c>
    </row>
    <row r="46" ht="12.75" hidden="1" spans="1:9">
      <c r="A46" s="31">
        <v>3690</v>
      </c>
      <c r="B46" s="31">
        <v>56380</v>
      </c>
      <c r="C46" s="31">
        <v>7</v>
      </c>
      <c r="D46" s="31" t="s">
        <v>360</v>
      </c>
      <c r="E46" s="31" t="s">
        <v>361</v>
      </c>
      <c r="F46" s="31">
        <v>10901525</v>
      </c>
      <c r="G46" s="32" t="s">
        <v>275</v>
      </c>
      <c r="H46" s="24" t="str">
        <f t="shared" si="0"/>
        <v>02</v>
      </c>
      <c r="I46" s="25" t="str">
        <f t="shared" si="1"/>
        <v>Aset Pendukung</v>
      </c>
    </row>
    <row r="47" ht="12.75" hidden="1" spans="1:9">
      <c r="A47" s="31">
        <v>3693</v>
      </c>
      <c r="B47" s="31">
        <v>56385</v>
      </c>
      <c r="C47" s="31">
        <v>7</v>
      </c>
      <c r="D47" s="31" t="s">
        <v>362</v>
      </c>
      <c r="E47" s="31" t="s">
        <v>363</v>
      </c>
      <c r="F47" s="31">
        <v>10901525</v>
      </c>
      <c r="G47" s="32" t="s">
        <v>275</v>
      </c>
      <c r="H47" s="24" t="str">
        <f t="shared" si="0"/>
        <v>02</v>
      </c>
      <c r="I47" s="25" t="str">
        <f t="shared" si="1"/>
        <v>Aset Pendukung</v>
      </c>
    </row>
    <row r="48" ht="12.75" hidden="1" spans="1:9">
      <c r="A48" s="31">
        <v>3697</v>
      </c>
      <c r="B48" s="31">
        <v>57669</v>
      </c>
      <c r="C48" s="31">
        <v>7</v>
      </c>
      <c r="D48" s="31" t="s">
        <v>364</v>
      </c>
      <c r="E48" s="31" t="s">
        <v>365</v>
      </c>
      <c r="F48" s="31">
        <v>10901525</v>
      </c>
      <c r="G48" s="32" t="s">
        <v>275</v>
      </c>
      <c r="H48" s="24" t="str">
        <f t="shared" si="0"/>
        <v>02</v>
      </c>
      <c r="I48" s="25" t="str">
        <f t="shared" si="1"/>
        <v>Aset Pendukung</v>
      </c>
    </row>
    <row r="49" ht="12.75" hidden="1" spans="1:9">
      <c r="A49" s="31">
        <v>3698</v>
      </c>
      <c r="B49" s="31">
        <v>63002</v>
      </c>
      <c r="C49" s="31">
        <v>7</v>
      </c>
      <c r="D49" s="31" t="s">
        <v>366</v>
      </c>
      <c r="E49" s="31" t="s">
        <v>367</v>
      </c>
      <c r="F49" s="31">
        <v>10901525</v>
      </c>
      <c r="G49" s="32" t="s">
        <v>275</v>
      </c>
      <c r="H49" s="24" t="str">
        <f t="shared" si="0"/>
        <v>02</v>
      </c>
      <c r="I49" s="25" t="str">
        <f t="shared" si="1"/>
        <v>Aset Pendukung</v>
      </c>
    </row>
    <row r="50" ht="12.75" hidden="1" spans="1:9">
      <c r="A50" s="31">
        <v>3781</v>
      </c>
      <c r="B50" s="31">
        <v>62981</v>
      </c>
      <c r="C50" s="31">
        <v>7</v>
      </c>
      <c r="D50" s="31" t="s">
        <v>368</v>
      </c>
      <c r="E50" s="31" t="s">
        <v>369</v>
      </c>
      <c r="F50" s="31">
        <v>11701805</v>
      </c>
      <c r="G50" s="32" t="s">
        <v>275</v>
      </c>
      <c r="H50" s="24" t="str">
        <f t="shared" si="0"/>
        <v>03</v>
      </c>
      <c r="I50" s="25" t="str">
        <f t="shared" si="1"/>
        <v>Aset Pendukung</v>
      </c>
    </row>
    <row r="51" ht="12.75" hidden="1" spans="1:9">
      <c r="A51" s="31">
        <v>3785</v>
      </c>
      <c r="B51" s="31">
        <v>58786</v>
      </c>
      <c r="C51" s="31">
        <v>7</v>
      </c>
      <c r="D51" s="31" t="s">
        <v>370</v>
      </c>
      <c r="E51" s="31" t="s">
        <v>371</v>
      </c>
      <c r="F51" s="31">
        <v>10901525</v>
      </c>
      <c r="G51" s="32" t="s">
        <v>275</v>
      </c>
      <c r="H51" s="24" t="str">
        <f t="shared" si="0"/>
        <v>02</v>
      </c>
      <c r="I51" s="25" t="str">
        <f t="shared" si="1"/>
        <v>Aset Pendukung</v>
      </c>
    </row>
    <row r="52" ht="12.75" hidden="1" spans="1:9">
      <c r="A52" s="31">
        <v>3786</v>
      </c>
      <c r="B52" s="31">
        <v>56878</v>
      </c>
      <c r="C52" s="31">
        <v>7</v>
      </c>
      <c r="D52" s="31" t="s">
        <v>372</v>
      </c>
      <c r="E52" s="31" t="s">
        <v>373</v>
      </c>
      <c r="F52" s="31">
        <v>10901525</v>
      </c>
      <c r="G52" s="32" t="s">
        <v>275</v>
      </c>
      <c r="H52" s="24" t="str">
        <f t="shared" si="0"/>
        <v>02</v>
      </c>
      <c r="I52" s="25" t="str">
        <f t="shared" si="1"/>
        <v>Aset Pendukung</v>
      </c>
    </row>
    <row r="53" ht="12.75" hidden="1" spans="1:9">
      <c r="A53" s="31">
        <v>3787</v>
      </c>
      <c r="B53" s="31">
        <v>56884</v>
      </c>
      <c r="C53" s="31">
        <v>7</v>
      </c>
      <c r="D53" s="31" t="s">
        <v>374</v>
      </c>
      <c r="E53" s="31" t="s">
        <v>375</v>
      </c>
      <c r="F53" s="31">
        <v>10901525</v>
      </c>
      <c r="G53" s="32" t="s">
        <v>275</v>
      </c>
      <c r="H53" s="24" t="str">
        <f t="shared" si="0"/>
        <v>02</v>
      </c>
      <c r="I53" s="25" t="str">
        <f t="shared" si="1"/>
        <v>Aset Pendukung</v>
      </c>
    </row>
    <row r="54" ht="12.75" hidden="1" spans="1:9">
      <c r="A54" s="31">
        <v>3788</v>
      </c>
      <c r="B54" s="31">
        <v>57576</v>
      </c>
      <c r="C54" s="31">
        <v>7</v>
      </c>
      <c r="D54" s="31" t="s">
        <v>376</v>
      </c>
      <c r="E54" s="31" t="s">
        <v>377</v>
      </c>
      <c r="F54" s="31">
        <v>10901525</v>
      </c>
      <c r="G54" s="32" t="s">
        <v>275</v>
      </c>
      <c r="H54" s="24" t="str">
        <f t="shared" si="0"/>
        <v>02</v>
      </c>
      <c r="I54" s="25" t="str">
        <f t="shared" si="1"/>
        <v>Aset Pendukung</v>
      </c>
    </row>
    <row r="55" ht="12.75" hidden="1" spans="1:9">
      <c r="A55" s="31">
        <v>3806</v>
      </c>
      <c r="B55" s="31">
        <v>57213</v>
      </c>
      <c r="C55" s="31">
        <v>7</v>
      </c>
      <c r="D55" s="31" t="s">
        <v>378</v>
      </c>
      <c r="E55" s="31" t="s">
        <v>379</v>
      </c>
      <c r="F55" s="31">
        <v>10901525</v>
      </c>
      <c r="G55" s="32" t="s">
        <v>275</v>
      </c>
      <c r="H55" s="24" t="str">
        <f t="shared" si="0"/>
        <v>02</v>
      </c>
      <c r="I55" s="25" t="str">
        <f t="shared" si="1"/>
        <v>Aset Pendukung</v>
      </c>
    </row>
    <row r="56" ht="12.75" hidden="1" spans="1:9">
      <c r="A56" s="31">
        <v>3816</v>
      </c>
      <c r="B56" s="31">
        <v>56549</v>
      </c>
      <c r="C56" s="31">
        <v>7</v>
      </c>
      <c r="D56" s="31" t="s">
        <v>109</v>
      </c>
      <c r="E56" s="31" t="s">
        <v>380</v>
      </c>
      <c r="F56" s="31" t="s">
        <v>324</v>
      </c>
      <c r="G56" s="32" t="s">
        <v>275</v>
      </c>
      <c r="H56" s="24" t="str">
        <f t="shared" si="0"/>
        <v>01</v>
      </c>
      <c r="I56" s="25" t="str">
        <f t="shared" si="1"/>
        <v>Aset Utama</v>
      </c>
    </row>
    <row r="57" ht="12.75" hidden="1" spans="1:9">
      <c r="A57" s="31">
        <v>3834</v>
      </c>
      <c r="B57" s="31">
        <v>58385</v>
      </c>
      <c r="C57" s="31">
        <v>7</v>
      </c>
      <c r="D57" s="31" t="s">
        <v>186</v>
      </c>
      <c r="E57" s="31" t="s">
        <v>381</v>
      </c>
      <c r="F57" s="31">
        <v>11701758</v>
      </c>
      <c r="G57" s="32" t="s">
        <v>275</v>
      </c>
      <c r="H57" s="24" t="str">
        <f t="shared" si="0"/>
        <v>04</v>
      </c>
      <c r="I57" s="25" t="str">
        <f t="shared" si="1"/>
        <v>Aset Pendukung</v>
      </c>
    </row>
    <row r="58" ht="12.75" hidden="1" spans="1:9">
      <c r="A58" s="31">
        <v>3850</v>
      </c>
      <c r="B58" s="31">
        <v>61973</v>
      </c>
      <c r="C58" s="31">
        <v>7</v>
      </c>
      <c r="D58" s="31" t="s">
        <v>382</v>
      </c>
      <c r="E58" s="31" t="s">
        <v>383</v>
      </c>
      <c r="F58" s="31" t="s">
        <v>326</v>
      </c>
      <c r="G58" s="32" t="s">
        <v>275</v>
      </c>
      <c r="H58" s="24" t="str">
        <f t="shared" si="0"/>
        <v>04</v>
      </c>
      <c r="I58" s="25" t="str">
        <f t="shared" si="1"/>
        <v>Aset Pendukung</v>
      </c>
    </row>
    <row r="59" ht="12.75" hidden="1" spans="1:9">
      <c r="A59" s="31">
        <v>3913</v>
      </c>
      <c r="B59" s="31">
        <v>60959</v>
      </c>
      <c r="C59" s="31">
        <v>7</v>
      </c>
      <c r="D59" s="31" t="s">
        <v>384</v>
      </c>
      <c r="E59" s="31" t="s">
        <v>385</v>
      </c>
      <c r="F59" s="31" t="s">
        <v>386</v>
      </c>
      <c r="G59" s="32" t="s">
        <v>275</v>
      </c>
      <c r="H59" s="24" t="str">
        <f t="shared" si="0"/>
        <v>02</v>
      </c>
      <c r="I59" s="25" t="str">
        <f t="shared" si="1"/>
        <v>Aset Pendukung</v>
      </c>
    </row>
    <row r="60" ht="12.75" hidden="1" spans="1:9">
      <c r="A60" s="31">
        <v>3944</v>
      </c>
      <c r="B60" s="31">
        <v>59257</v>
      </c>
      <c r="C60" s="31">
        <v>7</v>
      </c>
      <c r="D60" s="31" t="s">
        <v>387</v>
      </c>
      <c r="E60" s="31" t="s">
        <v>388</v>
      </c>
      <c r="F60" s="31" t="s">
        <v>389</v>
      </c>
      <c r="G60" s="32" t="s">
        <v>275</v>
      </c>
      <c r="H60" s="24" t="str">
        <f t="shared" si="0"/>
        <v>02</v>
      </c>
      <c r="I60" s="25" t="str">
        <f t="shared" si="1"/>
        <v>Aset Pendukung</v>
      </c>
    </row>
    <row r="61" ht="12.75" hidden="1" spans="1:9">
      <c r="A61" s="31">
        <v>3952</v>
      </c>
      <c r="B61" s="31">
        <v>57258</v>
      </c>
      <c r="C61" s="31">
        <v>7</v>
      </c>
      <c r="D61" s="31" t="s">
        <v>390</v>
      </c>
      <c r="E61" s="31" t="s">
        <v>391</v>
      </c>
      <c r="F61" s="31" t="s">
        <v>307</v>
      </c>
      <c r="G61" s="32" t="s">
        <v>275</v>
      </c>
      <c r="H61" s="24" t="str">
        <f t="shared" si="0"/>
        <v>02</v>
      </c>
      <c r="I61" s="25" t="str">
        <f t="shared" si="1"/>
        <v>Aset Pendukung</v>
      </c>
    </row>
    <row r="62" ht="12.75" hidden="1" spans="1:9">
      <c r="A62" s="31">
        <v>3963</v>
      </c>
      <c r="B62" s="31">
        <v>57565</v>
      </c>
      <c r="C62" s="31">
        <v>7</v>
      </c>
      <c r="D62" s="31" t="s">
        <v>392</v>
      </c>
      <c r="E62" s="31" t="s">
        <v>393</v>
      </c>
      <c r="F62" s="31" t="s">
        <v>307</v>
      </c>
      <c r="G62" s="32" t="s">
        <v>275</v>
      </c>
      <c r="H62" s="24" t="str">
        <f t="shared" si="0"/>
        <v>02</v>
      </c>
      <c r="I62" s="25" t="str">
        <f t="shared" si="1"/>
        <v>Aset Pendukung</v>
      </c>
    </row>
    <row r="63" ht="12.75" hidden="1" spans="1:9">
      <c r="A63" s="31">
        <v>3964</v>
      </c>
      <c r="B63" s="31">
        <v>60932</v>
      </c>
      <c r="C63" s="31">
        <v>7</v>
      </c>
      <c r="D63" s="31" t="s">
        <v>394</v>
      </c>
      <c r="E63" s="31" t="s">
        <v>395</v>
      </c>
      <c r="F63" s="31" t="s">
        <v>307</v>
      </c>
      <c r="G63" s="32" t="s">
        <v>275</v>
      </c>
      <c r="H63" s="24" t="str">
        <f t="shared" si="0"/>
        <v>02</v>
      </c>
      <c r="I63" s="25" t="str">
        <f t="shared" si="1"/>
        <v>Aset Pendukung</v>
      </c>
    </row>
    <row r="64" ht="12.75" hidden="1" spans="1:9">
      <c r="A64" s="31">
        <v>3976</v>
      </c>
      <c r="B64" s="31">
        <v>57249</v>
      </c>
      <c r="C64" s="31">
        <v>7</v>
      </c>
      <c r="D64" s="31" t="s">
        <v>396</v>
      </c>
      <c r="E64" s="31" t="s">
        <v>397</v>
      </c>
      <c r="F64" s="31" t="s">
        <v>307</v>
      </c>
      <c r="G64" s="32" t="s">
        <v>275</v>
      </c>
      <c r="H64" s="24" t="str">
        <f t="shared" si="0"/>
        <v>02</v>
      </c>
      <c r="I64" s="25" t="str">
        <f t="shared" si="1"/>
        <v>Aset Pendukung</v>
      </c>
    </row>
    <row r="65" ht="12.75" hidden="1" spans="1:9">
      <c r="A65" s="31">
        <v>3977</v>
      </c>
      <c r="B65" s="31">
        <v>59585</v>
      </c>
      <c r="C65" s="31">
        <v>7</v>
      </c>
      <c r="D65" s="31" t="s">
        <v>398</v>
      </c>
      <c r="E65" s="31" t="s">
        <v>399</v>
      </c>
      <c r="F65" s="31" t="s">
        <v>400</v>
      </c>
      <c r="G65" s="32" t="s">
        <v>275</v>
      </c>
      <c r="H65" s="24" t="str">
        <f t="shared" si="0"/>
        <v>04</v>
      </c>
      <c r="I65" s="25" t="str">
        <f t="shared" si="1"/>
        <v>Aset Pendukung</v>
      </c>
    </row>
    <row r="66" ht="12.75" hidden="1" spans="1:9">
      <c r="A66" s="31">
        <v>3978</v>
      </c>
      <c r="B66" s="31">
        <v>59517</v>
      </c>
      <c r="C66" s="31">
        <v>7</v>
      </c>
      <c r="D66" s="31" t="s">
        <v>51</v>
      </c>
      <c r="E66" s="31" t="s">
        <v>401</v>
      </c>
      <c r="F66" s="31" t="s">
        <v>402</v>
      </c>
      <c r="G66" s="32" t="s">
        <v>275</v>
      </c>
      <c r="H66" s="24" t="str">
        <f t="shared" si="0"/>
        <v>04</v>
      </c>
      <c r="I66" s="25" t="str">
        <f t="shared" si="1"/>
        <v>Aset Pendukung</v>
      </c>
    </row>
    <row r="67" ht="12.75" hidden="1" spans="1:9">
      <c r="A67" s="31">
        <v>3979</v>
      </c>
      <c r="B67" s="31">
        <v>57968</v>
      </c>
      <c r="C67" s="31">
        <v>7</v>
      </c>
      <c r="D67" s="31" t="s">
        <v>403</v>
      </c>
      <c r="E67" s="31" t="s">
        <v>404</v>
      </c>
      <c r="F67" s="31" t="s">
        <v>405</v>
      </c>
      <c r="G67" s="32" t="s">
        <v>275</v>
      </c>
      <c r="H67" s="24" t="str">
        <f t="shared" si="0"/>
        <v>04</v>
      </c>
      <c r="I67" s="25" t="str">
        <f t="shared" si="1"/>
        <v>Aset Pendukung</v>
      </c>
    </row>
    <row r="68" ht="12.75" hidden="1" spans="1:9">
      <c r="A68" s="31">
        <v>3980</v>
      </c>
      <c r="B68" s="31">
        <v>59583</v>
      </c>
      <c r="C68" s="31">
        <v>7</v>
      </c>
      <c r="D68" s="31" t="s">
        <v>406</v>
      </c>
      <c r="E68" s="31" t="s">
        <v>407</v>
      </c>
      <c r="F68" s="31" t="s">
        <v>408</v>
      </c>
      <c r="G68" s="32" t="s">
        <v>275</v>
      </c>
      <c r="H68" s="24" t="str">
        <f t="shared" si="0"/>
        <v>04</v>
      </c>
      <c r="I68" s="25" t="str">
        <f t="shared" si="1"/>
        <v>Aset Pendukung</v>
      </c>
    </row>
    <row r="69" ht="12.75" hidden="1" spans="1:9">
      <c r="A69" s="31">
        <v>3981</v>
      </c>
      <c r="B69" s="31">
        <v>55583</v>
      </c>
      <c r="C69" s="31">
        <v>7</v>
      </c>
      <c r="D69" s="31" t="s">
        <v>409</v>
      </c>
      <c r="E69" s="31" t="s">
        <v>410</v>
      </c>
      <c r="F69" s="31" t="s">
        <v>411</v>
      </c>
      <c r="G69" s="32" t="s">
        <v>275</v>
      </c>
      <c r="H69" s="24" t="str">
        <f t="shared" si="0"/>
        <v>04</v>
      </c>
      <c r="I69" s="25" t="str">
        <f t="shared" si="1"/>
        <v>Aset Pendukung</v>
      </c>
    </row>
    <row r="70" ht="12.75" hidden="1" spans="1:9">
      <c r="A70" s="31">
        <v>3982</v>
      </c>
      <c r="B70" s="31">
        <v>55457</v>
      </c>
      <c r="C70" s="31">
        <v>7</v>
      </c>
      <c r="D70" s="31" t="s">
        <v>412</v>
      </c>
      <c r="E70" s="31" t="s">
        <v>413</v>
      </c>
      <c r="F70" s="31">
        <v>19601184</v>
      </c>
      <c r="G70" s="32" t="s">
        <v>275</v>
      </c>
      <c r="H70" s="24" t="str">
        <f t="shared" si="0"/>
        <v>04</v>
      </c>
      <c r="I70" s="25" t="str">
        <f t="shared" si="1"/>
        <v>Aset Pendukung</v>
      </c>
    </row>
    <row r="71" ht="12.75" hidden="1" spans="1:9">
      <c r="A71" s="31">
        <v>3983</v>
      </c>
      <c r="B71" s="31">
        <v>56643</v>
      </c>
      <c r="C71" s="31">
        <v>7</v>
      </c>
      <c r="D71" s="31" t="s">
        <v>414</v>
      </c>
      <c r="E71" s="31" t="s">
        <v>415</v>
      </c>
      <c r="F71" s="31" t="s">
        <v>416</v>
      </c>
      <c r="G71" s="32" t="s">
        <v>275</v>
      </c>
      <c r="H71" s="24" t="str">
        <f t="shared" si="0"/>
        <v>04</v>
      </c>
      <c r="I71" s="25" t="str">
        <f t="shared" si="1"/>
        <v>Aset Pendukung</v>
      </c>
    </row>
    <row r="72" ht="12.75" hidden="1" spans="1:9">
      <c r="A72" s="31">
        <v>3984</v>
      </c>
      <c r="B72" s="31">
        <v>56564</v>
      </c>
      <c r="C72" s="31">
        <v>7</v>
      </c>
      <c r="D72" s="31" t="s">
        <v>417</v>
      </c>
      <c r="E72" s="31" t="s">
        <v>418</v>
      </c>
      <c r="F72" s="31" t="s">
        <v>419</v>
      </c>
      <c r="G72" s="32" t="s">
        <v>275</v>
      </c>
      <c r="H72" s="24" t="str">
        <f t="shared" si="0"/>
        <v>01</v>
      </c>
      <c r="I72" s="25" t="str">
        <f t="shared" si="1"/>
        <v>Aset Utama</v>
      </c>
    </row>
    <row r="73" ht="12.75" hidden="1" spans="1:9">
      <c r="A73" s="31">
        <v>3985</v>
      </c>
      <c r="B73" s="31">
        <v>56357</v>
      </c>
      <c r="C73" s="31">
        <v>7</v>
      </c>
      <c r="D73" s="31" t="s">
        <v>420</v>
      </c>
      <c r="E73" s="31" t="s">
        <v>421</v>
      </c>
      <c r="F73" s="31">
        <v>16385</v>
      </c>
      <c r="G73" s="32" t="s">
        <v>275</v>
      </c>
      <c r="H73" s="24" t="str">
        <f t="shared" si="0"/>
        <v>01</v>
      </c>
      <c r="I73" s="25" t="str">
        <f t="shared" si="1"/>
        <v>Aset Utama</v>
      </c>
    </row>
    <row r="74" ht="12.75" hidden="1" spans="1:9">
      <c r="A74" s="31">
        <v>3986</v>
      </c>
      <c r="B74" s="31">
        <v>59577</v>
      </c>
      <c r="C74" s="31">
        <v>7</v>
      </c>
      <c r="D74" s="31" t="s">
        <v>422</v>
      </c>
      <c r="E74" s="31" t="s">
        <v>423</v>
      </c>
      <c r="F74" s="31">
        <v>11701701</v>
      </c>
      <c r="G74" s="32" t="s">
        <v>275</v>
      </c>
      <c r="H74" s="24" t="str">
        <f t="shared" si="0"/>
        <v>04</v>
      </c>
      <c r="I74" s="25" t="str">
        <f t="shared" si="1"/>
        <v>Aset Pendukung</v>
      </c>
    </row>
    <row r="75" ht="12.75" hidden="1" spans="1:9">
      <c r="A75" s="31">
        <v>3987</v>
      </c>
      <c r="B75" s="31">
        <v>56565</v>
      </c>
      <c r="C75" s="31">
        <v>7</v>
      </c>
      <c r="D75" s="31" t="s">
        <v>424</v>
      </c>
      <c r="E75" s="31" t="s">
        <v>425</v>
      </c>
      <c r="F75" s="31">
        <v>11701701</v>
      </c>
      <c r="G75" s="32" t="s">
        <v>275</v>
      </c>
      <c r="H75" s="24" t="str">
        <f t="shared" si="0"/>
        <v>04</v>
      </c>
      <c r="I75" s="25" t="str">
        <f t="shared" si="1"/>
        <v>Aset Pendukung</v>
      </c>
    </row>
    <row r="76" ht="12.75" hidden="1" spans="1:9">
      <c r="A76" s="31">
        <v>3988</v>
      </c>
      <c r="B76" s="31">
        <v>56257</v>
      </c>
      <c r="C76" s="31">
        <v>7</v>
      </c>
      <c r="D76" s="31" t="s">
        <v>426</v>
      </c>
      <c r="E76" s="31" t="s">
        <v>427</v>
      </c>
      <c r="F76" s="31">
        <v>16383</v>
      </c>
      <c r="G76" s="32" t="s">
        <v>275</v>
      </c>
      <c r="H76" s="24" t="str">
        <f t="shared" si="0"/>
        <v>04</v>
      </c>
      <c r="I76" s="25" t="str">
        <f t="shared" si="1"/>
        <v>Aset Pendukung</v>
      </c>
    </row>
    <row r="77" ht="12.75" hidden="1" spans="1:9">
      <c r="A77" s="31">
        <v>3989</v>
      </c>
      <c r="B77" s="31">
        <v>56362</v>
      </c>
      <c r="C77" s="31">
        <v>7</v>
      </c>
      <c r="D77" s="31" t="s">
        <v>428</v>
      </c>
      <c r="E77" s="31" t="s">
        <v>429</v>
      </c>
      <c r="F77" s="31" t="s">
        <v>430</v>
      </c>
      <c r="G77" s="32" t="s">
        <v>275</v>
      </c>
      <c r="H77" s="24" t="str">
        <f t="shared" si="0"/>
        <v>04</v>
      </c>
      <c r="I77" s="25" t="str">
        <f t="shared" si="1"/>
        <v>Aset Pendukung</v>
      </c>
    </row>
    <row r="78" ht="12.75" hidden="1" spans="1:9">
      <c r="A78" s="31">
        <v>3990</v>
      </c>
      <c r="B78" s="31">
        <v>56255</v>
      </c>
      <c r="C78" s="31">
        <v>7</v>
      </c>
      <c r="D78" s="31" t="s">
        <v>431</v>
      </c>
      <c r="E78" s="31" t="s">
        <v>432</v>
      </c>
      <c r="F78" s="31" t="s">
        <v>411</v>
      </c>
      <c r="G78" s="32" t="s">
        <v>275</v>
      </c>
      <c r="H78" s="24" t="str">
        <f t="shared" si="0"/>
        <v>04</v>
      </c>
      <c r="I78" s="25" t="str">
        <f t="shared" si="1"/>
        <v>Aset Pendukung</v>
      </c>
    </row>
    <row r="79" ht="12.75" hidden="1" spans="1:9">
      <c r="A79" s="31">
        <v>3992</v>
      </c>
      <c r="B79" s="31">
        <v>55580</v>
      </c>
      <c r="C79" s="31">
        <v>7</v>
      </c>
      <c r="D79" s="31" t="s">
        <v>433</v>
      </c>
      <c r="E79" s="31" t="s">
        <v>434</v>
      </c>
      <c r="F79" s="31">
        <v>11701807</v>
      </c>
      <c r="G79" s="32" t="s">
        <v>275</v>
      </c>
      <c r="H79" s="24" t="str">
        <f t="shared" si="0"/>
        <v>04</v>
      </c>
      <c r="I79" s="25" t="str">
        <f t="shared" si="1"/>
        <v>Aset Pendukung</v>
      </c>
    </row>
    <row r="80" ht="12.75" hidden="1" spans="1:9">
      <c r="A80" s="31">
        <v>3998</v>
      </c>
      <c r="B80" s="31">
        <v>63370</v>
      </c>
      <c r="C80" s="31">
        <v>7</v>
      </c>
      <c r="D80" s="31" t="s">
        <v>435</v>
      </c>
      <c r="E80" s="31" t="s">
        <v>436</v>
      </c>
      <c r="F80" s="31">
        <v>10901550</v>
      </c>
      <c r="G80" s="34" t="s">
        <v>437</v>
      </c>
      <c r="H80" s="24" t="str">
        <f t="shared" si="0"/>
        <v>03</v>
      </c>
      <c r="I80" s="25" t="str">
        <f t="shared" si="1"/>
        <v>Aset Pendukung</v>
      </c>
    </row>
    <row r="81" ht="12.75" hidden="1" spans="1:9">
      <c r="A81" s="31">
        <v>4006</v>
      </c>
      <c r="B81" s="31">
        <v>63624</v>
      </c>
      <c r="C81" s="31">
        <v>7</v>
      </c>
      <c r="D81" s="31" t="s">
        <v>438</v>
      </c>
      <c r="E81" s="31" t="s">
        <v>439</v>
      </c>
      <c r="F81" s="31">
        <v>10901550</v>
      </c>
      <c r="G81" s="34" t="s">
        <v>437</v>
      </c>
      <c r="H81" s="24" t="str">
        <f t="shared" si="0"/>
        <v>02</v>
      </c>
      <c r="I81" s="25" t="str">
        <f t="shared" si="1"/>
        <v>Aset Pendukung</v>
      </c>
    </row>
    <row r="82" ht="12.75" hidden="1" spans="1:9">
      <c r="A82" s="31">
        <v>4007</v>
      </c>
      <c r="B82" s="31">
        <v>63371</v>
      </c>
      <c r="C82" s="31">
        <v>7</v>
      </c>
      <c r="D82" s="31" t="s">
        <v>440</v>
      </c>
      <c r="E82" s="31" t="s">
        <v>441</v>
      </c>
      <c r="F82" s="31">
        <v>10901550</v>
      </c>
      <c r="G82" s="34" t="s">
        <v>437</v>
      </c>
      <c r="H82" s="24" t="str">
        <f t="shared" si="0"/>
        <v>02</v>
      </c>
      <c r="I82" s="25" t="str">
        <f t="shared" si="1"/>
        <v>Aset Pendukung</v>
      </c>
    </row>
    <row r="83" ht="12.75" hidden="1" spans="1:9">
      <c r="A83" s="31">
        <v>4018</v>
      </c>
      <c r="B83" s="31">
        <v>63120</v>
      </c>
      <c r="C83" s="31">
        <v>7</v>
      </c>
      <c r="D83" s="31" t="s">
        <v>442</v>
      </c>
      <c r="E83" s="31" t="s">
        <v>443</v>
      </c>
      <c r="F83" s="31">
        <v>10901550</v>
      </c>
      <c r="G83" s="34" t="s">
        <v>437</v>
      </c>
      <c r="H83" s="24" t="str">
        <f t="shared" si="0"/>
        <v>01</v>
      </c>
      <c r="I83" s="25" t="str">
        <f t="shared" si="1"/>
        <v>Aset Utama</v>
      </c>
    </row>
    <row r="84" ht="12.75" hidden="1" spans="1:9">
      <c r="A84" s="31">
        <v>4021</v>
      </c>
      <c r="B84" s="31">
        <v>63192</v>
      </c>
      <c r="C84" s="31">
        <v>7</v>
      </c>
      <c r="D84" s="31" t="s">
        <v>444</v>
      </c>
      <c r="E84" s="31" t="s">
        <v>445</v>
      </c>
      <c r="F84" s="31">
        <v>10901550</v>
      </c>
      <c r="G84" s="34" t="s">
        <v>437</v>
      </c>
      <c r="H84" s="24" t="str">
        <f t="shared" si="0"/>
        <v>03</v>
      </c>
      <c r="I84" s="25" t="str">
        <f t="shared" si="1"/>
        <v>Aset Pendukung</v>
      </c>
    </row>
    <row r="85" ht="12.75" hidden="1" spans="1:9">
      <c r="A85" s="31">
        <v>4023</v>
      </c>
      <c r="B85" s="31">
        <v>63442</v>
      </c>
      <c r="C85" s="31">
        <v>7</v>
      </c>
      <c r="D85" s="31" t="s">
        <v>446</v>
      </c>
      <c r="E85" s="31" t="s">
        <v>447</v>
      </c>
      <c r="F85" s="31">
        <v>10901550</v>
      </c>
      <c r="G85" s="34" t="s">
        <v>437</v>
      </c>
      <c r="H85" s="24" t="str">
        <f t="shared" si="0"/>
        <v>03</v>
      </c>
      <c r="I85" s="25" t="str">
        <f t="shared" si="1"/>
        <v>Aset Pendukung</v>
      </c>
    </row>
    <row r="86" ht="12.75" hidden="1" spans="1:9">
      <c r="A86" s="31">
        <v>4024</v>
      </c>
      <c r="B86" s="31">
        <v>63443</v>
      </c>
      <c r="C86" s="31">
        <v>7</v>
      </c>
      <c r="D86" s="31" t="s">
        <v>448</v>
      </c>
      <c r="E86" s="31" t="s">
        <v>449</v>
      </c>
      <c r="F86" s="31">
        <v>10901550</v>
      </c>
      <c r="G86" s="34" t="s">
        <v>437</v>
      </c>
      <c r="H86" s="24" t="str">
        <f t="shared" si="0"/>
        <v>03</v>
      </c>
      <c r="I86" s="25" t="str">
        <f t="shared" si="1"/>
        <v>Aset Pendukung</v>
      </c>
    </row>
    <row r="87" ht="12.75" hidden="1" spans="1:9">
      <c r="A87" s="31">
        <v>4031</v>
      </c>
      <c r="B87" s="31">
        <v>63445</v>
      </c>
      <c r="C87" s="31">
        <v>7</v>
      </c>
      <c r="D87" s="31" t="s">
        <v>450</v>
      </c>
      <c r="E87" s="31" t="s">
        <v>451</v>
      </c>
      <c r="F87" s="31">
        <v>10901550</v>
      </c>
      <c r="G87" s="34" t="s">
        <v>437</v>
      </c>
      <c r="H87" s="24" t="str">
        <f t="shared" si="0"/>
        <v>03</v>
      </c>
      <c r="I87" s="25" t="str">
        <f t="shared" si="1"/>
        <v>Aset Pendukung</v>
      </c>
    </row>
    <row r="88" ht="12.75" hidden="1" spans="1:9">
      <c r="A88" s="31">
        <v>4655</v>
      </c>
      <c r="B88" s="31">
        <v>57623</v>
      </c>
      <c r="C88" s="31">
        <v>7</v>
      </c>
      <c r="D88" s="31" t="s">
        <v>452</v>
      </c>
      <c r="E88" s="31" t="s">
        <v>453</v>
      </c>
      <c r="F88" s="31">
        <v>11701790</v>
      </c>
      <c r="G88" s="32" t="s">
        <v>275</v>
      </c>
      <c r="H88" s="24" t="str">
        <f t="shared" si="0"/>
        <v>02</v>
      </c>
      <c r="I88" s="25" t="str">
        <f t="shared" si="1"/>
        <v>Aset Pendukung</v>
      </c>
    </row>
    <row r="89" ht="12.75" hidden="1" spans="1:9">
      <c r="A89" s="31">
        <v>4656</v>
      </c>
      <c r="B89" s="31">
        <v>57170</v>
      </c>
      <c r="C89" s="31">
        <v>7</v>
      </c>
      <c r="D89" s="31" t="s">
        <v>454</v>
      </c>
      <c r="E89" s="31" t="s">
        <v>455</v>
      </c>
      <c r="F89" s="31">
        <v>11701790</v>
      </c>
      <c r="G89" s="32" t="s">
        <v>275</v>
      </c>
      <c r="H89" s="24" t="str">
        <f t="shared" si="0"/>
        <v>01</v>
      </c>
      <c r="I89" s="25" t="str">
        <f t="shared" si="1"/>
        <v>Aset Utama</v>
      </c>
    </row>
    <row r="90" ht="12.75" hidden="1" spans="1:9">
      <c r="A90" s="31">
        <v>4657</v>
      </c>
      <c r="B90" s="31">
        <v>56942</v>
      </c>
      <c r="C90" s="31">
        <v>7</v>
      </c>
      <c r="D90" s="31" t="s">
        <v>456</v>
      </c>
      <c r="E90" s="31" t="s">
        <v>457</v>
      </c>
      <c r="F90" s="31">
        <v>11701790</v>
      </c>
      <c r="G90" s="32" t="s">
        <v>275</v>
      </c>
      <c r="H90" s="24" t="str">
        <f t="shared" si="0"/>
        <v>01</v>
      </c>
      <c r="I90" s="25" t="str">
        <f t="shared" si="1"/>
        <v>Aset Utama</v>
      </c>
    </row>
    <row r="91" ht="12.75" hidden="1" spans="1:9">
      <c r="A91" s="31">
        <v>4658</v>
      </c>
      <c r="B91" s="31">
        <v>58391</v>
      </c>
      <c r="C91" s="31">
        <v>7</v>
      </c>
      <c r="D91" s="31" t="s">
        <v>458</v>
      </c>
      <c r="E91" s="31" t="s">
        <v>459</v>
      </c>
      <c r="F91" s="31">
        <v>10501302</v>
      </c>
      <c r="G91" s="32" t="s">
        <v>275</v>
      </c>
      <c r="H91" s="24" t="str">
        <f t="shared" si="0"/>
        <v>02</v>
      </c>
      <c r="I91" s="25" t="str">
        <f t="shared" si="1"/>
        <v>Aset Pendukung</v>
      </c>
    </row>
    <row r="92" ht="12.75" hidden="1" spans="1:9">
      <c r="A92" s="31">
        <v>4659</v>
      </c>
      <c r="B92" s="31">
        <v>61812</v>
      </c>
      <c r="C92" s="31">
        <v>7</v>
      </c>
      <c r="D92" s="31" t="s">
        <v>460</v>
      </c>
      <c r="E92" s="31" t="s">
        <v>461</v>
      </c>
      <c r="F92" s="31">
        <v>11701790</v>
      </c>
      <c r="G92" s="32" t="s">
        <v>275</v>
      </c>
      <c r="H92" s="24" t="str">
        <f t="shared" si="0"/>
        <v>02</v>
      </c>
      <c r="I92" s="25" t="str">
        <f t="shared" si="1"/>
        <v>Aset Pendukung</v>
      </c>
    </row>
    <row r="93" ht="12.75" hidden="1" spans="1:9">
      <c r="A93" s="31">
        <v>4660</v>
      </c>
      <c r="B93" s="31">
        <v>58911</v>
      </c>
      <c r="C93" s="31">
        <v>7</v>
      </c>
      <c r="D93" s="31" t="s">
        <v>462</v>
      </c>
      <c r="E93" s="31" t="s">
        <v>463</v>
      </c>
      <c r="F93" s="31">
        <v>10501302</v>
      </c>
      <c r="G93" s="32" t="s">
        <v>275</v>
      </c>
      <c r="H93" s="24" t="str">
        <f t="shared" si="0"/>
        <v>02</v>
      </c>
      <c r="I93" s="25" t="str">
        <f t="shared" si="1"/>
        <v>Aset Pendukung</v>
      </c>
    </row>
    <row r="94" ht="12.75" hidden="1" spans="1:9">
      <c r="A94" s="31">
        <v>4661</v>
      </c>
      <c r="B94" s="31">
        <v>61813</v>
      </c>
      <c r="C94" s="31">
        <v>7</v>
      </c>
      <c r="D94" s="31" t="s">
        <v>464</v>
      </c>
      <c r="E94" s="31" t="s">
        <v>465</v>
      </c>
      <c r="F94" s="31">
        <v>10501302</v>
      </c>
      <c r="G94" s="32" t="s">
        <v>275</v>
      </c>
      <c r="H94" s="24" t="str">
        <f t="shared" si="0"/>
        <v>02</v>
      </c>
      <c r="I94" s="25" t="str">
        <f t="shared" si="1"/>
        <v>Aset Pendukung</v>
      </c>
    </row>
    <row r="95" ht="12.75" hidden="1" spans="1:9">
      <c r="A95" s="31">
        <v>4662</v>
      </c>
      <c r="B95" s="31">
        <v>62919</v>
      </c>
      <c r="C95" s="31">
        <v>7</v>
      </c>
      <c r="D95" s="31" t="s">
        <v>466</v>
      </c>
      <c r="E95" s="31" t="s">
        <v>467</v>
      </c>
      <c r="F95" s="31">
        <v>10501302</v>
      </c>
      <c r="G95" s="32" t="s">
        <v>275</v>
      </c>
      <c r="H95" s="24" t="str">
        <f t="shared" si="0"/>
        <v>02</v>
      </c>
      <c r="I95" s="25" t="str">
        <f t="shared" si="1"/>
        <v>Aset Pendukung</v>
      </c>
    </row>
    <row r="96" ht="12.75" hidden="1" spans="1:9">
      <c r="A96" s="31">
        <v>4663</v>
      </c>
      <c r="B96" s="31">
        <v>58262</v>
      </c>
      <c r="C96" s="31">
        <v>7</v>
      </c>
      <c r="D96" s="31" t="s">
        <v>212</v>
      </c>
      <c r="E96" s="31" t="s">
        <v>468</v>
      </c>
      <c r="F96" s="31">
        <v>10501302</v>
      </c>
      <c r="G96" s="32" t="s">
        <v>275</v>
      </c>
      <c r="H96" s="24" t="str">
        <f t="shared" si="0"/>
        <v>02</v>
      </c>
      <c r="I96" s="25" t="str">
        <f t="shared" si="1"/>
        <v>Aset Pendukung</v>
      </c>
    </row>
    <row r="97" ht="12.75" hidden="1" spans="1:9">
      <c r="A97" s="31">
        <v>4664</v>
      </c>
      <c r="B97" s="31">
        <v>57173</v>
      </c>
      <c r="C97" s="31">
        <v>7</v>
      </c>
      <c r="D97" s="31" t="s">
        <v>469</v>
      </c>
      <c r="E97" s="31" t="s">
        <v>470</v>
      </c>
      <c r="F97" s="31">
        <v>11701790</v>
      </c>
      <c r="G97" s="32" t="s">
        <v>275</v>
      </c>
      <c r="H97" s="24" t="str">
        <f t="shared" si="0"/>
        <v>02</v>
      </c>
      <c r="I97" s="25" t="str">
        <f t="shared" si="1"/>
        <v>Aset Pendukung</v>
      </c>
    </row>
    <row r="98" ht="12.75" hidden="1" spans="1:9">
      <c r="A98" s="31">
        <v>4665</v>
      </c>
      <c r="B98" s="31">
        <v>57767</v>
      </c>
      <c r="C98" s="31">
        <v>7</v>
      </c>
      <c r="D98" s="31" t="s">
        <v>471</v>
      </c>
      <c r="E98" s="31" t="s">
        <v>472</v>
      </c>
      <c r="F98" s="31">
        <v>10501302</v>
      </c>
      <c r="G98" s="32" t="s">
        <v>275</v>
      </c>
      <c r="H98" s="24" t="str">
        <f t="shared" si="0"/>
        <v>02</v>
      </c>
      <c r="I98" s="25" t="str">
        <f t="shared" si="1"/>
        <v>Aset Pendukung</v>
      </c>
    </row>
    <row r="99" ht="12.75" hidden="1" spans="1:9">
      <c r="A99" s="31">
        <v>4666</v>
      </c>
      <c r="B99" s="31">
        <v>58189</v>
      </c>
      <c r="C99" s="31">
        <v>7</v>
      </c>
      <c r="D99" s="31" t="s">
        <v>473</v>
      </c>
      <c r="E99" s="31" t="s">
        <v>474</v>
      </c>
      <c r="F99" s="31">
        <v>11701790</v>
      </c>
      <c r="G99" s="32" t="s">
        <v>275</v>
      </c>
      <c r="H99" s="24" t="str">
        <f t="shared" si="0"/>
        <v>02</v>
      </c>
      <c r="I99" s="25" t="str">
        <f t="shared" si="1"/>
        <v>Aset Pendukung</v>
      </c>
    </row>
    <row r="100" ht="12.75" hidden="1" spans="1:9">
      <c r="A100" s="31">
        <v>4667</v>
      </c>
      <c r="B100" s="31">
        <v>58769</v>
      </c>
      <c r="C100" s="31">
        <v>7</v>
      </c>
      <c r="D100" s="31" t="s">
        <v>475</v>
      </c>
      <c r="E100" s="31" t="s">
        <v>476</v>
      </c>
      <c r="F100" s="31">
        <v>10501302</v>
      </c>
      <c r="G100" s="32" t="s">
        <v>275</v>
      </c>
      <c r="H100" s="24" t="str">
        <f t="shared" si="0"/>
        <v>02</v>
      </c>
      <c r="I100" s="25" t="str">
        <f t="shared" si="1"/>
        <v>Aset Pendukung</v>
      </c>
    </row>
    <row r="101" ht="12.75" hidden="1" spans="1:9">
      <c r="A101" s="31">
        <v>4668</v>
      </c>
      <c r="B101" s="31">
        <v>58773</v>
      </c>
      <c r="C101" s="31">
        <v>7</v>
      </c>
      <c r="D101" s="31" t="s">
        <v>477</v>
      </c>
      <c r="E101" s="31" t="s">
        <v>478</v>
      </c>
      <c r="F101" s="31">
        <v>11701790</v>
      </c>
      <c r="G101" s="32" t="s">
        <v>275</v>
      </c>
      <c r="H101" s="24" t="str">
        <f t="shared" si="0"/>
        <v>02</v>
      </c>
      <c r="I101" s="25" t="str">
        <f t="shared" si="1"/>
        <v>Aset Pendukung</v>
      </c>
    </row>
    <row r="102" ht="12.75" hidden="1" spans="1:9">
      <c r="A102" s="31">
        <v>4670</v>
      </c>
      <c r="B102" s="31">
        <v>61820</v>
      </c>
      <c r="C102" s="31">
        <v>7</v>
      </c>
      <c r="D102" s="31" t="s">
        <v>479</v>
      </c>
      <c r="E102" s="31" t="s">
        <v>480</v>
      </c>
      <c r="F102" s="31">
        <v>10501302</v>
      </c>
      <c r="G102" s="32" t="s">
        <v>275</v>
      </c>
      <c r="H102" s="24" t="str">
        <f t="shared" si="0"/>
        <v>02</v>
      </c>
      <c r="I102" s="25" t="str">
        <f t="shared" si="1"/>
        <v>Aset Pendukung</v>
      </c>
    </row>
    <row r="103" ht="12.75" hidden="1" spans="1:9">
      <c r="A103" s="31">
        <v>4671</v>
      </c>
      <c r="B103" s="31">
        <v>61949</v>
      </c>
      <c r="C103" s="31">
        <v>7</v>
      </c>
      <c r="D103" s="31" t="s">
        <v>481</v>
      </c>
      <c r="E103" s="31" t="s">
        <v>482</v>
      </c>
      <c r="F103" s="31">
        <v>11701790</v>
      </c>
      <c r="G103" s="32" t="s">
        <v>275</v>
      </c>
      <c r="H103" s="24" t="str">
        <f t="shared" si="0"/>
        <v>02</v>
      </c>
      <c r="I103" s="25" t="str">
        <f t="shared" si="1"/>
        <v>Aset Pendukung</v>
      </c>
    </row>
    <row r="104" ht="12.75" hidden="1" spans="1:9">
      <c r="A104" s="31">
        <v>4672</v>
      </c>
      <c r="B104" s="31">
        <v>58396</v>
      </c>
      <c r="C104" s="31">
        <v>7</v>
      </c>
      <c r="D104" s="31" t="s">
        <v>483</v>
      </c>
      <c r="E104" s="31" t="s">
        <v>484</v>
      </c>
      <c r="F104" s="31">
        <v>11701790</v>
      </c>
      <c r="G104" s="32" t="s">
        <v>275</v>
      </c>
      <c r="H104" s="24" t="str">
        <f t="shared" si="0"/>
        <v>02</v>
      </c>
      <c r="I104" s="25" t="str">
        <f t="shared" si="1"/>
        <v>Aset Pendukung</v>
      </c>
    </row>
    <row r="105" ht="12.75" hidden="1" spans="1:9">
      <c r="A105" s="31">
        <v>4675</v>
      </c>
      <c r="B105" s="31">
        <v>57624</v>
      </c>
      <c r="C105" s="31">
        <v>7</v>
      </c>
      <c r="D105" s="31" t="s">
        <v>485</v>
      </c>
      <c r="E105" s="31" t="s">
        <v>486</v>
      </c>
      <c r="F105" s="31">
        <v>10501302</v>
      </c>
      <c r="G105" s="32" t="s">
        <v>275</v>
      </c>
      <c r="H105" s="24" t="str">
        <f t="shared" si="0"/>
        <v>02</v>
      </c>
      <c r="I105" s="25" t="str">
        <f t="shared" si="1"/>
        <v>Aset Pendukung</v>
      </c>
    </row>
    <row r="106" ht="12.75" hidden="1" spans="1:9">
      <c r="A106" s="31">
        <v>4678</v>
      </c>
      <c r="B106" s="31">
        <v>59400</v>
      </c>
      <c r="C106" s="31">
        <v>7</v>
      </c>
      <c r="D106" s="31" t="s">
        <v>487</v>
      </c>
      <c r="E106" s="31" t="s">
        <v>488</v>
      </c>
      <c r="F106" s="31">
        <v>11701790</v>
      </c>
      <c r="G106" s="32" t="s">
        <v>275</v>
      </c>
      <c r="H106" s="24" t="str">
        <f t="shared" si="0"/>
        <v>02</v>
      </c>
      <c r="I106" s="25" t="str">
        <f t="shared" si="1"/>
        <v>Aset Pendukung</v>
      </c>
    </row>
    <row r="107" ht="12.75" hidden="1" spans="1:9">
      <c r="A107" s="31">
        <v>4679</v>
      </c>
      <c r="B107" s="31">
        <v>58188</v>
      </c>
      <c r="C107" s="31">
        <v>7</v>
      </c>
      <c r="D107" s="31" t="s">
        <v>489</v>
      </c>
      <c r="E107" s="31" t="s">
        <v>490</v>
      </c>
      <c r="F107" s="31">
        <v>10501302</v>
      </c>
      <c r="G107" s="32" t="s">
        <v>275</v>
      </c>
      <c r="H107" s="24" t="str">
        <f t="shared" si="0"/>
        <v>02</v>
      </c>
      <c r="I107" s="25" t="str">
        <f t="shared" si="1"/>
        <v>Aset Pendukung</v>
      </c>
    </row>
    <row r="108" ht="12.75" hidden="1" spans="1:9">
      <c r="A108" s="31">
        <v>4680</v>
      </c>
      <c r="B108" s="31">
        <v>58770</v>
      </c>
      <c r="C108" s="31">
        <v>7</v>
      </c>
      <c r="D108" s="31" t="s">
        <v>491</v>
      </c>
      <c r="E108" s="31" t="s">
        <v>492</v>
      </c>
      <c r="F108" s="31">
        <v>11701790</v>
      </c>
      <c r="G108" s="32" t="s">
        <v>275</v>
      </c>
      <c r="H108" s="24" t="str">
        <f t="shared" si="0"/>
        <v>02</v>
      </c>
      <c r="I108" s="25" t="str">
        <f t="shared" si="1"/>
        <v>Aset Pendukung</v>
      </c>
    </row>
    <row r="109" ht="12.75" hidden="1" spans="1:9">
      <c r="A109" s="31">
        <v>4682</v>
      </c>
      <c r="B109" s="31">
        <v>59394</v>
      </c>
      <c r="C109" s="31">
        <v>7</v>
      </c>
      <c r="D109" s="31" t="s">
        <v>493</v>
      </c>
      <c r="E109" s="31" t="s">
        <v>494</v>
      </c>
      <c r="F109" s="31">
        <v>11701790</v>
      </c>
      <c r="G109" s="32" t="s">
        <v>275</v>
      </c>
      <c r="H109" s="24" t="str">
        <f t="shared" si="0"/>
        <v>02</v>
      </c>
      <c r="I109" s="25" t="str">
        <f t="shared" si="1"/>
        <v>Aset Pendukung</v>
      </c>
    </row>
    <row r="110" ht="12.75" hidden="1" spans="1:9">
      <c r="A110" s="31">
        <v>4684</v>
      </c>
      <c r="B110" s="31">
        <v>58187</v>
      </c>
      <c r="C110" s="31">
        <v>7</v>
      </c>
      <c r="D110" s="31" t="s">
        <v>495</v>
      </c>
      <c r="E110" s="31" t="s">
        <v>496</v>
      </c>
      <c r="F110" s="31">
        <v>10501302</v>
      </c>
      <c r="G110" s="32" t="s">
        <v>275</v>
      </c>
      <c r="H110" s="24" t="str">
        <f t="shared" si="0"/>
        <v>01</v>
      </c>
      <c r="I110" s="25" t="str">
        <f t="shared" si="1"/>
        <v>Aset Utama</v>
      </c>
    </row>
    <row r="111" ht="12.75" hidden="1" spans="1:9">
      <c r="A111" s="31">
        <v>4685</v>
      </c>
      <c r="B111" s="31">
        <v>58771</v>
      </c>
      <c r="C111" s="31">
        <v>7</v>
      </c>
      <c r="D111" s="31" t="s">
        <v>497</v>
      </c>
      <c r="E111" s="31" t="s">
        <v>498</v>
      </c>
      <c r="F111" s="31">
        <v>10501302</v>
      </c>
      <c r="G111" s="32" t="s">
        <v>275</v>
      </c>
      <c r="H111" s="24" t="str">
        <f t="shared" si="0"/>
        <v>01</v>
      </c>
      <c r="I111" s="25" t="str">
        <f t="shared" si="1"/>
        <v>Aset Utama</v>
      </c>
    </row>
    <row r="112" ht="12.75" hidden="1" spans="1:9">
      <c r="A112" s="31">
        <v>4686</v>
      </c>
      <c r="B112" s="31">
        <v>58772</v>
      </c>
      <c r="C112" s="31">
        <v>7</v>
      </c>
      <c r="D112" s="31" t="s">
        <v>499</v>
      </c>
      <c r="E112" s="31" t="s">
        <v>500</v>
      </c>
      <c r="F112" s="31">
        <v>11701790</v>
      </c>
      <c r="G112" s="32" t="s">
        <v>275</v>
      </c>
      <c r="H112" s="24" t="str">
        <f t="shared" si="0"/>
        <v>01</v>
      </c>
      <c r="I112" s="25" t="str">
        <f t="shared" si="1"/>
        <v>Aset Utama</v>
      </c>
    </row>
    <row r="113" ht="12.75" hidden="1" spans="1:9">
      <c r="A113" s="31">
        <v>4687</v>
      </c>
      <c r="B113" s="31">
        <v>59395</v>
      </c>
      <c r="C113" s="31">
        <v>7</v>
      </c>
      <c r="D113" s="31" t="s">
        <v>501</v>
      </c>
      <c r="E113" s="31" t="s">
        <v>502</v>
      </c>
      <c r="F113" s="31">
        <v>11701790</v>
      </c>
      <c r="G113" s="32" t="s">
        <v>275</v>
      </c>
      <c r="H113" s="24" t="str">
        <f t="shared" si="0"/>
        <v>02</v>
      </c>
      <c r="I113" s="25" t="str">
        <f t="shared" si="1"/>
        <v>Aset Pendukung</v>
      </c>
    </row>
    <row r="114" ht="12.75" hidden="1" spans="1:9">
      <c r="A114" s="31">
        <v>4688</v>
      </c>
      <c r="B114" s="31">
        <v>55544</v>
      </c>
      <c r="C114" s="31">
        <v>7</v>
      </c>
      <c r="D114" s="31" t="s">
        <v>115</v>
      </c>
      <c r="E114" s="31" t="s">
        <v>503</v>
      </c>
      <c r="F114" s="31">
        <v>11701790</v>
      </c>
      <c r="G114" s="32" t="s">
        <v>275</v>
      </c>
      <c r="H114" s="24" t="str">
        <f t="shared" si="0"/>
        <v>02</v>
      </c>
      <c r="I114" s="25" t="str">
        <f t="shared" si="1"/>
        <v>Aset Pendukung</v>
      </c>
    </row>
    <row r="115" ht="12.75" hidden="1" spans="1:9">
      <c r="A115" s="31">
        <v>4689</v>
      </c>
      <c r="B115" s="31">
        <v>55541</v>
      </c>
      <c r="C115" s="31">
        <v>7</v>
      </c>
      <c r="D115" s="31" t="s">
        <v>504</v>
      </c>
      <c r="E115" s="31" t="s">
        <v>505</v>
      </c>
      <c r="F115" s="31">
        <v>11401658</v>
      </c>
      <c r="G115" s="32" t="s">
        <v>275</v>
      </c>
      <c r="H115" s="24" t="str">
        <f t="shared" si="0"/>
        <v>03</v>
      </c>
      <c r="I115" s="25" t="str">
        <f t="shared" si="1"/>
        <v>Aset Pendukung</v>
      </c>
    </row>
    <row r="116" ht="12.75" hidden="1" spans="1:9">
      <c r="A116" s="31">
        <v>4690</v>
      </c>
      <c r="B116" s="31">
        <v>55543</v>
      </c>
      <c r="C116" s="31">
        <v>7</v>
      </c>
      <c r="D116" s="31" t="s">
        <v>506</v>
      </c>
      <c r="E116" s="31" t="s">
        <v>507</v>
      </c>
      <c r="F116" s="31">
        <v>11401658</v>
      </c>
      <c r="G116" s="32" t="s">
        <v>275</v>
      </c>
      <c r="H116" s="24" t="str">
        <f t="shared" si="0"/>
        <v>03</v>
      </c>
      <c r="I116" s="25" t="str">
        <f t="shared" si="1"/>
        <v>Aset Pendukung</v>
      </c>
    </row>
    <row r="117" ht="12.75" hidden="1" spans="1:9">
      <c r="A117" s="31">
        <v>4691</v>
      </c>
      <c r="B117" s="31">
        <v>56811</v>
      </c>
      <c r="C117" s="31">
        <v>7</v>
      </c>
      <c r="D117" s="31" t="s">
        <v>508</v>
      </c>
      <c r="E117" s="31" t="s">
        <v>509</v>
      </c>
      <c r="F117" s="31">
        <v>11401658</v>
      </c>
      <c r="G117" s="32" t="s">
        <v>275</v>
      </c>
      <c r="H117" s="24" t="str">
        <f t="shared" si="0"/>
        <v>01</v>
      </c>
      <c r="I117" s="25" t="str">
        <f t="shared" si="1"/>
        <v>Aset Utama</v>
      </c>
    </row>
    <row r="118" ht="12.75" hidden="1" spans="1:9">
      <c r="A118" s="31">
        <v>4692</v>
      </c>
      <c r="B118" s="31">
        <v>59552</v>
      </c>
      <c r="C118" s="31">
        <v>7</v>
      </c>
      <c r="D118" s="31" t="s">
        <v>510</v>
      </c>
      <c r="E118" s="31" t="s">
        <v>511</v>
      </c>
      <c r="F118" s="31">
        <v>11401658</v>
      </c>
      <c r="G118" s="32" t="s">
        <v>275</v>
      </c>
      <c r="H118" s="24" t="str">
        <f t="shared" si="0"/>
        <v>01</v>
      </c>
      <c r="I118" s="25" t="str">
        <f t="shared" si="1"/>
        <v>Aset Utama</v>
      </c>
    </row>
    <row r="119" ht="12.75" hidden="1" spans="1:9">
      <c r="A119" s="31">
        <v>4693</v>
      </c>
      <c r="B119" s="31">
        <v>59556</v>
      </c>
      <c r="C119" s="31">
        <v>7</v>
      </c>
      <c r="D119" s="31" t="s">
        <v>218</v>
      </c>
      <c r="E119" s="31" t="s">
        <v>512</v>
      </c>
      <c r="F119" s="31">
        <v>11401658</v>
      </c>
      <c r="G119" s="32" t="s">
        <v>275</v>
      </c>
      <c r="H119" s="24" t="str">
        <f t="shared" si="0"/>
        <v>01</v>
      </c>
      <c r="I119" s="25" t="str">
        <f t="shared" si="1"/>
        <v>Aset Utama</v>
      </c>
    </row>
    <row r="120" ht="12.75" hidden="1" spans="1:9">
      <c r="A120" s="31">
        <v>4708</v>
      </c>
      <c r="B120" s="31">
        <v>62973</v>
      </c>
      <c r="C120" s="31">
        <v>7</v>
      </c>
      <c r="D120" s="31" t="s">
        <v>513</v>
      </c>
      <c r="E120" s="31" t="s">
        <v>514</v>
      </c>
      <c r="F120" s="31">
        <v>10501302</v>
      </c>
      <c r="G120" s="32" t="s">
        <v>275</v>
      </c>
      <c r="H120" s="24" t="str">
        <f t="shared" si="0"/>
        <v>02</v>
      </c>
      <c r="I120" s="25" t="str">
        <f t="shared" si="1"/>
        <v>Aset Pendukung</v>
      </c>
    </row>
    <row r="121" ht="12.75" hidden="1" spans="1:9">
      <c r="A121" s="31">
        <v>4709</v>
      </c>
      <c r="B121" s="31">
        <v>58353</v>
      </c>
      <c r="C121" s="31">
        <v>7</v>
      </c>
      <c r="D121" s="31" t="s">
        <v>153</v>
      </c>
      <c r="E121" s="31" t="s">
        <v>515</v>
      </c>
      <c r="F121" s="31">
        <v>11701790</v>
      </c>
      <c r="G121" s="32" t="s">
        <v>275</v>
      </c>
      <c r="H121" s="24" t="str">
        <f t="shared" si="0"/>
        <v>02</v>
      </c>
      <c r="I121" s="25" t="str">
        <f t="shared" si="1"/>
        <v>Aset Pendukung</v>
      </c>
    </row>
    <row r="122" ht="12.75" hidden="1" spans="1:9">
      <c r="A122" s="31">
        <v>4716</v>
      </c>
      <c r="B122" s="31">
        <v>59034</v>
      </c>
      <c r="C122" s="31">
        <v>7</v>
      </c>
      <c r="D122" s="31" t="s">
        <v>516</v>
      </c>
      <c r="E122" s="31" t="s">
        <v>517</v>
      </c>
      <c r="F122" s="31">
        <v>11401658</v>
      </c>
      <c r="G122" s="32" t="s">
        <v>275</v>
      </c>
      <c r="H122" s="24" t="str">
        <f t="shared" si="0"/>
        <v>01</v>
      </c>
      <c r="I122" s="25" t="str">
        <f t="shared" si="1"/>
        <v>Aset Utama</v>
      </c>
    </row>
    <row r="123" ht="12.75" hidden="1" spans="1:9">
      <c r="A123" s="31">
        <v>4807</v>
      </c>
      <c r="B123" s="31">
        <v>56390</v>
      </c>
      <c r="C123" s="31">
        <v>7</v>
      </c>
      <c r="D123" s="31" t="s">
        <v>518</v>
      </c>
      <c r="E123" s="31" t="s">
        <v>519</v>
      </c>
      <c r="F123" s="31">
        <v>10501302</v>
      </c>
      <c r="G123" s="32" t="s">
        <v>275</v>
      </c>
      <c r="H123" s="24" t="str">
        <f t="shared" si="0"/>
        <v>02</v>
      </c>
      <c r="I123" s="25" t="str">
        <f t="shared" si="1"/>
        <v>Aset Pendukung</v>
      </c>
    </row>
    <row r="124" ht="12.75" hidden="1" spans="1:9">
      <c r="A124" s="31">
        <v>4809</v>
      </c>
      <c r="B124" s="31">
        <v>57893</v>
      </c>
      <c r="C124" s="31">
        <v>7</v>
      </c>
      <c r="D124" s="31" t="s">
        <v>520</v>
      </c>
      <c r="E124" s="31" t="s">
        <v>521</v>
      </c>
      <c r="F124" s="31">
        <v>11701790</v>
      </c>
      <c r="G124" s="32" t="s">
        <v>275</v>
      </c>
      <c r="H124" s="24" t="str">
        <f t="shared" si="0"/>
        <v>02</v>
      </c>
      <c r="I124" s="25" t="str">
        <f t="shared" si="1"/>
        <v>Aset Pendukung</v>
      </c>
    </row>
    <row r="125" ht="12.75" hidden="1" spans="1:9">
      <c r="A125" s="31">
        <v>4811</v>
      </c>
      <c r="B125" s="31">
        <v>57898</v>
      </c>
      <c r="C125" s="31">
        <v>7</v>
      </c>
      <c r="D125" s="31" t="s">
        <v>522</v>
      </c>
      <c r="E125" s="31" t="s">
        <v>523</v>
      </c>
      <c r="F125" s="31">
        <v>11701790</v>
      </c>
      <c r="G125" s="32" t="s">
        <v>275</v>
      </c>
      <c r="H125" s="24" t="str">
        <f t="shared" si="0"/>
        <v>02</v>
      </c>
      <c r="I125" s="25" t="str">
        <f t="shared" si="1"/>
        <v>Aset Pendukung</v>
      </c>
    </row>
    <row r="126" ht="12.75" hidden="1" spans="1:9">
      <c r="A126" s="31">
        <v>4925</v>
      </c>
      <c r="B126" s="31">
        <v>55554</v>
      </c>
      <c r="C126" s="31">
        <v>7</v>
      </c>
      <c r="D126" s="31" t="s">
        <v>524</v>
      </c>
      <c r="E126" s="31" t="s">
        <v>525</v>
      </c>
      <c r="F126" s="31">
        <v>10501302</v>
      </c>
      <c r="G126" s="32" t="s">
        <v>275</v>
      </c>
      <c r="H126" s="24" t="str">
        <f t="shared" si="0"/>
        <v>02</v>
      </c>
      <c r="I126" s="25" t="str">
        <f t="shared" si="1"/>
        <v>Aset Pendukung</v>
      </c>
    </row>
    <row r="127" ht="12.75" hidden="1" spans="1:9">
      <c r="A127" s="31">
        <v>4928</v>
      </c>
      <c r="B127" s="31">
        <v>59046</v>
      </c>
      <c r="C127" s="31">
        <v>7</v>
      </c>
      <c r="D127" s="31" t="s">
        <v>526</v>
      </c>
      <c r="E127" s="31" t="s">
        <v>527</v>
      </c>
      <c r="F127" s="31">
        <v>11401658</v>
      </c>
      <c r="G127" s="32" t="s">
        <v>275</v>
      </c>
      <c r="H127" s="24" t="str">
        <f t="shared" si="0"/>
        <v>03</v>
      </c>
      <c r="I127" s="25" t="str">
        <f t="shared" si="1"/>
        <v>Aset Pendukung</v>
      </c>
    </row>
    <row r="128" ht="12.75" hidden="1" spans="1:9">
      <c r="A128" s="31">
        <v>4931</v>
      </c>
      <c r="B128" s="31">
        <v>55889</v>
      </c>
      <c r="C128" s="31">
        <v>7</v>
      </c>
      <c r="D128" s="31" t="s">
        <v>528</v>
      </c>
      <c r="E128" s="31" t="s">
        <v>529</v>
      </c>
      <c r="F128" s="31">
        <v>11401658</v>
      </c>
      <c r="G128" s="32" t="s">
        <v>275</v>
      </c>
      <c r="H128" s="24" t="str">
        <f t="shared" si="0"/>
        <v>03</v>
      </c>
      <c r="I128" s="25" t="str">
        <f t="shared" si="1"/>
        <v>Aset Pendukung</v>
      </c>
    </row>
    <row r="129" ht="12.75" hidden="1" spans="1:9">
      <c r="A129" s="31">
        <v>4932</v>
      </c>
      <c r="B129" s="31">
        <v>55892</v>
      </c>
      <c r="C129" s="31">
        <v>7</v>
      </c>
      <c r="D129" s="31" t="s">
        <v>530</v>
      </c>
      <c r="E129" s="31" t="s">
        <v>531</v>
      </c>
      <c r="F129" s="31">
        <v>11401658</v>
      </c>
      <c r="G129" s="32" t="s">
        <v>275</v>
      </c>
      <c r="H129" s="24" t="str">
        <f t="shared" si="0"/>
        <v>03</v>
      </c>
      <c r="I129" s="25" t="str">
        <f t="shared" si="1"/>
        <v>Aset Pendukung</v>
      </c>
    </row>
    <row r="130" ht="12.75" hidden="1" spans="1:9">
      <c r="A130" s="31">
        <v>4935</v>
      </c>
      <c r="B130" s="31">
        <v>59458</v>
      </c>
      <c r="C130" s="31">
        <v>7</v>
      </c>
      <c r="D130" s="31" t="s">
        <v>532</v>
      </c>
      <c r="E130" s="31" t="s">
        <v>533</v>
      </c>
      <c r="F130" s="31">
        <v>11401658</v>
      </c>
      <c r="G130" s="32" t="s">
        <v>275</v>
      </c>
      <c r="H130" s="24" t="str">
        <f t="shared" si="0"/>
        <v>03</v>
      </c>
      <c r="I130" s="25" t="str">
        <f t="shared" si="1"/>
        <v>Aset Pendukung</v>
      </c>
    </row>
    <row r="131" ht="12.75" hidden="1" spans="1:9">
      <c r="A131" s="31">
        <v>4936</v>
      </c>
      <c r="B131" s="31">
        <v>55416</v>
      </c>
      <c r="C131" s="31">
        <v>7</v>
      </c>
      <c r="D131" s="31" t="s">
        <v>534</v>
      </c>
      <c r="E131" s="31" t="s">
        <v>535</v>
      </c>
      <c r="F131" s="31">
        <v>11701790</v>
      </c>
      <c r="G131" s="32" t="s">
        <v>275</v>
      </c>
      <c r="H131" s="24" t="str">
        <f t="shared" si="0"/>
        <v>02</v>
      </c>
      <c r="I131" s="25" t="str">
        <f t="shared" si="1"/>
        <v>Aset Pendukung</v>
      </c>
    </row>
    <row r="132" ht="12.75" hidden="1" spans="1:9">
      <c r="A132" s="31">
        <v>4942</v>
      </c>
      <c r="B132" s="31">
        <v>57992</v>
      </c>
      <c r="C132" s="31">
        <v>7</v>
      </c>
      <c r="D132" s="31" t="s">
        <v>536</v>
      </c>
      <c r="E132" s="31" t="s">
        <v>537</v>
      </c>
      <c r="F132" s="31">
        <v>11401658</v>
      </c>
      <c r="G132" s="32" t="s">
        <v>275</v>
      </c>
      <c r="H132" s="24" t="str">
        <f t="shared" si="0"/>
        <v>03</v>
      </c>
      <c r="I132" s="25" t="str">
        <f t="shared" si="1"/>
        <v>Aset Pendukung</v>
      </c>
    </row>
    <row r="133" ht="12.75" hidden="1" spans="1:9">
      <c r="A133" s="31">
        <v>4946</v>
      </c>
      <c r="B133" s="31">
        <v>56007</v>
      </c>
      <c r="C133" s="31">
        <v>7</v>
      </c>
      <c r="D133" s="31" t="s">
        <v>538</v>
      </c>
      <c r="E133" s="31" t="s">
        <v>539</v>
      </c>
      <c r="F133" s="31">
        <v>11401658</v>
      </c>
      <c r="G133" s="32" t="s">
        <v>275</v>
      </c>
      <c r="H133" s="24" t="str">
        <f t="shared" si="0"/>
        <v>03</v>
      </c>
      <c r="I133" s="25" t="str">
        <f t="shared" si="1"/>
        <v>Aset Pendukung</v>
      </c>
    </row>
    <row r="134" ht="12.75" hidden="1" spans="1:9">
      <c r="A134" s="31">
        <v>5073</v>
      </c>
      <c r="B134" s="31">
        <v>57353</v>
      </c>
      <c r="C134" s="31">
        <v>7</v>
      </c>
      <c r="D134" s="31" t="s">
        <v>540</v>
      </c>
      <c r="E134" s="31" t="s">
        <v>541</v>
      </c>
      <c r="F134" s="31" t="s">
        <v>542</v>
      </c>
      <c r="G134" s="32" t="s">
        <v>275</v>
      </c>
      <c r="H134" s="24" t="str">
        <f t="shared" si="0"/>
        <v>03</v>
      </c>
      <c r="I134" s="25" t="str">
        <f t="shared" si="1"/>
        <v>Aset Pendukung</v>
      </c>
    </row>
    <row r="135" ht="12.75" hidden="1" spans="1:9">
      <c r="A135" s="31">
        <v>5074</v>
      </c>
      <c r="B135" s="31">
        <v>57861</v>
      </c>
      <c r="C135" s="31">
        <v>7</v>
      </c>
      <c r="D135" s="31" t="s">
        <v>543</v>
      </c>
      <c r="E135" s="31" t="s">
        <v>544</v>
      </c>
      <c r="F135" s="31" t="s">
        <v>542</v>
      </c>
      <c r="G135" s="32" t="s">
        <v>275</v>
      </c>
      <c r="H135" s="24" t="str">
        <f t="shared" si="0"/>
        <v>03</v>
      </c>
      <c r="I135" s="25" t="str">
        <f t="shared" si="1"/>
        <v>Aset Pendukung</v>
      </c>
    </row>
    <row r="136" ht="12.75" hidden="1" spans="1:9">
      <c r="A136" s="31">
        <v>5075</v>
      </c>
      <c r="B136" s="31">
        <v>58526</v>
      </c>
      <c r="C136" s="31">
        <v>7</v>
      </c>
      <c r="D136" s="31" t="s">
        <v>545</v>
      </c>
      <c r="E136" s="31" t="s">
        <v>546</v>
      </c>
      <c r="F136" s="31" t="s">
        <v>542</v>
      </c>
      <c r="G136" s="32" t="s">
        <v>275</v>
      </c>
      <c r="H136" s="24" t="str">
        <f t="shared" si="0"/>
        <v>03</v>
      </c>
      <c r="I136" s="25" t="str">
        <f t="shared" si="1"/>
        <v>Aset Pendukung</v>
      </c>
    </row>
    <row r="137" ht="12.75" hidden="1" spans="1:9">
      <c r="A137" s="31">
        <v>5076</v>
      </c>
      <c r="B137" s="31">
        <v>59843</v>
      </c>
      <c r="C137" s="31">
        <v>7</v>
      </c>
      <c r="D137" s="31" t="s">
        <v>547</v>
      </c>
      <c r="E137" s="31" t="s">
        <v>548</v>
      </c>
      <c r="F137" s="31" t="s">
        <v>542</v>
      </c>
      <c r="G137" s="32" t="s">
        <v>275</v>
      </c>
      <c r="H137" s="24" t="str">
        <f t="shared" si="0"/>
        <v>03</v>
      </c>
      <c r="I137" s="25" t="str">
        <f t="shared" si="1"/>
        <v>Aset Pendukung</v>
      </c>
    </row>
    <row r="138" ht="12.75" hidden="1" spans="1:9">
      <c r="A138" s="31">
        <v>5077</v>
      </c>
      <c r="B138" s="31">
        <v>59865</v>
      </c>
      <c r="C138" s="31">
        <v>7</v>
      </c>
      <c r="D138" s="31" t="s">
        <v>549</v>
      </c>
      <c r="E138" s="31" t="s">
        <v>550</v>
      </c>
      <c r="F138" s="31" t="s">
        <v>542</v>
      </c>
      <c r="G138" s="32" t="s">
        <v>275</v>
      </c>
      <c r="H138" s="24" t="str">
        <f t="shared" si="0"/>
        <v>03</v>
      </c>
      <c r="I138" s="25" t="str">
        <f t="shared" si="1"/>
        <v>Aset Pendukung</v>
      </c>
    </row>
    <row r="139" ht="12.75" hidden="1" spans="1:9">
      <c r="A139" s="31">
        <v>5078</v>
      </c>
      <c r="B139" s="31">
        <v>57663</v>
      </c>
      <c r="C139" s="31">
        <v>7</v>
      </c>
      <c r="D139" s="31" t="s">
        <v>551</v>
      </c>
      <c r="E139" s="31" t="s">
        <v>552</v>
      </c>
      <c r="F139" s="31" t="s">
        <v>542</v>
      </c>
      <c r="G139" s="32" t="s">
        <v>275</v>
      </c>
      <c r="H139" s="24" t="str">
        <f t="shared" si="0"/>
        <v>03</v>
      </c>
      <c r="I139" s="25" t="str">
        <f t="shared" si="1"/>
        <v>Aset Pendukung</v>
      </c>
    </row>
    <row r="140" ht="12.75" hidden="1" spans="1:9">
      <c r="A140" s="31">
        <v>5079</v>
      </c>
      <c r="B140" s="31">
        <v>58527</v>
      </c>
      <c r="C140" s="31">
        <v>7</v>
      </c>
      <c r="D140" s="31" t="s">
        <v>553</v>
      </c>
      <c r="E140" s="31" t="s">
        <v>554</v>
      </c>
      <c r="F140" s="31" t="s">
        <v>542</v>
      </c>
      <c r="G140" s="32" t="s">
        <v>275</v>
      </c>
      <c r="H140" s="24" t="str">
        <f t="shared" si="0"/>
        <v>03</v>
      </c>
      <c r="I140" s="25" t="str">
        <f t="shared" si="1"/>
        <v>Aset Pendukung</v>
      </c>
    </row>
    <row r="141" ht="12.75" hidden="1" spans="1:9">
      <c r="A141" s="31">
        <v>5080</v>
      </c>
      <c r="B141" s="31">
        <v>59867</v>
      </c>
      <c r="C141" s="31">
        <v>7</v>
      </c>
      <c r="D141" s="31" t="s">
        <v>555</v>
      </c>
      <c r="E141" s="31" t="s">
        <v>556</v>
      </c>
      <c r="F141" s="31" t="s">
        <v>542</v>
      </c>
      <c r="G141" s="32" t="s">
        <v>275</v>
      </c>
      <c r="H141" s="24" t="str">
        <f t="shared" si="0"/>
        <v>03</v>
      </c>
      <c r="I141" s="25" t="str">
        <f t="shared" si="1"/>
        <v>Aset Pendukung</v>
      </c>
    </row>
    <row r="142" ht="12.75" hidden="1" spans="1:9">
      <c r="A142" s="31">
        <v>5081</v>
      </c>
      <c r="B142" s="31">
        <v>57354</v>
      </c>
      <c r="C142" s="31">
        <v>7</v>
      </c>
      <c r="D142" s="31" t="s">
        <v>557</v>
      </c>
      <c r="E142" s="31" t="s">
        <v>558</v>
      </c>
      <c r="F142" s="31" t="s">
        <v>542</v>
      </c>
      <c r="G142" s="32" t="s">
        <v>275</v>
      </c>
      <c r="H142" s="24" t="str">
        <f t="shared" si="0"/>
        <v>03</v>
      </c>
      <c r="I142" s="25" t="str">
        <f t="shared" si="1"/>
        <v>Aset Pendukung</v>
      </c>
    </row>
    <row r="143" ht="12.75" hidden="1" spans="1:9">
      <c r="A143" s="31">
        <v>5082</v>
      </c>
      <c r="B143" s="31">
        <v>57352</v>
      </c>
      <c r="C143" s="31">
        <v>7</v>
      </c>
      <c r="D143" s="31" t="s">
        <v>559</v>
      </c>
      <c r="E143" s="31" t="s">
        <v>560</v>
      </c>
      <c r="F143" s="31" t="s">
        <v>542</v>
      </c>
      <c r="G143" s="32" t="s">
        <v>275</v>
      </c>
      <c r="H143" s="24" t="str">
        <f t="shared" si="0"/>
        <v>03</v>
      </c>
      <c r="I143" s="25" t="str">
        <f t="shared" si="1"/>
        <v>Aset Pendukung</v>
      </c>
    </row>
    <row r="144" ht="12.75" hidden="1" spans="1:9">
      <c r="A144" s="31">
        <v>5092</v>
      </c>
      <c r="B144" s="31">
        <v>59868</v>
      </c>
      <c r="C144" s="31">
        <v>7</v>
      </c>
      <c r="D144" s="31" t="s">
        <v>561</v>
      </c>
      <c r="E144" s="31" t="s">
        <v>562</v>
      </c>
      <c r="F144" s="31" t="s">
        <v>542</v>
      </c>
      <c r="G144" s="32" t="s">
        <v>275</v>
      </c>
      <c r="H144" s="24" t="str">
        <f t="shared" si="0"/>
        <v>03</v>
      </c>
      <c r="I144" s="25" t="str">
        <f t="shared" si="1"/>
        <v>Aset Pendukung</v>
      </c>
    </row>
    <row r="145" ht="12.75" hidden="1" spans="1:9">
      <c r="A145" s="31">
        <v>5094</v>
      </c>
      <c r="B145" s="31">
        <v>58994</v>
      </c>
      <c r="C145" s="31">
        <v>7</v>
      </c>
      <c r="D145" s="31" t="s">
        <v>563</v>
      </c>
      <c r="E145" s="31" t="s">
        <v>564</v>
      </c>
      <c r="F145" s="31" t="s">
        <v>542</v>
      </c>
      <c r="G145" s="32" t="s">
        <v>275</v>
      </c>
      <c r="H145" s="24" t="str">
        <f t="shared" si="0"/>
        <v>03</v>
      </c>
      <c r="I145" s="25" t="str">
        <f t="shared" si="1"/>
        <v>Aset Pendukung</v>
      </c>
    </row>
    <row r="146" ht="12.75" hidden="1" spans="1:9">
      <c r="A146" s="31">
        <v>5095</v>
      </c>
      <c r="B146" s="31">
        <v>57242</v>
      </c>
      <c r="C146" s="31">
        <v>7</v>
      </c>
      <c r="D146" s="31" t="s">
        <v>565</v>
      </c>
      <c r="E146" s="31" t="s">
        <v>566</v>
      </c>
      <c r="F146" s="31" t="s">
        <v>542</v>
      </c>
      <c r="G146" s="32" t="s">
        <v>275</v>
      </c>
      <c r="H146" s="24" t="str">
        <f t="shared" si="0"/>
        <v>03</v>
      </c>
      <c r="I146" s="25" t="str">
        <f t="shared" si="1"/>
        <v>Aset Pendukung</v>
      </c>
    </row>
    <row r="147" ht="12.75" hidden="1" spans="1:9">
      <c r="A147" s="31">
        <v>5096</v>
      </c>
      <c r="B147" s="31">
        <v>57701</v>
      </c>
      <c r="C147" s="31">
        <v>7</v>
      </c>
      <c r="D147" s="31" t="s">
        <v>567</v>
      </c>
      <c r="E147" s="31" t="s">
        <v>568</v>
      </c>
      <c r="F147" s="31" t="s">
        <v>542</v>
      </c>
      <c r="G147" s="32" t="s">
        <v>275</v>
      </c>
      <c r="H147" s="24" t="str">
        <f t="shared" si="0"/>
        <v>03</v>
      </c>
      <c r="I147" s="25" t="str">
        <f t="shared" si="1"/>
        <v>Aset Pendukung</v>
      </c>
    </row>
    <row r="148" ht="12.75" hidden="1" spans="1:9">
      <c r="A148" s="31">
        <v>5097</v>
      </c>
      <c r="B148" s="31">
        <v>59728</v>
      </c>
      <c r="C148" s="31">
        <v>7</v>
      </c>
      <c r="D148" s="31" t="s">
        <v>569</v>
      </c>
      <c r="E148" s="31" t="s">
        <v>570</v>
      </c>
      <c r="F148" s="31" t="s">
        <v>542</v>
      </c>
      <c r="G148" s="32" t="s">
        <v>275</v>
      </c>
      <c r="H148" s="24" t="str">
        <f t="shared" si="0"/>
        <v>03</v>
      </c>
      <c r="I148" s="25" t="str">
        <f t="shared" si="1"/>
        <v>Aset Pendukung</v>
      </c>
    </row>
    <row r="149" ht="12.75" hidden="1" spans="1:9">
      <c r="A149" s="31">
        <v>5099</v>
      </c>
      <c r="B149" s="31">
        <v>57581</v>
      </c>
      <c r="C149" s="31">
        <v>7</v>
      </c>
      <c r="D149" s="31" t="s">
        <v>571</v>
      </c>
      <c r="E149" s="31" t="s">
        <v>572</v>
      </c>
      <c r="F149" s="31" t="s">
        <v>542</v>
      </c>
      <c r="G149" s="32" t="s">
        <v>275</v>
      </c>
      <c r="H149" s="24" t="str">
        <f t="shared" si="0"/>
        <v>03</v>
      </c>
      <c r="I149" s="25" t="str">
        <f t="shared" si="1"/>
        <v>Aset Pendukung</v>
      </c>
    </row>
    <row r="150" ht="12.75" hidden="1" spans="1:9">
      <c r="A150" s="31">
        <v>5100</v>
      </c>
      <c r="B150" s="31">
        <v>59850</v>
      </c>
      <c r="C150" s="31">
        <v>7</v>
      </c>
      <c r="D150" s="31" t="s">
        <v>573</v>
      </c>
      <c r="E150" s="31" t="s">
        <v>574</v>
      </c>
      <c r="F150" s="31" t="s">
        <v>542</v>
      </c>
      <c r="G150" s="32" t="s">
        <v>275</v>
      </c>
      <c r="H150" s="24" t="str">
        <f t="shared" si="0"/>
        <v>03</v>
      </c>
      <c r="I150" s="25" t="str">
        <f t="shared" si="1"/>
        <v>Aset Pendukung</v>
      </c>
    </row>
    <row r="151" ht="12.75" hidden="1" spans="1:9">
      <c r="A151" s="31">
        <v>5106</v>
      </c>
      <c r="B151" s="31">
        <v>63587</v>
      </c>
      <c r="C151" s="31">
        <v>7</v>
      </c>
      <c r="D151" s="31" t="s">
        <v>575</v>
      </c>
      <c r="E151" s="31" t="s">
        <v>576</v>
      </c>
      <c r="F151" s="31">
        <v>10601417</v>
      </c>
      <c r="G151" s="32" t="s">
        <v>275</v>
      </c>
      <c r="H151" s="24" t="str">
        <f t="shared" si="0"/>
        <v>03</v>
      </c>
      <c r="I151" s="25" t="str">
        <f t="shared" si="1"/>
        <v>Aset Pendukung</v>
      </c>
    </row>
    <row r="152" ht="12.75" hidden="1" spans="1:9">
      <c r="A152" s="31">
        <v>5107</v>
      </c>
      <c r="B152" s="31">
        <v>63416</v>
      </c>
      <c r="C152" s="31">
        <v>7</v>
      </c>
      <c r="D152" s="31" t="s">
        <v>577</v>
      </c>
      <c r="E152" s="31" t="s">
        <v>578</v>
      </c>
      <c r="F152" s="31">
        <v>10601417</v>
      </c>
      <c r="G152" s="32" t="s">
        <v>275</v>
      </c>
      <c r="H152" s="24" t="str">
        <f t="shared" si="0"/>
        <v>03</v>
      </c>
      <c r="I152" s="25" t="str">
        <f t="shared" si="1"/>
        <v>Aset Pendukung</v>
      </c>
    </row>
    <row r="153" ht="12.75" hidden="1" spans="1:9">
      <c r="A153" s="31">
        <v>5108</v>
      </c>
      <c r="B153" s="31">
        <v>63671</v>
      </c>
      <c r="C153" s="31">
        <v>7</v>
      </c>
      <c r="D153" s="31" t="s">
        <v>579</v>
      </c>
      <c r="E153" s="31" t="s">
        <v>580</v>
      </c>
      <c r="F153" s="31">
        <v>10601417</v>
      </c>
      <c r="G153" s="32" t="s">
        <v>275</v>
      </c>
      <c r="H153" s="24" t="str">
        <f t="shared" si="0"/>
        <v>03</v>
      </c>
      <c r="I153" s="25" t="str">
        <f t="shared" si="1"/>
        <v>Aset Pendukung</v>
      </c>
    </row>
    <row r="154" ht="12.75" hidden="1" spans="1:9">
      <c r="A154" s="31">
        <v>5109</v>
      </c>
      <c r="B154" s="31">
        <v>63163</v>
      </c>
      <c r="C154" s="31">
        <v>7</v>
      </c>
      <c r="D154" s="31" t="s">
        <v>581</v>
      </c>
      <c r="E154" s="31" t="s">
        <v>582</v>
      </c>
      <c r="F154" s="31">
        <v>10601417</v>
      </c>
      <c r="G154" s="32" t="s">
        <v>275</v>
      </c>
      <c r="H154" s="24" t="str">
        <f t="shared" si="0"/>
        <v>03</v>
      </c>
      <c r="I154" s="25" t="str">
        <f t="shared" si="1"/>
        <v>Aset Pendukung</v>
      </c>
    </row>
    <row r="155" ht="12.75" hidden="1" spans="1:9">
      <c r="A155" s="31">
        <v>5110</v>
      </c>
      <c r="B155" s="31">
        <v>59887</v>
      </c>
      <c r="C155" s="31">
        <v>7</v>
      </c>
      <c r="D155" s="31" t="s">
        <v>583</v>
      </c>
      <c r="E155" s="31" t="s">
        <v>584</v>
      </c>
      <c r="F155" s="31" t="s">
        <v>542</v>
      </c>
      <c r="G155" s="32" t="s">
        <v>275</v>
      </c>
      <c r="H155" s="24" t="str">
        <f t="shared" si="0"/>
        <v>03</v>
      </c>
      <c r="I155" s="25" t="str">
        <f t="shared" si="1"/>
        <v>Aset Pendukung</v>
      </c>
    </row>
    <row r="156" ht="12.75" hidden="1" spans="1:9">
      <c r="A156" s="31">
        <v>5111</v>
      </c>
      <c r="B156" s="31">
        <v>63334</v>
      </c>
      <c r="C156" s="31">
        <v>7</v>
      </c>
      <c r="D156" s="31" t="s">
        <v>585</v>
      </c>
      <c r="E156" s="31" t="s">
        <v>586</v>
      </c>
      <c r="F156" s="31">
        <v>10601417</v>
      </c>
      <c r="G156" s="32" t="s">
        <v>275</v>
      </c>
      <c r="H156" s="24" t="str">
        <f t="shared" si="0"/>
        <v>03</v>
      </c>
      <c r="I156" s="25" t="str">
        <f t="shared" si="1"/>
        <v>Aset Pendukung</v>
      </c>
    </row>
    <row r="157" ht="12.75" hidden="1" spans="1:9">
      <c r="A157" s="31">
        <v>5112</v>
      </c>
      <c r="B157" s="31">
        <v>58995</v>
      </c>
      <c r="C157" s="31">
        <v>7</v>
      </c>
      <c r="D157" s="31" t="s">
        <v>587</v>
      </c>
      <c r="E157" s="31" t="s">
        <v>588</v>
      </c>
      <c r="F157" s="31" t="s">
        <v>542</v>
      </c>
      <c r="G157" s="32" t="s">
        <v>275</v>
      </c>
      <c r="H157" s="24" t="str">
        <f t="shared" si="0"/>
        <v>03</v>
      </c>
      <c r="I157" s="25" t="str">
        <f t="shared" si="1"/>
        <v>Aset Pendukung</v>
      </c>
    </row>
    <row r="158" ht="12.75" hidden="1" spans="1:9">
      <c r="A158" s="31">
        <v>5113</v>
      </c>
      <c r="B158" s="31">
        <v>57243</v>
      </c>
      <c r="C158" s="31">
        <v>7</v>
      </c>
      <c r="D158" s="31" t="s">
        <v>589</v>
      </c>
      <c r="E158" s="31" t="s">
        <v>590</v>
      </c>
      <c r="F158" s="31" t="s">
        <v>542</v>
      </c>
      <c r="G158" s="32" t="s">
        <v>275</v>
      </c>
      <c r="H158" s="24" t="str">
        <f t="shared" si="0"/>
        <v>03</v>
      </c>
      <c r="I158" s="25" t="str">
        <f t="shared" si="1"/>
        <v>Aset Pendukung</v>
      </c>
    </row>
    <row r="159" ht="12.75" hidden="1" spans="1:9">
      <c r="A159" s="31">
        <v>5114</v>
      </c>
      <c r="B159" s="31">
        <v>57674</v>
      </c>
      <c r="C159" s="31">
        <v>7</v>
      </c>
      <c r="D159" s="31" t="s">
        <v>591</v>
      </c>
      <c r="E159" s="31" t="s">
        <v>592</v>
      </c>
      <c r="F159" s="31" t="s">
        <v>542</v>
      </c>
      <c r="G159" s="32" t="s">
        <v>275</v>
      </c>
      <c r="H159" s="24" t="str">
        <f t="shared" si="0"/>
        <v>03</v>
      </c>
      <c r="I159" s="25" t="str">
        <f t="shared" si="1"/>
        <v>Aset Pendukung</v>
      </c>
    </row>
    <row r="160" ht="12.75" hidden="1" spans="1:9">
      <c r="A160" s="31">
        <v>5115</v>
      </c>
      <c r="B160" s="31">
        <v>59736</v>
      </c>
      <c r="C160" s="31">
        <v>7</v>
      </c>
      <c r="D160" s="31" t="s">
        <v>593</v>
      </c>
      <c r="E160" s="31" t="s">
        <v>594</v>
      </c>
      <c r="F160" s="31" t="s">
        <v>542</v>
      </c>
      <c r="G160" s="32" t="s">
        <v>275</v>
      </c>
      <c r="H160" s="24" t="str">
        <f t="shared" si="0"/>
        <v>03</v>
      </c>
      <c r="I160" s="25" t="str">
        <f t="shared" si="1"/>
        <v>Aset Pendukung</v>
      </c>
    </row>
    <row r="161" ht="12.75" hidden="1" spans="1:9">
      <c r="A161" s="31">
        <v>5116</v>
      </c>
      <c r="B161" s="31">
        <v>63421</v>
      </c>
      <c r="C161" s="31">
        <v>7</v>
      </c>
      <c r="D161" s="31" t="s">
        <v>595</v>
      </c>
      <c r="E161" s="31" t="s">
        <v>596</v>
      </c>
      <c r="F161" s="31">
        <v>10601417</v>
      </c>
      <c r="G161" s="32" t="s">
        <v>275</v>
      </c>
      <c r="H161" s="24" t="str">
        <f t="shared" si="0"/>
        <v>03</v>
      </c>
      <c r="I161" s="25" t="str">
        <f t="shared" si="1"/>
        <v>Aset Pendukung</v>
      </c>
    </row>
    <row r="162" ht="12.75" hidden="1" spans="1:9">
      <c r="A162" s="31">
        <v>5117</v>
      </c>
      <c r="B162" s="31">
        <v>57582</v>
      </c>
      <c r="C162" s="31">
        <v>7</v>
      </c>
      <c r="D162" s="31" t="s">
        <v>597</v>
      </c>
      <c r="E162" s="31" t="s">
        <v>598</v>
      </c>
      <c r="F162" s="31" t="s">
        <v>542</v>
      </c>
      <c r="G162" s="32" t="s">
        <v>275</v>
      </c>
      <c r="H162" s="24" t="str">
        <f t="shared" si="0"/>
        <v>03</v>
      </c>
      <c r="I162" s="25" t="str">
        <f t="shared" si="1"/>
        <v>Aset Pendukung</v>
      </c>
    </row>
    <row r="163" ht="12.75" hidden="1" spans="1:9">
      <c r="A163" s="31">
        <v>5118</v>
      </c>
      <c r="B163" s="31">
        <v>59903</v>
      </c>
      <c r="C163" s="31">
        <v>7</v>
      </c>
      <c r="D163" s="31" t="s">
        <v>599</v>
      </c>
      <c r="E163" s="31" t="s">
        <v>600</v>
      </c>
      <c r="F163" s="31" t="s">
        <v>542</v>
      </c>
      <c r="G163" s="32" t="s">
        <v>275</v>
      </c>
      <c r="H163" s="24" t="str">
        <f t="shared" si="0"/>
        <v>03</v>
      </c>
      <c r="I163" s="25" t="str">
        <f t="shared" si="1"/>
        <v>Aset Pendukung</v>
      </c>
    </row>
    <row r="164" ht="12.75" hidden="1" spans="1:9">
      <c r="A164" s="31">
        <v>5120</v>
      </c>
      <c r="B164" s="31">
        <v>56690</v>
      </c>
      <c r="C164" s="31">
        <v>7</v>
      </c>
      <c r="D164" s="31" t="s">
        <v>601</v>
      </c>
      <c r="E164" s="31" t="s">
        <v>602</v>
      </c>
      <c r="F164" s="31">
        <v>11701790</v>
      </c>
      <c r="G164" s="32" t="s">
        <v>275</v>
      </c>
      <c r="H164" s="24" t="str">
        <f t="shared" si="0"/>
        <v>02</v>
      </c>
      <c r="I164" s="25" t="str">
        <f t="shared" si="1"/>
        <v>Aset Pendukung</v>
      </c>
    </row>
    <row r="165" ht="12.75" hidden="1" spans="1:9">
      <c r="A165" s="31">
        <v>5208</v>
      </c>
      <c r="B165" s="31">
        <v>58915</v>
      </c>
      <c r="C165" s="31">
        <v>7</v>
      </c>
      <c r="D165" s="31" t="s">
        <v>112</v>
      </c>
      <c r="E165" s="31" t="s">
        <v>603</v>
      </c>
      <c r="F165" s="31">
        <v>10501302</v>
      </c>
      <c r="G165" s="32" t="s">
        <v>275</v>
      </c>
      <c r="H165" s="24" t="str">
        <f t="shared" si="0"/>
        <v>01</v>
      </c>
      <c r="I165" s="25" t="str">
        <f t="shared" si="1"/>
        <v>Aset Utama</v>
      </c>
    </row>
    <row r="166" ht="12.75" hidden="1" spans="1:9">
      <c r="A166" s="31">
        <v>5209</v>
      </c>
      <c r="B166" s="31">
        <v>61950</v>
      </c>
      <c r="C166" s="31">
        <v>7</v>
      </c>
      <c r="D166" s="31" t="s">
        <v>604</v>
      </c>
      <c r="E166" s="31" t="s">
        <v>605</v>
      </c>
      <c r="F166" s="31">
        <v>10501302</v>
      </c>
      <c r="G166" s="32" t="s">
        <v>275</v>
      </c>
      <c r="H166" s="24" t="str">
        <f t="shared" si="0"/>
        <v>02</v>
      </c>
      <c r="I166" s="25" t="str">
        <f t="shared" si="1"/>
        <v>Aset Pendukung</v>
      </c>
    </row>
    <row r="167" ht="12.75" hidden="1" spans="1:9">
      <c r="A167" s="31">
        <v>5210</v>
      </c>
      <c r="B167" s="31">
        <v>58106</v>
      </c>
      <c r="C167" s="31">
        <v>7</v>
      </c>
      <c r="D167" s="31" t="s">
        <v>606</v>
      </c>
      <c r="E167" s="31" t="s">
        <v>607</v>
      </c>
      <c r="F167" s="31">
        <v>11701790</v>
      </c>
      <c r="G167" s="32" t="s">
        <v>275</v>
      </c>
      <c r="H167" s="24" t="str">
        <f t="shared" si="0"/>
        <v>02</v>
      </c>
      <c r="I167" s="25" t="str">
        <f t="shared" si="1"/>
        <v>Aset Pendukung</v>
      </c>
    </row>
    <row r="168" ht="12.75" hidden="1" spans="1:9">
      <c r="A168" s="31">
        <v>5211</v>
      </c>
      <c r="B168" s="31">
        <v>55427</v>
      </c>
      <c r="C168" s="31">
        <v>7</v>
      </c>
      <c r="D168" s="31" t="s">
        <v>608</v>
      </c>
      <c r="E168" s="31" t="s">
        <v>609</v>
      </c>
      <c r="F168" s="31">
        <v>11701790</v>
      </c>
      <c r="G168" s="32" t="s">
        <v>275</v>
      </c>
      <c r="H168" s="24" t="str">
        <f t="shared" si="0"/>
        <v>02</v>
      </c>
      <c r="I168" s="25" t="str">
        <f t="shared" si="1"/>
        <v>Aset Pendukung</v>
      </c>
    </row>
    <row r="169" ht="12.75" hidden="1" spans="1:9">
      <c r="A169" s="31">
        <v>5212</v>
      </c>
      <c r="B169" s="31">
        <v>56569</v>
      </c>
      <c r="C169" s="31">
        <v>7</v>
      </c>
      <c r="D169" s="31" t="s">
        <v>610</v>
      </c>
      <c r="E169" s="31" t="s">
        <v>611</v>
      </c>
      <c r="F169" s="31">
        <v>11701790</v>
      </c>
      <c r="G169" s="32" t="s">
        <v>275</v>
      </c>
      <c r="H169" s="24" t="str">
        <f t="shared" si="0"/>
        <v>02</v>
      </c>
      <c r="I169" s="25" t="str">
        <f t="shared" si="1"/>
        <v>Aset Pendukung</v>
      </c>
    </row>
    <row r="170" ht="12.75" hidden="1" spans="1:9">
      <c r="A170" s="31">
        <v>5214</v>
      </c>
      <c r="B170" s="31">
        <v>55426</v>
      </c>
      <c r="C170" s="31">
        <v>7</v>
      </c>
      <c r="D170" s="31" t="s">
        <v>612</v>
      </c>
      <c r="E170" s="31" t="s">
        <v>613</v>
      </c>
      <c r="F170" s="31">
        <v>10501302</v>
      </c>
      <c r="G170" s="32" t="s">
        <v>275</v>
      </c>
      <c r="H170" s="24" t="str">
        <f t="shared" si="0"/>
        <v>01</v>
      </c>
      <c r="I170" s="25" t="str">
        <f t="shared" si="1"/>
        <v>Aset Utama</v>
      </c>
    </row>
    <row r="171" ht="12.75" hidden="1" spans="1:9">
      <c r="A171" s="31">
        <v>5215</v>
      </c>
      <c r="B171" s="31">
        <v>56570</v>
      </c>
      <c r="C171" s="31">
        <v>7</v>
      </c>
      <c r="D171" s="31" t="s">
        <v>614</v>
      </c>
      <c r="E171" s="31" t="s">
        <v>615</v>
      </c>
      <c r="F171" s="31">
        <v>10501302</v>
      </c>
      <c r="G171" s="32" t="s">
        <v>275</v>
      </c>
      <c r="H171" s="24" t="str">
        <f t="shared" si="0"/>
        <v>01</v>
      </c>
      <c r="I171" s="25" t="str">
        <f t="shared" si="1"/>
        <v>Aset Utama</v>
      </c>
    </row>
    <row r="172" ht="12.75" hidden="1" spans="1:9">
      <c r="A172" s="31">
        <v>5219</v>
      </c>
      <c r="B172" s="31">
        <v>60169</v>
      </c>
      <c r="C172" s="31">
        <v>7</v>
      </c>
      <c r="D172" s="31" t="s">
        <v>616</v>
      </c>
      <c r="E172" s="31" t="s">
        <v>617</v>
      </c>
      <c r="F172" s="31">
        <v>11401658</v>
      </c>
      <c r="G172" s="32" t="s">
        <v>275</v>
      </c>
      <c r="H172" s="24" t="str">
        <f t="shared" si="0"/>
        <v>01</v>
      </c>
      <c r="I172" s="25" t="str">
        <f t="shared" si="1"/>
        <v>Aset Utama</v>
      </c>
    </row>
    <row r="173" ht="12.75" hidden="1" spans="1:9">
      <c r="A173" s="31">
        <v>5223</v>
      </c>
      <c r="B173" s="31">
        <v>59336</v>
      </c>
      <c r="C173" s="31">
        <v>7</v>
      </c>
      <c r="D173" s="31" t="s">
        <v>618</v>
      </c>
      <c r="E173" s="31" t="s">
        <v>619</v>
      </c>
      <c r="F173" s="31">
        <v>11401658</v>
      </c>
      <c r="G173" s="32" t="s">
        <v>275</v>
      </c>
      <c r="H173" s="24" t="str">
        <f t="shared" si="0"/>
        <v>01</v>
      </c>
      <c r="I173" s="25" t="str">
        <f t="shared" si="1"/>
        <v>Aset Utama</v>
      </c>
    </row>
    <row r="174" ht="12.75" hidden="1" spans="1:9">
      <c r="A174" s="31">
        <v>5488</v>
      </c>
      <c r="B174" s="31">
        <v>59334</v>
      </c>
      <c r="C174" s="31">
        <v>7</v>
      </c>
      <c r="D174" s="31" t="s">
        <v>620</v>
      </c>
      <c r="E174" s="31" t="s">
        <v>621</v>
      </c>
      <c r="F174" s="31">
        <v>11401658</v>
      </c>
      <c r="G174" s="32" t="s">
        <v>275</v>
      </c>
      <c r="H174" s="24" t="str">
        <f t="shared" si="0"/>
        <v>03</v>
      </c>
      <c r="I174" s="25" t="str">
        <f t="shared" si="1"/>
        <v>Aset Pendukung</v>
      </c>
    </row>
    <row r="175" ht="12.75" hidden="1" spans="1:9">
      <c r="A175" s="31">
        <v>5489</v>
      </c>
      <c r="B175" s="31">
        <v>59335</v>
      </c>
      <c r="C175" s="31">
        <v>7</v>
      </c>
      <c r="D175" s="31" t="s">
        <v>622</v>
      </c>
      <c r="E175" s="31" t="s">
        <v>623</v>
      </c>
      <c r="F175" s="31">
        <v>11401658</v>
      </c>
      <c r="G175" s="32" t="s">
        <v>275</v>
      </c>
      <c r="H175" s="24" t="str">
        <f t="shared" si="0"/>
        <v>03</v>
      </c>
      <c r="I175" s="25" t="str">
        <f t="shared" si="1"/>
        <v>Aset Pendukung</v>
      </c>
    </row>
    <row r="176" ht="12.75" hidden="1" spans="1:9">
      <c r="A176" s="31">
        <v>5498</v>
      </c>
      <c r="B176" s="31">
        <v>56554</v>
      </c>
      <c r="C176" s="31">
        <v>7</v>
      </c>
      <c r="D176" s="31" t="s">
        <v>624</v>
      </c>
      <c r="E176" s="31" t="s">
        <v>625</v>
      </c>
      <c r="F176" s="31">
        <v>11401658</v>
      </c>
      <c r="G176" s="32" t="s">
        <v>275</v>
      </c>
      <c r="H176" s="24" t="str">
        <f t="shared" si="0"/>
        <v>03</v>
      </c>
      <c r="I176" s="25" t="str">
        <f t="shared" si="1"/>
        <v>Aset Pendukung</v>
      </c>
    </row>
    <row r="177" ht="12.75" hidden="1" spans="1:9">
      <c r="A177" s="31">
        <v>5619</v>
      </c>
      <c r="B177" s="31">
        <v>61859</v>
      </c>
      <c r="C177" s="31">
        <v>7</v>
      </c>
      <c r="D177" s="31" t="s">
        <v>626</v>
      </c>
      <c r="E177" s="31" t="s">
        <v>627</v>
      </c>
      <c r="F177" s="31">
        <v>11701790</v>
      </c>
      <c r="G177" s="32" t="s">
        <v>275</v>
      </c>
      <c r="H177" s="24" t="str">
        <f t="shared" si="0"/>
        <v>02</v>
      </c>
      <c r="I177" s="25" t="str">
        <f t="shared" si="1"/>
        <v>Aset Pendukung</v>
      </c>
    </row>
    <row r="178" ht="12.75" hidden="1" spans="1:9">
      <c r="A178" s="31">
        <v>5620</v>
      </c>
      <c r="B178" s="31">
        <v>61960</v>
      </c>
      <c r="C178" s="31">
        <v>7</v>
      </c>
      <c r="D178" s="31" t="s">
        <v>628</v>
      </c>
      <c r="E178" s="31" t="s">
        <v>629</v>
      </c>
      <c r="F178" s="31">
        <v>10501302</v>
      </c>
      <c r="G178" s="32" t="s">
        <v>275</v>
      </c>
      <c r="H178" s="24" t="str">
        <f t="shared" si="0"/>
        <v>02</v>
      </c>
      <c r="I178" s="25" t="str">
        <f t="shared" si="1"/>
        <v>Aset Pendukung</v>
      </c>
    </row>
    <row r="179" ht="12.75" hidden="1" spans="1:9">
      <c r="A179" s="31">
        <v>5623</v>
      </c>
      <c r="B179" s="31">
        <v>60727</v>
      </c>
      <c r="C179" s="31">
        <v>7</v>
      </c>
      <c r="D179" s="31" t="s">
        <v>152</v>
      </c>
      <c r="E179" s="31" t="s">
        <v>630</v>
      </c>
      <c r="F179" s="31">
        <v>11701790</v>
      </c>
      <c r="G179" s="32" t="s">
        <v>275</v>
      </c>
      <c r="H179" s="24" t="str">
        <f t="shared" si="0"/>
        <v>02</v>
      </c>
      <c r="I179" s="25" t="str">
        <f t="shared" si="1"/>
        <v>Aset Pendukung</v>
      </c>
    </row>
    <row r="180" ht="12.75" hidden="1" spans="1:9">
      <c r="A180" s="31">
        <v>5627</v>
      </c>
      <c r="B180" s="31">
        <v>62118</v>
      </c>
      <c r="C180" s="31">
        <v>7</v>
      </c>
      <c r="D180" s="31" t="s">
        <v>631</v>
      </c>
      <c r="E180" s="31" t="s">
        <v>632</v>
      </c>
      <c r="F180" s="31">
        <v>10501302</v>
      </c>
      <c r="G180" s="32" t="s">
        <v>275</v>
      </c>
      <c r="H180" s="24" t="str">
        <f t="shared" si="0"/>
        <v>01</v>
      </c>
      <c r="I180" s="25" t="str">
        <f t="shared" si="1"/>
        <v>Aset Utama</v>
      </c>
    </row>
    <row r="181" ht="12.75" hidden="1" spans="1:9">
      <c r="A181" s="31">
        <v>5707</v>
      </c>
      <c r="B181" s="31">
        <v>57342</v>
      </c>
      <c r="C181" s="31">
        <v>7</v>
      </c>
      <c r="D181" s="31" t="s">
        <v>633</v>
      </c>
      <c r="E181" s="31" t="s">
        <v>634</v>
      </c>
      <c r="F181" s="31">
        <v>10501282</v>
      </c>
      <c r="G181" s="32" t="s">
        <v>275</v>
      </c>
      <c r="H181" s="24" t="str">
        <f t="shared" si="0"/>
        <v>04</v>
      </c>
      <c r="I181" s="25" t="str">
        <f t="shared" si="1"/>
        <v>Aset Pendukung</v>
      </c>
    </row>
    <row r="182" ht="12.75" hidden="1" spans="1:9">
      <c r="A182" s="31">
        <v>5761</v>
      </c>
      <c r="B182" s="31">
        <v>56358</v>
      </c>
      <c r="C182" s="31">
        <v>7</v>
      </c>
      <c r="D182" s="31" t="s">
        <v>635</v>
      </c>
      <c r="E182" s="31" t="s">
        <v>636</v>
      </c>
      <c r="F182" s="31">
        <v>10501302</v>
      </c>
      <c r="G182" s="32" t="s">
        <v>275</v>
      </c>
      <c r="H182" s="24" t="str">
        <f t="shared" si="0"/>
        <v>02</v>
      </c>
      <c r="I182" s="25" t="str">
        <f t="shared" si="1"/>
        <v>Aset Pendukung</v>
      </c>
    </row>
    <row r="183" ht="12.75" hidden="1" spans="1:9">
      <c r="A183" s="31">
        <v>5762</v>
      </c>
      <c r="B183" s="31">
        <v>56367</v>
      </c>
      <c r="C183" s="31">
        <v>7</v>
      </c>
      <c r="D183" s="31" t="s">
        <v>637</v>
      </c>
      <c r="E183" s="31" t="s">
        <v>638</v>
      </c>
      <c r="F183" s="31">
        <v>10501302</v>
      </c>
      <c r="G183" s="32" t="s">
        <v>275</v>
      </c>
      <c r="H183" s="24" t="str">
        <f t="shared" si="0"/>
        <v>02</v>
      </c>
      <c r="I183" s="25" t="str">
        <f t="shared" si="1"/>
        <v>Aset Pendukung</v>
      </c>
    </row>
    <row r="184" ht="12.75" hidden="1" spans="1:9">
      <c r="A184" s="31">
        <v>5763</v>
      </c>
      <c r="B184" s="31">
        <v>56369</v>
      </c>
      <c r="C184" s="31">
        <v>7</v>
      </c>
      <c r="D184" s="31" t="s">
        <v>639</v>
      </c>
      <c r="E184" s="31" t="s">
        <v>640</v>
      </c>
      <c r="F184" s="31">
        <v>10501302</v>
      </c>
      <c r="G184" s="32" t="s">
        <v>275</v>
      </c>
      <c r="H184" s="24" t="str">
        <f t="shared" si="0"/>
        <v>02</v>
      </c>
      <c r="I184" s="25" t="str">
        <f t="shared" si="1"/>
        <v>Aset Pendukung</v>
      </c>
    </row>
    <row r="185" ht="12.75" hidden="1" spans="1:9">
      <c r="A185" s="31">
        <v>5764</v>
      </c>
      <c r="B185" s="31">
        <v>55572</v>
      </c>
      <c r="C185" s="31">
        <v>7</v>
      </c>
      <c r="D185" s="31" t="s">
        <v>641</v>
      </c>
      <c r="E185" s="31" t="s">
        <v>642</v>
      </c>
      <c r="F185" s="31">
        <v>10501302</v>
      </c>
      <c r="G185" s="32" t="s">
        <v>275</v>
      </c>
      <c r="H185" s="24" t="str">
        <f t="shared" si="0"/>
        <v>02</v>
      </c>
      <c r="I185" s="25" t="str">
        <f t="shared" si="1"/>
        <v>Aset Pendukung</v>
      </c>
    </row>
    <row r="186" ht="12.75" hidden="1" spans="1:9">
      <c r="A186" s="31">
        <v>5765</v>
      </c>
      <c r="B186" s="31">
        <v>55693</v>
      </c>
      <c r="C186" s="31">
        <v>7</v>
      </c>
      <c r="D186" s="31" t="s">
        <v>643</v>
      </c>
      <c r="E186" s="31" t="s">
        <v>644</v>
      </c>
      <c r="F186" s="31">
        <v>10501302</v>
      </c>
      <c r="G186" s="32" t="s">
        <v>275</v>
      </c>
      <c r="H186" s="24" t="str">
        <f t="shared" si="0"/>
        <v>02</v>
      </c>
      <c r="I186" s="25" t="str">
        <f t="shared" si="1"/>
        <v>Aset Pendukung</v>
      </c>
    </row>
    <row r="187" ht="12.75" hidden="1" spans="1:9">
      <c r="A187" s="31">
        <v>5766</v>
      </c>
      <c r="B187" s="31">
        <v>61335</v>
      </c>
      <c r="C187" s="31">
        <v>7</v>
      </c>
      <c r="D187" s="31" t="s">
        <v>645</v>
      </c>
      <c r="E187" s="31" t="s">
        <v>646</v>
      </c>
      <c r="F187" s="31">
        <v>10501302</v>
      </c>
      <c r="G187" s="32" t="s">
        <v>275</v>
      </c>
      <c r="H187" s="24" t="str">
        <f t="shared" si="0"/>
        <v>02</v>
      </c>
      <c r="I187" s="25" t="str">
        <f t="shared" si="1"/>
        <v>Aset Pendukung</v>
      </c>
    </row>
    <row r="188" ht="12.75" hidden="1" spans="1:9">
      <c r="A188" s="31">
        <v>5767</v>
      </c>
      <c r="B188" s="31">
        <v>55698</v>
      </c>
      <c r="C188" s="31">
        <v>7</v>
      </c>
      <c r="D188" s="31" t="s">
        <v>647</v>
      </c>
      <c r="E188" s="31" t="s">
        <v>648</v>
      </c>
      <c r="F188" s="31">
        <v>11701790</v>
      </c>
      <c r="G188" s="32" t="s">
        <v>275</v>
      </c>
      <c r="H188" s="24" t="str">
        <f t="shared" si="0"/>
        <v>02</v>
      </c>
      <c r="I188" s="25" t="str">
        <f t="shared" si="1"/>
        <v>Aset Pendukung</v>
      </c>
    </row>
    <row r="189" ht="12.75" hidden="1" spans="1:9">
      <c r="A189" s="31">
        <v>5768</v>
      </c>
      <c r="B189" s="31">
        <v>55708</v>
      </c>
      <c r="C189" s="31">
        <v>7</v>
      </c>
      <c r="D189" s="31" t="s">
        <v>649</v>
      </c>
      <c r="E189" s="31" t="s">
        <v>650</v>
      </c>
      <c r="F189" s="31">
        <v>10501302</v>
      </c>
      <c r="G189" s="32" t="s">
        <v>275</v>
      </c>
      <c r="H189" s="24" t="str">
        <f t="shared" si="0"/>
        <v>02</v>
      </c>
      <c r="I189" s="25" t="str">
        <f t="shared" si="1"/>
        <v>Aset Pendukung</v>
      </c>
    </row>
    <row r="190" ht="12.75" hidden="1" spans="1:9">
      <c r="A190" s="31">
        <v>5769</v>
      </c>
      <c r="B190" s="31">
        <v>55444</v>
      </c>
      <c r="C190" s="31">
        <v>7</v>
      </c>
      <c r="D190" s="31" t="s">
        <v>651</v>
      </c>
      <c r="E190" s="31" t="s">
        <v>652</v>
      </c>
      <c r="F190" s="31">
        <v>10501302</v>
      </c>
      <c r="G190" s="32" t="s">
        <v>275</v>
      </c>
      <c r="H190" s="24" t="str">
        <f t="shared" si="0"/>
        <v>02</v>
      </c>
      <c r="I190" s="25" t="str">
        <f t="shared" si="1"/>
        <v>Aset Pendukung</v>
      </c>
    </row>
    <row r="191" ht="12.75" hidden="1" spans="1:9">
      <c r="A191" s="31">
        <v>5770</v>
      </c>
      <c r="B191" s="31">
        <v>55557</v>
      </c>
      <c r="C191" s="31">
        <v>7</v>
      </c>
      <c r="D191" s="31" t="s">
        <v>653</v>
      </c>
      <c r="E191" s="31" t="s">
        <v>654</v>
      </c>
      <c r="F191" s="31">
        <v>11701790</v>
      </c>
      <c r="G191" s="32" t="s">
        <v>275</v>
      </c>
      <c r="H191" s="24" t="str">
        <f t="shared" si="0"/>
        <v>02</v>
      </c>
      <c r="I191" s="25" t="str">
        <f t="shared" si="1"/>
        <v>Aset Pendukung</v>
      </c>
    </row>
    <row r="192" ht="12.75" hidden="1" spans="1:9">
      <c r="A192" s="31">
        <v>5771</v>
      </c>
      <c r="B192" s="31">
        <v>61854</v>
      </c>
      <c r="C192" s="31">
        <v>7</v>
      </c>
      <c r="D192" s="31" t="s">
        <v>655</v>
      </c>
      <c r="E192" s="31" t="s">
        <v>656</v>
      </c>
      <c r="F192" s="31">
        <v>10501302</v>
      </c>
      <c r="G192" s="32" t="s">
        <v>275</v>
      </c>
      <c r="H192" s="24" t="str">
        <f t="shared" si="0"/>
        <v>02</v>
      </c>
      <c r="I192" s="25" t="str">
        <f t="shared" si="1"/>
        <v>Aset Pendukung</v>
      </c>
    </row>
    <row r="193" ht="12.75" hidden="1" spans="1:9">
      <c r="A193" s="31">
        <v>5772</v>
      </c>
      <c r="B193" s="31">
        <v>58132</v>
      </c>
      <c r="C193" s="31">
        <v>7</v>
      </c>
      <c r="D193" s="31" t="s">
        <v>657</v>
      </c>
      <c r="E193" s="31" t="s">
        <v>658</v>
      </c>
      <c r="F193" s="31">
        <v>11701790</v>
      </c>
      <c r="G193" s="32" t="s">
        <v>275</v>
      </c>
      <c r="H193" s="24" t="str">
        <f t="shared" si="0"/>
        <v>02</v>
      </c>
      <c r="I193" s="25" t="str">
        <f t="shared" si="1"/>
        <v>Aset Pendukung</v>
      </c>
    </row>
    <row r="194" ht="12.75" hidden="1" spans="1:9">
      <c r="A194" s="31">
        <v>5773</v>
      </c>
      <c r="B194" s="31">
        <v>55914</v>
      </c>
      <c r="C194" s="31">
        <v>7</v>
      </c>
      <c r="D194" s="31" t="s">
        <v>659</v>
      </c>
      <c r="E194" s="31" t="s">
        <v>660</v>
      </c>
      <c r="F194" s="31">
        <v>10501302</v>
      </c>
      <c r="G194" s="32" t="s">
        <v>275</v>
      </c>
      <c r="H194" s="24" t="str">
        <f t="shared" si="0"/>
        <v>02</v>
      </c>
      <c r="I194" s="25" t="str">
        <f t="shared" si="1"/>
        <v>Aset Pendukung</v>
      </c>
    </row>
    <row r="195" ht="12.75" hidden="1" spans="1:9">
      <c r="A195" s="31">
        <v>5774</v>
      </c>
      <c r="B195" s="31">
        <v>56496</v>
      </c>
      <c r="C195" s="31">
        <v>7</v>
      </c>
      <c r="D195" s="31" t="s">
        <v>661</v>
      </c>
      <c r="E195" s="31" t="s">
        <v>662</v>
      </c>
      <c r="F195" s="31">
        <v>11701790</v>
      </c>
      <c r="G195" s="32" t="s">
        <v>275</v>
      </c>
      <c r="H195" s="24" t="str">
        <f t="shared" si="0"/>
        <v>02</v>
      </c>
      <c r="I195" s="25" t="str">
        <f t="shared" si="1"/>
        <v>Aset Pendukung</v>
      </c>
    </row>
    <row r="196" ht="12.75" hidden="1" spans="1:9">
      <c r="A196" s="31">
        <v>5775</v>
      </c>
      <c r="B196" s="31">
        <v>55916</v>
      </c>
      <c r="C196" s="31">
        <v>7</v>
      </c>
      <c r="D196" s="31" t="s">
        <v>663</v>
      </c>
      <c r="E196" s="31" t="s">
        <v>664</v>
      </c>
      <c r="F196" s="31">
        <v>10501302</v>
      </c>
      <c r="G196" s="32" t="s">
        <v>275</v>
      </c>
      <c r="H196" s="24" t="str">
        <f t="shared" si="0"/>
        <v>02</v>
      </c>
      <c r="I196" s="25" t="str">
        <f t="shared" si="1"/>
        <v>Aset Pendukung</v>
      </c>
    </row>
    <row r="197" ht="12.75" hidden="1" spans="1:9">
      <c r="A197" s="31">
        <v>5776</v>
      </c>
      <c r="B197" s="31">
        <v>61334</v>
      </c>
      <c r="C197" s="31">
        <v>7</v>
      </c>
      <c r="D197" s="31" t="s">
        <v>665</v>
      </c>
      <c r="E197" s="31" t="s">
        <v>666</v>
      </c>
      <c r="F197" s="31">
        <v>11701790</v>
      </c>
      <c r="G197" s="32" t="s">
        <v>275</v>
      </c>
      <c r="H197" s="24" t="str">
        <f t="shared" si="0"/>
        <v>02</v>
      </c>
      <c r="I197" s="25" t="str">
        <f t="shared" si="1"/>
        <v>Aset Pendukung</v>
      </c>
    </row>
    <row r="198" ht="12.75" hidden="1" spans="1:9">
      <c r="A198" s="31">
        <v>5777</v>
      </c>
      <c r="B198" s="31">
        <v>57001</v>
      </c>
      <c r="C198" s="31">
        <v>7</v>
      </c>
      <c r="D198" s="31" t="s">
        <v>667</v>
      </c>
      <c r="E198" s="31" t="s">
        <v>668</v>
      </c>
      <c r="F198" s="31">
        <v>11701790</v>
      </c>
      <c r="G198" s="32" t="s">
        <v>275</v>
      </c>
      <c r="H198" s="24" t="str">
        <f t="shared" si="0"/>
        <v>02</v>
      </c>
      <c r="I198" s="25" t="str">
        <f t="shared" si="1"/>
        <v>Aset Pendukung</v>
      </c>
    </row>
    <row r="199" ht="12.75" hidden="1" spans="1:9">
      <c r="A199" s="31">
        <v>5778</v>
      </c>
      <c r="B199" s="31">
        <v>55917</v>
      </c>
      <c r="C199" s="31">
        <v>7</v>
      </c>
      <c r="D199" s="31" t="s">
        <v>669</v>
      </c>
      <c r="E199" s="31" t="s">
        <v>670</v>
      </c>
      <c r="F199" s="31">
        <v>10501302</v>
      </c>
      <c r="G199" s="32" t="s">
        <v>275</v>
      </c>
      <c r="H199" s="24" t="str">
        <f t="shared" si="0"/>
        <v>02</v>
      </c>
      <c r="I199" s="25" t="str">
        <f t="shared" si="1"/>
        <v>Aset Pendukung</v>
      </c>
    </row>
    <row r="200" ht="12.75" hidden="1" spans="1:9">
      <c r="A200" s="31">
        <v>5779</v>
      </c>
      <c r="B200" s="31">
        <v>55900</v>
      </c>
      <c r="C200" s="31">
        <v>7</v>
      </c>
      <c r="D200" s="31" t="s">
        <v>671</v>
      </c>
      <c r="E200" s="31" t="s">
        <v>672</v>
      </c>
      <c r="F200" s="31">
        <v>10501302</v>
      </c>
      <c r="G200" s="32" t="s">
        <v>275</v>
      </c>
      <c r="H200" s="24" t="str">
        <f t="shared" si="0"/>
        <v>02</v>
      </c>
      <c r="I200" s="25" t="str">
        <f t="shared" si="1"/>
        <v>Aset Pendukung</v>
      </c>
    </row>
    <row r="201" ht="12.75" hidden="1" spans="1:9">
      <c r="A201" s="31">
        <v>5780</v>
      </c>
      <c r="B201" s="31">
        <v>59054</v>
      </c>
      <c r="C201" s="31">
        <v>7</v>
      </c>
      <c r="D201" s="31" t="s">
        <v>673</v>
      </c>
      <c r="E201" s="31" t="s">
        <v>674</v>
      </c>
      <c r="F201" s="31">
        <v>11701790</v>
      </c>
      <c r="G201" s="32" t="s">
        <v>275</v>
      </c>
      <c r="H201" s="24" t="str">
        <f t="shared" si="0"/>
        <v>02</v>
      </c>
      <c r="I201" s="25" t="str">
        <f t="shared" si="1"/>
        <v>Aset Pendukung</v>
      </c>
    </row>
    <row r="202" ht="12.75" hidden="1" spans="1:9">
      <c r="A202" s="31">
        <v>5784</v>
      </c>
      <c r="B202" s="31">
        <v>56366</v>
      </c>
      <c r="C202" s="31">
        <v>7</v>
      </c>
      <c r="D202" s="31" t="s">
        <v>675</v>
      </c>
      <c r="E202" s="31" t="s">
        <v>676</v>
      </c>
      <c r="F202" s="31" t="s">
        <v>542</v>
      </c>
      <c r="G202" s="32" t="s">
        <v>275</v>
      </c>
      <c r="H202" s="24" t="str">
        <f t="shared" si="0"/>
        <v>03</v>
      </c>
      <c r="I202" s="25" t="str">
        <f t="shared" si="1"/>
        <v>Aset Pendukung</v>
      </c>
    </row>
    <row r="203" ht="12.75" hidden="1" spans="1:9">
      <c r="A203" s="31">
        <v>5799</v>
      </c>
      <c r="B203" s="31">
        <v>55783</v>
      </c>
      <c r="C203" s="31">
        <v>7</v>
      </c>
      <c r="D203" s="31" t="s">
        <v>677</v>
      </c>
      <c r="E203" s="31" t="s">
        <v>678</v>
      </c>
      <c r="F203" s="31">
        <v>19600951</v>
      </c>
      <c r="G203" s="32" t="s">
        <v>275</v>
      </c>
      <c r="H203" s="24" t="str">
        <f t="shared" si="0"/>
        <v>03</v>
      </c>
      <c r="I203" s="25" t="str">
        <f t="shared" si="1"/>
        <v>Aset Pendukung</v>
      </c>
    </row>
    <row r="204" ht="12.75" hidden="1" spans="1:9">
      <c r="A204" s="31">
        <v>5815</v>
      </c>
      <c r="B204" s="31">
        <v>57207</v>
      </c>
      <c r="C204" s="31">
        <v>7</v>
      </c>
      <c r="D204" s="31" t="s">
        <v>679</v>
      </c>
      <c r="E204" s="31" t="s">
        <v>680</v>
      </c>
      <c r="F204" s="31">
        <v>19600951</v>
      </c>
      <c r="G204" s="32" t="s">
        <v>275</v>
      </c>
      <c r="H204" s="24" t="str">
        <f t="shared" si="0"/>
        <v>03</v>
      </c>
      <c r="I204" s="25" t="str">
        <f t="shared" si="1"/>
        <v>Aset Pendukung</v>
      </c>
    </row>
    <row r="205" ht="12.75" hidden="1" spans="1:9">
      <c r="A205" s="31">
        <v>5816</v>
      </c>
      <c r="B205" s="31">
        <v>55639</v>
      </c>
      <c r="C205" s="31">
        <v>7</v>
      </c>
      <c r="D205" s="31" t="s">
        <v>681</v>
      </c>
      <c r="E205" s="31" t="s">
        <v>682</v>
      </c>
      <c r="F205" s="31">
        <v>19600951</v>
      </c>
      <c r="G205" s="32" t="s">
        <v>275</v>
      </c>
      <c r="H205" s="24" t="str">
        <f t="shared" si="0"/>
        <v>03</v>
      </c>
      <c r="I205" s="25" t="str">
        <f t="shared" si="1"/>
        <v>Aset Pendukung</v>
      </c>
    </row>
    <row r="206" ht="12.75" hidden="1" spans="1:9">
      <c r="A206" s="31">
        <v>5835</v>
      </c>
      <c r="B206" s="31">
        <v>55636</v>
      </c>
      <c r="C206" s="31">
        <v>7</v>
      </c>
      <c r="D206" s="31" t="s">
        <v>683</v>
      </c>
      <c r="E206" s="31" t="s">
        <v>684</v>
      </c>
      <c r="F206" s="31">
        <v>19600951</v>
      </c>
      <c r="G206" s="32" t="s">
        <v>275</v>
      </c>
      <c r="H206" s="24" t="str">
        <f t="shared" si="0"/>
        <v>03</v>
      </c>
      <c r="I206" s="25" t="str">
        <f t="shared" si="1"/>
        <v>Aset Pendukung</v>
      </c>
    </row>
    <row r="207" ht="12.75" hidden="1" spans="1:9">
      <c r="A207" s="31">
        <v>5836</v>
      </c>
      <c r="B207" s="31">
        <v>56246</v>
      </c>
      <c r="C207" s="31">
        <v>7</v>
      </c>
      <c r="D207" s="31" t="s">
        <v>685</v>
      </c>
      <c r="E207" s="31" t="s">
        <v>686</v>
      </c>
      <c r="F207" s="31">
        <v>19600951</v>
      </c>
      <c r="G207" s="32" t="s">
        <v>275</v>
      </c>
      <c r="H207" s="24" t="str">
        <f t="shared" si="0"/>
        <v>03</v>
      </c>
      <c r="I207" s="25" t="str">
        <f t="shared" si="1"/>
        <v>Aset Pendukung</v>
      </c>
    </row>
    <row r="208" ht="12.75" hidden="1" spans="1:9">
      <c r="A208" s="31">
        <v>5851</v>
      </c>
      <c r="B208" s="31">
        <v>56243</v>
      </c>
      <c r="C208" s="31">
        <v>7</v>
      </c>
      <c r="D208" s="31" t="s">
        <v>687</v>
      </c>
      <c r="E208" s="31" t="s">
        <v>688</v>
      </c>
      <c r="F208" s="31">
        <v>19600951</v>
      </c>
      <c r="G208" s="32" t="s">
        <v>275</v>
      </c>
      <c r="H208" s="24" t="str">
        <f t="shared" si="0"/>
        <v>03</v>
      </c>
      <c r="I208" s="25" t="str">
        <f t="shared" si="1"/>
        <v>Aset Pendukung</v>
      </c>
    </row>
    <row r="209" ht="12.75" hidden="1" spans="1:9">
      <c r="A209" s="31">
        <v>5852</v>
      </c>
      <c r="B209" s="31">
        <v>55640</v>
      </c>
      <c r="C209" s="31">
        <v>7</v>
      </c>
      <c r="D209" s="31" t="s">
        <v>689</v>
      </c>
      <c r="E209" s="31" t="s">
        <v>690</v>
      </c>
      <c r="F209" s="31">
        <v>19600951</v>
      </c>
      <c r="G209" s="32" t="s">
        <v>275</v>
      </c>
      <c r="H209" s="24" t="str">
        <f t="shared" si="0"/>
        <v>03</v>
      </c>
      <c r="I209" s="25" t="str">
        <f t="shared" si="1"/>
        <v>Aset Pendukung</v>
      </c>
    </row>
    <row r="210" ht="12.75" hidden="1" spans="1:9">
      <c r="A210" s="31">
        <v>5867</v>
      </c>
      <c r="B210" s="31">
        <v>55785</v>
      </c>
      <c r="C210" s="31">
        <v>7</v>
      </c>
      <c r="D210" s="31" t="s">
        <v>691</v>
      </c>
      <c r="E210" s="31" t="s">
        <v>692</v>
      </c>
      <c r="F210" s="31">
        <v>19600951</v>
      </c>
      <c r="G210" s="32" t="s">
        <v>275</v>
      </c>
      <c r="H210" s="24" t="str">
        <f t="shared" si="0"/>
        <v>03</v>
      </c>
      <c r="I210" s="25" t="str">
        <f t="shared" si="1"/>
        <v>Aset Pendukung</v>
      </c>
    </row>
    <row r="211" ht="12.75" hidden="1" spans="1:9">
      <c r="A211" s="31">
        <v>5868</v>
      </c>
      <c r="B211" s="31">
        <v>56248</v>
      </c>
      <c r="C211" s="31">
        <v>7</v>
      </c>
      <c r="D211" s="31" t="s">
        <v>693</v>
      </c>
      <c r="E211" s="31" t="s">
        <v>694</v>
      </c>
      <c r="F211" s="31">
        <v>19600951</v>
      </c>
      <c r="G211" s="32" t="s">
        <v>275</v>
      </c>
      <c r="H211" s="24" t="str">
        <f t="shared" si="0"/>
        <v>03</v>
      </c>
      <c r="I211" s="25" t="str">
        <f t="shared" si="1"/>
        <v>Aset Pendukung</v>
      </c>
    </row>
    <row r="212" ht="12.75" hidden="1" spans="1:9">
      <c r="A212" s="31">
        <v>5899</v>
      </c>
      <c r="B212" s="31">
        <v>55637</v>
      </c>
      <c r="C212" s="31">
        <v>7</v>
      </c>
      <c r="D212" s="31" t="s">
        <v>695</v>
      </c>
      <c r="E212" s="31" t="s">
        <v>696</v>
      </c>
      <c r="F212" s="31">
        <v>19600951</v>
      </c>
      <c r="G212" s="32" t="s">
        <v>275</v>
      </c>
      <c r="H212" s="24" t="str">
        <f t="shared" si="0"/>
        <v>03</v>
      </c>
      <c r="I212" s="25" t="str">
        <f t="shared" si="1"/>
        <v>Aset Pendukung</v>
      </c>
    </row>
    <row r="213" ht="12.75" hidden="1" spans="1:9">
      <c r="A213" s="31">
        <v>5915</v>
      </c>
      <c r="B213" s="31">
        <v>56244</v>
      </c>
      <c r="C213" s="31">
        <v>7</v>
      </c>
      <c r="D213" s="31" t="s">
        <v>697</v>
      </c>
      <c r="E213" s="31" t="s">
        <v>698</v>
      </c>
      <c r="F213" s="31">
        <v>19600951</v>
      </c>
      <c r="G213" s="32" t="s">
        <v>275</v>
      </c>
      <c r="H213" s="24" t="str">
        <f t="shared" si="0"/>
        <v>03</v>
      </c>
      <c r="I213" s="25" t="str">
        <f t="shared" si="1"/>
        <v>Aset Pendukung</v>
      </c>
    </row>
    <row r="214" ht="12.75" hidden="1" spans="1:9">
      <c r="A214" s="31">
        <v>5916</v>
      </c>
      <c r="B214" s="31">
        <v>55641</v>
      </c>
      <c r="C214" s="31">
        <v>7</v>
      </c>
      <c r="D214" s="31" t="s">
        <v>699</v>
      </c>
      <c r="E214" s="31" t="s">
        <v>700</v>
      </c>
      <c r="F214" s="31">
        <v>19600951</v>
      </c>
      <c r="G214" s="32" t="s">
        <v>275</v>
      </c>
      <c r="H214" s="24" t="str">
        <f t="shared" si="0"/>
        <v>03</v>
      </c>
      <c r="I214" s="25" t="str">
        <f t="shared" si="1"/>
        <v>Aset Pendukung</v>
      </c>
    </row>
    <row r="215" ht="12.75" hidden="1" spans="1:9">
      <c r="A215" s="31">
        <v>5931</v>
      </c>
      <c r="B215" s="31">
        <v>55786</v>
      </c>
      <c r="C215" s="31">
        <v>7</v>
      </c>
      <c r="D215" s="31" t="s">
        <v>701</v>
      </c>
      <c r="E215" s="31" t="s">
        <v>702</v>
      </c>
      <c r="F215" s="31">
        <v>19600951</v>
      </c>
      <c r="G215" s="32" t="s">
        <v>275</v>
      </c>
      <c r="H215" s="24" t="str">
        <f t="shared" si="0"/>
        <v>03</v>
      </c>
      <c r="I215" s="25" t="str">
        <f t="shared" si="1"/>
        <v>Aset Pendukung</v>
      </c>
    </row>
    <row r="216" ht="12.75" hidden="1" spans="1:9">
      <c r="A216" s="31">
        <v>5932</v>
      </c>
      <c r="B216" s="31">
        <v>56249</v>
      </c>
      <c r="C216" s="31">
        <v>7</v>
      </c>
      <c r="D216" s="31" t="s">
        <v>703</v>
      </c>
      <c r="E216" s="31" t="s">
        <v>704</v>
      </c>
      <c r="F216" s="31">
        <v>19600951</v>
      </c>
      <c r="G216" s="32" t="s">
        <v>275</v>
      </c>
      <c r="H216" s="24" t="str">
        <f t="shared" si="0"/>
        <v>03</v>
      </c>
      <c r="I216" s="25" t="str">
        <f t="shared" si="1"/>
        <v>Aset Pendukung</v>
      </c>
    </row>
    <row r="217" ht="12.75" hidden="1" spans="1:9">
      <c r="A217" s="31">
        <v>5935</v>
      </c>
      <c r="B217" s="31">
        <v>57772</v>
      </c>
      <c r="C217" s="31">
        <v>7</v>
      </c>
      <c r="D217" s="31" t="s">
        <v>705</v>
      </c>
      <c r="E217" s="31" t="s">
        <v>706</v>
      </c>
      <c r="F217" s="31">
        <v>10501302</v>
      </c>
      <c r="G217" s="32" t="s">
        <v>275</v>
      </c>
      <c r="H217" s="24" t="str">
        <f t="shared" si="0"/>
        <v>02</v>
      </c>
      <c r="I217" s="25" t="str">
        <f t="shared" si="1"/>
        <v>Aset Pendukung</v>
      </c>
    </row>
    <row r="218" ht="12.75" hidden="1" spans="1:9">
      <c r="A218" s="31">
        <v>5936</v>
      </c>
      <c r="B218" s="31">
        <v>55692</v>
      </c>
      <c r="C218" s="31">
        <v>7</v>
      </c>
      <c r="D218" s="31" t="s">
        <v>707</v>
      </c>
      <c r="E218" s="31" t="s">
        <v>708</v>
      </c>
      <c r="F218" s="31">
        <v>10501302</v>
      </c>
      <c r="G218" s="32" t="s">
        <v>275</v>
      </c>
      <c r="H218" s="24" t="str">
        <f t="shared" si="0"/>
        <v>02</v>
      </c>
      <c r="I218" s="25" t="str">
        <f t="shared" si="1"/>
        <v>Aset Pendukung</v>
      </c>
    </row>
    <row r="219" ht="12.75" hidden="1" spans="1:9">
      <c r="A219" s="31">
        <v>5941</v>
      </c>
      <c r="B219" s="31">
        <v>56571</v>
      </c>
      <c r="C219" s="31">
        <v>7</v>
      </c>
      <c r="D219" s="31" t="s">
        <v>709</v>
      </c>
      <c r="E219" s="31" t="s">
        <v>710</v>
      </c>
      <c r="F219" s="31">
        <v>11701790</v>
      </c>
      <c r="G219" s="32" t="s">
        <v>275</v>
      </c>
      <c r="H219" s="24" t="str">
        <f t="shared" si="0"/>
        <v>02</v>
      </c>
      <c r="I219" s="25" t="str">
        <f t="shared" si="1"/>
        <v>Aset Pendukung</v>
      </c>
    </row>
    <row r="220" ht="12.75" hidden="1" spans="1:9">
      <c r="A220" s="31">
        <v>5942</v>
      </c>
      <c r="B220" s="31">
        <v>56396</v>
      </c>
      <c r="C220" s="31">
        <v>7</v>
      </c>
      <c r="D220" s="31" t="s">
        <v>711</v>
      </c>
      <c r="E220" s="31" t="s">
        <v>712</v>
      </c>
      <c r="F220" s="31">
        <v>10501302</v>
      </c>
      <c r="G220" s="32" t="s">
        <v>275</v>
      </c>
      <c r="H220" s="24" t="str">
        <f t="shared" si="0"/>
        <v>02</v>
      </c>
      <c r="I220" s="25" t="str">
        <f t="shared" si="1"/>
        <v>Aset Pendukung</v>
      </c>
    </row>
    <row r="221" ht="12.75" hidden="1" spans="1:9">
      <c r="A221" s="31">
        <v>5943</v>
      </c>
      <c r="B221" s="31">
        <v>55593</v>
      </c>
      <c r="C221" s="31">
        <v>7</v>
      </c>
      <c r="D221" s="31" t="s">
        <v>713</v>
      </c>
      <c r="E221" s="31" t="s">
        <v>714</v>
      </c>
      <c r="F221" s="31">
        <v>11701790</v>
      </c>
      <c r="G221" s="32" t="s">
        <v>275</v>
      </c>
      <c r="H221" s="24" t="str">
        <f t="shared" si="0"/>
        <v>02</v>
      </c>
      <c r="I221" s="25" t="str">
        <f t="shared" si="1"/>
        <v>Aset Pendukung</v>
      </c>
    </row>
    <row r="222" ht="12.75" hidden="1" spans="1:9">
      <c r="A222" s="31">
        <v>5944</v>
      </c>
      <c r="B222" s="31">
        <v>56399</v>
      </c>
      <c r="C222" s="31">
        <v>7</v>
      </c>
      <c r="D222" s="31" t="s">
        <v>715</v>
      </c>
      <c r="E222" s="31" t="s">
        <v>716</v>
      </c>
      <c r="F222" s="31">
        <v>11701790</v>
      </c>
      <c r="G222" s="32" t="s">
        <v>275</v>
      </c>
      <c r="H222" s="24" t="str">
        <f t="shared" si="0"/>
        <v>02</v>
      </c>
      <c r="I222" s="25" t="str">
        <f t="shared" si="1"/>
        <v>Aset Pendukung</v>
      </c>
    </row>
    <row r="223" ht="12.75" hidden="1" spans="1:9">
      <c r="A223" s="31">
        <v>5945</v>
      </c>
      <c r="B223" s="31">
        <v>56642</v>
      </c>
      <c r="C223" s="31">
        <v>7</v>
      </c>
      <c r="D223" s="31" t="s">
        <v>717</v>
      </c>
      <c r="E223" s="31" t="s">
        <v>718</v>
      </c>
      <c r="F223" s="31">
        <v>10501302</v>
      </c>
      <c r="G223" s="32" t="s">
        <v>275</v>
      </c>
      <c r="H223" s="24" t="str">
        <f t="shared" si="0"/>
        <v>02</v>
      </c>
      <c r="I223" s="25" t="str">
        <f t="shared" si="1"/>
        <v>Aset Pendukung</v>
      </c>
    </row>
    <row r="224" ht="12.75" hidden="1" spans="1:9">
      <c r="A224" s="31">
        <v>5955</v>
      </c>
      <c r="B224" s="31">
        <v>55883</v>
      </c>
      <c r="C224" s="31">
        <v>7</v>
      </c>
      <c r="D224" s="31" t="s">
        <v>719</v>
      </c>
      <c r="E224" s="31" t="s">
        <v>720</v>
      </c>
      <c r="F224" s="31">
        <v>11401658</v>
      </c>
      <c r="G224" s="32" t="s">
        <v>275</v>
      </c>
      <c r="H224" s="24" t="str">
        <f t="shared" si="0"/>
        <v>03</v>
      </c>
      <c r="I224" s="25" t="str">
        <f t="shared" si="1"/>
        <v>Aset Pendukung</v>
      </c>
    </row>
    <row r="225" ht="12.75" hidden="1" spans="1:9">
      <c r="A225" s="31">
        <v>5960</v>
      </c>
      <c r="B225" s="31">
        <v>56282</v>
      </c>
      <c r="C225" s="31">
        <v>7</v>
      </c>
      <c r="D225" s="31" t="s">
        <v>721</v>
      </c>
      <c r="E225" s="31" t="s">
        <v>722</v>
      </c>
      <c r="F225" s="31">
        <v>11401658</v>
      </c>
      <c r="G225" s="32" t="s">
        <v>275</v>
      </c>
      <c r="H225" s="24" t="str">
        <f t="shared" si="0"/>
        <v>03</v>
      </c>
      <c r="I225" s="25" t="str">
        <f t="shared" si="1"/>
        <v>Aset Pendukung</v>
      </c>
    </row>
    <row r="226" ht="12.75" hidden="1" spans="1:9">
      <c r="A226" s="31">
        <v>5965</v>
      </c>
      <c r="B226" s="31">
        <v>58546</v>
      </c>
      <c r="C226" s="31">
        <v>7</v>
      </c>
      <c r="D226" s="31" t="s">
        <v>723</v>
      </c>
      <c r="E226" s="31" t="s">
        <v>724</v>
      </c>
      <c r="F226" s="31">
        <v>11701790</v>
      </c>
      <c r="G226" s="32" t="s">
        <v>275</v>
      </c>
      <c r="H226" s="24" t="str">
        <f t="shared" si="0"/>
        <v>02</v>
      </c>
      <c r="I226" s="25" t="str">
        <f t="shared" si="1"/>
        <v>Aset Pendukung</v>
      </c>
    </row>
    <row r="227" ht="12.75" hidden="1" spans="1:9">
      <c r="A227" s="31">
        <v>5974</v>
      </c>
      <c r="B227" s="31">
        <v>59667</v>
      </c>
      <c r="C227" s="31">
        <v>7</v>
      </c>
      <c r="D227" s="31" t="s">
        <v>725</v>
      </c>
      <c r="E227" s="31" t="s">
        <v>726</v>
      </c>
      <c r="F227" s="31">
        <v>11401658</v>
      </c>
      <c r="G227" s="32" t="s">
        <v>275</v>
      </c>
      <c r="H227" s="24" t="str">
        <f t="shared" si="0"/>
        <v>03</v>
      </c>
      <c r="I227" s="25" t="str">
        <f t="shared" si="1"/>
        <v>Aset Pendukung</v>
      </c>
    </row>
    <row r="228" ht="12.75" hidden="1" spans="1:9">
      <c r="A228" s="31">
        <v>5979</v>
      </c>
      <c r="B228" s="31">
        <v>59817</v>
      </c>
      <c r="C228" s="31">
        <v>7</v>
      </c>
      <c r="D228" s="31" t="s">
        <v>727</v>
      </c>
      <c r="E228" s="31" t="s">
        <v>728</v>
      </c>
      <c r="F228" s="31" t="s">
        <v>324</v>
      </c>
      <c r="G228" s="32" t="s">
        <v>275</v>
      </c>
      <c r="H228" s="24" t="str">
        <f t="shared" si="0"/>
        <v>04</v>
      </c>
      <c r="I228" s="25" t="str">
        <f t="shared" si="1"/>
        <v>Aset Pendukung</v>
      </c>
    </row>
    <row r="229" ht="12.75" hidden="1" spans="1:9">
      <c r="A229" s="31">
        <v>5980</v>
      </c>
      <c r="B229" s="31">
        <v>59876</v>
      </c>
      <c r="C229" s="31">
        <v>7</v>
      </c>
      <c r="D229" s="31" t="s">
        <v>729</v>
      </c>
      <c r="E229" s="31" t="s">
        <v>730</v>
      </c>
      <c r="F229" s="31" t="s">
        <v>326</v>
      </c>
      <c r="G229" s="32" t="s">
        <v>275</v>
      </c>
      <c r="H229" s="24" t="str">
        <f t="shared" si="0"/>
        <v>04</v>
      </c>
      <c r="I229" s="25" t="str">
        <f t="shared" si="1"/>
        <v>Aset Pendukung</v>
      </c>
    </row>
    <row r="230" ht="12.75" hidden="1" spans="1:9">
      <c r="A230" s="31">
        <v>5981</v>
      </c>
      <c r="B230" s="31">
        <v>57717</v>
      </c>
      <c r="C230" s="31">
        <v>7</v>
      </c>
      <c r="D230" s="31" t="s">
        <v>731</v>
      </c>
      <c r="E230" s="31" t="s">
        <v>732</v>
      </c>
      <c r="F230" s="31">
        <v>11701758</v>
      </c>
      <c r="G230" s="32" t="s">
        <v>275</v>
      </c>
      <c r="H230" s="24" t="str">
        <f t="shared" si="0"/>
        <v>04</v>
      </c>
      <c r="I230" s="25" t="str">
        <f t="shared" si="1"/>
        <v>Aset Pendukung</v>
      </c>
    </row>
    <row r="231" ht="12.75" hidden="1" spans="1:9">
      <c r="A231" s="31">
        <v>5994</v>
      </c>
      <c r="B231" s="31">
        <v>59730</v>
      </c>
      <c r="C231" s="31">
        <v>7</v>
      </c>
      <c r="D231" s="31" t="s">
        <v>733</v>
      </c>
      <c r="E231" s="31" t="s">
        <v>734</v>
      </c>
      <c r="F231" s="31">
        <v>10501302</v>
      </c>
      <c r="G231" s="32" t="s">
        <v>275</v>
      </c>
      <c r="H231" s="24" t="str">
        <f t="shared" si="0"/>
        <v>02</v>
      </c>
      <c r="I231" s="25" t="str">
        <f t="shared" si="1"/>
        <v>Aset Pendukung</v>
      </c>
    </row>
    <row r="232" ht="12.75" hidden="1" spans="1:9">
      <c r="A232" s="31">
        <v>5995</v>
      </c>
      <c r="B232" s="31">
        <v>56361</v>
      </c>
      <c r="C232" s="31">
        <v>7</v>
      </c>
      <c r="D232" s="31" t="s">
        <v>735</v>
      </c>
      <c r="E232" s="31" t="s">
        <v>736</v>
      </c>
      <c r="F232" s="31">
        <v>11701790</v>
      </c>
      <c r="G232" s="32" t="s">
        <v>275</v>
      </c>
      <c r="H232" s="24" t="str">
        <f t="shared" si="0"/>
        <v>02</v>
      </c>
      <c r="I232" s="25" t="str">
        <f t="shared" si="1"/>
        <v>Aset Pendukung</v>
      </c>
    </row>
    <row r="233" ht="12.75" hidden="1" spans="1:9">
      <c r="A233" s="31">
        <v>6009</v>
      </c>
      <c r="B233" s="31">
        <v>57971</v>
      </c>
      <c r="C233" s="31">
        <v>7</v>
      </c>
      <c r="D233" s="31" t="s">
        <v>165</v>
      </c>
      <c r="E233" s="31" t="s">
        <v>737</v>
      </c>
      <c r="F233" s="31">
        <v>11401658</v>
      </c>
      <c r="G233" s="32" t="s">
        <v>275</v>
      </c>
      <c r="H233" s="24" t="str">
        <f t="shared" si="0"/>
        <v>03</v>
      </c>
      <c r="I233" s="25" t="str">
        <f t="shared" si="1"/>
        <v>Aset Pendukung</v>
      </c>
    </row>
    <row r="234" ht="12.75" hidden="1" spans="1:9">
      <c r="A234" s="31">
        <v>6027</v>
      </c>
      <c r="B234" s="31">
        <v>56204</v>
      </c>
      <c r="C234" s="31">
        <v>7</v>
      </c>
      <c r="D234" s="31" t="s">
        <v>738</v>
      </c>
      <c r="E234" s="31" t="s">
        <v>739</v>
      </c>
      <c r="F234" s="31">
        <v>11701790</v>
      </c>
      <c r="G234" s="32" t="s">
        <v>275</v>
      </c>
      <c r="H234" s="24" t="str">
        <f t="shared" si="0"/>
        <v>02</v>
      </c>
      <c r="I234" s="25" t="str">
        <f t="shared" si="1"/>
        <v>Aset Pendukung</v>
      </c>
    </row>
    <row r="235" ht="12.75" hidden="1" spans="1:9">
      <c r="A235" s="31">
        <v>6031</v>
      </c>
      <c r="B235" s="31">
        <v>59591</v>
      </c>
      <c r="C235" s="31">
        <v>7</v>
      </c>
      <c r="D235" s="31" t="s">
        <v>740</v>
      </c>
      <c r="E235" s="31" t="s">
        <v>741</v>
      </c>
      <c r="F235" s="31">
        <v>11701790</v>
      </c>
      <c r="G235" s="32" t="s">
        <v>275</v>
      </c>
      <c r="H235" s="24" t="str">
        <f t="shared" si="0"/>
        <v>02</v>
      </c>
      <c r="I235" s="25" t="str">
        <f t="shared" si="1"/>
        <v>Aset Pendukung</v>
      </c>
    </row>
    <row r="236" ht="12.75" hidden="1" spans="1:9">
      <c r="A236" s="31">
        <v>6044</v>
      </c>
      <c r="B236" s="31">
        <v>57339</v>
      </c>
      <c r="C236" s="31">
        <v>7</v>
      </c>
      <c r="D236" s="31" t="s">
        <v>742</v>
      </c>
      <c r="E236" s="31" t="s">
        <v>743</v>
      </c>
      <c r="F236" s="31">
        <v>11701790</v>
      </c>
      <c r="G236" s="32" t="s">
        <v>275</v>
      </c>
      <c r="H236" s="24" t="str">
        <f t="shared" si="0"/>
        <v>02</v>
      </c>
      <c r="I236" s="25" t="str">
        <f t="shared" si="1"/>
        <v>Aset Pendukung</v>
      </c>
    </row>
    <row r="237" ht="12.75" hidden="1" spans="1:9">
      <c r="A237" s="31">
        <v>6045</v>
      </c>
      <c r="B237" s="31">
        <v>61965</v>
      </c>
      <c r="C237" s="31">
        <v>7</v>
      </c>
      <c r="D237" s="31" t="s">
        <v>744</v>
      </c>
      <c r="E237" s="31" t="s">
        <v>745</v>
      </c>
      <c r="F237" s="31">
        <v>10501302</v>
      </c>
      <c r="G237" s="32" t="s">
        <v>275</v>
      </c>
      <c r="H237" s="24" t="str">
        <f t="shared" si="0"/>
        <v>02</v>
      </c>
      <c r="I237" s="25" t="str">
        <f t="shared" si="1"/>
        <v>Aset Pendukung</v>
      </c>
    </row>
    <row r="238" ht="12.75" hidden="1" spans="1:9">
      <c r="A238" s="31">
        <v>6046</v>
      </c>
      <c r="B238" s="31">
        <v>62048</v>
      </c>
      <c r="C238" s="31">
        <v>7</v>
      </c>
      <c r="D238" s="31" t="s">
        <v>746</v>
      </c>
      <c r="E238" s="31" t="s">
        <v>747</v>
      </c>
      <c r="F238" s="31">
        <v>11701790</v>
      </c>
      <c r="G238" s="32" t="s">
        <v>275</v>
      </c>
      <c r="H238" s="24" t="str">
        <f t="shared" si="0"/>
        <v>02</v>
      </c>
      <c r="I238" s="25" t="str">
        <f t="shared" si="1"/>
        <v>Aset Pendukung</v>
      </c>
    </row>
    <row r="239" ht="12.75" hidden="1" spans="1:9">
      <c r="A239" s="31">
        <v>6049</v>
      </c>
      <c r="B239" s="31">
        <v>61815</v>
      </c>
      <c r="C239" s="31">
        <v>7</v>
      </c>
      <c r="D239" s="31" t="s">
        <v>748</v>
      </c>
      <c r="E239" s="31" t="s">
        <v>749</v>
      </c>
      <c r="F239" s="31">
        <v>10501302</v>
      </c>
      <c r="G239" s="32" t="s">
        <v>275</v>
      </c>
      <c r="H239" s="24" t="str">
        <f t="shared" si="0"/>
        <v>01</v>
      </c>
      <c r="I239" s="25" t="str">
        <f t="shared" si="1"/>
        <v>Aset Utama</v>
      </c>
    </row>
    <row r="240" ht="12.75" hidden="1" spans="1:9">
      <c r="A240" s="31">
        <v>6050</v>
      </c>
      <c r="B240" s="31">
        <v>57522</v>
      </c>
      <c r="C240" s="31">
        <v>7</v>
      </c>
      <c r="D240" s="31" t="s">
        <v>750</v>
      </c>
      <c r="E240" s="31" t="s">
        <v>751</v>
      </c>
      <c r="F240" s="31" t="s">
        <v>307</v>
      </c>
      <c r="G240" s="32" t="s">
        <v>275</v>
      </c>
      <c r="H240" s="24" t="str">
        <f t="shared" si="0"/>
        <v>02</v>
      </c>
      <c r="I240" s="25" t="str">
        <f t="shared" si="1"/>
        <v>Aset Pendukung</v>
      </c>
    </row>
    <row r="241" ht="12.75" hidden="1" spans="1:9">
      <c r="A241" s="31">
        <v>6051</v>
      </c>
      <c r="B241" s="31">
        <v>59731</v>
      </c>
      <c r="C241" s="31">
        <v>7</v>
      </c>
      <c r="D241" s="31" t="s">
        <v>752</v>
      </c>
      <c r="E241" s="31" t="s">
        <v>753</v>
      </c>
      <c r="F241" s="31">
        <v>10501302</v>
      </c>
      <c r="G241" s="32" t="s">
        <v>275</v>
      </c>
      <c r="H241" s="24" t="str">
        <f t="shared" si="0"/>
        <v>02</v>
      </c>
      <c r="I241" s="25" t="str">
        <f t="shared" si="1"/>
        <v>Aset Pendukung</v>
      </c>
    </row>
    <row r="242" ht="12.75" hidden="1" spans="1:9">
      <c r="A242" s="31">
        <v>6052</v>
      </c>
      <c r="B242" s="31">
        <v>57784</v>
      </c>
      <c r="C242" s="31">
        <v>7</v>
      </c>
      <c r="D242" s="31" t="s">
        <v>754</v>
      </c>
      <c r="E242" s="31" t="s">
        <v>755</v>
      </c>
      <c r="F242" s="31">
        <v>10501302</v>
      </c>
      <c r="G242" s="32" t="s">
        <v>275</v>
      </c>
      <c r="H242" s="24" t="str">
        <f t="shared" si="0"/>
        <v>02</v>
      </c>
      <c r="I242" s="25" t="str">
        <f t="shared" si="1"/>
        <v>Aset Pendukung</v>
      </c>
    </row>
    <row r="243" ht="12.75" hidden="1" spans="1:9">
      <c r="A243" s="31">
        <v>6053</v>
      </c>
      <c r="B243" s="31">
        <v>57535</v>
      </c>
      <c r="C243" s="31">
        <v>7</v>
      </c>
      <c r="D243" s="31" t="s">
        <v>756</v>
      </c>
      <c r="E243" s="31" t="s">
        <v>757</v>
      </c>
      <c r="F243" s="31">
        <v>10501302</v>
      </c>
      <c r="G243" s="32" t="s">
        <v>275</v>
      </c>
      <c r="H243" s="24" t="str">
        <f t="shared" si="0"/>
        <v>02</v>
      </c>
      <c r="I243" s="25" t="str">
        <f t="shared" si="1"/>
        <v>Aset Pendukung</v>
      </c>
    </row>
    <row r="244" ht="12.75" hidden="1" spans="1:9">
      <c r="A244" s="31">
        <v>6054</v>
      </c>
      <c r="B244" s="31">
        <v>58508</v>
      </c>
      <c r="C244" s="31">
        <v>7</v>
      </c>
      <c r="D244" s="31" t="s">
        <v>758</v>
      </c>
      <c r="E244" s="31" t="s">
        <v>759</v>
      </c>
      <c r="F244" s="31">
        <v>10501302</v>
      </c>
      <c r="G244" s="32" t="s">
        <v>275</v>
      </c>
      <c r="H244" s="24" t="str">
        <f t="shared" si="0"/>
        <v>02</v>
      </c>
      <c r="I244" s="25" t="str">
        <f t="shared" si="1"/>
        <v>Aset Pendukung</v>
      </c>
    </row>
    <row r="245" ht="12.75" hidden="1" spans="1:9">
      <c r="A245" s="31">
        <v>6055</v>
      </c>
      <c r="B245" s="31">
        <v>58261</v>
      </c>
      <c r="C245" s="31">
        <v>7</v>
      </c>
      <c r="D245" s="31" t="s">
        <v>760</v>
      </c>
      <c r="E245" s="31" t="s">
        <v>761</v>
      </c>
      <c r="F245" s="31">
        <v>11701790</v>
      </c>
      <c r="G245" s="32" t="s">
        <v>275</v>
      </c>
      <c r="H245" s="24" t="str">
        <f t="shared" si="0"/>
        <v>02</v>
      </c>
      <c r="I245" s="25" t="str">
        <f t="shared" si="1"/>
        <v>Aset Pendukung</v>
      </c>
    </row>
    <row r="246" ht="12.75" hidden="1" spans="1:9">
      <c r="A246" s="31">
        <v>6056</v>
      </c>
      <c r="B246" s="31">
        <v>57412</v>
      </c>
      <c r="C246" s="31">
        <v>7</v>
      </c>
      <c r="D246" s="31" t="s">
        <v>762</v>
      </c>
      <c r="E246" s="31" t="s">
        <v>763</v>
      </c>
      <c r="F246" s="31">
        <v>10501302</v>
      </c>
      <c r="G246" s="32" t="s">
        <v>275</v>
      </c>
      <c r="H246" s="24" t="str">
        <f t="shared" si="0"/>
        <v>02</v>
      </c>
      <c r="I246" s="25" t="str">
        <f t="shared" si="1"/>
        <v>Aset Pendukung</v>
      </c>
    </row>
    <row r="247" ht="12.75" hidden="1" spans="1:9">
      <c r="A247" s="31">
        <v>6057</v>
      </c>
      <c r="B247" s="31">
        <v>57625</v>
      </c>
      <c r="C247" s="31">
        <v>7</v>
      </c>
      <c r="D247" s="31" t="s">
        <v>764</v>
      </c>
      <c r="E247" s="31" t="s">
        <v>765</v>
      </c>
      <c r="F247" s="31">
        <v>11701790</v>
      </c>
      <c r="G247" s="32" t="s">
        <v>275</v>
      </c>
      <c r="H247" s="24" t="str">
        <f t="shared" si="0"/>
        <v>02</v>
      </c>
      <c r="I247" s="25" t="str">
        <f t="shared" si="1"/>
        <v>Aset Pendukung</v>
      </c>
    </row>
    <row r="248" ht="12.75" hidden="1" spans="1:9">
      <c r="A248" s="31">
        <v>6064</v>
      </c>
      <c r="B248" s="31">
        <v>59743</v>
      </c>
      <c r="C248" s="31">
        <v>7</v>
      </c>
      <c r="D248" s="31" t="s">
        <v>766</v>
      </c>
      <c r="E248" s="31" t="s">
        <v>767</v>
      </c>
      <c r="F248" s="31">
        <v>11701790</v>
      </c>
      <c r="G248" s="32" t="s">
        <v>275</v>
      </c>
      <c r="H248" s="24" t="str">
        <f t="shared" si="0"/>
        <v>02</v>
      </c>
      <c r="I248" s="25" t="str">
        <f t="shared" si="1"/>
        <v>Aset Pendukung</v>
      </c>
    </row>
    <row r="249" ht="12.75" hidden="1" spans="1:9">
      <c r="A249" s="31">
        <v>6065</v>
      </c>
      <c r="B249" s="31">
        <v>57417</v>
      </c>
      <c r="C249" s="31">
        <v>7</v>
      </c>
      <c r="D249" s="31" t="s">
        <v>768</v>
      </c>
      <c r="E249" s="31" t="s">
        <v>769</v>
      </c>
      <c r="F249" s="31">
        <v>10501302</v>
      </c>
      <c r="G249" s="32" t="s">
        <v>275</v>
      </c>
      <c r="H249" s="24" t="str">
        <f t="shared" si="0"/>
        <v>02</v>
      </c>
      <c r="I249" s="25" t="str">
        <f t="shared" si="1"/>
        <v>Aset Pendukung</v>
      </c>
    </row>
    <row r="250" ht="12.75" hidden="1" spans="1:9">
      <c r="A250" s="31">
        <v>6066</v>
      </c>
      <c r="B250" s="31">
        <v>61972</v>
      </c>
      <c r="C250" s="31">
        <v>7</v>
      </c>
      <c r="D250" s="31" t="s">
        <v>770</v>
      </c>
      <c r="E250" s="31" t="s">
        <v>771</v>
      </c>
      <c r="F250" s="31">
        <v>11701790</v>
      </c>
      <c r="G250" s="32" t="s">
        <v>275</v>
      </c>
      <c r="H250" s="24" t="str">
        <f t="shared" si="0"/>
        <v>02</v>
      </c>
      <c r="I250" s="25" t="str">
        <f t="shared" si="1"/>
        <v>Aset Pendukung</v>
      </c>
    </row>
    <row r="251" ht="12.75" hidden="1" spans="1:9">
      <c r="A251" s="31">
        <v>6067</v>
      </c>
      <c r="B251" s="31">
        <v>62055</v>
      </c>
      <c r="C251" s="31">
        <v>7</v>
      </c>
      <c r="D251" s="31" t="s">
        <v>772</v>
      </c>
      <c r="E251" s="31" t="s">
        <v>773</v>
      </c>
      <c r="F251" s="31">
        <v>11701790</v>
      </c>
      <c r="G251" s="32" t="s">
        <v>275</v>
      </c>
      <c r="H251" s="24" t="str">
        <f t="shared" si="0"/>
        <v>02</v>
      </c>
      <c r="I251" s="25" t="str">
        <f t="shared" si="1"/>
        <v>Aset Pendukung</v>
      </c>
    </row>
    <row r="252" ht="12.75" hidden="1" spans="1:9">
      <c r="A252" s="31">
        <v>6068</v>
      </c>
      <c r="B252" s="31">
        <v>62060</v>
      </c>
      <c r="C252" s="31">
        <v>7</v>
      </c>
      <c r="D252" s="31" t="s">
        <v>774</v>
      </c>
      <c r="E252" s="31" t="s">
        <v>775</v>
      </c>
      <c r="F252" s="31">
        <v>11701790</v>
      </c>
      <c r="G252" s="32" t="s">
        <v>275</v>
      </c>
      <c r="H252" s="24" t="str">
        <f t="shared" si="0"/>
        <v>02</v>
      </c>
      <c r="I252" s="25" t="str">
        <f t="shared" si="1"/>
        <v>Aset Pendukung</v>
      </c>
    </row>
    <row r="253" ht="12.75" hidden="1" spans="1:9">
      <c r="A253" s="31">
        <v>6069</v>
      </c>
      <c r="B253" s="31">
        <v>57785</v>
      </c>
      <c r="C253" s="31">
        <v>7</v>
      </c>
      <c r="D253" s="31" t="s">
        <v>205</v>
      </c>
      <c r="E253" s="31" t="s">
        <v>776</v>
      </c>
      <c r="F253" s="31">
        <v>10501302</v>
      </c>
      <c r="G253" s="32" t="s">
        <v>275</v>
      </c>
      <c r="H253" s="24" t="str">
        <f t="shared" si="0"/>
        <v>02</v>
      </c>
      <c r="I253" s="25" t="str">
        <f t="shared" si="1"/>
        <v>Aset Pendukung</v>
      </c>
    </row>
    <row r="254" ht="12.75" hidden="1" spans="1:9">
      <c r="A254" s="31">
        <v>6070</v>
      </c>
      <c r="B254" s="31">
        <v>62062</v>
      </c>
      <c r="C254" s="31">
        <v>7</v>
      </c>
      <c r="D254" s="31" t="s">
        <v>777</v>
      </c>
      <c r="E254" s="31" t="s">
        <v>778</v>
      </c>
      <c r="F254" s="31">
        <v>11701790</v>
      </c>
      <c r="G254" s="32" t="s">
        <v>275</v>
      </c>
      <c r="H254" s="24" t="str">
        <f t="shared" si="0"/>
        <v>02</v>
      </c>
      <c r="I254" s="25" t="str">
        <f t="shared" si="1"/>
        <v>Aset Pendukung</v>
      </c>
    </row>
    <row r="255" ht="12.75" hidden="1" spans="1:9">
      <c r="A255" s="31">
        <v>6071</v>
      </c>
      <c r="B255" s="31">
        <v>57421</v>
      </c>
      <c r="C255" s="31">
        <v>7</v>
      </c>
      <c r="D255" s="31" t="s">
        <v>779</v>
      </c>
      <c r="E255" s="31" t="s">
        <v>780</v>
      </c>
      <c r="F255" s="31">
        <v>11701790</v>
      </c>
      <c r="G255" s="32" t="s">
        <v>275</v>
      </c>
      <c r="H255" s="24" t="str">
        <f t="shared" si="0"/>
        <v>02</v>
      </c>
      <c r="I255" s="25" t="str">
        <f t="shared" si="1"/>
        <v>Aset Pendukung</v>
      </c>
    </row>
    <row r="256" ht="12.75" hidden="1" spans="1:9">
      <c r="A256" s="31">
        <v>6072</v>
      </c>
      <c r="B256" s="31">
        <v>62065</v>
      </c>
      <c r="C256" s="31">
        <v>7</v>
      </c>
      <c r="D256" s="31" t="s">
        <v>781</v>
      </c>
      <c r="E256" s="31" t="s">
        <v>782</v>
      </c>
      <c r="F256" s="31">
        <v>10501302</v>
      </c>
      <c r="G256" s="32" t="s">
        <v>275</v>
      </c>
      <c r="H256" s="24" t="str">
        <f t="shared" si="0"/>
        <v>02</v>
      </c>
      <c r="I256" s="25" t="str">
        <f t="shared" si="1"/>
        <v>Aset Pendukung</v>
      </c>
    </row>
    <row r="257" ht="12.75" hidden="1" spans="1:9">
      <c r="A257" s="31">
        <v>6073</v>
      </c>
      <c r="B257" s="31">
        <v>62061</v>
      </c>
      <c r="C257" s="31">
        <v>7</v>
      </c>
      <c r="D257" s="31" t="s">
        <v>783</v>
      </c>
      <c r="E257" s="31" t="s">
        <v>784</v>
      </c>
      <c r="F257" s="31">
        <v>11701790</v>
      </c>
      <c r="G257" s="32" t="s">
        <v>275</v>
      </c>
      <c r="H257" s="24" t="str">
        <f t="shared" si="0"/>
        <v>02</v>
      </c>
      <c r="I257" s="25" t="str">
        <f t="shared" si="1"/>
        <v>Aset Pendukung</v>
      </c>
    </row>
    <row r="258" ht="12.75" hidden="1" spans="1:9">
      <c r="A258" s="31">
        <v>6074</v>
      </c>
      <c r="B258" s="31">
        <v>62066</v>
      </c>
      <c r="C258" s="31">
        <v>7</v>
      </c>
      <c r="D258" s="31" t="s">
        <v>785</v>
      </c>
      <c r="E258" s="31" t="s">
        <v>786</v>
      </c>
      <c r="F258" s="31">
        <v>11701790</v>
      </c>
      <c r="G258" s="32" t="s">
        <v>275</v>
      </c>
      <c r="H258" s="24" t="str">
        <f t="shared" si="0"/>
        <v>02</v>
      </c>
      <c r="I258" s="25" t="str">
        <f t="shared" si="1"/>
        <v>Aset Pendukung</v>
      </c>
    </row>
    <row r="259" ht="12.75" hidden="1" spans="1:9">
      <c r="A259" s="31">
        <v>6075</v>
      </c>
      <c r="B259" s="31">
        <v>62064</v>
      </c>
      <c r="C259" s="31">
        <v>7</v>
      </c>
      <c r="D259" s="31" t="s">
        <v>787</v>
      </c>
      <c r="E259" s="31" t="s">
        <v>788</v>
      </c>
      <c r="F259" s="31">
        <v>11701790</v>
      </c>
      <c r="G259" s="32" t="s">
        <v>275</v>
      </c>
      <c r="H259" s="24" t="str">
        <f t="shared" si="0"/>
        <v>02</v>
      </c>
      <c r="I259" s="25" t="str">
        <f t="shared" si="1"/>
        <v>Aset Pendukung</v>
      </c>
    </row>
    <row r="260" ht="12.75" hidden="1" spans="1:9">
      <c r="A260" s="31">
        <v>6076</v>
      </c>
      <c r="B260" s="31">
        <v>61974</v>
      </c>
      <c r="C260" s="31">
        <v>7</v>
      </c>
      <c r="D260" s="31" t="s">
        <v>789</v>
      </c>
      <c r="E260" s="31" t="s">
        <v>790</v>
      </c>
      <c r="F260" s="31">
        <v>10501302</v>
      </c>
      <c r="G260" s="32" t="s">
        <v>275</v>
      </c>
      <c r="H260" s="24" t="str">
        <f t="shared" si="0"/>
        <v>02</v>
      </c>
      <c r="I260" s="25" t="str">
        <f t="shared" si="1"/>
        <v>Aset Pendukung</v>
      </c>
    </row>
    <row r="261" ht="12.75" hidden="1" spans="1:9">
      <c r="A261" s="31">
        <v>6077</v>
      </c>
      <c r="B261" s="31">
        <v>62063</v>
      </c>
      <c r="C261" s="31">
        <v>7</v>
      </c>
      <c r="D261" s="31" t="s">
        <v>791</v>
      </c>
      <c r="E261" s="31" t="s">
        <v>792</v>
      </c>
      <c r="F261" s="31">
        <v>10501302</v>
      </c>
      <c r="G261" s="32" t="s">
        <v>275</v>
      </c>
      <c r="H261" s="24" t="str">
        <f t="shared" si="0"/>
        <v>02</v>
      </c>
      <c r="I261" s="25" t="str">
        <f t="shared" si="1"/>
        <v>Aset Pendukung</v>
      </c>
    </row>
    <row r="262" ht="12.75" hidden="1" spans="1:9">
      <c r="A262" s="31">
        <v>6078</v>
      </c>
      <c r="B262" s="31">
        <v>62056</v>
      </c>
      <c r="C262" s="31">
        <v>7</v>
      </c>
      <c r="D262" s="31" t="s">
        <v>119</v>
      </c>
      <c r="E262" s="31" t="s">
        <v>793</v>
      </c>
      <c r="F262" s="31">
        <v>10501302</v>
      </c>
      <c r="G262" s="32" t="s">
        <v>275</v>
      </c>
      <c r="H262" s="24" t="str">
        <f t="shared" si="0"/>
        <v>02</v>
      </c>
      <c r="I262" s="25" t="str">
        <f t="shared" si="1"/>
        <v>Aset Pendukung</v>
      </c>
    </row>
    <row r="263" ht="12.75" hidden="1" spans="1:9">
      <c r="A263" s="31">
        <v>6079</v>
      </c>
      <c r="B263" s="31">
        <v>57541</v>
      </c>
      <c r="C263" s="31">
        <v>7</v>
      </c>
      <c r="D263" s="31" t="s">
        <v>794</v>
      </c>
      <c r="E263" s="31" t="s">
        <v>795</v>
      </c>
      <c r="F263" s="31">
        <v>11701790</v>
      </c>
      <c r="G263" s="32" t="s">
        <v>275</v>
      </c>
      <c r="H263" s="24" t="str">
        <f t="shared" si="0"/>
        <v>02</v>
      </c>
      <c r="I263" s="25" t="str">
        <f t="shared" si="1"/>
        <v>Aset Pendukung</v>
      </c>
    </row>
    <row r="264" ht="12.75" hidden="1" spans="1:9">
      <c r="A264" s="31">
        <v>6082</v>
      </c>
      <c r="B264" s="31">
        <v>55363</v>
      </c>
      <c r="C264" s="31">
        <v>7</v>
      </c>
      <c r="D264" s="31" t="s">
        <v>796</v>
      </c>
      <c r="E264" s="31" t="s">
        <v>797</v>
      </c>
      <c r="F264" s="31">
        <v>10501302</v>
      </c>
      <c r="G264" s="32" t="s">
        <v>275</v>
      </c>
      <c r="H264" s="24" t="str">
        <f t="shared" si="0"/>
        <v>02</v>
      </c>
      <c r="I264" s="25" t="str">
        <f t="shared" si="1"/>
        <v>Aset Pendukung</v>
      </c>
    </row>
    <row r="265" ht="12.75" hidden="1" spans="1:9">
      <c r="A265" s="31">
        <v>6084</v>
      </c>
      <c r="B265" s="31">
        <v>63925</v>
      </c>
      <c r="C265" s="31">
        <v>7</v>
      </c>
      <c r="D265" s="31" t="s">
        <v>798</v>
      </c>
      <c r="E265" s="31" t="s">
        <v>799</v>
      </c>
      <c r="F265" s="31">
        <v>11701790</v>
      </c>
      <c r="G265" s="32" t="s">
        <v>275</v>
      </c>
      <c r="H265" s="24" t="str">
        <f t="shared" si="0"/>
        <v>02</v>
      </c>
      <c r="I265" s="25" t="str">
        <f t="shared" si="1"/>
        <v>Aset Pendukung</v>
      </c>
    </row>
    <row r="266" ht="12.75" hidden="1" spans="1:9">
      <c r="A266" s="31">
        <v>6085</v>
      </c>
      <c r="B266" s="31">
        <v>55364</v>
      </c>
      <c r="C266" s="31">
        <v>7</v>
      </c>
      <c r="D266" s="31" t="s">
        <v>800</v>
      </c>
      <c r="E266" s="31" t="s">
        <v>801</v>
      </c>
      <c r="F266" s="31">
        <v>10501302</v>
      </c>
      <c r="G266" s="32" t="s">
        <v>275</v>
      </c>
      <c r="H266" s="24" t="str">
        <f t="shared" si="0"/>
        <v>02</v>
      </c>
      <c r="I266" s="25" t="str">
        <f t="shared" si="1"/>
        <v>Aset Pendukung</v>
      </c>
    </row>
    <row r="267" ht="12.75" hidden="1" spans="1:9">
      <c r="A267" s="31">
        <v>6086</v>
      </c>
      <c r="B267" s="31">
        <v>58181</v>
      </c>
      <c r="C267" s="31">
        <v>7</v>
      </c>
      <c r="D267" s="31" t="s">
        <v>802</v>
      </c>
      <c r="E267" s="31" t="s">
        <v>803</v>
      </c>
      <c r="F267" s="31">
        <v>11701790</v>
      </c>
      <c r="G267" s="32" t="s">
        <v>275</v>
      </c>
      <c r="H267" s="24" t="str">
        <f t="shared" si="0"/>
        <v>02</v>
      </c>
      <c r="I267" s="25" t="str">
        <f t="shared" si="1"/>
        <v>Aset Pendukung</v>
      </c>
    </row>
    <row r="268" ht="12.75" hidden="1" spans="1:9">
      <c r="A268" s="31">
        <v>6092</v>
      </c>
      <c r="B268" s="31">
        <v>63927</v>
      </c>
      <c r="C268" s="31">
        <v>7</v>
      </c>
      <c r="D268" s="31" t="s">
        <v>804</v>
      </c>
      <c r="E268" s="31" t="s">
        <v>805</v>
      </c>
      <c r="F268" s="31">
        <v>11701790</v>
      </c>
      <c r="G268" s="32" t="s">
        <v>275</v>
      </c>
      <c r="H268" s="24" t="str">
        <f t="shared" si="0"/>
        <v>01</v>
      </c>
      <c r="I268" s="25" t="str">
        <f t="shared" si="1"/>
        <v>Aset Utama</v>
      </c>
    </row>
    <row r="269" ht="12.75" hidden="1" spans="1:9">
      <c r="A269" s="31">
        <v>6095</v>
      </c>
      <c r="B269" s="31">
        <v>55365</v>
      </c>
      <c r="C269" s="31">
        <v>7</v>
      </c>
      <c r="D269" s="31" t="s">
        <v>243</v>
      </c>
      <c r="E269" s="31" t="s">
        <v>806</v>
      </c>
      <c r="F269" s="31">
        <v>11701790</v>
      </c>
      <c r="G269" s="32" t="s">
        <v>275</v>
      </c>
      <c r="H269" s="24" t="str">
        <f t="shared" si="0"/>
        <v>01</v>
      </c>
      <c r="I269" s="25" t="str">
        <f t="shared" si="1"/>
        <v>Aset Utama</v>
      </c>
    </row>
    <row r="270" ht="12.75" hidden="1" spans="1:9">
      <c r="A270" s="31">
        <v>6099</v>
      </c>
      <c r="B270" s="31">
        <v>57783</v>
      </c>
      <c r="C270" s="31">
        <v>7</v>
      </c>
      <c r="D270" s="31" t="s">
        <v>807</v>
      </c>
      <c r="E270" s="31" t="s">
        <v>808</v>
      </c>
      <c r="F270" s="31">
        <v>11701790</v>
      </c>
      <c r="G270" s="32" t="s">
        <v>275</v>
      </c>
      <c r="H270" s="24" t="str">
        <f t="shared" si="0"/>
        <v>02</v>
      </c>
      <c r="I270" s="25" t="str">
        <f t="shared" si="1"/>
        <v>Aset Pendukung</v>
      </c>
    </row>
    <row r="271" ht="12.75" hidden="1" spans="1:9">
      <c r="A271" s="31">
        <v>6102</v>
      </c>
      <c r="B271" s="31">
        <v>57534</v>
      </c>
      <c r="C271" s="31">
        <v>7</v>
      </c>
      <c r="D271" s="31" t="s">
        <v>809</v>
      </c>
      <c r="E271" s="31" t="s">
        <v>810</v>
      </c>
      <c r="F271" s="31">
        <v>11701790</v>
      </c>
      <c r="G271" s="32" t="s">
        <v>275</v>
      </c>
      <c r="H271" s="24" t="str">
        <f t="shared" si="0"/>
        <v>02</v>
      </c>
      <c r="I271" s="25" t="str">
        <f t="shared" si="1"/>
        <v>Aset Pendukung</v>
      </c>
    </row>
    <row r="272" ht="12.75" hidden="1" spans="1:9">
      <c r="A272" s="31">
        <v>6112</v>
      </c>
      <c r="B272" s="31">
        <v>59545</v>
      </c>
      <c r="C272" s="31">
        <v>7</v>
      </c>
      <c r="D272" s="31" t="s">
        <v>811</v>
      </c>
      <c r="E272" s="31" t="s">
        <v>812</v>
      </c>
      <c r="F272" s="31">
        <v>11401658</v>
      </c>
      <c r="G272" s="34" t="s">
        <v>437</v>
      </c>
      <c r="H272" s="24" t="str">
        <f t="shared" si="0"/>
        <v>01</v>
      </c>
      <c r="I272" s="25" t="str">
        <f t="shared" si="1"/>
        <v>Aset Utama</v>
      </c>
    </row>
    <row r="273" ht="12.75" hidden="1" spans="1:9">
      <c r="A273" s="31">
        <v>6120</v>
      </c>
      <c r="B273" s="31">
        <v>63926</v>
      </c>
      <c r="C273" s="31">
        <v>7</v>
      </c>
      <c r="D273" s="31" t="s">
        <v>813</v>
      </c>
      <c r="E273" s="31" t="s">
        <v>814</v>
      </c>
      <c r="F273" s="31">
        <v>10501302</v>
      </c>
      <c r="G273" s="32" t="s">
        <v>275</v>
      </c>
      <c r="H273" s="24" t="str">
        <f t="shared" si="0"/>
        <v>02</v>
      </c>
      <c r="I273" s="25" t="str">
        <f t="shared" si="1"/>
        <v>Aset Pendukung</v>
      </c>
    </row>
    <row r="274" ht="12.75" hidden="1" spans="1:9">
      <c r="A274" s="31">
        <v>6121</v>
      </c>
      <c r="B274" s="31">
        <v>63928</v>
      </c>
      <c r="C274" s="31">
        <v>7</v>
      </c>
      <c r="D274" s="31" t="s">
        <v>815</v>
      </c>
      <c r="E274" s="31" t="s">
        <v>816</v>
      </c>
      <c r="F274" s="31">
        <v>10501302</v>
      </c>
      <c r="G274" s="32" t="s">
        <v>275</v>
      </c>
      <c r="H274" s="24" t="str">
        <f t="shared" si="0"/>
        <v>02</v>
      </c>
      <c r="I274" s="25" t="str">
        <f t="shared" si="1"/>
        <v>Aset Pendukung</v>
      </c>
    </row>
    <row r="275" ht="12.75" hidden="1" spans="1:9">
      <c r="A275" s="31">
        <v>6122</v>
      </c>
      <c r="B275" s="31">
        <v>55366</v>
      </c>
      <c r="C275" s="31">
        <v>7</v>
      </c>
      <c r="D275" s="31" t="s">
        <v>817</v>
      </c>
      <c r="E275" s="31" t="s">
        <v>818</v>
      </c>
      <c r="F275" s="31">
        <v>11701790</v>
      </c>
      <c r="G275" s="32" t="s">
        <v>275</v>
      </c>
      <c r="H275" s="24" t="str">
        <f t="shared" si="0"/>
        <v>02</v>
      </c>
      <c r="I275" s="25" t="str">
        <f t="shared" si="1"/>
        <v>Aset Pendukung</v>
      </c>
    </row>
    <row r="276" ht="12.75" hidden="1" spans="1:9">
      <c r="A276" s="31">
        <v>6131</v>
      </c>
      <c r="B276" s="31">
        <v>63929</v>
      </c>
      <c r="C276" s="31">
        <v>7</v>
      </c>
      <c r="D276" s="31" t="s">
        <v>819</v>
      </c>
      <c r="E276" s="31" t="s">
        <v>820</v>
      </c>
      <c r="F276" s="31">
        <v>11401658</v>
      </c>
      <c r="G276" s="32" t="s">
        <v>275</v>
      </c>
      <c r="H276" s="24" t="str">
        <f t="shared" si="0"/>
        <v>03</v>
      </c>
      <c r="I276" s="25" t="str">
        <f t="shared" si="1"/>
        <v>Aset Pendukung</v>
      </c>
    </row>
    <row r="277" ht="12.75" hidden="1" spans="1:9">
      <c r="A277" s="31">
        <v>6132</v>
      </c>
      <c r="B277" s="31">
        <v>59541</v>
      </c>
      <c r="C277" s="31">
        <v>7</v>
      </c>
      <c r="D277" s="31" t="s">
        <v>821</v>
      </c>
      <c r="E277" s="31" t="s">
        <v>822</v>
      </c>
      <c r="F277" s="31">
        <v>11401658</v>
      </c>
      <c r="G277" s="32" t="s">
        <v>275</v>
      </c>
      <c r="H277" s="24" t="str">
        <f t="shared" si="0"/>
        <v>03</v>
      </c>
      <c r="I277" s="25" t="str">
        <f t="shared" si="1"/>
        <v>Aset Pendukung</v>
      </c>
    </row>
    <row r="278" ht="12.75" hidden="1" spans="1:9">
      <c r="A278" s="31">
        <v>6137</v>
      </c>
      <c r="B278" s="31">
        <v>63930</v>
      </c>
      <c r="C278" s="31">
        <v>7</v>
      </c>
      <c r="D278" s="31" t="s">
        <v>823</v>
      </c>
      <c r="E278" s="31" t="s">
        <v>824</v>
      </c>
      <c r="F278" s="31">
        <v>11401658</v>
      </c>
      <c r="G278" s="32" t="s">
        <v>275</v>
      </c>
      <c r="H278" s="24" t="str">
        <f t="shared" si="0"/>
        <v>03</v>
      </c>
      <c r="I278" s="25" t="str">
        <f t="shared" si="1"/>
        <v>Aset Pendukung</v>
      </c>
    </row>
    <row r="279" ht="12.75" hidden="1" spans="1:9">
      <c r="A279" s="31">
        <v>6138</v>
      </c>
      <c r="B279" s="31">
        <v>63923</v>
      </c>
      <c r="C279" s="31">
        <v>7</v>
      </c>
      <c r="D279" s="31" t="s">
        <v>825</v>
      </c>
      <c r="E279" s="31" t="s">
        <v>826</v>
      </c>
      <c r="F279" s="31">
        <v>11401658</v>
      </c>
      <c r="G279" s="32" t="s">
        <v>275</v>
      </c>
      <c r="H279" s="24" t="str">
        <f t="shared" si="0"/>
        <v>03</v>
      </c>
      <c r="I279" s="25" t="str">
        <f t="shared" si="1"/>
        <v>Aset Pendukung</v>
      </c>
    </row>
    <row r="280" ht="12.75" hidden="1" spans="1:9">
      <c r="A280" s="31">
        <v>6139</v>
      </c>
      <c r="B280" s="31">
        <v>59538</v>
      </c>
      <c r="C280" s="31">
        <v>7</v>
      </c>
      <c r="D280" s="31" t="s">
        <v>827</v>
      </c>
      <c r="E280" s="31" t="s">
        <v>828</v>
      </c>
      <c r="F280" s="31">
        <v>11401658</v>
      </c>
      <c r="G280" s="32" t="s">
        <v>275</v>
      </c>
      <c r="H280" s="24" t="str">
        <f t="shared" si="0"/>
        <v>03</v>
      </c>
      <c r="I280" s="25" t="str">
        <f t="shared" si="1"/>
        <v>Aset Pendukung</v>
      </c>
    </row>
    <row r="281" ht="12.75" hidden="1" spans="1:9">
      <c r="A281" s="31">
        <v>6144</v>
      </c>
      <c r="B281" s="31">
        <v>63924</v>
      </c>
      <c r="C281" s="31">
        <v>7</v>
      </c>
      <c r="D281" s="31" t="s">
        <v>829</v>
      </c>
      <c r="E281" s="31" t="s">
        <v>830</v>
      </c>
      <c r="F281" s="31">
        <v>11401658</v>
      </c>
      <c r="G281" s="32" t="s">
        <v>275</v>
      </c>
      <c r="H281" s="24" t="str">
        <f t="shared" si="0"/>
        <v>03</v>
      </c>
      <c r="I281" s="25" t="str">
        <f t="shared" si="1"/>
        <v>Aset Pendukung</v>
      </c>
    </row>
    <row r="282" ht="12.75" hidden="1" spans="1:9">
      <c r="A282" s="31">
        <v>6145</v>
      </c>
      <c r="B282" s="31">
        <v>59546</v>
      </c>
      <c r="C282" s="31">
        <v>7</v>
      </c>
      <c r="D282" s="31" t="s">
        <v>831</v>
      </c>
      <c r="E282" s="31" t="s">
        <v>832</v>
      </c>
      <c r="F282" s="31">
        <v>11401658</v>
      </c>
      <c r="G282" s="32" t="s">
        <v>275</v>
      </c>
      <c r="H282" s="24" t="str">
        <f t="shared" si="0"/>
        <v>03</v>
      </c>
      <c r="I282" s="25" t="str">
        <f t="shared" si="1"/>
        <v>Aset Pendukung</v>
      </c>
    </row>
    <row r="283" ht="12.75" hidden="1" spans="1:9">
      <c r="A283" s="31">
        <v>6154</v>
      </c>
      <c r="B283" s="31">
        <v>55436</v>
      </c>
      <c r="C283" s="31">
        <v>7</v>
      </c>
      <c r="D283" s="31" t="s">
        <v>833</v>
      </c>
      <c r="E283" s="31" t="s">
        <v>834</v>
      </c>
      <c r="F283" s="31">
        <v>11701790</v>
      </c>
      <c r="G283" s="32" t="s">
        <v>275</v>
      </c>
      <c r="H283" s="24" t="str">
        <f t="shared" si="0"/>
        <v>02</v>
      </c>
      <c r="I283" s="25" t="str">
        <f t="shared" si="1"/>
        <v>Aset Pendukung</v>
      </c>
    </row>
    <row r="284" ht="12.75" hidden="1" spans="1:9">
      <c r="A284" s="31">
        <v>6156</v>
      </c>
      <c r="B284" s="31">
        <v>55433</v>
      </c>
      <c r="C284" s="31">
        <v>7</v>
      </c>
      <c r="D284" s="31" t="s">
        <v>835</v>
      </c>
      <c r="E284" s="31" t="s">
        <v>836</v>
      </c>
      <c r="F284" s="31">
        <v>11701790</v>
      </c>
      <c r="G284" s="32" t="s">
        <v>275</v>
      </c>
      <c r="H284" s="24" t="str">
        <f t="shared" si="0"/>
        <v>02</v>
      </c>
      <c r="I284" s="25" t="str">
        <f t="shared" si="1"/>
        <v>Aset Pendukung</v>
      </c>
    </row>
    <row r="285" ht="12.75" hidden="1" spans="1:9">
      <c r="A285" s="31">
        <v>6161</v>
      </c>
      <c r="B285" s="31">
        <v>56393</v>
      </c>
      <c r="C285" s="31">
        <v>7</v>
      </c>
      <c r="D285" s="31" t="s">
        <v>837</v>
      </c>
      <c r="E285" s="31" t="s">
        <v>838</v>
      </c>
      <c r="F285" s="31">
        <v>11701790</v>
      </c>
      <c r="G285" s="32" t="s">
        <v>275</v>
      </c>
      <c r="H285" s="24" t="str">
        <f t="shared" si="0"/>
        <v>02</v>
      </c>
      <c r="I285" s="25" t="str">
        <f t="shared" si="1"/>
        <v>Aset Pendukung</v>
      </c>
    </row>
    <row r="286" ht="12.75" hidden="1" spans="1:9">
      <c r="A286" s="31">
        <v>6168</v>
      </c>
      <c r="B286" s="31">
        <v>58388</v>
      </c>
      <c r="C286" s="31">
        <v>7</v>
      </c>
      <c r="D286" s="31" t="s">
        <v>839</v>
      </c>
      <c r="E286" s="31" t="s">
        <v>840</v>
      </c>
      <c r="F286" s="31">
        <v>10501302</v>
      </c>
      <c r="G286" s="32" t="s">
        <v>275</v>
      </c>
      <c r="H286" s="24" t="str">
        <f t="shared" si="0"/>
        <v>02</v>
      </c>
      <c r="I286" s="25" t="str">
        <f t="shared" si="1"/>
        <v>Aset Pendukung</v>
      </c>
    </row>
    <row r="287" ht="12.75" hidden="1" spans="1:9">
      <c r="A287" s="31">
        <v>6183</v>
      </c>
      <c r="B287" s="31">
        <v>60174</v>
      </c>
      <c r="C287" s="31">
        <v>7</v>
      </c>
      <c r="D287" s="31" t="s">
        <v>841</v>
      </c>
      <c r="E287" s="31" t="s">
        <v>842</v>
      </c>
      <c r="F287" s="31" t="s">
        <v>843</v>
      </c>
      <c r="G287" s="32" t="s">
        <v>275</v>
      </c>
      <c r="H287" s="24" t="str">
        <f t="shared" si="0"/>
        <v>01</v>
      </c>
      <c r="I287" s="25" t="str">
        <f t="shared" si="1"/>
        <v>Aset Utama</v>
      </c>
    </row>
    <row r="288" ht="12.75" hidden="1" spans="1:9">
      <c r="A288" s="31">
        <v>7075</v>
      </c>
      <c r="B288" s="31">
        <v>56112</v>
      </c>
      <c r="C288" s="31">
        <v>7</v>
      </c>
      <c r="D288" s="31" t="s">
        <v>844</v>
      </c>
      <c r="E288" s="31" t="s">
        <v>845</v>
      </c>
      <c r="F288" s="31">
        <v>11001598</v>
      </c>
      <c r="G288" s="32" t="s">
        <v>275</v>
      </c>
      <c r="H288" s="24" t="str">
        <f t="shared" si="0"/>
        <v>02</v>
      </c>
      <c r="I288" s="25" t="str">
        <f t="shared" si="1"/>
        <v>Aset Pendukung</v>
      </c>
    </row>
    <row r="289" ht="12.75" hidden="1" spans="1:9">
      <c r="A289" s="31">
        <v>7076</v>
      </c>
      <c r="B289" s="31">
        <v>58158</v>
      </c>
      <c r="C289" s="31">
        <v>7</v>
      </c>
      <c r="D289" s="31" t="s">
        <v>203</v>
      </c>
      <c r="E289" s="31" t="s">
        <v>846</v>
      </c>
      <c r="F289" s="31">
        <v>11001598</v>
      </c>
      <c r="G289" s="32" t="s">
        <v>275</v>
      </c>
      <c r="H289" s="24" t="str">
        <f t="shared" si="0"/>
        <v>02</v>
      </c>
      <c r="I289" s="25" t="str">
        <f t="shared" si="1"/>
        <v>Aset Pendukung</v>
      </c>
    </row>
    <row r="290" ht="12.75" hidden="1" spans="1:9">
      <c r="A290" s="31">
        <v>7077</v>
      </c>
      <c r="B290" s="31">
        <v>58711</v>
      </c>
      <c r="C290" s="31">
        <v>7</v>
      </c>
      <c r="D290" s="31" t="s">
        <v>847</v>
      </c>
      <c r="E290" s="31" t="s">
        <v>848</v>
      </c>
      <c r="F290" s="31">
        <v>11001598</v>
      </c>
      <c r="G290" s="32" t="s">
        <v>275</v>
      </c>
      <c r="H290" s="24" t="str">
        <f t="shared" si="0"/>
        <v>02</v>
      </c>
      <c r="I290" s="25" t="str">
        <f t="shared" si="1"/>
        <v>Aset Pendukung</v>
      </c>
    </row>
    <row r="291" ht="12.75" hidden="1" spans="1:9">
      <c r="A291" s="31">
        <v>7079</v>
      </c>
      <c r="B291" s="31">
        <v>61786</v>
      </c>
      <c r="C291" s="31">
        <v>7</v>
      </c>
      <c r="D291" s="31" t="s">
        <v>849</v>
      </c>
      <c r="E291" s="31" t="s">
        <v>850</v>
      </c>
      <c r="F291" s="31">
        <v>11001598</v>
      </c>
      <c r="G291" s="32" t="s">
        <v>275</v>
      </c>
      <c r="H291" s="24" t="str">
        <f t="shared" si="0"/>
        <v>02</v>
      </c>
      <c r="I291" s="25" t="str">
        <f t="shared" si="1"/>
        <v>Aset Pendukung</v>
      </c>
    </row>
    <row r="292" ht="12.75" hidden="1" spans="1:9">
      <c r="A292" s="31">
        <v>7086</v>
      </c>
      <c r="B292" s="31">
        <v>56854</v>
      </c>
      <c r="C292" s="31">
        <v>7</v>
      </c>
      <c r="D292" s="31" t="s">
        <v>851</v>
      </c>
      <c r="E292" s="31" t="s">
        <v>852</v>
      </c>
      <c r="F292" s="31">
        <v>11001598</v>
      </c>
      <c r="G292" s="32" t="s">
        <v>275</v>
      </c>
      <c r="H292" s="24" t="str">
        <f t="shared" si="0"/>
        <v>02</v>
      </c>
      <c r="I292" s="25" t="str">
        <f t="shared" si="1"/>
        <v>Aset Pendukung</v>
      </c>
    </row>
    <row r="293" ht="12.75" hidden="1" spans="1:9">
      <c r="A293" s="31">
        <v>7089</v>
      </c>
      <c r="B293" s="31">
        <v>56709</v>
      </c>
      <c r="C293" s="31">
        <v>7</v>
      </c>
      <c r="D293" s="31" t="s">
        <v>853</v>
      </c>
      <c r="E293" s="31" t="s">
        <v>854</v>
      </c>
      <c r="F293" s="31">
        <v>11001598</v>
      </c>
      <c r="G293" s="32" t="s">
        <v>275</v>
      </c>
      <c r="H293" s="24" t="str">
        <f t="shared" si="0"/>
        <v>02</v>
      </c>
      <c r="I293" s="25" t="str">
        <f t="shared" si="1"/>
        <v>Aset Pendukung</v>
      </c>
    </row>
    <row r="294" ht="12.75" hidden="1" spans="1:9">
      <c r="A294" s="31">
        <v>7093</v>
      </c>
      <c r="B294" s="31">
        <v>58163</v>
      </c>
      <c r="C294" s="31">
        <v>7</v>
      </c>
      <c r="D294" s="31" t="s">
        <v>855</v>
      </c>
      <c r="E294" s="31" t="s">
        <v>856</v>
      </c>
      <c r="F294" s="31">
        <v>11001598</v>
      </c>
      <c r="G294" s="32" t="s">
        <v>275</v>
      </c>
      <c r="H294" s="24" t="str">
        <f t="shared" si="0"/>
        <v>02</v>
      </c>
      <c r="I294" s="25" t="str">
        <f t="shared" si="1"/>
        <v>Aset Pendukung</v>
      </c>
    </row>
    <row r="295" ht="12.75" hidden="1" spans="1:9">
      <c r="A295" s="31">
        <v>7096</v>
      </c>
      <c r="B295" s="31">
        <v>56707</v>
      </c>
      <c r="C295" s="31">
        <v>7</v>
      </c>
      <c r="D295" s="31" t="s">
        <v>857</v>
      </c>
      <c r="E295" s="31" t="s">
        <v>858</v>
      </c>
      <c r="F295" s="31">
        <v>11001598</v>
      </c>
      <c r="G295" s="32" t="s">
        <v>275</v>
      </c>
      <c r="H295" s="24" t="str">
        <f t="shared" si="0"/>
        <v>02</v>
      </c>
      <c r="I295" s="25" t="str">
        <f t="shared" si="1"/>
        <v>Aset Pendukung</v>
      </c>
    </row>
    <row r="296" ht="12.75" hidden="1" spans="1:9">
      <c r="A296" s="31">
        <v>7097</v>
      </c>
      <c r="B296" s="31">
        <v>59869</v>
      </c>
      <c r="C296" s="31">
        <v>7</v>
      </c>
      <c r="D296" s="31" t="s">
        <v>859</v>
      </c>
      <c r="E296" s="31" t="s">
        <v>860</v>
      </c>
      <c r="F296" s="31">
        <v>11001598</v>
      </c>
      <c r="G296" s="32" t="s">
        <v>275</v>
      </c>
      <c r="H296" s="24" t="str">
        <f t="shared" si="0"/>
        <v>02</v>
      </c>
      <c r="I296" s="25" t="str">
        <f t="shared" si="1"/>
        <v>Aset Pendukung</v>
      </c>
    </row>
    <row r="297" ht="12.75" hidden="1" spans="1:9">
      <c r="A297" s="31">
        <v>7098</v>
      </c>
      <c r="B297" s="31">
        <v>61352</v>
      </c>
      <c r="C297" s="31">
        <v>7</v>
      </c>
      <c r="D297" s="31" t="s">
        <v>861</v>
      </c>
      <c r="E297" s="31" t="s">
        <v>862</v>
      </c>
      <c r="F297" s="31">
        <v>11001598</v>
      </c>
      <c r="G297" s="32" t="s">
        <v>275</v>
      </c>
      <c r="H297" s="24" t="str">
        <f t="shared" si="0"/>
        <v>02</v>
      </c>
      <c r="I297" s="25" t="str">
        <f t="shared" si="1"/>
        <v>Aset Pendukung</v>
      </c>
    </row>
    <row r="298" ht="12.75" hidden="1" spans="1:9">
      <c r="A298" s="31">
        <v>7099</v>
      </c>
      <c r="B298" s="31">
        <v>56006</v>
      </c>
      <c r="C298" s="31">
        <v>7</v>
      </c>
      <c r="D298" s="31" t="s">
        <v>863</v>
      </c>
      <c r="E298" s="31" t="s">
        <v>864</v>
      </c>
      <c r="F298" s="31">
        <v>11001598</v>
      </c>
      <c r="G298" s="32" t="s">
        <v>275</v>
      </c>
      <c r="H298" s="24" t="str">
        <f t="shared" si="0"/>
        <v>02</v>
      </c>
      <c r="I298" s="25" t="str">
        <f t="shared" si="1"/>
        <v>Aset Pendukung</v>
      </c>
    </row>
    <row r="299" ht="12.75" hidden="1" spans="1:9">
      <c r="A299" s="31">
        <v>7100</v>
      </c>
      <c r="B299" s="31">
        <v>58580</v>
      </c>
      <c r="C299" s="31">
        <v>7</v>
      </c>
      <c r="D299" s="31" t="s">
        <v>183</v>
      </c>
      <c r="E299" s="31" t="s">
        <v>865</v>
      </c>
      <c r="F299" s="31">
        <v>11001598</v>
      </c>
      <c r="G299" s="32" t="s">
        <v>275</v>
      </c>
      <c r="H299" s="24" t="str">
        <f t="shared" si="0"/>
        <v>02</v>
      </c>
      <c r="I299" s="25" t="str">
        <f t="shared" si="1"/>
        <v>Aset Pendukung</v>
      </c>
    </row>
    <row r="300" ht="12.75" hidden="1" spans="1:9">
      <c r="A300" s="31">
        <v>7101</v>
      </c>
      <c r="B300" s="31">
        <v>58639</v>
      </c>
      <c r="C300" s="31">
        <v>7</v>
      </c>
      <c r="D300" s="31" t="s">
        <v>866</v>
      </c>
      <c r="E300" s="31" t="s">
        <v>867</v>
      </c>
      <c r="F300" s="31">
        <v>11001598</v>
      </c>
      <c r="G300" s="32" t="s">
        <v>275</v>
      </c>
      <c r="H300" s="24" t="str">
        <f t="shared" si="0"/>
        <v>02</v>
      </c>
      <c r="I300" s="25" t="str">
        <f t="shared" si="1"/>
        <v>Aset Pendukung</v>
      </c>
    </row>
    <row r="301" ht="12.75" hidden="1" spans="1:9">
      <c r="A301" s="31">
        <v>7102</v>
      </c>
      <c r="B301" s="31">
        <v>61344</v>
      </c>
      <c r="C301" s="31">
        <v>7</v>
      </c>
      <c r="D301" s="31" t="s">
        <v>868</v>
      </c>
      <c r="E301" s="31" t="s">
        <v>869</v>
      </c>
      <c r="F301" s="31">
        <v>11001598</v>
      </c>
      <c r="G301" s="32" t="s">
        <v>275</v>
      </c>
      <c r="H301" s="24" t="str">
        <f t="shared" si="0"/>
        <v>02</v>
      </c>
      <c r="I301" s="25" t="str">
        <f t="shared" si="1"/>
        <v>Aset Pendukung</v>
      </c>
    </row>
    <row r="302" ht="12.75" hidden="1" spans="1:9">
      <c r="A302" s="31">
        <v>7103</v>
      </c>
      <c r="B302" s="31">
        <v>61345</v>
      </c>
      <c r="C302" s="31">
        <v>7</v>
      </c>
      <c r="D302" s="31" t="s">
        <v>870</v>
      </c>
      <c r="E302" s="31" t="s">
        <v>871</v>
      </c>
      <c r="F302" s="31">
        <v>11001598</v>
      </c>
      <c r="G302" s="32" t="s">
        <v>275</v>
      </c>
      <c r="H302" s="24" t="str">
        <f t="shared" si="0"/>
        <v>02</v>
      </c>
      <c r="I302" s="25" t="str">
        <f t="shared" si="1"/>
        <v>Aset Pendukung</v>
      </c>
    </row>
    <row r="303" ht="12.75" hidden="1" spans="1:9">
      <c r="A303" s="31">
        <v>7104</v>
      </c>
      <c r="B303" s="31">
        <v>60770</v>
      </c>
      <c r="C303" s="31">
        <v>7</v>
      </c>
      <c r="D303" s="31" t="s">
        <v>872</v>
      </c>
      <c r="E303" s="31" t="s">
        <v>873</v>
      </c>
      <c r="F303" s="31">
        <v>11001598</v>
      </c>
      <c r="G303" s="32" t="s">
        <v>275</v>
      </c>
      <c r="H303" s="24" t="str">
        <f t="shared" si="0"/>
        <v>02</v>
      </c>
      <c r="I303" s="25" t="str">
        <f t="shared" si="1"/>
        <v>Aset Pendukung</v>
      </c>
    </row>
    <row r="304" ht="12.75" hidden="1" spans="1:9">
      <c r="A304" s="31">
        <v>7105</v>
      </c>
      <c r="B304" s="31">
        <v>60772</v>
      </c>
      <c r="C304" s="31">
        <v>7</v>
      </c>
      <c r="D304" s="31" t="s">
        <v>874</v>
      </c>
      <c r="E304" s="31" t="s">
        <v>875</v>
      </c>
      <c r="F304" s="31">
        <v>11001598</v>
      </c>
      <c r="G304" s="32" t="s">
        <v>275</v>
      </c>
      <c r="H304" s="24" t="str">
        <f t="shared" si="0"/>
        <v>02</v>
      </c>
      <c r="I304" s="25" t="str">
        <f t="shared" si="1"/>
        <v>Aset Pendukung</v>
      </c>
    </row>
    <row r="305" ht="12.75" hidden="1" spans="1:9">
      <c r="A305" s="31">
        <v>7106</v>
      </c>
      <c r="B305" s="31">
        <v>60766</v>
      </c>
      <c r="C305" s="31">
        <v>7</v>
      </c>
      <c r="D305" s="31" t="s">
        <v>876</v>
      </c>
      <c r="E305" s="31" t="s">
        <v>877</v>
      </c>
      <c r="F305" s="31">
        <v>11001598</v>
      </c>
      <c r="G305" s="32" t="s">
        <v>275</v>
      </c>
      <c r="H305" s="24" t="str">
        <f t="shared" si="0"/>
        <v>02</v>
      </c>
      <c r="I305" s="25" t="str">
        <f t="shared" si="1"/>
        <v>Aset Pendukung</v>
      </c>
    </row>
    <row r="306" ht="12.75" hidden="1" spans="1:9">
      <c r="A306" s="31">
        <v>7107</v>
      </c>
      <c r="B306" s="31">
        <v>60771</v>
      </c>
      <c r="C306" s="31">
        <v>7</v>
      </c>
      <c r="D306" s="31" t="s">
        <v>878</v>
      </c>
      <c r="E306" s="31" t="s">
        <v>879</v>
      </c>
      <c r="F306" s="31">
        <v>11001598</v>
      </c>
      <c r="G306" s="32" t="s">
        <v>275</v>
      </c>
      <c r="H306" s="24" t="str">
        <f t="shared" si="0"/>
        <v>02</v>
      </c>
      <c r="I306" s="25" t="str">
        <f t="shared" si="1"/>
        <v>Aset Pendukung</v>
      </c>
    </row>
    <row r="307" ht="12.75" hidden="1" spans="1:9">
      <c r="A307" s="31">
        <v>7110</v>
      </c>
      <c r="B307" s="31">
        <v>60776</v>
      </c>
      <c r="C307" s="31">
        <v>7</v>
      </c>
      <c r="D307" s="31" t="s">
        <v>880</v>
      </c>
      <c r="E307" s="31" t="s">
        <v>881</v>
      </c>
      <c r="F307" s="31">
        <v>11001598</v>
      </c>
      <c r="G307" s="32" t="s">
        <v>275</v>
      </c>
      <c r="H307" s="24" t="str">
        <f t="shared" si="0"/>
        <v>02</v>
      </c>
      <c r="I307" s="25" t="str">
        <f t="shared" si="1"/>
        <v>Aset Pendukung</v>
      </c>
    </row>
    <row r="308" ht="12.75" hidden="1" spans="1:9">
      <c r="A308" s="31">
        <v>7111</v>
      </c>
      <c r="B308" s="31">
        <v>56078</v>
      </c>
      <c r="C308" s="31">
        <v>7</v>
      </c>
      <c r="D308" s="31" t="s">
        <v>882</v>
      </c>
      <c r="E308" s="31" t="s">
        <v>883</v>
      </c>
      <c r="F308" s="31">
        <v>11001598</v>
      </c>
      <c r="G308" s="32" t="s">
        <v>275</v>
      </c>
      <c r="H308" s="24" t="str">
        <f t="shared" si="0"/>
        <v>02</v>
      </c>
      <c r="I308" s="25" t="str">
        <f t="shared" si="1"/>
        <v>Aset Pendukung</v>
      </c>
    </row>
    <row r="309" ht="12.75" hidden="1" spans="1:9">
      <c r="A309" s="31">
        <v>7113</v>
      </c>
      <c r="B309" s="31">
        <v>59346</v>
      </c>
      <c r="C309" s="31">
        <v>7</v>
      </c>
      <c r="D309" s="31" t="s">
        <v>884</v>
      </c>
      <c r="E309" s="31" t="s">
        <v>885</v>
      </c>
      <c r="F309" s="31">
        <v>11001598</v>
      </c>
      <c r="G309" s="32" t="s">
        <v>275</v>
      </c>
      <c r="H309" s="24" t="str">
        <f t="shared" si="0"/>
        <v>01</v>
      </c>
      <c r="I309" s="25" t="str">
        <f t="shared" si="1"/>
        <v>Aset Utama</v>
      </c>
    </row>
    <row r="310" ht="12.75" hidden="1" spans="1:9">
      <c r="A310" s="31">
        <v>7114</v>
      </c>
      <c r="B310" s="31">
        <v>60774</v>
      </c>
      <c r="C310" s="31">
        <v>7</v>
      </c>
      <c r="D310" s="31" t="s">
        <v>886</v>
      </c>
      <c r="E310" s="31" t="s">
        <v>887</v>
      </c>
      <c r="F310" s="31">
        <v>11001598</v>
      </c>
      <c r="G310" s="32" t="s">
        <v>275</v>
      </c>
      <c r="H310" s="24" t="str">
        <f t="shared" si="0"/>
        <v>01</v>
      </c>
      <c r="I310" s="25" t="str">
        <f t="shared" si="1"/>
        <v>Aset Utama</v>
      </c>
    </row>
    <row r="311" ht="12.75" hidden="1" spans="1:9">
      <c r="A311" s="31">
        <v>7119</v>
      </c>
      <c r="B311" s="31">
        <v>61350</v>
      </c>
      <c r="C311" s="31">
        <v>7</v>
      </c>
      <c r="D311" s="31" t="s">
        <v>888</v>
      </c>
      <c r="E311" s="31" t="s">
        <v>889</v>
      </c>
      <c r="F311" s="31">
        <v>11001598</v>
      </c>
      <c r="G311" s="32" t="s">
        <v>275</v>
      </c>
      <c r="H311" s="24" t="str">
        <f t="shared" si="0"/>
        <v>02</v>
      </c>
      <c r="I311" s="25" t="str">
        <f t="shared" si="1"/>
        <v>Aset Pendukung</v>
      </c>
    </row>
    <row r="312" ht="12.75" hidden="1" spans="1:9">
      <c r="A312" s="31">
        <v>7121</v>
      </c>
      <c r="B312" s="31">
        <v>60773</v>
      </c>
      <c r="C312" s="31">
        <v>7</v>
      </c>
      <c r="D312" s="31" t="s">
        <v>890</v>
      </c>
      <c r="E312" s="31" t="s">
        <v>891</v>
      </c>
      <c r="F312" s="31">
        <v>11001598</v>
      </c>
      <c r="G312" s="32" t="s">
        <v>275</v>
      </c>
      <c r="H312" s="24" t="str">
        <f t="shared" si="0"/>
        <v>02</v>
      </c>
      <c r="I312" s="25" t="str">
        <f t="shared" si="1"/>
        <v>Aset Pendukung</v>
      </c>
    </row>
    <row r="313" ht="12.75" hidden="1" spans="1:9">
      <c r="A313" s="31">
        <v>7125</v>
      </c>
      <c r="B313" s="31">
        <v>56874</v>
      </c>
      <c r="C313" s="31">
        <v>7</v>
      </c>
      <c r="D313" s="31" t="s">
        <v>892</v>
      </c>
      <c r="E313" s="31" t="s">
        <v>893</v>
      </c>
      <c r="F313" s="31">
        <v>10901546</v>
      </c>
      <c r="G313" s="32" t="s">
        <v>275</v>
      </c>
      <c r="H313" s="24" t="str">
        <f t="shared" si="0"/>
        <v>01</v>
      </c>
      <c r="I313" s="25" t="str">
        <f t="shared" si="1"/>
        <v>Aset Utama</v>
      </c>
    </row>
    <row r="314" ht="12.75" hidden="1" spans="1:9">
      <c r="A314" s="31">
        <v>7126</v>
      </c>
      <c r="B314" s="31">
        <v>58539</v>
      </c>
      <c r="C314" s="31">
        <v>7</v>
      </c>
      <c r="D314" s="31" t="s">
        <v>894</v>
      </c>
      <c r="E314" s="31" t="s">
        <v>895</v>
      </c>
      <c r="F314" s="31">
        <v>10901546</v>
      </c>
      <c r="G314" s="32" t="s">
        <v>275</v>
      </c>
      <c r="H314" s="24" t="str">
        <f t="shared" si="0"/>
        <v>01</v>
      </c>
      <c r="I314" s="25" t="str">
        <f t="shared" si="1"/>
        <v>Aset Utama</v>
      </c>
    </row>
    <row r="315" ht="12.75" hidden="1" spans="1:9">
      <c r="A315" s="31">
        <v>7135</v>
      </c>
      <c r="B315" s="31">
        <v>55737</v>
      </c>
      <c r="C315" s="31">
        <v>7</v>
      </c>
      <c r="D315" s="31" t="s">
        <v>513</v>
      </c>
      <c r="E315" s="31" t="s">
        <v>896</v>
      </c>
      <c r="F315" s="31">
        <v>11001598</v>
      </c>
      <c r="G315" s="32" t="s">
        <v>275</v>
      </c>
      <c r="H315" s="24" t="str">
        <f t="shared" si="0"/>
        <v>02</v>
      </c>
      <c r="I315" s="25" t="str">
        <f t="shared" si="1"/>
        <v>Aset Pendukung</v>
      </c>
    </row>
    <row r="316" ht="12.75" hidden="1" spans="1:9">
      <c r="A316" s="31">
        <v>7137</v>
      </c>
      <c r="B316" s="31">
        <v>59359</v>
      </c>
      <c r="C316" s="31">
        <v>7</v>
      </c>
      <c r="D316" s="31" t="s">
        <v>897</v>
      </c>
      <c r="E316" s="31" t="s">
        <v>898</v>
      </c>
      <c r="F316" s="31">
        <v>11001598</v>
      </c>
      <c r="G316" s="32" t="s">
        <v>275</v>
      </c>
      <c r="H316" s="24" t="str">
        <f t="shared" si="0"/>
        <v>02</v>
      </c>
      <c r="I316" s="25" t="str">
        <f t="shared" si="1"/>
        <v>Aset Pendukung</v>
      </c>
    </row>
    <row r="317" ht="12.75" hidden="1" spans="1:9">
      <c r="A317" s="31">
        <v>7139</v>
      </c>
      <c r="B317" s="31">
        <v>56666</v>
      </c>
      <c r="C317" s="31">
        <v>7</v>
      </c>
      <c r="D317" s="31" t="s">
        <v>899</v>
      </c>
      <c r="E317" s="31" t="s">
        <v>900</v>
      </c>
      <c r="F317" s="31">
        <v>11001598</v>
      </c>
      <c r="G317" s="32" t="s">
        <v>275</v>
      </c>
      <c r="H317" s="24" t="str">
        <f t="shared" si="0"/>
        <v>02</v>
      </c>
      <c r="I317" s="25" t="str">
        <f t="shared" si="1"/>
        <v>Aset Pendukung</v>
      </c>
    </row>
    <row r="318" ht="12.75" hidden="1" spans="1:9">
      <c r="A318" s="31">
        <v>7141</v>
      </c>
      <c r="B318" s="31">
        <v>59364</v>
      </c>
      <c r="C318" s="31">
        <v>7</v>
      </c>
      <c r="D318" s="31" t="s">
        <v>901</v>
      </c>
      <c r="E318" s="31" t="s">
        <v>902</v>
      </c>
      <c r="F318" s="31">
        <v>11001598</v>
      </c>
      <c r="G318" s="32" t="s">
        <v>275</v>
      </c>
      <c r="H318" s="24" t="str">
        <f t="shared" si="0"/>
        <v>01</v>
      </c>
      <c r="I318" s="25" t="str">
        <f t="shared" si="1"/>
        <v>Aset Utama</v>
      </c>
    </row>
    <row r="319" ht="12.75" hidden="1" spans="1:9">
      <c r="A319" s="31">
        <v>7143</v>
      </c>
      <c r="B319" s="31">
        <v>56665</v>
      </c>
      <c r="C319" s="31">
        <v>7</v>
      </c>
      <c r="D319" s="31" t="s">
        <v>903</v>
      </c>
      <c r="E319" s="31" t="s">
        <v>904</v>
      </c>
      <c r="F319" s="31">
        <v>11001598</v>
      </c>
      <c r="G319" s="32" t="s">
        <v>275</v>
      </c>
      <c r="H319" s="24" t="str">
        <f t="shared" si="0"/>
        <v>01</v>
      </c>
      <c r="I319" s="25" t="str">
        <f t="shared" si="1"/>
        <v>Aset Utama</v>
      </c>
    </row>
    <row r="320" ht="12.75" hidden="1" spans="1:9">
      <c r="A320" s="31">
        <v>7145</v>
      </c>
      <c r="B320" s="31">
        <v>56880</v>
      </c>
      <c r="C320" s="31">
        <v>7</v>
      </c>
      <c r="D320" s="31" t="s">
        <v>905</v>
      </c>
      <c r="E320" s="31" t="s">
        <v>906</v>
      </c>
      <c r="F320" s="31">
        <v>10901546</v>
      </c>
      <c r="G320" s="32" t="s">
        <v>275</v>
      </c>
      <c r="H320" s="24" t="str">
        <f t="shared" si="0"/>
        <v>01</v>
      </c>
      <c r="I320" s="25" t="str">
        <f t="shared" si="1"/>
        <v>Aset Utama</v>
      </c>
    </row>
    <row r="321" ht="12.75" hidden="1" spans="1:9">
      <c r="A321" s="31">
        <v>7147</v>
      </c>
      <c r="B321" s="31">
        <v>60610</v>
      </c>
      <c r="C321" s="31">
        <v>7</v>
      </c>
      <c r="D321" s="31" t="s">
        <v>907</v>
      </c>
      <c r="E321" s="31" t="s">
        <v>908</v>
      </c>
      <c r="F321" s="31">
        <v>10901546</v>
      </c>
      <c r="G321" s="32" t="s">
        <v>275</v>
      </c>
      <c r="H321" s="24" t="str">
        <f t="shared" si="0"/>
        <v>01</v>
      </c>
      <c r="I321" s="25" t="str">
        <f t="shared" si="1"/>
        <v>Aset Utama</v>
      </c>
    </row>
    <row r="322" ht="12.75" hidden="1" spans="1:9">
      <c r="A322" s="31">
        <v>7150</v>
      </c>
      <c r="B322" s="31">
        <v>56883</v>
      </c>
      <c r="C322" s="31">
        <v>7</v>
      </c>
      <c r="D322" s="31" t="s">
        <v>909</v>
      </c>
      <c r="E322" s="31" t="s">
        <v>910</v>
      </c>
      <c r="F322" s="31">
        <v>10901546</v>
      </c>
      <c r="G322" s="32" t="s">
        <v>275</v>
      </c>
      <c r="H322" s="24" t="str">
        <f t="shared" si="0"/>
        <v>03</v>
      </c>
      <c r="I322" s="25" t="str">
        <f t="shared" si="1"/>
        <v>Aset Pendukung</v>
      </c>
    </row>
    <row r="323" ht="12.75" hidden="1" spans="1:9">
      <c r="A323" s="31">
        <v>7152</v>
      </c>
      <c r="B323" s="31">
        <v>60613</v>
      </c>
      <c r="C323" s="31">
        <v>7</v>
      </c>
      <c r="D323" s="31" t="s">
        <v>911</v>
      </c>
      <c r="E323" s="31" t="s">
        <v>912</v>
      </c>
      <c r="F323" s="31">
        <v>10901546</v>
      </c>
      <c r="G323" s="32" t="s">
        <v>275</v>
      </c>
      <c r="H323" s="24" t="str">
        <f t="shared" si="0"/>
        <v>03</v>
      </c>
      <c r="I323" s="25" t="str">
        <f t="shared" si="1"/>
        <v>Aset Pendukung</v>
      </c>
    </row>
    <row r="324" ht="12.75" hidden="1" spans="1:9">
      <c r="A324" s="31">
        <v>7156</v>
      </c>
      <c r="B324" s="31">
        <v>60614</v>
      </c>
      <c r="C324" s="31">
        <v>7</v>
      </c>
      <c r="D324" s="31" t="s">
        <v>913</v>
      </c>
      <c r="E324" s="31" t="s">
        <v>914</v>
      </c>
      <c r="F324" s="31">
        <v>10901546</v>
      </c>
      <c r="G324" s="32" t="s">
        <v>275</v>
      </c>
      <c r="H324" s="24" t="str">
        <f t="shared" si="0"/>
        <v>03</v>
      </c>
      <c r="I324" s="25" t="str">
        <f t="shared" si="1"/>
        <v>Aset Pendukung</v>
      </c>
    </row>
    <row r="325" ht="12.75" hidden="1" spans="1:9">
      <c r="A325" s="31">
        <v>7158</v>
      </c>
      <c r="B325" s="31">
        <v>56881</v>
      </c>
      <c r="C325" s="31">
        <v>7</v>
      </c>
      <c r="D325" s="31" t="s">
        <v>915</v>
      </c>
      <c r="E325" s="31" t="s">
        <v>916</v>
      </c>
      <c r="F325" s="31">
        <v>10901546</v>
      </c>
      <c r="G325" s="32" t="s">
        <v>275</v>
      </c>
      <c r="H325" s="24" t="str">
        <f t="shared" si="0"/>
        <v>03</v>
      </c>
      <c r="I325" s="25" t="str">
        <f t="shared" si="1"/>
        <v>Aset Pendukung</v>
      </c>
    </row>
    <row r="326" ht="12.75" hidden="1" spans="1:9">
      <c r="A326" s="31">
        <v>7160</v>
      </c>
      <c r="B326" s="31">
        <v>60611</v>
      </c>
      <c r="C326" s="31">
        <v>7</v>
      </c>
      <c r="D326" s="31" t="s">
        <v>917</v>
      </c>
      <c r="E326" s="31" t="s">
        <v>918</v>
      </c>
      <c r="F326" s="31">
        <v>10901546</v>
      </c>
      <c r="G326" s="32" t="s">
        <v>275</v>
      </c>
      <c r="H326" s="24" t="str">
        <f t="shared" si="0"/>
        <v>03</v>
      </c>
      <c r="I326" s="25" t="str">
        <f t="shared" si="1"/>
        <v>Aset Pendukung</v>
      </c>
    </row>
    <row r="327" ht="12.75" hidden="1" spans="1:9">
      <c r="A327" s="31">
        <v>7164</v>
      </c>
      <c r="B327" s="31">
        <v>61351</v>
      </c>
      <c r="C327" s="31">
        <v>7</v>
      </c>
      <c r="D327" s="31" t="s">
        <v>919</v>
      </c>
      <c r="E327" s="31" t="s">
        <v>920</v>
      </c>
      <c r="F327" s="31">
        <v>11001598</v>
      </c>
      <c r="G327" s="32" t="s">
        <v>275</v>
      </c>
      <c r="H327" s="24" t="str">
        <f t="shared" si="0"/>
        <v>02</v>
      </c>
      <c r="I327" s="25" t="str">
        <f t="shared" si="1"/>
        <v>Aset Pendukung</v>
      </c>
    </row>
    <row r="328" ht="12.75" hidden="1" spans="1:9">
      <c r="A328" s="31">
        <v>7284</v>
      </c>
      <c r="B328" s="31">
        <v>55734</v>
      </c>
      <c r="C328" s="31">
        <v>7</v>
      </c>
      <c r="D328" s="31" t="s">
        <v>921</v>
      </c>
      <c r="E328" s="31" t="s">
        <v>922</v>
      </c>
      <c r="F328" s="31">
        <v>10501273</v>
      </c>
      <c r="G328" s="32" t="s">
        <v>275</v>
      </c>
      <c r="H328" s="24" t="str">
        <f t="shared" si="0"/>
        <v>01</v>
      </c>
      <c r="I328" s="25" t="str">
        <f t="shared" si="1"/>
        <v>Aset Utama</v>
      </c>
    </row>
    <row r="329" ht="12.75" hidden="1" spans="1:9">
      <c r="A329" s="31">
        <v>7286</v>
      </c>
      <c r="B329" s="31">
        <v>58552</v>
      </c>
      <c r="C329" s="31">
        <v>7</v>
      </c>
      <c r="D329" s="31" t="s">
        <v>923</v>
      </c>
      <c r="E329" s="31" t="s">
        <v>924</v>
      </c>
      <c r="F329" s="31">
        <v>11001598</v>
      </c>
      <c r="G329" s="32" t="s">
        <v>275</v>
      </c>
      <c r="H329" s="24" t="str">
        <f t="shared" si="0"/>
        <v>02</v>
      </c>
      <c r="I329" s="25" t="str">
        <f t="shared" si="1"/>
        <v>Aset Pendukung</v>
      </c>
    </row>
    <row r="330" ht="12.75" hidden="1" spans="1:9">
      <c r="A330" s="31">
        <v>7287</v>
      </c>
      <c r="B330" s="31">
        <v>58582</v>
      </c>
      <c r="C330" s="31">
        <v>7</v>
      </c>
      <c r="D330" s="31" t="s">
        <v>925</v>
      </c>
      <c r="E330" s="31" t="s">
        <v>926</v>
      </c>
      <c r="F330" s="31">
        <v>11001598</v>
      </c>
      <c r="G330" s="32" t="s">
        <v>275</v>
      </c>
      <c r="H330" s="24" t="str">
        <f t="shared" si="0"/>
        <v>02</v>
      </c>
      <c r="I330" s="25" t="str">
        <f t="shared" si="1"/>
        <v>Aset Pendukung</v>
      </c>
    </row>
    <row r="331" ht="12.75" hidden="1" spans="1:9">
      <c r="A331" s="31">
        <v>7288</v>
      </c>
      <c r="B331" s="31">
        <v>58584</v>
      </c>
      <c r="C331" s="31">
        <v>7</v>
      </c>
      <c r="D331" s="31" t="s">
        <v>927</v>
      </c>
      <c r="E331" s="31" t="s">
        <v>928</v>
      </c>
      <c r="F331" s="31">
        <v>11001598</v>
      </c>
      <c r="G331" s="32" t="s">
        <v>275</v>
      </c>
      <c r="H331" s="24" t="str">
        <f t="shared" si="0"/>
        <v>02</v>
      </c>
      <c r="I331" s="25" t="str">
        <f t="shared" si="1"/>
        <v>Aset Pendukung</v>
      </c>
    </row>
    <row r="332" ht="12.75" hidden="1" spans="1:9">
      <c r="A332" s="31">
        <v>7291</v>
      </c>
      <c r="B332" s="31">
        <v>55738</v>
      </c>
      <c r="C332" s="31">
        <v>7</v>
      </c>
      <c r="D332" s="31" t="s">
        <v>929</v>
      </c>
      <c r="E332" s="31" t="s">
        <v>930</v>
      </c>
      <c r="F332" s="31">
        <v>11001598</v>
      </c>
      <c r="G332" s="32" t="s">
        <v>275</v>
      </c>
      <c r="H332" s="24" t="str">
        <f t="shared" si="0"/>
        <v>02</v>
      </c>
      <c r="I332" s="25" t="str">
        <f t="shared" si="1"/>
        <v>Aset Pendukung</v>
      </c>
    </row>
    <row r="333" ht="12.75" hidden="1" spans="1:9">
      <c r="A333" s="31">
        <v>7325</v>
      </c>
      <c r="B333" s="31">
        <v>55806</v>
      </c>
      <c r="C333" s="31">
        <v>7</v>
      </c>
      <c r="D333" s="31" t="s">
        <v>733</v>
      </c>
      <c r="E333" s="31" t="s">
        <v>931</v>
      </c>
      <c r="F333" s="31">
        <v>11001598</v>
      </c>
      <c r="G333" s="32" t="s">
        <v>275</v>
      </c>
      <c r="H333" s="24" t="str">
        <f t="shared" si="0"/>
        <v>02</v>
      </c>
      <c r="I333" s="25" t="str">
        <f t="shared" si="1"/>
        <v>Aset Pendukung</v>
      </c>
    </row>
    <row r="334" ht="12.75" hidden="1" spans="1:9">
      <c r="A334" s="31">
        <v>7379</v>
      </c>
      <c r="B334" s="31">
        <v>60777</v>
      </c>
      <c r="C334" s="31">
        <v>7</v>
      </c>
      <c r="D334" s="31" t="s">
        <v>657</v>
      </c>
      <c r="E334" s="31" t="s">
        <v>932</v>
      </c>
      <c r="F334" s="31">
        <v>11001598</v>
      </c>
      <c r="G334" s="32" t="s">
        <v>275</v>
      </c>
      <c r="H334" s="24" t="str">
        <f t="shared" si="0"/>
        <v>02</v>
      </c>
      <c r="I334" s="25" t="str">
        <f t="shared" si="1"/>
        <v>Aset Pendukung</v>
      </c>
    </row>
    <row r="335" ht="12.75" hidden="1" spans="1:9">
      <c r="A335" s="31">
        <v>7385</v>
      </c>
      <c r="B335" s="31">
        <v>59371</v>
      </c>
      <c r="C335" s="31">
        <v>7</v>
      </c>
      <c r="D335" s="31" t="s">
        <v>653</v>
      </c>
      <c r="E335" s="31" t="s">
        <v>933</v>
      </c>
      <c r="F335" s="31">
        <v>11001598</v>
      </c>
      <c r="G335" s="32" t="s">
        <v>275</v>
      </c>
      <c r="H335" s="24" t="str">
        <f t="shared" si="0"/>
        <v>02</v>
      </c>
      <c r="I335" s="25" t="str">
        <f t="shared" si="1"/>
        <v>Aset Pendukung</v>
      </c>
    </row>
    <row r="336" ht="12.75" hidden="1" spans="1:9">
      <c r="A336" s="31">
        <v>7386</v>
      </c>
      <c r="B336" s="31">
        <v>56964</v>
      </c>
      <c r="C336" s="31">
        <v>7</v>
      </c>
      <c r="D336" s="31" t="s">
        <v>655</v>
      </c>
      <c r="E336" s="31" t="s">
        <v>934</v>
      </c>
      <c r="F336" s="31">
        <v>11001598</v>
      </c>
      <c r="G336" s="32" t="s">
        <v>275</v>
      </c>
      <c r="H336" s="24" t="str">
        <f t="shared" si="0"/>
        <v>02</v>
      </c>
      <c r="I336" s="25" t="str">
        <f t="shared" si="1"/>
        <v>Aset Pendukung</v>
      </c>
    </row>
    <row r="337" ht="12.75" hidden="1" spans="1:9">
      <c r="A337" s="31">
        <v>7509</v>
      </c>
      <c r="B337" s="31">
        <v>58645</v>
      </c>
      <c r="C337" s="31">
        <v>7</v>
      </c>
      <c r="D337" s="31" t="s">
        <v>935</v>
      </c>
      <c r="E337" s="31" t="s">
        <v>936</v>
      </c>
      <c r="F337" s="31">
        <v>11001598</v>
      </c>
      <c r="G337" s="32" t="s">
        <v>275</v>
      </c>
      <c r="H337" s="24" t="str">
        <f t="shared" si="0"/>
        <v>02</v>
      </c>
      <c r="I337" s="25" t="str">
        <f t="shared" si="1"/>
        <v>Aset Pendukung</v>
      </c>
    </row>
    <row r="338" ht="12.75" hidden="1" spans="1:9">
      <c r="A338" s="31">
        <v>7510</v>
      </c>
      <c r="B338" s="31">
        <v>57793</v>
      </c>
      <c r="C338" s="31">
        <v>7</v>
      </c>
      <c r="D338" s="31" t="s">
        <v>937</v>
      </c>
      <c r="E338" s="31" t="s">
        <v>938</v>
      </c>
      <c r="F338" s="31">
        <v>11001598</v>
      </c>
      <c r="G338" s="32" t="s">
        <v>275</v>
      </c>
      <c r="H338" s="24" t="str">
        <f t="shared" si="0"/>
        <v>02</v>
      </c>
      <c r="I338" s="25" t="str">
        <f t="shared" si="1"/>
        <v>Aset Pendukung</v>
      </c>
    </row>
    <row r="339" ht="12.75" hidden="1" spans="1:9">
      <c r="A339" s="31">
        <v>7530</v>
      </c>
      <c r="B339" s="31">
        <v>56894</v>
      </c>
      <c r="C339" s="31">
        <v>7</v>
      </c>
      <c r="D339" s="31" t="s">
        <v>939</v>
      </c>
      <c r="E339" s="31" t="s">
        <v>940</v>
      </c>
      <c r="F339" s="31" t="s">
        <v>941</v>
      </c>
      <c r="G339" s="32" t="s">
        <v>275</v>
      </c>
      <c r="H339" s="24" t="str">
        <f t="shared" si="0"/>
        <v>03</v>
      </c>
      <c r="I339" s="25" t="str">
        <f t="shared" si="1"/>
        <v>Aset Pendukung</v>
      </c>
    </row>
    <row r="340" ht="12.75" hidden="1" spans="1:9">
      <c r="A340" s="31">
        <v>7532</v>
      </c>
      <c r="B340" s="31">
        <v>56897</v>
      </c>
      <c r="C340" s="31">
        <v>7</v>
      </c>
      <c r="D340" s="31" t="s">
        <v>116</v>
      </c>
      <c r="E340" s="31" t="s">
        <v>942</v>
      </c>
      <c r="F340" s="31" t="s">
        <v>941</v>
      </c>
      <c r="G340" s="32" t="s">
        <v>275</v>
      </c>
      <c r="H340" s="24" t="str">
        <f t="shared" si="0"/>
        <v>03</v>
      </c>
      <c r="I340" s="25" t="str">
        <f t="shared" si="1"/>
        <v>Aset Pendukung</v>
      </c>
    </row>
    <row r="341" ht="12.75" hidden="1" spans="1:9">
      <c r="A341" s="31">
        <v>7534</v>
      </c>
      <c r="B341" s="31">
        <v>56902</v>
      </c>
      <c r="C341" s="31">
        <v>7</v>
      </c>
      <c r="D341" s="31" t="s">
        <v>943</v>
      </c>
      <c r="E341" s="31" t="s">
        <v>944</v>
      </c>
      <c r="F341" s="31">
        <v>10901546</v>
      </c>
      <c r="G341" s="32" t="s">
        <v>275</v>
      </c>
      <c r="H341" s="24" t="str">
        <f t="shared" si="0"/>
        <v>02</v>
      </c>
      <c r="I341" s="25" t="str">
        <f t="shared" si="1"/>
        <v>Aset Pendukung</v>
      </c>
    </row>
    <row r="342" ht="12.75" hidden="1" spans="1:9">
      <c r="A342" s="31">
        <v>7640</v>
      </c>
      <c r="B342" s="31">
        <v>58638</v>
      </c>
      <c r="C342" s="31">
        <v>7</v>
      </c>
      <c r="D342" s="31" t="s">
        <v>345</v>
      </c>
      <c r="E342" s="31" t="s">
        <v>945</v>
      </c>
      <c r="F342" s="31">
        <v>11001598</v>
      </c>
      <c r="G342" s="32" t="s">
        <v>275</v>
      </c>
      <c r="H342" s="24" t="str">
        <f t="shared" si="0"/>
        <v>01</v>
      </c>
      <c r="I342" s="25" t="str">
        <f t="shared" si="1"/>
        <v>Aset Utama</v>
      </c>
    </row>
    <row r="343" ht="12.75" hidden="1" spans="1:9">
      <c r="A343" s="31">
        <v>7651</v>
      </c>
      <c r="B343" s="31">
        <v>56678</v>
      </c>
      <c r="C343" s="31">
        <v>7</v>
      </c>
      <c r="D343" s="31" t="s">
        <v>946</v>
      </c>
      <c r="E343" s="31" t="s">
        <v>947</v>
      </c>
      <c r="F343" s="31">
        <v>11001598</v>
      </c>
      <c r="G343" s="32" t="s">
        <v>275</v>
      </c>
      <c r="H343" s="24" t="str">
        <f t="shared" si="0"/>
        <v>02</v>
      </c>
      <c r="I343" s="25" t="str">
        <f t="shared" si="1"/>
        <v>Aset Pendukung</v>
      </c>
    </row>
    <row r="344" ht="12.75" hidden="1" spans="1:9">
      <c r="A344" s="31">
        <v>7652</v>
      </c>
      <c r="B344" s="31">
        <v>56677</v>
      </c>
      <c r="C344" s="31">
        <v>7</v>
      </c>
      <c r="D344" s="31" t="s">
        <v>948</v>
      </c>
      <c r="E344" s="31" t="s">
        <v>949</v>
      </c>
      <c r="F344" s="31">
        <v>11001598</v>
      </c>
      <c r="G344" s="32" t="s">
        <v>275</v>
      </c>
      <c r="H344" s="24" t="str">
        <f t="shared" si="0"/>
        <v>02</v>
      </c>
      <c r="I344" s="25" t="str">
        <f t="shared" si="1"/>
        <v>Aset Pendukung</v>
      </c>
    </row>
    <row r="345" ht="12.75" hidden="1" spans="1:9">
      <c r="A345" s="31">
        <v>7667</v>
      </c>
      <c r="B345" s="31">
        <v>56675</v>
      </c>
      <c r="C345" s="31">
        <v>7</v>
      </c>
      <c r="D345" s="31" t="s">
        <v>950</v>
      </c>
      <c r="E345" s="31" t="s">
        <v>951</v>
      </c>
      <c r="F345" s="31">
        <v>11001598</v>
      </c>
      <c r="G345" s="32" t="s">
        <v>275</v>
      </c>
      <c r="H345" s="24" t="str">
        <f t="shared" si="0"/>
        <v>01</v>
      </c>
      <c r="I345" s="25" t="str">
        <f t="shared" si="1"/>
        <v>Aset Utama</v>
      </c>
    </row>
    <row r="346" ht="12.75" hidden="1" spans="1:9">
      <c r="A346" s="31">
        <v>7674</v>
      </c>
      <c r="B346" s="31">
        <v>56617</v>
      </c>
      <c r="C346" s="31">
        <v>7</v>
      </c>
      <c r="D346" s="31" t="s">
        <v>952</v>
      </c>
      <c r="E346" s="31" t="s">
        <v>953</v>
      </c>
      <c r="F346" s="31">
        <v>10901546</v>
      </c>
      <c r="G346" s="32" t="s">
        <v>275</v>
      </c>
      <c r="H346" s="24" t="str">
        <f t="shared" si="0"/>
        <v>03</v>
      </c>
      <c r="I346" s="25" t="str">
        <f t="shared" si="1"/>
        <v>Aset Pendukung</v>
      </c>
    </row>
    <row r="347" ht="12.75" hidden="1" spans="1:9">
      <c r="A347" s="31">
        <v>7675</v>
      </c>
      <c r="B347" s="31">
        <v>59229</v>
      </c>
      <c r="C347" s="31">
        <v>7</v>
      </c>
      <c r="D347" s="31" t="s">
        <v>954</v>
      </c>
      <c r="E347" s="31" t="s">
        <v>955</v>
      </c>
      <c r="F347" s="31">
        <v>10901546</v>
      </c>
      <c r="G347" s="32" t="s">
        <v>275</v>
      </c>
      <c r="H347" s="24" t="str">
        <f t="shared" si="0"/>
        <v>01</v>
      </c>
      <c r="I347" s="25" t="str">
        <f t="shared" si="1"/>
        <v>Aset Utama</v>
      </c>
    </row>
    <row r="348" ht="12.75" hidden="1" spans="1:9">
      <c r="A348" s="31">
        <v>7682</v>
      </c>
      <c r="B348" s="31">
        <v>60034</v>
      </c>
      <c r="C348" s="31">
        <v>7</v>
      </c>
      <c r="D348" s="31" t="s">
        <v>956</v>
      </c>
      <c r="E348" s="31" t="s">
        <v>957</v>
      </c>
      <c r="F348" s="31">
        <v>10901546</v>
      </c>
      <c r="G348" s="32" t="s">
        <v>275</v>
      </c>
      <c r="H348" s="24" t="str">
        <f t="shared" si="0"/>
        <v>03</v>
      </c>
      <c r="I348" s="25" t="str">
        <f t="shared" si="1"/>
        <v>Aset Pendukung</v>
      </c>
    </row>
    <row r="349" ht="12.75" hidden="1" spans="1:9">
      <c r="A349" s="31">
        <v>7684</v>
      </c>
      <c r="B349" s="31">
        <v>59232</v>
      </c>
      <c r="C349" s="31">
        <v>7</v>
      </c>
      <c r="D349" s="31" t="s">
        <v>958</v>
      </c>
      <c r="E349" s="31" t="s">
        <v>959</v>
      </c>
      <c r="F349" s="31">
        <v>10901546</v>
      </c>
      <c r="G349" s="32" t="s">
        <v>275</v>
      </c>
      <c r="H349" s="24" t="str">
        <f t="shared" si="0"/>
        <v>03</v>
      </c>
      <c r="I349" s="25" t="str">
        <f t="shared" si="1"/>
        <v>Aset Pendukung</v>
      </c>
    </row>
    <row r="350" ht="12.75" hidden="1" spans="1:9">
      <c r="A350" s="31">
        <v>7686</v>
      </c>
      <c r="B350" s="31">
        <v>59230</v>
      </c>
      <c r="C350" s="31">
        <v>7</v>
      </c>
      <c r="D350" s="31" t="s">
        <v>960</v>
      </c>
      <c r="E350" s="31" t="s">
        <v>961</v>
      </c>
      <c r="F350" s="31">
        <v>10901546</v>
      </c>
      <c r="G350" s="32" t="s">
        <v>275</v>
      </c>
      <c r="H350" s="24" t="str">
        <f t="shared" si="0"/>
        <v>03</v>
      </c>
      <c r="I350" s="25" t="str">
        <f t="shared" si="1"/>
        <v>Aset Pendukung</v>
      </c>
    </row>
    <row r="351" ht="12.75" hidden="1" spans="1:9">
      <c r="A351" s="31">
        <v>7733</v>
      </c>
      <c r="B351" s="31">
        <v>58480</v>
      </c>
      <c r="C351" s="31">
        <v>7</v>
      </c>
      <c r="D351" s="31" t="s">
        <v>151</v>
      </c>
      <c r="E351" s="31" t="s">
        <v>962</v>
      </c>
      <c r="F351" s="31">
        <v>11001598</v>
      </c>
      <c r="G351" s="32" t="s">
        <v>275</v>
      </c>
      <c r="H351" s="24" t="str">
        <f t="shared" si="0"/>
        <v>02</v>
      </c>
      <c r="I351" s="25" t="str">
        <f t="shared" si="1"/>
        <v>Aset Pendukung</v>
      </c>
    </row>
    <row r="352" ht="12.75" hidden="1" spans="1:9">
      <c r="A352" s="31">
        <v>7740</v>
      </c>
      <c r="B352" s="31">
        <v>58479</v>
      </c>
      <c r="C352" s="31">
        <v>7</v>
      </c>
      <c r="D352" s="31" t="s">
        <v>963</v>
      </c>
      <c r="E352" s="31" t="s">
        <v>964</v>
      </c>
      <c r="F352" s="31">
        <v>11001598</v>
      </c>
      <c r="G352" s="32" t="s">
        <v>275</v>
      </c>
      <c r="H352" s="24" t="str">
        <f t="shared" si="0"/>
        <v>01</v>
      </c>
      <c r="I352" s="25" t="str">
        <f t="shared" si="1"/>
        <v>Aset Utama</v>
      </c>
    </row>
    <row r="353" ht="12.75" hidden="1" spans="1:9">
      <c r="A353" s="31">
        <v>7746</v>
      </c>
      <c r="B353" s="31">
        <v>58992</v>
      </c>
      <c r="C353" s="31">
        <v>7</v>
      </c>
      <c r="D353" s="31" t="s">
        <v>965</v>
      </c>
      <c r="E353" s="31" t="s">
        <v>966</v>
      </c>
      <c r="F353" s="31" t="s">
        <v>941</v>
      </c>
      <c r="G353" s="32" t="s">
        <v>275</v>
      </c>
      <c r="H353" s="24" t="str">
        <f t="shared" si="0"/>
        <v>01</v>
      </c>
      <c r="I353" s="25" t="str">
        <f t="shared" si="1"/>
        <v>Aset Utama</v>
      </c>
    </row>
    <row r="354" ht="12.75" hidden="1" spans="1:9">
      <c r="A354" s="31">
        <v>7758</v>
      </c>
      <c r="B354" s="31">
        <v>58999</v>
      </c>
      <c r="C354" s="31">
        <v>7</v>
      </c>
      <c r="D354" s="31" t="s">
        <v>967</v>
      </c>
      <c r="E354" s="31" t="s">
        <v>968</v>
      </c>
      <c r="F354" s="31">
        <v>10901546</v>
      </c>
      <c r="G354" s="32" t="s">
        <v>275</v>
      </c>
      <c r="H354" s="24" t="str">
        <f t="shared" si="0"/>
        <v>03</v>
      </c>
      <c r="I354" s="25" t="str">
        <f t="shared" si="1"/>
        <v>Aset Pendukung</v>
      </c>
    </row>
    <row r="355" ht="12.75" hidden="1" spans="1:9">
      <c r="A355" s="31">
        <v>7775</v>
      </c>
      <c r="B355" s="31">
        <v>57592</v>
      </c>
      <c r="C355" s="31">
        <v>7</v>
      </c>
      <c r="D355" s="31" t="s">
        <v>969</v>
      </c>
      <c r="E355" s="31" t="s">
        <v>970</v>
      </c>
      <c r="F355" s="31">
        <v>11701758</v>
      </c>
      <c r="G355" s="32" t="s">
        <v>275</v>
      </c>
      <c r="H355" s="24" t="str">
        <f t="shared" si="0"/>
        <v>04</v>
      </c>
      <c r="I355" s="25" t="str">
        <f t="shared" si="1"/>
        <v>Aset Pendukung</v>
      </c>
    </row>
    <row r="356" ht="12.75" hidden="1" spans="1:9">
      <c r="A356" s="31">
        <v>7813</v>
      </c>
      <c r="B356" s="31">
        <v>59919</v>
      </c>
      <c r="C356" s="31">
        <v>7</v>
      </c>
      <c r="D356" s="31" t="s">
        <v>971</v>
      </c>
      <c r="E356" s="31" t="s">
        <v>972</v>
      </c>
      <c r="F356" s="31" t="s">
        <v>324</v>
      </c>
      <c r="G356" s="32" t="s">
        <v>275</v>
      </c>
      <c r="H356" s="24" t="str">
        <f t="shared" si="0"/>
        <v>04</v>
      </c>
      <c r="I356" s="25" t="str">
        <f t="shared" si="1"/>
        <v>Aset Pendukung</v>
      </c>
    </row>
    <row r="357" ht="12.75" hidden="1" spans="1:9">
      <c r="A357" s="31">
        <v>7814</v>
      </c>
      <c r="B357" s="31">
        <v>56929</v>
      </c>
      <c r="C357" s="31">
        <v>7</v>
      </c>
      <c r="D357" s="31" t="s">
        <v>973</v>
      </c>
      <c r="E357" s="31" t="s">
        <v>974</v>
      </c>
      <c r="F357" s="31">
        <v>10501282</v>
      </c>
      <c r="G357" s="32" t="s">
        <v>275</v>
      </c>
      <c r="H357" s="24" t="str">
        <f t="shared" si="0"/>
        <v>04</v>
      </c>
      <c r="I357" s="25" t="str">
        <f t="shared" si="1"/>
        <v>Aset Pendukung</v>
      </c>
    </row>
    <row r="358" ht="12.75" hidden="1" spans="1:9">
      <c r="A358" s="31">
        <v>7825</v>
      </c>
      <c r="B358" s="31">
        <v>56930</v>
      </c>
      <c r="C358" s="31">
        <v>7</v>
      </c>
      <c r="D358" s="31" t="s">
        <v>975</v>
      </c>
      <c r="E358" s="31" t="s">
        <v>976</v>
      </c>
      <c r="F358" s="31">
        <v>10501282</v>
      </c>
      <c r="G358" s="32" t="s">
        <v>275</v>
      </c>
      <c r="H358" s="24" t="str">
        <f t="shared" si="0"/>
        <v>04</v>
      </c>
      <c r="I358" s="25" t="str">
        <f t="shared" si="1"/>
        <v>Aset Pendukung</v>
      </c>
    </row>
    <row r="359" ht="12.75" hidden="1" spans="1:9">
      <c r="A359" s="31">
        <v>7826</v>
      </c>
      <c r="B359" s="31">
        <v>56931</v>
      </c>
      <c r="C359" s="31">
        <v>7</v>
      </c>
      <c r="D359" s="31" t="s">
        <v>977</v>
      </c>
      <c r="E359" s="31" t="s">
        <v>978</v>
      </c>
      <c r="F359" s="31" t="s">
        <v>324</v>
      </c>
      <c r="G359" s="32" t="s">
        <v>275</v>
      </c>
      <c r="H359" s="24" t="str">
        <f t="shared" si="0"/>
        <v>04</v>
      </c>
      <c r="I359" s="25" t="str">
        <f t="shared" si="1"/>
        <v>Aset Pendukung</v>
      </c>
    </row>
    <row r="360" ht="12.75" hidden="1" spans="1:9">
      <c r="A360" s="31">
        <v>7841</v>
      </c>
      <c r="B360" s="31">
        <v>58950</v>
      </c>
      <c r="C360" s="31">
        <v>7</v>
      </c>
      <c r="D360" s="31" t="s">
        <v>979</v>
      </c>
      <c r="E360" s="31" t="s">
        <v>980</v>
      </c>
      <c r="F360" s="31" t="s">
        <v>941</v>
      </c>
      <c r="G360" s="32" t="s">
        <v>275</v>
      </c>
      <c r="H360" s="24" t="str">
        <f t="shared" si="0"/>
        <v>03</v>
      </c>
      <c r="I360" s="25" t="str">
        <f t="shared" si="1"/>
        <v>Aset Pendukung</v>
      </c>
    </row>
    <row r="361" ht="12.75" hidden="1" spans="1:9">
      <c r="A361" s="31">
        <v>7968</v>
      </c>
      <c r="B361" s="31">
        <v>58366</v>
      </c>
      <c r="C361" s="31">
        <v>7</v>
      </c>
      <c r="D361" s="31" t="s">
        <v>981</v>
      </c>
      <c r="E361" s="31" t="s">
        <v>982</v>
      </c>
      <c r="F361" s="31">
        <v>10501289</v>
      </c>
      <c r="G361" s="32" t="s">
        <v>275</v>
      </c>
      <c r="H361" s="24" t="str">
        <f t="shared" si="0"/>
        <v>02</v>
      </c>
      <c r="I361" s="25" t="str">
        <f t="shared" si="1"/>
        <v>Aset Pendukung</v>
      </c>
    </row>
    <row r="362" ht="12.75" hidden="1" spans="1:9">
      <c r="A362" s="31">
        <v>7992</v>
      </c>
      <c r="B362" s="31">
        <v>61918</v>
      </c>
      <c r="C362" s="31">
        <v>7</v>
      </c>
      <c r="D362" s="31" t="s">
        <v>983</v>
      </c>
      <c r="E362" s="31" t="s">
        <v>984</v>
      </c>
      <c r="F362" s="31">
        <v>10501289</v>
      </c>
      <c r="G362" s="32" t="s">
        <v>275</v>
      </c>
      <c r="H362" s="24" t="str">
        <f t="shared" si="0"/>
        <v>02</v>
      </c>
      <c r="I362" s="25" t="str">
        <f t="shared" si="1"/>
        <v>Aset Pendukung</v>
      </c>
    </row>
    <row r="363" ht="12.75" hidden="1" spans="1:9">
      <c r="A363" s="31">
        <v>8068</v>
      </c>
      <c r="B363" s="31">
        <v>60606</v>
      </c>
      <c r="C363" s="31">
        <v>7</v>
      </c>
      <c r="D363" s="31" t="s">
        <v>985</v>
      </c>
      <c r="E363" s="31" t="s">
        <v>986</v>
      </c>
      <c r="F363" s="31">
        <v>10601417</v>
      </c>
      <c r="G363" s="32" t="s">
        <v>275</v>
      </c>
      <c r="H363" s="24" t="str">
        <f t="shared" si="0"/>
        <v>03</v>
      </c>
      <c r="I363" s="25" t="str">
        <f t="shared" si="1"/>
        <v>Aset Pendukung</v>
      </c>
    </row>
    <row r="364" ht="12.75" hidden="1" spans="1:9">
      <c r="A364" s="31">
        <v>8070</v>
      </c>
      <c r="B364" s="31">
        <v>60609</v>
      </c>
      <c r="C364" s="31">
        <v>7</v>
      </c>
      <c r="D364" s="31" t="s">
        <v>987</v>
      </c>
      <c r="E364" s="31" t="s">
        <v>988</v>
      </c>
      <c r="F364" s="31">
        <v>10601417</v>
      </c>
      <c r="G364" s="32" t="s">
        <v>275</v>
      </c>
      <c r="H364" s="24" t="str">
        <f t="shared" si="0"/>
        <v>03</v>
      </c>
      <c r="I364" s="25" t="str">
        <f t="shared" si="1"/>
        <v>Aset Pendukung</v>
      </c>
    </row>
    <row r="365" ht="12.75" hidden="1" spans="1:9">
      <c r="A365" s="31">
        <v>8071</v>
      </c>
      <c r="B365" s="31">
        <v>60923</v>
      </c>
      <c r="C365" s="31">
        <v>7</v>
      </c>
      <c r="D365" s="31" t="s">
        <v>989</v>
      </c>
      <c r="E365" s="31" t="s">
        <v>990</v>
      </c>
      <c r="F365" s="31">
        <v>10601417</v>
      </c>
      <c r="G365" s="32" t="s">
        <v>275</v>
      </c>
      <c r="H365" s="24" t="str">
        <f t="shared" si="0"/>
        <v>03</v>
      </c>
      <c r="I365" s="25" t="str">
        <f t="shared" si="1"/>
        <v>Aset Pendukung</v>
      </c>
    </row>
    <row r="366" ht="12.75" hidden="1" spans="1:9">
      <c r="A366" s="31">
        <v>8076</v>
      </c>
      <c r="B366" s="31">
        <v>59196</v>
      </c>
      <c r="C366" s="31">
        <v>7</v>
      </c>
      <c r="D366" s="31" t="s">
        <v>991</v>
      </c>
      <c r="E366" s="31" t="s">
        <v>992</v>
      </c>
      <c r="F366" s="31">
        <v>10601417</v>
      </c>
      <c r="G366" s="32" t="s">
        <v>275</v>
      </c>
      <c r="H366" s="24" t="str">
        <f t="shared" si="0"/>
        <v>03</v>
      </c>
      <c r="I366" s="25" t="str">
        <f t="shared" si="1"/>
        <v>Aset Pendukung</v>
      </c>
    </row>
    <row r="367" ht="12.75" hidden="1" spans="1:9">
      <c r="A367" s="31">
        <v>8082</v>
      </c>
      <c r="B367" s="31">
        <v>57425</v>
      </c>
      <c r="C367" s="31">
        <v>7</v>
      </c>
      <c r="D367" s="31" t="s">
        <v>993</v>
      </c>
      <c r="E367" s="31" t="s">
        <v>994</v>
      </c>
      <c r="F367" s="31">
        <v>10601417</v>
      </c>
      <c r="G367" s="32" t="s">
        <v>275</v>
      </c>
      <c r="H367" s="24" t="str">
        <f t="shared" si="0"/>
        <v>03</v>
      </c>
      <c r="I367" s="25" t="str">
        <f t="shared" si="1"/>
        <v>Aset Pendukung</v>
      </c>
    </row>
    <row r="368" ht="12.75" hidden="1" spans="1:9">
      <c r="A368" s="31">
        <v>8083</v>
      </c>
      <c r="B368" s="31">
        <v>60621</v>
      </c>
      <c r="C368" s="31">
        <v>7</v>
      </c>
      <c r="D368" s="31" t="s">
        <v>995</v>
      </c>
      <c r="E368" s="31" t="s">
        <v>996</v>
      </c>
      <c r="F368" s="31">
        <v>10601417</v>
      </c>
      <c r="G368" s="32" t="s">
        <v>275</v>
      </c>
      <c r="H368" s="24" t="str">
        <f t="shared" si="0"/>
        <v>03</v>
      </c>
      <c r="I368" s="25" t="str">
        <f t="shared" si="1"/>
        <v>Aset Pendukung</v>
      </c>
    </row>
    <row r="369" ht="12.75" hidden="1" spans="1:9">
      <c r="A369" s="31">
        <v>8084</v>
      </c>
      <c r="B369" s="31">
        <v>60623</v>
      </c>
      <c r="C369" s="31">
        <v>7</v>
      </c>
      <c r="D369" s="31" t="s">
        <v>997</v>
      </c>
      <c r="E369" s="31" t="s">
        <v>998</v>
      </c>
      <c r="F369" s="31">
        <v>10601417</v>
      </c>
      <c r="G369" s="32" t="s">
        <v>275</v>
      </c>
      <c r="H369" s="24" t="str">
        <f t="shared" si="0"/>
        <v>03</v>
      </c>
      <c r="I369" s="25" t="str">
        <f t="shared" si="1"/>
        <v>Aset Pendukung</v>
      </c>
    </row>
    <row r="370" ht="12.75" hidden="1" spans="1:9">
      <c r="A370" s="31">
        <v>8085</v>
      </c>
      <c r="B370" s="31">
        <v>56971</v>
      </c>
      <c r="C370" s="31">
        <v>7</v>
      </c>
      <c r="D370" s="31" t="s">
        <v>999</v>
      </c>
      <c r="E370" s="31" t="s">
        <v>1000</v>
      </c>
      <c r="F370" s="31">
        <v>10601417</v>
      </c>
      <c r="G370" s="32" t="s">
        <v>275</v>
      </c>
      <c r="H370" s="24" t="str">
        <f t="shared" si="0"/>
        <v>03</v>
      </c>
      <c r="I370" s="25" t="str">
        <f t="shared" si="1"/>
        <v>Aset Pendukung</v>
      </c>
    </row>
    <row r="371" ht="12.75" hidden="1" spans="1:9">
      <c r="A371" s="31">
        <v>8509</v>
      </c>
      <c r="B371" s="31">
        <v>60683</v>
      </c>
      <c r="C371" s="31">
        <v>7</v>
      </c>
      <c r="D371" s="31" t="s">
        <v>1001</v>
      </c>
      <c r="E371" s="31" t="s">
        <v>1002</v>
      </c>
      <c r="F371" s="31">
        <v>10601417</v>
      </c>
      <c r="G371" s="32" t="s">
        <v>275</v>
      </c>
      <c r="H371" s="24" t="str">
        <f t="shared" si="0"/>
        <v>03</v>
      </c>
      <c r="I371" s="25" t="str">
        <f t="shared" si="1"/>
        <v>Aset Pendukung</v>
      </c>
    </row>
    <row r="372" ht="12.75" hidden="1" spans="1:9">
      <c r="A372" s="31">
        <v>8510</v>
      </c>
      <c r="B372" s="31">
        <v>58416</v>
      </c>
      <c r="C372" s="31">
        <v>7</v>
      </c>
      <c r="D372" s="31" t="s">
        <v>1003</v>
      </c>
      <c r="E372" s="31" t="s">
        <v>1004</v>
      </c>
      <c r="F372" s="31">
        <v>10601417</v>
      </c>
      <c r="G372" s="32" t="s">
        <v>275</v>
      </c>
      <c r="H372" s="24" t="str">
        <f t="shared" si="0"/>
        <v>03</v>
      </c>
      <c r="I372" s="25" t="str">
        <f t="shared" si="1"/>
        <v>Aset Pendukung</v>
      </c>
    </row>
    <row r="373" ht="12.75" hidden="1" spans="1:9">
      <c r="A373" s="31">
        <v>8511</v>
      </c>
      <c r="B373" s="31">
        <v>58472</v>
      </c>
      <c r="C373" s="31">
        <v>7</v>
      </c>
      <c r="D373" s="31" t="s">
        <v>1005</v>
      </c>
      <c r="E373" s="31" t="s">
        <v>1006</v>
      </c>
      <c r="F373" s="31">
        <v>10601417</v>
      </c>
      <c r="G373" s="32" t="s">
        <v>275</v>
      </c>
      <c r="H373" s="24" t="str">
        <f t="shared" si="0"/>
        <v>03</v>
      </c>
      <c r="I373" s="25" t="str">
        <f t="shared" si="1"/>
        <v>Aset Pendukung</v>
      </c>
    </row>
    <row r="374" ht="12.75" hidden="1" spans="1:9">
      <c r="A374" s="31">
        <v>8513</v>
      </c>
      <c r="B374" s="31">
        <v>58474</v>
      </c>
      <c r="C374" s="31">
        <v>7</v>
      </c>
      <c r="D374" s="31" t="s">
        <v>1007</v>
      </c>
      <c r="E374" s="31" t="s">
        <v>1008</v>
      </c>
      <c r="F374" s="31">
        <v>10601417</v>
      </c>
      <c r="G374" s="32" t="s">
        <v>275</v>
      </c>
      <c r="H374" s="24" t="str">
        <f t="shared" si="0"/>
        <v>03</v>
      </c>
      <c r="I374" s="25" t="str">
        <f t="shared" si="1"/>
        <v>Aset Pendukung</v>
      </c>
    </row>
    <row r="375" ht="12.75" hidden="1" spans="1:9">
      <c r="A375" s="31">
        <v>8514</v>
      </c>
      <c r="B375" s="31">
        <v>58475</v>
      </c>
      <c r="C375" s="31">
        <v>7</v>
      </c>
      <c r="D375" s="31" t="s">
        <v>1009</v>
      </c>
      <c r="E375" s="31" t="s">
        <v>1010</v>
      </c>
      <c r="F375" s="31">
        <v>10601417</v>
      </c>
      <c r="G375" s="32" t="s">
        <v>275</v>
      </c>
      <c r="H375" s="24" t="str">
        <f t="shared" si="0"/>
        <v>03</v>
      </c>
      <c r="I375" s="25" t="str">
        <f t="shared" si="1"/>
        <v>Aset Pendukung</v>
      </c>
    </row>
    <row r="376" ht="12.75" hidden="1" spans="1:9">
      <c r="A376" s="31">
        <v>8516</v>
      </c>
      <c r="B376" s="31">
        <v>58476</v>
      </c>
      <c r="C376" s="31">
        <v>7</v>
      </c>
      <c r="D376" s="31" t="s">
        <v>1011</v>
      </c>
      <c r="E376" s="31" t="s">
        <v>1012</v>
      </c>
      <c r="F376" s="31">
        <v>10601417</v>
      </c>
      <c r="G376" s="32" t="s">
        <v>275</v>
      </c>
      <c r="H376" s="24" t="str">
        <f t="shared" si="0"/>
        <v>03</v>
      </c>
      <c r="I376" s="25" t="str">
        <f t="shared" si="1"/>
        <v>Aset Pendukung</v>
      </c>
    </row>
    <row r="377" ht="12.75" hidden="1" spans="1:9">
      <c r="A377" s="31">
        <v>8517</v>
      </c>
      <c r="B377" s="31">
        <v>58477</v>
      </c>
      <c r="C377" s="31">
        <v>7</v>
      </c>
      <c r="D377" s="31" t="s">
        <v>1013</v>
      </c>
      <c r="E377" s="31" t="s">
        <v>1014</v>
      </c>
      <c r="F377" s="31">
        <v>10601417</v>
      </c>
      <c r="G377" s="32" t="s">
        <v>275</v>
      </c>
      <c r="H377" s="24" t="str">
        <f t="shared" si="0"/>
        <v>03</v>
      </c>
      <c r="I377" s="25" t="str">
        <f t="shared" si="1"/>
        <v>Aset Pendukung</v>
      </c>
    </row>
    <row r="378" ht="12.75" hidden="1" spans="1:9">
      <c r="A378" s="31">
        <v>8519</v>
      </c>
      <c r="B378" s="31">
        <v>58483</v>
      </c>
      <c r="C378" s="31">
        <v>7</v>
      </c>
      <c r="D378" s="31" t="s">
        <v>1015</v>
      </c>
      <c r="E378" s="31" t="s">
        <v>1016</v>
      </c>
      <c r="F378" s="31">
        <v>10601417</v>
      </c>
      <c r="G378" s="32" t="s">
        <v>275</v>
      </c>
      <c r="H378" s="24" t="str">
        <f t="shared" si="0"/>
        <v>03</v>
      </c>
      <c r="I378" s="25" t="str">
        <f t="shared" si="1"/>
        <v>Aset Pendukung</v>
      </c>
    </row>
    <row r="379" ht="12.75" hidden="1" spans="1:9">
      <c r="A379" s="31">
        <v>8520</v>
      </c>
      <c r="B379" s="31">
        <v>58484</v>
      </c>
      <c r="C379" s="31">
        <v>7</v>
      </c>
      <c r="D379" s="31" t="s">
        <v>1017</v>
      </c>
      <c r="E379" s="31" t="s">
        <v>1018</v>
      </c>
      <c r="F379" s="31">
        <v>10601417</v>
      </c>
      <c r="G379" s="32" t="s">
        <v>275</v>
      </c>
      <c r="H379" s="24" t="str">
        <f t="shared" si="0"/>
        <v>03</v>
      </c>
      <c r="I379" s="25" t="str">
        <f t="shared" si="1"/>
        <v>Aset Pendukung</v>
      </c>
    </row>
    <row r="380" ht="12.75" hidden="1" spans="1:9">
      <c r="A380" s="31">
        <v>8521</v>
      </c>
      <c r="B380" s="31">
        <v>58418</v>
      </c>
      <c r="C380" s="31">
        <v>7</v>
      </c>
      <c r="D380" s="31" t="s">
        <v>1019</v>
      </c>
      <c r="E380" s="31" t="s">
        <v>1020</v>
      </c>
      <c r="F380" s="31">
        <v>10601417</v>
      </c>
      <c r="G380" s="32" t="s">
        <v>275</v>
      </c>
      <c r="H380" s="24" t="str">
        <f t="shared" si="0"/>
        <v>03</v>
      </c>
      <c r="I380" s="25" t="str">
        <f t="shared" si="1"/>
        <v>Aset Pendukung</v>
      </c>
    </row>
    <row r="381" ht="12.75" hidden="1" spans="1:9">
      <c r="A381" s="31">
        <v>8522</v>
      </c>
      <c r="B381" s="31">
        <v>58419</v>
      </c>
      <c r="C381" s="31">
        <v>7</v>
      </c>
      <c r="D381" s="31" t="s">
        <v>1021</v>
      </c>
      <c r="E381" s="31" t="s">
        <v>1022</v>
      </c>
      <c r="F381" s="31">
        <v>10601417</v>
      </c>
      <c r="G381" s="32" t="s">
        <v>275</v>
      </c>
      <c r="H381" s="24" t="str">
        <f t="shared" si="0"/>
        <v>03</v>
      </c>
      <c r="I381" s="25" t="str">
        <f t="shared" si="1"/>
        <v>Aset Pendukung</v>
      </c>
    </row>
    <row r="382" ht="12.75" hidden="1" spans="1:9">
      <c r="A382" s="31">
        <v>8523</v>
      </c>
      <c r="B382" s="31">
        <v>58450</v>
      </c>
      <c r="C382" s="31">
        <v>7</v>
      </c>
      <c r="D382" s="31" t="s">
        <v>1023</v>
      </c>
      <c r="E382" s="31" t="s">
        <v>1024</v>
      </c>
      <c r="F382" s="31">
        <v>10601417</v>
      </c>
      <c r="G382" s="32" t="s">
        <v>275</v>
      </c>
      <c r="H382" s="24" t="str">
        <f t="shared" si="0"/>
        <v>03</v>
      </c>
      <c r="I382" s="25" t="str">
        <f t="shared" si="1"/>
        <v>Aset Pendukung</v>
      </c>
    </row>
    <row r="383" ht="12.75" hidden="1" spans="1:9">
      <c r="A383" s="31">
        <v>8524</v>
      </c>
      <c r="B383" s="31">
        <v>58451</v>
      </c>
      <c r="C383" s="31">
        <v>7</v>
      </c>
      <c r="D383" s="31" t="s">
        <v>1025</v>
      </c>
      <c r="E383" s="31" t="s">
        <v>1026</v>
      </c>
      <c r="F383" s="31">
        <v>10601417</v>
      </c>
      <c r="G383" s="32" t="s">
        <v>275</v>
      </c>
      <c r="H383" s="24" t="str">
        <f t="shared" si="0"/>
        <v>03</v>
      </c>
      <c r="I383" s="25" t="str">
        <f t="shared" si="1"/>
        <v>Aset Pendukung</v>
      </c>
    </row>
    <row r="384" ht="12.75" hidden="1" spans="1:9">
      <c r="A384" s="31">
        <v>8525</v>
      </c>
      <c r="B384" s="31">
        <v>58453</v>
      </c>
      <c r="C384" s="31">
        <v>7</v>
      </c>
      <c r="D384" s="31" t="s">
        <v>1027</v>
      </c>
      <c r="E384" s="31" t="s">
        <v>1028</v>
      </c>
      <c r="F384" s="31">
        <v>10601417</v>
      </c>
      <c r="G384" s="32" t="s">
        <v>275</v>
      </c>
      <c r="H384" s="24" t="str">
        <f t="shared" si="0"/>
        <v>03</v>
      </c>
      <c r="I384" s="25" t="str">
        <f t="shared" si="1"/>
        <v>Aset Pendukung</v>
      </c>
    </row>
    <row r="385" ht="12.75" hidden="1" spans="1:9">
      <c r="A385" s="31">
        <v>8527</v>
      </c>
      <c r="B385" s="31">
        <v>58458</v>
      </c>
      <c r="C385" s="31">
        <v>7</v>
      </c>
      <c r="D385" s="31" t="s">
        <v>1029</v>
      </c>
      <c r="E385" s="31" t="s">
        <v>1030</v>
      </c>
      <c r="F385" s="31">
        <v>10601417</v>
      </c>
      <c r="G385" s="32" t="s">
        <v>275</v>
      </c>
      <c r="H385" s="24" t="str">
        <f t="shared" si="0"/>
        <v>03</v>
      </c>
      <c r="I385" s="25" t="str">
        <f t="shared" si="1"/>
        <v>Aset Pendukung</v>
      </c>
    </row>
    <row r="386" ht="12.75" hidden="1" spans="1:9">
      <c r="A386" s="31">
        <v>8528</v>
      </c>
      <c r="B386" s="31">
        <v>58482</v>
      </c>
      <c r="C386" s="31">
        <v>7</v>
      </c>
      <c r="D386" s="31" t="s">
        <v>1031</v>
      </c>
      <c r="E386" s="31" t="s">
        <v>1032</v>
      </c>
      <c r="F386" s="31">
        <v>10601417</v>
      </c>
      <c r="G386" s="32" t="s">
        <v>275</v>
      </c>
      <c r="H386" s="24" t="str">
        <f t="shared" si="0"/>
        <v>03</v>
      </c>
      <c r="I386" s="25" t="str">
        <f t="shared" si="1"/>
        <v>Aset Pendukung</v>
      </c>
    </row>
    <row r="387" ht="12.75" hidden="1" spans="1:9">
      <c r="A387" s="31">
        <v>8529</v>
      </c>
      <c r="B387" s="31">
        <v>58459</v>
      </c>
      <c r="C387" s="31">
        <v>7</v>
      </c>
      <c r="D387" s="31" t="s">
        <v>1033</v>
      </c>
      <c r="E387" s="31" t="s">
        <v>1034</v>
      </c>
      <c r="F387" s="31">
        <v>10601417</v>
      </c>
      <c r="G387" s="32" t="s">
        <v>275</v>
      </c>
      <c r="H387" s="24" t="str">
        <f t="shared" si="0"/>
        <v>03</v>
      </c>
      <c r="I387" s="25" t="str">
        <f t="shared" si="1"/>
        <v>Aset Pendukung</v>
      </c>
    </row>
    <row r="388" ht="12.75" hidden="1" spans="1:9">
      <c r="A388" s="31">
        <v>8530</v>
      </c>
      <c r="B388" s="31">
        <v>58417</v>
      </c>
      <c r="C388" s="31">
        <v>7</v>
      </c>
      <c r="D388" s="31" t="s">
        <v>1035</v>
      </c>
      <c r="E388" s="31" t="s">
        <v>1036</v>
      </c>
      <c r="F388" s="31">
        <v>10601417</v>
      </c>
      <c r="G388" s="32" t="s">
        <v>275</v>
      </c>
      <c r="H388" s="24" t="str">
        <f t="shared" si="0"/>
        <v>03</v>
      </c>
      <c r="I388" s="25" t="str">
        <f t="shared" si="1"/>
        <v>Aset Pendukung</v>
      </c>
    </row>
    <row r="389" ht="12.75" hidden="1" spans="1:9">
      <c r="A389" s="31">
        <v>8532</v>
      </c>
      <c r="B389" s="31">
        <v>58461</v>
      </c>
      <c r="C389" s="31">
        <v>7</v>
      </c>
      <c r="D389" s="31" t="s">
        <v>1037</v>
      </c>
      <c r="E389" s="31" t="s">
        <v>1038</v>
      </c>
      <c r="F389" s="31">
        <v>10601417</v>
      </c>
      <c r="G389" s="32" t="s">
        <v>275</v>
      </c>
      <c r="H389" s="24" t="str">
        <f t="shared" si="0"/>
        <v>03</v>
      </c>
      <c r="I389" s="25" t="str">
        <f t="shared" si="1"/>
        <v>Aset Pendukung</v>
      </c>
    </row>
    <row r="390" ht="12.75" hidden="1" spans="1:9">
      <c r="A390" s="31">
        <v>8533</v>
      </c>
      <c r="B390" s="31">
        <v>58462</v>
      </c>
      <c r="C390" s="31">
        <v>7</v>
      </c>
      <c r="D390" s="31" t="s">
        <v>1039</v>
      </c>
      <c r="E390" s="31" t="s">
        <v>1040</v>
      </c>
      <c r="F390" s="31">
        <v>10601417</v>
      </c>
      <c r="G390" s="32" t="s">
        <v>275</v>
      </c>
      <c r="H390" s="24" t="str">
        <f t="shared" si="0"/>
        <v>03</v>
      </c>
      <c r="I390" s="25" t="str">
        <f t="shared" si="1"/>
        <v>Aset Pendukung</v>
      </c>
    </row>
    <row r="391" ht="12.75" hidden="1" spans="1:9">
      <c r="A391" s="31">
        <v>8534</v>
      </c>
      <c r="B391" s="31">
        <v>58463</v>
      </c>
      <c r="C391" s="31">
        <v>7</v>
      </c>
      <c r="D391" s="31" t="s">
        <v>1041</v>
      </c>
      <c r="E391" s="31" t="s">
        <v>1042</v>
      </c>
      <c r="F391" s="31">
        <v>10601417</v>
      </c>
      <c r="G391" s="32" t="s">
        <v>275</v>
      </c>
      <c r="H391" s="24" t="str">
        <f t="shared" si="0"/>
        <v>03</v>
      </c>
      <c r="I391" s="25" t="str">
        <f t="shared" si="1"/>
        <v>Aset Pendukung</v>
      </c>
    </row>
    <row r="392" ht="12.75" hidden="1" spans="1:9">
      <c r="A392" s="31">
        <v>8535</v>
      </c>
      <c r="B392" s="31">
        <v>58464</v>
      </c>
      <c r="C392" s="31">
        <v>7</v>
      </c>
      <c r="D392" s="31" t="s">
        <v>1043</v>
      </c>
      <c r="E392" s="31" t="s">
        <v>1044</v>
      </c>
      <c r="F392" s="31">
        <v>10601417</v>
      </c>
      <c r="G392" s="32" t="s">
        <v>275</v>
      </c>
      <c r="H392" s="24" t="str">
        <f t="shared" si="0"/>
        <v>03</v>
      </c>
      <c r="I392" s="25" t="str">
        <f t="shared" si="1"/>
        <v>Aset Pendukung</v>
      </c>
    </row>
    <row r="393" ht="12.75" hidden="1" spans="1:9">
      <c r="A393" s="31">
        <v>8536</v>
      </c>
      <c r="B393" s="31">
        <v>58465</v>
      </c>
      <c r="C393" s="31">
        <v>7</v>
      </c>
      <c r="D393" s="31" t="s">
        <v>1045</v>
      </c>
      <c r="E393" s="31" t="s">
        <v>1046</v>
      </c>
      <c r="F393" s="31">
        <v>10601417</v>
      </c>
      <c r="G393" s="32" t="s">
        <v>275</v>
      </c>
      <c r="H393" s="24" t="str">
        <f t="shared" si="0"/>
        <v>03</v>
      </c>
      <c r="I393" s="25" t="str">
        <f t="shared" si="1"/>
        <v>Aset Pendukung</v>
      </c>
    </row>
    <row r="394" ht="12.75" hidden="1" spans="1:9">
      <c r="A394" s="31">
        <v>8537</v>
      </c>
      <c r="B394" s="31">
        <v>58466</v>
      </c>
      <c r="C394" s="31">
        <v>7</v>
      </c>
      <c r="D394" s="31" t="s">
        <v>1047</v>
      </c>
      <c r="E394" s="31" t="s">
        <v>1048</v>
      </c>
      <c r="F394" s="31">
        <v>10601417</v>
      </c>
      <c r="G394" s="32" t="s">
        <v>275</v>
      </c>
      <c r="H394" s="24" t="str">
        <f t="shared" si="0"/>
        <v>03</v>
      </c>
      <c r="I394" s="25" t="str">
        <f t="shared" si="1"/>
        <v>Aset Pendukung</v>
      </c>
    </row>
    <row r="395" ht="12.75" hidden="1" spans="1:9">
      <c r="A395" s="31">
        <v>8538</v>
      </c>
      <c r="B395" s="31">
        <v>58467</v>
      </c>
      <c r="C395" s="31">
        <v>7</v>
      </c>
      <c r="D395" s="31" t="s">
        <v>1049</v>
      </c>
      <c r="E395" s="31" t="s">
        <v>1050</v>
      </c>
      <c r="F395" s="31">
        <v>10601417</v>
      </c>
      <c r="G395" s="32" t="s">
        <v>275</v>
      </c>
      <c r="H395" s="24" t="str">
        <f t="shared" si="0"/>
        <v>03</v>
      </c>
      <c r="I395" s="25" t="str">
        <f t="shared" si="1"/>
        <v>Aset Pendukung</v>
      </c>
    </row>
    <row r="396" ht="12.75" hidden="1" spans="1:9">
      <c r="A396" s="31">
        <v>8539</v>
      </c>
      <c r="B396" s="31">
        <v>58468</v>
      </c>
      <c r="C396" s="31">
        <v>7</v>
      </c>
      <c r="D396" s="31" t="s">
        <v>1051</v>
      </c>
      <c r="E396" s="31" t="s">
        <v>1052</v>
      </c>
      <c r="F396" s="31">
        <v>10601417</v>
      </c>
      <c r="G396" s="32" t="s">
        <v>275</v>
      </c>
      <c r="H396" s="24" t="str">
        <f t="shared" si="0"/>
        <v>03</v>
      </c>
      <c r="I396" s="25" t="str">
        <f t="shared" si="1"/>
        <v>Aset Pendukung</v>
      </c>
    </row>
    <row r="397" ht="12.75" hidden="1" spans="1:9">
      <c r="A397" s="31">
        <v>8540</v>
      </c>
      <c r="B397" s="31">
        <v>58469</v>
      </c>
      <c r="C397" s="31">
        <v>7</v>
      </c>
      <c r="D397" s="31" t="s">
        <v>1053</v>
      </c>
      <c r="E397" s="31" t="s">
        <v>1054</v>
      </c>
      <c r="F397" s="31">
        <v>10601417</v>
      </c>
      <c r="G397" s="32" t="s">
        <v>275</v>
      </c>
      <c r="H397" s="24" t="str">
        <f t="shared" si="0"/>
        <v>03</v>
      </c>
      <c r="I397" s="25" t="str">
        <f t="shared" si="1"/>
        <v>Aset Pendukung</v>
      </c>
    </row>
    <row r="398" ht="12.75" hidden="1" spans="1:9">
      <c r="A398" s="31">
        <v>8541</v>
      </c>
      <c r="B398" s="31">
        <v>58470</v>
      </c>
      <c r="C398" s="31">
        <v>7</v>
      </c>
      <c r="D398" s="31" t="s">
        <v>1055</v>
      </c>
      <c r="E398" s="31" t="s">
        <v>1056</v>
      </c>
      <c r="F398" s="31">
        <v>10601417</v>
      </c>
      <c r="G398" s="32" t="s">
        <v>275</v>
      </c>
      <c r="H398" s="24" t="str">
        <f t="shared" si="0"/>
        <v>03</v>
      </c>
      <c r="I398" s="25" t="str">
        <f t="shared" si="1"/>
        <v>Aset Pendukung</v>
      </c>
    </row>
    <row r="399" ht="12.75" hidden="1" spans="1:9">
      <c r="A399" s="31">
        <v>8542</v>
      </c>
      <c r="B399" s="31">
        <v>58478</v>
      </c>
      <c r="C399" s="31">
        <v>7</v>
      </c>
      <c r="D399" s="31" t="s">
        <v>1057</v>
      </c>
      <c r="E399" s="31" t="s">
        <v>1058</v>
      </c>
      <c r="F399" s="31">
        <v>10601417</v>
      </c>
      <c r="G399" s="32" t="s">
        <v>275</v>
      </c>
      <c r="H399" s="24" t="str">
        <f t="shared" si="0"/>
        <v>03</v>
      </c>
      <c r="I399" s="25" t="str">
        <f t="shared" si="1"/>
        <v>Aset Pendukung</v>
      </c>
    </row>
    <row r="400" ht="12.75" hidden="1" spans="1:9">
      <c r="A400" s="31">
        <v>8543</v>
      </c>
      <c r="B400" s="31">
        <v>57193</v>
      </c>
      <c r="C400" s="31">
        <v>7</v>
      </c>
      <c r="D400" s="31" t="s">
        <v>1059</v>
      </c>
      <c r="E400" s="31" t="s">
        <v>1060</v>
      </c>
      <c r="F400" s="31">
        <v>10601417</v>
      </c>
      <c r="G400" s="32" t="s">
        <v>275</v>
      </c>
      <c r="H400" s="24" t="str">
        <f t="shared" si="0"/>
        <v>03</v>
      </c>
      <c r="I400" s="25" t="str">
        <f t="shared" si="1"/>
        <v>Aset Pendukung</v>
      </c>
    </row>
    <row r="401" ht="12.75" hidden="1" spans="1:9">
      <c r="A401" s="31">
        <v>8544</v>
      </c>
      <c r="B401" s="31">
        <v>62952</v>
      </c>
      <c r="C401" s="31">
        <v>7</v>
      </c>
      <c r="D401" s="31" t="s">
        <v>1061</v>
      </c>
      <c r="E401" s="31" t="s">
        <v>1062</v>
      </c>
      <c r="F401" s="31">
        <v>10601417</v>
      </c>
      <c r="G401" s="32" t="s">
        <v>275</v>
      </c>
      <c r="H401" s="24" t="str">
        <f t="shared" si="0"/>
        <v>03</v>
      </c>
      <c r="I401" s="25" t="str">
        <f t="shared" si="1"/>
        <v>Aset Pendukung</v>
      </c>
    </row>
    <row r="402" ht="12.75" hidden="1" spans="1:9">
      <c r="A402" s="31">
        <v>8546</v>
      </c>
      <c r="B402" s="31">
        <v>63015</v>
      </c>
      <c r="C402" s="31">
        <v>7</v>
      </c>
      <c r="D402" s="31" t="s">
        <v>1063</v>
      </c>
      <c r="E402" s="31" t="s">
        <v>1064</v>
      </c>
      <c r="F402" s="31">
        <v>10601417</v>
      </c>
      <c r="G402" s="32" t="s">
        <v>275</v>
      </c>
      <c r="H402" s="24" t="str">
        <f t="shared" si="0"/>
        <v>03</v>
      </c>
      <c r="I402" s="25" t="str">
        <f t="shared" si="1"/>
        <v>Aset Pendukung</v>
      </c>
    </row>
    <row r="403" ht="12.75" hidden="1" spans="1:9">
      <c r="A403" s="31">
        <v>8547</v>
      </c>
      <c r="B403" s="31">
        <v>59628</v>
      </c>
      <c r="C403" s="31">
        <v>7</v>
      </c>
      <c r="D403" s="31" t="s">
        <v>1065</v>
      </c>
      <c r="E403" s="31" t="s">
        <v>1066</v>
      </c>
      <c r="F403" s="31">
        <v>10601417</v>
      </c>
      <c r="G403" s="32" t="s">
        <v>275</v>
      </c>
      <c r="H403" s="24" t="str">
        <f t="shared" si="0"/>
        <v>03</v>
      </c>
      <c r="I403" s="25" t="str">
        <f t="shared" si="1"/>
        <v>Aset Pendukung</v>
      </c>
    </row>
    <row r="404" ht="12.75" hidden="1" spans="1:9">
      <c r="A404" s="31">
        <v>8548</v>
      </c>
      <c r="B404" s="31">
        <v>58813</v>
      </c>
      <c r="C404" s="31">
        <v>7</v>
      </c>
      <c r="D404" s="31" t="s">
        <v>1067</v>
      </c>
      <c r="E404" s="31" t="s">
        <v>1068</v>
      </c>
      <c r="F404" s="31">
        <v>10601417</v>
      </c>
      <c r="G404" s="32" t="s">
        <v>275</v>
      </c>
      <c r="H404" s="24" t="str">
        <f t="shared" si="0"/>
        <v>03</v>
      </c>
      <c r="I404" s="25" t="str">
        <f t="shared" si="1"/>
        <v>Aset Pendukung</v>
      </c>
    </row>
    <row r="405" ht="12.75" hidden="1" spans="1:9">
      <c r="A405" s="31">
        <v>8550</v>
      </c>
      <c r="B405" s="31">
        <v>60347</v>
      </c>
      <c r="C405" s="31">
        <v>7</v>
      </c>
      <c r="D405" s="31" t="s">
        <v>1069</v>
      </c>
      <c r="E405" s="31" t="s">
        <v>1070</v>
      </c>
      <c r="F405" s="31">
        <v>10601417</v>
      </c>
      <c r="G405" s="32" t="s">
        <v>275</v>
      </c>
      <c r="H405" s="24" t="str">
        <f t="shared" si="0"/>
        <v>03</v>
      </c>
      <c r="I405" s="25" t="str">
        <f t="shared" si="1"/>
        <v>Aset Pendukung</v>
      </c>
    </row>
    <row r="406" ht="12.75" hidden="1" spans="1:9">
      <c r="A406" s="31">
        <v>8552</v>
      </c>
      <c r="B406" s="31">
        <v>60840</v>
      </c>
      <c r="C406" s="31">
        <v>7</v>
      </c>
      <c r="D406" s="31" t="s">
        <v>1071</v>
      </c>
      <c r="E406" s="31" t="s">
        <v>1072</v>
      </c>
      <c r="F406" s="31">
        <v>10601417</v>
      </c>
      <c r="G406" s="32" t="s">
        <v>275</v>
      </c>
      <c r="H406" s="24" t="str">
        <f t="shared" si="0"/>
        <v>03</v>
      </c>
      <c r="I406" s="25" t="str">
        <f t="shared" si="1"/>
        <v>Aset Pendukung</v>
      </c>
    </row>
    <row r="407" ht="12.75" hidden="1" spans="1:9">
      <c r="A407" s="31">
        <v>8568</v>
      </c>
      <c r="B407" s="31">
        <v>60355</v>
      </c>
      <c r="C407" s="31">
        <v>7</v>
      </c>
      <c r="D407" s="31" t="s">
        <v>1073</v>
      </c>
      <c r="E407" s="31" t="s">
        <v>1074</v>
      </c>
      <c r="F407" s="31">
        <v>10601417</v>
      </c>
      <c r="G407" s="32" t="s">
        <v>275</v>
      </c>
      <c r="H407" s="24" t="str">
        <f t="shared" si="0"/>
        <v>03</v>
      </c>
      <c r="I407" s="25" t="str">
        <f t="shared" si="1"/>
        <v>Aset Pendukung</v>
      </c>
    </row>
    <row r="408" ht="12.75" hidden="1" spans="1:9">
      <c r="A408" s="31">
        <v>8570</v>
      </c>
      <c r="B408" s="31">
        <v>61922</v>
      </c>
      <c r="C408" s="31">
        <v>7</v>
      </c>
      <c r="D408" s="31" t="s">
        <v>1075</v>
      </c>
      <c r="E408" s="31" t="s">
        <v>1076</v>
      </c>
      <c r="F408" s="31">
        <v>10601417</v>
      </c>
      <c r="G408" s="32" t="s">
        <v>275</v>
      </c>
      <c r="H408" s="24" t="str">
        <f t="shared" si="0"/>
        <v>03</v>
      </c>
      <c r="I408" s="25" t="str">
        <f t="shared" si="1"/>
        <v>Aset Pendukung</v>
      </c>
    </row>
    <row r="409" ht="12.75" hidden="1" spans="1:9">
      <c r="A409" s="31">
        <v>8572</v>
      </c>
      <c r="B409" s="31">
        <v>61954</v>
      </c>
      <c r="C409" s="31">
        <v>7</v>
      </c>
      <c r="D409" s="31" t="s">
        <v>1077</v>
      </c>
      <c r="E409" s="31" t="s">
        <v>1078</v>
      </c>
      <c r="F409" s="31">
        <v>10601417</v>
      </c>
      <c r="G409" s="32" t="s">
        <v>275</v>
      </c>
      <c r="H409" s="24" t="str">
        <f t="shared" si="0"/>
        <v>03</v>
      </c>
      <c r="I409" s="25" t="str">
        <f t="shared" si="1"/>
        <v>Aset Pendukung</v>
      </c>
    </row>
    <row r="410" ht="12.75" hidden="1" spans="1:9">
      <c r="A410" s="31">
        <v>8573</v>
      </c>
      <c r="B410" s="31">
        <v>58837</v>
      </c>
      <c r="C410" s="31">
        <v>7</v>
      </c>
      <c r="D410" s="31" t="s">
        <v>1079</v>
      </c>
      <c r="E410" s="31" t="s">
        <v>1080</v>
      </c>
      <c r="F410" s="31">
        <v>10601417</v>
      </c>
      <c r="G410" s="32" t="s">
        <v>275</v>
      </c>
      <c r="H410" s="24" t="str">
        <f t="shared" si="0"/>
        <v>03</v>
      </c>
      <c r="I410" s="25" t="str">
        <f t="shared" si="1"/>
        <v>Aset Pendukung</v>
      </c>
    </row>
    <row r="411" ht="12.75" hidden="1" spans="1:9">
      <c r="A411" s="31">
        <v>8574</v>
      </c>
      <c r="B411" s="31">
        <v>60359</v>
      </c>
      <c r="C411" s="31">
        <v>7</v>
      </c>
      <c r="D411" s="31" t="s">
        <v>1081</v>
      </c>
      <c r="E411" s="31" t="s">
        <v>1082</v>
      </c>
      <c r="F411" s="31">
        <v>10601417</v>
      </c>
      <c r="G411" s="32" t="s">
        <v>275</v>
      </c>
      <c r="H411" s="24" t="str">
        <f t="shared" si="0"/>
        <v>03</v>
      </c>
      <c r="I411" s="25" t="str">
        <f t="shared" si="1"/>
        <v>Aset Pendukung</v>
      </c>
    </row>
    <row r="412" ht="12.75" hidden="1" spans="1:9">
      <c r="A412" s="31">
        <v>8575</v>
      </c>
      <c r="B412" s="31">
        <v>57195</v>
      </c>
      <c r="C412" s="31">
        <v>7</v>
      </c>
      <c r="D412" s="31" t="s">
        <v>1083</v>
      </c>
      <c r="E412" s="31" t="s">
        <v>1084</v>
      </c>
      <c r="F412" s="31">
        <v>10601417</v>
      </c>
      <c r="G412" s="32" t="s">
        <v>275</v>
      </c>
      <c r="H412" s="24" t="str">
        <f t="shared" si="0"/>
        <v>03</v>
      </c>
      <c r="I412" s="25" t="str">
        <f t="shared" si="1"/>
        <v>Aset Pendukung</v>
      </c>
    </row>
    <row r="413" ht="12.75" hidden="1" spans="1:9">
      <c r="A413" s="31">
        <v>8576</v>
      </c>
      <c r="B413" s="31">
        <v>61762</v>
      </c>
      <c r="C413" s="31">
        <v>7</v>
      </c>
      <c r="D413" s="31" t="s">
        <v>1085</v>
      </c>
      <c r="E413" s="31" t="s">
        <v>1086</v>
      </c>
      <c r="F413" s="31">
        <v>10601417</v>
      </c>
      <c r="G413" s="32" t="s">
        <v>275</v>
      </c>
      <c r="H413" s="24" t="str">
        <f t="shared" si="0"/>
        <v>03</v>
      </c>
      <c r="I413" s="25" t="str">
        <f t="shared" si="1"/>
        <v>Aset Pendukung</v>
      </c>
    </row>
    <row r="414" ht="12.75" hidden="1" spans="1:9">
      <c r="A414" s="31">
        <v>8577</v>
      </c>
      <c r="B414" s="31">
        <v>59980</v>
      </c>
      <c r="C414" s="31">
        <v>7</v>
      </c>
      <c r="D414" s="31" t="s">
        <v>1087</v>
      </c>
      <c r="E414" s="31" t="s">
        <v>1088</v>
      </c>
      <c r="F414" s="31">
        <v>10601417</v>
      </c>
      <c r="G414" s="32" t="s">
        <v>275</v>
      </c>
      <c r="H414" s="24" t="str">
        <f t="shared" si="0"/>
        <v>03</v>
      </c>
      <c r="I414" s="25" t="str">
        <f t="shared" si="1"/>
        <v>Aset Pendukung</v>
      </c>
    </row>
    <row r="415" ht="12.75" hidden="1" spans="1:9">
      <c r="A415" s="31">
        <v>8578</v>
      </c>
      <c r="B415" s="31">
        <v>61823</v>
      </c>
      <c r="C415" s="31">
        <v>7</v>
      </c>
      <c r="D415" s="31" t="s">
        <v>1089</v>
      </c>
      <c r="E415" s="31" t="s">
        <v>1090</v>
      </c>
      <c r="F415" s="31">
        <v>10601417</v>
      </c>
      <c r="G415" s="32" t="s">
        <v>275</v>
      </c>
      <c r="H415" s="24" t="str">
        <f t="shared" si="0"/>
        <v>03</v>
      </c>
      <c r="I415" s="25" t="str">
        <f t="shared" si="1"/>
        <v>Aset Pendukung</v>
      </c>
    </row>
    <row r="416" ht="12.75" hidden="1" spans="1:9">
      <c r="A416" s="31">
        <v>8579</v>
      </c>
      <c r="B416" s="31">
        <v>61825</v>
      </c>
      <c r="C416" s="31">
        <v>7</v>
      </c>
      <c r="D416" s="31" t="s">
        <v>1091</v>
      </c>
      <c r="E416" s="31" t="s">
        <v>1092</v>
      </c>
      <c r="F416" s="31">
        <v>10601417</v>
      </c>
      <c r="G416" s="32" t="s">
        <v>275</v>
      </c>
      <c r="H416" s="24" t="str">
        <f t="shared" si="0"/>
        <v>03</v>
      </c>
      <c r="I416" s="25" t="str">
        <f t="shared" si="1"/>
        <v>Aset Pendukung</v>
      </c>
    </row>
    <row r="417" ht="12.75" hidden="1" spans="1:9">
      <c r="A417" s="31">
        <v>8580</v>
      </c>
      <c r="B417" s="31">
        <v>58818</v>
      </c>
      <c r="C417" s="31">
        <v>7</v>
      </c>
      <c r="D417" s="31" t="s">
        <v>1093</v>
      </c>
      <c r="E417" s="31" t="s">
        <v>1094</v>
      </c>
      <c r="F417" s="31">
        <v>10601417</v>
      </c>
      <c r="G417" s="32" t="s">
        <v>275</v>
      </c>
      <c r="H417" s="24" t="str">
        <f t="shared" si="0"/>
        <v>03</v>
      </c>
      <c r="I417" s="25" t="str">
        <f t="shared" si="1"/>
        <v>Aset Pendukung</v>
      </c>
    </row>
    <row r="418" ht="12.75" hidden="1" spans="1:9">
      <c r="A418" s="31">
        <v>8582</v>
      </c>
      <c r="B418" s="31">
        <v>60349</v>
      </c>
      <c r="C418" s="31">
        <v>7</v>
      </c>
      <c r="D418" s="31" t="s">
        <v>1095</v>
      </c>
      <c r="E418" s="31" t="s">
        <v>1096</v>
      </c>
      <c r="F418" s="31">
        <v>10601417</v>
      </c>
      <c r="G418" s="32" t="s">
        <v>275</v>
      </c>
      <c r="H418" s="24" t="str">
        <f t="shared" si="0"/>
        <v>03</v>
      </c>
      <c r="I418" s="25" t="str">
        <f t="shared" si="1"/>
        <v>Aset Pendukung</v>
      </c>
    </row>
    <row r="419" ht="12.75" hidden="1" spans="1:9">
      <c r="A419" s="31">
        <v>8583</v>
      </c>
      <c r="B419" s="31">
        <v>60517</v>
      </c>
      <c r="C419" s="31">
        <v>7</v>
      </c>
      <c r="D419" s="31" t="s">
        <v>1097</v>
      </c>
      <c r="E419" s="31" t="s">
        <v>1098</v>
      </c>
      <c r="F419" s="31">
        <v>10601417</v>
      </c>
      <c r="G419" s="32" t="s">
        <v>275</v>
      </c>
      <c r="H419" s="24" t="str">
        <f t="shared" si="0"/>
        <v>03</v>
      </c>
      <c r="I419" s="25" t="str">
        <f t="shared" si="1"/>
        <v>Aset Pendukung</v>
      </c>
    </row>
    <row r="420" ht="12.75" hidden="1" spans="1:9">
      <c r="A420" s="31">
        <v>8584</v>
      </c>
      <c r="B420" s="31">
        <v>60842</v>
      </c>
      <c r="C420" s="31">
        <v>7</v>
      </c>
      <c r="D420" s="31" t="s">
        <v>1099</v>
      </c>
      <c r="E420" s="31" t="s">
        <v>1100</v>
      </c>
      <c r="F420" s="31" t="s">
        <v>1101</v>
      </c>
      <c r="G420" s="32" t="s">
        <v>275</v>
      </c>
      <c r="H420" s="24" t="str">
        <f t="shared" si="0"/>
        <v>03</v>
      </c>
      <c r="I420" s="25" t="str">
        <f t="shared" si="1"/>
        <v>Aset Pendukung</v>
      </c>
    </row>
    <row r="421" ht="12.75" hidden="1" spans="1:9">
      <c r="A421" s="31">
        <v>8585</v>
      </c>
      <c r="B421" s="31">
        <v>61766</v>
      </c>
      <c r="C421" s="31">
        <v>7</v>
      </c>
      <c r="D421" s="31" t="s">
        <v>1102</v>
      </c>
      <c r="E421" s="31" t="s">
        <v>1103</v>
      </c>
      <c r="F421" s="31">
        <v>10601417</v>
      </c>
      <c r="G421" s="32" t="s">
        <v>275</v>
      </c>
      <c r="H421" s="24" t="str">
        <f t="shared" si="0"/>
        <v>03</v>
      </c>
      <c r="I421" s="25" t="str">
        <f t="shared" si="1"/>
        <v>Aset Pendukung</v>
      </c>
    </row>
    <row r="422" ht="12.75" hidden="1" spans="1:9">
      <c r="A422" s="31">
        <v>8591</v>
      </c>
      <c r="B422" s="31">
        <v>61898</v>
      </c>
      <c r="C422" s="31">
        <v>7</v>
      </c>
      <c r="D422" s="31" t="s">
        <v>1104</v>
      </c>
      <c r="E422" s="31" t="s">
        <v>1105</v>
      </c>
      <c r="F422" s="31">
        <v>10601417</v>
      </c>
      <c r="G422" s="32" t="s">
        <v>275</v>
      </c>
      <c r="H422" s="24" t="str">
        <f t="shared" si="0"/>
        <v>03</v>
      </c>
      <c r="I422" s="25" t="str">
        <f t="shared" si="1"/>
        <v>Aset Pendukung</v>
      </c>
    </row>
    <row r="423" ht="12.75" hidden="1" spans="1:9">
      <c r="A423" s="31">
        <v>8598</v>
      </c>
      <c r="B423" s="31">
        <v>58831</v>
      </c>
      <c r="C423" s="31">
        <v>7</v>
      </c>
      <c r="D423" s="31" t="s">
        <v>1106</v>
      </c>
      <c r="E423" s="31" t="s">
        <v>1107</v>
      </c>
      <c r="F423" s="31">
        <v>10601417</v>
      </c>
      <c r="G423" s="32" t="s">
        <v>275</v>
      </c>
      <c r="H423" s="24" t="str">
        <f t="shared" si="0"/>
        <v>03</v>
      </c>
      <c r="I423" s="25" t="str">
        <f t="shared" si="1"/>
        <v>Aset Pendukung</v>
      </c>
    </row>
    <row r="424" ht="12.75" hidden="1" spans="1:9">
      <c r="A424" s="31">
        <v>8600</v>
      </c>
      <c r="B424" s="31">
        <v>60357</v>
      </c>
      <c r="C424" s="31">
        <v>7</v>
      </c>
      <c r="D424" s="31" t="s">
        <v>1108</v>
      </c>
      <c r="E424" s="31" t="s">
        <v>1109</v>
      </c>
      <c r="F424" s="31">
        <v>10601417</v>
      </c>
      <c r="G424" s="32" t="s">
        <v>275</v>
      </c>
      <c r="H424" s="24" t="str">
        <f t="shared" si="0"/>
        <v>03</v>
      </c>
      <c r="I424" s="25" t="str">
        <f t="shared" si="1"/>
        <v>Aset Pendukung</v>
      </c>
    </row>
    <row r="425" ht="12.75" hidden="1" spans="1:9">
      <c r="A425" s="31">
        <v>8602</v>
      </c>
      <c r="B425" s="31">
        <v>61953</v>
      </c>
      <c r="C425" s="31">
        <v>7</v>
      </c>
      <c r="D425" s="31" t="s">
        <v>1110</v>
      </c>
      <c r="E425" s="31" t="s">
        <v>1111</v>
      </c>
      <c r="F425" s="31">
        <v>10601417</v>
      </c>
      <c r="G425" s="32" t="s">
        <v>275</v>
      </c>
      <c r="H425" s="24" t="str">
        <f t="shared" si="0"/>
        <v>03</v>
      </c>
      <c r="I425" s="25" t="str">
        <f t="shared" si="1"/>
        <v>Aset Pendukung</v>
      </c>
    </row>
    <row r="426" ht="12.75" hidden="1" spans="1:9">
      <c r="A426" s="31">
        <v>8604</v>
      </c>
      <c r="B426" s="31">
        <v>61969</v>
      </c>
      <c r="C426" s="31">
        <v>7</v>
      </c>
      <c r="D426" s="31" t="s">
        <v>1112</v>
      </c>
      <c r="E426" s="31" t="s">
        <v>1113</v>
      </c>
      <c r="F426" s="31">
        <v>10601417</v>
      </c>
      <c r="G426" s="32" t="s">
        <v>275</v>
      </c>
      <c r="H426" s="24" t="str">
        <f t="shared" si="0"/>
        <v>03</v>
      </c>
      <c r="I426" s="25" t="str">
        <f t="shared" si="1"/>
        <v>Aset Pendukung</v>
      </c>
    </row>
    <row r="427" ht="12.75" hidden="1" spans="1:9">
      <c r="A427" s="31">
        <v>8605</v>
      </c>
      <c r="B427" s="31">
        <v>58838</v>
      </c>
      <c r="C427" s="31">
        <v>7</v>
      </c>
      <c r="D427" s="31" t="s">
        <v>1114</v>
      </c>
      <c r="E427" s="31" t="s">
        <v>1115</v>
      </c>
      <c r="F427" s="31">
        <v>10601417</v>
      </c>
      <c r="G427" s="34" t="s">
        <v>437</v>
      </c>
      <c r="H427" s="24" t="str">
        <f t="shared" si="0"/>
        <v>03</v>
      </c>
      <c r="I427" s="25" t="str">
        <f t="shared" si="1"/>
        <v>Aset Pendukung</v>
      </c>
    </row>
    <row r="428" ht="12.75" hidden="1" spans="1:9">
      <c r="A428" s="31">
        <v>8606</v>
      </c>
      <c r="B428" s="31">
        <v>60360</v>
      </c>
      <c r="C428" s="31">
        <v>7</v>
      </c>
      <c r="D428" s="31" t="s">
        <v>1116</v>
      </c>
      <c r="E428" s="31" t="s">
        <v>1117</v>
      </c>
      <c r="F428" s="31">
        <v>10601417</v>
      </c>
      <c r="G428" s="32" t="s">
        <v>275</v>
      </c>
      <c r="H428" s="24" t="str">
        <f t="shared" si="0"/>
        <v>03</v>
      </c>
      <c r="I428" s="25" t="str">
        <f t="shared" si="1"/>
        <v>Aset Pendukung</v>
      </c>
    </row>
    <row r="429" ht="12.75" hidden="1" spans="1:9">
      <c r="A429" s="31">
        <v>8607</v>
      </c>
      <c r="B429" s="31">
        <v>57194</v>
      </c>
      <c r="C429" s="31">
        <v>7</v>
      </c>
      <c r="D429" s="31" t="s">
        <v>1118</v>
      </c>
      <c r="E429" s="31" t="s">
        <v>1119</v>
      </c>
      <c r="F429" s="31">
        <v>10601417</v>
      </c>
      <c r="G429" s="32" t="s">
        <v>275</v>
      </c>
      <c r="H429" s="24" t="str">
        <f t="shared" si="0"/>
        <v>03</v>
      </c>
      <c r="I429" s="25" t="str">
        <f t="shared" si="1"/>
        <v>Aset Pendukung</v>
      </c>
    </row>
    <row r="430" ht="12.75" hidden="1" spans="1:9">
      <c r="A430" s="31">
        <v>8608</v>
      </c>
      <c r="B430" s="31">
        <v>61761</v>
      </c>
      <c r="C430" s="31">
        <v>7</v>
      </c>
      <c r="D430" s="31" t="s">
        <v>1120</v>
      </c>
      <c r="E430" s="31" t="s">
        <v>1121</v>
      </c>
      <c r="F430" s="31">
        <v>10601417</v>
      </c>
      <c r="G430" s="32" t="s">
        <v>275</v>
      </c>
      <c r="H430" s="24" t="str">
        <f t="shared" si="0"/>
        <v>03</v>
      </c>
      <c r="I430" s="25" t="str">
        <f t="shared" si="1"/>
        <v>Aset Pendukung</v>
      </c>
    </row>
    <row r="431" ht="12.75" hidden="1" spans="1:9">
      <c r="A431" s="31">
        <v>8609</v>
      </c>
      <c r="B431" s="31">
        <v>59979</v>
      </c>
      <c r="C431" s="31">
        <v>7</v>
      </c>
      <c r="D431" s="31" t="s">
        <v>1122</v>
      </c>
      <c r="E431" s="31" t="s">
        <v>1123</v>
      </c>
      <c r="F431" s="31">
        <v>10601417</v>
      </c>
      <c r="G431" s="32" t="s">
        <v>275</v>
      </c>
      <c r="H431" s="24" t="str">
        <f t="shared" si="0"/>
        <v>03</v>
      </c>
      <c r="I431" s="25" t="str">
        <f t="shared" si="1"/>
        <v>Aset Pendukung</v>
      </c>
    </row>
    <row r="432" ht="12.75" hidden="1" spans="1:9">
      <c r="A432" s="31">
        <v>8610</v>
      </c>
      <c r="B432" s="31">
        <v>63016</v>
      </c>
      <c r="C432" s="31">
        <v>7</v>
      </c>
      <c r="D432" s="31" t="s">
        <v>1124</v>
      </c>
      <c r="E432" s="31" t="s">
        <v>1125</v>
      </c>
      <c r="F432" s="31">
        <v>10601417</v>
      </c>
      <c r="G432" s="32" t="s">
        <v>275</v>
      </c>
      <c r="H432" s="24" t="str">
        <f t="shared" si="0"/>
        <v>03</v>
      </c>
      <c r="I432" s="25" t="str">
        <f t="shared" si="1"/>
        <v>Aset Pendukung</v>
      </c>
    </row>
    <row r="433" ht="12.75" hidden="1" spans="1:9">
      <c r="A433" s="31">
        <v>8611</v>
      </c>
      <c r="B433" s="31">
        <v>61824</v>
      </c>
      <c r="C433" s="31">
        <v>7</v>
      </c>
      <c r="D433" s="31" t="s">
        <v>1126</v>
      </c>
      <c r="E433" s="31" t="s">
        <v>1127</v>
      </c>
      <c r="F433" s="31">
        <v>10601417</v>
      </c>
      <c r="G433" s="32" t="s">
        <v>275</v>
      </c>
      <c r="H433" s="24" t="str">
        <f t="shared" si="0"/>
        <v>03</v>
      </c>
      <c r="I433" s="25" t="str">
        <f t="shared" si="1"/>
        <v>Aset Pendukung</v>
      </c>
    </row>
    <row r="434" ht="12.75" hidden="1" spans="1:9">
      <c r="A434" s="31">
        <v>8612</v>
      </c>
      <c r="B434" s="31">
        <v>58817</v>
      </c>
      <c r="C434" s="31">
        <v>7</v>
      </c>
      <c r="D434" s="31" t="s">
        <v>1128</v>
      </c>
      <c r="E434" s="31" t="s">
        <v>1129</v>
      </c>
      <c r="F434" s="31">
        <v>10601417</v>
      </c>
      <c r="G434" s="32" t="s">
        <v>275</v>
      </c>
      <c r="H434" s="24" t="str">
        <f t="shared" si="0"/>
        <v>03</v>
      </c>
      <c r="I434" s="25" t="str">
        <f t="shared" si="1"/>
        <v>Aset Pendukung</v>
      </c>
    </row>
    <row r="435" ht="12.75" hidden="1" spans="1:9">
      <c r="A435" s="31">
        <v>8613</v>
      </c>
      <c r="B435" s="31">
        <v>61828</v>
      </c>
      <c r="C435" s="31">
        <v>7</v>
      </c>
      <c r="D435" s="31" t="s">
        <v>1130</v>
      </c>
      <c r="E435" s="31" t="s">
        <v>1131</v>
      </c>
      <c r="F435" s="31">
        <v>10601417</v>
      </c>
      <c r="G435" s="32" t="s">
        <v>275</v>
      </c>
      <c r="H435" s="24" t="str">
        <f t="shared" si="0"/>
        <v>03</v>
      </c>
      <c r="I435" s="25" t="str">
        <f t="shared" si="1"/>
        <v>Aset Pendukung</v>
      </c>
    </row>
    <row r="436" ht="12.75" hidden="1" spans="1:9">
      <c r="A436" s="31">
        <v>8614</v>
      </c>
      <c r="B436" s="31">
        <v>60348</v>
      </c>
      <c r="C436" s="31">
        <v>7</v>
      </c>
      <c r="D436" s="31" t="s">
        <v>1132</v>
      </c>
      <c r="E436" s="31" t="s">
        <v>1133</v>
      </c>
      <c r="F436" s="31">
        <v>10601417</v>
      </c>
      <c r="G436" s="32" t="s">
        <v>275</v>
      </c>
      <c r="H436" s="24" t="str">
        <f t="shared" si="0"/>
        <v>03</v>
      </c>
      <c r="I436" s="25" t="str">
        <f t="shared" si="1"/>
        <v>Aset Pendukung</v>
      </c>
    </row>
    <row r="437" ht="12.75" hidden="1" spans="1:9">
      <c r="A437" s="31">
        <v>8615</v>
      </c>
      <c r="B437" s="31">
        <v>60516</v>
      </c>
      <c r="C437" s="31">
        <v>7</v>
      </c>
      <c r="D437" s="31" t="s">
        <v>1134</v>
      </c>
      <c r="E437" s="31" t="s">
        <v>1135</v>
      </c>
      <c r="F437" s="31">
        <v>10601417</v>
      </c>
      <c r="G437" s="32" t="s">
        <v>275</v>
      </c>
      <c r="H437" s="24" t="str">
        <f t="shared" si="0"/>
        <v>03</v>
      </c>
      <c r="I437" s="25" t="str">
        <f t="shared" si="1"/>
        <v>Aset Pendukung</v>
      </c>
    </row>
    <row r="438" ht="12.75" hidden="1" spans="1:9">
      <c r="A438" s="31">
        <v>8616</v>
      </c>
      <c r="B438" s="31">
        <v>60841</v>
      </c>
      <c r="C438" s="31">
        <v>7</v>
      </c>
      <c r="D438" s="31" t="s">
        <v>1136</v>
      </c>
      <c r="E438" s="31" t="s">
        <v>1137</v>
      </c>
      <c r="F438" s="31">
        <v>10601417</v>
      </c>
      <c r="G438" s="32" t="s">
        <v>275</v>
      </c>
      <c r="H438" s="24" t="str">
        <f t="shared" si="0"/>
        <v>03</v>
      </c>
      <c r="I438" s="25" t="str">
        <f t="shared" si="1"/>
        <v>Aset Pendukung</v>
      </c>
    </row>
    <row r="439" ht="12.75" hidden="1" spans="1:9">
      <c r="A439" s="31">
        <v>8617</v>
      </c>
      <c r="B439" s="31">
        <v>61765</v>
      </c>
      <c r="C439" s="31">
        <v>7</v>
      </c>
      <c r="D439" s="31" t="s">
        <v>1138</v>
      </c>
      <c r="E439" s="31" t="s">
        <v>1139</v>
      </c>
      <c r="F439" s="31">
        <v>10601417</v>
      </c>
      <c r="G439" s="32" t="s">
        <v>275</v>
      </c>
      <c r="H439" s="24" t="str">
        <f t="shared" si="0"/>
        <v>03</v>
      </c>
      <c r="I439" s="25" t="str">
        <f t="shared" si="1"/>
        <v>Aset Pendukung</v>
      </c>
    </row>
    <row r="440" ht="12.75" hidden="1" spans="1:9">
      <c r="A440" s="31">
        <v>8623</v>
      </c>
      <c r="B440" s="31">
        <v>61897</v>
      </c>
      <c r="C440" s="31">
        <v>7</v>
      </c>
      <c r="D440" s="31" t="s">
        <v>1140</v>
      </c>
      <c r="E440" s="31" t="s">
        <v>1141</v>
      </c>
      <c r="F440" s="31">
        <v>10601417</v>
      </c>
      <c r="G440" s="32" t="s">
        <v>275</v>
      </c>
      <c r="H440" s="24" t="str">
        <f t="shared" si="0"/>
        <v>03</v>
      </c>
      <c r="I440" s="25" t="str">
        <f t="shared" si="1"/>
        <v>Aset Pendukung</v>
      </c>
    </row>
    <row r="441" ht="12.75" hidden="1" spans="1:9">
      <c r="A441" s="31">
        <v>8630</v>
      </c>
      <c r="B441" s="31">
        <v>58830</v>
      </c>
      <c r="C441" s="31">
        <v>7</v>
      </c>
      <c r="D441" s="31" t="s">
        <v>1142</v>
      </c>
      <c r="E441" s="31" t="s">
        <v>1143</v>
      </c>
      <c r="F441" s="31">
        <v>10601417</v>
      </c>
      <c r="G441" s="32" t="s">
        <v>275</v>
      </c>
      <c r="H441" s="24" t="str">
        <f t="shared" si="0"/>
        <v>03</v>
      </c>
      <c r="I441" s="25" t="str">
        <f t="shared" si="1"/>
        <v>Aset Pendukung</v>
      </c>
    </row>
    <row r="442" ht="12.75" hidden="1" spans="1:9">
      <c r="A442" s="31">
        <v>8632</v>
      </c>
      <c r="B442" s="31">
        <v>60356</v>
      </c>
      <c r="C442" s="31">
        <v>7</v>
      </c>
      <c r="D442" s="31" t="s">
        <v>1144</v>
      </c>
      <c r="E442" s="31" t="s">
        <v>1145</v>
      </c>
      <c r="F442" s="31">
        <v>10601417</v>
      </c>
      <c r="G442" s="32" t="s">
        <v>275</v>
      </c>
      <c r="H442" s="24" t="str">
        <f t="shared" si="0"/>
        <v>03</v>
      </c>
      <c r="I442" s="25" t="str">
        <f t="shared" si="1"/>
        <v>Aset Pendukung</v>
      </c>
    </row>
    <row r="443" ht="12.75" hidden="1" spans="1:9">
      <c r="A443" s="31">
        <v>8634</v>
      </c>
      <c r="B443" s="31">
        <v>61830</v>
      </c>
      <c r="C443" s="31">
        <v>7</v>
      </c>
      <c r="D443" s="31" t="s">
        <v>1146</v>
      </c>
      <c r="E443" s="31" t="s">
        <v>1147</v>
      </c>
      <c r="F443" s="31">
        <v>10601417</v>
      </c>
      <c r="G443" s="32" t="s">
        <v>275</v>
      </c>
      <c r="H443" s="24" t="str">
        <f t="shared" si="0"/>
        <v>03</v>
      </c>
      <c r="I443" s="25" t="str">
        <f t="shared" si="1"/>
        <v>Aset Pendukung</v>
      </c>
    </row>
    <row r="444" ht="12.75" hidden="1" spans="1:9">
      <c r="A444" s="31">
        <v>8636</v>
      </c>
      <c r="B444" s="31">
        <v>61968</v>
      </c>
      <c r="C444" s="31">
        <v>7</v>
      </c>
      <c r="D444" s="31" t="s">
        <v>1148</v>
      </c>
      <c r="E444" s="31" t="s">
        <v>1149</v>
      </c>
      <c r="F444" s="31">
        <v>10601417</v>
      </c>
      <c r="G444" s="32" t="s">
        <v>275</v>
      </c>
      <c r="H444" s="24" t="str">
        <f t="shared" si="0"/>
        <v>03</v>
      </c>
      <c r="I444" s="25" t="str">
        <f t="shared" si="1"/>
        <v>Aset Pendukung</v>
      </c>
    </row>
    <row r="445" ht="12.75" hidden="1" spans="1:9">
      <c r="A445" s="31">
        <v>8637</v>
      </c>
      <c r="B445" s="31">
        <v>58839</v>
      </c>
      <c r="C445" s="31">
        <v>7</v>
      </c>
      <c r="D445" s="31" t="s">
        <v>1150</v>
      </c>
      <c r="E445" s="31" t="s">
        <v>1151</v>
      </c>
      <c r="F445" s="31">
        <v>10601417</v>
      </c>
      <c r="G445" s="32" t="s">
        <v>275</v>
      </c>
      <c r="H445" s="24" t="str">
        <f t="shared" si="0"/>
        <v>03</v>
      </c>
      <c r="I445" s="25" t="str">
        <f t="shared" si="1"/>
        <v>Aset Pendukung</v>
      </c>
    </row>
    <row r="446" ht="12.75" hidden="1" spans="1:9">
      <c r="A446" s="31">
        <v>8638</v>
      </c>
      <c r="B446" s="31">
        <v>60361</v>
      </c>
      <c r="C446" s="31">
        <v>7</v>
      </c>
      <c r="D446" s="31" t="s">
        <v>1152</v>
      </c>
      <c r="E446" s="31" t="s">
        <v>1153</v>
      </c>
      <c r="F446" s="31">
        <v>10601417</v>
      </c>
      <c r="G446" s="32" t="s">
        <v>275</v>
      </c>
      <c r="H446" s="24" t="str">
        <f t="shared" si="0"/>
        <v>03</v>
      </c>
      <c r="I446" s="25" t="str">
        <f t="shared" si="1"/>
        <v>Aset Pendukung</v>
      </c>
    </row>
    <row r="447" ht="12.75" hidden="1" spans="1:9">
      <c r="A447" s="31">
        <v>8639</v>
      </c>
      <c r="B447" s="31">
        <v>57113</v>
      </c>
      <c r="C447" s="31">
        <v>7</v>
      </c>
      <c r="D447" s="31" t="s">
        <v>1154</v>
      </c>
      <c r="E447" s="31" t="s">
        <v>1155</v>
      </c>
      <c r="F447" s="31">
        <v>10601417</v>
      </c>
      <c r="G447" s="32" t="s">
        <v>275</v>
      </c>
      <c r="H447" s="24" t="str">
        <f t="shared" si="0"/>
        <v>03</v>
      </c>
      <c r="I447" s="25" t="str">
        <f t="shared" si="1"/>
        <v>Aset Pendukung</v>
      </c>
    </row>
    <row r="448" ht="12.75" hidden="1" spans="1:9">
      <c r="A448" s="31">
        <v>8640</v>
      </c>
      <c r="B448" s="31">
        <v>57142</v>
      </c>
      <c r="C448" s="31">
        <v>7</v>
      </c>
      <c r="D448" s="31" t="s">
        <v>1156</v>
      </c>
      <c r="E448" s="31" t="s">
        <v>1157</v>
      </c>
      <c r="F448" s="31">
        <v>10601417</v>
      </c>
      <c r="G448" s="32" t="s">
        <v>275</v>
      </c>
      <c r="H448" s="24" t="str">
        <f t="shared" si="0"/>
        <v>03</v>
      </c>
      <c r="I448" s="25" t="str">
        <f t="shared" si="1"/>
        <v>Aset Pendukung</v>
      </c>
    </row>
    <row r="449" ht="12.75" hidden="1" spans="1:9">
      <c r="A449" s="31">
        <v>8641</v>
      </c>
      <c r="B449" s="31">
        <v>57192</v>
      </c>
      <c r="C449" s="31">
        <v>7</v>
      </c>
      <c r="D449" s="31" t="s">
        <v>1158</v>
      </c>
      <c r="E449" s="31" t="s">
        <v>1159</v>
      </c>
      <c r="F449" s="31">
        <v>10601417</v>
      </c>
      <c r="G449" s="32" t="s">
        <v>275</v>
      </c>
      <c r="H449" s="24" t="str">
        <f t="shared" si="0"/>
        <v>03</v>
      </c>
      <c r="I449" s="25" t="str">
        <f t="shared" si="1"/>
        <v>Aset Pendukung</v>
      </c>
    </row>
    <row r="450" ht="12.75" hidden="1" spans="1:9">
      <c r="A450" s="31">
        <v>8642</v>
      </c>
      <c r="B450" s="31">
        <v>57141</v>
      </c>
      <c r="C450" s="31">
        <v>7</v>
      </c>
      <c r="D450" s="31" t="s">
        <v>1160</v>
      </c>
      <c r="E450" s="31" t="s">
        <v>1161</v>
      </c>
      <c r="F450" s="31">
        <v>10601417</v>
      </c>
      <c r="G450" s="32" t="s">
        <v>275</v>
      </c>
      <c r="H450" s="24" t="str">
        <f t="shared" si="0"/>
        <v>03</v>
      </c>
      <c r="I450" s="25" t="str">
        <f t="shared" si="1"/>
        <v>Aset Pendukung</v>
      </c>
    </row>
    <row r="451" ht="12.75" hidden="1" spans="1:9">
      <c r="A451" s="31">
        <v>8643</v>
      </c>
      <c r="B451" s="31">
        <v>57143</v>
      </c>
      <c r="C451" s="31">
        <v>7</v>
      </c>
      <c r="D451" s="31" t="s">
        <v>1162</v>
      </c>
      <c r="E451" s="31" t="s">
        <v>1163</v>
      </c>
      <c r="F451" s="31">
        <v>10601417</v>
      </c>
      <c r="G451" s="32" t="s">
        <v>275</v>
      </c>
      <c r="H451" s="24" t="str">
        <f t="shared" si="0"/>
        <v>03</v>
      </c>
      <c r="I451" s="25" t="str">
        <f t="shared" si="1"/>
        <v>Aset Pendukung</v>
      </c>
    </row>
    <row r="452" ht="12.75" hidden="1" spans="1:9">
      <c r="A452" s="31">
        <v>8644</v>
      </c>
      <c r="B452" s="31">
        <v>57114</v>
      </c>
      <c r="C452" s="31">
        <v>7</v>
      </c>
      <c r="D452" s="31" t="s">
        <v>1164</v>
      </c>
      <c r="E452" s="31" t="s">
        <v>1165</v>
      </c>
      <c r="F452" s="31">
        <v>10601417</v>
      </c>
      <c r="G452" s="32" t="s">
        <v>275</v>
      </c>
      <c r="H452" s="24" t="str">
        <f t="shared" si="0"/>
        <v>03</v>
      </c>
      <c r="I452" s="25" t="str">
        <f t="shared" si="1"/>
        <v>Aset Pendukung</v>
      </c>
    </row>
    <row r="453" ht="12.75" hidden="1" spans="1:9">
      <c r="A453" s="31">
        <v>8645</v>
      </c>
      <c r="B453" s="31">
        <v>57175</v>
      </c>
      <c r="C453" s="31">
        <v>7</v>
      </c>
      <c r="D453" s="31" t="s">
        <v>1166</v>
      </c>
      <c r="E453" s="31" t="s">
        <v>1167</v>
      </c>
      <c r="F453" s="31">
        <v>10601417</v>
      </c>
      <c r="G453" s="32" t="s">
        <v>275</v>
      </c>
      <c r="H453" s="24" t="str">
        <f t="shared" si="0"/>
        <v>03</v>
      </c>
      <c r="I453" s="25" t="str">
        <f t="shared" si="1"/>
        <v>Aset Pendukung</v>
      </c>
    </row>
    <row r="454" ht="12.75" hidden="1" spans="1:9">
      <c r="A454" s="31">
        <v>8646</v>
      </c>
      <c r="B454" s="31">
        <v>57115</v>
      </c>
      <c r="C454" s="31">
        <v>7</v>
      </c>
      <c r="D454" s="31" t="s">
        <v>1168</v>
      </c>
      <c r="E454" s="31" t="s">
        <v>1169</v>
      </c>
      <c r="F454" s="31">
        <v>10601417</v>
      </c>
      <c r="G454" s="32" t="s">
        <v>275</v>
      </c>
      <c r="H454" s="24" t="str">
        <f t="shared" si="0"/>
        <v>03</v>
      </c>
      <c r="I454" s="25" t="str">
        <f t="shared" si="1"/>
        <v>Aset Pendukung</v>
      </c>
    </row>
    <row r="455" ht="12.75" hidden="1" spans="1:9">
      <c r="A455" s="31">
        <v>8647</v>
      </c>
      <c r="B455" s="31">
        <v>57176</v>
      </c>
      <c r="C455" s="31">
        <v>7</v>
      </c>
      <c r="D455" s="31" t="s">
        <v>1170</v>
      </c>
      <c r="E455" s="31" t="s">
        <v>1171</v>
      </c>
      <c r="F455" s="31">
        <v>10601417</v>
      </c>
      <c r="G455" s="32" t="s">
        <v>275</v>
      </c>
      <c r="H455" s="24" t="str">
        <f t="shared" si="0"/>
        <v>03</v>
      </c>
      <c r="I455" s="25" t="str">
        <f t="shared" si="1"/>
        <v>Aset Pendukung</v>
      </c>
    </row>
    <row r="456" ht="12.75" hidden="1" spans="1:9">
      <c r="A456" s="31">
        <v>8648</v>
      </c>
      <c r="B456" s="31">
        <v>57138</v>
      </c>
      <c r="C456" s="31">
        <v>7</v>
      </c>
      <c r="D456" s="31" t="s">
        <v>1172</v>
      </c>
      <c r="E456" s="31" t="s">
        <v>1173</v>
      </c>
      <c r="F456" s="31">
        <v>10601417</v>
      </c>
      <c r="G456" s="32" t="s">
        <v>275</v>
      </c>
      <c r="H456" s="24" t="str">
        <f t="shared" si="0"/>
        <v>03</v>
      </c>
      <c r="I456" s="25" t="str">
        <f t="shared" si="1"/>
        <v>Aset Pendukung</v>
      </c>
    </row>
    <row r="457" ht="12.75" hidden="1" spans="1:9">
      <c r="A457" s="31">
        <v>8649</v>
      </c>
      <c r="B457" s="31">
        <v>57177</v>
      </c>
      <c r="C457" s="31">
        <v>7</v>
      </c>
      <c r="D457" s="31" t="s">
        <v>1174</v>
      </c>
      <c r="E457" s="31" t="s">
        <v>1175</v>
      </c>
      <c r="F457" s="31">
        <v>10601417</v>
      </c>
      <c r="G457" s="32" t="s">
        <v>275</v>
      </c>
      <c r="H457" s="24" t="str">
        <f t="shared" si="0"/>
        <v>03</v>
      </c>
      <c r="I457" s="25" t="str">
        <f t="shared" si="1"/>
        <v>Aset Pendukung</v>
      </c>
    </row>
    <row r="458" ht="12.75" hidden="1" spans="1:9">
      <c r="A458" s="31">
        <v>8650</v>
      </c>
      <c r="B458" s="31">
        <v>57116</v>
      </c>
      <c r="C458" s="31">
        <v>7</v>
      </c>
      <c r="D458" s="31" t="s">
        <v>1176</v>
      </c>
      <c r="E458" s="31" t="s">
        <v>1177</v>
      </c>
      <c r="F458" s="31">
        <v>10601417</v>
      </c>
      <c r="G458" s="32" t="s">
        <v>275</v>
      </c>
      <c r="H458" s="24" t="str">
        <f t="shared" si="0"/>
        <v>03</v>
      </c>
      <c r="I458" s="25" t="str">
        <f t="shared" si="1"/>
        <v>Aset Pendukung</v>
      </c>
    </row>
    <row r="459" ht="12.75" hidden="1" spans="1:9">
      <c r="A459" s="31">
        <v>8651</v>
      </c>
      <c r="B459" s="31">
        <v>57191</v>
      </c>
      <c r="C459" s="31">
        <v>7</v>
      </c>
      <c r="D459" s="31" t="s">
        <v>1178</v>
      </c>
      <c r="E459" s="31" t="s">
        <v>1179</v>
      </c>
      <c r="F459" s="31">
        <v>10601417</v>
      </c>
      <c r="G459" s="32" t="s">
        <v>275</v>
      </c>
      <c r="H459" s="24" t="str">
        <f t="shared" si="0"/>
        <v>03</v>
      </c>
      <c r="I459" s="25" t="str">
        <f t="shared" si="1"/>
        <v>Aset Pendukung</v>
      </c>
    </row>
    <row r="460" ht="12.75" hidden="1" spans="1:9">
      <c r="A460" s="31">
        <v>8652</v>
      </c>
      <c r="B460" s="31">
        <v>57117</v>
      </c>
      <c r="C460" s="31">
        <v>7</v>
      </c>
      <c r="D460" s="31" t="s">
        <v>1180</v>
      </c>
      <c r="E460" s="31" t="s">
        <v>1181</v>
      </c>
      <c r="F460" s="31">
        <v>10601417</v>
      </c>
      <c r="G460" s="32" t="s">
        <v>275</v>
      </c>
      <c r="H460" s="24" t="str">
        <f t="shared" si="0"/>
        <v>03</v>
      </c>
      <c r="I460" s="25" t="str">
        <f t="shared" si="1"/>
        <v>Aset Pendukung</v>
      </c>
    </row>
    <row r="461" ht="12.75" hidden="1" spans="1:9">
      <c r="A461" s="31">
        <v>8653</v>
      </c>
      <c r="B461" s="31">
        <v>57178</v>
      </c>
      <c r="C461" s="31">
        <v>7</v>
      </c>
      <c r="D461" s="31" t="s">
        <v>1182</v>
      </c>
      <c r="E461" s="31" t="s">
        <v>1183</v>
      </c>
      <c r="F461" s="31">
        <v>10601417</v>
      </c>
      <c r="G461" s="32" t="s">
        <v>275</v>
      </c>
      <c r="H461" s="24" t="str">
        <f t="shared" si="0"/>
        <v>03</v>
      </c>
      <c r="I461" s="25" t="str">
        <f t="shared" si="1"/>
        <v>Aset Pendukung</v>
      </c>
    </row>
    <row r="462" ht="12.75" hidden="1" spans="1:9">
      <c r="A462" s="31">
        <v>8654</v>
      </c>
      <c r="B462" s="31">
        <v>57118</v>
      </c>
      <c r="C462" s="31">
        <v>7</v>
      </c>
      <c r="D462" s="31" t="s">
        <v>1184</v>
      </c>
      <c r="E462" s="31" t="s">
        <v>1185</v>
      </c>
      <c r="F462" s="31">
        <v>10601417</v>
      </c>
      <c r="G462" s="32" t="s">
        <v>275</v>
      </c>
      <c r="H462" s="24" t="str">
        <f t="shared" si="0"/>
        <v>03</v>
      </c>
      <c r="I462" s="25" t="str">
        <f t="shared" si="1"/>
        <v>Aset Pendukung</v>
      </c>
    </row>
    <row r="463" ht="12.75" hidden="1" spans="1:9">
      <c r="A463" s="31">
        <v>8655</v>
      </c>
      <c r="B463" s="31">
        <v>57179</v>
      </c>
      <c r="C463" s="31">
        <v>7</v>
      </c>
      <c r="D463" s="31" t="s">
        <v>1186</v>
      </c>
      <c r="E463" s="31" t="s">
        <v>1187</v>
      </c>
      <c r="F463" s="31">
        <v>10601417</v>
      </c>
      <c r="G463" s="32" t="s">
        <v>275</v>
      </c>
      <c r="H463" s="24" t="str">
        <f t="shared" si="0"/>
        <v>03</v>
      </c>
      <c r="I463" s="25" t="str">
        <f t="shared" si="1"/>
        <v>Aset Pendukung</v>
      </c>
    </row>
    <row r="464" ht="12.75" hidden="1" spans="1:9">
      <c r="A464" s="31">
        <v>8656</v>
      </c>
      <c r="B464" s="31">
        <v>57124</v>
      </c>
      <c r="C464" s="31">
        <v>7</v>
      </c>
      <c r="D464" s="31" t="s">
        <v>1188</v>
      </c>
      <c r="E464" s="31" t="s">
        <v>1189</v>
      </c>
      <c r="F464" s="31">
        <v>10601417</v>
      </c>
      <c r="G464" s="32" t="s">
        <v>275</v>
      </c>
      <c r="H464" s="24" t="str">
        <f t="shared" si="0"/>
        <v>03</v>
      </c>
      <c r="I464" s="25" t="str">
        <f t="shared" si="1"/>
        <v>Aset Pendukung</v>
      </c>
    </row>
    <row r="465" ht="12.75" hidden="1" spans="1:9">
      <c r="A465" s="31">
        <v>8657</v>
      </c>
      <c r="B465" s="31">
        <v>57180</v>
      </c>
      <c r="C465" s="31">
        <v>7</v>
      </c>
      <c r="D465" s="31" t="s">
        <v>1190</v>
      </c>
      <c r="E465" s="31" t="s">
        <v>1191</v>
      </c>
      <c r="F465" s="31">
        <v>10601417</v>
      </c>
      <c r="G465" s="32" t="s">
        <v>275</v>
      </c>
      <c r="H465" s="24" t="str">
        <f t="shared" si="0"/>
        <v>03</v>
      </c>
      <c r="I465" s="25" t="str">
        <f t="shared" si="1"/>
        <v>Aset Pendukung</v>
      </c>
    </row>
    <row r="466" ht="12.75" hidden="1" spans="1:9">
      <c r="A466" s="31">
        <v>8659</v>
      </c>
      <c r="B466" s="31">
        <v>57183</v>
      </c>
      <c r="C466" s="31">
        <v>7</v>
      </c>
      <c r="D466" s="31" t="s">
        <v>1192</v>
      </c>
      <c r="E466" s="31" t="s">
        <v>1193</v>
      </c>
      <c r="F466" s="31">
        <v>10601417</v>
      </c>
      <c r="G466" s="32" t="s">
        <v>275</v>
      </c>
      <c r="H466" s="24" t="str">
        <f t="shared" si="0"/>
        <v>03</v>
      </c>
      <c r="I466" s="25" t="str">
        <f t="shared" si="1"/>
        <v>Aset Pendukung</v>
      </c>
    </row>
    <row r="467" ht="12.75" hidden="1" spans="1:9">
      <c r="A467" s="31">
        <v>8660</v>
      </c>
      <c r="B467" s="31">
        <v>57131</v>
      </c>
      <c r="C467" s="31">
        <v>7</v>
      </c>
      <c r="D467" s="31" t="s">
        <v>1194</v>
      </c>
      <c r="E467" s="31" t="s">
        <v>1195</v>
      </c>
      <c r="F467" s="31">
        <v>10601417</v>
      </c>
      <c r="G467" s="32" t="s">
        <v>275</v>
      </c>
      <c r="H467" s="24" t="str">
        <f t="shared" si="0"/>
        <v>03</v>
      </c>
      <c r="I467" s="25" t="str">
        <f t="shared" si="1"/>
        <v>Aset Pendukung</v>
      </c>
    </row>
    <row r="468" ht="12.75" hidden="1" spans="1:9">
      <c r="A468" s="31">
        <v>8661</v>
      </c>
      <c r="B468" s="31">
        <v>57184</v>
      </c>
      <c r="C468" s="31">
        <v>7</v>
      </c>
      <c r="D468" s="31" t="s">
        <v>1196</v>
      </c>
      <c r="E468" s="31" t="s">
        <v>1197</v>
      </c>
      <c r="F468" s="31">
        <v>10601417</v>
      </c>
      <c r="G468" s="32" t="s">
        <v>275</v>
      </c>
      <c r="H468" s="24" t="str">
        <f t="shared" si="0"/>
        <v>03</v>
      </c>
      <c r="I468" s="25" t="str">
        <f t="shared" si="1"/>
        <v>Aset Pendukung</v>
      </c>
    </row>
    <row r="469" ht="12.75" hidden="1" spans="1:9">
      <c r="A469" s="31">
        <v>8662</v>
      </c>
      <c r="B469" s="31">
        <v>57140</v>
      </c>
      <c r="C469" s="31">
        <v>7</v>
      </c>
      <c r="D469" s="31" t="s">
        <v>1198</v>
      </c>
      <c r="E469" s="31" t="s">
        <v>1199</v>
      </c>
      <c r="F469" s="31">
        <v>10601417</v>
      </c>
      <c r="G469" s="32" t="s">
        <v>275</v>
      </c>
      <c r="H469" s="24" t="str">
        <f t="shared" si="0"/>
        <v>03</v>
      </c>
      <c r="I469" s="25" t="str">
        <f t="shared" si="1"/>
        <v>Aset Pendukung</v>
      </c>
    </row>
    <row r="470" ht="12.75" hidden="1" spans="1:9">
      <c r="A470" s="31">
        <v>8663</v>
      </c>
      <c r="B470" s="31">
        <v>57185</v>
      </c>
      <c r="C470" s="31">
        <v>7</v>
      </c>
      <c r="D470" s="31" t="s">
        <v>1200</v>
      </c>
      <c r="E470" s="31" t="s">
        <v>1201</v>
      </c>
      <c r="F470" s="31">
        <v>10601417</v>
      </c>
      <c r="G470" s="32" t="s">
        <v>275</v>
      </c>
      <c r="H470" s="24" t="str">
        <f t="shared" si="0"/>
        <v>03</v>
      </c>
      <c r="I470" s="25" t="str">
        <f t="shared" si="1"/>
        <v>Aset Pendukung</v>
      </c>
    </row>
    <row r="471" ht="12.75" hidden="1" spans="1:9">
      <c r="A471" s="31">
        <v>8664</v>
      </c>
      <c r="B471" s="31">
        <v>57134</v>
      </c>
      <c r="C471" s="31">
        <v>7</v>
      </c>
      <c r="D471" s="31" t="s">
        <v>1202</v>
      </c>
      <c r="E471" s="31" t="s">
        <v>1203</v>
      </c>
      <c r="F471" s="31">
        <v>10601417</v>
      </c>
      <c r="G471" s="32" t="s">
        <v>275</v>
      </c>
      <c r="H471" s="24" t="str">
        <f t="shared" si="0"/>
        <v>03</v>
      </c>
      <c r="I471" s="25" t="str">
        <f t="shared" si="1"/>
        <v>Aset Pendukung</v>
      </c>
    </row>
    <row r="472" ht="12.75" hidden="1" spans="1:9">
      <c r="A472" s="31">
        <v>8665</v>
      </c>
      <c r="B472" s="31">
        <v>57187</v>
      </c>
      <c r="C472" s="31">
        <v>7</v>
      </c>
      <c r="D472" s="31" t="s">
        <v>1204</v>
      </c>
      <c r="E472" s="31" t="s">
        <v>1205</v>
      </c>
      <c r="F472" s="31">
        <v>10601417</v>
      </c>
      <c r="G472" s="32" t="s">
        <v>275</v>
      </c>
      <c r="H472" s="24" t="str">
        <f t="shared" si="0"/>
        <v>03</v>
      </c>
      <c r="I472" s="25" t="str">
        <f t="shared" si="1"/>
        <v>Aset Pendukung</v>
      </c>
    </row>
    <row r="473" ht="12.75" hidden="1" spans="1:9">
      <c r="A473" s="31">
        <v>8666</v>
      </c>
      <c r="B473" s="31">
        <v>57139</v>
      </c>
      <c r="C473" s="31">
        <v>7</v>
      </c>
      <c r="D473" s="31" t="s">
        <v>1206</v>
      </c>
      <c r="E473" s="31" t="s">
        <v>1207</v>
      </c>
      <c r="F473" s="31">
        <v>10601417</v>
      </c>
      <c r="G473" s="32" t="s">
        <v>275</v>
      </c>
      <c r="H473" s="24" t="str">
        <f t="shared" si="0"/>
        <v>03</v>
      </c>
      <c r="I473" s="25" t="str">
        <f t="shared" si="1"/>
        <v>Aset Pendukung</v>
      </c>
    </row>
    <row r="474" ht="12.75" hidden="1" spans="1:9">
      <c r="A474" s="31">
        <v>8667</v>
      </c>
      <c r="B474" s="31">
        <v>57188</v>
      </c>
      <c r="C474" s="31">
        <v>7</v>
      </c>
      <c r="D474" s="31" t="s">
        <v>1208</v>
      </c>
      <c r="E474" s="31" t="s">
        <v>1209</v>
      </c>
      <c r="F474" s="31">
        <v>10601417</v>
      </c>
      <c r="G474" s="32" t="s">
        <v>275</v>
      </c>
      <c r="H474" s="24" t="str">
        <f t="shared" si="0"/>
        <v>03</v>
      </c>
      <c r="I474" s="25" t="str">
        <f t="shared" si="1"/>
        <v>Aset Pendukung</v>
      </c>
    </row>
    <row r="475" ht="12.75" hidden="1" spans="1:9">
      <c r="A475" s="31">
        <v>8668</v>
      </c>
      <c r="B475" s="31">
        <v>57135</v>
      </c>
      <c r="C475" s="31">
        <v>7</v>
      </c>
      <c r="D475" s="31" t="s">
        <v>1210</v>
      </c>
      <c r="E475" s="31" t="s">
        <v>1211</v>
      </c>
      <c r="F475" s="31">
        <v>10601417</v>
      </c>
      <c r="G475" s="32" t="s">
        <v>275</v>
      </c>
      <c r="H475" s="24" t="str">
        <f t="shared" si="0"/>
        <v>03</v>
      </c>
      <c r="I475" s="25" t="str">
        <f t="shared" si="1"/>
        <v>Aset Pendukung</v>
      </c>
    </row>
    <row r="476" ht="12.75" hidden="1" spans="1:9">
      <c r="A476" s="31">
        <v>8669</v>
      </c>
      <c r="B476" s="31">
        <v>57189</v>
      </c>
      <c r="C476" s="31">
        <v>7</v>
      </c>
      <c r="D476" s="31" t="s">
        <v>1212</v>
      </c>
      <c r="E476" s="31" t="s">
        <v>1213</v>
      </c>
      <c r="F476" s="31">
        <v>10601417</v>
      </c>
      <c r="G476" s="32" t="s">
        <v>275</v>
      </c>
      <c r="H476" s="24" t="str">
        <f t="shared" si="0"/>
        <v>03</v>
      </c>
      <c r="I476" s="25" t="str">
        <f t="shared" si="1"/>
        <v>Aset Pendukung</v>
      </c>
    </row>
    <row r="477" ht="12.75" hidden="1" spans="1:9">
      <c r="A477" s="31">
        <v>8670</v>
      </c>
      <c r="B477" s="31">
        <v>57136</v>
      </c>
      <c r="C477" s="31">
        <v>7</v>
      </c>
      <c r="D477" s="31" t="s">
        <v>1214</v>
      </c>
      <c r="E477" s="31" t="s">
        <v>1215</v>
      </c>
      <c r="F477" s="31">
        <v>10601417</v>
      </c>
      <c r="G477" s="32" t="s">
        <v>275</v>
      </c>
      <c r="H477" s="24" t="str">
        <f t="shared" si="0"/>
        <v>03</v>
      </c>
      <c r="I477" s="25" t="str">
        <f t="shared" si="1"/>
        <v>Aset Pendukung</v>
      </c>
    </row>
    <row r="478" ht="12.75" hidden="1" spans="1:9">
      <c r="A478" s="31">
        <v>8671</v>
      </c>
      <c r="B478" s="31">
        <v>57190</v>
      </c>
      <c r="C478" s="31">
        <v>7</v>
      </c>
      <c r="D478" s="31" t="s">
        <v>1216</v>
      </c>
      <c r="E478" s="31" t="s">
        <v>1217</v>
      </c>
      <c r="F478" s="31">
        <v>10601417</v>
      </c>
      <c r="G478" s="32" t="s">
        <v>275</v>
      </c>
      <c r="H478" s="24" t="str">
        <f t="shared" si="0"/>
        <v>03</v>
      </c>
      <c r="I478" s="25" t="str">
        <f t="shared" si="1"/>
        <v>Aset Pendukung</v>
      </c>
    </row>
    <row r="479" ht="12.75" hidden="1" spans="1:9">
      <c r="A479" s="31">
        <v>8672</v>
      </c>
      <c r="B479" s="31">
        <v>57137</v>
      </c>
      <c r="C479" s="31">
        <v>7</v>
      </c>
      <c r="D479" s="31" t="s">
        <v>1218</v>
      </c>
      <c r="E479" s="31" t="s">
        <v>1219</v>
      </c>
      <c r="F479" s="31">
        <v>10601417</v>
      </c>
      <c r="G479" s="32" t="s">
        <v>275</v>
      </c>
      <c r="H479" s="24" t="str">
        <f t="shared" si="0"/>
        <v>03</v>
      </c>
      <c r="I479" s="25" t="str">
        <f t="shared" si="1"/>
        <v>Aset Pendukung</v>
      </c>
    </row>
    <row r="480" ht="12.75" hidden="1" spans="1:9">
      <c r="A480" s="31">
        <v>8673</v>
      </c>
      <c r="B480" s="31">
        <v>60847</v>
      </c>
      <c r="C480" s="31">
        <v>7</v>
      </c>
      <c r="D480" s="31" t="s">
        <v>1220</v>
      </c>
      <c r="E480" s="31" t="s">
        <v>1221</v>
      </c>
      <c r="F480" s="31">
        <v>10601417</v>
      </c>
      <c r="G480" s="32" t="s">
        <v>275</v>
      </c>
      <c r="H480" s="24" t="str">
        <f t="shared" si="0"/>
        <v>03</v>
      </c>
      <c r="I480" s="25" t="str">
        <f t="shared" si="1"/>
        <v>Aset Pendukung</v>
      </c>
    </row>
    <row r="481" ht="12.75" hidden="1" spans="1:9">
      <c r="A481" s="31">
        <v>8674</v>
      </c>
      <c r="B481" s="31">
        <v>60667</v>
      </c>
      <c r="C481" s="31">
        <v>7</v>
      </c>
      <c r="D481" s="31" t="s">
        <v>1222</v>
      </c>
      <c r="E481" s="31" t="s">
        <v>1223</v>
      </c>
      <c r="F481" s="31">
        <v>10601417</v>
      </c>
      <c r="G481" s="32" t="s">
        <v>275</v>
      </c>
      <c r="H481" s="24" t="str">
        <f t="shared" si="0"/>
        <v>03</v>
      </c>
      <c r="I481" s="25" t="str">
        <f t="shared" si="1"/>
        <v>Aset Pendukung</v>
      </c>
    </row>
    <row r="482" ht="12.75" hidden="1" spans="1:9">
      <c r="A482" s="31">
        <v>9549</v>
      </c>
      <c r="B482" s="31">
        <v>59514</v>
      </c>
      <c r="C482" s="31">
        <v>7</v>
      </c>
      <c r="D482" s="31" t="s">
        <v>1224</v>
      </c>
      <c r="E482" s="31" t="s">
        <v>1225</v>
      </c>
      <c r="F482" s="31" t="s">
        <v>1226</v>
      </c>
      <c r="G482" s="32" t="s">
        <v>275</v>
      </c>
      <c r="H482" s="24" t="str">
        <f t="shared" si="0"/>
        <v>02</v>
      </c>
      <c r="I482" s="25" t="str">
        <f t="shared" si="1"/>
        <v>Aset Pendukung</v>
      </c>
    </row>
    <row r="483" ht="12.75" hidden="1" spans="1:9">
      <c r="A483" s="31">
        <v>9553</v>
      </c>
      <c r="B483" s="31">
        <v>61337</v>
      </c>
      <c r="C483" s="31">
        <v>7</v>
      </c>
      <c r="D483" s="31" t="s">
        <v>1227</v>
      </c>
      <c r="E483" s="31" t="s">
        <v>1228</v>
      </c>
      <c r="F483" s="31" t="s">
        <v>1226</v>
      </c>
      <c r="G483" s="32" t="s">
        <v>275</v>
      </c>
      <c r="H483" s="24" t="str">
        <f t="shared" si="0"/>
        <v>02</v>
      </c>
      <c r="I483" s="25" t="str">
        <f t="shared" si="1"/>
        <v>Aset Pendukung</v>
      </c>
    </row>
    <row r="484" ht="12.75" hidden="1" spans="1:9">
      <c r="A484" s="31">
        <v>9554</v>
      </c>
      <c r="B484" s="31">
        <v>61340</v>
      </c>
      <c r="C484" s="31">
        <v>7</v>
      </c>
      <c r="D484" s="31" t="s">
        <v>1229</v>
      </c>
      <c r="E484" s="31" t="s">
        <v>1230</v>
      </c>
      <c r="F484" s="31" t="s">
        <v>1226</v>
      </c>
      <c r="G484" s="32" t="s">
        <v>275</v>
      </c>
      <c r="H484" s="24" t="str">
        <f t="shared" si="0"/>
        <v>02</v>
      </c>
      <c r="I484" s="25" t="str">
        <f t="shared" si="1"/>
        <v>Aset Pendukung</v>
      </c>
    </row>
    <row r="485" ht="12.75" hidden="1" spans="1:9">
      <c r="A485" s="31">
        <v>9555</v>
      </c>
      <c r="B485" s="31">
        <v>58724</v>
      </c>
      <c r="C485" s="31">
        <v>7</v>
      </c>
      <c r="D485" s="31" t="s">
        <v>1231</v>
      </c>
      <c r="E485" s="31" t="s">
        <v>1232</v>
      </c>
      <c r="F485" s="31">
        <v>10501289</v>
      </c>
      <c r="G485" s="32" t="s">
        <v>275</v>
      </c>
      <c r="H485" s="24" t="str">
        <f t="shared" si="0"/>
        <v>02</v>
      </c>
      <c r="I485" s="25" t="str">
        <f t="shared" si="1"/>
        <v>Aset Pendukung</v>
      </c>
    </row>
    <row r="486" ht="12.75" hidden="1" spans="1:9">
      <c r="A486" s="31">
        <v>9556</v>
      </c>
      <c r="B486" s="31">
        <v>58731</v>
      </c>
      <c r="C486" s="31">
        <v>7</v>
      </c>
      <c r="D486" s="31" t="s">
        <v>1233</v>
      </c>
      <c r="E486" s="31" t="s">
        <v>1234</v>
      </c>
      <c r="F486" s="31">
        <v>10501289</v>
      </c>
      <c r="G486" s="32" t="s">
        <v>275</v>
      </c>
      <c r="H486" s="24" t="str">
        <f t="shared" si="0"/>
        <v>02</v>
      </c>
      <c r="I486" s="25" t="str">
        <f t="shared" si="1"/>
        <v>Aset Pendukung</v>
      </c>
    </row>
    <row r="487" ht="12.75" hidden="1" spans="1:9">
      <c r="A487" s="31">
        <v>9557</v>
      </c>
      <c r="B487" s="31">
        <v>58732</v>
      </c>
      <c r="C487" s="31">
        <v>7</v>
      </c>
      <c r="D487" s="31" t="s">
        <v>1235</v>
      </c>
      <c r="E487" s="31" t="s">
        <v>1236</v>
      </c>
      <c r="F487" s="31">
        <v>10501289</v>
      </c>
      <c r="G487" s="32" t="s">
        <v>275</v>
      </c>
      <c r="H487" s="24" t="str">
        <f t="shared" si="0"/>
        <v>02</v>
      </c>
      <c r="I487" s="25" t="str">
        <f t="shared" si="1"/>
        <v>Aset Pendukung</v>
      </c>
    </row>
    <row r="488" ht="12.75" hidden="1" spans="1:9">
      <c r="A488" s="31">
        <v>9558</v>
      </c>
      <c r="B488" s="31">
        <v>58280</v>
      </c>
      <c r="C488" s="31">
        <v>7</v>
      </c>
      <c r="D488" s="31" t="s">
        <v>1237</v>
      </c>
      <c r="E488" s="31" t="s">
        <v>1238</v>
      </c>
      <c r="F488" s="31">
        <v>10501289</v>
      </c>
      <c r="G488" s="32" t="s">
        <v>275</v>
      </c>
      <c r="H488" s="24" t="str">
        <f t="shared" si="0"/>
        <v>02</v>
      </c>
      <c r="I488" s="25" t="str">
        <f t="shared" si="1"/>
        <v>Aset Pendukung</v>
      </c>
    </row>
    <row r="489" ht="12.75" hidden="1" spans="1:9">
      <c r="A489" s="31">
        <v>9559</v>
      </c>
      <c r="B489" s="31">
        <v>58285</v>
      </c>
      <c r="C489" s="31">
        <v>7</v>
      </c>
      <c r="D489" s="31" t="s">
        <v>1239</v>
      </c>
      <c r="E489" s="31" t="s">
        <v>1240</v>
      </c>
      <c r="F489" s="31">
        <v>10501289</v>
      </c>
      <c r="G489" s="32" t="s">
        <v>275</v>
      </c>
      <c r="H489" s="24" t="str">
        <f t="shared" si="0"/>
        <v>02</v>
      </c>
      <c r="I489" s="25" t="str">
        <f t="shared" si="1"/>
        <v>Aset Pendukung</v>
      </c>
    </row>
    <row r="490" ht="12.75" hidden="1" spans="1:9">
      <c r="A490" s="31">
        <v>9562</v>
      </c>
      <c r="B490" s="31">
        <v>59955</v>
      </c>
      <c r="C490" s="31">
        <v>7</v>
      </c>
      <c r="D490" s="31" t="s">
        <v>1241</v>
      </c>
      <c r="E490" s="31" t="s">
        <v>1242</v>
      </c>
      <c r="F490" s="31" t="s">
        <v>1226</v>
      </c>
      <c r="G490" s="32" t="s">
        <v>275</v>
      </c>
      <c r="H490" s="24" t="str">
        <f t="shared" si="0"/>
        <v>01</v>
      </c>
      <c r="I490" s="25" t="str">
        <f t="shared" si="1"/>
        <v>Aset Utama</v>
      </c>
    </row>
    <row r="491" ht="12.75" hidden="1" spans="1:9">
      <c r="A491" s="31">
        <v>9564</v>
      </c>
      <c r="B491" s="31">
        <v>61339</v>
      </c>
      <c r="C491" s="31">
        <v>7</v>
      </c>
      <c r="D491" s="31" t="s">
        <v>1243</v>
      </c>
      <c r="E491" s="31" t="s">
        <v>1244</v>
      </c>
      <c r="F491" s="31">
        <v>19801261</v>
      </c>
      <c r="G491" s="32" t="s">
        <v>275</v>
      </c>
      <c r="H491" s="24" t="str">
        <f t="shared" si="0"/>
        <v>01</v>
      </c>
      <c r="I491" s="25" t="str">
        <f t="shared" si="1"/>
        <v>Aset Utama</v>
      </c>
    </row>
    <row r="492" ht="12.75" hidden="1" spans="1:9">
      <c r="A492" s="31">
        <v>9566</v>
      </c>
      <c r="B492" s="31">
        <v>60664</v>
      </c>
      <c r="C492" s="31">
        <v>7</v>
      </c>
      <c r="D492" s="31" t="s">
        <v>1245</v>
      </c>
      <c r="E492" s="31" t="s">
        <v>1246</v>
      </c>
      <c r="F492" s="31">
        <v>19801261</v>
      </c>
      <c r="G492" s="32" t="s">
        <v>275</v>
      </c>
      <c r="H492" s="24" t="str">
        <f t="shared" si="0"/>
        <v>03</v>
      </c>
      <c r="I492" s="25" t="str">
        <f t="shared" si="1"/>
        <v>Aset Pendukung</v>
      </c>
    </row>
    <row r="493" ht="12.75" hidden="1" spans="1:9">
      <c r="A493" s="31">
        <v>9568</v>
      </c>
      <c r="B493" s="31">
        <v>60663</v>
      </c>
      <c r="C493" s="31">
        <v>7</v>
      </c>
      <c r="D493" s="31" t="s">
        <v>1247</v>
      </c>
      <c r="E493" s="31" t="s">
        <v>1248</v>
      </c>
      <c r="F493" s="31">
        <v>19801261</v>
      </c>
      <c r="G493" s="32" t="s">
        <v>275</v>
      </c>
      <c r="H493" s="24" t="str">
        <f t="shared" si="0"/>
        <v>03</v>
      </c>
      <c r="I493" s="25" t="str">
        <f t="shared" si="1"/>
        <v>Aset Pendukung</v>
      </c>
    </row>
    <row r="494" ht="12.75" hidden="1" spans="1:9">
      <c r="A494" s="31">
        <v>9570</v>
      </c>
      <c r="B494" s="31">
        <v>60662</v>
      </c>
      <c r="C494" s="31">
        <v>7</v>
      </c>
      <c r="D494" s="31" t="s">
        <v>1249</v>
      </c>
      <c r="E494" s="31" t="s">
        <v>1250</v>
      </c>
      <c r="F494" s="31">
        <v>19801261</v>
      </c>
      <c r="G494" s="32" t="s">
        <v>275</v>
      </c>
      <c r="H494" s="24" t="str">
        <f t="shared" si="0"/>
        <v>03</v>
      </c>
      <c r="I494" s="25" t="str">
        <f t="shared" si="1"/>
        <v>Aset Pendukung</v>
      </c>
    </row>
    <row r="495" ht="12.75" hidden="1" spans="1:9">
      <c r="A495" s="31">
        <v>9581</v>
      </c>
      <c r="B495" s="31">
        <v>59515</v>
      </c>
      <c r="C495" s="31">
        <v>7</v>
      </c>
      <c r="D495" s="31" t="s">
        <v>1251</v>
      </c>
      <c r="E495" s="31" t="s">
        <v>1252</v>
      </c>
      <c r="F495" s="31" t="s">
        <v>1226</v>
      </c>
      <c r="G495" s="32" t="s">
        <v>275</v>
      </c>
      <c r="H495" s="24" t="str">
        <f t="shared" si="0"/>
        <v>01</v>
      </c>
      <c r="I495" s="25" t="str">
        <f t="shared" si="1"/>
        <v>Aset Utama</v>
      </c>
    </row>
    <row r="496" ht="12.75" hidden="1" spans="1:9">
      <c r="A496" s="31">
        <v>9583</v>
      </c>
      <c r="B496" s="31">
        <v>60171</v>
      </c>
      <c r="C496" s="31">
        <v>7</v>
      </c>
      <c r="D496" s="31" t="s">
        <v>171</v>
      </c>
      <c r="E496" s="31" t="s">
        <v>1253</v>
      </c>
      <c r="F496" s="31">
        <v>19801261</v>
      </c>
      <c r="G496" s="32" t="s">
        <v>275</v>
      </c>
      <c r="H496" s="24" t="str">
        <f t="shared" si="0"/>
        <v>01</v>
      </c>
      <c r="I496" s="25" t="str">
        <f t="shared" si="1"/>
        <v>Aset Utama</v>
      </c>
    </row>
    <row r="497" ht="12.75" hidden="1" spans="1:9">
      <c r="A497" s="31">
        <v>9586</v>
      </c>
      <c r="B497" s="31">
        <v>61341</v>
      </c>
      <c r="C497" s="31">
        <v>7</v>
      </c>
      <c r="D497" s="31" t="s">
        <v>1254</v>
      </c>
      <c r="E497" s="31" t="s">
        <v>1255</v>
      </c>
      <c r="F497" s="31">
        <v>19801261</v>
      </c>
      <c r="G497" s="32" t="s">
        <v>275</v>
      </c>
      <c r="H497" s="24" t="str">
        <f t="shared" si="0"/>
        <v>03</v>
      </c>
      <c r="I497" s="25" t="str">
        <f t="shared" si="1"/>
        <v>Aset Pendukung</v>
      </c>
    </row>
    <row r="498" ht="12.75" hidden="1" spans="1:9">
      <c r="A498" s="31">
        <v>9588</v>
      </c>
      <c r="B498" s="31">
        <v>60173</v>
      </c>
      <c r="C498" s="31">
        <v>7</v>
      </c>
      <c r="D498" s="31" t="s">
        <v>1256</v>
      </c>
      <c r="E498" s="31" t="s">
        <v>1257</v>
      </c>
      <c r="F498" s="31">
        <v>19801261</v>
      </c>
      <c r="G498" s="32" t="s">
        <v>275</v>
      </c>
      <c r="H498" s="24" t="str">
        <f t="shared" si="0"/>
        <v>03</v>
      </c>
      <c r="I498" s="25" t="str">
        <f t="shared" si="1"/>
        <v>Aset Pendukung</v>
      </c>
    </row>
    <row r="499" ht="12.75" hidden="1" spans="1:9">
      <c r="A499" s="31">
        <v>9590</v>
      </c>
      <c r="B499" s="31">
        <v>60210</v>
      </c>
      <c r="C499" s="31">
        <v>7</v>
      </c>
      <c r="D499" s="31" t="s">
        <v>1258</v>
      </c>
      <c r="E499" s="31" t="s">
        <v>1259</v>
      </c>
      <c r="F499" s="31">
        <v>19801261</v>
      </c>
      <c r="G499" s="32" t="s">
        <v>275</v>
      </c>
      <c r="H499" s="24" t="str">
        <f t="shared" si="0"/>
        <v>03</v>
      </c>
      <c r="I499" s="25" t="str">
        <f t="shared" si="1"/>
        <v>Aset Pendukung</v>
      </c>
    </row>
    <row r="500" ht="12.75" hidden="1" spans="1:9">
      <c r="A500" s="31">
        <v>9609</v>
      </c>
      <c r="B500" s="31">
        <v>60321</v>
      </c>
      <c r="C500" s="31">
        <v>7</v>
      </c>
      <c r="D500" s="31" t="s">
        <v>612</v>
      </c>
      <c r="E500" s="31" t="s">
        <v>1260</v>
      </c>
      <c r="F500" s="31" t="s">
        <v>1226</v>
      </c>
      <c r="G500" s="32" t="s">
        <v>275</v>
      </c>
      <c r="H500" s="24" t="str">
        <f t="shared" si="0"/>
        <v>01</v>
      </c>
      <c r="I500" s="25" t="str">
        <f t="shared" si="1"/>
        <v>Aset Utama</v>
      </c>
    </row>
    <row r="501" ht="12.75" hidden="1" spans="1:9">
      <c r="A501" s="31">
        <v>9611</v>
      </c>
      <c r="B501" s="31">
        <v>61336</v>
      </c>
      <c r="C501" s="31">
        <v>7</v>
      </c>
      <c r="D501" s="31" t="s">
        <v>616</v>
      </c>
      <c r="E501" s="31" t="s">
        <v>1261</v>
      </c>
      <c r="F501" s="31">
        <v>19801261</v>
      </c>
      <c r="G501" s="32" t="s">
        <v>275</v>
      </c>
      <c r="H501" s="24" t="str">
        <f t="shared" si="0"/>
        <v>01</v>
      </c>
      <c r="I501" s="25" t="str">
        <f t="shared" si="1"/>
        <v>Aset Utama</v>
      </c>
    </row>
    <row r="502" ht="12.75" hidden="1" spans="1:9">
      <c r="A502" s="31">
        <v>9613</v>
      </c>
      <c r="B502" s="31">
        <v>60322</v>
      </c>
      <c r="C502" s="31">
        <v>7</v>
      </c>
      <c r="D502" s="31" t="s">
        <v>1262</v>
      </c>
      <c r="E502" s="31" t="s">
        <v>1263</v>
      </c>
      <c r="F502" s="31">
        <v>19801261</v>
      </c>
      <c r="G502" s="32" t="s">
        <v>275</v>
      </c>
      <c r="H502" s="24" t="str">
        <f t="shared" si="0"/>
        <v>03</v>
      </c>
      <c r="I502" s="25" t="str">
        <f t="shared" si="1"/>
        <v>Aset Pendukung</v>
      </c>
    </row>
    <row r="503" ht="12.75" hidden="1" spans="1:9">
      <c r="A503" s="31">
        <v>9617</v>
      </c>
      <c r="B503" s="31">
        <v>61338</v>
      </c>
      <c r="C503" s="31">
        <v>7</v>
      </c>
      <c r="D503" s="31" t="s">
        <v>1264</v>
      </c>
      <c r="E503" s="31" t="s">
        <v>1265</v>
      </c>
      <c r="F503" s="31">
        <v>19801261</v>
      </c>
      <c r="G503" s="32" t="s">
        <v>275</v>
      </c>
      <c r="H503" s="24" t="str">
        <f t="shared" si="0"/>
        <v>03</v>
      </c>
      <c r="I503" s="25" t="str">
        <f t="shared" si="1"/>
        <v>Aset Pendukung</v>
      </c>
    </row>
    <row r="504" ht="12.75" hidden="1" spans="1:9">
      <c r="A504" s="31">
        <v>9665</v>
      </c>
      <c r="B504" s="31">
        <v>57298</v>
      </c>
      <c r="C504" s="31">
        <v>7</v>
      </c>
      <c r="D504" s="31" t="s">
        <v>1266</v>
      </c>
      <c r="E504" s="31" t="s">
        <v>1267</v>
      </c>
      <c r="F504" s="31">
        <v>19801261</v>
      </c>
      <c r="G504" s="32" t="s">
        <v>275</v>
      </c>
      <c r="H504" s="24" t="str">
        <f t="shared" si="0"/>
        <v>03</v>
      </c>
      <c r="I504" s="25" t="str">
        <f t="shared" si="1"/>
        <v>Aset Pendukung</v>
      </c>
    </row>
    <row r="505" ht="12.75" hidden="1" spans="1:9">
      <c r="A505" s="31">
        <v>9666</v>
      </c>
      <c r="B505" s="31">
        <v>57494</v>
      </c>
      <c r="C505" s="31">
        <v>7</v>
      </c>
      <c r="D505" s="31" t="s">
        <v>1268</v>
      </c>
      <c r="E505" s="31" t="s">
        <v>1269</v>
      </c>
      <c r="F505" s="31">
        <v>19801261</v>
      </c>
      <c r="G505" s="32" t="s">
        <v>275</v>
      </c>
      <c r="H505" s="24" t="str">
        <f t="shared" si="0"/>
        <v>03</v>
      </c>
      <c r="I505" s="25" t="str">
        <f t="shared" si="1"/>
        <v>Aset Pendukung</v>
      </c>
    </row>
    <row r="506" ht="12.75" hidden="1" spans="1:9">
      <c r="A506" s="31">
        <v>9690</v>
      </c>
      <c r="B506" s="31">
        <v>60283</v>
      </c>
      <c r="C506" s="31">
        <v>7</v>
      </c>
      <c r="D506" s="31" t="s">
        <v>1270</v>
      </c>
      <c r="E506" s="31" t="s">
        <v>1271</v>
      </c>
      <c r="F506" s="31" t="s">
        <v>1226</v>
      </c>
      <c r="G506" s="32" t="s">
        <v>275</v>
      </c>
      <c r="H506" s="24" t="str">
        <f t="shared" si="0"/>
        <v>02</v>
      </c>
      <c r="I506" s="25" t="str">
        <f t="shared" si="1"/>
        <v>Aset Pendukung</v>
      </c>
    </row>
    <row r="507" ht="12.75" hidden="1" spans="1:9">
      <c r="A507" s="31">
        <v>9698</v>
      </c>
      <c r="B507" s="31">
        <v>60794</v>
      </c>
      <c r="C507" s="31">
        <v>7</v>
      </c>
      <c r="D507" s="31" t="s">
        <v>1272</v>
      </c>
      <c r="E507" s="31" t="s">
        <v>1273</v>
      </c>
      <c r="F507" s="31">
        <v>10501289</v>
      </c>
      <c r="G507" s="32" t="s">
        <v>275</v>
      </c>
      <c r="H507" s="24" t="str">
        <f t="shared" si="0"/>
        <v>02</v>
      </c>
      <c r="I507" s="25" t="str">
        <f t="shared" si="1"/>
        <v>Aset Pendukung</v>
      </c>
    </row>
    <row r="508" ht="12.75" hidden="1" spans="1:9">
      <c r="A508" s="31">
        <v>9711</v>
      </c>
      <c r="B508" s="31">
        <v>60282</v>
      </c>
      <c r="C508" s="31">
        <v>7</v>
      </c>
      <c r="D508" s="31" t="s">
        <v>1274</v>
      </c>
      <c r="E508" s="31" t="s">
        <v>1275</v>
      </c>
      <c r="F508" s="31" t="s">
        <v>1226</v>
      </c>
      <c r="G508" s="32" t="s">
        <v>275</v>
      </c>
      <c r="H508" s="24" t="str">
        <f t="shared" si="0"/>
        <v>01</v>
      </c>
      <c r="I508" s="25" t="str">
        <f t="shared" si="1"/>
        <v>Aset Utama</v>
      </c>
    </row>
    <row r="509" ht="12.75" hidden="1" spans="1:9">
      <c r="A509" s="31">
        <v>9715</v>
      </c>
      <c r="B509" s="31">
        <v>60935</v>
      </c>
      <c r="C509" s="31">
        <v>7</v>
      </c>
      <c r="D509" s="31" t="s">
        <v>1276</v>
      </c>
      <c r="E509" s="31" t="s">
        <v>1277</v>
      </c>
      <c r="F509" s="31">
        <v>19801261</v>
      </c>
      <c r="G509" s="32" t="s">
        <v>275</v>
      </c>
      <c r="H509" s="24" t="str">
        <f t="shared" si="0"/>
        <v>01</v>
      </c>
      <c r="I509" s="25" t="str">
        <f t="shared" si="1"/>
        <v>Aset Utama</v>
      </c>
    </row>
    <row r="510" ht="12.75" hidden="1" spans="1:9">
      <c r="A510" s="31">
        <v>9718</v>
      </c>
      <c r="B510" s="31">
        <v>60937</v>
      </c>
      <c r="C510" s="31">
        <v>7</v>
      </c>
      <c r="D510" s="31" t="s">
        <v>1278</v>
      </c>
      <c r="E510" s="31" t="s">
        <v>1279</v>
      </c>
      <c r="F510" s="31">
        <v>19801261</v>
      </c>
      <c r="G510" s="32" t="s">
        <v>275</v>
      </c>
      <c r="H510" s="24" t="str">
        <f t="shared" si="0"/>
        <v>03</v>
      </c>
      <c r="I510" s="25" t="str">
        <f t="shared" si="1"/>
        <v>Aset Pendukung</v>
      </c>
    </row>
    <row r="511" ht="12.75" hidden="1" spans="1:9">
      <c r="A511" s="31">
        <v>9721</v>
      </c>
      <c r="B511" s="31">
        <v>60938</v>
      </c>
      <c r="C511" s="31">
        <v>7</v>
      </c>
      <c r="D511" s="31" t="s">
        <v>1280</v>
      </c>
      <c r="E511" s="31" t="s">
        <v>1281</v>
      </c>
      <c r="F511" s="31">
        <v>19801261</v>
      </c>
      <c r="G511" s="32" t="s">
        <v>275</v>
      </c>
      <c r="H511" s="24" t="str">
        <f t="shared" si="0"/>
        <v>03</v>
      </c>
      <c r="I511" s="25" t="str">
        <f t="shared" si="1"/>
        <v>Aset Pendukung</v>
      </c>
    </row>
    <row r="512" ht="12.75" hidden="1" spans="1:9">
      <c r="A512" s="31">
        <v>9724</v>
      </c>
      <c r="B512" s="31">
        <v>60936</v>
      </c>
      <c r="C512" s="31">
        <v>7</v>
      </c>
      <c r="D512" s="31" t="s">
        <v>1282</v>
      </c>
      <c r="E512" s="31" t="s">
        <v>1283</v>
      </c>
      <c r="F512" s="31">
        <v>19801261</v>
      </c>
      <c r="G512" s="32" t="s">
        <v>275</v>
      </c>
      <c r="H512" s="24" t="str">
        <f t="shared" si="0"/>
        <v>03</v>
      </c>
      <c r="I512" s="25" t="str">
        <f t="shared" si="1"/>
        <v>Aset Pendukung</v>
      </c>
    </row>
    <row r="513" ht="12.75" hidden="1" spans="1:9">
      <c r="A513" s="31">
        <v>9727</v>
      </c>
      <c r="B513" s="31">
        <v>60793</v>
      </c>
      <c r="C513" s="31">
        <v>7</v>
      </c>
      <c r="D513" s="31" t="s">
        <v>1284</v>
      </c>
      <c r="E513" s="31" t="s">
        <v>1285</v>
      </c>
      <c r="F513" s="31">
        <v>10501289</v>
      </c>
      <c r="G513" s="32" t="s">
        <v>275</v>
      </c>
      <c r="H513" s="24" t="str">
        <f t="shared" si="0"/>
        <v>01</v>
      </c>
      <c r="I513" s="25" t="str">
        <f t="shared" si="1"/>
        <v>Aset Utama</v>
      </c>
    </row>
    <row r="514" ht="12.75" hidden="1" spans="1:9">
      <c r="A514" s="31">
        <v>9734</v>
      </c>
      <c r="B514" s="31">
        <v>59913</v>
      </c>
      <c r="C514" s="31">
        <v>7</v>
      </c>
      <c r="D514" s="31" t="s">
        <v>1286</v>
      </c>
      <c r="E514" s="31" t="s">
        <v>1287</v>
      </c>
      <c r="F514" s="31">
        <v>10601417</v>
      </c>
      <c r="G514" s="32" t="s">
        <v>275</v>
      </c>
      <c r="H514" s="24" t="str">
        <f t="shared" si="0"/>
        <v>01</v>
      </c>
      <c r="I514" s="25" t="str">
        <f t="shared" si="1"/>
        <v>Aset Utama</v>
      </c>
    </row>
    <row r="515" ht="12.75" hidden="1" spans="1:9">
      <c r="A515" s="31">
        <v>9741</v>
      </c>
      <c r="B515" s="31">
        <v>60076</v>
      </c>
      <c r="C515" s="31">
        <v>7</v>
      </c>
      <c r="D515" s="31" t="s">
        <v>1288</v>
      </c>
      <c r="E515" s="31" t="s">
        <v>1289</v>
      </c>
      <c r="F515" s="31">
        <v>10501289</v>
      </c>
      <c r="G515" s="32" t="s">
        <v>275</v>
      </c>
      <c r="H515" s="24" t="str">
        <f t="shared" si="0"/>
        <v>02</v>
      </c>
      <c r="I515" s="25" t="str">
        <f t="shared" si="1"/>
        <v>Aset Pendukung</v>
      </c>
    </row>
    <row r="516" ht="12.75" hidden="1" spans="1:9">
      <c r="A516" s="31">
        <v>9742</v>
      </c>
      <c r="B516" s="31">
        <v>59864</v>
      </c>
      <c r="C516" s="31">
        <v>7</v>
      </c>
      <c r="D516" s="31" t="s">
        <v>1290</v>
      </c>
      <c r="E516" s="31" t="s">
        <v>1291</v>
      </c>
      <c r="F516" s="31">
        <v>10601417</v>
      </c>
      <c r="G516" s="32" t="s">
        <v>275</v>
      </c>
      <c r="H516" s="24" t="str">
        <f t="shared" si="0"/>
        <v>03</v>
      </c>
      <c r="I516" s="25" t="str">
        <f t="shared" si="1"/>
        <v>Aset Pendukung</v>
      </c>
    </row>
    <row r="517" ht="12.75" hidden="1" spans="1:9">
      <c r="A517" s="31">
        <v>9743</v>
      </c>
      <c r="B517" s="31">
        <v>59807</v>
      </c>
      <c r="C517" s="31">
        <v>7</v>
      </c>
      <c r="D517" s="31" t="s">
        <v>1292</v>
      </c>
      <c r="E517" s="31" t="s">
        <v>1293</v>
      </c>
      <c r="F517" s="31">
        <v>10601417</v>
      </c>
      <c r="G517" s="32" t="s">
        <v>275</v>
      </c>
      <c r="H517" s="24" t="str">
        <f t="shared" si="0"/>
        <v>03</v>
      </c>
      <c r="I517" s="25" t="str">
        <f t="shared" si="1"/>
        <v>Aset Pendukung</v>
      </c>
    </row>
    <row r="518" ht="12.75" hidden="1" spans="1:9">
      <c r="A518" s="31">
        <v>9745</v>
      </c>
      <c r="B518" s="31">
        <v>59810</v>
      </c>
      <c r="C518" s="31">
        <v>7</v>
      </c>
      <c r="D518" s="31" t="s">
        <v>1294</v>
      </c>
      <c r="E518" s="31" t="s">
        <v>1295</v>
      </c>
      <c r="F518" s="31">
        <v>10601417</v>
      </c>
      <c r="G518" s="32" t="s">
        <v>275</v>
      </c>
      <c r="H518" s="24" t="str">
        <f t="shared" si="0"/>
        <v>03</v>
      </c>
      <c r="I518" s="25" t="str">
        <f t="shared" si="1"/>
        <v>Aset Pendukung</v>
      </c>
    </row>
    <row r="519" ht="12.75" hidden="1" spans="1:9">
      <c r="A519" s="31">
        <v>9746</v>
      </c>
      <c r="B519" s="31">
        <v>57532</v>
      </c>
      <c r="C519" s="31">
        <v>7</v>
      </c>
      <c r="D519" s="31" t="s">
        <v>1296</v>
      </c>
      <c r="E519" s="31" t="s">
        <v>1297</v>
      </c>
      <c r="F519" s="31">
        <v>10601417</v>
      </c>
      <c r="G519" s="32" t="s">
        <v>275</v>
      </c>
      <c r="H519" s="24" t="str">
        <f t="shared" si="0"/>
        <v>03</v>
      </c>
      <c r="I519" s="25" t="str">
        <f t="shared" si="1"/>
        <v>Aset Pendukung</v>
      </c>
    </row>
    <row r="520" ht="12.75" hidden="1" spans="1:9">
      <c r="A520" s="31">
        <v>9748</v>
      </c>
      <c r="B520" s="31">
        <v>60630</v>
      </c>
      <c r="C520" s="31">
        <v>7</v>
      </c>
      <c r="D520" s="31" t="s">
        <v>1298</v>
      </c>
      <c r="E520" s="31" t="s">
        <v>1299</v>
      </c>
      <c r="F520" s="31">
        <v>10501289</v>
      </c>
      <c r="G520" s="32" t="s">
        <v>275</v>
      </c>
      <c r="H520" s="24" t="str">
        <f t="shared" si="0"/>
        <v>01</v>
      </c>
      <c r="I520" s="25" t="str">
        <f t="shared" si="1"/>
        <v>Aset Utama</v>
      </c>
    </row>
    <row r="521" ht="12.75" hidden="1" spans="1:9">
      <c r="A521" s="31">
        <v>9750</v>
      </c>
      <c r="B521" s="31">
        <v>64020</v>
      </c>
      <c r="C521" s="31">
        <v>7</v>
      </c>
      <c r="D521" s="31" t="s">
        <v>1300</v>
      </c>
      <c r="E521" s="31" t="s">
        <v>1301</v>
      </c>
      <c r="F521" s="31">
        <v>10501289</v>
      </c>
      <c r="G521" s="32" t="s">
        <v>275</v>
      </c>
      <c r="H521" s="24" t="str">
        <f t="shared" si="0"/>
        <v>01</v>
      </c>
      <c r="I521" s="25" t="str">
        <f t="shared" si="1"/>
        <v>Aset Utama</v>
      </c>
    </row>
    <row r="522" ht="12.75" hidden="1" spans="1:9">
      <c r="A522" s="31">
        <v>9756</v>
      </c>
      <c r="B522" s="31">
        <v>61258</v>
      </c>
      <c r="C522" s="31">
        <v>7</v>
      </c>
      <c r="D522" s="31" t="s">
        <v>1302</v>
      </c>
      <c r="E522" s="31" t="s">
        <v>1303</v>
      </c>
      <c r="F522" s="31">
        <v>10601417</v>
      </c>
      <c r="G522" s="32" t="s">
        <v>275</v>
      </c>
      <c r="H522" s="24" t="str">
        <f t="shared" si="0"/>
        <v>01</v>
      </c>
      <c r="I522" s="25" t="str">
        <f t="shared" si="1"/>
        <v>Aset Utama</v>
      </c>
    </row>
    <row r="523" ht="12.75" hidden="1" spans="1:9">
      <c r="A523" s="31">
        <v>9762</v>
      </c>
      <c r="B523" s="31">
        <v>60629</v>
      </c>
      <c r="C523" s="31">
        <v>7</v>
      </c>
      <c r="D523" s="31" t="s">
        <v>1304</v>
      </c>
      <c r="E523" s="31" t="s">
        <v>1305</v>
      </c>
      <c r="F523" s="31">
        <v>10501289</v>
      </c>
      <c r="G523" s="32" t="s">
        <v>275</v>
      </c>
      <c r="H523" s="24" t="str">
        <f t="shared" si="0"/>
        <v>02</v>
      </c>
      <c r="I523" s="25" t="str">
        <f t="shared" si="1"/>
        <v>Aset Pendukung</v>
      </c>
    </row>
    <row r="524" ht="12.75" hidden="1" spans="1:9">
      <c r="A524" s="31">
        <v>9765</v>
      </c>
      <c r="B524" s="31">
        <v>61247</v>
      </c>
      <c r="C524" s="31">
        <v>7</v>
      </c>
      <c r="D524" s="31" t="s">
        <v>1306</v>
      </c>
      <c r="E524" s="31" t="s">
        <v>1307</v>
      </c>
      <c r="F524" s="31">
        <v>10501289</v>
      </c>
      <c r="G524" s="32" t="s">
        <v>275</v>
      </c>
      <c r="H524" s="24" t="str">
        <f t="shared" si="0"/>
        <v>02</v>
      </c>
      <c r="I524" s="25" t="str">
        <f t="shared" si="1"/>
        <v>Aset Pendukung</v>
      </c>
    </row>
    <row r="525" ht="12.75" hidden="1" spans="1:9">
      <c r="A525" s="31">
        <v>9768</v>
      </c>
      <c r="B525" s="31">
        <v>61287</v>
      </c>
      <c r="C525" s="31">
        <v>7</v>
      </c>
      <c r="D525" s="31" t="s">
        <v>1308</v>
      </c>
      <c r="E525" s="31" t="s">
        <v>1309</v>
      </c>
      <c r="F525" s="31">
        <v>10601417</v>
      </c>
      <c r="G525" s="32" t="s">
        <v>275</v>
      </c>
      <c r="H525" s="24" t="str">
        <f t="shared" si="0"/>
        <v>03</v>
      </c>
      <c r="I525" s="25" t="str">
        <f t="shared" si="1"/>
        <v>Aset Pendukung</v>
      </c>
    </row>
    <row r="526" ht="12.75" hidden="1" spans="1:9">
      <c r="A526" s="31">
        <v>9769</v>
      </c>
      <c r="B526" s="31">
        <v>61240</v>
      </c>
      <c r="C526" s="31">
        <v>7</v>
      </c>
      <c r="D526" s="31" t="s">
        <v>1310</v>
      </c>
      <c r="E526" s="31" t="s">
        <v>1311</v>
      </c>
      <c r="F526" s="31">
        <v>10601417</v>
      </c>
      <c r="G526" s="32" t="s">
        <v>275</v>
      </c>
      <c r="H526" s="24" t="str">
        <f t="shared" si="0"/>
        <v>03</v>
      </c>
      <c r="I526" s="25" t="str">
        <f t="shared" si="1"/>
        <v>Aset Pendukung</v>
      </c>
    </row>
    <row r="527" ht="12.75" hidden="1" spans="1:9">
      <c r="A527" s="31">
        <v>9776</v>
      </c>
      <c r="B527" s="31">
        <v>58241</v>
      </c>
      <c r="C527" s="31">
        <v>7</v>
      </c>
      <c r="D527" s="31" t="s">
        <v>1312</v>
      </c>
      <c r="E527" s="31" t="s">
        <v>1313</v>
      </c>
      <c r="F527" s="31">
        <v>19801261</v>
      </c>
      <c r="G527" s="32" t="s">
        <v>275</v>
      </c>
      <c r="H527" s="24" t="str">
        <f t="shared" si="0"/>
        <v>03</v>
      </c>
      <c r="I527" s="25" t="str">
        <f t="shared" si="1"/>
        <v>Aset Pendukung</v>
      </c>
    </row>
    <row r="528" ht="12.75" hidden="1" spans="1:9">
      <c r="A528" s="31">
        <v>9780</v>
      </c>
      <c r="B528" s="31">
        <v>62436</v>
      </c>
      <c r="C528" s="31">
        <v>7</v>
      </c>
      <c r="D528" s="31" t="s">
        <v>1314</v>
      </c>
      <c r="E528" s="31" t="s">
        <v>1315</v>
      </c>
      <c r="F528" s="31">
        <v>10601417</v>
      </c>
      <c r="G528" s="32" t="s">
        <v>275</v>
      </c>
      <c r="H528" s="24" t="str">
        <f t="shared" si="0"/>
        <v>03</v>
      </c>
      <c r="I528" s="25" t="str">
        <f t="shared" si="1"/>
        <v>Aset Pendukung</v>
      </c>
    </row>
    <row r="529" ht="12.75" hidden="1" spans="1:9">
      <c r="A529" s="31">
        <v>9781</v>
      </c>
      <c r="B529" s="31">
        <v>62534</v>
      </c>
      <c r="C529" s="31">
        <v>7</v>
      </c>
      <c r="D529" s="31" t="s">
        <v>1316</v>
      </c>
      <c r="E529" s="31" t="s">
        <v>1317</v>
      </c>
      <c r="F529" s="31">
        <v>10601417</v>
      </c>
      <c r="G529" s="32" t="s">
        <v>275</v>
      </c>
      <c r="H529" s="24" t="str">
        <f t="shared" si="0"/>
        <v>03</v>
      </c>
      <c r="I529" s="25" t="str">
        <f t="shared" si="1"/>
        <v>Aset Pendukung</v>
      </c>
    </row>
    <row r="530" ht="12.75" hidden="1" spans="1:9">
      <c r="A530" s="31">
        <v>9783</v>
      </c>
      <c r="B530" s="31">
        <v>62437</v>
      </c>
      <c r="C530" s="31">
        <v>7</v>
      </c>
      <c r="D530" s="31" t="s">
        <v>1318</v>
      </c>
      <c r="E530" s="31" t="s">
        <v>1319</v>
      </c>
      <c r="F530" s="31">
        <v>10601417</v>
      </c>
      <c r="G530" s="32" t="s">
        <v>275</v>
      </c>
      <c r="H530" s="24" t="str">
        <f t="shared" si="0"/>
        <v>03</v>
      </c>
      <c r="I530" s="25" t="str">
        <f t="shared" si="1"/>
        <v>Aset Pendukung</v>
      </c>
    </row>
    <row r="531" ht="12.75" hidden="1" spans="1:9">
      <c r="A531" s="31">
        <v>9784</v>
      </c>
      <c r="B531" s="31">
        <v>62438</v>
      </c>
      <c r="C531" s="31">
        <v>7</v>
      </c>
      <c r="D531" s="31" t="s">
        <v>1320</v>
      </c>
      <c r="E531" s="31" t="s">
        <v>1321</v>
      </c>
      <c r="F531" s="31">
        <v>10601417</v>
      </c>
      <c r="G531" s="32" t="s">
        <v>275</v>
      </c>
      <c r="H531" s="24" t="str">
        <f t="shared" si="0"/>
        <v>03</v>
      </c>
      <c r="I531" s="25" t="str">
        <f t="shared" si="1"/>
        <v>Aset Pendukung</v>
      </c>
    </row>
    <row r="532" ht="12.75" hidden="1" spans="1:9">
      <c r="A532" s="31">
        <v>9786</v>
      </c>
      <c r="B532" s="31">
        <v>63729</v>
      </c>
      <c r="C532" s="31">
        <v>7</v>
      </c>
      <c r="D532" s="31" t="s">
        <v>1322</v>
      </c>
      <c r="E532" s="31" t="s">
        <v>1323</v>
      </c>
      <c r="F532" s="31">
        <v>10601417</v>
      </c>
      <c r="G532" s="32" t="s">
        <v>275</v>
      </c>
      <c r="H532" s="24" t="str">
        <f t="shared" si="0"/>
        <v>03</v>
      </c>
      <c r="I532" s="25" t="str">
        <f t="shared" si="1"/>
        <v>Aset Pendukung</v>
      </c>
    </row>
    <row r="533" ht="12.75" hidden="1" spans="1:9">
      <c r="A533" s="31">
        <v>9787</v>
      </c>
      <c r="B533" s="31">
        <v>55958</v>
      </c>
      <c r="C533" s="31">
        <v>7</v>
      </c>
      <c r="D533" s="31" t="s">
        <v>1324</v>
      </c>
      <c r="E533" s="31" t="s">
        <v>1325</v>
      </c>
      <c r="F533" s="31">
        <v>10601417</v>
      </c>
      <c r="G533" s="32" t="s">
        <v>275</v>
      </c>
      <c r="H533" s="24" t="str">
        <f t="shared" si="0"/>
        <v>03</v>
      </c>
      <c r="I533" s="25" t="str">
        <f t="shared" si="1"/>
        <v>Aset Pendukung</v>
      </c>
    </row>
    <row r="534" ht="12.75" hidden="1" spans="1:9">
      <c r="A534" s="31">
        <v>9790</v>
      </c>
      <c r="B534" s="31">
        <v>58242</v>
      </c>
      <c r="C534" s="31">
        <v>7</v>
      </c>
      <c r="D534" s="31" t="s">
        <v>1326</v>
      </c>
      <c r="E534" s="31" t="s">
        <v>1327</v>
      </c>
      <c r="F534" s="31">
        <v>10601417</v>
      </c>
      <c r="G534" s="32" t="s">
        <v>275</v>
      </c>
      <c r="H534" s="24" t="str">
        <f t="shared" si="0"/>
        <v>03</v>
      </c>
      <c r="I534" s="25" t="str">
        <f t="shared" si="1"/>
        <v>Aset Pendukung</v>
      </c>
    </row>
    <row r="535" ht="12.75" hidden="1" spans="1:9">
      <c r="A535" s="31">
        <v>9915</v>
      </c>
      <c r="B535" s="31">
        <v>56585</v>
      </c>
      <c r="C535" s="31">
        <v>7</v>
      </c>
      <c r="D535" s="31" t="s">
        <v>1328</v>
      </c>
      <c r="E535" s="31" t="s">
        <v>1329</v>
      </c>
      <c r="F535" s="31" t="s">
        <v>1330</v>
      </c>
      <c r="G535" s="32" t="s">
        <v>275</v>
      </c>
      <c r="H535" s="24" t="str">
        <f t="shared" si="0"/>
        <v>03</v>
      </c>
      <c r="I535" s="25" t="str">
        <f t="shared" si="1"/>
        <v>Aset Pendukung</v>
      </c>
    </row>
    <row r="536" ht="12.75" hidden="1" spans="1:9">
      <c r="A536" s="31">
        <v>9916</v>
      </c>
      <c r="B536" s="31">
        <v>56589</v>
      </c>
      <c r="C536" s="31">
        <v>7</v>
      </c>
      <c r="D536" s="31" t="s">
        <v>1331</v>
      </c>
      <c r="E536" s="31" t="s">
        <v>1332</v>
      </c>
      <c r="F536" s="31" t="s">
        <v>1330</v>
      </c>
      <c r="G536" s="32" t="s">
        <v>275</v>
      </c>
      <c r="H536" s="24" t="str">
        <f t="shared" si="0"/>
        <v>03</v>
      </c>
      <c r="I536" s="25" t="str">
        <f t="shared" si="1"/>
        <v>Aset Pendukung</v>
      </c>
    </row>
    <row r="537" ht="12.75" hidden="1" spans="1:9">
      <c r="A537" s="31">
        <v>9919</v>
      </c>
      <c r="B537" s="31">
        <v>58023</v>
      </c>
      <c r="C537" s="31">
        <v>7</v>
      </c>
      <c r="D537" s="31" t="s">
        <v>1333</v>
      </c>
      <c r="E537" s="31" t="s">
        <v>1334</v>
      </c>
      <c r="F537" s="31" t="s">
        <v>1330</v>
      </c>
      <c r="G537" s="32" t="s">
        <v>275</v>
      </c>
      <c r="H537" s="24" t="str">
        <f t="shared" si="0"/>
        <v>03</v>
      </c>
      <c r="I537" s="25" t="str">
        <f t="shared" si="1"/>
        <v>Aset Pendukung</v>
      </c>
    </row>
    <row r="538" ht="12.75" hidden="1" spans="1:9">
      <c r="A538" s="31">
        <v>9927</v>
      </c>
      <c r="B538" s="31">
        <v>57726</v>
      </c>
      <c r="C538" s="31">
        <v>7</v>
      </c>
      <c r="D538" s="31" t="s">
        <v>1335</v>
      </c>
      <c r="E538" s="31" t="s">
        <v>1336</v>
      </c>
      <c r="F538" s="31">
        <v>10501273</v>
      </c>
      <c r="G538" s="32" t="s">
        <v>275</v>
      </c>
      <c r="H538" s="24" t="str">
        <f t="shared" si="0"/>
        <v>02</v>
      </c>
      <c r="I538" s="25" t="str">
        <f t="shared" si="1"/>
        <v>Aset Pendukung</v>
      </c>
    </row>
    <row r="539" ht="12.75" hidden="1" spans="1:9">
      <c r="A539" s="31">
        <v>9928</v>
      </c>
      <c r="B539" s="31">
        <v>55662</v>
      </c>
      <c r="C539" s="31">
        <v>7</v>
      </c>
      <c r="D539" s="31" t="s">
        <v>1337</v>
      </c>
      <c r="E539" s="31" t="s">
        <v>1338</v>
      </c>
      <c r="F539" s="31">
        <v>10501273</v>
      </c>
      <c r="G539" s="32" t="s">
        <v>275</v>
      </c>
      <c r="H539" s="24" t="str">
        <f t="shared" si="0"/>
        <v>02</v>
      </c>
      <c r="I539" s="25" t="str">
        <f t="shared" si="1"/>
        <v>Aset Pendukung</v>
      </c>
    </row>
    <row r="540" ht="12.75" hidden="1" spans="1:9">
      <c r="A540" s="31">
        <v>9929</v>
      </c>
      <c r="B540" s="31">
        <v>55664</v>
      </c>
      <c r="C540" s="31">
        <v>7</v>
      </c>
      <c r="D540" s="31" t="s">
        <v>1339</v>
      </c>
      <c r="E540" s="31" t="s">
        <v>1340</v>
      </c>
      <c r="F540" s="31">
        <v>10501273</v>
      </c>
      <c r="G540" s="32" t="s">
        <v>275</v>
      </c>
      <c r="H540" s="24" t="str">
        <f t="shared" si="0"/>
        <v>02</v>
      </c>
      <c r="I540" s="25" t="str">
        <f t="shared" si="1"/>
        <v>Aset Pendukung</v>
      </c>
    </row>
    <row r="541" ht="12.75" hidden="1" spans="1:9">
      <c r="A541" s="31">
        <v>9931</v>
      </c>
      <c r="B541" s="31">
        <v>58588</v>
      </c>
      <c r="C541" s="31">
        <v>7</v>
      </c>
      <c r="D541" s="31" t="s">
        <v>1341</v>
      </c>
      <c r="E541" s="31" t="s">
        <v>1342</v>
      </c>
      <c r="F541" s="31">
        <v>10501273</v>
      </c>
      <c r="G541" s="32" t="s">
        <v>275</v>
      </c>
      <c r="H541" s="24" t="str">
        <f t="shared" si="0"/>
        <v>02</v>
      </c>
      <c r="I541" s="25" t="str">
        <f t="shared" si="1"/>
        <v>Aset Pendukung</v>
      </c>
    </row>
    <row r="542" ht="12.75" hidden="1" spans="1:9">
      <c r="A542" s="31">
        <v>9966</v>
      </c>
      <c r="B542" s="31">
        <v>56590</v>
      </c>
      <c r="C542" s="31">
        <v>7</v>
      </c>
      <c r="D542" s="31" t="s">
        <v>1343</v>
      </c>
      <c r="E542" s="31" t="s">
        <v>1344</v>
      </c>
      <c r="F542" s="31" t="s">
        <v>1330</v>
      </c>
      <c r="G542" s="32" t="s">
        <v>275</v>
      </c>
      <c r="H542" s="24" t="str">
        <f t="shared" si="0"/>
        <v>03</v>
      </c>
      <c r="I542" s="25" t="str">
        <f t="shared" si="1"/>
        <v>Aset Pendukung</v>
      </c>
    </row>
    <row r="543" ht="12.75" hidden="1" spans="1:9">
      <c r="A543" s="31">
        <v>9977</v>
      </c>
      <c r="B543" s="31">
        <v>61947</v>
      </c>
      <c r="C543" s="31">
        <v>7</v>
      </c>
      <c r="D543" s="31" t="s">
        <v>1345</v>
      </c>
      <c r="E543" s="31" t="s">
        <v>1346</v>
      </c>
      <c r="F543" s="31" t="s">
        <v>1330</v>
      </c>
      <c r="G543" s="32" t="s">
        <v>275</v>
      </c>
      <c r="H543" s="24" t="str">
        <f t="shared" si="0"/>
        <v>03</v>
      </c>
      <c r="I543" s="25" t="str">
        <f t="shared" si="1"/>
        <v>Aset Pendukung</v>
      </c>
    </row>
    <row r="544" ht="12.75" hidden="1" spans="1:9">
      <c r="A544" s="31">
        <v>9983</v>
      </c>
      <c r="B544" s="31">
        <v>58894</v>
      </c>
      <c r="C544" s="31">
        <v>7</v>
      </c>
      <c r="D544" s="31" t="s">
        <v>1347</v>
      </c>
      <c r="E544" s="31" t="s">
        <v>1348</v>
      </c>
      <c r="F544" s="31" t="s">
        <v>1330</v>
      </c>
      <c r="G544" s="32" t="s">
        <v>275</v>
      </c>
      <c r="H544" s="24" t="str">
        <f t="shared" si="0"/>
        <v>03</v>
      </c>
      <c r="I544" s="25" t="str">
        <f t="shared" si="1"/>
        <v>Aset Pendukung</v>
      </c>
    </row>
    <row r="545" ht="12.75" hidden="1" spans="1:9">
      <c r="A545" s="31">
        <v>10009</v>
      </c>
      <c r="B545" s="31">
        <v>59781</v>
      </c>
      <c r="C545" s="31">
        <v>7</v>
      </c>
      <c r="D545" s="31" t="s">
        <v>1349</v>
      </c>
      <c r="E545" s="31" t="s">
        <v>1350</v>
      </c>
      <c r="F545" s="31">
        <v>10501273</v>
      </c>
      <c r="G545" s="32" t="s">
        <v>275</v>
      </c>
      <c r="H545" s="24" t="str">
        <f t="shared" si="0"/>
        <v>02</v>
      </c>
      <c r="I545" s="25" t="str">
        <f t="shared" si="1"/>
        <v>Aset Pendukung</v>
      </c>
    </row>
    <row r="546" ht="12.75" hidden="1" spans="1:9">
      <c r="A546" s="31">
        <v>10090</v>
      </c>
      <c r="B546" s="31">
        <v>57737</v>
      </c>
      <c r="C546" s="31">
        <v>7</v>
      </c>
      <c r="D546" s="31" t="s">
        <v>641</v>
      </c>
      <c r="E546" s="31" t="s">
        <v>1351</v>
      </c>
      <c r="F546" s="31">
        <v>10501273</v>
      </c>
      <c r="G546" s="32" t="s">
        <v>275</v>
      </c>
      <c r="H546" s="24" t="str">
        <f t="shared" si="0"/>
        <v>02</v>
      </c>
      <c r="I546" s="25" t="str">
        <f t="shared" si="1"/>
        <v>Aset Pendukung</v>
      </c>
    </row>
    <row r="547" ht="12.75" hidden="1" spans="1:9">
      <c r="A547" s="31">
        <v>10091</v>
      </c>
      <c r="B547" s="31">
        <v>57738</v>
      </c>
      <c r="C547" s="31">
        <v>7</v>
      </c>
      <c r="D547" s="31" t="s">
        <v>643</v>
      </c>
      <c r="E547" s="31" t="s">
        <v>1352</v>
      </c>
      <c r="F547" s="31">
        <v>10501273</v>
      </c>
      <c r="G547" s="32" t="s">
        <v>275</v>
      </c>
      <c r="H547" s="24" t="str">
        <f t="shared" si="0"/>
        <v>02</v>
      </c>
      <c r="I547" s="25" t="str">
        <f t="shared" si="1"/>
        <v>Aset Pendukung</v>
      </c>
    </row>
    <row r="548" ht="12.75" hidden="1" spans="1:9">
      <c r="A548" s="31">
        <v>10092</v>
      </c>
      <c r="B548" s="31">
        <v>57739</v>
      </c>
      <c r="C548" s="31">
        <v>7</v>
      </c>
      <c r="D548" s="31" t="s">
        <v>645</v>
      </c>
      <c r="E548" s="31" t="s">
        <v>1353</v>
      </c>
      <c r="F548" s="31">
        <v>10501273</v>
      </c>
      <c r="G548" s="32" t="s">
        <v>275</v>
      </c>
      <c r="H548" s="24" t="str">
        <f t="shared" si="0"/>
        <v>02</v>
      </c>
      <c r="I548" s="25" t="str">
        <f t="shared" si="1"/>
        <v>Aset Pendukung</v>
      </c>
    </row>
    <row r="549" ht="12.75" hidden="1" spans="1:9">
      <c r="A549" s="31">
        <v>10093</v>
      </c>
      <c r="B549" s="31">
        <v>57740</v>
      </c>
      <c r="C549" s="31">
        <v>7</v>
      </c>
      <c r="D549" s="31" t="s">
        <v>647</v>
      </c>
      <c r="E549" s="31" t="s">
        <v>1354</v>
      </c>
      <c r="F549" s="31">
        <v>10501273</v>
      </c>
      <c r="G549" s="32" t="s">
        <v>275</v>
      </c>
      <c r="H549" s="24" t="str">
        <f t="shared" si="0"/>
        <v>02</v>
      </c>
      <c r="I549" s="25" t="str">
        <f t="shared" si="1"/>
        <v>Aset Pendukung</v>
      </c>
    </row>
    <row r="550" ht="12.75" hidden="1" spans="1:9">
      <c r="A550" s="31">
        <v>10094</v>
      </c>
      <c r="B550" s="31">
        <v>57273</v>
      </c>
      <c r="C550" s="31">
        <v>7</v>
      </c>
      <c r="D550" s="31" t="s">
        <v>649</v>
      </c>
      <c r="E550" s="31" t="s">
        <v>1355</v>
      </c>
      <c r="F550" s="31">
        <v>10501273</v>
      </c>
      <c r="G550" s="32" t="s">
        <v>275</v>
      </c>
      <c r="H550" s="24" t="str">
        <f t="shared" si="0"/>
        <v>02</v>
      </c>
      <c r="I550" s="25" t="str">
        <f t="shared" si="1"/>
        <v>Aset Pendukung</v>
      </c>
    </row>
    <row r="551" ht="12.75" hidden="1" spans="1:9">
      <c r="A551" s="31">
        <v>10095</v>
      </c>
      <c r="B551" s="31">
        <v>57441</v>
      </c>
      <c r="C551" s="31">
        <v>7</v>
      </c>
      <c r="D551" s="31" t="s">
        <v>651</v>
      </c>
      <c r="E551" s="31" t="s">
        <v>1356</v>
      </c>
      <c r="F551" s="31">
        <v>10501273</v>
      </c>
      <c r="G551" s="32" t="s">
        <v>275</v>
      </c>
      <c r="H551" s="24" t="str">
        <f t="shared" si="0"/>
        <v>02</v>
      </c>
      <c r="I551" s="25" t="str">
        <f t="shared" si="1"/>
        <v>Aset Pendukung</v>
      </c>
    </row>
    <row r="552" ht="12.75" hidden="1" spans="1:9">
      <c r="A552" s="31">
        <v>10096</v>
      </c>
      <c r="B552" s="31">
        <v>57442</v>
      </c>
      <c r="C552" s="31">
        <v>7</v>
      </c>
      <c r="D552" s="31" t="s">
        <v>653</v>
      </c>
      <c r="E552" s="31" t="s">
        <v>1357</v>
      </c>
      <c r="F552" s="31">
        <v>10501273</v>
      </c>
      <c r="G552" s="32" t="s">
        <v>275</v>
      </c>
      <c r="H552" s="24" t="str">
        <f t="shared" si="0"/>
        <v>02</v>
      </c>
      <c r="I552" s="25" t="str">
        <f t="shared" si="1"/>
        <v>Aset Pendukung</v>
      </c>
    </row>
    <row r="553" ht="12.75" hidden="1" spans="1:9">
      <c r="A553" s="31">
        <v>10097</v>
      </c>
      <c r="B553" s="31">
        <v>57443</v>
      </c>
      <c r="C553" s="31">
        <v>7</v>
      </c>
      <c r="D553" s="31" t="s">
        <v>655</v>
      </c>
      <c r="E553" s="31" t="s">
        <v>1358</v>
      </c>
      <c r="F553" s="31">
        <v>10501273</v>
      </c>
      <c r="G553" s="32" t="s">
        <v>275</v>
      </c>
      <c r="H553" s="24" t="str">
        <f t="shared" si="0"/>
        <v>02</v>
      </c>
      <c r="I553" s="25" t="str">
        <f t="shared" si="1"/>
        <v>Aset Pendukung</v>
      </c>
    </row>
    <row r="554" ht="12.75" hidden="1" spans="1:9">
      <c r="A554" s="31">
        <v>10098</v>
      </c>
      <c r="B554" s="31">
        <v>57274</v>
      </c>
      <c r="C554" s="31">
        <v>7</v>
      </c>
      <c r="D554" s="31" t="s">
        <v>657</v>
      </c>
      <c r="E554" s="31" t="s">
        <v>1359</v>
      </c>
      <c r="F554" s="31">
        <v>10501273</v>
      </c>
      <c r="G554" s="32" t="s">
        <v>275</v>
      </c>
      <c r="H554" s="24" t="str">
        <f t="shared" si="0"/>
        <v>02</v>
      </c>
      <c r="I554" s="25" t="str">
        <f t="shared" si="1"/>
        <v>Aset Pendukung</v>
      </c>
    </row>
    <row r="555" ht="12.75" hidden="1" spans="1:9">
      <c r="A555" s="31">
        <v>10099</v>
      </c>
      <c r="B555" s="31">
        <v>57444</v>
      </c>
      <c r="C555" s="31">
        <v>7</v>
      </c>
      <c r="D555" s="31" t="s">
        <v>659</v>
      </c>
      <c r="E555" s="31" t="s">
        <v>1360</v>
      </c>
      <c r="F555" s="31">
        <v>10501273</v>
      </c>
      <c r="G555" s="32" t="s">
        <v>275</v>
      </c>
      <c r="H555" s="24" t="str">
        <f t="shared" si="0"/>
        <v>02</v>
      </c>
      <c r="I555" s="25" t="str">
        <f t="shared" si="1"/>
        <v>Aset Pendukung</v>
      </c>
    </row>
    <row r="556" ht="12.75" hidden="1" spans="1:9">
      <c r="A556" s="31">
        <v>10100</v>
      </c>
      <c r="B556" s="31">
        <v>57275</v>
      </c>
      <c r="C556" s="31">
        <v>7</v>
      </c>
      <c r="D556" s="31" t="s">
        <v>661</v>
      </c>
      <c r="E556" s="31" t="s">
        <v>1361</v>
      </c>
      <c r="F556" s="31">
        <v>10501273</v>
      </c>
      <c r="G556" s="32" t="s">
        <v>275</v>
      </c>
      <c r="H556" s="24" t="str">
        <f t="shared" si="0"/>
        <v>02</v>
      </c>
      <c r="I556" s="25" t="str">
        <f t="shared" si="1"/>
        <v>Aset Pendukung</v>
      </c>
    </row>
    <row r="557" ht="12.75" hidden="1" spans="1:9">
      <c r="A557" s="31">
        <v>10101</v>
      </c>
      <c r="B557" s="31">
        <v>57445</v>
      </c>
      <c r="C557" s="31">
        <v>7</v>
      </c>
      <c r="D557" s="31" t="s">
        <v>663</v>
      </c>
      <c r="E557" s="31" t="s">
        <v>1362</v>
      </c>
      <c r="F557" s="31">
        <v>10501273</v>
      </c>
      <c r="G557" s="32" t="s">
        <v>275</v>
      </c>
      <c r="H557" s="24" t="str">
        <f t="shared" si="0"/>
        <v>02</v>
      </c>
      <c r="I557" s="25" t="str">
        <f t="shared" si="1"/>
        <v>Aset Pendukung</v>
      </c>
    </row>
    <row r="558" ht="12.75" hidden="1" spans="1:9">
      <c r="A558" s="31">
        <v>10102</v>
      </c>
      <c r="B558" s="31">
        <v>57276</v>
      </c>
      <c r="C558" s="31">
        <v>7</v>
      </c>
      <c r="D558" s="31" t="s">
        <v>665</v>
      </c>
      <c r="E558" s="31" t="s">
        <v>1363</v>
      </c>
      <c r="F558" s="31">
        <v>10501273</v>
      </c>
      <c r="G558" s="32" t="s">
        <v>275</v>
      </c>
      <c r="H558" s="24" t="str">
        <f t="shared" si="0"/>
        <v>02</v>
      </c>
      <c r="I558" s="25" t="str">
        <f t="shared" si="1"/>
        <v>Aset Pendukung</v>
      </c>
    </row>
    <row r="559" ht="12.75" hidden="1" spans="1:9">
      <c r="A559" s="31">
        <v>10103</v>
      </c>
      <c r="B559" s="31">
        <v>57277</v>
      </c>
      <c r="C559" s="31">
        <v>7</v>
      </c>
      <c r="D559" s="31" t="s">
        <v>667</v>
      </c>
      <c r="E559" s="31" t="s">
        <v>1364</v>
      </c>
      <c r="F559" s="31">
        <v>10501273</v>
      </c>
      <c r="G559" s="32" t="s">
        <v>275</v>
      </c>
      <c r="H559" s="24" t="str">
        <f t="shared" si="0"/>
        <v>02</v>
      </c>
      <c r="I559" s="25" t="str">
        <f t="shared" si="1"/>
        <v>Aset Pendukung</v>
      </c>
    </row>
    <row r="560" ht="12.75" hidden="1" spans="1:9">
      <c r="A560" s="31">
        <v>10104</v>
      </c>
      <c r="B560" s="31">
        <v>57446</v>
      </c>
      <c r="C560" s="31">
        <v>7</v>
      </c>
      <c r="D560" s="31" t="s">
        <v>669</v>
      </c>
      <c r="E560" s="31" t="s">
        <v>1365</v>
      </c>
      <c r="F560" s="31">
        <v>10501273</v>
      </c>
      <c r="G560" s="32" t="s">
        <v>275</v>
      </c>
      <c r="H560" s="24" t="str">
        <f t="shared" si="0"/>
        <v>02</v>
      </c>
      <c r="I560" s="25" t="str">
        <f t="shared" si="1"/>
        <v>Aset Pendukung</v>
      </c>
    </row>
    <row r="561" ht="12.75" hidden="1" spans="1:9">
      <c r="A561" s="31">
        <v>10105</v>
      </c>
      <c r="B561" s="31">
        <v>57447</v>
      </c>
      <c r="C561" s="31">
        <v>7</v>
      </c>
      <c r="D561" s="31" t="s">
        <v>671</v>
      </c>
      <c r="E561" s="31" t="s">
        <v>1366</v>
      </c>
      <c r="F561" s="31">
        <v>10501273</v>
      </c>
      <c r="G561" s="32" t="s">
        <v>275</v>
      </c>
      <c r="H561" s="24" t="str">
        <f t="shared" si="0"/>
        <v>02</v>
      </c>
      <c r="I561" s="25" t="str">
        <f t="shared" si="1"/>
        <v>Aset Pendukung</v>
      </c>
    </row>
    <row r="562" ht="12.75" hidden="1" spans="1:9">
      <c r="A562" s="31">
        <v>10106</v>
      </c>
      <c r="B562" s="31">
        <v>59785</v>
      </c>
      <c r="C562" s="31">
        <v>7</v>
      </c>
      <c r="D562" s="31" t="s">
        <v>1367</v>
      </c>
      <c r="E562" s="31" t="s">
        <v>1368</v>
      </c>
      <c r="F562" s="31">
        <v>10501273</v>
      </c>
      <c r="G562" s="32" t="s">
        <v>275</v>
      </c>
      <c r="H562" s="24" t="str">
        <f t="shared" si="0"/>
        <v>02</v>
      </c>
      <c r="I562" s="25" t="str">
        <f t="shared" si="1"/>
        <v>Aset Pendukung</v>
      </c>
    </row>
    <row r="563" ht="12.75" hidden="1" spans="1:9">
      <c r="A563" s="31">
        <v>10107</v>
      </c>
      <c r="B563" s="31">
        <v>57278</v>
      </c>
      <c r="C563" s="31">
        <v>7</v>
      </c>
      <c r="D563" s="31" t="s">
        <v>1369</v>
      </c>
      <c r="E563" s="31" t="s">
        <v>1370</v>
      </c>
      <c r="F563" s="31">
        <v>10501273</v>
      </c>
      <c r="G563" s="32" t="s">
        <v>275</v>
      </c>
      <c r="H563" s="24" t="str">
        <f t="shared" si="0"/>
        <v>02</v>
      </c>
      <c r="I563" s="25" t="str">
        <f t="shared" si="1"/>
        <v>Aset Pendukung</v>
      </c>
    </row>
    <row r="564" ht="12.75" hidden="1" spans="1:9">
      <c r="A564" s="31">
        <v>10108</v>
      </c>
      <c r="B564" s="31">
        <v>57279</v>
      </c>
      <c r="C564" s="31">
        <v>7</v>
      </c>
      <c r="D564" s="31" t="s">
        <v>1371</v>
      </c>
      <c r="E564" s="31" t="s">
        <v>1372</v>
      </c>
      <c r="F564" s="31">
        <v>10501273</v>
      </c>
      <c r="G564" s="32" t="s">
        <v>275</v>
      </c>
      <c r="H564" s="24" t="str">
        <f t="shared" si="0"/>
        <v>02</v>
      </c>
      <c r="I564" s="25" t="str">
        <f t="shared" si="1"/>
        <v>Aset Pendukung</v>
      </c>
    </row>
    <row r="565" ht="12.75" hidden="1" spans="1:9">
      <c r="A565" s="31">
        <v>10109</v>
      </c>
      <c r="B565" s="31">
        <v>57280</v>
      </c>
      <c r="C565" s="31">
        <v>7</v>
      </c>
      <c r="D565" s="31" t="s">
        <v>1373</v>
      </c>
      <c r="E565" s="31" t="s">
        <v>1374</v>
      </c>
      <c r="F565" s="31">
        <v>10501273</v>
      </c>
      <c r="G565" s="32" t="s">
        <v>275</v>
      </c>
      <c r="H565" s="24" t="str">
        <f t="shared" si="0"/>
        <v>02</v>
      </c>
      <c r="I565" s="25" t="str">
        <f t="shared" si="1"/>
        <v>Aset Pendukung</v>
      </c>
    </row>
    <row r="566" ht="12.75" hidden="1" spans="1:9">
      <c r="A566" s="31">
        <v>10110</v>
      </c>
      <c r="B566" s="31">
        <v>57281</v>
      </c>
      <c r="C566" s="31">
        <v>7</v>
      </c>
      <c r="D566" s="31" t="s">
        <v>1375</v>
      </c>
      <c r="E566" s="31" t="s">
        <v>1376</v>
      </c>
      <c r="F566" s="31">
        <v>10501273</v>
      </c>
      <c r="G566" s="32" t="s">
        <v>275</v>
      </c>
      <c r="H566" s="24" t="str">
        <f t="shared" si="0"/>
        <v>02</v>
      </c>
      <c r="I566" s="25" t="str">
        <f t="shared" si="1"/>
        <v>Aset Pendukung</v>
      </c>
    </row>
    <row r="567" ht="12.75" hidden="1" spans="1:9">
      <c r="A567" s="31">
        <v>10111</v>
      </c>
      <c r="B567" s="31">
        <v>57282</v>
      </c>
      <c r="C567" s="31">
        <v>7</v>
      </c>
      <c r="D567" s="31" t="s">
        <v>1377</v>
      </c>
      <c r="E567" s="31" t="s">
        <v>1378</v>
      </c>
      <c r="F567" s="31">
        <v>10501273</v>
      </c>
      <c r="G567" s="32" t="s">
        <v>275</v>
      </c>
      <c r="H567" s="24" t="str">
        <f t="shared" si="0"/>
        <v>02</v>
      </c>
      <c r="I567" s="25" t="str">
        <f t="shared" si="1"/>
        <v>Aset Pendukung</v>
      </c>
    </row>
    <row r="568" ht="12.75" hidden="1" spans="1:9">
      <c r="A568" s="31">
        <v>10119</v>
      </c>
      <c r="B568" s="31">
        <v>59792</v>
      </c>
      <c r="C568" s="31">
        <v>7</v>
      </c>
      <c r="D568" s="31" t="s">
        <v>1379</v>
      </c>
      <c r="E568" s="31" t="s">
        <v>1380</v>
      </c>
      <c r="F568" s="31">
        <v>10501273</v>
      </c>
      <c r="G568" s="32" t="s">
        <v>275</v>
      </c>
      <c r="H568" s="24" t="str">
        <f t="shared" si="0"/>
        <v>02</v>
      </c>
      <c r="I568" s="25" t="str">
        <f t="shared" si="1"/>
        <v>Aset Pendukung</v>
      </c>
    </row>
    <row r="569" ht="12.75" hidden="1" spans="1:9">
      <c r="A569" s="31">
        <v>10120</v>
      </c>
      <c r="B569" s="31">
        <v>59859</v>
      </c>
      <c r="C569" s="31">
        <v>7</v>
      </c>
      <c r="D569" s="31" t="s">
        <v>1381</v>
      </c>
      <c r="E569" s="31" t="s">
        <v>1382</v>
      </c>
      <c r="F569" s="31">
        <v>10501273</v>
      </c>
      <c r="G569" s="32" t="s">
        <v>275</v>
      </c>
      <c r="H569" s="24" t="str">
        <f t="shared" si="0"/>
        <v>02</v>
      </c>
      <c r="I569" s="25" t="str">
        <f t="shared" si="1"/>
        <v>Aset Pendukung</v>
      </c>
    </row>
    <row r="570" ht="12.75" hidden="1" spans="1:9">
      <c r="A570" s="31">
        <v>10144</v>
      </c>
      <c r="B570" s="31">
        <v>57440</v>
      </c>
      <c r="C570" s="31">
        <v>7</v>
      </c>
      <c r="D570" s="31" t="s">
        <v>1383</v>
      </c>
      <c r="E570" s="31" t="s">
        <v>1384</v>
      </c>
      <c r="F570" s="31" t="s">
        <v>1385</v>
      </c>
      <c r="G570" s="32" t="s">
        <v>275</v>
      </c>
      <c r="H570" s="24" t="str">
        <f t="shared" si="0"/>
        <v>02</v>
      </c>
      <c r="I570" s="25" t="str">
        <f t="shared" si="1"/>
        <v>Aset Pendukung</v>
      </c>
    </row>
    <row r="571" ht="12.75" hidden="1" spans="1:9">
      <c r="A571" s="31">
        <v>10152</v>
      </c>
      <c r="B571" s="31">
        <v>57439</v>
      </c>
      <c r="C571" s="31">
        <v>7</v>
      </c>
      <c r="D571" s="31" t="s">
        <v>1386</v>
      </c>
      <c r="E571" s="31" t="s">
        <v>1387</v>
      </c>
      <c r="F571" s="31" t="s">
        <v>1385</v>
      </c>
      <c r="G571" s="32" t="s">
        <v>275</v>
      </c>
      <c r="H571" s="24" t="str">
        <f t="shared" si="0"/>
        <v>02</v>
      </c>
      <c r="I571" s="25" t="str">
        <f t="shared" si="1"/>
        <v>Aset Pendukung</v>
      </c>
    </row>
    <row r="572" ht="12.75" hidden="1" spans="1:9">
      <c r="A572" s="31">
        <v>10168</v>
      </c>
      <c r="B572" s="31">
        <v>57456</v>
      </c>
      <c r="C572" s="31">
        <v>7</v>
      </c>
      <c r="D572" s="31" t="s">
        <v>1388</v>
      </c>
      <c r="E572" s="31" t="s">
        <v>1389</v>
      </c>
      <c r="F572" s="31" t="s">
        <v>1385</v>
      </c>
      <c r="G572" s="32" t="s">
        <v>275</v>
      </c>
      <c r="H572" s="24" t="str">
        <f t="shared" si="0"/>
        <v>02</v>
      </c>
      <c r="I572" s="25" t="str">
        <f t="shared" si="1"/>
        <v>Aset Pendukung</v>
      </c>
    </row>
    <row r="573" ht="12.75" hidden="1" spans="1:9">
      <c r="A573" s="31">
        <v>10170</v>
      </c>
      <c r="B573" s="31">
        <v>58027</v>
      </c>
      <c r="C573" s="31">
        <v>7</v>
      </c>
      <c r="D573" s="31" t="s">
        <v>1390</v>
      </c>
      <c r="E573" s="31" t="s">
        <v>1391</v>
      </c>
      <c r="F573" s="31">
        <v>19801238</v>
      </c>
      <c r="G573" s="32" t="s">
        <v>275</v>
      </c>
      <c r="H573" s="24" t="str">
        <f t="shared" si="0"/>
        <v>03</v>
      </c>
      <c r="I573" s="25" t="str">
        <f t="shared" si="1"/>
        <v>Aset Pendukung</v>
      </c>
    </row>
    <row r="574" ht="12.75" hidden="1" spans="1:9">
      <c r="A574" s="31">
        <v>10259</v>
      </c>
      <c r="B574" s="31">
        <v>59609</v>
      </c>
      <c r="C574" s="31">
        <v>7</v>
      </c>
      <c r="D574" s="31" t="s">
        <v>1392</v>
      </c>
      <c r="E574" s="31" t="s">
        <v>1393</v>
      </c>
      <c r="F574" s="31" t="s">
        <v>1330</v>
      </c>
      <c r="G574" s="32" t="s">
        <v>275</v>
      </c>
      <c r="H574" s="24" t="str">
        <f t="shared" si="0"/>
        <v>03</v>
      </c>
      <c r="I574" s="25" t="str">
        <f t="shared" si="1"/>
        <v>Aset Pendukung</v>
      </c>
    </row>
    <row r="575" ht="12.75" hidden="1" spans="1:9">
      <c r="A575" s="31">
        <v>10260</v>
      </c>
      <c r="B575" s="31">
        <v>59641</v>
      </c>
      <c r="C575" s="31">
        <v>7</v>
      </c>
      <c r="D575" s="31" t="s">
        <v>1394</v>
      </c>
      <c r="E575" s="31" t="s">
        <v>1395</v>
      </c>
      <c r="F575" s="31" t="s">
        <v>1330</v>
      </c>
      <c r="G575" s="32" t="s">
        <v>275</v>
      </c>
      <c r="H575" s="24" t="str">
        <f t="shared" si="0"/>
        <v>03</v>
      </c>
      <c r="I575" s="25" t="str">
        <f t="shared" si="1"/>
        <v>Aset Pendukung</v>
      </c>
    </row>
    <row r="576" ht="12.75" hidden="1" spans="1:9">
      <c r="A576" s="31">
        <v>10261</v>
      </c>
      <c r="B576" s="31">
        <v>59649</v>
      </c>
      <c r="C576" s="31">
        <v>7</v>
      </c>
      <c r="D576" s="31" t="s">
        <v>1396</v>
      </c>
      <c r="E576" s="31" t="s">
        <v>1397</v>
      </c>
      <c r="F576" s="31" t="s">
        <v>1330</v>
      </c>
      <c r="G576" s="32" t="s">
        <v>275</v>
      </c>
      <c r="H576" s="24" t="str">
        <f t="shared" si="0"/>
        <v>03</v>
      </c>
      <c r="I576" s="25" t="str">
        <f t="shared" si="1"/>
        <v>Aset Pendukung</v>
      </c>
    </row>
    <row r="577" ht="12.75" hidden="1" spans="1:9">
      <c r="A577" s="31">
        <v>10262</v>
      </c>
      <c r="B577" s="31">
        <v>55812</v>
      </c>
      <c r="C577" s="31">
        <v>7</v>
      </c>
      <c r="D577" s="31" t="s">
        <v>1398</v>
      </c>
      <c r="E577" s="31" t="s">
        <v>1399</v>
      </c>
      <c r="F577" s="31" t="s">
        <v>1330</v>
      </c>
      <c r="G577" s="32" t="s">
        <v>275</v>
      </c>
      <c r="H577" s="24" t="str">
        <f t="shared" si="0"/>
        <v>03</v>
      </c>
      <c r="I577" s="25" t="str">
        <f t="shared" si="1"/>
        <v>Aset Pendukung</v>
      </c>
    </row>
    <row r="578" ht="12.75" hidden="1" spans="1:9">
      <c r="A578" s="31">
        <v>10263</v>
      </c>
      <c r="B578" s="31">
        <v>55828</v>
      </c>
      <c r="C578" s="31">
        <v>7</v>
      </c>
      <c r="D578" s="31" t="s">
        <v>1400</v>
      </c>
      <c r="E578" s="31" t="s">
        <v>1401</v>
      </c>
      <c r="F578" s="31" t="s">
        <v>1330</v>
      </c>
      <c r="G578" s="32" t="s">
        <v>275</v>
      </c>
      <c r="H578" s="24" t="str">
        <f t="shared" si="0"/>
        <v>03</v>
      </c>
      <c r="I578" s="25" t="str">
        <f t="shared" si="1"/>
        <v>Aset Pendukung</v>
      </c>
    </row>
    <row r="579" ht="12.75" hidden="1" spans="1:9">
      <c r="A579" s="31">
        <v>10264</v>
      </c>
      <c r="B579" s="31">
        <v>56648</v>
      </c>
      <c r="C579" s="31">
        <v>7</v>
      </c>
      <c r="D579" s="31" t="s">
        <v>84</v>
      </c>
      <c r="E579" s="31" t="s">
        <v>1402</v>
      </c>
      <c r="F579" s="31" t="s">
        <v>1330</v>
      </c>
      <c r="G579" s="32" t="s">
        <v>275</v>
      </c>
      <c r="H579" s="24" t="str">
        <f t="shared" si="0"/>
        <v>03</v>
      </c>
      <c r="I579" s="25" t="str">
        <f t="shared" si="1"/>
        <v>Aset Pendukung</v>
      </c>
    </row>
    <row r="580" ht="12.75" hidden="1" spans="1:9">
      <c r="A580" s="31">
        <v>10265</v>
      </c>
      <c r="B580" s="31">
        <v>56269</v>
      </c>
      <c r="C580" s="31">
        <v>7</v>
      </c>
      <c r="D580" s="31" t="s">
        <v>1403</v>
      </c>
      <c r="E580" s="31" t="s">
        <v>1404</v>
      </c>
      <c r="F580" s="31" t="s">
        <v>1330</v>
      </c>
      <c r="G580" s="32" t="s">
        <v>275</v>
      </c>
      <c r="H580" s="24" t="str">
        <f t="shared" si="0"/>
        <v>03</v>
      </c>
      <c r="I580" s="25" t="str">
        <f t="shared" si="1"/>
        <v>Aset Pendukung</v>
      </c>
    </row>
    <row r="581" ht="12.75" hidden="1" spans="1:9">
      <c r="A581" s="31">
        <v>10285</v>
      </c>
      <c r="B581" s="31">
        <v>56026</v>
      </c>
      <c r="C581" s="31">
        <v>7</v>
      </c>
      <c r="D581" s="31" t="s">
        <v>1405</v>
      </c>
      <c r="E581" s="31" t="s">
        <v>1406</v>
      </c>
      <c r="F581" s="31" t="s">
        <v>1330</v>
      </c>
      <c r="G581" s="32" t="s">
        <v>275</v>
      </c>
      <c r="H581" s="24" t="str">
        <f t="shared" si="0"/>
        <v>03</v>
      </c>
      <c r="I581" s="25" t="str">
        <f t="shared" si="1"/>
        <v>Aset Pendukung</v>
      </c>
    </row>
    <row r="582" ht="12.75" hidden="1" spans="1:9">
      <c r="A582" s="31">
        <v>10287</v>
      </c>
      <c r="B582" s="31">
        <v>56271</v>
      </c>
      <c r="C582" s="31">
        <v>7</v>
      </c>
      <c r="D582" s="31" t="s">
        <v>1407</v>
      </c>
      <c r="E582" s="31" t="s">
        <v>1408</v>
      </c>
      <c r="F582" s="31" t="s">
        <v>1330</v>
      </c>
      <c r="G582" s="32" t="s">
        <v>275</v>
      </c>
      <c r="H582" s="24" t="str">
        <f t="shared" si="0"/>
        <v>03</v>
      </c>
      <c r="I582" s="25" t="str">
        <f t="shared" si="1"/>
        <v>Aset Pendukung</v>
      </c>
    </row>
    <row r="583" ht="12.75" hidden="1" spans="1:9">
      <c r="A583" s="31">
        <v>10288</v>
      </c>
      <c r="B583" s="31">
        <v>56284</v>
      </c>
      <c r="C583" s="31">
        <v>7</v>
      </c>
      <c r="D583" s="31" t="s">
        <v>1409</v>
      </c>
      <c r="E583" s="31" t="s">
        <v>1410</v>
      </c>
      <c r="F583" s="31" t="s">
        <v>1330</v>
      </c>
      <c r="G583" s="32" t="s">
        <v>275</v>
      </c>
      <c r="H583" s="24" t="str">
        <f t="shared" si="0"/>
        <v>03</v>
      </c>
      <c r="I583" s="25" t="str">
        <f t="shared" si="1"/>
        <v>Aset Pendukung</v>
      </c>
    </row>
    <row r="584" ht="12.75" hidden="1" spans="1:9">
      <c r="A584" s="31">
        <v>10289</v>
      </c>
      <c r="B584" s="31">
        <v>56298</v>
      </c>
      <c r="C584" s="31">
        <v>7</v>
      </c>
      <c r="D584" s="31" t="s">
        <v>1411</v>
      </c>
      <c r="E584" s="31" t="s">
        <v>1412</v>
      </c>
      <c r="F584" s="31" t="s">
        <v>1330</v>
      </c>
      <c r="G584" s="32" t="s">
        <v>275</v>
      </c>
      <c r="H584" s="24" t="str">
        <f t="shared" si="0"/>
        <v>03</v>
      </c>
      <c r="I584" s="25" t="str">
        <f t="shared" si="1"/>
        <v>Aset Pendukung</v>
      </c>
    </row>
    <row r="585" ht="12.75" hidden="1" spans="1:9">
      <c r="A585" s="31">
        <v>10310</v>
      </c>
      <c r="B585" s="31">
        <v>56286</v>
      </c>
      <c r="C585" s="31">
        <v>7</v>
      </c>
      <c r="D585" s="31" t="s">
        <v>1413</v>
      </c>
      <c r="E585" s="31" t="s">
        <v>1414</v>
      </c>
      <c r="F585" s="31" t="s">
        <v>1330</v>
      </c>
      <c r="G585" s="32" t="s">
        <v>275</v>
      </c>
      <c r="H585" s="24" t="str">
        <f t="shared" si="0"/>
        <v>03</v>
      </c>
      <c r="I585" s="25" t="str">
        <f t="shared" si="1"/>
        <v>Aset Pendukung</v>
      </c>
    </row>
    <row r="586" ht="12.75" hidden="1" spans="1:9">
      <c r="A586" s="31">
        <v>10312</v>
      </c>
      <c r="B586" s="31">
        <v>55837</v>
      </c>
      <c r="C586" s="31">
        <v>7</v>
      </c>
      <c r="D586" s="31" t="s">
        <v>1415</v>
      </c>
      <c r="E586" s="31" t="s">
        <v>1416</v>
      </c>
      <c r="F586" s="31" t="s">
        <v>1330</v>
      </c>
      <c r="G586" s="32" t="s">
        <v>275</v>
      </c>
      <c r="H586" s="24" t="str">
        <f t="shared" si="0"/>
        <v>03</v>
      </c>
      <c r="I586" s="25" t="str">
        <f t="shared" si="1"/>
        <v>Aset Pendukung</v>
      </c>
    </row>
    <row r="587" ht="12.75" hidden="1" spans="1:9">
      <c r="A587" s="31">
        <v>10313</v>
      </c>
      <c r="B587" s="31">
        <v>55852</v>
      </c>
      <c r="C587" s="31">
        <v>7</v>
      </c>
      <c r="D587" s="31" t="s">
        <v>1417</v>
      </c>
      <c r="E587" s="31" t="s">
        <v>1418</v>
      </c>
      <c r="F587" s="31" t="s">
        <v>1330</v>
      </c>
      <c r="G587" s="32" t="s">
        <v>275</v>
      </c>
      <c r="H587" s="24" t="str">
        <f t="shared" si="0"/>
        <v>03</v>
      </c>
      <c r="I587" s="25" t="str">
        <f t="shared" si="1"/>
        <v>Aset Pendukung</v>
      </c>
    </row>
    <row r="588" ht="12.75" hidden="1" spans="1:9">
      <c r="A588" s="31">
        <v>10317</v>
      </c>
      <c r="B588" s="31">
        <v>57831</v>
      </c>
      <c r="C588" s="31">
        <v>7</v>
      </c>
      <c r="D588" s="31" t="s">
        <v>1419</v>
      </c>
      <c r="E588" s="31" t="s">
        <v>1420</v>
      </c>
      <c r="F588" s="31" t="s">
        <v>1330</v>
      </c>
      <c r="G588" s="32" t="s">
        <v>275</v>
      </c>
      <c r="H588" s="24" t="str">
        <f t="shared" si="0"/>
        <v>03</v>
      </c>
      <c r="I588" s="25" t="str">
        <f t="shared" si="1"/>
        <v>Aset Pendukung</v>
      </c>
    </row>
    <row r="589" ht="12.75" hidden="1" spans="1:9">
      <c r="A589" s="31">
        <v>10318</v>
      </c>
      <c r="B589" s="31">
        <v>57839</v>
      </c>
      <c r="C589" s="31">
        <v>7</v>
      </c>
      <c r="D589" s="31" t="s">
        <v>1421</v>
      </c>
      <c r="E589" s="31" t="s">
        <v>1422</v>
      </c>
      <c r="F589" s="31" t="s">
        <v>1330</v>
      </c>
      <c r="G589" s="32" t="s">
        <v>275</v>
      </c>
      <c r="H589" s="24" t="str">
        <f t="shared" si="0"/>
        <v>03</v>
      </c>
      <c r="I589" s="25" t="str">
        <f t="shared" si="1"/>
        <v>Aset Pendukung</v>
      </c>
    </row>
    <row r="590" ht="16.5" hidden="1" customHeight="1" spans="1:9">
      <c r="A590" s="31">
        <v>10351</v>
      </c>
      <c r="B590" s="31">
        <v>56258</v>
      </c>
      <c r="C590" s="31">
        <v>7</v>
      </c>
      <c r="D590" s="31" t="s">
        <v>1423</v>
      </c>
      <c r="E590" s="31" t="s">
        <v>1424</v>
      </c>
      <c r="F590" s="31" t="s">
        <v>1330</v>
      </c>
      <c r="G590" s="32" t="s">
        <v>275</v>
      </c>
      <c r="H590" s="24" t="str">
        <f t="shared" si="0"/>
        <v>03</v>
      </c>
      <c r="I590" s="25" t="str">
        <f t="shared" si="1"/>
        <v>Aset Pendukung</v>
      </c>
    </row>
    <row r="591" ht="16.5" hidden="1" customHeight="1" spans="1:9">
      <c r="A591" s="31">
        <v>10359</v>
      </c>
      <c r="B591" s="31">
        <v>56052</v>
      </c>
      <c r="C591" s="31">
        <v>7</v>
      </c>
      <c r="D591" s="31" t="s">
        <v>1425</v>
      </c>
      <c r="E591" s="31" t="s">
        <v>1426</v>
      </c>
      <c r="F591" s="31" t="s">
        <v>1330</v>
      </c>
      <c r="G591" s="32" t="s">
        <v>275</v>
      </c>
      <c r="H591" s="24" t="str">
        <f t="shared" si="0"/>
        <v>03</v>
      </c>
      <c r="I591" s="25" t="str">
        <f t="shared" si="1"/>
        <v>Aset Pendukung</v>
      </c>
    </row>
    <row r="592" ht="16.5" hidden="1" customHeight="1" spans="1:9">
      <c r="A592" s="31">
        <v>10390</v>
      </c>
      <c r="B592" s="31">
        <v>57473</v>
      </c>
      <c r="C592" s="31">
        <v>7</v>
      </c>
      <c r="D592" s="31" t="s">
        <v>114</v>
      </c>
      <c r="E592" s="31" t="s">
        <v>1427</v>
      </c>
      <c r="F592" s="31">
        <v>11001598</v>
      </c>
      <c r="G592" s="32" t="s">
        <v>275</v>
      </c>
      <c r="H592" s="24" t="str">
        <f t="shared" si="0"/>
        <v>01</v>
      </c>
      <c r="I592" s="25" t="str">
        <f t="shared" si="1"/>
        <v>Aset Utama</v>
      </c>
    </row>
    <row r="593" ht="12.75" hidden="1" spans="1:9">
      <c r="A593" s="31">
        <v>10432</v>
      </c>
      <c r="B593" s="31">
        <v>56724</v>
      </c>
      <c r="C593" s="31">
        <v>7</v>
      </c>
      <c r="D593" s="31" t="s">
        <v>1428</v>
      </c>
      <c r="E593" s="31" t="s">
        <v>1429</v>
      </c>
      <c r="F593" s="31">
        <v>10501273</v>
      </c>
      <c r="G593" s="32" t="s">
        <v>275</v>
      </c>
      <c r="H593" s="24" t="str">
        <f t="shared" si="0"/>
        <v>02</v>
      </c>
      <c r="I593" s="25" t="str">
        <f t="shared" si="1"/>
        <v>Aset Pendukung</v>
      </c>
    </row>
    <row r="594" ht="12.75" hidden="1" spans="1:9">
      <c r="A594" s="31">
        <v>10435</v>
      </c>
      <c r="B594" s="31">
        <v>57391</v>
      </c>
      <c r="C594" s="31">
        <v>7</v>
      </c>
      <c r="D594" s="31" t="s">
        <v>1430</v>
      </c>
      <c r="E594" s="31" t="s">
        <v>1431</v>
      </c>
      <c r="F594" s="31">
        <v>10501273</v>
      </c>
      <c r="G594" s="32" t="s">
        <v>275</v>
      </c>
      <c r="H594" s="24" t="str">
        <f t="shared" si="0"/>
        <v>02</v>
      </c>
      <c r="I594" s="25" t="str">
        <f t="shared" si="1"/>
        <v>Aset Pendukung</v>
      </c>
    </row>
    <row r="595" ht="12.75" hidden="1" spans="1:9">
      <c r="A595" s="31">
        <v>10436</v>
      </c>
      <c r="B595" s="31">
        <v>58073</v>
      </c>
      <c r="C595" s="31">
        <v>7</v>
      </c>
      <c r="D595" s="31" t="s">
        <v>1432</v>
      </c>
      <c r="E595" s="31" t="s">
        <v>1433</v>
      </c>
      <c r="F595" s="31">
        <v>10501273</v>
      </c>
      <c r="G595" s="32" t="s">
        <v>275</v>
      </c>
      <c r="H595" s="24" t="str">
        <f t="shared" si="0"/>
        <v>02</v>
      </c>
      <c r="I595" s="25" t="str">
        <f t="shared" si="1"/>
        <v>Aset Pendukung</v>
      </c>
    </row>
    <row r="596" ht="12.75" hidden="1" spans="1:9">
      <c r="A596" s="31">
        <v>10478</v>
      </c>
      <c r="B596" s="31">
        <v>57323</v>
      </c>
      <c r="C596" s="31">
        <v>7</v>
      </c>
      <c r="D596" s="31" t="s">
        <v>1434</v>
      </c>
      <c r="E596" s="31" t="s">
        <v>1435</v>
      </c>
      <c r="F596" s="31" t="s">
        <v>1330</v>
      </c>
      <c r="G596" s="32" t="s">
        <v>275</v>
      </c>
      <c r="H596" s="24" t="str">
        <f t="shared" si="0"/>
        <v>03</v>
      </c>
      <c r="I596" s="25" t="str">
        <f t="shared" si="1"/>
        <v>Aset Pendukung</v>
      </c>
    </row>
    <row r="597" ht="12.75" hidden="1" spans="1:9">
      <c r="A597" s="31">
        <v>10479</v>
      </c>
      <c r="B597" s="31">
        <v>58084</v>
      </c>
      <c r="C597" s="31">
        <v>7</v>
      </c>
      <c r="D597" s="31" t="s">
        <v>1436</v>
      </c>
      <c r="E597" s="31" t="s">
        <v>1437</v>
      </c>
      <c r="F597" s="31" t="s">
        <v>1330</v>
      </c>
      <c r="G597" s="32" t="s">
        <v>275</v>
      </c>
      <c r="H597" s="24" t="str">
        <f t="shared" si="0"/>
        <v>03</v>
      </c>
      <c r="I597" s="25" t="str">
        <f t="shared" si="1"/>
        <v>Aset Pendukung</v>
      </c>
    </row>
    <row r="598" ht="12.75" hidden="1" spans="1:9">
      <c r="A598" s="31">
        <v>10480</v>
      </c>
      <c r="B598" s="31">
        <v>56716</v>
      </c>
      <c r="C598" s="31">
        <v>7</v>
      </c>
      <c r="D598" s="31" t="s">
        <v>1438</v>
      </c>
      <c r="E598" s="31" t="s">
        <v>1439</v>
      </c>
      <c r="F598" s="31" t="s">
        <v>1330</v>
      </c>
      <c r="G598" s="32" t="s">
        <v>275</v>
      </c>
      <c r="H598" s="24" t="str">
        <f t="shared" si="0"/>
        <v>03</v>
      </c>
      <c r="I598" s="25" t="str">
        <f t="shared" si="1"/>
        <v>Aset Pendukung</v>
      </c>
    </row>
    <row r="599" ht="12.75" hidden="1" spans="1:9">
      <c r="A599" s="31">
        <v>10484</v>
      </c>
      <c r="B599" s="31">
        <v>57325</v>
      </c>
      <c r="C599" s="31">
        <v>7</v>
      </c>
      <c r="D599" s="31" t="s">
        <v>1440</v>
      </c>
      <c r="E599" s="31" t="s">
        <v>1441</v>
      </c>
      <c r="F599" s="31" t="s">
        <v>1330</v>
      </c>
      <c r="G599" s="32" t="s">
        <v>275</v>
      </c>
      <c r="H599" s="24" t="str">
        <f t="shared" si="0"/>
        <v>03</v>
      </c>
      <c r="I599" s="25" t="str">
        <f t="shared" si="1"/>
        <v>Aset Pendukung</v>
      </c>
    </row>
    <row r="600" ht="12.75" hidden="1" spans="1:9">
      <c r="A600" s="31">
        <v>10485</v>
      </c>
      <c r="B600" s="31">
        <v>58083</v>
      </c>
      <c r="C600" s="31">
        <v>7</v>
      </c>
      <c r="D600" s="31" t="s">
        <v>1442</v>
      </c>
      <c r="E600" s="31" t="s">
        <v>1443</v>
      </c>
      <c r="F600" s="31" t="s">
        <v>1330</v>
      </c>
      <c r="G600" s="32" t="s">
        <v>275</v>
      </c>
      <c r="H600" s="24" t="str">
        <f t="shared" si="0"/>
        <v>03</v>
      </c>
      <c r="I600" s="25" t="str">
        <f t="shared" si="1"/>
        <v>Aset Pendukung</v>
      </c>
    </row>
    <row r="601" ht="12.75" hidden="1" spans="1:9">
      <c r="A601" s="31">
        <v>10486</v>
      </c>
      <c r="B601" s="31">
        <v>56718</v>
      </c>
      <c r="C601" s="31">
        <v>7</v>
      </c>
      <c r="D601" s="31" t="s">
        <v>1444</v>
      </c>
      <c r="E601" s="31" t="s">
        <v>1445</v>
      </c>
      <c r="F601" s="31" t="s">
        <v>1330</v>
      </c>
      <c r="G601" s="32" t="s">
        <v>275</v>
      </c>
      <c r="H601" s="24" t="str">
        <f t="shared" si="0"/>
        <v>03</v>
      </c>
      <c r="I601" s="25" t="str">
        <f t="shared" si="1"/>
        <v>Aset Pendukung</v>
      </c>
    </row>
    <row r="602" ht="12.75" hidden="1" spans="1:9">
      <c r="A602" s="31">
        <v>10490</v>
      </c>
      <c r="B602" s="31">
        <v>57330</v>
      </c>
      <c r="C602" s="31">
        <v>7</v>
      </c>
      <c r="D602" s="31" t="s">
        <v>1446</v>
      </c>
      <c r="E602" s="31" t="s">
        <v>1447</v>
      </c>
      <c r="F602" s="31" t="s">
        <v>1330</v>
      </c>
      <c r="G602" s="32" t="s">
        <v>275</v>
      </c>
      <c r="H602" s="24" t="str">
        <f t="shared" si="0"/>
        <v>03</v>
      </c>
      <c r="I602" s="25" t="str">
        <f t="shared" si="1"/>
        <v>Aset Pendukung</v>
      </c>
    </row>
    <row r="603" ht="12.75" hidden="1" spans="1:9">
      <c r="A603" s="31">
        <v>10491</v>
      </c>
      <c r="B603" s="31">
        <v>57239</v>
      </c>
      <c r="C603" s="31">
        <v>7</v>
      </c>
      <c r="D603" s="31" t="s">
        <v>1448</v>
      </c>
      <c r="E603" s="31" t="s">
        <v>1449</v>
      </c>
      <c r="F603" s="31" t="s">
        <v>1330</v>
      </c>
      <c r="G603" s="32" t="s">
        <v>275</v>
      </c>
      <c r="H603" s="24" t="str">
        <f t="shared" si="0"/>
        <v>03</v>
      </c>
      <c r="I603" s="25" t="str">
        <f t="shared" si="1"/>
        <v>Aset Pendukung</v>
      </c>
    </row>
    <row r="604" ht="12.75" hidden="1" spans="1:9">
      <c r="A604" s="31">
        <v>10500</v>
      </c>
      <c r="B604" s="31">
        <v>57390</v>
      </c>
      <c r="C604" s="31">
        <v>7</v>
      </c>
      <c r="D604" s="31" t="s">
        <v>1450</v>
      </c>
      <c r="E604" s="31" t="s">
        <v>1451</v>
      </c>
      <c r="F604" s="31" t="s">
        <v>1330</v>
      </c>
      <c r="G604" s="32" t="s">
        <v>275</v>
      </c>
      <c r="H604" s="24" t="str">
        <f t="shared" si="0"/>
        <v>03</v>
      </c>
      <c r="I604" s="25" t="str">
        <f t="shared" si="1"/>
        <v>Aset Pendukung</v>
      </c>
    </row>
    <row r="605" ht="12.75" hidden="1" spans="1:9">
      <c r="A605" s="31">
        <v>10501</v>
      </c>
      <c r="B605" s="31">
        <v>57322</v>
      </c>
      <c r="C605" s="31">
        <v>7</v>
      </c>
      <c r="D605" s="31" t="s">
        <v>1452</v>
      </c>
      <c r="E605" s="31" t="s">
        <v>1453</v>
      </c>
      <c r="F605" s="31" t="s">
        <v>1330</v>
      </c>
      <c r="G605" s="32" t="s">
        <v>275</v>
      </c>
      <c r="H605" s="24" t="str">
        <f t="shared" si="0"/>
        <v>03</v>
      </c>
      <c r="I605" s="25" t="str">
        <f t="shared" si="1"/>
        <v>Aset Pendukung</v>
      </c>
    </row>
    <row r="606" ht="12.75" hidden="1" spans="1:9">
      <c r="A606" s="31">
        <v>10502</v>
      </c>
      <c r="B606" s="31">
        <v>57230</v>
      </c>
      <c r="C606" s="31">
        <v>7</v>
      </c>
      <c r="D606" s="31" t="s">
        <v>1454</v>
      </c>
      <c r="E606" s="31" t="s">
        <v>1455</v>
      </c>
      <c r="F606" s="31" t="s">
        <v>1330</v>
      </c>
      <c r="G606" s="32" t="s">
        <v>275</v>
      </c>
      <c r="H606" s="24" t="str">
        <f t="shared" si="0"/>
        <v>03</v>
      </c>
      <c r="I606" s="25" t="str">
        <f t="shared" si="1"/>
        <v>Aset Pendukung</v>
      </c>
    </row>
    <row r="607" ht="12.75" hidden="1" spans="1:9">
      <c r="A607" s="31">
        <v>10503</v>
      </c>
      <c r="B607" s="31">
        <v>56723</v>
      </c>
      <c r="C607" s="31">
        <v>7</v>
      </c>
      <c r="D607" s="31" t="s">
        <v>1456</v>
      </c>
      <c r="E607" s="31" t="s">
        <v>1457</v>
      </c>
      <c r="F607" s="31" t="s">
        <v>1330</v>
      </c>
      <c r="G607" s="32" t="s">
        <v>275</v>
      </c>
      <c r="H607" s="24" t="str">
        <f t="shared" si="0"/>
        <v>03</v>
      </c>
      <c r="I607" s="25" t="str">
        <f t="shared" si="1"/>
        <v>Aset Pendukung</v>
      </c>
    </row>
    <row r="608" ht="12.75" hidden="1" spans="1:9">
      <c r="A608" s="31">
        <v>10512</v>
      </c>
      <c r="B608" s="31">
        <v>58229</v>
      </c>
      <c r="C608" s="31">
        <v>7</v>
      </c>
      <c r="D608" s="31" t="s">
        <v>1458</v>
      </c>
      <c r="E608" s="31" t="s">
        <v>1459</v>
      </c>
      <c r="F608" s="31">
        <v>10501273</v>
      </c>
      <c r="G608" s="32" t="s">
        <v>275</v>
      </c>
      <c r="H608" s="24" t="str">
        <f t="shared" si="0"/>
        <v>02</v>
      </c>
      <c r="I608" s="25" t="str">
        <f t="shared" si="1"/>
        <v>Aset Pendukung</v>
      </c>
    </row>
    <row r="609" ht="12.75" hidden="1" spans="1:9">
      <c r="A609" s="31">
        <v>10524</v>
      </c>
      <c r="B609" s="31">
        <v>57350</v>
      </c>
      <c r="C609" s="31">
        <v>7</v>
      </c>
      <c r="D609" s="31" t="s">
        <v>1460</v>
      </c>
      <c r="E609" s="31" t="s">
        <v>1461</v>
      </c>
      <c r="F609" s="31" t="s">
        <v>1330</v>
      </c>
      <c r="G609" s="32" t="s">
        <v>275</v>
      </c>
      <c r="H609" s="24" t="str">
        <f t="shared" si="0"/>
        <v>03</v>
      </c>
      <c r="I609" s="25" t="str">
        <f t="shared" si="1"/>
        <v>Aset Pendukung</v>
      </c>
    </row>
    <row r="610" ht="12.75" hidden="1" spans="1:9">
      <c r="A610" s="31">
        <v>10525</v>
      </c>
      <c r="B610" s="31">
        <v>59930</v>
      </c>
      <c r="C610" s="31">
        <v>7</v>
      </c>
      <c r="D610" s="31" t="s">
        <v>1462</v>
      </c>
      <c r="E610" s="31" t="s">
        <v>1463</v>
      </c>
      <c r="F610" s="31" t="s">
        <v>1330</v>
      </c>
      <c r="G610" s="32" t="s">
        <v>275</v>
      </c>
      <c r="H610" s="24" t="str">
        <f t="shared" si="0"/>
        <v>03</v>
      </c>
      <c r="I610" s="25" t="str">
        <f t="shared" si="1"/>
        <v>Aset Pendukung</v>
      </c>
    </row>
    <row r="611" ht="12.75" hidden="1" spans="1:9">
      <c r="A611" s="31">
        <v>10561</v>
      </c>
      <c r="B611" s="31">
        <v>57561</v>
      </c>
      <c r="C611" s="31">
        <v>7</v>
      </c>
      <c r="D611" s="31" t="s">
        <v>235</v>
      </c>
      <c r="E611" s="31" t="s">
        <v>1464</v>
      </c>
      <c r="F611" s="31">
        <v>10501281</v>
      </c>
      <c r="G611" s="32" t="s">
        <v>275</v>
      </c>
      <c r="H611" s="24" t="str">
        <f t="shared" si="0"/>
        <v>01</v>
      </c>
      <c r="I611" s="25" t="str">
        <f t="shared" si="1"/>
        <v>Aset Utama</v>
      </c>
    </row>
    <row r="612" ht="12.75" hidden="1" spans="1:9">
      <c r="A612" s="31">
        <v>10562</v>
      </c>
      <c r="B612" s="31">
        <v>57889</v>
      </c>
      <c r="C612" s="31">
        <v>7</v>
      </c>
      <c r="D612" s="31" t="s">
        <v>231</v>
      </c>
      <c r="E612" s="31" t="s">
        <v>1465</v>
      </c>
      <c r="F612" s="31">
        <v>10501281</v>
      </c>
      <c r="G612" s="32" t="s">
        <v>275</v>
      </c>
      <c r="H612" s="24" t="str">
        <f t="shared" si="0"/>
        <v>01</v>
      </c>
      <c r="I612" s="25" t="str">
        <f t="shared" si="1"/>
        <v>Aset Utama</v>
      </c>
    </row>
    <row r="613" ht="12.75" hidden="1" spans="1:9">
      <c r="A613" s="31">
        <v>10563</v>
      </c>
      <c r="B613" s="31">
        <v>57877</v>
      </c>
      <c r="C613" s="31">
        <v>7</v>
      </c>
      <c r="D613" s="31" t="s">
        <v>176</v>
      </c>
      <c r="E613" s="31" t="s">
        <v>1466</v>
      </c>
      <c r="F613" s="31">
        <v>10501281</v>
      </c>
      <c r="G613" s="32" t="s">
        <v>275</v>
      </c>
      <c r="H613" s="24" t="str">
        <f t="shared" si="0"/>
        <v>01</v>
      </c>
      <c r="I613" s="25" t="str">
        <f t="shared" si="1"/>
        <v>Aset Utama</v>
      </c>
    </row>
    <row r="614" ht="12.75" hidden="1" spans="1:9">
      <c r="A614" s="31">
        <v>10564</v>
      </c>
      <c r="B614" s="31">
        <v>57562</v>
      </c>
      <c r="C614" s="31">
        <v>7</v>
      </c>
      <c r="D614" s="31" t="s">
        <v>237</v>
      </c>
      <c r="E614" s="31" t="s">
        <v>1467</v>
      </c>
      <c r="F614" s="31">
        <v>10501281</v>
      </c>
      <c r="G614" s="32" t="s">
        <v>275</v>
      </c>
      <c r="H614" s="24" t="str">
        <f t="shared" si="0"/>
        <v>01</v>
      </c>
      <c r="I614" s="25" t="str">
        <f t="shared" si="1"/>
        <v>Aset Utama</v>
      </c>
    </row>
    <row r="615" ht="12.75" hidden="1" spans="1:9">
      <c r="A615" s="31">
        <v>10565</v>
      </c>
      <c r="B615" s="31">
        <v>57878</v>
      </c>
      <c r="C615" s="31">
        <v>7</v>
      </c>
      <c r="D615" s="31" t="s">
        <v>1468</v>
      </c>
      <c r="E615" s="31" t="s">
        <v>1469</v>
      </c>
      <c r="F615" s="31">
        <v>10501281</v>
      </c>
      <c r="G615" s="32" t="s">
        <v>275</v>
      </c>
      <c r="H615" s="24" t="str">
        <f t="shared" si="0"/>
        <v>01</v>
      </c>
      <c r="I615" s="25" t="str">
        <f t="shared" si="1"/>
        <v>Aset Utama</v>
      </c>
    </row>
    <row r="616" ht="12.75" hidden="1" spans="1:9">
      <c r="A616" s="31">
        <v>10566</v>
      </c>
      <c r="B616" s="31">
        <v>58540</v>
      </c>
      <c r="C616" s="31">
        <v>7</v>
      </c>
      <c r="D616" s="31" t="s">
        <v>232</v>
      </c>
      <c r="E616" s="31" t="s">
        <v>1470</v>
      </c>
      <c r="F616" s="31">
        <v>10501281</v>
      </c>
      <c r="G616" s="32" t="s">
        <v>275</v>
      </c>
      <c r="H616" s="24" t="str">
        <f t="shared" si="0"/>
        <v>01</v>
      </c>
      <c r="I616" s="25" t="str">
        <f t="shared" si="1"/>
        <v>Aset Utama</v>
      </c>
    </row>
    <row r="617" ht="12.75" hidden="1" spans="1:9">
      <c r="A617" s="31">
        <v>10567</v>
      </c>
      <c r="B617" s="31">
        <v>58487</v>
      </c>
      <c r="C617" s="31">
        <v>7</v>
      </c>
      <c r="D617" s="31" t="s">
        <v>1471</v>
      </c>
      <c r="E617" s="31" t="s">
        <v>1472</v>
      </c>
      <c r="F617" s="31">
        <v>10501281</v>
      </c>
      <c r="G617" s="32" t="s">
        <v>275</v>
      </c>
      <c r="H617" s="24" t="str">
        <f t="shared" si="0"/>
        <v>01</v>
      </c>
      <c r="I617" s="25" t="str">
        <f t="shared" si="1"/>
        <v>Aset Utama</v>
      </c>
    </row>
    <row r="618" ht="12.75" hidden="1" spans="1:9">
      <c r="A618" s="31">
        <v>10568</v>
      </c>
      <c r="B618" s="31">
        <v>58054</v>
      </c>
      <c r="C618" s="31">
        <v>7</v>
      </c>
      <c r="D618" s="31" t="s">
        <v>233</v>
      </c>
      <c r="E618" s="31" t="s">
        <v>1473</v>
      </c>
      <c r="F618" s="31">
        <v>10501281</v>
      </c>
      <c r="G618" s="32" t="s">
        <v>275</v>
      </c>
      <c r="H618" s="24" t="str">
        <f t="shared" si="0"/>
        <v>01</v>
      </c>
      <c r="I618" s="25" t="str">
        <f t="shared" si="1"/>
        <v>Aset Utama</v>
      </c>
    </row>
    <row r="619" ht="12.75" hidden="1" spans="1:9">
      <c r="A619" s="31">
        <v>10569</v>
      </c>
      <c r="B619" s="31">
        <v>57107</v>
      </c>
      <c r="C619" s="31">
        <v>7</v>
      </c>
      <c r="D619" s="31" t="s">
        <v>234</v>
      </c>
      <c r="E619" s="31" t="s">
        <v>1474</v>
      </c>
      <c r="F619" s="31">
        <v>10501281</v>
      </c>
      <c r="G619" s="32" t="s">
        <v>275</v>
      </c>
      <c r="H619" s="24" t="str">
        <f t="shared" si="0"/>
        <v>01</v>
      </c>
      <c r="I619" s="25" t="str">
        <f t="shared" si="1"/>
        <v>Aset Utama</v>
      </c>
    </row>
    <row r="620" ht="12.75" hidden="1" spans="1:9">
      <c r="A620" s="31">
        <v>10570</v>
      </c>
      <c r="B620" s="31">
        <v>57896</v>
      </c>
      <c r="C620" s="31">
        <v>7</v>
      </c>
      <c r="D620" s="31" t="s">
        <v>178</v>
      </c>
      <c r="E620" s="31" t="s">
        <v>1475</v>
      </c>
      <c r="F620" s="31">
        <v>10501281</v>
      </c>
      <c r="G620" s="32" t="s">
        <v>275</v>
      </c>
      <c r="H620" s="24" t="str">
        <f t="shared" si="0"/>
        <v>01</v>
      </c>
      <c r="I620" s="25" t="str">
        <f t="shared" si="1"/>
        <v>Aset Utama</v>
      </c>
    </row>
    <row r="621" ht="12.75" hidden="1" spans="1:9">
      <c r="A621" s="31">
        <v>10571</v>
      </c>
      <c r="B621" s="31">
        <v>58541</v>
      </c>
      <c r="C621" s="31">
        <v>7</v>
      </c>
      <c r="D621" s="31" t="s">
        <v>1476</v>
      </c>
      <c r="E621" s="31" t="s">
        <v>1477</v>
      </c>
      <c r="F621" s="31">
        <v>11701768</v>
      </c>
      <c r="G621" s="32" t="s">
        <v>275</v>
      </c>
      <c r="H621" s="24" t="str">
        <f t="shared" si="0"/>
        <v>01</v>
      </c>
      <c r="I621" s="25" t="str">
        <f t="shared" si="1"/>
        <v>Aset Utama</v>
      </c>
    </row>
    <row r="622" ht="12.75" hidden="1" spans="1:9">
      <c r="A622" s="31">
        <v>10572</v>
      </c>
      <c r="B622" s="31">
        <v>57103</v>
      </c>
      <c r="C622" s="31">
        <v>7</v>
      </c>
      <c r="D622" s="31" t="s">
        <v>1478</v>
      </c>
      <c r="E622" s="31" t="s">
        <v>1479</v>
      </c>
      <c r="F622" s="31">
        <v>11701768</v>
      </c>
      <c r="G622" s="32" t="s">
        <v>275</v>
      </c>
      <c r="H622" s="24" t="str">
        <f t="shared" si="0"/>
        <v>01</v>
      </c>
      <c r="I622" s="25" t="str">
        <f t="shared" si="1"/>
        <v>Aset Utama</v>
      </c>
    </row>
    <row r="623" ht="12.75" hidden="1" spans="1:9">
      <c r="A623" s="31">
        <v>10573</v>
      </c>
      <c r="B623" s="31">
        <v>58542</v>
      </c>
      <c r="C623" s="31">
        <v>7</v>
      </c>
      <c r="D623" s="31" t="s">
        <v>1480</v>
      </c>
      <c r="E623" s="31" t="s">
        <v>1481</v>
      </c>
      <c r="F623" s="31">
        <v>11701768</v>
      </c>
      <c r="G623" s="32" t="s">
        <v>275</v>
      </c>
      <c r="H623" s="24" t="str">
        <f t="shared" si="0"/>
        <v>01</v>
      </c>
      <c r="I623" s="25" t="str">
        <f t="shared" si="1"/>
        <v>Aset Utama</v>
      </c>
    </row>
    <row r="624" ht="12.75" hidden="1" spans="1:9">
      <c r="A624" s="31">
        <v>10574</v>
      </c>
      <c r="B624" s="31">
        <v>58543</v>
      </c>
      <c r="C624" s="31">
        <v>7</v>
      </c>
      <c r="D624" s="31" t="s">
        <v>1482</v>
      </c>
      <c r="E624" s="31" t="s">
        <v>1483</v>
      </c>
      <c r="F624" s="31">
        <v>11701768</v>
      </c>
      <c r="G624" s="32" t="s">
        <v>275</v>
      </c>
      <c r="H624" s="24" t="str">
        <f t="shared" si="0"/>
        <v>01</v>
      </c>
      <c r="I624" s="25" t="str">
        <f t="shared" si="1"/>
        <v>Aset Utama</v>
      </c>
    </row>
    <row r="625" ht="12.75" hidden="1" spans="1:9">
      <c r="A625" s="31">
        <v>10575</v>
      </c>
      <c r="B625" s="31">
        <v>58544</v>
      </c>
      <c r="C625" s="31">
        <v>7</v>
      </c>
      <c r="D625" s="31" t="s">
        <v>1484</v>
      </c>
      <c r="E625" s="31" t="s">
        <v>1485</v>
      </c>
      <c r="F625" s="31">
        <v>11701768</v>
      </c>
      <c r="G625" s="32" t="s">
        <v>275</v>
      </c>
      <c r="H625" s="24" t="str">
        <f t="shared" si="0"/>
        <v>01</v>
      </c>
      <c r="I625" s="25" t="str">
        <f t="shared" si="1"/>
        <v>Aset Utama</v>
      </c>
    </row>
    <row r="626" ht="12.75" hidden="1" spans="1:9">
      <c r="A626" s="31">
        <v>10576</v>
      </c>
      <c r="B626" s="31">
        <v>58675</v>
      </c>
      <c r="C626" s="31">
        <v>7</v>
      </c>
      <c r="D626" s="31" t="s">
        <v>1486</v>
      </c>
      <c r="E626" s="31" t="s">
        <v>1487</v>
      </c>
      <c r="F626" s="31">
        <v>11701768</v>
      </c>
      <c r="G626" s="32" t="s">
        <v>275</v>
      </c>
      <c r="H626" s="24" t="str">
        <f t="shared" si="0"/>
        <v>01</v>
      </c>
      <c r="I626" s="25" t="str">
        <f t="shared" si="1"/>
        <v>Aset Utama</v>
      </c>
    </row>
    <row r="627" ht="12.75" hidden="1" spans="1:9">
      <c r="A627" s="31">
        <v>10577</v>
      </c>
      <c r="B627" s="31">
        <v>57897</v>
      </c>
      <c r="C627" s="31">
        <v>7</v>
      </c>
      <c r="D627" s="31" t="s">
        <v>1488</v>
      </c>
      <c r="E627" s="31" t="s">
        <v>1489</v>
      </c>
      <c r="F627" s="31">
        <v>11701768</v>
      </c>
      <c r="G627" s="32" t="s">
        <v>275</v>
      </c>
      <c r="H627" s="24" t="str">
        <f t="shared" si="0"/>
        <v>01</v>
      </c>
      <c r="I627" s="25" t="str">
        <f t="shared" si="1"/>
        <v>Aset Utama</v>
      </c>
    </row>
    <row r="628" ht="12.75" hidden="1" spans="1:9">
      <c r="A628" s="31">
        <v>10578</v>
      </c>
      <c r="B628" s="31">
        <v>58545</v>
      </c>
      <c r="C628" s="31">
        <v>7</v>
      </c>
      <c r="D628" s="31" t="s">
        <v>1490</v>
      </c>
      <c r="E628" s="31" t="s">
        <v>1491</v>
      </c>
      <c r="F628" s="31">
        <v>11701768</v>
      </c>
      <c r="G628" s="32" t="s">
        <v>275</v>
      </c>
      <c r="H628" s="24" t="str">
        <f t="shared" si="0"/>
        <v>01</v>
      </c>
      <c r="I628" s="25" t="str">
        <f t="shared" si="1"/>
        <v>Aset Utama</v>
      </c>
    </row>
    <row r="629" ht="12.75" hidden="1" spans="1:9">
      <c r="A629" s="31">
        <v>10579</v>
      </c>
      <c r="B629" s="31">
        <v>58055</v>
      </c>
      <c r="C629" s="31">
        <v>7</v>
      </c>
      <c r="D629" s="31" t="s">
        <v>1492</v>
      </c>
      <c r="E629" s="31" t="s">
        <v>1493</v>
      </c>
      <c r="F629" s="31">
        <v>11701768</v>
      </c>
      <c r="G629" s="32" t="s">
        <v>275</v>
      </c>
      <c r="H629" s="24" t="str">
        <f t="shared" si="0"/>
        <v>01</v>
      </c>
      <c r="I629" s="25" t="str">
        <f t="shared" si="1"/>
        <v>Aset Utama</v>
      </c>
    </row>
    <row r="630" ht="12.75" hidden="1" spans="1:9">
      <c r="A630" s="31">
        <v>10580</v>
      </c>
      <c r="B630" s="31">
        <v>59737</v>
      </c>
      <c r="C630" s="31">
        <v>7</v>
      </c>
      <c r="D630" s="31" t="s">
        <v>1494</v>
      </c>
      <c r="E630" s="31" t="s">
        <v>1495</v>
      </c>
      <c r="F630" s="31">
        <v>11701768</v>
      </c>
      <c r="G630" s="32" t="s">
        <v>275</v>
      </c>
      <c r="H630" s="24" t="str">
        <f t="shared" si="0"/>
        <v>01</v>
      </c>
      <c r="I630" s="25" t="str">
        <f t="shared" si="1"/>
        <v>Aset Utama</v>
      </c>
    </row>
    <row r="631" ht="12.75" hidden="1" spans="1:9">
      <c r="A631" s="31">
        <v>10598</v>
      </c>
      <c r="B631" s="31">
        <v>55388</v>
      </c>
      <c r="C631" s="31">
        <v>7</v>
      </c>
      <c r="D631" s="31" t="s">
        <v>1496</v>
      </c>
      <c r="E631" s="31" t="s">
        <v>1497</v>
      </c>
      <c r="F631" s="31">
        <v>19000750</v>
      </c>
      <c r="G631" s="32" t="s">
        <v>275</v>
      </c>
      <c r="H631" s="24" t="str">
        <f t="shared" si="0"/>
        <v>02</v>
      </c>
      <c r="I631" s="25" t="str">
        <f t="shared" si="1"/>
        <v>Aset Pendukung</v>
      </c>
    </row>
    <row r="632" ht="12.75" hidden="1" spans="1:9">
      <c r="A632" s="31">
        <v>10601</v>
      </c>
      <c r="B632" s="31">
        <v>55389</v>
      </c>
      <c r="C632" s="31">
        <v>7</v>
      </c>
      <c r="D632" s="31" t="s">
        <v>1498</v>
      </c>
      <c r="E632" s="31" t="s">
        <v>1499</v>
      </c>
      <c r="F632" s="31">
        <v>19000750</v>
      </c>
      <c r="G632" s="32" t="s">
        <v>275</v>
      </c>
      <c r="H632" s="24" t="str">
        <f t="shared" si="0"/>
        <v>02</v>
      </c>
      <c r="I632" s="25" t="str">
        <f t="shared" si="1"/>
        <v>Aset Pendukung</v>
      </c>
    </row>
    <row r="633" ht="12.75" hidden="1" spans="1:9">
      <c r="A633" s="31">
        <v>10602</v>
      </c>
      <c r="B633" s="31">
        <v>58750</v>
      </c>
      <c r="C633" s="31">
        <v>7</v>
      </c>
      <c r="D633" s="31" t="s">
        <v>1500</v>
      </c>
      <c r="E633" s="31" t="s">
        <v>1501</v>
      </c>
      <c r="F633" s="31" t="s">
        <v>1502</v>
      </c>
      <c r="G633" s="32" t="s">
        <v>275</v>
      </c>
      <c r="H633" s="24" t="str">
        <f t="shared" si="0"/>
        <v>03</v>
      </c>
      <c r="I633" s="25" t="str">
        <f t="shared" si="1"/>
        <v>Aset Pendukung</v>
      </c>
    </row>
    <row r="634" ht="12.75" hidden="1" spans="1:9">
      <c r="A634" s="31">
        <v>10605</v>
      </c>
      <c r="B634" s="31">
        <v>58751</v>
      </c>
      <c r="C634" s="31">
        <v>7</v>
      </c>
      <c r="D634" s="31" t="s">
        <v>1503</v>
      </c>
      <c r="E634" s="31" t="s">
        <v>1504</v>
      </c>
      <c r="F634" s="31" t="s">
        <v>1502</v>
      </c>
      <c r="G634" s="32" t="s">
        <v>275</v>
      </c>
      <c r="H634" s="24" t="str">
        <f t="shared" si="0"/>
        <v>03</v>
      </c>
      <c r="I634" s="25" t="str">
        <f t="shared" si="1"/>
        <v>Aset Pendukung</v>
      </c>
    </row>
    <row r="635" ht="12.75" hidden="1" spans="1:9">
      <c r="A635" s="31">
        <v>10608</v>
      </c>
      <c r="B635" s="31">
        <v>59374</v>
      </c>
      <c r="C635" s="31">
        <v>7</v>
      </c>
      <c r="D635" s="31" t="s">
        <v>1505</v>
      </c>
      <c r="E635" s="31" t="s">
        <v>1506</v>
      </c>
      <c r="F635" s="31">
        <v>19000750</v>
      </c>
      <c r="G635" s="32" t="s">
        <v>275</v>
      </c>
      <c r="H635" s="24" t="str">
        <f t="shared" si="0"/>
        <v>02</v>
      </c>
      <c r="I635" s="25" t="str">
        <f t="shared" si="1"/>
        <v>Aset Pendukung</v>
      </c>
    </row>
    <row r="636" ht="12.75" hidden="1" spans="1:9">
      <c r="A636" s="31">
        <v>10773</v>
      </c>
      <c r="B636" s="31">
        <v>59537</v>
      </c>
      <c r="C636" s="31">
        <v>7</v>
      </c>
      <c r="D636" s="31" t="s">
        <v>1507</v>
      </c>
      <c r="E636" s="31" t="s">
        <v>1508</v>
      </c>
      <c r="F636" s="31">
        <v>19000750</v>
      </c>
      <c r="G636" s="32" t="s">
        <v>275</v>
      </c>
      <c r="H636" s="24" t="str">
        <f t="shared" si="0"/>
        <v>02</v>
      </c>
      <c r="I636" s="25" t="str">
        <f t="shared" si="1"/>
        <v>Aset Pendukung</v>
      </c>
    </row>
    <row r="637" ht="12.75" hidden="1" spans="1:9">
      <c r="A637" s="31">
        <v>10789</v>
      </c>
      <c r="B637" s="31">
        <v>59406</v>
      </c>
      <c r="C637" s="31">
        <v>7</v>
      </c>
      <c r="D637" s="31" t="s">
        <v>1509</v>
      </c>
      <c r="E637" s="31" t="s">
        <v>1510</v>
      </c>
      <c r="F637" s="31">
        <v>19000750</v>
      </c>
      <c r="G637" s="32" t="s">
        <v>275</v>
      </c>
      <c r="H637" s="24" t="str">
        <f t="shared" si="0"/>
        <v>02</v>
      </c>
      <c r="I637" s="25" t="str">
        <f t="shared" si="1"/>
        <v>Aset Pendukung</v>
      </c>
    </row>
    <row r="638" ht="12.75" hidden="1" spans="1:9">
      <c r="A638" s="31">
        <v>10803</v>
      </c>
      <c r="B638" s="31">
        <v>59377</v>
      </c>
      <c r="C638" s="31">
        <v>7</v>
      </c>
      <c r="D638" s="31" t="s">
        <v>1511</v>
      </c>
      <c r="E638" s="31" t="s">
        <v>1512</v>
      </c>
      <c r="F638" s="31">
        <v>19000750</v>
      </c>
      <c r="G638" s="32" t="s">
        <v>275</v>
      </c>
      <c r="H638" s="24" t="str">
        <f t="shared" si="0"/>
        <v>02</v>
      </c>
      <c r="I638" s="25" t="str">
        <f t="shared" si="1"/>
        <v>Aset Pendukung</v>
      </c>
    </row>
    <row r="639" ht="12.75" hidden="1" spans="1:9">
      <c r="A639" s="31">
        <v>10805</v>
      </c>
      <c r="B639" s="31">
        <v>59375</v>
      </c>
      <c r="C639" s="31">
        <v>7</v>
      </c>
      <c r="D639" s="31" t="s">
        <v>1513</v>
      </c>
      <c r="E639" s="31" t="s">
        <v>1514</v>
      </c>
      <c r="F639" s="31">
        <v>19000750</v>
      </c>
      <c r="G639" s="32" t="s">
        <v>275</v>
      </c>
      <c r="H639" s="24" t="str">
        <f t="shared" si="0"/>
        <v>02</v>
      </c>
      <c r="I639" s="25" t="str">
        <f t="shared" si="1"/>
        <v>Aset Pendukung</v>
      </c>
    </row>
    <row r="640" ht="12.75" hidden="1" spans="1:9">
      <c r="A640" s="31">
        <v>10806</v>
      </c>
      <c r="B640" s="31">
        <v>59376</v>
      </c>
      <c r="C640" s="31">
        <v>7</v>
      </c>
      <c r="D640" s="31" t="s">
        <v>1515</v>
      </c>
      <c r="E640" s="31" t="s">
        <v>1516</v>
      </c>
      <c r="F640" s="31">
        <v>19000750</v>
      </c>
      <c r="G640" s="32" t="s">
        <v>275</v>
      </c>
      <c r="H640" s="24" t="str">
        <f t="shared" si="0"/>
        <v>02</v>
      </c>
      <c r="I640" s="25" t="str">
        <f t="shared" si="1"/>
        <v>Aset Pendukung</v>
      </c>
    </row>
    <row r="641" ht="12.75" hidden="1" spans="1:9">
      <c r="A641" s="31">
        <v>10807</v>
      </c>
      <c r="B641" s="31">
        <v>59362</v>
      </c>
      <c r="C641" s="31">
        <v>7</v>
      </c>
      <c r="D641" s="31" t="s">
        <v>1517</v>
      </c>
      <c r="E641" s="31" t="s">
        <v>1518</v>
      </c>
      <c r="F641" s="31" t="s">
        <v>1502</v>
      </c>
      <c r="G641" s="32" t="s">
        <v>275</v>
      </c>
      <c r="H641" s="24" t="str">
        <f t="shared" si="0"/>
        <v>03</v>
      </c>
      <c r="I641" s="25" t="str">
        <f t="shared" si="1"/>
        <v>Aset Pendukung</v>
      </c>
    </row>
    <row r="642" ht="12.75" hidden="1" spans="1:9">
      <c r="A642" s="31">
        <v>10808</v>
      </c>
      <c r="B642" s="31">
        <v>56105</v>
      </c>
      <c r="C642" s="31">
        <v>7</v>
      </c>
      <c r="D642" s="31" t="s">
        <v>1519</v>
      </c>
      <c r="E642" s="31" t="s">
        <v>1520</v>
      </c>
      <c r="F642" s="31" t="s">
        <v>1502</v>
      </c>
      <c r="G642" s="32" t="s">
        <v>275</v>
      </c>
      <c r="H642" s="24" t="str">
        <f t="shared" si="0"/>
        <v>03</v>
      </c>
      <c r="I642" s="25" t="str">
        <f t="shared" si="1"/>
        <v>Aset Pendukung</v>
      </c>
    </row>
    <row r="643" ht="12.75" hidden="1" spans="1:9">
      <c r="A643" s="31">
        <v>10843</v>
      </c>
      <c r="B643" s="31">
        <v>59793</v>
      </c>
      <c r="C643" s="31">
        <v>7</v>
      </c>
      <c r="D643" s="31" t="s">
        <v>1521</v>
      </c>
      <c r="E643" s="31" t="s">
        <v>1522</v>
      </c>
      <c r="F643" s="31">
        <v>19000750</v>
      </c>
      <c r="G643" s="32" t="s">
        <v>275</v>
      </c>
      <c r="H643" s="24" t="str">
        <f t="shared" si="0"/>
        <v>02</v>
      </c>
      <c r="I643" s="25" t="str">
        <f t="shared" si="1"/>
        <v>Aset Pendukung</v>
      </c>
    </row>
    <row r="644" ht="12.75" hidden="1" spans="1:9">
      <c r="A644" s="31">
        <v>10844</v>
      </c>
      <c r="B644" s="31">
        <v>58702</v>
      </c>
      <c r="C644" s="31">
        <v>7</v>
      </c>
      <c r="D644" s="31" t="s">
        <v>1523</v>
      </c>
      <c r="E644" s="31" t="s">
        <v>1524</v>
      </c>
      <c r="F644" s="31">
        <v>19000750</v>
      </c>
      <c r="G644" s="32" t="s">
        <v>275</v>
      </c>
      <c r="H644" s="24" t="str">
        <f t="shared" si="0"/>
        <v>02</v>
      </c>
      <c r="I644" s="25" t="str">
        <f t="shared" si="1"/>
        <v>Aset Pendukung</v>
      </c>
    </row>
    <row r="645" ht="12.75" hidden="1" spans="1:9">
      <c r="A645" s="31">
        <v>10846</v>
      </c>
      <c r="B645" s="31">
        <v>57570</v>
      </c>
      <c r="C645" s="31">
        <v>7</v>
      </c>
      <c r="D645" s="31" t="s">
        <v>1525</v>
      </c>
      <c r="E645" s="31" t="s">
        <v>1526</v>
      </c>
      <c r="F645" s="31">
        <v>19000750</v>
      </c>
      <c r="G645" s="32" t="s">
        <v>275</v>
      </c>
      <c r="H645" s="24" t="str">
        <f t="shared" si="0"/>
        <v>02</v>
      </c>
      <c r="I645" s="25" t="str">
        <f t="shared" si="1"/>
        <v>Aset Pendukung</v>
      </c>
    </row>
    <row r="646" ht="12.75" hidden="1" spans="1:9">
      <c r="A646" s="31">
        <v>10847</v>
      </c>
      <c r="B646" s="31">
        <v>58361</v>
      </c>
      <c r="C646" s="31">
        <v>7</v>
      </c>
      <c r="D646" s="31" t="s">
        <v>1527</v>
      </c>
      <c r="E646" s="31" t="s">
        <v>1528</v>
      </c>
      <c r="F646" s="31">
        <v>19000750</v>
      </c>
      <c r="G646" s="32" t="s">
        <v>275</v>
      </c>
      <c r="H646" s="24" t="str">
        <f t="shared" si="0"/>
        <v>02</v>
      </c>
      <c r="I646" s="25" t="str">
        <f t="shared" si="1"/>
        <v>Aset Pendukung</v>
      </c>
    </row>
    <row r="647" ht="12.75" hidden="1" spans="1:9">
      <c r="A647" s="31">
        <v>10875</v>
      </c>
      <c r="B647" s="31">
        <v>55370</v>
      </c>
      <c r="C647" s="31">
        <v>7</v>
      </c>
      <c r="D647" s="31" t="s">
        <v>1529</v>
      </c>
      <c r="E647" s="31" t="s">
        <v>1530</v>
      </c>
      <c r="F647" s="31" t="s">
        <v>1502</v>
      </c>
      <c r="G647" s="32" t="s">
        <v>275</v>
      </c>
      <c r="H647" s="24" t="str">
        <f t="shared" si="0"/>
        <v>03</v>
      </c>
      <c r="I647" s="25" t="str">
        <f t="shared" si="1"/>
        <v>Aset Pendukung</v>
      </c>
    </row>
    <row r="648" ht="12.75" hidden="1" spans="1:9">
      <c r="A648" s="31">
        <v>10880</v>
      </c>
      <c r="B648" s="31">
        <v>61514</v>
      </c>
      <c r="C648" s="31">
        <v>7</v>
      </c>
      <c r="D648" s="31" t="s">
        <v>1531</v>
      </c>
      <c r="E648" s="31" t="s">
        <v>1532</v>
      </c>
      <c r="F648" s="31" t="s">
        <v>1502</v>
      </c>
      <c r="G648" s="32" t="s">
        <v>275</v>
      </c>
      <c r="H648" s="24" t="str">
        <f t="shared" si="0"/>
        <v>03</v>
      </c>
      <c r="I648" s="25" t="str">
        <f t="shared" si="1"/>
        <v>Aset Pendukung</v>
      </c>
    </row>
    <row r="649" ht="12.75" hidden="1" spans="1:9">
      <c r="A649" s="31">
        <v>10888</v>
      </c>
      <c r="B649" s="31">
        <v>56287</v>
      </c>
      <c r="C649" s="31">
        <v>7</v>
      </c>
      <c r="D649" s="31" t="s">
        <v>1533</v>
      </c>
      <c r="E649" s="31" t="s">
        <v>1534</v>
      </c>
      <c r="F649" s="31" t="s">
        <v>1502</v>
      </c>
      <c r="G649" s="32" t="s">
        <v>275</v>
      </c>
      <c r="H649" s="24" t="str">
        <f t="shared" si="0"/>
        <v>03</v>
      </c>
      <c r="I649" s="25" t="str">
        <f t="shared" si="1"/>
        <v>Aset Pendukung</v>
      </c>
    </row>
    <row r="650" ht="12.75" hidden="1" spans="1:9">
      <c r="A650" s="31">
        <v>10907</v>
      </c>
      <c r="B650" s="31">
        <v>55369</v>
      </c>
      <c r="C650" s="31">
        <v>7</v>
      </c>
      <c r="D650" s="31" t="s">
        <v>1535</v>
      </c>
      <c r="E650" s="31" t="s">
        <v>1536</v>
      </c>
      <c r="F650" s="31" t="s">
        <v>1502</v>
      </c>
      <c r="G650" s="32" t="s">
        <v>275</v>
      </c>
      <c r="H650" s="24" t="str">
        <f t="shared" si="0"/>
        <v>03</v>
      </c>
      <c r="I650" s="25" t="str">
        <f t="shared" si="1"/>
        <v>Aset Pendukung</v>
      </c>
    </row>
    <row r="651" ht="12.75" hidden="1" spans="1:9">
      <c r="A651" s="31">
        <v>10912</v>
      </c>
      <c r="B651" s="31">
        <v>61516</v>
      </c>
      <c r="C651" s="31">
        <v>7</v>
      </c>
      <c r="D651" s="31" t="s">
        <v>1537</v>
      </c>
      <c r="E651" s="31" t="s">
        <v>1538</v>
      </c>
      <c r="F651" s="31" t="s">
        <v>1502</v>
      </c>
      <c r="G651" s="32" t="s">
        <v>275</v>
      </c>
      <c r="H651" s="24" t="str">
        <f t="shared" si="0"/>
        <v>03</v>
      </c>
      <c r="I651" s="25" t="str">
        <f t="shared" si="1"/>
        <v>Aset Pendukung</v>
      </c>
    </row>
    <row r="652" ht="12.75" hidden="1" spans="1:9">
      <c r="A652" s="31">
        <v>10915</v>
      </c>
      <c r="B652" s="31">
        <v>55994</v>
      </c>
      <c r="C652" s="31">
        <v>7</v>
      </c>
      <c r="D652" s="31" t="s">
        <v>1539</v>
      </c>
      <c r="E652" s="31" t="s">
        <v>1540</v>
      </c>
      <c r="F652" s="31" t="s">
        <v>1502</v>
      </c>
      <c r="G652" s="32" t="s">
        <v>275</v>
      </c>
      <c r="H652" s="24" t="str">
        <f t="shared" si="0"/>
        <v>03</v>
      </c>
      <c r="I652" s="25" t="str">
        <f t="shared" si="1"/>
        <v>Aset Pendukung</v>
      </c>
    </row>
    <row r="653" ht="12.75" hidden="1" spans="1:9">
      <c r="A653" s="31">
        <v>10920</v>
      </c>
      <c r="B653" s="31">
        <v>55294</v>
      </c>
      <c r="C653" s="31">
        <v>7</v>
      </c>
      <c r="D653" s="31" t="s">
        <v>1541</v>
      </c>
      <c r="E653" s="31" t="s">
        <v>1542</v>
      </c>
      <c r="F653" s="31">
        <v>19000750</v>
      </c>
      <c r="G653" s="32" t="s">
        <v>275</v>
      </c>
      <c r="H653" s="24" t="str">
        <f t="shared" si="0"/>
        <v>02</v>
      </c>
      <c r="I653" s="25" t="str">
        <f t="shared" si="1"/>
        <v>Aset Pendukung</v>
      </c>
    </row>
    <row r="654" ht="12.75" hidden="1" spans="1:9">
      <c r="A654" s="31">
        <v>10923</v>
      </c>
      <c r="B654" s="31">
        <v>57690</v>
      </c>
      <c r="C654" s="31">
        <v>7</v>
      </c>
      <c r="D654" s="31" t="s">
        <v>1543</v>
      </c>
      <c r="E654" s="31" t="s">
        <v>1544</v>
      </c>
      <c r="F654" s="31">
        <v>19000750</v>
      </c>
      <c r="G654" s="32" t="s">
        <v>275</v>
      </c>
      <c r="H654" s="24" t="str">
        <f t="shared" si="0"/>
        <v>02</v>
      </c>
      <c r="I654" s="25" t="str">
        <f t="shared" si="1"/>
        <v>Aset Pendukung</v>
      </c>
    </row>
    <row r="655" ht="12.75" hidden="1" spans="1:9">
      <c r="A655" s="31">
        <v>10924</v>
      </c>
      <c r="B655" s="31">
        <v>59923</v>
      </c>
      <c r="C655" s="31">
        <v>7</v>
      </c>
      <c r="D655" s="31" t="s">
        <v>1545</v>
      </c>
      <c r="E655" s="31" t="s">
        <v>1546</v>
      </c>
      <c r="F655" s="31">
        <v>19000750</v>
      </c>
      <c r="G655" s="32" t="s">
        <v>275</v>
      </c>
      <c r="H655" s="24" t="str">
        <f t="shared" si="0"/>
        <v>02</v>
      </c>
      <c r="I655" s="25" t="str">
        <f t="shared" si="1"/>
        <v>Aset Pendukung</v>
      </c>
    </row>
    <row r="656" ht="12.75" hidden="1" spans="1:9">
      <c r="A656" s="31">
        <v>10928</v>
      </c>
      <c r="B656" s="31">
        <v>56516</v>
      </c>
      <c r="C656" s="31">
        <v>7</v>
      </c>
      <c r="D656" s="31" t="s">
        <v>1547</v>
      </c>
      <c r="E656" s="31" t="s">
        <v>1548</v>
      </c>
      <c r="F656" s="31">
        <v>19000750</v>
      </c>
      <c r="G656" s="32" t="s">
        <v>275</v>
      </c>
      <c r="H656" s="24" t="str">
        <f t="shared" si="0"/>
        <v>02</v>
      </c>
      <c r="I656" s="25" t="str">
        <f t="shared" si="1"/>
        <v>Aset Pendukung</v>
      </c>
    </row>
    <row r="657" ht="12.75" hidden="1" spans="1:9">
      <c r="A657" s="31">
        <v>10930</v>
      </c>
      <c r="B657" s="31">
        <v>55293</v>
      </c>
      <c r="C657" s="31">
        <v>7</v>
      </c>
      <c r="D657" s="31" t="s">
        <v>1549</v>
      </c>
      <c r="E657" s="31" t="s">
        <v>1550</v>
      </c>
      <c r="F657" s="31">
        <v>19000750</v>
      </c>
      <c r="G657" s="32" t="s">
        <v>275</v>
      </c>
      <c r="H657" s="24" t="str">
        <f t="shared" si="0"/>
        <v>01</v>
      </c>
      <c r="I657" s="25" t="str">
        <f t="shared" si="1"/>
        <v>Aset Utama</v>
      </c>
    </row>
    <row r="658" ht="12.75" hidden="1" spans="1:9">
      <c r="A658" s="31">
        <v>10932</v>
      </c>
      <c r="B658" s="31">
        <v>55357</v>
      </c>
      <c r="C658" s="31">
        <v>7</v>
      </c>
      <c r="D658" s="31" t="s">
        <v>1551</v>
      </c>
      <c r="E658" s="31" t="s">
        <v>1552</v>
      </c>
      <c r="F658" s="31" t="s">
        <v>1502</v>
      </c>
      <c r="G658" s="32" t="s">
        <v>275</v>
      </c>
      <c r="H658" s="24" t="str">
        <f t="shared" si="0"/>
        <v>01</v>
      </c>
      <c r="I658" s="25" t="str">
        <f t="shared" si="1"/>
        <v>Aset Utama</v>
      </c>
    </row>
    <row r="659" ht="12.75" hidden="1" spans="1:9">
      <c r="A659" s="31">
        <v>10943</v>
      </c>
      <c r="B659" s="31">
        <v>56519</v>
      </c>
      <c r="C659" s="31">
        <v>7</v>
      </c>
      <c r="D659" s="31" t="s">
        <v>1553</v>
      </c>
      <c r="E659" s="31" t="s">
        <v>1554</v>
      </c>
      <c r="F659" s="31" t="s">
        <v>1502</v>
      </c>
      <c r="G659" s="32" t="s">
        <v>275</v>
      </c>
      <c r="H659" s="24" t="str">
        <f t="shared" si="0"/>
        <v>03</v>
      </c>
      <c r="I659" s="25" t="str">
        <f t="shared" si="1"/>
        <v>Aset Pendukung</v>
      </c>
    </row>
    <row r="660" ht="12.75" hidden="1" spans="1:9">
      <c r="A660" s="31">
        <v>10944</v>
      </c>
      <c r="B660" s="31">
        <v>55372</v>
      </c>
      <c r="C660" s="31">
        <v>7</v>
      </c>
      <c r="D660" s="31" t="s">
        <v>147</v>
      </c>
      <c r="E660" s="31" t="s">
        <v>1555</v>
      </c>
      <c r="F660" s="31" t="s">
        <v>1502</v>
      </c>
      <c r="G660" s="32" t="s">
        <v>275</v>
      </c>
      <c r="H660" s="24" t="str">
        <f t="shared" si="0"/>
        <v>03</v>
      </c>
      <c r="I660" s="25" t="str">
        <f t="shared" si="1"/>
        <v>Aset Pendukung</v>
      </c>
    </row>
    <row r="661" ht="12.75" hidden="1" spans="1:9">
      <c r="A661" s="31">
        <v>10946</v>
      </c>
      <c r="B661" s="31">
        <v>55358</v>
      </c>
      <c r="C661" s="31">
        <v>7</v>
      </c>
      <c r="D661" s="31" t="s">
        <v>1556</v>
      </c>
      <c r="E661" s="31" t="s">
        <v>1557</v>
      </c>
      <c r="F661" s="31" t="s">
        <v>1502</v>
      </c>
      <c r="G661" s="32" t="s">
        <v>275</v>
      </c>
      <c r="H661" s="24" t="str">
        <f t="shared" si="0"/>
        <v>03</v>
      </c>
      <c r="I661" s="25" t="str">
        <f t="shared" si="1"/>
        <v>Aset Pendukung</v>
      </c>
    </row>
    <row r="662" ht="12.75" hidden="1" spans="1:9">
      <c r="A662" s="31">
        <v>10960</v>
      </c>
      <c r="B662" s="31">
        <v>55359</v>
      </c>
      <c r="C662" s="31">
        <v>7</v>
      </c>
      <c r="D662" s="31" t="s">
        <v>1558</v>
      </c>
      <c r="E662" s="31" t="s">
        <v>1559</v>
      </c>
      <c r="F662" s="31" t="s">
        <v>1502</v>
      </c>
      <c r="G662" s="32" t="s">
        <v>275</v>
      </c>
      <c r="H662" s="24" t="str">
        <f t="shared" si="0"/>
        <v>03</v>
      </c>
      <c r="I662" s="25" t="str">
        <f t="shared" si="1"/>
        <v>Aset Pendukung</v>
      </c>
    </row>
    <row r="663" ht="12.75" hidden="1" spans="1:9">
      <c r="A663" s="31">
        <v>10964</v>
      </c>
      <c r="B663" s="31">
        <v>57956</v>
      </c>
      <c r="C663" s="31">
        <v>7</v>
      </c>
      <c r="D663" s="31" t="s">
        <v>1560</v>
      </c>
      <c r="E663" s="31" t="s">
        <v>1561</v>
      </c>
      <c r="F663" s="31" t="s">
        <v>1502</v>
      </c>
      <c r="G663" s="32" t="s">
        <v>275</v>
      </c>
      <c r="H663" s="24" t="str">
        <f t="shared" si="0"/>
        <v>03</v>
      </c>
      <c r="I663" s="25" t="str">
        <f t="shared" si="1"/>
        <v>Aset Pendukung</v>
      </c>
    </row>
    <row r="664" ht="12.75" hidden="1" spans="1:9">
      <c r="A664" s="31">
        <v>10974</v>
      </c>
      <c r="B664" s="31">
        <v>55961</v>
      </c>
      <c r="C664" s="31">
        <v>7</v>
      </c>
      <c r="D664" s="31" t="s">
        <v>1562</v>
      </c>
      <c r="E664" s="31" t="s">
        <v>1563</v>
      </c>
      <c r="F664" s="31">
        <v>19000750</v>
      </c>
      <c r="G664" s="32" t="s">
        <v>275</v>
      </c>
      <c r="H664" s="24" t="str">
        <f t="shared" si="0"/>
        <v>02</v>
      </c>
      <c r="I664" s="25" t="str">
        <f t="shared" si="1"/>
        <v>Aset Pendukung</v>
      </c>
    </row>
    <row r="665" ht="12.75" hidden="1" spans="1:9">
      <c r="A665" s="31">
        <v>10977</v>
      </c>
      <c r="B665" s="31">
        <v>55921</v>
      </c>
      <c r="C665" s="31">
        <v>7</v>
      </c>
      <c r="D665" s="31" t="s">
        <v>1564</v>
      </c>
      <c r="E665" s="31" t="s">
        <v>1565</v>
      </c>
      <c r="F665" s="31">
        <v>19000750</v>
      </c>
      <c r="G665" s="32" t="s">
        <v>275</v>
      </c>
      <c r="H665" s="24" t="str">
        <f t="shared" si="0"/>
        <v>02</v>
      </c>
      <c r="I665" s="25" t="str">
        <f t="shared" si="1"/>
        <v>Aset Pendukung</v>
      </c>
    </row>
    <row r="666" ht="12.75" hidden="1" spans="1:9">
      <c r="A666" s="31">
        <v>10988</v>
      </c>
      <c r="B666" s="31">
        <v>58238</v>
      </c>
      <c r="C666" s="31">
        <v>7</v>
      </c>
      <c r="D666" s="31" t="s">
        <v>1566</v>
      </c>
      <c r="E666" s="31" t="s">
        <v>1567</v>
      </c>
      <c r="F666" s="31" t="s">
        <v>1502</v>
      </c>
      <c r="G666" s="32" t="s">
        <v>275</v>
      </c>
      <c r="H666" s="24" t="str">
        <f t="shared" si="0"/>
        <v>03</v>
      </c>
      <c r="I666" s="25" t="str">
        <f t="shared" si="1"/>
        <v>Aset Pendukung</v>
      </c>
    </row>
    <row r="667" ht="12.75" hidden="1" spans="1:9">
      <c r="A667" s="31">
        <v>10990</v>
      </c>
      <c r="B667" s="31">
        <v>59070</v>
      </c>
      <c r="C667" s="31">
        <v>7</v>
      </c>
      <c r="D667" s="31" t="s">
        <v>1568</v>
      </c>
      <c r="E667" s="31" t="s">
        <v>1569</v>
      </c>
      <c r="F667" s="31" t="s">
        <v>1502</v>
      </c>
      <c r="G667" s="32" t="s">
        <v>275</v>
      </c>
      <c r="H667" s="24" t="str">
        <f t="shared" si="0"/>
        <v>03</v>
      </c>
      <c r="I667" s="25" t="str">
        <f t="shared" si="1"/>
        <v>Aset Pendukung</v>
      </c>
    </row>
    <row r="668" ht="12.75" hidden="1" spans="1:9">
      <c r="A668" s="31">
        <v>11029</v>
      </c>
      <c r="B668" s="31">
        <v>59540</v>
      </c>
      <c r="C668" s="31">
        <v>7</v>
      </c>
      <c r="D668" s="31" t="s">
        <v>1570</v>
      </c>
      <c r="E668" s="31" t="s">
        <v>1571</v>
      </c>
      <c r="F668" s="31">
        <v>19000750</v>
      </c>
      <c r="G668" s="32" t="s">
        <v>275</v>
      </c>
      <c r="H668" s="24" t="str">
        <f t="shared" si="0"/>
        <v>02</v>
      </c>
      <c r="I668" s="25" t="str">
        <f t="shared" si="1"/>
        <v>Aset Pendukung</v>
      </c>
    </row>
    <row r="669" ht="12.75" hidden="1" spans="1:9">
      <c r="A669" s="31">
        <v>11058</v>
      </c>
      <c r="B669" s="31">
        <v>59424</v>
      </c>
      <c r="C669" s="31">
        <v>7</v>
      </c>
      <c r="D669" s="31" t="s">
        <v>1572</v>
      </c>
      <c r="E669" s="31" t="s">
        <v>1573</v>
      </c>
      <c r="F669" s="31" t="s">
        <v>1502</v>
      </c>
      <c r="G669" s="32" t="s">
        <v>275</v>
      </c>
      <c r="H669" s="24" t="str">
        <f t="shared" si="0"/>
        <v>03</v>
      </c>
      <c r="I669" s="25" t="str">
        <f t="shared" si="1"/>
        <v>Aset Pendukung</v>
      </c>
    </row>
    <row r="670" ht="12.75" hidden="1" spans="1:9">
      <c r="A670" s="31">
        <v>11069</v>
      </c>
      <c r="B670" s="31">
        <v>59019</v>
      </c>
      <c r="C670" s="31">
        <v>7</v>
      </c>
      <c r="D670" s="31" t="s">
        <v>1574</v>
      </c>
      <c r="E670" s="31" t="s">
        <v>1575</v>
      </c>
      <c r="F670" s="31" t="s">
        <v>1502</v>
      </c>
      <c r="G670" s="32" t="s">
        <v>275</v>
      </c>
      <c r="H670" s="24" t="str">
        <f t="shared" si="0"/>
        <v>03</v>
      </c>
      <c r="I670" s="25" t="str">
        <f t="shared" si="1"/>
        <v>Aset Pendukung</v>
      </c>
    </row>
    <row r="671" ht="12.75" hidden="1" spans="1:9">
      <c r="A671" s="31">
        <v>11199</v>
      </c>
      <c r="B671" s="31">
        <v>57005</v>
      </c>
      <c r="C671" s="31">
        <v>7</v>
      </c>
      <c r="D671" s="31" t="s">
        <v>1576</v>
      </c>
      <c r="E671" s="31" t="s">
        <v>1577</v>
      </c>
      <c r="F671" s="31">
        <v>19000750</v>
      </c>
      <c r="G671" s="32" t="s">
        <v>275</v>
      </c>
      <c r="H671" s="24" t="str">
        <f t="shared" si="0"/>
        <v>02</v>
      </c>
      <c r="I671" s="25" t="str">
        <f t="shared" si="1"/>
        <v>Aset Pendukung</v>
      </c>
    </row>
    <row r="672" ht="12.75" hidden="1" spans="1:9">
      <c r="A672" s="31">
        <v>11448</v>
      </c>
      <c r="B672" s="31">
        <v>59803</v>
      </c>
      <c r="C672" s="31">
        <v>7</v>
      </c>
      <c r="D672" s="31" t="s">
        <v>1578</v>
      </c>
      <c r="E672" s="31" t="s">
        <v>1579</v>
      </c>
      <c r="F672" s="31">
        <v>19000750</v>
      </c>
      <c r="G672" s="32" t="s">
        <v>275</v>
      </c>
      <c r="H672" s="24" t="str">
        <f t="shared" si="0"/>
        <v>02</v>
      </c>
      <c r="I672" s="25" t="str">
        <f t="shared" si="1"/>
        <v>Aset Pendukung</v>
      </c>
    </row>
    <row r="673" ht="12.75" hidden="1" spans="1:9">
      <c r="A673" s="31">
        <v>11456</v>
      </c>
      <c r="B673" s="31">
        <v>56903</v>
      </c>
      <c r="C673" s="31">
        <v>7</v>
      </c>
      <c r="D673" s="31" t="s">
        <v>1580</v>
      </c>
      <c r="E673" s="31" t="s">
        <v>1581</v>
      </c>
      <c r="F673" s="31">
        <v>19000750</v>
      </c>
      <c r="G673" s="32" t="s">
        <v>275</v>
      </c>
      <c r="H673" s="24" t="str">
        <f t="shared" si="0"/>
        <v>02</v>
      </c>
      <c r="I673" s="25" t="str">
        <f t="shared" si="1"/>
        <v>Aset Pendukung</v>
      </c>
    </row>
    <row r="674" ht="12.75" hidden="1" spans="1:9">
      <c r="A674" s="31">
        <v>11457</v>
      </c>
      <c r="B674" s="31">
        <v>58718</v>
      </c>
      <c r="C674" s="31">
        <v>7</v>
      </c>
      <c r="D674" s="31" t="s">
        <v>1582</v>
      </c>
      <c r="E674" s="31" t="s">
        <v>1583</v>
      </c>
      <c r="F674" s="31">
        <v>19000750</v>
      </c>
      <c r="G674" s="32" t="s">
        <v>275</v>
      </c>
      <c r="H674" s="24" t="str">
        <f t="shared" si="0"/>
        <v>02</v>
      </c>
      <c r="I674" s="25" t="str">
        <f t="shared" si="1"/>
        <v>Aset Pendukung</v>
      </c>
    </row>
    <row r="675" ht="12.75" hidden="1" spans="1:9">
      <c r="A675" s="31">
        <v>11458</v>
      </c>
      <c r="B675" s="31">
        <v>56962</v>
      </c>
      <c r="C675" s="31">
        <v>7</v>
      </c>
      <c r="D675" s="31" t="s">
        <v>1584</v>
      </c>
      <c r="E675" s="31" t="s">
        <v>1585</v>
      </c>
      <c r="F675" s="31">
        <v>19000750</v>
      </c>
      <c r="G675" s="32" t="s">
        <v>275</v>
      </c>
      <c r="H675" s="24" t="str">
        <f t="shared" si="0"/>
        <v>02</v>
      </c>
      <c r="I675" s="25" t="str">
        <f t="shared" si="1"/>
        <v>Aset Pendukung</v>
      </c>
    </row>
    <row r="676" ht="12.75" hidden="1" spans="1:9">
      <c r="A676" s="31">
        <v>11459</v>
      </c>
      <c r="B676" s="31">
        <v>58728</v>
      </c>
      <c r="C676" s="31">
        <v>7</v>
      </c>
      <c r="D676" s="31" t="s">
        <v>1586</v>
      </c>
      <c r="E676" s="31" t="s">
        <v>1587</v>
      </c>
      <c r="F676" s="31">
        <v>19000750</v>
      </c>
      <c r="G676" s="32" t="s">
        <v>275</v>
      </c>
      <c r="H676" s="24" t="str">
        <f t="shared" si="0"/>
        <v>02</v>
      </c>
      <c r="I676" s="25" t="str">
        <f t="shared" si="1"/>
        <v>Aset Pendukung</v>
      </c>
    </row>
    <row r="677" ht="12.75" hidden="1" spans="1:9">
      <c r="A677" s="31">
        <v>11460</v>
      </c>
      <c r="B677" s="31">
        <v>57613</v>
      </c>
      <c r="C677" s="31">
        <v>7</v>
      </c>
      <c r="D677" s="31" t="s">
        <v>1588</v>
      </c>
      <c r="E677" s="31" t="s">
        <v>1589</v>
      </c>
      <c r="F677" s="31">
        <v>19000750</v>
      </c>
      <c r="G677" s="32" t="s">
        <v>275</v>
      </c>
      <c r="H677" s="24" t="str">
        <f t="shared" si="0"/>
        <v>02</v>
      </c>
      <c r="I677" s="25" t="str">
        <f t="shared" si="1"/>
        <v>Aset Pendukung</v>
      </c>
    </row>
    <row r="678" ht="12.75" hidden="1" spans="1:9">
      <c r="A678" s="31">
        <v>11466</v>
      </c>
      <c r="B678" s="31">
        <v>58289</v>
      </c>
      <c r="C678" s="31">
        <v>7</v>
      </c>
      <c r="D678" s="31" t="s">
        <v>1590</v>
      </c>
      <c r="E678" s="31" t="s">
        <v>1591</v>
      </c>
      <c r="F678" s="31">
        <v>19000750</v>
      </c>
      <c r="G678" s="32" t="s">
        <v>275</v>
      </c>
      <c r="H678" s="24" t="str">
        <f t="shared" si="0"/>
        <v>02</v>
      </c>
      <c r="I678" s="25" t="str">
        <f t="shared" si="1"/>
        <v>Aset Pendukung</v>
      </c>
    </row>
    <row r="679" ht="12.75" hidden="1" spans="1:9">
      <c r="A679" s="31">
        <v>11468</v>
      </c>
      <c r="B679" s="31">
        <v>58291</v>
      </c>
      <c r="C679" s="31">
        <v>7</v>
      </c>
      <c r="D679" s="31" t="s">
        <v>1592</v>
      </c>
      <c r="E679" s="31" t="s">
        <v>1593</v>
      </c>
      <c r="F679" s="31">
        <v>19000750</v>
      </c>
      <c r="G679" s="32" t="s">
        <v>275</v>
      </c>
      <c r="H679" s="24" t="str">
        <f t="shared" si="0"/>
        <v>02</v>
      </c>
      <c r="I679" s="25" t="str">
        <f t="shared" si="1"/>
        <v>Aset Pendukung</v>
      </c>
    </row>
    <row r="680" ht="12.75" hidden="1" spans="1:9">
      <c r="A680" s="31">
        <v>11469</v>
      </c>
      <c r="B680" s="31">
        <v>58292</v>
      </c>
      <c r="C680" s="31">
        <v>7</v>
      </c>
      <c r="D680" s="31" t="s">
        <v>1594</v>
      </c>
      <c r="E680" s="31" t="s">
        <v>1595</v>
      </c>
      <c r="F680" s="31">
        <v>19000750</v>
      </c>
      <c r="G680" s="32" t="s">
        <v>275</v>
      </c>
      <c r="H680" s="24" t="str">
        <f t="shared" si="0"/>
        <v>02</v>
      </c>
      <c r="I680" s="25" t="str">
        <f t="shared" si="1"/>
        <v>Aset Pendukung</v>
      </c>
    </row>
    <row r="681" ht="12.75" hidden="1" spans="1:9">
      <c r="A681" s="31">
        <v>11470</v>
      </c>
      <c r="B681" s="31">
        <v>58293</v>
      </c>
      <c r="C681" s="31">
        <v>7</v>
      </c>
      <c r="D681" s="31" t="s">
        <v>1596</v>
      </c>
      <c r="E681" s="31" t="s">
        <v>1597</v>
      </c>
      <c r="F681" s="31">
        <v>19000750</v>
      </c>
      <c r="G681" s="32" t="s">
        <v>275</v>
      </c>
      <c r="H681" s="24" t="str">
        <f t="shared" si="0"/>
        <v>02</v>
      </c>
      <c r="I681" s="25" t="str">
        <f t="shared" si="1"/>
        <v>Aset Pendukung</v>
      </c>
    </row>
    <row r="682" ht="12.75" hidden="1" spans="1:9">
      <c r="A682" s="31">
        <v>11474</v>
      </c>
      <c r="B682" s="31">
        <v>57871</v>
      </c>
      <c r="C682" s="31">
        <v>7</v>
      </c>
      <c r="D682" s="31" t="s">
        <v>1598</v>
      </c>
      <c r="E682" s="31" t="s">
        <v>1599</v>
      </c>
      <c r="F682" s="31">
        <v>19000750</v>
      </c>
      <c r="G682" s="32" t="s">
        <v>275</v>
      </c>
      <c r="H682" s="24" t="str">
        <f t="shared" si="0"/>
        <v>02</v>
      </c>
      <c r="I682" s="25" t="str">
        <f t="shared" si="1"/>
        <v>Aset Pendukung</v>
      </c>
    </row>
    <row r="683" ht="12.75" hidden="1" spans="1:9">
      <c r="A683" s="31">
        <v>11484</v>
      </c>
      <c r="B683" s="31">
        <v>57872</v>
      </c>
      <c r="C683" s="31">
        <v>7</v>
      </c>
      <c r="D683" s="31" t="s">
        <v>1600</v>
      </c>
      <c r="E683" s="31" t="s">
        <v>1601</v>
      </c>
      <c r="F683" s="31">
        <v>19000750</v>
      </c>
      <c r="G683" s="32" t="s">
        <v>275</v>
      </c>
      <c r="H683" s="24" t="str">
        <f t="shared" si="0"/>
        <v>01</v>
      </c>
      <c r="I683" s="25" t="str">
        <f t="shared" si="1"/>
        <v>Aset Utama</v>
      </c>
    </row>
    <row r="684" ht="12.75" hidden="1" spans="1:9">
      <c r="A684" s="31">
        <v>11493</v>
      </c>
      <c r="B684" s="31">
        <v>57866</v>
      </c>
      <c r="C684" s="31">
        <v>7</v>
      </c>
      <c r="D684" s="31" t="s">
        <v>1602</v>
      </c>
      <c r="E684" s="31" t="s">
        <v>1603</v>
      </c>
      <c r="F684" s="31" t="s">
        <v>1502</v>
      </c>
      <c r="G684" s="32" t="s">
        <v>275</v>
      </c>
      <c r="H684" s="24" t="str">
        <f t="shared" si="0"/>
        <v>01</v>
      </c>
      <c r="I684" s="25" t="str">
        <f t="shared" si="1"/>
        <v>Aset Utama</v>
      </c>
    </row>
    <row r="685" ht="12.75" hidden="1" spans="1:9">
      <c r="A685" s="31">
        <v>11513</v>
      </c>
      <c r="B685" s="31">
        <v>57869</v>
      </c>
      <c r="C685" s="31">
        <v>7</v>
      </c>
      <c r="D685" s="31" t="s">
        <v>1604</v>
      </c>
      <c r="E685" s="31" t="s">
        <v>1605</v>
      </c>
      <c r="F685" s="31" t="s">
        <v>1502</v>
      </c>
      <c r="G685" s="32" t="s">
        <v>275</v>
      </c>
      <c r="H685" s="24" t="str">
        <f t="shared" si="0"/>
        <v>03</v>
      </c>
      <c r="I685" s="25" t="str">
        <f t="shared" si="1"/>
        <v>Aset Pendukung</v>
      </c>
    </row>
    <row r="686" ht="12.75" hidden="1" spans="1:9">
      <c r="A686" s="31">
        <v>11516</v>
      </c>
      <c r="B686" s="31">
        <v>56329</v>
      </c>
      <c r="C686" s="31">
        <v>7</v>
      </c>
      <c r="D686" s="31" t="s">
        <v>1606</v>
      </c>
      <c r="E686" s="31" t="s">
        <v>1607</v>
      </c>
      <c r="F686" s="31" t="s">
        <v>1502</v>
      </c>
      <c r="G686" s="32" t="s">
        <v>275</v>
      </c>
      <c r="H686" s="24" t="str">
        <f t="shared" si="0"/>
        <v>03</v>
      </c>
      <c r="I686" s="25" t="str">
        <f t="shared" si="1"/>
        <v>Aset Pendukung</v>
      </c>
    </row>
    <row r="687" ht="12.75" hidden="1" spans="1:9">
      <c r="A687" s="31">
        <v>11531</v>
      </c>
      <c r="B687" s="31">
        <v>59344</v>
      </c>
      <c r="C687" s="31">
        <v>7</v>
      </c>
      <c r="D687" s="31" t="s">
        <v>1608</v>
      </c>
      <c r="E687" s="31" t="s">
        <v>1609</v>
      </c>
      <c r="F687" s="31">
        <v>19000750</v>
      </c>
      <c r="G687" s="32" t="s">
        <v>275</v>
      </c>
      <c r="H687" s="24" t="str">
        <f t="shared" si="0"/>
        <v>02</v>
      </c>
      <c r="I687" s="25" t="str">
        <f t="shared" si="1"/>
        <v>Aset Pendukung</v>
      </c>
    </row>
    <row r="688" ht="12.75" hidden="1" spans="1:9">
      <c r="A688" s="31">
        <v>11532</v>
      </c>
      <c r="B688" s="31">
        <v>59345</v>
      </c>
      <c r="C688" s="31">
        <v>7</v>
      </c>
      <c r="D688" s="31" t="s">
        <v>1610</v>
      </c>
      <c r="E688" s="31" t="s">
        <v>1611</v>
      </c>
      <c r="F688" s="31">
        <v>19000750</v>
      </c>
      <c r="G688" s="32" t="s">
        <v>275</v>
      </c>
      <c r="H688" s="24" t="str">
        <f t="shared" si="0"/>
        <v>02</v>
      </c>
      <c r="I688" s="25" t="str">
        <f t="shared" si="1"/>
        <v>Aset Pendukung</v>
      </c>
    </row>
    <row r="689" ht="12.75" hidden="1" spans="1:9">
      <c r="A689" s="31">
        <v>11536</v>
      </c>
      <c r="B689" s="31">
        <v>57867</v>
      </c>
      <c r="C689" s="31">
        <v>7</v>
      </c>
      <c r="D689" s="31" t="s">
        <v>1612</v>
      </c>
      <c r="E689" s="31" t="s">
        <v>1613</v>
      </c>
      <c r="F689" s="31" t="s">
        <v>1502</v>
      </c>
      <c r="G689" s="32" t="s">
        <v>275</v>
      </c>
      <c r="H689" s="24" t="str">
        <f t="shared" si="0"/>
        <v>03</v>
      </c>
      <c r="I689" s="25" t="str">
        <f t="shared" si="1"/>
        <v>Aset Pendukung</v>
      </c>
    </row>
    <row r="690" ht="12.75" hidden="1" spans="1:9">
      <c r="A690" s="31">
        <v>11539</v>
      </c>
      <c r="B690" s="31">
        <v>56330</v>
      </c>
      <c r="C690" s="31">
        <v>7</v>
      </c>
      <c r="D690" s="31" t="s">
        <v>1614</v>
      </c>
      <c r="E690" s="31" t="s">
        <v>1615</v>
      </c>
      <c r="F690" s="31" t="s">
        <v>1502</v>
      </c>
      <c r="G690" s="32" t="s">
        <v>275</v>
      </c>
      <c r="H690" s="24" t="str">
        <f t="shared" si="0"/>
        <v>03</v>
      </c>
      <c r="I690" s="25" t="str">
        <f t="shared" si="1"/>
        <v>Aset Pendukung</v>
      </c>
    </row>
    <row r="691" ht="12.75" hidden="1" spans="1:9">
      <c r="A691" s="31">
        <v>11546</v>
      </c>
      <c r="B691" s="31">
        <v>57491</v>
      </c>
      <c r="C691" s="31">
        <v>7</v>
      </c>
      <c r="D691" s="31" t="s">
        <v>1616</v>
      </c>
      <c r="E691" s="31" t="s">
        <v>1617</v>
      </c>
      <c r="F691" s="31">
        <v>19000750</v>
      </c>
      <c r="G691" s="32" t="s">
        <v>275</v>
      </c>
      <c r="H691" s="24" t="str">
        <f t="shared" si="0"/>
        <v>01</v>
      </c>
      <c r="I691" s="25" t="str">
        <f t="shared" si="1"/>
        <v>Aset Utama</v>
      </c>
    </row>
    <row r="692" ht="12.75" hidden="1" spans="1:9">
      <c r="A692" s="31">
        <v>11547</v>
      </c>
      <c r="B692" s="31">
        <v>57569</v>
      </c>
      <c r="C692" s="31">
        <v>7</v>
      </c>
      <c r="D692" s="31" t="s">
        <v>1618</v>
      </c>
      <c r="E692" s="31" t="s">
        <v>1619</v>
      </c>
      <c r="F692" s="31">
        <v>19000750</v>
      </c>
      <c r="G692" s="32" t="s">
        <v>275</v>
      </c>
      <c r="H692" s="24" t="str">
        <f t="shared" si="0"/>
        <v>01</v>
      </c>
      <c r="I692" s="25" t="str">
        <f t="shared" si="1"/>
        <v>Aset Utama</v>
      </c>
    </row>
    <row r="693" ht="12.75" hidden="1" spans="1:9">
      <c r="A693" s="31">
        <v>11552</v>
      </c>
      <c r="B693" s="31">
        <v>59387</v>
      </c>
      <c r="C693" s="31">
        <v>7</v>
      </c>
      <c r="D693" s="31" t="s">
        <v>1620</v>
      </c>
      <c r="E693" s="31" t="s">
        <v>1621</v>
      </c>
      <c r="F693" s="31">
        <v>19000750</v>
      </c>
      <c r="G693" s="32" t="s">
        <v>275</v>
      </c>
      <c r="H693" s="24" t="str">
        <f t="shared" si="0"/>
        <v>02</v>
      </c>
      <c r="I693" s="25" t="str">
        <f t="shared" si="1"/>
        <v>Aset Pendukung</v>
      </c>
    </row>
    <row r="694" ht="12.75" hidden="1" spans="1:9">
      <c r="A694" s="31">
        <v>11553</v>
      </c>
      <c r="B694" s="31">
        <v>58298</v>
      </c>
      <c r="C694" s="31">
        <v>7</v>
      </c>
      <c r="D694" s="31" t="s">
        <v>1622</v>
      </c>
      <c r="E694" s="31" t="s">
        <v>1623</v>
      </c>
      <c r="F694" s="31">
        <v>19000750</v>
      </c>
      <c r="G694" s="32" t="s">
        <v>275</v>
      </c>
      <c r="H694" s="24" t="str">
        <f t="shared" si="0"/>
        <v>02</v>
      </c>
      <c r="I694" s="25" t="str">
        <f t="shared" si="1"/>
        <v>Aset Pendukung</v>
      </c>
    </row>
    <row r="695" ht="12.75" hidden="1" spans="1:9">
      <c r="A695" s="31">
        <v>11558</v>
      </c>
      <c r="B695" s="31">
        <v>59539</v>
      </c>
      <c r="C695" s="31">
        <v>7</v>
      </c>
      <c r="D695" s="31" t="s">
        <v>1624</v>
      </c>
      <c r="E695" s="31" t="s">
        <v>1625</v>
      </c>
      <c r="F695" s="31">
        <v>19000750</v>
      </c>
      <c r="G695" s="32" t="s">
        <v>275</v>
      </c>
      <c r="H695" s="24" t="str">
        <f t="shared" si="0"/>
        <v>02</v>
      </c>
      <c r="I695" s="25" t="str">
        <f t="shared" si="1"/>
        <v>Aset Pendukung</v>
      </c>
    </row>
    <row r="696" ht="12.75" hidden="1" spans="1:9">
      <c r="A696" s="31">
        <v>11578</v>
      </c>
      <c r="B696" s="31">
        <v>57953</v>
      </c>
      <c r="C696" s="31">
        <v>7</v>
      </c>
      <c r="D696" s="31" t="s">
        <v>1626</v>
      </c>
      <c r="E696" s="31" t="s">
        <v>1627</v>
      </c>
      <c r="F696" s="31" t="s">
        <v>1502</v>
      </c>
      <c r="G696" s="32" t="s">
        <v>275</v>
      </c>
      <c r="H696" s="24" t="str">
        <f t="shared" si="0"/>
        <v>03</v>
      </c>
      <c r="I696" s="25" t="str">
        <f t="shared" si="1"/>
        <v>Aset Pendukung</v>
      </c>
    </row>
    <row r="697" ht="12.75" hidden="1" spans="1:9">
      <c r="A697" s="31">
        <v>11960</v>
      </c>
      <c r="B697" s="31">
        <v>61274</v>
      </c>
      <c r="C697" s="31">
        <v>7</v>
      </c>
      <c r="D697" s="31" t="s">
        <v>1628</v>
      </c>
      <c r="E697" s="31" t="s">
        <v>1629</v>
      </c>
      <c r="F697" s="31" t="s">
        <v>1630</v>
      </c>
      <c r="G697" s="32" t="s">
        <v>275</v>
      </c>
      <c r="H697" s="24" t="str">
        <f t="shared" si="0"/>
        <v>03</v>
      </c>
      <c r="I697" s="25" t="str">
        <f t="shared" si="1"/>
        <v>Aset Pendukung</v>
      </c>
    </row>
    <row r="698" ht="12.75" hidden="1" spans="1:9">
      <c r="A698" s="31">
        <v>11965</v>
      </c>
      <c r="B698" s="31">
        <v>60604</v>
      </c>
      <c r="C698" s="31">
        <v>7</v>
      </c>
      <c r="D698" s="31" t="s">
        <v>1631</v>
      </c>
      <c r="E698" s="31" t="s">
        <v>1632</v>
      </c>
      <c r="F698" s="31" t="s">
        <v>1633</v>
      </c>
      <c r="G698" s="32" t="s">
        <v>275</v>
      </c>
      <c r="H698" s="24" t="str">
        <f t="shared" si="0"/>
        <v>03</v>
      </c>
      <c r="I698" s="25" t="str">
        <f t="shared" si="1"/>
        <v>Aset Pendukung</v>
      </c>
    </row>
    <row r="699" ht="12.75" hidden="1" spans="1:9">
      <c r="A699" s="31">
        <v>11970</v>
      </c>
      <c r="B699" s="31">
        <v>60595</v>
      </c>
      <c r="C699" s="31">
        <v>7</v>
      </c>
      <c r="D699" s="31" t="s">
        <v>1634</v>
      </c>
      <c r="E699" s="31" t="s">
        <v>1635</v>
      </c>
      <c r="F699" s="31" t="s">
        <v>1630</v>
      </c>
      <c r="G699" s="32" t="s">
        <v>275</v>
      </c>
      <c r="H699" s="24" t="str">
        <f t="shared" si="0"/>
        <v>03</v>
      </c>
      <c r="I699" s="25" t="str">
        <f t="shared" si="1"/>
        <v>Aset Pendukung</v>
      </c>
    </row>
    <row r="700" ht="12.75" hidden="1" spans="1:9">
      <c r="A700" s="31">
        <v>11975</v>
      </c>
      <c r="B700" s="31">
        <v>60596</v>
      </c>
      <c r="C700" s="31">
        <v>7</v>
      </c>
      <c r="D700" s="31" t="s">
        <v>1636</v>
      </c>
      <c r="E700" s="31" t="s">
        <v>1637</v>
      </c>
      <c r="F700" s="31" t="s">
        <v>1633</v>
      </c>
      <c r="G700" s="32" t="s">
        <v>275</v>
      </c>
      <c r="H700" s="24" t="str">
        <f t="shared" si="0"/>
        <v>03</v>
      </c>
      <c r="I700" s="25" t="str">
        <f t="shared" si="1"/>
        <v>Aset Pendukung</v>
      </c>
    </row>
    <row r="701" ht="12.75" hidden="1" spans="1:9">
      <c r="A701" s="31">
        <v>11977</v>
      </c>
      <c r="B701" s="31">
        <v>62108</v>
      </c>
      <c r="C701" s="31">
        <v>7</v>
      </c>
      <c r="D701" s="31" t="s">
        <v>1638</v>
      </c>
      <c r="E701" s="31" t="s">
        <v>1639</v>
      </c>
      <c r="F701" s="31" t="s">
        <v>1640</v>
      </c>
      <c r="G701" s="32" t="s">
        <v>275</v>
      </c>
      <c r="H701" s="24" t="str">
        <f t="shared" si="0"/>
        <v>03</v>
      </c>
      <c r="I701" s="25" t="str">
        <f t="shared" si="1"/>
        <v>Aset Pendukung</v>
      </c>
    </row>
    <row r="702" ht="12.75" hidden="1" spans="1:9">
      <c r="A702" s="31">
        <v>11978</v>
      </c>
      <c r="B702" s="31">
        <v>61738</v>
      </c>
      <c r="C702" s="31">
        <v>7</v>
      </c>
      <c r="D702" s="31" t="s">
        <v>1641</v>
      </c>
      <c r="E702" s="31" t="s">
        <v>1642</v>
      </c>
      <c r="F702" s="31" t="s">
        <v>1630</v>
      </c>
      <c r="G702" s="32" t="s">
        <v>275</v>
      </c>
      <c r="H702" s="24" t="str">
        <f t="shared" si="0"/>
        <v>03</v>
      </c>
      <c r="I702" s="25" t="str">
        <f t="shared" si="1"/>
        <v>Aset Pendukung</v>
      </c>
    </row>
    <row r="703" ht="12.75" hidden="1" spans="1:9">
      <c r="A703" s="31">
        <v>11979</v>
      </c>
      <c r="B703" s="31">
        <v>61729</v>
      </c>
      <c r="C703" s="31">
        <v>7</v>
      </c>
      <c r="D703" s="31" t="s">
        <v>1643</v>
      </c>
      <c r="E703" s="31" t="s">
        <v>1644</v>
      </c>
      <c r="F703" s="31" t="s">
        <v>1633</v>
      </c>
      <c r="G703" s="32" t="s">
        <v>275</v>
      </c>
      <c r="H703" s="24" t="str">
        <f t="shared" si="0"/>
        <v>03</v>
      </c>
      <c r="I703" s="25" t="str">
        <f t="shared" si="1"/>
        <v>Aset Pendukung</v>
      </c>
    </row>
    <row r="704" ht="12.75" hidden="1" spans="1:9">
      <c r="A704" s="31">
        <v>11980</v>
      </c>
      <c r="B704" s="31">
        <v>61730</v>
      </c>
      <c r="C704" s="31">
        <v>7</v>
      </c>
      <c r="D704" s="31" t="s">
        <v>1645</v>
      </c>
      <c r="E704" s="31" t="s">
        <v>1646</v>
      </c>
      <c r="F704" s="31" t="s">
        <v>1640</v>
      </c>
      <c r="G704" s="32" t="s">
        <v>275</v>
      </c>
      <c r="H704" s="24" t="str">
        <f t="shared" si="0"/>
        <v>03</v>
      </c>
      <c r="I704" s="25" t="str">
        <f t="shared" si="1"/>
        <v>Aset Pendukung</v>
      </c>
    </row>
    <row r="705" ht="12.75" hidden="1" spans="1:9">
      <c r="A705" s="31">
        <v>11981</v>
      </c>
      <c r="B705" s="31">
        <v>61731</v>
      </c>
      <c r="C705" s="31">
        <v>7</v>
      </c>
      <c r="D705" s="31" t="s">
        <v>1647</v>
      </c>
      <c r="E705" s="31" t="s">
        <v>1648</v>
      </c>
      <c r="F705" s="31" t="s">
        <v>1633</v>
      </c>
      <c r="G705" s="32" t="s">
        <v>275</v>
      </c>
      <c r="H705" s="24" t="str">
        <f t="shared" si="0"/>
        <v>03</v>
      </c>
      <c r="I705" s="25" t="str">
        <f t="shared" si="1"/>
        <v>Aset Pendukung</v>
      </c>
    </row>
    <row r="706" ht="12.75" hidden="1" spans="1:9">
      <c r="A706" s="31">
        <v>11982</v>
      </c>
      <c r="B706" s="31">
        <v>61272</v>
      </c>
      <c r="C706" s="31">
        <v>7</v>
      </c>
      <c r="D706" s="31" t="s">
        <v>1649</v>
      </c>
      <c r="E706" s="31" t="s">
        <v>1650</v>
      </c>
      <c r="F706" s="31" t="s">
        <v>1651</v>
      </c>
      <c r="G706" s="32" t="s">
        <v>275</v>
      </c>
      <c r="H706" s="24" t="str">
        <f t="shared" si="0"/>
        <v>03</v>
      </c>
      <c r="I706" s="25" t="str">
        <f t="shared" si="1"/>
        <v>Aset Pendukung</v>
      </c>
    </row>
    <row r="707" ht="12.75" hidden="1" spans="1:9">
      <c r="A707" s="31">
        <v>11983</v>
      </c>
      <c r="B707" s="31">
        <v>61740</v>
      </c>
      <c r="C707" s="31">
        <v>7</v>
      </c>
      <c r="D707" s="31" t="s">
        <v>1652</v>
      </c>
      <c r="E707" s="31" t="s">
        <v>1653</v>
      </c>
      <c r="F707" s="31" t="s">
        <v>1640</v>
      </c>
      <c r="G707" s="32" t="s">
        <v>275</v>
      </c>
      <c r="H707" s="24" t="str">
        <f t="shared" si="0"/>
        <v>03</v>
      </c>
      <c r="I707" s="25" t="str">
        <f t="shared" si="1"/>
        <v>Aset Pendukung</v>
      </c>
    </row>
    <row r="708" ht="12.75" hidden="1" spans="1:9">
      <c r="A708" s="31">
        <v>11984</v>
      </c>
      <c r="B708" s="31">
        <v>61741</v>
      </c>
      <c r="C708" s="31">
        <v>7</v>
      </c>
      <c r="D708" s="31" t="s">
        <v>1654</v>
      </c>
      <c r="E708" s="31" t="s">
        <v>1655</v>
      </c>
      <c r="F708" s="31" t="s">
        <v>1651</v>
      </c>
      <c r="G708" s="32" t="s">
        <v>275</v>
      </c>
      <c r="H708" s="24" t="str">
        <f t="shared" si="0"/>
        <v>03</v>
      </c>
      <c r="I708" s="25" t="str">
        <f t="shared" si="1"/>
        <v>Aset Pendukung</v>
      </c>
    </row>
    <row r="709" ht="12.75" hidden="1" spans="1:9">
      <c r="A709" s="31">
        <v>11985</v>
      </c>
      <c r="B709" s="31">
        <v>61043</v>
      </c>
      <c r="C709" s="31">
        <v>7</v>
      </c>
      <c r="D709" s="31" t="s">
        <v>1656</v>
      </c>
      <c r="E709" s="31" t="s">
        <v>1657</v>
      </c>
      <c r="F709" s="31" t="s">
        <v>1633</v>
      </c>
      <c r="G709" s="32" t="s">
        <v>275</v>
      </c>
      <c r="H709" s="24" t="str">
        <f t="shared" si="0"/>
        <v>03</v>
      </c>
      <c r="I709" s="25" t="str">
        <f t="shared" si="1"/>
        <v>Aset Pendukung</v>
      </c>
    </row>
    <row r="710" ht="12.75" hidden="1" spans="1:9">
      <c r="A710" s="31">
        <v>11986</v>
      </c>
      <c r="B710" s="31">
        <v>61742</v>
      </c>
      <c r="C710" s="31">
        <v>7</v>
      </c>
      <c r="D710" s="31" t="s">
        <v>1658</v>
      </c>
      <c r="E710" s="31" t="s">
        <v>1659</v>
      </c>
      <c r="F710" s="31" t="s">
        <v>1630</v>
      </c>
      <c r="G710" s="32" t="s">
        <v>275</v>
      </c>
      <c r="H710" s="24" t="str">
        <f t="shared" si="0"/>
        <v>03</v>
      </c>
      <c r="I710" s="25" t="str">
        <f t="shared" si="1"/>
        <v>Aset Pendukung</v>
      </c>
    </row>
    <row r="711" ht="12.75" hidden="1" spans="1:9">
      <c r="A711" s="31">
        <v>11987</v>
      </c>
      <c r="B711" s="31">
        <v>61743</v>
      </c>
      <c r="C711" s="31">
        <v>7</v>
      </c>
      <c r="D711" s="31" t="s">
        <v>1660</v>
      </c>
      <c r="E711" s="31" t="s">
        <v>1661</v>
      </c>
      <c r="F711" s="31" t="s">
        <v>1640</v>
      </c>
      <c r="G711" s="32" t="s">
        <v>275</v>
      </c>
      <c r="H711" s="24" t="str">
        <f t="shared" si="0"/>
        <v>03</v>
      </c>
      <c r="I711" s="25" t="str">
        <f t="shared" si="1"/>
        <v>Aset Pendukung</v>
      </c>
    </row>
    <row r="712" ht="12.75" hidden="1" spans="1:9">
      <c r="A712" s="31">
        <v>11988</v>
      </c>
      <c r="B712" s="31">
        <v>61744</v>
      </c>
      <c r="C712" s="31">
        <v>7</v>
      </c>
      <c r="D712" s="31" t="s">
        <v>1662</v>
      </c>
      <c r="E712" s="31" t="s">
        <v>1663</v>
      </c>
      <c r="F712" s="31" t="s">
        <v>1630</v>
      </c>
      <c r="G712" s="32" t="s">
        <v>275</v>
      </c>
      <c r="H712" s="24" t="str">
        <f t="shared" si="0"/>
        <v>03</v>
      </c>
      <c r="I712" s="25" t="str">
        <f t="shared" si="1"/>
        <v>Aset Pendukung</v>
      </c>
    </row>
    <row r="713" ht="12.75" hidden="1" spans="1:9">
      <c r="A713" s="31">
        <v>11989</v>
      </c>
      <c r="B713" s="31">
        <v>61757</v>
      </c>
      <c r="C713" s="31">
        <v>7</v>
      </c>
      <c r="D713" s="31" t="s">
        <v>1664</v>
      </c>
      <c r="E713" s="31" t="s">
        <v>1665</v>
      </c>
      <c r="F713" s="31" t="s">
        <v>1651</v>
      </c>
      <c r="G713" s="32" t="s">
        <v>275</v>
      </c>
      <c r="H713" s="24" t="str">
        <f t="shared" si="0"/>
        <v>03</v>
      </c>
      <c r="I713" s="25" t="str">
        <f t="shared" si="1"/>
        <v>Aset Pendukung</v>
      </c>
    </row>
    <row r="714" ht="12.75" hidden="1" spans="1:9">
      <c r="A714" s="31">
        <v>11990</v>
      </c>
      <c r="B714" s="31">
        <v>61044</v>
      </c>
      <c r="C714" s="31">
        <v>7</v>
      </c>
      <c r="D714" s="31" t="s">
        <v>1666</v>
      </c>
      <c r="E714" s="31" t="s">
        <v>1667</v>
      </c>
      <c r="F714" s="31" t="s">
        <v>1651</v>
      </c>
      <c r="G714" s="32" t="s">
        <v>275</v>
      </c>
      <c r="H714" s="24" t="str">
        <f t="shared" si="0"/>
        <v>03</v>
      </c>
      <c r="I714" s="25" t="str">
        <f t="shared" si="1"/>
        <v>Aset Pendukung</v>
      </c>
    </row>
    <row r="715" ht="12.75" hidden="1" spans="1:9">
      <c r="A715" s="31">
        <v>11991</v>
      </c>
      <c r="B715" s="31">
        <v>61122</v>
      </c>
      <c r="C715" s="31">
        <v>7</v>
      </c>
      <c r="D715" s="31" t="s">
        <v>1668</v>
      </c>
      <c r="E715" s="31" t="s">
        <v>1669</v>
      </c>
      <c r="F715" s="31" t="s">
        <v>1633</v>
      </c>
      <c r="G715" s="32" t="s">
        <v>275</v>
      </c>
      <c r="H715" s="24" t="str">
        <f t="shared" si="0"/>
        <v>03</v>
      </c>
      <c r="I715" s="25" t="str">
        <f t="shared" si="1"/>
        <v>Aset Pendukung</v>
      </c>
    </row>
    <row r="716" ht="12.75" hidden="1" spans="1:9">
      <c r="A716" s="31">
        <v>11992</v>
      </c>
      <c r="B716" s="31">
        <v>61045</v>
      </c>
      <c r="C716" s="31">
        <v>7</v>
      </c>
      <c r="D716" s="31" t="s">
        <v>1670</v>
      </c>
      <c r="E716" s="31" t="s">
        <v>1671</v>
      </c>
      <c r="F716" s="31" t="s">
        <v>1630</v>
      </c>
      <c r="G716" s="32" t="s">
        <v>275</v>
      </c>
      <c r="H716" s="24" t="str">
        <f t="shared" si="0"/>
        <v>03</v>
      </c>
      <c r="I716" s="25" t="str">
        <f t="shared" si="1"/>
        <v>Aset Pendukung</v>
      </c>
    </row>
    <row r="717" ht="12.75" hidden="1" spans="1:9">
      <c r="A717" s="31">
        <v>11995</v>
      </c>
      <c r="B717" s="31">
        <v>61424</v>
      </c>
      <c r="C717" s="31">
        <v>7</v>
      </c>
      <c r="D717" s="31" t="s">
        <v>1672</v>
      </c>
      <c r="E717" s="31" t="s">
        <v>1673</v>
      </c>
      <c r="F717" s="31" t="s">
        <v>1640</v>
      </c>
      <c r="G717" s="32" t="s">
        <v>275</v>
      </c>
      <c r="H717" s="24" t="str">
        <f t="shared" si="0"/>
        <v>03</v>
      </c>
      <c r="I717" s="25" t="str">
        <f t="shared" si="1"/>
        <v>Aset Pendukung</v>
      </c>
    </row>
    <row r="718" ht="12.75" hidden="1" spans="1:9">
      <c r="A718" s="31">
        <v>11996</v>
      </c>
      <c r="B718" s="31">
        <v>61046</v>
      </c>
      <c r="C718" s="31">
        <v>7</v>
      </c>
      <c r="D718" s="31" t="s">
        <v>1674</v>
      </c>
      <c r="E718" s="31" t="s">
        <v>1675</v>
      </c>
      <c r="F718" s="31" t="s">
        <v>1640</v>
      </c>
      <c r="G718" s="32" t="s">
        <v>275</v>
      </c>
      <c r="H718" s="24" t="str">
        <f t="shared" si="0"/>
        <v>03</v>
      </c>
      <c r="I718" s="25" t="str">
        <f t="shared" si="1"/>
        <v>Aset Pendukung</v>
      </c>
    </row>
    <row r="719" ht="12.75" hidden="1" spans="1:9">
      <c r="A719" s="31">
        <v>11997</v>
      </c>
      <c r="B719" s="31">
        <v>61047</v>
      </c>
      <c r="C719" s="31">
        <v>7</v>
      </c>
      <c r="D719" s="31" t="s">
        <v>1676</v>
      </c>
      <c r="E719" s="31" t="s">
        <v>1677</v>
      </c>
      <c r="F719" s="31" t="s">
        <v>1640</v>
      </c>
      <c r="G719" s="32" t="s">
        <v>275</v>
      </c>
      <c r="H719" s="24" t="str">
        <f t="shared" si="0"/>
        <v>03</v>
      </c>
      <c r="I719" s="25" t="str">
        <f t="shared" si="1"/>
        <v>Aset Pendukung</v>
      </c>
    </row>
    <row r="720" ht="12.75" hidden="1" spans="1:9">
      <c r="A720" s="31">
        <v>11998</v>
      </c>
      <c r="B720" s="31">
        <v>61745</v>
      </c>
      <c r="C720" s="31">
        <v>7</v>
      </c>
      <c r="D720" s="31" t="s">
        <v>1678</v>
      </c>
      <c r="E720" s="31" t="s">
        <v>1679</v>
      </c>
      <c r="F720" s="31" t="s">
        <v>1633</v>
      </c>
      <c r="G720" s="32" t="s">
        <v>275</v>
      </c>
      <c r="H720" s="24" t="str">
        <f t="shared" si="0"/>
        <v>03</v>
      </c>
      <c r="I720" s="25" t="str">
        <f t="shared" si="1"/>
        <v>Aset Pendukung</v>
      </c>
    </row>
    <row r="721" ht="12.75" hidden="1" spans="1:9">
      <c r="A721" s="31">
        <v>11999</v>
      </c>
      <c r="B721" s="31">
        <v>61746</v>
      </c>
      <c r="C721" s="31">
        <v>7</v>
      </c>
      <c r="D721" s="31" t="s">
        <v>1680</v>
      </c>
      <c r="E721" s="31" t="s">
        <v>1681</v>
      </c>
      <c r="F721" s="31" t="s">
        <v>1630</v>
      </c>
      <c r="G721" s="32" t="s">
        <v>275</v>
      </c>
      <c r="H721" s="24" t="str">
        <f t="shared" si="0"/>
        <v>03</v>
      </c>
      <c r="I721" s="25" t="str">
        <f t="shared" si="1"/>
        <v>Aset Pendukung</v>
      </c>
    </row>
    <row r="722" ht="12.75" hidden="1" spans="1:9">
      <c r="A722" s="31">
        <v>12000</v>
      </c>
      <c r="B722" s="31">
        <v>61428</v>
      </c>
      <c r="C722" s="31">
        <v>7</v>
      </c>
      <c r="D722" s="31" t="s">
        <v>1682</v>
      </c>
      <c r="E722" s="31" t="s">
        <v>1683</v>
      </c>
      <c r="F722" s="31" t="s">
        <v>1630</v>
      </c>
      <c r="G722" s="32" t="s">
        <v>275</v>
      </c>
      <c r="H722" s="24" t="str">
        <f t="shared" si="0"/>
        <v>03</v>
      </c>
      <c r="I722" s="25" t="str">
        <f t="shared" si="1"/>
        <v>Aset Pendukung</v>
      </c>
    </row>
    <row r="723" ht="12.75" hidden="1" spans="1:9">
      <c r="A723" s="31">
        <v>12001</v>
      </c>
      <c r="B723" s="31">
        <v>61429</v>
      </c>
      <c r="C723" s="31">
        <v>7</v>
      </c>
      <c r="D723" s="31" t="s">
        <v>1684</v>
      </c>
      <c r="E723" s="31" t="s">
        <v>1685</v>
      </c>
      <c r="F723" s="31" t="s">
        <v>1651</v>
      </c>
      <c r="G723" s="32" t="s">
        <v>275</v>
      </c>
      <c r="H723" s="24" t="str">
        <f t="shared" si="0"/>
        <v>03</v>
      </c>
      <c r="I723" s="25" t="str">
        <f t="shared" si="1"/>
        <v>Aset Pendukung</v>
      </c>
    </row>
    <row r="724" ht="12.75" hidden="1" spans="1:9">
      <c r="A724" s="31">
        <v>12002</v>
      </c>
      <c r="B724" s="31">
        <v>61747</v>
      </c>
      <c r="C724" s="31">
        <v>7</v>
      </c>
      <c r="D724" s="31" t="s">
        <v>1686</v>
      </c>
      <c r="E724" s="31" t="s">
        <v>1687</v>
      </c>
      <c r="F724" s="31" t="s">
        <v>1651</v>
      </c>
      <c r="G724" s="32" t="s">
        <v>275</v>
      </c>
      <c r="H724" s="24" t="str">
        <f t="shared" si="0"/>
        <v>03</v>
      </c>
      <c r="I724" s="25" t="str">
        <f t="shared" si="1"/>
        <v>Aset Pendukung</v>
      </c>
    </row>
    <row r="725" ht="12.75" hidden="1" spans="1:9">
      <c r="A725" s="31">
        <v>12003</v>
      </c>
      <c r="B725" s="31">
        <v>61748</v>
      </c>
      <c r="C725" s="31">
        <v>7</v>
      </c>
      <c r="D725" s="31" t="s">
        <v>1688</v>
      </c>
      <c r="E725" s="31" t="s">
        <v>1689</v>
      </c>
      <c r="F725" s="31" t="s">
        <v>1640</v>
      </c>
      <c r="G725" s="32" t="s">
        <v>275</v>
      </c>
      <c r="H725" s="24" t="str">
        <f t="shared" si="0"/>
        <v>03</v>
      </c>
      <c r="I725" s="25" t="str">
        <f t="shared" si="1"/>
        <v>Aset Pendukung</v>
      </c>
    </row>
    <row r="726" ht="12.75" hidden="1" spans="1:9">
      <c r="A726" s="31">
        <v>12004</v>
      </c>
      <c r="B726" s="31">
        <v>61275</v>
      </c>
      <c r="C726" s="31">
        <v>7</v>
      </c>
      <c r="D726" s="31" t="s">
        <v>1690</v>
      </c>
      <c r="E726" s="31" t="s">
        <v>1691</v>
      </c>
      <c r="F726" s="31" t="s">
        <v>1651</v>
      </c>
      <c r="G726" s="32" t="s">
        <v>275</v>
      </c>
      <c r="H726" s="24" t="str">
        <f t="shared" si="0"/>
        <v>03</v>
      </c>
      <c r="I726" s="25" t="str">
        <f t="shared" si="1"/>
        <v>Aset Pendukung</v>
      </c>
    </row>
    <row r="727" ht="12.75" hidden="1" spans="1:9">
      <c r="A727" s="31">
        <v>12005</v>
      </c>
      <c r="B727" s="31">
        <v>61749</v>
      </c>
      <c r="C727" s="31">
        <v>7</v>
      </c>
      <c r="D727" s="31" t="s">
        <v>1692</v>
      </c>
      <c r="E727" s="31" t="s">
        <v>1693</v>
      </c>
      <c r="F727" s="31" t="s">
        <v>1633</v>
      </c>
      <c r="G727" s="32" t="s">
        <v>275</v>
      </c>
      <c r="H727" s="24" t="str">
        <f t="shared" si="0"/>
        <v>03</v>
      </c>
      <c r="I727" s="25" t="str">
        <f t="shared" si="1"/>
        <v>Aset Pendukung</v>
      </c>
    </row>
    <row r="728" ht="12.75" hidden="1" spans="1:9">
      <c r="A728" s="31">
        <v>12006</v>
      </c>
      <c r="B728" s="31">
        <v>61042</v>
      </c>
      <c r="C728" s="31">
        <v>7</v>
      </c>
      <c r="D728" s="31" t="s">
        <v>1694</v>
      </c>
      <c r="E728" s="31" t="s">
        <v>1695</v>
      </c>
      <c r="F728" s="31" t="s">
        <v>1630</v>
      </c>
      <c r="G728" s="32" t="s">
        <v>275</v>
      </c>
      <c r="H728" s="24" t="str">
        <f t="shared" si="0"/>
        <v>03</v>
      </c>
      <c r="I728" s="25" t="str">
        <f t="shared" si="1"/>
        <v>Aset Pendukung</v>
      </c>
    </row>
    <row r="729" ht="12.75" hidden="1" spans="1:9">
      <c r="A729" s="31">
        <v>12007</v>
      </c>
      <c r="B729" s="31">
        <v>61123</v>
      </c>
      <c r="C729" s="31">
        <v>7</v>
      </c>
      <c r="D729" s="31" t="s">
        <v>1696</v>
      </c>
      <c r="E729" s="31" t="s">
        <v>1697</v>
      </c>
      <c r="F729" s="31" t="s">
        <v>1651</v>
      </c>
      <c r="G729" s="32" t="s">
        <v>275</v>
      </c>
      <c r="H729" s="24" t="str">
        <f t="shared" si="0"/>
        <v>03</v>
      </c>
      <c r="I729" s="25" t="str">
        <f t="shared" si="1"/>
        <v>Aset Pendukung</v>
      </c>
    </row>
    <row r="730" ht="12.75" hidden="1" spans="1:9">
      <c r="A730" s="31">
        <v>12008</v>
      </c>
      <c r="B730" s="31">
        <v>61750</v>
      </c>
      <c r="C730" s="31">
        <v>7</v>
      </c>
      <c r="D730" s="31" t="s">
        <v>1698</v>
      </c>
      <c r="E730" s="31" t="s">
        <v>1699</v>
      </c>
      <c r="F730" s="31" t="s">
        <v>1633</v>
      </c>
      <c r="G730" s="32" t="s">
        <v>275</v>
      </c>
      <c r="H730" s="24" t="str">
        <f t="shared" si="0"/>
        <v>03</v>
      </c>
      <c r="I730" s="25" t="str">
        <f t="shared" si="1"/>
        <v>Aset Pendukung</v>
      </c>
    </row>
    <row r="731" ht="12.75" hidden="1" spans="1:9">
      <c r="A731" s="31">
        <v>12009</v>
      </c>
      <c r="B731" s="31">
        <v>61751</v>
      </c>
      <c r="C731" s="31">
        <v>7</v>
      </c>
      <c r="D731" s="31" t="s">
        <v>1700</v>
      </c>
      <c r="E731" s="31" t="s">
        <v>1701</v>
      </c>
      <c r="F731" s="31" t="s">
        <v>1651</v>
      </c>
      <c r="G731" s="32" t="s">
        <v>275</v>
      </c>
      <c r="H731" s="24" t="str">
        <f t="shared" si="0"/>
        <v>03</v>
      </c>
      <c r="I731" s="25" t="str">
        <f t="shared" si="1"/>
        <v>Aset Pendukung</v>
      </c>
    </row>
    <row r="732" ht="12.75" hidden="1" spans="1:9">
      <c r="A732" s="31">
        <v>12010</v>
      </c>
      <c r="B732" s="31">
        <v>61752</v>
      </c>
      <c r="C732" s="31">
        <v>7</v>
      </c>
      <c r="D732" s="31" t="s">
        <v>1702</v>
      </c>
      <c r="E732" s="31" t="s">
        <v>1703</v>
      </c>
      <c r="F732" s="31" t="s">
        <v>1640</v>
      </c>
      <c r="G732" s="32" t="s">
        <v>275</v>
      </c>
      <c r="H732" s="24" t="str">
        <f t="shared" si="0"/>
        <v>03</v>
      </c>
      <c r="I732" s="25" t="str">
        <f t="shared" si="1"/>
        <v>Aset Pendukung</v>
      </c>
    </row>
    <row r="733" ht="12.75" hidden="1" spans="1:9">
      <c r="A733" s="31">
        <v>12011</v>
      </c>
      <c r="B733" s="31">
        <v>61753</v>
      </c>
      <c r="C733" s="31">
        <v>7</v>
      </c>
      <c r="D733" s="31" t="s">
        <v>1704</v>
      </c>
      <c r="E733" s="31" t="s">
        <v>1705</v>
      </c>
      <c r="F733" s="31" t="s">
        <v>1630</v>
      </c>
      <c r="G733" s="32" t="s">
        <v>275</v>
      </c>
      <c r="H733" s="24" t="str">
        <f t="shared" si="0"/>
        <v>03</v>
      </c>
      <c r="I733" s="25" t="str">
        <f t="shared" si="1"/>
        <v>Aset Pendukung</v>
      </c>
    </row>
    <row r="734" ht="12.75" hidden="1" spans="1:9">
      <c r="A734" s="31">
        <v>12012</v>
      </c>
      <c r="B734" s="31">
        <v>61041</v>
      </c>
      <c r="C734" s="31">
        <v>7</v>
      </c>
      <c r="D734" s="31" t="s">
        <v>1706</v>
      </c>
      <c r="E734" s="31" t="s">
        <v>1707</v>
      </c>
      <c r="F734" s="31" t="s">
        <v>1651</v>
      </c>
      <c r="G734" s="32" t="s">
        <v>275</v>
      </c>
      <c r="H734" s="24" t="str">
        <f t="shared" si="0"/>
        <v>03</v>
      </c>
      <c r="I734" s="25" t="str">
        <f t="shared" si="1"/>
        <v>Aset Pendukung</v>
      </c>
    </row>
    <row r="735" ht="12.75" hidden="1" spans="1:9">
      <c r="A735" s="31">
        <v>12013</v>
      </c>
      <c r="B735" s="31">
        <v>61754</v>
      </c>
      <c r="C735" s="31">
        <v>7</v>
      </c>
      <c r="D735" s="31" t="s">
        <v>1708</v>
      </c>
      <c r="E735" s="31" t="s">
        <v>1709</v>
      </c>
      <c r="F735" s="31" t="s">
        <v>1630</v>
      </c>
      <c r="G735" s="32" t="s">
        <v>275</v>
      </c>
      <c r="H735" s="24" t="str">
        <f t="shared" si="0"/>
        <v>03</v>
      </c>
      <c r="I735" s="25" t="str">
        <f t="shared" si="1"/>
        <v>Aset Pendukung</v>
      </c>
    </row>
    <row r="736" ht="12.75" hidden="1" spans="1:9">
      <c r="A736" s="31">
        <v>12014</v>
      </c>
      <c r="B736" s="31">
        <v>61755</v>
      </c>
      <c r="C736" s="31">
        <v>7</v>
      </c>
      <c r="D736" s="31" t="s">
        <v>1710</v>
      </c>
      <c r="E736" s="31" t="s">
        <v>1711</v>
      </c>
      <c r="F736" s="31" t="s">
        <v>1633</v>
      </c>
      <c r="G736" s="32" t="s">
        <v>275</v>
      </c>
      <c r="H736" s="24" t="str">
        <f t="shared" si="0"/>
        <v>03</v>
      </c>
      <c r="I736" s="25" t="str">
        <f t="shared" si="1"/>
        <v>Aset Pendukung</v>
      </c>
    </row>
    <row r="737" ht="12.75" hidden="1" spans="1:9">
      <c r="A737" s="31">
        <v>12015</v>
      </c>
      <c r="B737" s="31">
        <v>61756</v>
      </c>
      <c r="C737" s="31">
        <v>7</v>
      </c>
      <c r="D737" s="31" t="s">
        <v>1712</v>
      </c>
      <c r="E737" s="31" t="s">
        <v>1713</v>
      </c>
      <c r="F737" s="31" t="s">
        <v>1651</v>
      </c>
      <c r="G737" s="32" t="s">
        <v>275</v>
      </c>
      <c r="H737" s="24" t="str">
        <f t="shared" si="0"/>
        <v>03</v>
      </c>
      <c r="I737" s="25" t="str">
        <f t="shared" si="1"/>
        <v>Aset Pendukung</v>
      </c>
    </row>
    <row r="738" ht="12.75" hidden="1" spans="1:9">
      <c r="A738" s="31">
        <v>12016</v>
      </c>
      <c r="B738" s="31">
        <v>61124</v>
      </c>
      <c r="C738" s="31">
        <v>7</v>
      </c>
      <c r="D738" s="31" t="s">
        <v>1714</v>
      </c>
      <c r="E738" s="31" t="s">
        <v>1715</v>
      </c>
      <c r="F738" s="31" t="s">
        <v>1651</v>
      </c>
      <c r="G738" s="32" t="s">
        <v>275</v>
      </c>
      <c r="H738" s="24" t="str">
        <f t="shared" si="0"/>
        <v>03</v>
      </c>
      <c r="I738" s="25" t="str">
        <f t="shared" si="1"/>
        <v>Aset Pendukung</v>
      </c>
    </row>
    <row r="739" ht="12.75" hidden="1" spans="1:9">
      <c r="A739" s="31">
        <v>12017</v>
      </c>
      <c r="B739" s="31">
        <v>61732</v>
      </c>
      <c r="C739" s="31">
        <v>7</v>
      </c>
      <c r="D739" s="31" t="s">
        <v>1716</v>
      </c>
      <c r="E739" s="31" t="s">
        <v>1717</v>
      </c>
      <c r="F739" s="31" t="s">
        <v>1640</v>
      </c>
      <c r="G739" s="32" t="s">
        <v>275</v>
      </c>
      <c r="H739" s="24" t="str">
        <f t="shared" si="0"/>
        <v>03</v>
      </c>
      <c r="I739" s="25" t="str">
        <f t="shared" si="1"/>
        <v>Aset Pendukung</v>
      </c>
    </row>
    <row r="740" ht="12.75" hidden="1" spans="1:9">
      <c r="A740" s="31">
        <v>12018</v>
      </c>
      <c r="B740" s="31">
        <v>61733</v>
      </c>
      <c r="C740" s="31">
        <v>7</v>
      </c>
      <c r="D740" s="31" t="s">
        <v>1718</v>
      </c>
      <c r="E740" s="31" t="s">
        <v>1719</v>
      </c>
      <c r="F740" s="31" t="s">
        <v>1633</v>
      </c>
      <c r="G740" s="32" t="s">
        <v>275</v>
      </c>
      <c r="H740" s="24" t="str">
        <f t="shared" si="0"/>
        <v>03</v>
      </c>
      <c r="I740" s="25" t="str">
        <f t="shared" si="1"/>
        <v>Aset Pendukung</v>
      </c>
    </row>
    <row r="741" ht="12.75" hidden="1" spans="1:9">
      <c r="A741" s="31">
        <v>12019</v>
      </c>
      <c r="B741" s="31">
        <v>61734</v>
      </c>
      <c r="C741" s="31">
        <v>7</v>
      </c>
      <c r="D741" s="31" t="s">
        <v>1720</v>
      </c>
      <c r="E741" s="31" t="s">
        <v>1721</v>
      </c>
      <c r="F741" s="31" t="s">
        <v>1651</v>
      </c>
      <c r="G741" s="32" t="s">
        <v>275</v>
      </c>
      <c r="H741" s="24" t="str">
        <f t="shared" si="0"/>
        <v>03</v>
      </c>
      <c r="I741" s="25" t="str">
        <f t="shared" si="1"/>
        <v>Aset Pendukung</v>
      </c>
    </row>
    <row r="742" ht="12.75" hidden="1" spans="1:9">
      <c r="A742" s="31">
        <v>12020</v>
      </c>
      <c r="B742" s="31">
        <v>61735</v>
      </c>
      <c r="C742" s="31">
        <v>7</v>
      </c>
      <c r="D742" s="31" t="s">
        <v>1722</v>
      </c>
      <c r="E742" s="31" t="s">
        <v>1723</v>
      </c>
      <c r="F742" s="31" t="s">
        <v>1633</v>
      </c>
      <c r="G742" s="32" t="s">
        <v>275</v>
      </c>
      <c r="H742" s="24" t="str">
        <f t="shared" si="0"/>
        <v>03</v>
      </c>
      <c r="I742" s="25" t="str">
        <f t="shared" si="1"/>
        <v>Aset Pendukung</v>
      </c>
    </row>
    <row r="743" ht="12.75" hidden="1" spans="1:9">
      <c r="A743" s="31">
        <v>12049</v>
      </c>
      <c r="B743" s="31">
        <v>63541</v>
      </c>
      <c r="C743" s="31">
        <v>7</v>
      </c>
      <c r="D743" s="31" t="s">
        <v>1724</v>
      </c>
      <c r="E743" s="31" t="s">
        <v>1725</v>
      </c>
      <c r="F743" s="31">
        <v>10501289</v>
      </c>
      <c r="G743" s="32" t="s">
        <v>275</v>
      </c>
      <c r="H743" s="24" t="str">
        <f t="shared" si="0"/>
        <v>02</v>
      </c>
      <c r="I743" s="25" t="str">
        <f t="shared" si="1"/>
        <v>Aset Pendukung</v>
      </c>
    </row>
    <row r="744" ht="12.75" hidden="1" spans="1:9">
      <c r="A744" s="31">
        <v>12050</v>
      </c>
      <c r="B744" s="31">
        <v>63540</v>
      </c>
      <c r="C744" s="31">
        <v>7</v>
      </c>
      <c r="D744" s="31" t="s">
        <v>1726</v>
      </c>
      <c r="E744" s="31" t="s">
        <v>1727</v>
      </c>
      <c r="F744" s="31">
        <v>10501289</v>
      </c>
      <c r="G744" s="32" t="s">
        <v>275</v>
      </c>
      <c r="H744" s="24" t="str">
        <f t="shared" si="0"/>
        <v>02</v>
      </c>
      <c r="I744" s="25" t="str">
        <f t="shared" si="1"/>
        <v>Aset Pendukung</v>
      </c>
    </row>
    <row r="745" ht="12.75" hidden="1" spans="1:9">
      <c r="A745" s="31">
        <v>12052</v>
      </c>
      <c r="B745" s="31">
        <v>63539</v>
      </c>
      <c r="C745" s="31">
        <v>7</v>
      </c>
      <c r="D745" s="31" t="s">
        <v>1728</v>
      </c>
      <c r="E745" s="31" t="s">
        <v>1729</v>
      </c>
      <c r="F745" s="31" t="s">
        <v>1101</v>
      </c>
      <c r="G745" s="32" t="s">
        <v>275</v>
      </c>
      <c r="H745" s="24" t="str">
        <f t="shared" si="0"/>
        <v>03</v>
      </c>
      <c r="I745" s="25" t="str">
        <f t="shared" si="1"/>
        <v>Aset Pendukung</v>
      </c>
    </row>
    <row r="746" ht="12.75" hidden="1" spans="1:9">
      <c r="A746" s="31">
        <v>12134</v>
      </c>
      <c r="B746" s="31">
        <v>55555</v>
      </c>
      <c r="C746" s="31">
        <v>7</v>
      </c>
      <c r="D746" s="31" t="s">
        <v>1730</v>
      </c>
      <c r="E746" s="31" t="s">
        <v>1731</v>
      </c>
      <c r="F746" s="31">
        <v>10501302</v>
      </c>
      <c r="G746" s="32" t="s">
        <v>275</v>
      </c>
      <c r="H746" s="24" t="str">
        <f t="shared" si="0"/>
        <v>02</v>
      </c>
      <c r="I746" s="25" t="str">
        <f t="shared" si="1"/>
        <v>Aset Pendukung</v>
      </c>
    </row>
    <row r="747" ht="12.75" hidden="1" spans="1:9">
      <c r="A747" s="31">
        <v>12184</v>
      </c>
      <c r="B747" s="31">
        <v>55431</v>
      </c>
      <c r="C747" s="31">
        <v>7</v>
      </c>
      <c r="D747" s="31" t="s">
        <v>1732</v>
      </c>
      <c r="E747" s="31" t="s">
        <v>1733</v>
      </c>
      <c r="F747" s="31">
        <v>11701790</v>
      </c>
      <c r="G747" s="32" t="s">
        <v>275</v>
      </c>
      <c r="H747" s="24" t="str">
        <f t="shared" si="0"/>
        <v>02</v>
      </c>
      <c r="I747" s="25" t="str">
        <f t="shared" si="1"/>
        <v>Aset Pendukung</v>
      </c>
    </row>
    <row r="748" ht="12.75" hidden="1" spans="1:9">
      <c r="A748" s="31">
        <v>12186</v>
      </c>
      <c r="B748" s="31">
        <v>55428</v>
      </c>
      <c r="C748" s="31">
        <v>7</v>
      </c>
      <c r="D748" s="31" t="s">
        <v>1734</v>
      </c>
      <c r="E748" s="31" t="s">
        <v>1735</v>
      </c>
      <c r="F748" s="31">
        <v>10501302</v>
      </c>
      <c r="G748" s="32" t="s">
        <v>275</v>
      </c>
      <c r="H748" s="24" t="str">
        <f t="shared" si="0"/>
        <v>02</v>
      </c>
      <c r="I748" s="25" t="str">
        <f t="shared" si="1"/>
        <v>Aset Pendukung</v>
      </c>
    </row>
    <row r="749" ht="12.75" spans="1:9">
      <c r="A749" s="31">
        <v>12193</v>
      </c>
      <c r="B749" s="31">
        <v>58430</v>
      </c>
      <c r="C749" s="31">
        <v>7</v>
      </c>
      <c r="D749" s="31" t="s">
        <v>1736</v>
      </c>
      <c r="E749" s="31" t="s">
        <v>1737</v>
      </c>
      <c r="F749" s="31" t="s">
        <v>1738</v>
      </c>
      <c r="G749" s="32" t="s">
        <v>275</v>
      </c>
      <c r="H749" s="24" t="str">
        <f t="shared" si="0"/>
        <v>02</v>
      </c>
      <c r="I749" s="25" t="str">
        <f t="shared" si="1"/>
        <v>Aset Pendukung</v>
      </c>
    </row>
    <row r="750" ht="12.75" spans="1:9">
      <c r="A750" s="31">
        <v>12193</v>
      </c>
      <c r="B750" s="31">
        <v>58430</v>
      </c>
      <c r="C750" s="31">
        <v>7</v>
      </c>
      <c r="D750" s="31" t="s">
        <v>1736</v>
      </c>
      <c r="E750" s="31" t="s">
        <v>1737</v>
      </c>
      <c r="F750" s="31" t="s">
        <v>1738</v>
      </c>
      <c r="G750" s="34" t="s">
        <v>437</v>
      </c>
      <c r="H750" s="24" t="str">
        <f t="shared" si="0"/>
        <v>02</v>
      </c>
      <c r="I750" s="25" t="str">
        <f t="shared" si="1"/>
        <v>Aset Pendukung</v>
      </c>
    </row>
    <row r="751" ht="12.75" spans="1:9">
      <c r="A751" s="31">
        <v>12195</v>
      </c>
      <c r="B751" s="31">
        <v>61036</v>
      </c>
      <c r="C751" s="31">
        <v>7</v>
      </c>
      <c r="D751" s="31" t="s">
        <v>1739</v>
      </c>
      <c r="E751" s="31" t="s">
        <v>1740</v>
      </c>
      <c r="F751" s="31" t="s">
        <v>1741</v>
      </c>
      <c r="G751" s="34" t="s">
        <v>437</v>
      </c>
      <c r="H751" s="24" t="str">
        <f t="shared" si="0"/>
        <v>02</v>
      </c>
      <c r="I751" s="25" t="str">
        <f t="shared" si="1"/>
        <v>Aset Pendukung</v>
      </c>
    </row>
    <row r="752" ht="12.75" spans="1:9">
      <c r="A752" s="31">
        <v>12195</v>
      </c>
      <c r="B752" s="31">
        <v>61036</v>
      </c>
      <c r="C752" s="31">
        <v>7</v>
      </c>
      <c r="D752" s="31" t="s">
        <v>1739</v>
      </c>
      <c r="E752" s="31" t="s">
        <v>1740</v>
      </c>
      <c r="F752" s="31" t="s">
        <v>1741</v>
      </c>
      <c r="G752" s="32" t="s">
        <v>275</v>
      </c>
      <c r="H752" s="24" t="str">
        <f t="shared" si="0"/>
        <v>02</v>
      </c>
      <c r="I752" s="25" t="str">
        <f t="shared" si="1"/>
        <v>Aset Pendukung</v>
      </c>
    </row>
    <row r="753" ht="12.75" spans="1:9">
      <c r="A753" s="31">
        <v>12196</v>
      </c>
      <c r="B753" s="31">
        <v>61039</v>
      </c>
      <c r="C753" s="31">
        <v>7</v>
      </c>
      <c r="D753" s="31" t="s">
        <v>1742</v>
      </c>
      <c r="E753" s="31" t="s">
        <v>1743</v>
      </c>
      <c r="F753" s="31" t="s">
        <v>1738</v>
      </c>
      <c r="G753" s="32" t="s">
        <v>275</v>
      </c>
      <c r="H753" s="24" t="str">
        <f t="shared" si="0"/>
        <v>02</v>
      </c>
      <c r="I753" s="25" t="str">
        <f t="shared" si="1"/>
        <v>Aset Pendukung</v>
      </c>
    </row>
    <row r="754" ht="12.75" spans="1:9">
      <c r="A754" s="31">
        <v>12196</v>
      </c>
      <c r="B754" s="31">
        <v>61039</v>
      </c>
      <c r="C754" s="31">
        <v>7</v>
      </c>
      <c r="D754" s="31" t="s">
        <v>1742</v>
      </c>
      <c r="E754" s="31" t="s">
        <v>1743</v>
      </c>
      <c r="F754" s="31" t="s">
        <v>1738</v>
      </c>
      <c r="G754" s="34" t="s">
        <v>437</v>
      </c>
      <c r="H754" s="24" t="str">
        <f t="shared" si="0"/>
        <v>02</v>
      </c>
      <c r="I754" s="25" t="str">
        <f t="shared" si="1"/>
        <v>Aset Pendukung</v>
      </c>
    </row>
    <row r="755" ht="12.75" spans="1:9">
      <c r="A755" s="31">
        <v>12197</v>
      </c>
      <c r="B755" s="31">
        <v>61037</v>
      </c>
      <c r="C755" s="31">
        <v>7</v>
      </c>
      <c r="D755" s="31" t="s">
        <v>202</v>
      </c>
      <c r="E755" s="31" t="s">
        <v>1744</v>
      </c>
      <c r="F755" s="31" t="s">
        <v>1738</v>
      </c>
      <c r="G755" s="32" t="s">
        <v>275</v>
      </c>
      <c r="H755" s="24" t="str">
        <f t="shared" si="0"/>
        <v>01</v>
      </c>
      <c r="I755" s="25" t="str">
        <f t="shared" si="1"/>
        <v>Aset Utama</v>
      </c>
    </row>
    <row r="756" ht="12.75" spans="1:9">
      <c r="A756" s="31">
        <v>12197</v>
      </c>
      <c r="B756" s="31">
        <v>61037</v>
      </c>
      <c r="C756" s="31">
        <v>7</v>
      </c>
      <c r="D756" s="31" t="s">
        <v>202</v>
      </c>
      <c r="E756" s="31" t="s">
        <v>1744</v>
      </c>
      <c r="F756" s="31" t="s">
        <v>1738</v>
      </c>
      <c r="G756" s="34" t="s">
        <v>437</v>
      </c>
      <c r="H756" s="24" t="str">
        <f t="shared" si="0"/>
        <v>01</v>
      </c>
      <c r="I756" s="25" t="str">
        <f t="shared" si="1"/>
        <v>Aset Utama</v>
      </c>
    </row>
    <row r="757" ht="12.75" spans="1:9">
      <c r="A757" s="31">
        <v>12198</v>
      </c>
      <c r="B757" s="31">
        <v>61040</v>
      </c>
      <c r="C757" s="31">
        <v>7</v>
      </c>
      <c r="D757" s="31" t="s">
        <v>1745</v>
      </c>
      <c r="E757" s="31" t="s">
        <v>1746</v>
      </c>
      <c r="F757" s="31" t="s">
        <v>1741</v>
      </c>
      <c r="G757" s="34" t="s">
        <v>437</v>
      </c>
      <c r="H757" s="24" t="str">
        <f t="shared" si="0"/>
        <v>01</v>
      </c>
      <c r="I757" s="25" t="str">
        <f t="shared" si="1"/>
        <v>Aset Utama</v>
      </c>
    </row>
    <row r="758" ht="12.75" spans="1:9">
      <c r="A758" s="31">
        <v>12198</v>
      </c>
      <c r="B758" s="31">
        <v>61040</v>
      </c>
      <c r="C758" s="31">
        <v>7</v>
      </c>
      <c r="D758" s="31" t="s">
        <v>1745</v>
      </c>
      <c r="E758" s="31" t="s">
        <v>1746</v>
      </c>
      <c r="F758" s="31" t="s">
        <v>1741</v>
      </c>
      <c r="G758" s="32" t="s">
        <v>275</v>
      </c>
      <c r="H758" s="24" t="str">
        <f t="shared" si="0"/>
        <v>01</v>
      </c>
      <c r="I758" s="25" t="str">
        <f t="shared" si="1"/>
        <v>Aset Utama</v>
      </c>
    </row>
    <row r="759" ht="12.75" spans="1:9">
      <c r="A759" s="31">
        <v>12199</v>
      </c>
      <c r="B759" s="31">
        <v>61035</v>
      </c>
      <c r="C759" s="31">
        <v>7</v>
      </c>
      <c r="D759" s="31" t="s">
        <v>225</v>
      </c>
      <c r="E759" s="31" t="s">
        <v>1747</v>
      </c>
      <c r="F759" s="31" t="s">
        <v>1748</v>
      </c>
      <c r="G759" s="32" t="s">
        <v>275</v>
      </c>
      <c r="H759" s="24" t="str">
        <f t="shared" si="0"/>
        <v>01</v>
      </c>
      <c r="I759" s="25" t="str">
        <f t="shared" si="1"/>
        <v>Aset Utama</v>
      </c>
    </row>
    <row r="760" ht="12.75" spans="1:9">
      <c r="A760" s="31">
        <v>12199</v>
      </c>
      <c r="B760" s="31">
        <v>61035</v>
      </c>
      <c r="C760" s="31">
        <v>7</v>
      </c>
      <c r="D760" s="31" t="s">
        <v>225</v>
      </c>
      <c r="E760" s="31" t="s">
        <v>1747</v>
      </c>
      <c r="F760" s="31" t="s">
        <v>1748</v>
      </c>
      <c r="G760" s="34" t="s">
        <v>437</v>
      </c>
      <c r="H760" s="24" t="str">
        <f t="shared" si="0"/>
        <v>01</v>
      </c>
      <c r="I760" s="25" t="str">
        <f t="shared" si="1"/>
        <v>Aset Utama</v>
      </c>
    </row>
    <row r="761" ht="12.75" hidden="1" spans="1:9">
      <c r="A761" s="31">
        <v>12200</v>
      </c>
      <c r="B761" s="31">
        <v>61038</v>
      </c>
      <c r="C761" s="31">
        <v>7</v>
      </c>
      <c r="D761" s="31" t="s">
        <v>1749</v>
      </c>
      <c r="E761" s="31" t="s">
        <v>1750</v>
      </c>
      <c r="F761" s="31" t="s">
        <v>1741</v>
      </c>
      <c r="G761" s="32" t="s">
        <v>275</v>
      </c>
      <c r="H761" s="24" t="str">
        <f t="shared" si="0"/>
        <v>01</v>
      </c>
      <c r="I761" s="25" t="str">
        <f t="shared" si="1"/>
        <v>Aset Utama</v>
      </c>
    </row>
    <row r="762" ht="12.75" spans="1:9">
      <c r="A762" s="31">
        <v>12204</v>
      </c>
      <c r="B762" s="31">
        <v>58429</v>
      </c>
      <c r="C762" s="31">
        <v>7</v>
      </c>
      <c r="D762" s="31" t="s">
        <v>1751</v>
      </c>
      <c r="E762" s="31" t="s">
        <v>1752</v>
      </c>
      <c r="F762" s="31" t="s">
        <v>1748</v>
      </c>
      <c r="G762" s="32" t="s">
        <v>275</v>
      </c>
      <c r="H762" s="24" t="str">
        <f t="shared" si="0"/>
        <v>01</v>
      </c>
      <c r="I762" s="25" t="str">
        <f t="shared" si="1"/>
        <v>Aset Utama</v>
      </c>
    </row>
    <row r="763" ht="12.75" spans="1:9">
      <c r="A763" s="31">
        <v>12204</v>
      </c>
      <c r="B763" s="31">
        <v>58429</v>
      </c>
      <c r="C763" s="31">
        <v>7</v>
      </c>
      <c r="D763" s="31" t="s">
        <v>1751</v>
      </c>
      <c r="E763" s="31" t="s">
        <v>1752</v>
      </c>
      <c r="F763" s="31" t="s">
        <v>1748</v>
      </c>
      <c r="G763" s="34" t="s">
        <v>437</v>
      </c>
      <c r="H763" s="24" t="str">
        <f t="shared" si="0"/>
        <v>01</v>
      </c>
      <c r="I763" s="25" t="str">
        <f t="shared" si="1"/>
        <v>Aset Utama</v>
      </c>
    </row>
    <row r="764" ht="12.75" spans="1:9">
      <c r="A764" s="31">
        <v>12206</v>
      </c>
      <c r="B764" s="31">
        <v>58420</v>
      </c>
      <c r="C764" s="31">
        <v>7</v>
      </c>
      <c r="D764" s="31" t="s">
        <v>213</v>
      </c>
      <c r="E764" s="31" t="s">
        <v>1753</v>
      </c>
      <c r="F764" s="31" t="s">
        <v>1738</v>
      </c>
      <c r="G764" s="34" t="s">
        <v>437</v>
      </c>
      <c r="H764" s="24" t="str">
        <f t="shared" si="0"/>
        <v>01</v>
      </c>
      <c r="I764" s="25" t="str">
        <f t="shared" si="1"/>
        <v>Aset Utama</v>
      </c>
    </row>
    <row r="765" ht="12.75" spans="1:9">
      <c r="A765" s="31">
        <v>12206</v>
      </c>
      <c r="B765" s="31">
        <v>58420</v>
      </c>
      <c r="C765" s="31">
        <v>7</v>
      </c>
      <c r="D765" s="31" t="s">
        <v>213</v>
      </c>
      <c r="E765" s="31" t="s">
        <v>1753</v>
      </c>
      <c r="F765" s="31" t="s">
        <v>1738</v>
      </c>
      <c r="G765" s="32" t="s">
        <v>275</v>
      </c>
      <c r="H765" s="24" t="str">
        <f t="shared" si="0"/>
        <v>01</v>
      </c>
      <c r="I765" s="25" t="str">
        <f t="shared" si="1"/>
        <v>Aset Utama</v>
      </c>
    </row>
    <row r="766" ht="12.75" spans="1:9">
      <c r="A766" s="31">
        <v>12208</v>
      </c>
      <c r="B766" s="31">
        <v>58431</v>
      </c>
      <c r="C766" s="31">
        <v>7</v>
      </c>
      <c r="D766" s="31" t="s">
        <v>1754</v>
      </c>
      <c r="E766" s="31" t="s">
        <v>1755</v>
      </c>
      <c r="F766" s="31" t="s">
        <v>1748</v>
      </c>
      <c r="G766" s="34" t="s">
        <v>437</v>
      </c>
      <c r="H766" s="24" t="str">
        <f t="shared" si="0"/>
        <v>03</v>
      </c>
      <c r="I766" s="25" t="str">
        <f t="shared" si="1"/>
        <v>Aset Pendukung</v>
      </c>
    </row>
    <row r="767" ht="12.75" spans="1:9">
      <c r="A767" s="31">
        <v>12208</v>
      </c>
      <c r="B767" s="31">
        <v>58431</v>
      </c>
      <c r="C767" s="31">
        <v>7</v>
      </c>
      <c r="D767" s="31" t="s">
        <v>1754</v>
      </c>
      <c r="E767" s="31" t="s">
        <v>1755</v>
      </c>
      <c r="F767" s="31" t="s">
        <v>1748</v>
      </c>
      <c r="G767" s="32" t="s">
        <v>275</v>
      </c>
      <c r="H767" s="24" t="str">
        <f t="shared" si="0"/>
        <v>03</v>
      </c>
      <c r="I767" s="25" t="str">
        <f t="shared" si="1"/>
        <v>Aset Pendukung</v>
      </c>
    </row>
    <row r="768" ht="12.75" spans="1:9">
      <c r="A768" s="31">
        <v>12210</v>
      </c>
      <c r="B768" s="31">
        <v>58422</v>
      </c>
      <c r="C768" s="31">
        <v>7</v>
      </c>
      <c r="D768" s="31" t="s">
        <v>1756</v>
      </c>
      <c r="E768" s="31" t="s">
        <v>1757</v>
      </c>
      <c r="F768" s="31" t="s">
        <v>1758</v>
      </c>
      <c r="G768" s="34" t="s">
        <v>437</v>
      </c>
      <c r="H768" s="24" t="str">
        <f t="shared" si="0"/>
        <v>03</v>
      </c>
      <c r="I768" s="25" t="str">
        <f t="shared" si="1"/>
        <v>Aset Pendukung</v>
      </c>
    </row>
    <row r="769" ht="12.75" spans="1:9">
      <c r="A769" s="31">
        <v>12210</v>
      </c>
      <c r="B769" s="31">
        <v>58422</v>
      </c>
      <c r="C769" s="31">
        <v>7</v>
      </c>
      <c r="D769" s="31" t="s">
        <v>1756</v>
      </c>
      <c r="E769" s="31" t="s">
        <v>1757</v>
      </c>
      <c r="F769" s="31" t="s">
        <v>1758</v>
      </c>
      <c r="G769" s="32" t="s">
        <v>275</v>
      </c>
      <c r="H769" s="24" t="str">
        <f t="shared" si="0"/>
        <v>03</v>
      </c>
      <c r="I769" s="25" t="str">
        <f t="shared" si="1"/>
        <v>Aset Pendukung</v>
      </c>
    </row>
    <row r="770" ht="12.75" spans="1:9">
      <c r="A770" s="31">
        <v>12212</v>
      </c>
      <c r="B770" s="31">
        <v>58423</v>
      </c>
      <c r="C770" s="31">
        <v>7</v>
      </c>
      <c r="D770" s="31" t="s">
        <v>1759</v>
      </c>
      <c r="E770" s="31" t="s">
        <v>1760</v>
      </c>
      <c r="F770" s="31" t="s">
        <v>1738</v>
      </c>
      <c r="G770" s="34" t="s">
        <v>437</v>
      </c>
      <c r="H770" s="24" t="str">
        <f t="shared" si="0"/>
        <v>03</v>
      </c>
      <c r="I770" s="25" t="str">
        <f t="shared" si="1"/>
        <v>Aset Pendukung</v>
      </c>
    </row>
    <row r="771" ht="12.75" spans="1:9">
      <c r="A771" s="31">
        <v>12212</v>
      </c>
      <c r="B771" s="31">
        <v>58423</v>
      </c>
      <c r="C771" s="31">
        <v>7</v>
      </c>
      <c r="D771" s="31" t="s">
        <v>1759</v>
      </c>
      <c r="E771" s="31" t="s">
        <v>1760</v>
      </c>
      <c r="F771" s="31" t="s">
        <v>1738</v>
      </c>
      <c r="G771" s="32" t="s">
        <v>275</v>
      </c>
      <c r="H771" s="24" t="str">
        <f t="shared" si="0"/>
        <v>03</v>
      </c>
      <c r="I771" s="25" t="str">
        <f t="shared" si="1"/>
        <v>Aset Pendukung</v>
      </c>
    </row>
    <row r="772" ht="12.75" spans="1:9">
      <c r="A772" s="31">
        <v>12214</v>
      </c>
      <c r="B772" s="31">
        <v>58424</v>
      </c>
      <c r="C772" s="31">
        <v>7</v>
      </c>
      <c r="D772" s="31" t="s">
        <v>1761</v>
      </c>
      <c r="E772" s="31" t="s">
        <v>1762</v>
      </c>
      <c r="F772" s="31" t="s">
        <v>1748</v>
      </c>
      <c r="G772" s="32" t="s">
        <v>275</v>
      </c>
      <c r="H772" s="24" t="str">
        <f t="shared" si="0"/>
        <v>03</v>
      </c>
      <c r="I772" s="25" t="str">
        <f t="shared" si="1"/>
        <v>Aset Pendukung</v>
      </c>
    </row>
    <row r="773" ht="12.75" spans="1:9">
      <c r="A773" s="31">
        <v>12214</v>
      </c>
      <c r="B773" s="31">
        <v>58424</v>
      </c>
      <c r="C773" s="31">
        <v>7</v>
      </c>
      <c r="D773" s="31" t="s">
        <v>1761</v>
      </c>
      <c r="E773" s="31" t="s">
        <v>1762</v>
      </c>
      <c r="F773" s="31" t="s">
        <v>1748</v>
      </c>
      <c r="G773" s="34" t="s">
        <v>437</v>
      </c>
      <c r="H773" s="24" t="str">
        <f t="shared" si="0"/>
        <v>03</v>
      </c>
      <c r="I773" s="25" t="str">
        <f t="shared" si="1"/>
        <v>Aset Pendukung</v>
      </c>
    </row>
    <row r="774" ht="12.75" spans="1:9">
      <c r="A774" s="31">
        <v>12215</v>
      </c>
      <c r="B774" s="31">
        <v>58425</v>
      </c>
      <c r="C774" s="31">
        <v>7</v>
      </c>
      <c r="D774" s="31" t="s">
        <v>1763</v>
      </c>
      <c r="E774" s="31" t="s">
        <v>1764</v>
      </c>
      <c r="F774" s="31" t="s">
        <v>1741</v>
      </c>
      <c r="G774" s="34" t="s">
        <v>437</v>
      </c>
      <c r="H774" s="24" t="str">
        <f t="shared" si="0"/>
        <v>03</v>
      </c>
      <c r="I774" s="25" t="str">
        <f t="shared" si="1"/>
        <v>Aset Pendukung</v>
      </c>
    </row>
    <row r="775" ht="12.75" spans="1:9">
      <c r="A775" s="31">
        <v>12215</v>
      </c>
      <c r="B775" s="31">
        <v>58425</v>
      </c>
      <c r="C775" s="31">
        <v>7</v>
      </c>
      <c r="D775" s="31" t="s">
        <v>1763</v>
      </c>
      <c r="E775" s="31" t="s">
        <v>1764</v>
      </c>
      <c r="F775" s="31" t="s">
        <v>1741</v>
      </c>
      <c r="G775" s="32" t="s">
        <v>275</v>
      </c>
      <c r="H775" s="24" t="str">
        <f t="shared" si="0"/>
        <v>03</v>
      </c>
      <c r="I775" s="25" t="str">
        <f t="shared" si="1"/>
        <v>Aset Pendukung</v>
      </c>
    </row>
    <row r="776" ht="12.75" spans="1:9">
      <c r="A776" s="31">
        <v>12216</v>
      </c>
      <c r="B776" s="31">
        <v>58432</v>
      </c>
      <c r="C776" s="31">
        <v>7</v>
      </c>
      <c r="D776" s="31" t="s">
        <v>1765</v>
      </c>
      <c r="E776" s="31" t="s">
        <v>1766</v>
      </c>
      <c r="F776" s="31" t="s">
        <v>1748</v>
      </c>
      <c r="G776" s="34" t="s">
        <v>437</v>
      </c>
      <c r="H776" s="24" t="str">
        <f t="shared" si="0"/>
        <v>03</v>
      </c>
      <c r="I776" s="25" t="str">
        <f t="shared" si="1"/>
        <v>Aset Pendukung</v>
      </c>
    </row>
    <row r="777" ht="12.75" spans="1:9">
      <c r="A777" s="31">
        <v>12216</v>
      </c>
      <c r="B777" s="31">
        <v>58432</v>
      </c>
      <c r="C777" s="31">
        <v>7</v>
      </c>
      <c r="D777" s="31" t="s">
        <v>1765</v>
      </c>
      <c r="E777" s="31" t="s">
        <v>1766</v>
      </c>
      <c r="F777" s="31" t="s">
        <v>1748</v>
      </c>
      <c r="G777" s="32" t="s">
        <v>275</v>
      </c>
      <c r="H777" s="24" t="str">
        <f t="shared" si="0"/>
        <v>03</v>
      </c>
      <c r="I777" s="25" t="str">
        <f t="shared" si="1"/>
        <v>Aset Pendukung</v>
      </c>
    </row>
    <row r="778" ht="12.75" spans="1:9">
      <c r="A778" s="31">
        <v>12217</v>
      </c>
      <c r="B778" s="31">
        <v>58426</v>
      </c>
      <c r="C778" s="31">
        <v>7</v>
      </c>
      <c r="D778" s="31" t="s">
        <v>1767</v>
      </c>
      <c r="E778" s="31" t="s">
        <v>1768</v>
      </c>
      <c r="F778" s="31" t="s">
        <v>1758</v>
      </c>
      <c r="G778" s="34" t="s">
        <v>437</v>
      </c>
      <c r="H778" s="24" t="str">
        <f t="shared" si="0"/>
        <v>03</v>
      </c>
      <c r="I778" s="25" t="str">
        <f t="shared" si="1"/>
        <v>Aset Pendukung</v>
      </c>
    </row>
    <row r="779" ht="12.75" spans="1:9">
      <c r="A779" s="31">
        <v>12217</v>
      </c>
      <c r="B779" s="31">
        <v>58426</v>
      </c>
      <c r="C779" s="31">
        <v>7</v>
      </c>
      <c r="D779" s="31" t="s">
        <v>1767</v>
      </c>
      <c r="E779" s="31" t="s">
        <v>1768</v>
      </c>
      <c r="F779" s="31" t="s">
        <v>1758</v>
      </c>
      <c r="G779" s="32" t="s">
        <v>275</v>
      </c>
      <c r="H779" s="24" t="str">
        <f t="shared" si="0"/>
        <v>03</v>
      </c>
      <c r="I779" s="25" t="str">
        <f t="shared" si="1"/>
        <v>Aset Pendukung</v>
      </c>
    </row>
    <row r="780" ht="12.75" spans="1:9">
      <c r="A780" s="31">
        <v>12218</v>
      </c>
      <c r="B780" s="31">
        <v>58427</v>
      </c>
      <c r="C780" s="31">
        <v>7</v>
      </c>
      <c r="D780" s="31" t="s">
        <v>1769</v>
      </c>
      <c r="E780" s="31" t="s">
        <v>1770</v>
      </c>
      <c r="F780" s="31" t="s">
        <v>1758</v>
      </c>
      <c r="G780" s="32" t="s">
        <v>275</v>
      </c>
      <c r="H780" s="24" t="str">
        <f t="shared" si="0"/>
        <v>03</v>
      </c>
      <c r="I780" s="25" t="str">
        <f t="shared" si="1"/>
        <v>Aset Pendukung</v>
      </c>
    </row>
    <row r="781" ht="12.75" spans="1:9">
      <c r="A781" s="31">
        <v>12218</v>
      </c>
      <c r="B781" s="31">
        <v>58427</v>
      </c>
      <c r="C781" s="31">
        <v>7</v>
      </c>
      <c r="D781" s="31" t="s">
        <v>1769</v>
      </c>
      <c r="E781" s="31" t="s">
        <v>1770</v>
      </c>
      <c r="F781" s="31" t="s">
        <v>1758</v>
      </c>
      <c r="G781" s="34" t="s">
        <v>437</v>
      </c>
      <c r="H781" s="24" t="str">
        <f t="shared" si="0"/>
        <v>03</v>
      </c>
      <c r="I781" s="25" t="str">
        <f t="shared" si="1"/>
        <v>Aset Pendukung</v>
      </c>
    </row>
    <row r="782" ht="12.75" spans="1:9">
      <c r="A782" s="31">
        <v>12219</v>
      </c>
      <c r="B782" s="31">
        <v>58428</v>
      </c>
      <c r="C782" s="31">
        <v>7</v>
      </c>
      <c r="D782" s="31" t="s">
        <v>1771</v>
      </c>
      <c r="E782" s="31" t="s">
        <v>1772</v>
      </c>
      <c r="F782" s="31" t="s">
        <v>1741</v>
      </c>
      <c r="G782" s="34" t="s">
        <v>437</v>
      </c>
      <c r="H782" s="24" t="str">
        <f t="shared" si="0"/>
        <v>03</v>
      </c>
      <c r="I782" s="25" t="str">
        <f t="shared" si="1"/>
        <v>Aset Pendukung</v>
      </c>
    </row>
    <row r="783" ht="12.75" spans="1:9">
      <c r="A783" s="31">
        <v>12219</v>
      </c>
      <c r="B783" s="31">
        <v>58428</v>
      </c>
      <c r="C783" s="31">
        <v>7</v>
      </c>
      <c r="D783" s="31" t="s">
        <v>1771</v>
      </c>
      <c r="E783" s="31" t="s">
        <v>1772</v>
      </c>
      <c r="F783" s="31" t="s">
        <v>1741</v>
      </c>
      <c r="G783" s="32" t="s">
        <v>275</v>
      </c>
      <c r="H783" s="24" t="str">
        <f t="shared" si="0"/>
        <v>03</v>
      </c>
      <c r="I783" s="25" t="str">
        <f t="shared" si="1"/>
        <v>Aset Pendukung</v>
      </c>
    </row>
    <row r="784" ht="12.75" spans="1:9">
      <c r="A784" s="31">
        <v>12220</v>
      </c>
      <c r="B784" s="31">
        <v>61033</v>
      </c>
      <c r="C784" s="31">
        <v>7</v>
      </c>
      <c r="D784" s="31" t="s">
        <v>1773</v>
      </c>
      <c r="E784" s="31" t="s">
        <v>1774</v>
      </c>
      <c r="F784" s="31" t="s">
        <v>1758</v>
      </c>
      <c r="G784" s="32" t="s">
        <v>275</v>
      </c>
      <c r="H784" s="24" t="str">
        <f t="shared" si="0"/>
        <v>03</v>
      </c>
      <c r="I784" s="25" t="str">
        <f t="shared" si="1"/>
        <v>Aset Pendukung</v>
      </c>
    </row>
    <row r="785" ht="12.75" spans="1:9">
      <c r="A785" s="31">
        <v>12220</v>
      </c>
      <c r="B785" s="31">
        <v>61033</v>
      </c>
      <c r="C785" s="31">
        <v>7</v>
      </c>
      <c r="D785" s="31" t="s">
        <v>1773</v>
      </c>
      <c r="E785" s="31" t="s">
        <v>1774</v>
      </c>
      <c r="F785" s="31" t="s">
        <v>1758</v>
      </c>
      <c r="G785" s="34" t="s">
        <v>437</v>
      </c>
      <c r="H785" s="24" t="str">
        <f t="shared" si="0"/>
        <v>03</v>
      </c>
      <c r="I785" s="25" t="str">
        <f t="shared" si="1"/>
        <v>Aset Pendukung</v>
      </c>
    </row>
    <row r="786" ht="12.75" spans="1:9">
      <c r="A786" s="31">
        <v>12221</v>
      </c>
      <c r="B786" s="31">
        <v>58421</v>
      </c>
      <c r="C786" s="31">
        <v>7</v>
      </c>
      <c r="D786" s="31" t="s">
        <v>1775</v>
      </c>
      <c r="E786" s="31" t="s">
        <v>1776</v>
      </c>
      <c r="F786" s="31" t="s">
        <v>1758</v>
      </c>
      <c r="G786" s="32" t="s">
        <v>275</v>
      </c>
      <c r="H786" s="24" t="str">
        <f t="shared" si="0"/>
        <v>03</v>
      </c>
      <c r="I786" s="25" t="str">
        <f t="shared" si="1"/>
        <v>Aset Pendukung</v>
      </c>
    </row>
    <row r="787" ht="12.75" spans="1:9">
      <c r="A787" s="31">
        <v>12221</v>
      </c>
      <c r="B787" s="31">
        <v>58421</v>
      </c>
      <c r="C787" s="31">
        <v>7</v>
      </c>
      <c r="D787" s="31" t="s">
        <v>1775</v>
      </c>
      <c r="E787" s="31" t="s">
        <v>1776</v>
      </c>
      <c r="F787" s="31" t="s">
        <v>1758</v>
      </c>
      <c r="G787" s="34" t="s">
        <v>437</v>
      </c>
      <c r="H787" s="24" t="str">
        <f t="shared" si="0"/>
        <v>03</v>
      </c>
      <c r="I787" s="25" t="str">
        <f t="shared" si="1"/>
        <v>Aset Pendukung</v>
      </c>
    </row>
    <row r="788" ht="12.75" spans="1:9">
      <c r="A788" s="31">
        <v>12223</v>
      </c>
      <c r="B788" s="31">
        <v>61031</v>
      </c>
      <c r="C788" s="31">
        <v>7</v>
      </c>
      <c r="D788" s="31" t="s">
        <v>1777</v>
      </c>
      <c r="E788" s="31" t="s">
        <v>1778</v>
      </c>
      <c r="F788" s="31" t="s">
        <v>1758</v>
      </c>
      <c r="G788" s="34" t="s">
        <v>437</v>
      </c>
      <c r="H788" s="24" t="str">
        <f t="shared" si="0"/>
        <v>03</v>
      </c>
      <c r="I788" s="25" t="str">
        <f t="shared" si="1"/>
        <v>Aset Pendukung</v>
      </c>
    </row>
    <row r="789" ht="12.75" spans="1:9">
      <c r="A789" s="31">
        <v>12223</v>
      </c>
      <c r="B789" s="31">
        <v>61031</v>
      </c>
      <c r="C789" s="31">
        <v>7</v>
      </c>
      <c r="D789" s="31" t="s">
        <v>1777</v>
      </c>
      <c r="E789" s="31" t="s">
        <v>1778</v>
      </c>
      <c r="F789" s="31" t="s">
        <v>1758</v>
      </c>
      <c r="G789" s="32" t="s">
        <v>275</v>
      </c>
      <c r="H789" s="24" t="str">
        <f t="shared" si="0"/>
        <v>03</v>
      </c>
      <c r="I789" s="25" t="str">
        <f t="shared" si="1"/>
        <v>Aset Pendukung</v>
      </c>
    </row>
    <row r="790" ht="12.75" spans="1:9">
      <c r="A790" s="31">
        <v>12225</v>
      </c>
      <c r="B790" s="31">
        <v>61116</v>
      </c>
      <c r="C790" s="31">
        <v>7</v>
      </c>
      <c r="D790" s="31" t="s">
        <v>1779</v>
      </c>
      <c r="E790" s="31" t="s">
        <v>1780</v>
      </c>
      <c r="F790" s="31" t="s">
        <v>1741</v>
      </c>
      <c r="G790" s="32" t="s">
        <v>275</v>
      </c>
      <c r="H790" s="24" t="str">
        <f t="shared" si="0"/>
        <v>03</v>
      </c>
      <c r="I790" s="25" t="str">
        <f t="shared" si="1"/>
        <v>Aset Pendukung</v>
      </c>
    </row>
    <row r="791" ht="12.75" spans="1:9">
      <c r="A791" s="31">
        <v>12225</v>
      </c>
      <c r="B791" s="31">
        <v>61116</v>
      </c>
      <c r="C791" s="31">
        <v>7</v>
      </c>
      <c r="D791" s="31" t="s">
        <v>1779</v>
      </c>
      <c r="E791" s="31" t="s">
        <v>1780</v>
      </c>
      <c r="F791" s="31" t="s">
        <v>1741</v>
      </c>
      <c r="G791" s="32" t="s">
        <v>275</v>
      </c>
      <c r="H791" s="24" t="str">
        <f t="shared" si="0"/>
        <v>03</v>
      </c>
      <c r="I791" s="25" t="str">
        <f t="shared" si="1"/>
        <v>Aset Pendukung</v>
      </c>
    </row>
    <row r="792" ht="12.75" spans="1:9">
      <c r="A792" s="31">
        <v>12226</v>
      </c>
      <c r="B792" s="31">
        <v>61032</v>
      </c>
      <c r="C792" s="31">
        <v>7</v>
      </c>
      <c r="D792" s="31" t="s">
        <v>1781</v>
      </c>
      <c r="E792" s="31" t="s">
        <v>1782</v>
      </c>
      <c r="F792" s="31" t="s">
        <v>1748</v>
      </c>
      <c r="G792" s="34" t="s">
        <v>437</v>
      </c>
      <c r="H792" s="24" t="str">
        <f t="shared" si="0"/>
        <v>03</v>
      </c>
      <c r="I792" s="25" t="str">
        <f t="shared" si="1"/>
        <v>Aset Pendukung</v>
      </c>
    </row>
    <row r="793" ht="12.75" spans="1:9">
      <c r="A793" s="31">
        <v>12226</v>
      </c>
      <c r="B793" s="31">
        <v>61032</v>
      </c>
      <c r="C793" s="31">
        <v>7</v>
      </c>
      <c r="D793" s="31" t="s">
        <v>1781</v>
      </c>
      <c r="E793" s="31" t="s">
        <v>1782</v>
      </c>
      <c r="F793" s="31" t="s">
        <v>1748</v>
      </c>
      <c r="G793" s="32" t="s">
        <v>275</v>
      </c>
      <c r="H793" s="24" t="str">
        <f t="shared" si="0"/>
        <v>03</v>
      </c>
      <c r="I793" s="25" t="str">
        <f t="shared" si="1"/>
        <v>Aset Pendukung</v>
      </c>
    </row>
    <row r="794" ht="12.75" spans="1:9">
      <c r="A794" s="31">
        <v>12227</v>
      </c>
      <c r="B794" s="31">
        <v>61029</v>
      </c>
      <c r="C794" s="31">
        <v>7</v>
      </c>
      <c r="D794" s="31" t="s">
        <v>1783</v>
      </c>
      <c r="E794" s="31" t="s">
        <v>1784</v>
      </c>
      <c r="F794" s="31" t="s">
        <v>1758</v>
      </c>
      <c r="G794" s="34" t="s">
        <v>437</v>
      </c>
      <c r="H794" s="24" t="str">
        <f t="shared" si="0"/>
        <v>03</v>
      </c>
      <c r="I794" s="25" t="str">
        <f t="shared" si="1"/>
        <v>Aset Pendukung</v>
      </c>
    </row>
    <row r="795" ht="12.75" spans="1:9">
      <c r="A795" s="31">
        <v>12227</v>
      </c>
      <c r="B795" s="31">
        <v>61029</v>
      </c>
      <c r="C795" s="31">
        <v>7</v>
      </c>
      <c r="D795" s="31" t="s">
        <v>1783</v>
      </c>
      <c r="E795" s="31" t="s">
        <v>1784</v>
      </c>
      <c r="F795" s="31" t="s">
        <v>1758</v>
      </c>
      <c r="G795" s="32" t="s">
        <v>275</v>
      </c>
      <c r="H795" s="24" t="str">
        <f t="shared" si="0"/>
        <v>03</v>
      </c>
      <c r="I795" s="25" t="str">
        <f t="shared" si="1"/>
        <v>Aset Pendukung</v>
      </c>
    </row>
    <row r="796" ht="12.75" spans="1:9">
      <c r="A796" s="31">
        <v>12231</v>
      </c>
      <c r="B796" s="31">
        <v>61034</v>
      </c>
      <c r="C796" s="31">
        <v>7</v>
      </c>
      <c r="D796" s="31" t="s">
        <v>1785</v>
      </c>
      <c r="E796" s="31" t="s">
        <v>1786</v>
      </c>
      <c r="F796" s="31" t="s">
        <v>1741</v>
      </c>
      <c r="G796" s="32" t="s">
        <v>275</v>
      </c>
      <c r="H796" s="24" t="str">
        <f t="shared" si="0"/>
        <v>03</v>
      </c>
      <c r="I796" s="25" t="str">
        <f t="shared" si="1"/>
        <v>Aset Pendukung</v>
      </c>
    </row>
    <row r="797" ht="12.75" spans="1:9">
      <c r="A797" s="31">
        <v>12231</v>
      </c>
      <c r="B797" s="31">
        <v>61034</v>
      </c>
      <c r="C797" s="31">
        <v>7</v>
      </c>
      <c r="D797" s="31" t="s">
        <v>1785</v>
      </c>
      <c r="E797" s="31" t="s">
        <v>1786</v>
      </c>
      <c r="F797" s="31" t="s">
        <v>1741</v>
      </c>
      <c r="G797" s="34" t="s">
        <v>437</v>
      </c>
      <c r="H797" s="24" t="str">
        <f t="shared" si="0"/>
        <v>03</v>
      </c>
      <c r="I797" s="25" t="str">
        <f t="shared" si="1"/>
        <v>Aset Pendukung</v>
      </c>
    </row>
    <row r="798" ht="12.75" hidden="1" spans="1:9">
      <c r="A798" s="31">
        <v>12285</v>
      </c>
      <c r="B798" s="31">
        <v>56808</v>
      </c>
      <c r="C798" s="31">
        <v>7</v>
      </c>
      <c r="D798" s="31" t="s">
        <v>1787</v>
      </c>
      <c r="E798" s="31" t="s">
        <v>1788</v>
      </c>
      <c r="F798" s="31">
        <v>11701790</v>
      </c>
      <c r="G798" s="32" t="s">
        <v>275</v>
      </c>
      <c r="H798" s="24" t="str">
        <f t="shared" si="0"/>
        <v>02</v>
      </c>
      <c r="I798" s="25" t="str">
        <f t="shared" si="1"/>
        <v>Aset Pendukung</v>
      </c>
    </row>
    <row r="799" ht="12.75" hidden="1" spans="1:9">
      <c r="A799" s="31">
        <v>12288</v>
      </c>
      <c r="B799" s="31">
        <v>56003</v>
      </c>
      <c r="C799" s="31">
        <v>7</v>
      </c>
      <c r="D799" s="31" t="s">
        <v>1789</v>
      </c>
      <c r="E799" s="31" t="s">
        <v>1790</v>
      </c>
      <c r="F799" s="31">
        <v>11401658</v>
      </c>
      <c r="G799" s="32" t="s">
        <v>275</v>
      </c>
      <c r="H799" s="24" t="str">
        <f t="shared" si="0"/>
        <v>03</v>
      </c>
      <c r="I799" s="25" t="str">
        <f t="shared" si="1"/>
        <v>Aset Pendukung</v>
      </c>
    </row>
    <row r="800" ht="12.75" hidden="1" spans="1:9">
      <c r="A800" s="31">
        <v>12310</v>
      </c>
      <c r="B800" s="31">
        <v>60806</v>
      </c>
      <c r="C800" s="31">
        <v>7</v>
      </c>
      <c r="D800" s="31" t="s">
        <v>1791</v>
      </c>
      <c r="E800" s="31" t="s">
        <v>1792</v>
      </c>
      <c r="F800" s="31" t="s">
        <v>1226</v>
      </c>
      <c r="G800" s="32" t="s">
        <v>275</v>
      </c>
      <c r="H800" s="24" t="str">
        <f t="shared" si="0"/>
        <v>02</v>
      </c>
      <c r="I800" s="25" t="str">
        <f t="shared" si="1"/>
        <v>Aset Pendukung</v>
      </c>
    </row>
    <row r="801" ht="12.75" hidden="1" spans="1:9">
      <c r="A801" s="31">
        <v>12479</v>
      </c>
      <c r="B801" s="31">
        <v>56932</v>
      </c>
      <c r="C801" s="31">
        <v>7</v>
      </c>
      <c r="D801" s="31" t="s">
        <v>1793</v>
      </c>
      <c r="E801" s="31" t="s">
        <v>1794</v>
      </c>
      <c r="F801" s="31">
        <v>11701758</v>
      </c>
      <c r="G801" s="32" t="s">
        <v>275</v>
      </c>
      <c r="H801" s="24" t="str">
        <f t="shared" si="0"/>
        <v>04</v>
      </c>
      <c r="I801" s="25" t="str">
        <f t="shared" si="1"/>
        <v>Aset Pendukung</v>
      </c>
    </row>
    <row r="802" ht="12.75" hidden="1" spans="1:9">
      <c r="A802" s="31">
        <v>12480</v>
      </c>
      <c r="B802" s="31">
        <v>61803</v>
      </c>
      <c r="C802" s="31">
        <v>7</v>
      </c>
      <c r="D802" s="31" t="s">
        <v>1795</v>
      </c>
      <c r="E802" s="31" t="s">
        <v>1796</v>
      </c>
      <c r="F802" s="31" t="s">
        <v>326</v>
      </c>
      <c r="G802" s="32" t="s">
        <v>275</v>
      </c>
      <c r="H802" s="24" t="str">
        <f t="shared" si="0"/>
        <v>04</v>
      </c>
      <c r="I802" s="25" t="str">
        <f t="shared" si="1"/>
        <v>Aset Pendukung</v>
      </c>
    </row>
    <row r="803" ht="12.75" hidden="1" spans="1:9">
      <c r="A803" s="31">
        <v>12481</v>
      </c>
      <c r="B803" s="31">
        <v>57982</v>
      </c>
      <c r="C803" s="31">
        <v>7</v>
      </c>
      <c r="D803" s="31" t="s">
        <v>1797</v>
      </c>
      <c r="E803" s="31" t="s">
        <v>1798</v>
      </c>
      <c r="F803" s="31">
        <v>11401658</v>
      </c>
      <c r="G803" s="32" t="s">
        <v>275</v>
      </c>
      <c r="H803" s="24" t="str">
        <f t="shared" si="0"/>
        <v>03</v>
      </c>
      <c r="I803" s="25" t="str">
        <f t="shared" si="1"/>
        <v>Aset Pendukung</v>
      </c>
    </row>
    <row r="804" ht="12.75" hidden="1" spans="1:9">
      <c r="A804" s="31">
        <v>12482</v>
      </c>
      <c r="B804" s="31">
        <v>57768</v>
      </c>
      <c r="C804" s="31">
        <v>7</v>
      </c>
      <c r="D804" s="31" t="s">
        <v>1799</v>
      </c>
      <c r="E804" s="31" t="s">
        <v>1800</v>
      </c>
      <c r="F804" s="31">
        <v>11701790</v>
      </c>
      <c r="G804" s="32" t="s">
        <v>275</v>
      </c>
      <c r="H804" s="24" t="str">
        <f t="shared" si="0"/>
        <v>02</v>
      </c>
      <c r="I804" s="25" t="str">
        <f t="shared" si="1"/>
        <v>Aset Pendukung</v>
      </c>
    </row>
    <row r="805" ht="12.75" hidden="1" spans="1:9">
      <c r="A805" s="31">
        <v>12511</v>
      </c>
      <c r="B805" s="31">
        <v>56542</v>
      </c>
      <c r="C805" s="31">
        <v>7</v>
      </c>
      <c r="D805" s="31" t="s">
        <v>169</v>
      </c>
      <c r="E805" s="31" t="s">
        <v>1801</v>
      </c>
      <c r="F805" s="31">
        <v>11401658</v>
      </c>
      <c r="G805" s="32" t="s">
        <v>275</v>
      </c>
      <c r="H805" s="24" t="str">
        <f t="shared" si="0"/>
        <v>03</v>
      </c>
      <c r="I805" s="25" t="str">
        <f t="shared" si="1"/>
        <v>Aset Pendukung</v>
      </c>
    </row>
    <row r="806" ht="12.75" hidden="1" spans="1:9">
      <c r="A806" s="31">
        <v>12513</v>
      </c>
      <c r="B806" s="31">
        <v>59333</v>
      </c>
      <c r="C806" s="31">
        <v>7</v>
      </c>
      <c r="D806" s="31" t="s">
        <v>1802</v>
      </c>
      <c r="E806" s="31" t="s">
        <v>1803</v>
      </c>
      <c r="F806" s="31">
        <v>11401658</v>
      </c>
      <c r="G806" s="32" t="s">
        <v>275</v>
      </c>
      <c r="H806" s="24" t="str">
        <f t="shared" si="0"/>
        <v>03</v>
      </c>
      <c r="I806" s="25" t="str">
        <f t="shared" si="1"/>
        <v>Aset Pendukung</v>
      </c>
    </row>
    <row r="807" ht="12.75" hidden="1" spans="1:9">
      <c r="A807" s="31">
        <v>12514</v>
      </c>
      <c r="B807" s="31">
        <v>58392</v>
      </c>
      <c r="C807" s="31">
        <v>7</v>
      </c>
      <c r="D807" s="31" t="s">
        <v>1804</v>
      </c>
      <c r="E807" s="31" t="s">
        <v>1805</v>
      </c>
      <c r="F807" s="31">
        <v>10501302</v>
      </c>
      <c r="G807" s="32" t="s">
        <v>275</v>
      </c>
      <c r="H807" s="24" t="str">
        <f t="shared" si="0"/>
        <v>02</v>
      </c>
      <c r="I807" s="25" t="str">
        <f t="shared" si="1"/>
        <v>Aset Pendukung</v>
      </c>
    </row>
    <row r="808" ht="12.75" hidden="1" spans="1:9">
      <c r="A808" s="31">
        <v>12515</v>
      </c>
      <c r="B808" s="31">
        <v>58182</v>
      </c>
      <c r="C808" s="31">
        <v>7</v>
      </c>
      <c r="D808" s="31" t="s">
        <v>1806</v>
      </c>
      <c r="E808" s="31" t="s">
        <v>1807</v>
      </c>
      <c r="F808" s="31">
        <v>10501302</v>
      </c>
      <c r="G808" s="32" t="s">
        <v>275</v>
      </c>
      <c r="H808" s="24" t="str">
        <f t="shared" si="0"/>
        <v>02</v>
      </c>
      <c r="I808" s="25" t="str">
        <f t="shared" si="1"/>
        <v>Aset Pendukung</v>
      </c>
    </row>
    <row r="809" ht="12.75" hidden="1" spans="1:9">
      <c r="A809" s="31">
        <v>12517</v>
      </c>
      <c r="B809" s="31">
        <v>57970</v>
      </c>
      <c r="C809" s="31">
        <v>7</v>
      </c>
      <c r="D809" s="31" t="s">
        <v>1808</v>
      </c>
      <c r="E809" s="31" t="s">
        <v>1809</v>
      </c>
      <c r="F809" s="31">
        <v>11401658</v>
      </c>
      <c r="G809" s="32" t="s">
        <v>275</v>
      </c>
      <c r="H809" s="24" t="str">
        <f t="shared" si="0"/>
        <v>03</v>
      </c>
      <c r="I809" s="25" t="str">
        <f t="shared" si="1"/>
        <v>Aset Pendukung</v>
      </c>
    </row>
    <row r="810" ht="12.75" hidden="1" spans="1:9">
      <c r="A810" s="31">
        <v>12522</v>
      </c>
      <c r="B810" s="31">
        <v>62050</v>
      </c>
      <c r="C810" s="31">
        <v>7</v>
      </c>
      <c r="D810" s="31" t="s">
        <v>1810</v>
      </c>
      <c r="E810" s="31" t="s">
        <v>1811</v>
      </c>
      <c r="F810" s="31">
        <v>10501302</v>
      </c>
      <c r="G810" s="32" t="s">
        <v>275</v>
      </c>
      <c r="H810" s="24" t="str">
        <f t="shared" si="0"/>
        <v>02</v>
      </c>
      <c r="I810" s="25" t="str">
        <f t="shared" si="1"/>
        <v>Aset Pendukung</v>
      </c>
    </row>
    <row r="811" ht="12.75" hidden="1" spans="1:9">
      <c r="A811" s="31">
        <v>12524</v>
      </c>
      <c r="B811" s="31">
        <v>57781</v>
      </c>
      <c r="C811" s="31">
        <v>7</v>
      </c>
      <c r="D811" s="31" t="s">
        <v>1812</v>
      </c>
      <c r="E811" s="31" t="s">
        <v>1813</v>
      </c>
      <c r="F811" s="31">
        <v>10501302</v>
      </c>
      <c r="G811" s="32" t="s">
        <v>275</v>
      </c>
      <c r="H811" s="24" t="str">
        <f t="shared" si="0"/>
        <v>02</v>
      </c>
      <c r="I811" s="25" t="str">
        <f t="shared" si="1"/>
        <v>Aset Pendukung</v>
      </c>
    </row>
    <row r="812" ht="12.75" hidden="1" spans="1:9">
      <c r="A812" s="31">
        <v>12527</v>
      </c>
      <c r="B812" s="31">
        <v>56557</v>
      </c>
      <c r="C812" s="31">
        <v>7</v>
      </c>
      <c r="D812" s="31" t="s">
        <v>1814</v>
      </c>
      <c r="E812" s="31" t="s">
        <v>1815</v>
      </c>
      <c r="F812" s="31">
        <v>11401658</v>
      </c>
      <c r="G812" s="32" t="s">
        <v>275</v>
      </c>
      <c r="H812" s="24" t="str">
        <f t="shared" si="0"/>
        <v>03</v>
      </c>
      <c r="I812" s="25" t="str">
        <f t="shared" si="1"/>
        <v>Aset Pendukung</v>
      </c>
    </row>
    <row r="813" ht="12.75" hidden="1" spans="1:9">
      <c r="A813" s="31">
        <v>12606</v>
      </c>
      <c r="B813" s="31">
        <v>60807</v>
      </c>
      <c r="C813" s="31">
        <v>7</v>
      </c>
      <c r="D813" s="31" t="s">
        <v>1816</v>
      </c>
      <c r="E813" s="31" t="s">
        <v>1817</v>
      </c>
      <c r="F813" s="31" t="s">
        <v>1226</v>
      </c>
      <c r="G813" s="32" t="s">
        <v>275</v>
      </c>
      <c r="H813" s="24" t="str">
        <f t="shared" si="0"/>
        <v>01</v>
      </c>
      <c r="I813" s="25" t="str">
        <f t="shared" si="1"/>
        <v>Aset Utama</v>
      </c>
    </row>
    <row r="814" ht="12.75" hidden="1" spans="1:9">
      <c r="A814" s="31">
        <v>12607</v>
      </c>
      <c r="B814" s="31">
        <v>57667</v>
      </c>
      <c r="C814" s="31">
        <v>7</v>
      </c>
      <c r="D814" s="31" t="s">
        <v>1818</v>
      </c>
      <c r="E814" s="31" t="s">
        <v>1819</v>
      </c>
      <c r="F814" s="31">
        <v>19801261</v>
      </c>
      <c r="G814" s="32" t="s">
        <v>275</v>
      </c>
      <c r="H814" s="24" t="str">
        <f t="shared" si="0"/>
        <v>01</v>
      </c>
      <c r="I814" s="25" t="str">
        <f t="shared" si="1"/>
        <v>Aset Utama</v>
      </c>
    </row>
    <row r="815" ht="12.75" hidden="1" spans="1:9">
      <c r="A815" s="31">
        <v>12612</v>
      </c>
      <c r="B815" s="31">
        <v>58297</v>
      </c>
      <c r="C815" s="31">
        <v>7</v>
      </c>
      <c r="D815" s="31" t="s">
        <v>1820</v>
      </c>
      <c r="E815" s="31" t="s">
        <v>1821</v>
      </c>
      <c r="F815" s="31">
        <v>10501289</v>
      </c>
      <c r="G815" s="32" t="s">
        <v>275</v>
      </c>
      <c r="H815" s="24" t="str">
        <f t="shared" si="0"/>
        <v>02</v>
      </c>
      <c r="I815" s="25" t="str">
        <f t="shared" si="1"/>
        <v>Aset Pendukung</v>
      </c>
    </row>
    <row r="816" ht="12.75" hidden="1" spans="1:9">
      <c r="A816" s="31">
        <v>12613</v>
      </c>
      <c r="B816" s="31">
        <v>55482</v>
      </c>
      <c r="C816" s="31">
        <v>7</v>
      </c>
      <c r="D816" s="31" t="s">
        <v>1822</v>
      </c>
      <c r="E816" s="31" t="s">
        <v>1823</v>
      </c>
      <c r="F816" s="31">
        <v>11401658</v>
      </c>
      <c r="G816" s="32" t="s">
        <v>275</v>
      </c>
      <c r="H816" s="24" t="str">
        <f t="shared" si="0"/>
        <v>03</v>
      </c>
      <c r="I816" s="25" t="str">
        <f t="shared" si="1"/>
        <v>Aset Pendukung</v>
      </c>
    </row>
    <row r="817" ht="12.75" hidden="1" spans="1:9">
      <c r="A817" s="31">
        <v>12614</v>
      </c>
      <c r="B817" s="31">
        <v>59664</v>
      </c>
      <c r="C817" s="31">
        <v>7</v>
      </c>
      <c r="D817" s="31" t="s">
        <v>1824</v>
      </c>
      <c r="E817" s="31" t="s">
        <v>1825</v>
      </c>
      <c r="F817" s="31">
        <v>11401658</v>
      </c>
      <c r="G817" s="32" t="s">
        <v>275</v>
      </c>
      <c r="H817" s="24" t="str">
        <f t="shared" si="0"/>
        <v>03</v>
      </c>
      <c r="I817" s="25" t="str">
        <f t="shared" si="1"/>
        <v>Aset Pendukung</v>
      </c>
    </row>
    <row r="818" ht="12.75" hidden="1" spans="1:9">
      <c r="A818" s="31">
        <v>12639</v>
      </c>
      <c r="B818" s="31">
        <v>57881</v>
      </c>
      <c r="C818" s="31">
        <v>7</v>
      </c>
      <c r="D818" s="31" t="s">
        <v>1826</v>
      </c>
      <c r="E818" s="31" t="s">
        <v>1827</v>
      </c>
      <c r="F818" s="31" t="s">
        <v>542</v>
      </c>
      <c r="G818" s="32" t="s">
        <v>275</v>
      </c>
      <c r="H818" s="24" t="str">
        <f t="shared" si="0"/>
        <v>03</v>
      </c>
      <c r="I818" s="25" t="str">
        <f t="shared" si="1"/>
        <v>Aset Pendukung</v>
      </c>
    </row>
    <row r="819" ht="12.75" hidden="1" spans="1:9">
      <c r="A819" s="31">
        <v>12640</v>
      </c>
      <c r="B819" s="31">
        <v>59776</v>
      </c>
      <c r="C819" s="31">
        <v>7</v>
      </c>
      <c r="D819" s="31" t="s">
        <v>1828</v>
      </c>
      <c r="E819" s="31" t="s">
        <v>1829</v>
      </c>
      <c r="F819" s="31" t="s">
        <v>542</v>
      </c>
      <c r="G819" s="32" t="s">
        <v>275</v>
      </c>
      <c r="H819" s="24" t="str">
        <f t="shared" si="0"/>
        <v>03</v>
      </c>
      <c r="I819" s="25" t="str">
        <f t="shared" si="1"/>
        <v>Aset Pendukung</v>
      </c>
    </row>
    <row r="820" ht="12.75" hidden="1" spans="1:9">
      <c r="A820" s="31">
        <v>12649</v>
      </c>
      <c r="B820" s="31">
        <v>57884</v>
      </c>
      <c r="C820" s="31">
        <v>7</v>
      </c>
      <c r="D820" s="31" t="s">
        <v>1830</v>
      </c>
      <c r="E820" s="31" t="s">
        <v>1831</v>
      </c>
      <c r="F820" s="31" t="s">
        <v>542</v>
      </c>
      <c r="G820" s="32" t="s">
        <v>275</v>
      </c>
      <c r="H820" s="24" t="str">
        <f t="shared" si="0"/>
        <v>03</v>
      </c>
      <c r="I820" s="25" t="str">
        <f t="shared" si="1"/>
        <v>Aset Pendukung</v>
      </c>
    </row>
    <row r="821" ht="12.75" hidden="1" spans="1:9">
      <c r="A821" s="31">
        <v>12650</v>
      </c>
      <c r="B821" s="31">
        <v>59777</v>
      </c>
      <c r="C821" s="31">
        <v>7</v>
      </c>
      <c r="D821" s="31" t="s">
        <v>1832</v>
      </c>
      <c r="E821" s="31" t="s">
        <v>1833</v>
      </c>
      <c r="F821" s="31" t="s">
        <v>542</v>
      </c>
      <c r="G821" s="32" t="s">
        <v>275</v>
      </c>
      <c r="H821" s="24" t="str">
        <f t="shared" si="0"/>
        <v>03</v>
      </c>
      <c r="I821" s="25" t="str">
        <f t="shared" si="1"/>
        <v>Aset Pendukung</v>
      </c>
    </row>
    <row r="822" ht="12.75" hidden="1" spans="1:9">
      <c r="A822" s="31">
        <v>12665</v>
      </c>
      <c r="B822" s="31">
        <v>57174</v>
      </c>
      <c r="C822" s="31">
        <v>7</v>
      </c>
      <c r="D822" s="31" t="s">
        <v>1834</v>
      </c>
      <c r="E822" s="31" t="s">
        <v>1835</v>
      </c>
      <c r="F822" s="31">
        <v>10501302</v>
      </c>
      <c r="G822" s="32" t="s">
        <v>275</v>
      </c>
      <c r="H822" s="24" t="str">
        <f t="shared" si="0"/>
        <v>02</v>
      </c>
      <c r="I822" s="25" t="str">
        <f t="shared" si="1"/>
        <v>Aset Pendukung</v>
      </c>
    </row>
    <row r="823" ht="12.75" hidden="1" spans="1:9">
      <c r="A823" s="31">
        <v>12666</v>
      </c>
      <c r="B823" s="31">
        <v>63007</v>
      </c>
      <c r="C823" s="31">
        <v>7</v>
      </c>
      <c r="D823" s="31" t="s">
        <v>1836</v>
      </c>
      <c r="E823" s="31" t="s">
        <v>1837</v>
      </c>
      <c r="F823" s="31">
        <v>11701790</v>
      </c>
      <c r="G823" s="32" t="s">
        <v>275</v>
      </c>
      <c r="H823" s="24" t="str">
        <f t="shared" si="0"/>
        <v>02</v>
      </c>
      <c r="I823" s="25" t="str">
        <f t="shared" si="1"/>
        <v>Aset Pendukung</v>
      </c>
    </row>
    <row r="824" ht="12.75" hidden="1" spans="1:9">
      <c r="A824" s="31">
        <v>12670</v>
      </c>
      <c r="B824" s="31">
        <v>56247</v>
      </c>
      <c r="C824" s="31">
        <v>7</v>
      </c>
      <c r="D824" s="31" t="s">
        <v>1838</v>
      </c>
      <c r="E824" s="31" t="s">
        <v>1839</v>
      </c>
      <c r="F824" s="31">
        <v>19600951</v>
      </c>
      <c r="G824" s="32" t="s">
        <v>275</v>
      </c>
      <c r="H824" s="24" t="str">
        <f t="shared" si="0"/>
        <v>03</v>
      </c>
      <c r="I824" s="25" t="str">
        <f t="shared" si="1"/>
        <v>Aset Pendukung</v>
      </c>
    </row>
    <row r="825" ht="12.75" hidden="1" spans="1:9">
      <c r="A825" s="31">
        <v>12684</v>
      </c>
      <c r="B825" s="31">
        <v>57727</v>
      </c>
      <c r="C825" s="31">
        <v>7</v>
      </c>
      <c r="D825" s="31" t="s">
        <v>1840</v>
      </c>
      <c r="E825" s="31" t="s">
        <v>1841</v>
      </c>
      <c r="F825" s="31">
        <v>10501273</v>
      </c>
      <c r="G825" s="32" t="s">
        <v>275</v>
      </c>
      <c r="H825" s="24" t="str">
        <f t="shared" si="0"/>
        <v>01</v>
      </c>
      <c r="I825" s="25" t="str">
        <f t="shared" si="1"/>
        <v>Aset Utama</v>
      </c>
    </row>
    <row r="826" ht="12.75" hidden="1" spans="1:9">
      <c r="A826" s="31">
        <v>12685</v>
      </c>
      <c r="B826" s="31">
        <v>55375</v>
      </c>
      <c r="C826" s="31">
        <v>7</v>
      </c>
      <c r="D826" s="31" t="s">
        <v>1842</v>
      </c>
      <c r="E826" s="31" t="s">
        <v>1843</v>
      </c>
      <c r="F826" s="31">
        <v>10501273</v>
      </c>
      <c r="G826" s="32" t="s">
        <v>275</v>
      </c>
      <c r="H826" s="24" t="str">
        <f t="shared" si="0"/>
        <v>01</v>
      </c>
      <c r="I826" s="25" t="str">
        <f t="shared" si="1"/>
        <v>Aset Utama</v>
      </c>
    </row>
    <row r="827" ht="12.75" hidden="1" spans="1:9">
      <c r="A827" s="31">
        <v>12686</v>
      </c>
      <c r="B827" s="31">
        <v>58513</v>
      </c>
      <c r="C827" s="31">
        <v>7</v>
      </c>
      <c r="D827" s="31" t="s">
        <v>1844</v>
      </c>
      <c r="E827" s="31" t="s">
        <v>1845</v>
      </c>
      <c r="F827" s="31">
        <v>10501273</v>
      </c>
      <c r="G827" s="32" t="s">
        <v>275</v>
      </c>
      <c r="H827" s="24" t="str">
        <f t="shared" si="0"/>
        <v>01</v>
      </c>
      <c r="I827" s="25" t="str">
        <f t="shared" si="1"/>
        <v>Aset Utama</v>
      </c>
    </row>
    <row r="828" ht="12.75" hidden="1" spans="1:9">
      <c r="A828" s="31">
        <v>12688</v>
      </c>
      <c r="B828" s="31">
        <v>56588</v>
      </c>
      <c r="C828" s="31">
        <v>7</v>
      </c>
      <c r="D828" s="31" t="s">
        <v>1846</v>
      </c>
      <c r="E828" s="31" t="s">
        <v>1847</v>
      </c>
      <c r="F828" s="31" t="s">
        <v>1330</v>
      </c>
      <c r="G828" s="32" t="s">
        <v>275</v>
      </c>
      <c r="H828" s="24" t="str">
        <f t="shared" si="0"/>
        <v>01</v>
      </c>
      <c r="I828" s="25" t="str">
        <f t="shared" si="1"/>
        <v>Aset Utama</v>
      </c>
    </row>
    <row r="829" ht="12.75" hidden="1" spans="1:9">
      <c r="A829" s="31">
        <v>12689</v>
      </c>
      <c r="B829" s="31">
        <v>59603</v>
      </c>
      <c r="C829" s="31">
        <v>7</v>
      </c>
      <c r="D829" s="31" t="s">
        <v>1848</v>
      </c>
      <c r="E829" s="31" t="s">
        <v>1849</v>
      </c>
      <c r="F829" s="31" t="s">
        <v>1330</v>
      </c>
      <c r="G829" s="32" t="s">
        <v>275</v>
      </c>
      <c r="H829" s="24" t="str">
        <f t="shared" si="0"/>
        <v>01</v>
      </c>
      <c r="I829" s="25" t="str">
        <f t="shared" si="1"/>
        <v>Aset Utama</v>
      </c>
    </row>
    <row r="830" ht="12.75" hidden="1" spans="1:9">
      <c r="A830" s="31">
        <v>12690</v>
      </c>
      <c r="B830" s="31">
        <v>58022</v>
      </c>
      <c r="C830" s="31">
        <v>7</v>
      </c>
      <c r="D830" s="31" t="s">
        <v>1850</v>
      </c>
      <c r="E830" s="31" t="s">
        <v>1851</v>
      </c>
      <c r="F830" s="31" t="s">
        <v>1330</v>
      </c>
      <c r="G830" s="32" t="s">
        <v>275</v>
      </c>
      <c r="H830" s="24" t="str">
        <f t="shared" si="0"/>
        <v>01</v>
      </c>
      <c r="I830" s="25" t="str">
        <f t="shared" si="1"/>
        <v>Aset Utama</v>
      </c>
    </row>
    <row r="831" ht="12.75" hidden="1" spans="1:9">
      <c r="A831" s="31">
        <v>12692</v>
      </c>
      <c r="B831" s="31">
        <v>57351</v>
      </c>
      <c r="C831" s="31">
        <v>7</v>
      </c>
      <c r="D831" s="31" t="s">
        <v>1852</v>
      </c>
      <c r="E831" s="31" t="s">
        <v>1853</v>
      </c>
      <c r="F831" s="31">
        <v>10501273</v>
      </c>
      <c r="G831" s="32" t="s">
        <v>275</v>
      </c>
      <c r="H831" s="24" t="str">
        <f t="shared" si="0"/>
        <v>01</v>
      </c>
      <c r="I831" s="25" t="str">
        <f t="shared" si="1"/>
        <v>Aset Utama</v>
      </c>
    </row>
    <row r="832" ht="12.75" hidden="1" spans="1:9">
      <c r="A832" s="31">
        <v>12693</v>
      </c>
      <c r="B832" s="31">
        <v>58089</v>
      </c>
      <c r="C832" s="31">
        <v>7</v>
      </c>
      <c r="D832" s="31" t="s">
        <v>1854</v>
      </c>
      <c r="E832" s="31" t="s">
        <v>1855</v>
      </c>
      <c r="F832" s="31">
        <v>10501273</v>
      </c>
      <c r="G832" s="32" t="s">
        <v>275</v>
      </c>
      <c r="H832" s="24" t="str">
        <f t="shared" si="0"/>
        <v>01</v>
      </c>
      <c r="I832" s="25" t="str">
        <f t="shared" si="1"/>
        <v>Aset Utama</v>
      </c>
    </row>
    <row r="833" ht="12.75" hidden="1" spans="1:9">
      <c r="A833" s="31">
        <v>12694</v>
      </c>
      <c r="B833" s="31">
        <v>56721</v>
      </c>
      <c r="C833" s="31">
        <v>7</v>
      </c>
      <c r="D833" s="31" t="s">
        <v>1856</v>
      </c>
      <c r="E833" s="31" t="s">
        <v>1857</v>
      </c>
      <c r="F833" s="31">
        <v>10501273</v>
      </c>
      <c r="G833" s="32" t="s">
        <v>275</v>
      </c>
      <c r="H833" s="24" t="str">
        <f t="shared" si="0"/>
        <v>01</v>
      </c>
      <c r="I833" s="25" t="str">
        <f t="shared" si="1"/>
        <v>Aset Utama</v>
      </c>
    </row>
    <row r="834" ht="12.75" hidden="1" spans="1:9">
      <c r="A834" s="31">
        <v>12698</v>
      </c>
      <c r="B834" s="31">
        <v>57316</v>
      </c>
      <c r="C834" s="31">
        <v>7</v>
      </c>
      <c r="D834" s="31" t="s">
        <v>1858</v>
      </c>
      <c r="E834" s="31" t="s">
        <v>1859</v>
      </c>
      <c r="F834" s="31" t="s">
        <v>1330</v>
      </c>
      <c r="G834" s="32" t="s">
        <v>275</v>
      </c>
      <c r="H834" s="24" t="str">
        <f t="shared" si="0"/>
        <v>01</v>
      </c>
      <c r="I834" s="25" t="str">
        <f t="shared" si="1"/>
        <v>Aset Utama</v>
      </c>
    </row>
    <row r="835" ht="12.75" hidden="1" spans="1:9">
      <c r="A835" s="31">
        <v>12699</v>
      </c>
      <c r="B835" s="31">
        <v>58070</v>
      </c>
      <c r="C835" s="31">
        <v>7</v>
      </c>
      <c r="D835" s="31" t="s">
        <v>1860</v>
      </c>
      <c r="E835" s="31" t="s">
        <v>1861</v>
      </c>
      <c r="F835" s="31" t="s">
        <v>1330</v>
      </c>
      <c r="G835" s="32" t="s">
        <v>275</v>
      </c>
      <c r="H835" s="24" t="str">
        <f t="shared" si="0"/>
        <v>01</v>
      </c>
      <c r="I835" s="25" t="str">
        <f t="shared" si="1"/>
        <v>Aset Utama</v>
      </c>
    </row>
    <row r="836" ht="12.75" hidden="1" spans="1:9">
      <c r="A836" s="31">
        <v>12700</v>
      </c>
      <c r="B836" s="31">
        <v>56715</v>
      </c>
      <c r="C836" s="31">
        <v>7</v>
      </c>
      <c r="D836" s="31" t="s">
        <v>1862</v>
      </c>
      <c r="E836" s="31" t="s">
        <v>1863</v>
      </c>
      <c r="F836" s="31" t="s">
        <v>1330</v>
      </c>
      <c r="G836" s="32" t="s">
        <v>275</v>
      </c>
      <c r="H836" s="24" t="str">
        <f t="shared" si="0"/>
        <v>01</v>
      </c>
      <c r="I836" s="25" t="str">
        <f t="shared" si="1"/>
        <v>Aset Utama</v>
      </c>
    </row>
    <row r="837" ht="12.75" hidden="1" spans="1:9">
      <c r="A837" s="31">
        <v>12704</v>
      </c>
      <c r="B837" s="31">
        <v>57365</v>
      </c>
      <c r="C837" s="31">
        <v>7</v>
      </c>
      <c r="D837" s="31" t="s">
        <v>1864</v>
      </c>
      <c r="E837" s="31" t="s">
        <v>1865</v>
      </c>
      <c r="F837" s="31" t="s">
        <v>1330</v>
      </c>
      <c r="G837" s="32" t="s">
        <v>275</v>
      </c>
      <c r="H837" s="24" t="str">
        <f t="shared" si="0"/>
        <v>03</v>
      </c>
      <c r="I837" s="25" t="str">
        <f t="shared" si="1"/>
        <v>Aset Pendukung</v>
      </c>
    </row>
    <row r="838" ht="12.75" hidden="1" spans="1:9">
      <c r="A838" s="31">
        <v>12705</v>
      </c>
      <c r="B838" s="31">
        <v>57229</v>
      </c>
      <c r="C838" s="31">
        <v>7</v>
      </c>
      <c r="D838" s="31" t="s">
        <v>1866</v>
      </c>
      <c r="E838" s="31" t="s">
        <v>1867</v>
      </c>
      <c r="F838" s="31" t="s">
        <v>1330</v>
      </c>
      <c r="G838" s="32" t="s">
        <v>275</v>
      </c>
      <c r="H838" s="24" t="str">
        <f t="shared" si="0"/>
        <v>03</v>
      </c>
      <c r="I838" s="25" t="str">
        <f t="shared" si="1"/>
        <v>Aset Pendukung</v>
      </c>
    </row>
    <row r="839" ht="12.75" hidden="1" spans="1:9">
      <c r="A839" s="31">
        <v>12706</v>
      </c>
      <c r="B839" s="31">
        <v>56722</v>
      </c>
      <c r="C839" s="31">
        <v>7</v>
      </c>
      <c r="D839" s="31" t="s">
        <v>1868</v>
      </c>
      <c r="E839" s="31" t="s">
        <v>1869</v>
      </c>
      <c r="F839" s="31" t="s">
        <v>1330</v>
      </c>
      <c r="G839" s="32" t="s">
        <v>275</v>
      </c>
      <c r="H839" s="24" t="str">
        <f t="shared" si="0"/>
        <v>03</v>
      </c>
      <c r="I839" s="25" t="str">
        <f t="shared" si="1"/>
        <v>Aset Pendukung</v>
      </c>
    </row>
    <row r="840" ht="12.75" hidden="1" spans="1:9">
      <c r="A840" s="31">
        <v>12730</v>
      </c>
      <c r="B840" s="31">
        <v>59435</v>
      </c>
      <c r="C840" s="31">
        <v>7</v>
      </c>
      <c r="D840" s="31" t="s">
        <v>1870</v>
      </c>
      <c r="E840" s="31" t="s">
        <v>1871</v>
      </c>
      <c r="F840" s="31" t="s">
        <v>1502</v>
      </c>
      <c r="G840" s="32" t="s">
        <v>275</v>
      </c>
      <c r="H840" s="24" t="str">
        <f t="shared" si="0"/>
        <v>03</v>
      </c>
      <c r="I840" s="25" t="str">
        <f t="shared" si="1"/>
        <v>Aset Pendukung</v>
      </c>
    </row>
    <row r="841" ht="12.75" hidden="1" spans="1:9">
      <c r="A841" s="31">
        <v>12751</v>
      </c>
      <c r="B841" s="31">
        <v>61517</v>
      </c>
      <c r="C841" s="31">
        <v>7</v>
      </c>
      <c r="D841" s="31" t="s">
        <v>1872</v>
      </c>
      <c r="E841" s="31" t="s">
        <v>1873</v>
      </c>
      <c r="F841" s="31">
        <v>19000750</v>
      </c>
      <c r="G841" s="32" t="s">
        <v>275</v>
      </c>
      <c r="H841" s="24" t="str">
        <f t="shared" si="0"/>
        <v>01</v>
      </c>
      <c r="I841" s="25" t="str">
        <f t="shared" si="1"/>
        <v>Aset Utama</v>
      </c>
    </row>
    <row r="842" ht="12.75" hidden="1" spans="1:9">
      <c r="A842" s="31">
        <v>12752</v>
      </c>
      <c r="B842" s="31">
        <v>61513</v>
      </c>
      <c r="C842" s="31">
        <v>7</v>
      </c>
      <c r="D842" s="31" t="s">
        <v>1874</v>
      </c>
      <c r="E842" s="31" t="s">
        <v>1875</v>
      </c>
      <c r="F842" s="31" t="s">
        <v>1502</v>
      </c>
      <c r="G842" s="32" t="s">
        <v>275</v>
      </c>
      <c r="H842" s="24" t="str">
        <f t="shared" si="0"/>
        <v>01</v>
      </c>
      <c r="I842" s="25" t="str">
        <f t="shared" si="1"/>
        <v>Aset Utama</v>
      </c>
    </row>
    <row r="843" ht="12.75" spans="1:9">
      <c r="A843" s="31">
        <v>12851</v>
      </c>
      <c r="B843" s="31">
        <v>61063</v>
      </c>
      <c r="C843" s="31">
        <v>7</v>
      </c>
      <c r="D843" s="31" t="s">
        <v>1876</v>
      </c>
      <c r="E843" s="31" t="s">
        <v>1877</v>
      </c>
      <c r="F843" s="31" t="s">
        <v>1878</v>
      </c>
      <c r="G843" s="34" t="s">
        <v>437</v>
      </c>
      <c r="H843" s="24" t="str">
        <f t="shared" si="0"/>
        <v>02</v>
      </c>
      <c r="I843" s="25" t="str">
        <f t="shared" si="1"/>
        <v>Aset Pendukung</v>
      </c>
    </row>
    <row r="844" ht="12.75" spans="1:9">
      <c r="A844" s="31">
        <v>12851</v>
      </c>
      <c r="B844" s="31">
        <v>61063</v>
      </c>
      <c r="C844" s="31">
        <v>7</v>
      </c>
      <c r="D844" s="31" t="s">
        <v>1876</v>
      </c>
      <c r="E844" s="31" t="s">
        <v>1877</v>
      </c>
      <c r="F844" s="31" t="s">
        <v>1878</v>
      </c>
      <c r="G844" s="34" t="s">
        <v>437</v>
      </c>
      <c r="H844" s="24" t="str">
        <f t="shared" si="0"/>
        <v>02</v>
      </c>
      <c r="I844" s="25" t="str">
        <f t="shared" si="1"/>
        <v>Aset Pendukung</v>
      </c>
    </row>
    <row r="845" ht="12.75" spans="1:9">
      <c r="A845" s="31">
        <v>12851</v>
      </c>
      <c r="B845" s="31">
        <v>61063</v>
      </c>
      <c r="C845" s="31">
        <v>7</v>
      </c>
      <c r="D845" s="31" t="s">
        <v>1876</v>
      </c>
      <c r="E845" s="31" t="s">
        <v>1877</v>
      </c>
      <c r="F845" s="31" t="s">
        <v>1878</v>
      </c>
      <c r="G845" s="32" t="s">
        <v>275</v>
      </c>
      <c r="H845" s="24" t="str">
        <f t="shared" si="0"/>
        <v>02</v>
      </c>
      <c r="I845" s="25" t="str">
        <f t="shared" si="1"/>
        <v>Aset Pendukung</v>
      </c>
    </row>
    <row r="846" ht="12.75" spans="1:9">
      <c r="A846" s="31">
        <v>12852</v>
      </c>
      <c r="B846" s="31">
        <v>61054</v>
      </c>
      <c r="C846" s="31">
        <v>7</v>
      </c>
      <c r="D846" s="31" t="s">
        <v>1879</v>
      </c>
      <c r="E846" s="31" t="s">
        <v>1880</v>
      </c>
      <c r="F846" s="31" t="s">
        <v>1881</v>
      </c>
      <c r="G846" s="34" t="s">
        <v>437</v>
      </c>
      <c r="H846" s="24" t="str">
        <f t="shared" si="0"/>
        <v>02</v>
      </c>
      <c r="I846" s="25" t="str">
        <f t="shared" si="1"/>
        <v>Aset Pendukung</v>
      </c>
    </row>
    <row r="847" ht="12.75" spans="1:9">
      <c r="A847" s="31">
        <v>12852</v>
      </c>
      <c r="B847" s="31">
        <v>61054</v>
      </c>
      <c r="C847" s="31">
        <v>7</v>
      </c>
      <c r="D847" s="31" t="s">
        <v>1879</v>
      </c>
      <c r="E847" s="31" t="s">
        <v>1880</v>
      </c>
      <c r="F847" s="31" t="s">
        <v>1881</v>
      </c>
      <c r="G847" s="32" t="s">
        <v>275</v>
      </c>
      <c r="H847" s="24" t="str">
        <f t="shared" si="0"/>
        <v>02</v>
      </c>
      <c r="I847" s="25" t="str">
        <f t="shared" si="1"/>
        <v>Aset Pendukung</v>
      </c>
    </row>
    <row r="848" ht="12.75" spans="1:9">
      <c r="A848" s="31">
        <v>12852</v>
      </c>
      <c r="B848" s="31">
        <v>61054</v>
      </c>
      <c r="C848" s="31">
        <v>7</v>
      </c>
      <c r="D848" s="31" t="s">
        <v>1879</v>
      </c>
      <c r="E848" s="31" t="s">
        <v>1880</v>
      </c>
      <c r="F848" s="31" t="s">
        <v>1881</v>
      </c>
      <c r="G848" s="34" t="s">
        <v>437</v>
      </c>
      <c r="H848" s="24" t="str">
        <f t="shared" si="0"/>
        <v>02</v>
      </c>
      <c r="I848" s="25" t="str">
        <f t="shared" si="1"/>
        <v>Aset Pendukung</v>
      </c>
    </row>
    <row r="849" ht="12.75" spans="1:9">
      <c r="A849" s="31">
        <v>12853</v>
      </c>
      <c r="B849" s="31">
        <v>61055</v>
      </c>
      <c r="C849" s="31">
        <v>7</v>
      </c>
      <c r="D849" s="31" t="s">
        <v>1882</v>
      </c>
      <c r="E849" s="31" t="s">
        <v>1883</v>
      </c>
      <c r="F849" s="31" t="s">
        <v>1884</v>
      </c>
      <c r="G849" s="34" t="s">
        <v>437</v>
      </c>
      <c r="H849" s="24" t="str">
        <f t="shared" si="0"/>
        <v>02</v>
      </c>
      <c r="I849" s="25" t="str">
        <f t="shared" si="1"/>
        <v>Aset Pendukung</v>
      </c>
    </row>
    <row r="850" ht="12.75" spans="1:9">
      <c r="A850" s="31">
        <v>12853</v>
      </c>
      <c r="B850" s="31">
        <v>61055</v>
      </c>
      <c r="C850" s="31">
        <v>7</v>
      </c>
      <c r="D850" s="31" t="s">
        <v>1882</v>
      </c>
      <c r="E850" s="31" t="s">
        <v>1883</v>
      </c>
      <c r="F850" s="31" t="s">
        <v>1884</v>
      </c>
      <c r="G850" s="34" t="s">
        <v>437</v>
      </c>
      <c r="H850" s="24" t="str">
        <f t="shared" si="0"/>
        <v>02</v>
      </c>
      <c r="I850" s="25" t="str">
        <f t="shared" si="1"/>
        <v>Aset Pendukung</v>
      </c>
    </row>
    <row r="851" ht="12.75" spans="1:9">
      <c r="A851" s="31">
        <v>12853</v>
      </c>
      <c r="B851" s="31">
        <v>61055</v>
      </c>
      <c r="C851" s="31">
        <v>7</v>
      </c>
      <c r="D851" s="31" t="s">
        <v>1882</v>
      </c>
      <c r="E851" s="31" t="s">
        <v>1883</v>
      </c>
      <c r="F851" s="31" t="s">
        <v>1884</v>
      </c>
      <c r="G851" s="32" t="s">
        <v>275</v>
      </c>
      <c r="H851" s="24" t="str">
        <f t="shared" si="0"/>
        <v>02</v>
      </c>
      <c r="I851" s="25" t="str">
        <f t="shared" si="1"/>
        <v>Aset Pendukung</v>
      </c>
    </row>
    <row r="852" ht="12.75" spans="1:9">
      <c r="A852" s="31">
        <v>12860</v>
      </c>
      <c r="B852" s="31">
        <v>61062</v>
      </c>
      <c r="C852" s="31">
        <v>7</v>
      </c>
      <c r="D852" s="31" t="s">
        <v>1885</v>
      </c>
      <c r="E852" s="31" t="s">
        <v>1886</v>
      </c>
      <c r="F852" s="31" t="s">
        <v>1881</v>
      </c>
      <c r="G852" s="32" t="s">
        <v>275</v>
      </c>
      <c r="H852" s="24" t="str">
        <f t="shared" si="0"/>
        <v>02</v>
      </c>
      <c r="I852" s="25" t="str">
        <f t="shared" si="1"/>
        <v>Aset Pendukung</v>
      </c>
    </row>
    <row r="853" ht="12.75" spans="1:9">
      <c r="A853" s="31">
        <v>12860</v>
      </c>
      <c r="B853" s="31">
        <v>61062</v>
      </c>
      <c r="C853" s="31">
        <v>7</v>
      </c>
      <c r="D853" s="31" t="s">
        <v>1885</v>
      </c>
      <c r="E853" s="31" t="s">
        <v>1886</v>
      </c>
      <c r="F853" s="31" t="s">
        <v>1881</v>
      </c>
      <c r="G853" s="34" t="s">
        <v>437</v>
      </c>
      <c r="H853" s="24" t="str">
        <f t="shared" si="0"/>
        <v>02</v>
      </c>
      <c r="I853" s="25" t="str">
        <f t="shared" si="1"/>
        <v>Aset Pendukung</v>
      </c>
    </row>
    <row r="854" ht="12.75" spans="1:9">
      <c r="A854" s="31">
        <v>12860</v>
      </c>
      <c r="B854" s="31">
        <v>61062</v>
      </c>
      <c r="C854" s="31">
        <v>7</v>
      </c>
      <c r="D854" s="31" t="s">
        <v>1885</v>
      </c>
      <c r="E854" s="31" t="s">
        <v>1886</v>
      </c>
      <c r="F854" s="31" t="s">
        <v>1881</v>
      </c>
      <c r="G854" s="34" t="s">
        <v>437</v>
      </c>
      <c r="H854" s="24" t="str">
        <f t="shared" si="0"/>
        <v>02</v>
      </c>
      <c r="I854" s="25" t="str">
        <f t="shared" si="1"/>
        <v>Aset Pendukung</v>
      </c>
    </row>
    <row r="855" ht="12.75" spans="1:9">
      <c r="A855" s="31">
        <v>12861</v>
      </c>
      <c r="B855" s="31">
        <v>61052</v>
      </c>
      <c r="C855" s="31">
        <v>7</v>
      </c>
      <c r="D855" s="31" t="s">
        <v>1887</v>
      </c>
      <c r="E855" s="31" t="s">
        <v>1888</v>
      </c>
      <c r="F855" s="31" t="s">
        <v>1881</v>
      </c>
      <c r="G855" s="32" t="s">
        <v>275</v>
      </c>
      <c r="H855" s="24" t="str">
        <f t="shared" si="0"/>
        <v>02</v>
      </c>
      <c r="I855" s="25" t="str">
        <f t="shared" si="1"/>
        <v>Aset Pendukung</v>
      </c>
    </row>
    <row r="856" ht="12.75" spans="1:9">
      <c r="A856" s="31">
        <v>12861</v>
      </c>
      <c r="B856" s="31">
        <v>61052</v>
      </c>
      <c r="C856" s="31">
        <v>7</v>
      </c>
      <c r="D856" s="31" t="s">
        <v>1887</v>
      </c>
      <c r="E856" s="31" t="s">
        <v>1888</v>
      </c>
      <c r="F856" s="31" t="s">
        <v>1881</v>
      </c>
      <c r="G856" s="34" t="s">
        <v>437</v>
      </c>
      <c r="H856" s="24" t="str">
        <f t="shared" si="0"/>
        <v>02</v>
      </c>
      <c r="I856" s="25" t="str">
        <f t="shared" si="1"/>
        <v>Aset Pendukung</v>
      </c>
    </row>
    <row r="857" ht="12.75" spans="1:9">
      <c r="A857" s="31">
        <v>12861</v>
      </c>
      <c r="B857" s="31">
        <v>61052</v>
      </c>
      <c r="C857" s="31">
        <v>7</v>
      </c>
      <c r="D857" s="31" t="s">
        <v>1887</v>
      </c>
      <c r="E857" s="31" t="s">
        <v>1888</v>
      </c>
      <c r="F857" s="31" t="s">
        <v>1881</v>
      </c>
      <c r="G857" s="34" t="s">
        <v>437</v>
      </c>
      <c r="H857" s="24" t="str">
        <f t="shared" si="0"/>
        <v>02</v>
      </c>
      <c r="I857" s="25" t="str">
        <f t="shared" si="1"/>
        <v>Aset Pendukung</v>
      </c>
    </row>
    <row r="858" ht="12.75" spans="1:9">
      <c r="A858" s="31">
        <v>12862</v>
      </c>
      <c r="B858" s="31">
        <v>61430</v>
      </c>
      <c r="C858" s="31">
        <v>7</v>
      </c>
      <c r="D858" s="31" t="s">
        <v>1889</v>
      </c>
      <c r="E858" s="31" t="s">
        <v>1890</v>
      </c>
      <c r="F858" s="31" t="s">
        <v>1884</v>
      </c>
      <c r="G858" s="32" t="s">
        <v>275</v>
      </c>
      <c r="H858" s="24" t="str">
        <f t="shared" si="0"/>
        <v>03</v>
      </c>
      <c r="I858" s="25" t="str">
        <f t="shared" si="1"/>
        <v>Aset Pendukung</v>
      </c>
    </row>
    <row r="859" ht="12.75" spans="1:9">
      <c r="A859" s="31">
        <v>12862</v>
      </c>
      <c r="B859" s="31">
        <v>61430</v>
      </c>
      <c r="C859" s="31">
        <v>7</v>
      </c>
      <c r="D859" s="31" t="s">
        <v>1889</v>
      </c>
      <c r="E859" s="31" t="s">
        <v>1890</v>
      </c>
      <c r="F859" s="31" t="s">
        <v>1884</v>
      </c>
      <c r="G859" s="34" t="s">
        <v>437</v>
      </c>
      <c r="H859" s="24" t="str">
        <f t="shared" si="0"/>
        <v>03</v>
      </c>
      <c r="I859" s="25" t="str">
        <f t="shared" si="1"/>
        <v>Aset Pendukung</v>
      </c>
    </row>
    <row r="860" ht="12.75" spans="1:9">
      <c r="A860" s="31">
        <v>12862</v>
      </c>
      <c r="B860" s="31">
        <v>61430</v>
      </c>
      <c r="C860" s="31">
        <v>7</v>
      </c>
      <c r="D860" s="31" t="s">
        <v>1889</v>
      </c>
      <c r="E860" s="31" t="s">
        <v>1890</v>
      </c>
      <c r="F860" s="31" t="s">
        <v>1884</v>
      </c>
      <c r="G860" s="34" t="s">
        <v>437</v>
      </c>
      <c r="H860" s="24" t="str">
        <f t="shared" si="0"/>
        <v>03</v>
      </c>
      <c r="I860" s="25" t="str">
        <f t="shared" si="1"/>
        <v>Aset Pendukung</v>
      </c>
    </row>
    <row r="861" ht="12.75" spans="1:9">
      <c r="A861" s="31">
        <v>12866</v>
      </c>
      <c r="B861" s="31">
        <v>61050</v>
      </c>
      <c r="C861" s="31">
        <v>7</v>
      </c>
      <c r="D861" s="31" t="s">
        <v>216</v>
      </c>
      <c r="E861" s="31" t="s">
        <v>1891</v>
      </c>
      <c r="F861" s="31" t="s">
        <v>1892</v>
      </c>
      <c r="G861" s="34" t="s">
        <v>437</v>
      </c>
      <c r="H861" s="24" t="str">
        <f t="shared" si="0"/>
        <v>03</v>
      </c>
      <c r="I861" s="25" t="str">
        <f t="shared" si="1"/>
        <v>Aset Pendukung</v>
      </c>
    </row>
    <row r="862" ht="12.75" spans="1:9">
      <c r="A862" s="31">
        <v>12866</v>
      </c>
      <c r="B862" s="31">
        <v>61050</v>
      </c>
      <c r="C862" s="31">
        <v>7</v>
      </c>
      <c r="D862" s="31" t="s">
        <v>216</v>
      </c>
      <c r="E862" s="31" t="s">
        <v>1891</v>
      </c>
      <c r="F862" s="31" t="s">
        <v>1892</v>
      </c>
      <c r="G862" s="34" t="s">
        <v>437</v>
      </c>
      <c r="H862" s="24" t="str">
        <f t="shared" si="0"/>
        <v>03</v>
      </c>
      <c r="I862" s="25" t="str">
        <f t="shared" si="1"/>
        <v>Aset Pendukung</v>
      </c>
    </row>
    <row r="863" ht="12.75" spans="1:9">
      <c r="A863" s="31">
        <v>12866</v>
      </c>
      <c r="B863" s="31">
        <v>61050</v>
      </c>
      <c r="C863" s="31">
        <v>7</v>
      </c>
      <c r="D863" s="31" t="s">
        <v>216</v>
      </c>
      <c r="E863" s="31" t="s">
        <v>1891</v>
      </c>
      <c r="F863" s="31" t="s">
        <v>1892</v>
      </c>
      <c r="G863" s="32" t="s">
        <v>275</v>
      </c>
      <c r="H863" s="24" t="str">
        <f t="shared" si="0"/>
        <v>03</v>
      </c>
      <c r="I863" s="25" t="str">
        <f t="shared" si="1"/>
        <v>Aset Pendukung</v>
      </c>
    </row>
    <row r="864" ht="12.75" spans="1:9">
      <c r="A864" s="31">
        <v>12867</v>
      </c>
      <c r="B864" s="31">
        <v>61051</v>
      </c>
      <c r="C864" s="31">
        <v>7</v>
      </c>
      <c r="D864" s="31" t="s">
        <v>1893</v>
      </c>
      <c r="E864" s="31" t="s">
        <v>1894</v>
      </c>
      <c r="F864" s="31" t="s">
        <v>1884</v>
      </c>
      <c r="G864" s="34" t="s">
        <v>437</v>
      </c>
      <c r="H864" s="24" t="str">
        <f t="shared" si="0"/>
        <v>03</v>
      </c>
      <c r="I864" s="25" t="str">
        <f t="shared" si="1"/>
        <v>Aset Pendukung</v>
      </c>
    </row>
    <row r="865" ht="12.75" spans="1:9">
      <c r="A865" s="31">
        <v>12867</v>
      </c>
      <c r="B865" s="31">
        <v>61051</v>
      </c>
      <c r="C865" s="31">
        <v>7</v>
      </c>
      <c r="D865" s="31" t="s">
        <v>1893</v>
      </c>
      <c r="E865" s="31" t="s">
        <v>1894</v>
      </c>
      <c r="F865" s="31" t="s">
        <v>1884</v>
      </c>
      <c r="G865" s="34" t="s">
        <v>437</v>
      </c>
      <c r="H865" s="24" t="str">
        <f t="shared" si="0"/>
        <v>03</v>
      </c>
      <c r="I865" s="25" t="str">
        <f t="shared" si="1"/>
        <v>Aset Pendukung</v>
      </c>
    </row>
    <row r="866" ht="12.75" spans="1:9">
      <c r="A866" s="31">
        <v>12867</v>
      </c>
      <c r="B866" s="31">
        <v>61051</v>
      </c>
      <c r="C866" s="31">
        <v>7</v>
      </c>
      <c r="D866" s="31" t="s">
        <v>1893</v>
      </c>
      <c r="E866" s="31" t="s">
        <v>1894</v>
      </c>
      <c r="F866" s="31" t="s">
        <v>1884</v>
      </c>
      <c r="G866" s="32" t="s">
        <v>275</v>
      </c>
      <c r="H866" s="24" t="str">
        <f t="shared" si="0"/>
        <v>03</v>
      </c>
      <c r="I866" s="25" t="str">
        <f t="shared" si="1"/>
        <v>Aset Pendukung</v>
      </c>
    </row>
    <row r="867" ht="12.75" hidden="1" spans="1:9">
      <c r="A867" s="31">
        <v>12997</v>
      </c>
      <c r="B867" s="31">
        <v>55345</v>
      </c>
      <c r="C867" s="31">
        <v>7</v>
      </c>
      <c r="D867" s="31" t="s">
        <v>1895</v>
      </c>
      <c r="E867" s="31" t="s">
        <v>1896</v>
      </c>
      <c r="F867" s="31">
        <v>10501289</v>
      </c>
      <c r="G867" s="32" t="s">
        <v>275</v>
      </c>
      <c r="H867" s="24" t="str">
        <f t="shared" si="0"/>
        <v>02</v>
      </c>
      <c r="I867" s="25" t="str">
        <f t="shared" si="1"/>
        <v>Aset Pendukung</v>
      </c>
    </row>
    <row r="868" ht="12.75" hidden="1" spans="1:9">
      <c r="A868" s="31">
        <v>12999</v>
      </c>
      <c r="B868" s="31">
        <v>60288</v>
      </c>
      <c r="C868" s="31">
        <v>7</v>
      </c>
      <c r="D868" s="31" t="s">
        <v>1897</v>
      </c>
      <c r="E868" s="31" t="s">
        <v>1898</v>
      </c>
      <c r="F868" s="31">
        <v>10501289</v>
      </c>
      <c r="G868" s="32" t="s">
        <v>275</v>
      </c>
      <c r="H868" s="24" t="str">
        <f t="shared" si="0"/>
        <v>02</v>
      </c>
      <c r="I868" s="25" t="str">
        <f t="shared" si="1"/>
        <v>Aset Pendukung</v>
      </c>
    </row>
    <row r="869" ht="12.75" hidden="1" spans="1:9">
      <c r="A869" s="31">
        <v>13000</v>
      </c>
      <c r="B869" s="31">
        <v>60077</v>
      </c>
      <c r="C869" s="31">
        <v>7</v>
      </c>
      <c r="D869" s="31" t="s">
        <v>1899</v>
      </c>
      <c r="E869" s="31" t="s">
        <v>1900</v>
      </c>
      <c r="F869" s="31">
        <v>10501289</v>
      </c>
      <c r="G869" s="32" t="s">
        <v>275</v>
      </c>
      <c r="H869" s="24" t="str">
        <f t="shared" si="0"/>
        <v>02</v>
      </c>
      <c r="I869" s="25" t="str">
        <f t="shared" si="1"/>
        <v>Aset Pendukung</v>
      </c>
    </row>
    <row r="870" ht="12.75" hidden="1" spans="1:9">
      <c r="A870" s="31">
        <v>13001</v>
      </c>
      <c r="B870" s="31">
        <v>55349</v>
      </c>
      <c r="C870" s="31">
        <v>7</v>
      </c>
      <c r="D870" s="31" t="s">
        <v>1901</v>
      </c>
      <c r="E870" s="31" t="s">
        <v>1902</v>
      </c>
      <c r="F870" s="31">
        <v>10501289</v>
      </c>
      <c r="G870" s="32" t="s">
        <v>275</v>
      </c>
      <c r="H870" s="24" t="str">
        <f t="shared" si="0"/>
        <v>01</v>
      </c>
      <c r="I870" s="25" t="str">
        <f t="shared" si="1"/>
        <v>Aset Utama</v>
      </c>
    </row>
    <row r="871" ht="12.75" hidden="1" spans="1:9">
      <c r="A871" s="31">
        <v>13003</v>
      </c>
      <c r="B871" s="31">
        <v>60293</v>
      </c>
      <c r="C871" s="31">
        <v>7</v>
      </c>
      <c r="D871" s="31" t="s">
        <v>1903</v>
      </c>
      <c r="E871" s="31" t="s">
        <v>1904</v>
      </c>
      <c r="F871" s="31">
        <v>10501289</v>
      </c>
      <c r="G871" s="32" t="s">
        <v>275</v>
      </c>
      <c r="H871" s="24" t="str">
        <f t="shared" si="0"/>
        <v>01</v>
      </c>
      <c r="I871" s="25" t="str">
        <f t="shared" si="1"/>
        <v>Aset Utama</v>
      </c>
    </row>
    <row r="872" ht="12.75" hidden="1" spans="1:9">
      <c r="A872" s="31">
        <v>13004</v>
      </c>
      <c r="B872" s="31">
        <v>60074</v>
      </c>
      <c r="C872" s="31">
        <v>7</v>
      </c>
      <c r="D872" s="31" t="s">
        <v>1905</v>
      </c>
      <c r="E872" s="31" t="s">
        <v>1906</v>
      </c>
      <c r="F872" s="31">
        <v>10501289</v>
      </c>
      <c r="G872" s="32" t="s">
        <v>275</v>
      </c>
      <c r="H872" s="24" t="str">
        <f t="shared" si="0"/>
        <v>01</v>
      </c>
      <c r="I872" s="25" t="str">
        <f t="shared" si="1"/>
        <v>Aset Utama</v>
      </c>
    </row>
    <row r="873" ht="12.75" hidden="1" spans="1:9">
      <c r="A873" s="31">
        <v>13005</v>
      </c>
      <c r="B873" s="31">
        <v>59806</v>
      </c>
      <c r="C873" s="31">
        <v>7</v>
      </c>
      <c r="D873" s="31" t="s">
        <v>1907</v>
      </c>
      <c r="E873" s="31" t="s">
        <v>1908</v>
      </c>
      <c r="F873" s="31">
        <v>10601417</v>
      </c>
      <c r="G873" s="32" t="s">
        <v>275</v>
      </c>
      <c r="H873" s="24" t="str">
        <f t="shared" si="0"/>
        <v>01</v>
      </c>
      <c r="I873" s="25" t="str">
        <f t="shared" si="1"/>
        <v>Aset Utama</v>
      </c>
    </row>
    <row r="874" ht="12.75" hidden="1" spans="1:9">
      <c r="A874" s="31">
        <v>13007</v>
      </c>
      <c r="B874" s="31">
        <v>59809</v>
      </c>
      <c r="C874" s="31">
        <v>7</v>
      </c>
      <c r="D874" s="31" t="s">
        <v>1909</v>
      </c>
      <c r="E874" s="31" t="s">
        <v>1910</v>
      </c>
      <c r="F874" s="31">
        <v>10601417</v>
      </c>
      <c r="G874" s="32" t="s">
        <v>275</v>
      </c>
      <c r="H874" s="24" t="str">
        <f t="shared" si="0"/>
        <v>01</v>
      </c>
      <c r="I874" s="25" t="str">
        <f t="shared" si="1"/>
        <v>Aset Utama</v>
      </c>
    </row>
    <row r="875" ht="12.75" hidden="1" spans="1:9">
      <c r="A875" s="31">
        <v>13008</v>
      </c>
      <c r="B875" s="31">
        <v>57509</v>
      </c>
      <c r="C875" s="31">
        <v>7</v>
      </c>
      <c r="D875" s="31" t="s">
        <v>1911</v>
      </c>
      <c r="E875" s="31" t="s">
        <v>1912</v>
      </c>
      <c r="F875" s="31">
        <v>10601417</v>
      </c>
      <c r="G875" s="32" t="s">
        <v>275</v>
      </c>
      <c r="H875" s="24" t="str">
        <f t="shared" si="0"/>
        <v>01</v>
      </c>
      <c r="I875" s="25" t="str">
        <f t="shared" si="1"/>
        <v>Aset Utama</v>
      </c>
    </row>
    <row r="876" ht="12.75" hidden="1" spans="1:9">
      <c r="A876" s="31">
        <v>13009</v>
      </c>
      <c r="B876" s="31">
        <v>60263</v>
      </c>
      <c r="C876" s="31">
        <v>7</v>
      </c>
      <c r="D876" s="31" t="s">
        <v>1913</v>
      </c>
      <c r="E876" s="31" t="s">
        <v>1914</v>
      </c>
      <c r="F876" s="31">
        <v>10501289</v>
      </c>
      <c r="G876" s="32" t="s">
        <v>275</v>
      </c>
      <c r="H876" s="24" t="str">
        <f t="shared" si="0"/>
        <v>01</v>
      </c>
      <c r="I876" s="25" t="str">
        <f t="shared" si="1"/>
        <v>Aset Utama</v>
      </c>
    </row>
    <row r="877" ht="12.75" hidden="1" spans="1:9">
      <c r="A877" s="31">
        <v>13012</v>
      </c>
      <c r="B877" s="31">
        <v>61246</v>
      </c>
      <c r="C877" s="31">
        <v>7</v>
      </c>
      <c r="D877" s="31" t="s">
        <v>1915</v>
      </c>
      <c r="E877" s="31" t="s">
        <v>1916</v>
      </c>
      <c r="F877" s="31">
        <v>10601417</v>
      </c>
      <c r="G877" s="32" t="s">
        <v>275</v>
      </c>
      <c r="H877" s="24" t="str">
        <f t="shared" si="0"/>
        <v>01</v>
      </c>
      <c r="I877" s="25" t="str">
        <f t="shared" si="1"/>
        <v>Aset Utama</v>
      </c>
    </row>
    <row r="878" ht="12.75" hidden="1" spans="1:9">
      <c r="A878" s="31">
        <v>13017</v>
      </c>
      <c r="B878" s="31">
        <v>60661</v>
      </c>
      <c r="C878" s="31">
        <v>7</v>
      </c>
      <c r="D878" s="31" t="s">
        <v>1917</v>
      </c>
      <c r="E878" s="31" t="s">
        <v>1918</v>
      </c>
      <c r="F878" s="31" t="s">
        <v>1226</v>
      </c>
      <c r="G878" s="32" t="s">
        <v>275</v>
      </c>
      <c r="H878" s="24" t="str">
        <f t="shared" si="0"/>
        <v>02</v>
      </c>
      <c r="I878" s="25" t="str">
        <f t="shared" si="1"/>
        <v>Aset Pendukung</v>
      </c>
    </row>
    <row r="879" ht="12.75" hidden="1" spans="1:9">
      <c r="A879" s="31">
        <v>13019</v>
      </c>
      <c r="B879" s="31">
        <v>60660</v>
      </c>
      <c r="C879" s="31">
        <v>7</v>
      </c>
      <c r="D879" s="31" t="s">
        <v>1919</v>
      </c>
      <c r="E879" s="31" t="s">
        <v>1920</v>
      </c>
      <c r="F879" s="31" t="s">
        <v>1226</v>
      </c>
      <c r="G879" s="32" t="s">
        <v>275</v>
      </c>
      <c r="H879" s="24" t="str">
        <f t="shared" si="0"/>
        <v>01</v>
      </c>
      <c r="I879" s="25" t="str">
        <f t="shared" si="1"/>
        <v>Aset Utama</v>
      </c>
    </row>
    <row r="880" ht="12.75" hidden="1" spans="1:9">
      <c r="A880" s="31">
        <v>13020</v>
      </c>
      <c r="B880" s="31">
        <v>59954</v>
      </c>
      <c r="C880" s="31">
        <v>7</v>
      </c>
      <c r="D880" s="31" t="s">
        <v>1921</v>
      </c>
      <c r="E880" s="31" t="s">
        <v>1922</v>
      </c>
      <c r="F880" s="31" t="s">
        <v>1226</v>
      </c>
      <c r="G880" s="32" t="s">
        <v>275</v>
      </c>
      <c r="H880" s="24" t="str">
        <f t="shared" si="0"/>
        <v>01</v>
      </c>
      <c r="I880" s="25" t="str">
        <f t="shared" si="1"/>
        <v>Aset Utama</v>
      </c>
    </row>
    <row r="881" ht="12.75" hidden="1" spans="1:9">
      <c r="A881" s="31">
        <v>13022</v>
      </c>
      <c r="B881" s="31">
        <v>57295</v>
      </c>
      <c r="C881" s="31">
        <v>7</v>
      </c>
      <c r="D881" s="31" t="s">
        <v>1923</v>
      </c>
      <c r="E881" s="31" t="s">
        <v>1924</v>
      </c>
      <c r="F881" s="31">
        <v>19801261</v>
      </c>
      <c r="G881" s="32" t="s">
        <v>275</v>
      </c>
      <c r="H881" s="24" t="str">
        <f t="shared" si="0"/>
        <v>01</v>
      </c>
      <c r="I881" s="25" t="str">
        <f t="shared" si="1"/>
        <v>Aset Utama</v>
      </c>
    </row>
    <row r="882" ht="12.75" hidden="1" spans="1:9">
      <c r="A882" s="31">
        <v>13023</v>
      </c>
      <c r="B882" s="31">
        <v>57492</v>
      </c>
      <c r="C882" s="31">
        <v>7</v>
      </c>
      <c r="D882" s="31" t="s">
        <v>1925</v>
      </c>
      <c r="E882" s="31" t="s">
        <v>1926</v>
      </c>
      <c r="F882" s="31">
        <v>19801261</v>
      </c>
      <c r="G882" s="32" t="s">
        <v>275</v>
      </c>
      <c r="H882" s="24" t="str">
        <f t="shared" si="0"/>
        <v>01</v>
      </c>
      <c r="I882" s="25" t="str">
        <f t="shared" si="1"/>
        <v>Aset Utama</v>
      </c>
    </row>
    <row r="883" ht="12.75" hidden="1" spans="1:9">
      <c r="A883" s="31">
        <v>13025</v>
      </c>
      <c r="B883" s="31">
        <v>57296</v>
      </c>
      <c r="C883" s="31">
        <v>7</v>
      </c>
      <c r="D883" s="31" t="s">
        <v>1927</v>
      </c>
      <c r="E883" s="31" t="s">
        <v>1928</v>
      </c>
      <c r="F883" s="31">
        <v>19801261</v>
      </c>
      <c r="G883" s="32" t="s">
        <v>275</v>
      </c>
      <c r="H883" s="24" t="str">
        <f t="shared" si="0"/>
        <v>03</v>
      </c>
      <c r="I883" s="25" t="str">
        <f t="shared" si="1"/>
        <v>Aset Pendukung</v>
      </c>
    </row>
    <row r="884" ht="12.75" hidden="1" spans="1:9">
      <c r="A884" s="31">
        <v>13040</v>
      </c>
      <c r="B884" s="31">
        <v>56544</v>
      </c>
      <c r="C884" s="31">
        <v>7</v>
      </c>
      <c r="D884" s="31" t="s">
        <v>1929</v>
      </c>
      <c r="E884" s="31" t="s">
        <v>1930</v>
      </c>
      <c r="F884" s="31" t="s">
        <v>1502</v>
      </c>
      <c r="G884" s="32" t="s">
        <v>275</v>
      </c>
      <c r="H884" s="24" t="str">
        <f t="shared" si="0"/>
        <v>03</v>
      </c>
      <c r="I884" s="25" t="str">
        <f t="shared" si="1"/>
        <v>Aset Pendukung</v>
      </c>
    </row>
    <row r="885" ht="12.75" hidden="1" spans="1:9">
      <c r="A885" s="31">
        <v>13041</v>
      </c>
      <c r="B885" s="31">
        <v>63543</v>
      </c>
      <c r="C885" s="31">
        <v>7</v>
      </c>
      <c r="D885" s="31" t="s">
        <v>1931</v>
      </c>
      <c r="E885" s="31" t="s">
        <v>1932</v>
      </c>
      <c r="F885" s="31" t="s">
        <v>1502</v>
      </c>
      <c r="G885" s="32" t="s">
        <v>275</v>
      </c>
      <c r="H885" s="24" t="str">
        <f t="shared" si="0"/>
        <v>03</v>
      </c>
      <c r="I885" s="25" t="str">
        <f t="shared" si="1"/>
        <v>Aset Pendukung</v>
      </c>
    </row>
    <row r="886" ht="12.75" hidden="1" spans="1:9">
      <c r="A886" s="31">
        <v>13308</v>
      </c>
      <c r="B886" s="31">
        <v>58202</v>
      </c>
      <c r="C886" s="31">
        <v>7</v>
      </c>
      <c r="D886" s="31" t="s">
        <v>1933</v>
      </c>
      <c r="E886" s="31" t="s">
        <v>1934</v>
      </c>
      <c r="F886" s="31">
        <v>10901525</v>
      </c>
      <c r="G886" s="32" t="s">
        <v>275</v>
      </c>
      <c r="H886" s="24" t="str">
        <f t="shared" si="0"/>
        <v>02</v>
      </c>
      <c r="I886" s="25" t="str">
        <f t="shared" si="1"/>
        <v>Aset Pendukung</v>
      </c>
    </row>
    <row r="887" ht="12.75" spans="1:9">
      <c r="A887" s="31">
        <v>13313</v>
      </c>
      <c r="B887" s="31">
        <v>61759</v>
      </c>
      <c r="C887" s="31">
        <v>7</v>
      </c>
      <c r="D887" s="31" t="s">
        <v>1935</v>
      </c>
      <c r="E887" s="31" t="s">
        <v>1936</v>
      </c>
      <c r="F887" s="31" t="s">
        <v>1892</v>
      </c>
      <c r="G887" s="34" t="s">
        <v>437</v>
      </c>
      <c r="H887" s="24" t="str">
        <f t="shared" si="0"/>
        <v>02</v>
      </c>
      <c r="I887" s="25" t="str">
        <f t="shared" si="1"/>
        <v>Aset Pendukung</v>
      </c>
    </row>
    <row r="888" ht="12.75" spans="1:9">
      <c r="A888" s="31">
        <v>13313</v>
      </c>
      <c r="B888" s="31">
        <v>61759</v>
      </c>
      <c r="C888" s="31">
        <v>7</v>
      </c>
      <c r="D888" s="31" t="s">
        <v>1935</v>
      </c>
      <c r="E888" s="31" t="s">
        <v>1936</v>
      </c>
      <c r="F888" s="31" t="s">
        <v>1892</v>
      </c>
      <c r="G888" s="32" t="s">
        <v>275</v>
      </c>
      <c r="H888" s="24" t="str">
        <f t="shared" si="0"/>
        <v>02</v>
      </c>
      <c r="I888" s="25" t="str">
        <f t="shared" si="1"/>
        <v>Aset Pendukung</v>
      </c>
    </row>
    <row r="889" ht="12.75" spans="1:9">
      <c r="A889" s="31">
        <v>13313</v>
      </c>
      <c r="B889" s="31">
        <v>61759</v>
      </c>
      <c r="C889" s="31">
        <v>7</v>
      </c>
      <c r="D889" s="31" t="s">
        <v>1935</v>
      </c>
      <c r="E889" s="31" t="s">
        <v>1936</v>
      </c>
      <c r="F889" s="31" t="s">
        <v>1892</v>
      </c>
      <c r="G889" s="34" t="s">
        <v>437</v>
      </c>
      <c r="H889" s="24" t="str">
        <f t="shared" si="0"/>
        <v>02</v>
      </c>
      <c r="I889" s="25" t="str">
        <f t="shared" si="1"/>
        <v>Aset Pendukung</v>
      </c>
    </row>
    <row r="890" ht="12.75" hidden="1" spans="1:9">
      <c r="A890" s="31">
        <v>13326</v>
      </c>
      <c r="B890" s="31">
        <v>58507</v>
      </c>
      <c r="C890" s="31">
        <v>7</v>
      </c>
      <c r="D890" s="31" t="s">
        <v>1937</v>
      </c>
      <c r="E890" s="31" t="s">
        <v>1938</v>
      </c>
      <c r="F890" s="31">
        <v>10501302</v>
      </c>
      <c r="G890" s="32" t="s">
        <v>275</v>
      </c>
      <c r="H890" s="24" t="str">
        <f t="shared" si="0"/>
        <v>01</v>
      </c>
      <c r="I890" s="25" t="str">
        <f t="shared" si="1"/>
        <v>Aset Utama</v>
      </c>
    </row>
    <row r="891" ht="12.75" hidden="1" spans="1:9">
      <c r="A891" s="31">
        <v>13327</v>
      </c>
      <c r="B891" s="31">
        <v>60156</v>
      </c>
      <c r="C891" s="31">
        <v>7</v>
      </c>
      <c r="D891" s="31" t="s">
        <v>1939</v>
      </c>
      <c r="E891" s="31" t="s">
        <v>1940</v>
      </c>
      <c r="F891" s="31">
        <v>11401658</v>
      </c>
      <c r="G891" s="32" t="s">
        <v>275</v>
      </c>
      <c r="H891" s="24" t="str">
        <f t="shared" si="0"/>
        <v>01</v>
      </c>
      <c r="I891" s="25" t="str">
        <f t="shared" si="1"/>
        <v>Aset Utama</v>
      </c>
    </row>
    <row r="892" ht="12.75" hidden="1" spans="1:9">
      <c r="A892" s="31">
        <v>13329</v>
      </c>
      <c r="B892" s="31">
        <v>59047</v>
      </c>
      <c r="C892" s="31">
        <v>7</v>
      </c>
      <c r="D892" s="31" t="s">
        <v>1941</v>
      </c>
      <c r="E892" s="31" t="s">
        <v>1942</v>
      </c>
      <c r="F892" s="31">
        <v>11401658</v>
      </c>
      <c r="G892" s="32" t="s">
        <v>275</v>
      </c>
      <c r="H892" s="24" t="str">
        <f t="shared" si="0"/>
        <v>01</v>
      </c>
      <c r="I892" s="25" t="str">
        <f t="shared" si="1"/>
        <v>Aset Utama</v>
      </c>
    </row>
    <row r="893" ht="12.75" hidden="1" spans="1:9">
      <c r="A893" s="31">
        <v>13349</v>
      </c>
      <c r="B893" s="31">
        <v>63124</v>
      </c>
      <c r="C893" s="31">
        <v>7</v>
      </c>
      <c r="D893" s="31" t="s">
        <v>1943</v>
      </c>
      <c r="E893" s="31" t="s">
        <v>1944</v>
      </c>
      <c r="F893" s="31">
        <v>10901550</v>
      </c>
      <c r="G893" s="34" t="s">
        <v>437</v>
      </c>
      <c r="H893" s="24" t="str">
        <f t="shared" si="0"/>
        <v>02</v>
      </c>
      <c r="I893" s="25" t="str">
        <f t="shared" si="1"/>
        <v>Aset Pendukung</v>
      </c>
    </row>
    <row r="894" ht="12.75" hidden="1" spans="1:9">
      <c r="A894" s="31">
        <v>13644</v>
      </c>
      <c r="B894" s="31">
        <v>56882</v>
      </c>
      <c r="C894" s="31">
        <v>7</v>
      </c>
      <c r="D894" s="31" t="s">
        <v>1945</v>
      </c>
      <c r="E894" s="31" t="s">
        <v>1946</v>
      </c>
      <c r="F894" s="31">
        <v>10901546</v>
      </c>
      <c r="G894" s="32" t="s">
        <v>275</v>
      </c>
      <c r="H894" s="24" t="str">
        <f t="shared" si="0"/>
        <v>03</v>
      </c>
      <c r="I894" s="25" t="str">
        <f t="shared" si="1"/>
        <v>Aset Pendukung</v>
      </c>
    </row>
    <row r="895" ht="12.75" hidden="1" spans="1:9">
      <c r="A895" s="31">
        <v>13666</v>
      </c>
      <c r="B895" s="31">
        <v>63131</v>
      </c>
      <c r="C895" s="31">
        <v>7</v>
      </c>
      <c r="D895" s="31" t="s">
        <v>1947</v>
      </c>
      <c r="E895" s="31" t="s">
        <v>1948</v>
      </c>
      <c r="F895" s="31">
        <v>10901550</v>
      </c>
      <c r="G895" s="34" t="s">
        <v>437</v>
      </c>
      <c r="H895" s="24" t="str">
        <f t="shared" si="0"/>
        <v>02</v>
      </c>
      <c r="I895" s="25" t="str">
        <f t="shared" si="1"/>
        <v>Aset Pendukung</v>
      </c>
    </row>
    <row r="896" ht="12.75" hidden="1" spans="1:9">
      <c r="A896" s="31">
        <v>14682</v>
      </c>
      <c r="B896" s="31">
        <v>63269</v>
      </c>
      <c r="C896" s="31">
        <v>7</v>
      </c>
      <c r="D896" s="31" t="s">
        <v>1949</v>
      </c>
      <c r="E896" s="31" t="s">
        <v>1950</v>
      </c>
      <c r="F896" s="31">
        <v>10901550</v>
      </c>
      <c r="G896" s="34" t="s">
        <v>437</v>
      </c>
      <c r="H896" s="24" t="str">
        <f t="shared" si="0"/>
        <v>02</v>
      </c>
      <c r="I896" s="25" t="str">
        <f t="shared" si="1"/>
        <v>Aset Pendukung</v>
      </c>
    </row>
    <row r="897" ht="12.75" hidden="1" spans="1:9">
      <c r="A897" s="31">
        <v>14683</v>
      </c>
      <c r="B897" s="31">
        <v>63268</v>
      </c>
      <c r="C897" s="31">
        <v>7</v>
      </c>
      <c r="D897" s="31" t="s">
        <v>1951</v>
      </c>
      <c r="E897" s="31" t="s">
        <v>1952</v>
      </c>
      <c r="F897" s="31">
        <v>10901550</v>
      </c>
      <c r="G897" s="34" t="s">
        <v>437</v>
      </c>
      <c r="H897" s="24" t="str">
        <f t="shared" si="0"/>
        <v>03</v>
      </c>
      <c r="I897" s="25" t="str">
        <f t="shared" si="1"/>
        <v>Aset Pendukung</v>
      </c>
    </row>
    <row r="898" ht="12.75" hidden="1" spans="1:9">
      <c r="A898" s="31">
        <v>14767</v>
      </c>
      <c r="B898" s="31">
        <v>58997</v>
      </c>
      <c r="C898" s="31">
        <v>7</v>
      </c>
      <c r="D898" s="31" t="s">
        <v>1953</v>
      </c>
      <c r="E898" s="31" t="s">
        <v>1954</v>
      </c>
      <c r="F898" s="31">
        <v>10901546</v>
      </c>
      <c r="G898" s="32" t="s">
        <v>275</v>
      </c>
      <c r="H898" s="24" t="str">
        <f t="shared" si="0"/>
        <v>03</v>
      </c>
      <c r="I898" s="25" t="str">
        <f t="shared" si="1"/>
        <v>Aset Pendukung</v>
      </c>
    </row>
    <row r="899" ht="12.75" hidden="1" spans="1:9">
      <c r="A899" s="31">
        <v>14773</v>
      </c>
      <c r="B899" s="31">
        <v>58993</v>
      </c>
      <c r="C899" s="31">
        <v>7</v>
      </c>
      <c r="D899" s="31" t="s">
        <v>1955</v>
      </c>
      <c r="E899" s="31" t="s">
        <v>1956</v>
      </c>
      <c r="F899" s="31">
        <v>10901546</v>
      </c>
      <c r="G899" s="32" t="s">
        <v>275</v>
      </c>
      <c r="H899" s="24" t="str">
        <f t="shared" si="0"/>
        <v>03</v>
      </c>
      <c r="I899" s="25" t="str">
        <f t="shared" si="1"/>
        <v>Aset Pendukung</v>
      </c>
    </row>
    <row r="900" ht="12.75" hidden="1" spans="1:9">
      <c r="A900" s="31">
        <v>14784</v>
      </c>
      <c r="B900" s="31">
        <v>57241</v>
      </c>
      <c r="C900" s="31">
        <v>7</v>
      </c>
      <c r="D900" s="31" t="s">
        <v>1957</v>
      </c>
      <c r="E900" s="31" t="s">
        <v>1958</v>
      </c>
      <c r="F900" s="31">
        <v>10501273</v>
      </c>
      <c r="G900" s="32" t="s">
        <v>275</v>
      </c>
      <c r="H900" s="24" t="str">
        <f t="shared" si="0"/>
        <v>02</v>
      </c>
      <c r="I900" s="25" t="str">
        <f t="shared" si="1"/>
        <v>Aset Pendukung</v>
      </c>
    </row>
    <row r="901" ht="12.75" hidden="1" spans="1:9">
      <c r="A901" s="31">
        <v>14790</v>
      </c>
      <c r="B901" s="31">
        <v>57438</v>
      </c>
      <c r="C901" s="31">
        <v>7</v>
      </c>
      <c r="D901" s="31" t="s">
        <v>1959</v>
      </c>
      <c r="E901" s="31" t="s">
        <v>1960</v>
      </c>
      <c r="F901" s="31">
        <v>10501273</v>
      </c>
      <c r="G901" s="32" t="s">
        <v>275</v>
      </c>
      <c r="H901" s="24" t="str">
        <f t="shared" si="0"/>
        <v>02</v>
      </c>
      <c r="I901" s="25" t="str">
        <f t="shared" si="1"/>
        <v>Aset Pendukung</v>
      </c>
    </row>
    <row r="902" ht="12.75" hidden="1" spans="1:9">
      <c r="A902" s="31">
        <v>14791</v>
      </c>
      <c r="B902" s="31">
        <v>57436</v>
      </c>
      <c r="C902" s="31">
        <v>7</v>
      </c>
      <c r="D902" s="31" t="s">
        <v>1961</v>
      </c>
      <c r="E902" s="31" t="s">
        <v>1962</v>
      </c>
      <c r="F902" s="31">
        <v>10501273</v>
      </c>
      <c r="G902" s="32" t="s">
        <v>275</v>
      </c>
      <c r="H902" s="24" t="str">
        <f t="shared" si="0"/>
        <v>02</v>
      </c>
      <c r="I902" s="25" t="str">
        <f t="shared" si="1"/>
        <v>Aset Pendukung</v>
      </c>
    </row>
    <row r="903" ht="12.75" hidden="1" spans="1:9">
      <c r="A903" s="31">
        <v>14795</v>
      </c>
      <c r="B903" s="31">
        <v>57732</v>
      </c>
      <c r="C903" s="31">
        <v>7</v>
      </c>
      <c r="D903" s="31" t="s">
        <v>1963</v>
      </c>
      <c r="E903" s="31" t="s">
        <v>1964</v>
      </c>
      <c r="F903" s="31">
        <v>10501273</v>
      </c>
      <c r="G903" s="32" t="s">
        <v>275</v>
      </c>
      <c r="H903" s="24" t="str">
        <f t="shared" si="0"/>
        <v>02</v>
      </c>
      <c r="I903" s="25" t="str">
        <f t="shared" si="1"/>
        <v>Aset Pendukung</v>
      </c>
    </row>
    <row r="904" ht="12.75" hidden="1" spans="1:9">
      <c r="A904" s="31">
        <v>14960</v>
      </c>
      <c r="B904" s="31">
        <v>62120</v>
      </c>
      <c r="C904" s="31">
        <v>7</v>
      </c>
      <c r="D904" s="31" t="s">
        <v>1965</v>
      </c>
      <c r="E904" s="31" t="s">
        <v>1966</v>
      </c>
      <c r="F904" s="31">
        <v>11401658</v>
      </c>
      <c r="G904" s="32" t="s">
        <v>275</v>
      </c>
      <c r="H904" s="24" t="str">
        <f t="shared" si="0"/>
        <v>03</v>
      </c>
      <c r="I904" s="25" t="str">
        <f t="shared" si="1"/>
        <v>Aset Pendukung</v>
      </c>
    </row>
    <row r="905" ht="12.75" hidden="1" spans="1:9">
      <c r="A905" s="31">
        <v>14963</v>
      </c>
      <c r="B905" s="31">
        <v>57706</v>
      </c>
      <c r="C905" s="31">
        <v>7</v>
      </c>
      <c r="D905" s="31" t="s">
        <v>1967</v>
      </c>
      <c r="E905" s="31" t="s">
        <v>1968</v>
      </c>
      <c r="F905" s="31">
        <v>19801261</v>
      </c>
      <c r="G905" s="32" t="s">
        <v>275</v>
      </c>
      <c r="H905" s="24" t="str">
        <f t="shared" si="0"/>
        <v>03</v>
      </c>
      <c r="I905" s="25" t="str">
        <f t="shared" si="1"/>
        <v>Aset Pendukung</v>
      </c>
    </row>
    <row r="906" ht="12.75" hidden="1" spans="1:9">
      <c r="A906" s="31">
        <v>14964</v>
      </c>
      <c r="B906" s="31">
        <v>57705</v>
      </c>
      <c r="C906" s="31">
        <v>7</v>
      </c>
      <c r="D906" s="31" t="s">
        <v>1969</v>
      </c>
      <c r="E906" s="31" t="s">
        <v>1970</v>
      </c>
      <c r="F906" s="31">
        <v>19801261</v>
      </c>
      <c r="G906" s="32" t="s">
        <v>275</v>
      </c>
      <c r="H906" s="24" t="str">
        <f t="shared" si="0"/>
        <v>03</v>
      </c>
      <c r="I906" s="25" t="str">
        <f t="shared" si="1"/>
        <v>Aset Pendukung</v>
      </c>
    </row>
    <row r="907" ht="12.75" hidden="1" spans="1:9">
      <c r="A907" s="31">
        <v>14971</v>
      </c>
      <c r="B907" s="31">
        <v>57490</v>
      </c>
      <c r="C907" s="31">
        <v>7</v>
      </c>
      <c r="D907" s="31" t="s">
        <v>1971</v>
      </c>
      <c r="E907" s="31" t="s">
        <v>1972</v>
      </c>
      <c r="F907" s="31">
        <v>19000750</v>
      </c>
      <c r="G907" s="32" t="s">
        <v>275</v>
      </c>
      <c r="H907" s="24" t="str">
        <f t="shared" si="0"/>
        <v>01</v>
      </c>
      <c r="I907" s="25" t="str">
        <f t="shared" si="1"/>
        <v>Aset Utama</v>
      </c>
    </row>
    <row r="908" ht="12.75" hidden="1" spans="1:9">
      <c r="A908" s="31">
        <v>15004</v>
      </c>
      <c r="B908" s="31">
        <v>59804</v>
      </c>
      <c r="C908" s="31">
        <v>7</v>
      </c>
      <c r="D908" s="31" t="s">
        <v>1973</v>
      </c>
      <c r="E908" s="31" t="s">
        <v>1974</v>
      </c>
      <c r="F908" s="31" t="s">
        <v>307</v>
      </c>
      <c r="G908" s="32" t="s">
        <v>275</v>
      </c>
      <c r="H908" s="24" t="str">
        <f t="shared" si="0"/>
        <v>02</v>
      </c>
      <c r="I908" s="25" t="str">
        <f t="shared" si="1"/>
        <v>Aset Pendukung</v>
      </c>
    </row>
    <row r="909" ht="12.75" spans="1:9">
      <c r="A909" s="31">
        <v>15092</v>
      </c>
      <c r="B909" s="31">
        <v>58274</v>
      </c>
      <c r="C909" s="31">
        <v>7</v>
      </c>
      <c r="D909" s="31" t="s">
        <v>1975</v>
      </c>
      <c r="E909" s="31" t="s">
        <v>1976</v>
      </c>
      <c r="F909" s="31" t="s">
        <v>1878</v>
      </c>
      <c r="G909" s="34" t="s">
        <v>437</v>
      </c>
      <c r="H909" s="24" t="str">
        <f t="shared" si="0"/>
        <v>02</v>
      </c>
      <c r="I909" s="25" t="str">
        <f t="shared" si="1"/>
        <v>Aset Pendukung</v>
      </c>
    </row>
    <row r="910" ht="12.75" spans="1:9">
      <c r="A910" s="31">
        <v>15092</v>
      </c>
      <c r="B910" s="31">
        <v>58274</v>
      </c>
      <c r="C910" s="31">
        <v>7</v>
      </c>
      <c r="D910" s="31" t="s">
        <v>1975</v>
      </c>
      <c r="E910" s="31" t="s">
        <v>1976</v>
      </c>
      <c r="F910" s="31" t="s">
        <v>1878</v>
      </c>
      <c r="G910" s="34" t="s">
        <v>437</v>
      </c>
      <c r="H910" s="24" t="str">
        <f t="shared" si="0"/>
        <v>02</v>
      </c>
      <c r="I910" s="25" t="str">
        <f t="shared" si="1"/>
        <v>Aset Pendukung</v>
      </c>
    </row>
    <row r="911" ht="12.75" spans="1:9">
      <c r="A911" s="31">
        <v>15092</v>
      </c>
      <c r="B911" s="31">
        <v>58274</v>
      </c>
      <c r="C911" s="31">
        <v>7</v>
      </c>
      <c r="D911" s="31" t="s">
        <v>1975</v>
      </c>
      <c r="E911" s="31" t="s">
        <v>1976</v>
      </c>
      <c r="F911" s="31" t="s">
        <v>1878</v>
      </c>
      <c r="G911" s="32" t="s">
        <v>275</v>
      </c>
      <c r="H911" s="24" t="str">
        <f t="shared" si="0"/>
        <v>02</v>
      </c>
      <c r="I911" s="25" t="str">
        <f t="shared" si="1"/>
        <v>Aset Pendukung</v>
      </c>
    </row>
    <row r="912" ht="12.75" spans="1:9">
      <c r="A912" s="31">
        <v>15093</v>
      </c>
      <c r="B912" s="31">
        <v>58270</v>
      </c>
      <c r="C912" s="31">
        <v>7</v>
      </c>
      <c r="D912" s="31" t="s">
        <v>249</v>
      </c>
      <c r="E912" s="31" t="s">
        <v>1977</v>
      </c>
      <c r="F912" s="31" t="s">
        <v>1892</v>
      </c>
      <c r="G912" s="34" t="s">
        <v>437</v>
      </c>
      <c r="H912" s="24" t="str">
        <f t="shared" si="0"/>
        <v>01</v>
      </c>
      <c r="I912" s="25" t="str">
        <f t="shared" si="1"/>
        <v>Aset Utama</v>
      </c>
    </row>
    <row r="913" ht="12.75" spans="1:9">
      <c r="A913" s="31">
        <v>15093</v>
      </c>
      <c r="B913" s="31">
        <v>58270</v>
      </c>
      <c r="C913" s="31">
        <v>7</v>
      </c>
      <c r="D913" s="31" t="s">
        <v>249</v>
      </c>
      <c r="E913" s="31" t="s">
        <v>1977</v>
      </c>
      <c r="F913" s="31" t="s">
        <v>1892</v>
      </c>
      <c r="G913" s="34" t="s">
        <v>437</v>
      </c>
      <c r="H913" s="24" t="str">
        <f t="shared" si="0"/>
        <v>01</v>
      </c>
      <c r="I913" s="25" t="str">
        <f t="shared" si="1"/>
        <v>Aset Utama</v>
      </c>
    </row>
    <row r="914" ht="12.75" spans="1:9">
      <c r="A914" s="31">
        <v>15093</v>
      </c>
      <c r="B914" s="31">
        <v>58270</v>
      </c>
      <c r="C914" s="31">
        <v>7</v>
      </c>
      <c r="D914" s="31" t="s">
        <v>249</v>
      </c>
      <c r="E914" s="31" t="s">
        <v>1977</v>
      </c>
      <c r="F914" s="31" t="s">
        <v>1892</v>
      </c>
      <c r="G914" s="32" t="s">
        <v>275</v>
      </c>
      <c r="H914" s="24" t="str">
        <f t="shared" si="0"/>
        <v>01</v>
      </c>
      <c r="I914" s="25" t="str">
        <f t="shared" si="1"/>
        <v>Aset Utama</v>
      </c>
    </row>
    <row r="915" ht="12.75" spans="1:9">
      <c r="A915" s="31">
        <v>15094</v>
      </c>
      <c r="B915" s="31">
        <v>58269</v>
      </c>
      <c r="C915" s="31">
        <v>7</v>
      </c>
      <c r="D915" s="31" t="s">
        <v>251</v>
      </c>
      <c r="E915" s="31" t="s">
        <v>1978</v>
      </c>
      <c r="F915" s="31" t="s">
        <v>1884</v>
      </c>
      <c r="G915" s="32" t="s">
        <v>275</v>
      </c>
      <c r="H915" s="24" t="str">
        <f t="shared" si="0"/>
        <v>01</v>
      </c>
      <c r="I915" s="25" t="str">
        <f t="shared" si="1"/>
        <v>Aset Utama</v>
      </c>
    </row>
    <row r="916" ht="12.75" spans="1:9">
      <c r="A916" s="31">
        <v>15094</v>
      </c>
      <c r="B916" s="31">
        <v>58269</v>
      </c>
      <c r="C916" s="31">
        <v>7</v>
      </c>
      <c r="D916" s="31" t="s">
        <v>251</v>
      </c>
      <c r="E916" s="31" t="s">
        <v>1978</v>
      </c>
      <c r="F916" s="31" t="s">
        <v>1884</v>
      </c>
      <c r="G916" s="34" t="s">
        <v>437</v>
      </c>
      <c r="H916" s="24" t="str">
        <f t="shared" si="0"/>
        <v>01</v>
      </c>
      <c r="I916" s="25" t="str">
        <f t="shared" si="1"/>
        <v>Aset Utama</v>
      </c>
    </row>
    <row r="917" ht="12.75" spans="1:9">
      <c r="A917" s="31">
        <v>15094</v>
      </c>
      <c r="B917" s="31">
        <v>58269</v>
      </c>
      <c r="C917" s="31">
        <v>7</v>
      </c>
      <c r="D917" s="31" t="s">
        <v>251</v>
      </c>
      <c r="E917" s="31" t="s">
        <v>1978</v>
      </c>
      <c r="F917" s="31" t="s">
        <v>1884</v>
      </c>
      <c r="G917" s="34" t="s">
        <v>437</v>
      </c>
      <c r="H917" s="24" t="str">
        <f t="shared" si="0"/>
        <v>01</v>
      </c>
      <c r="I917" s="25" t="str">
        <f t="shared" si="1"/>
        <v>Aset Utama</v>
      </c>
    </row>
    <row r="918" ht="12.75" spans="1:9">
      <c r="A918" s="31">
        <v>15095</v>
      </c>
      <c r="B918" s="31">
        <v>58272</v>
      </c>
      <c r="C918" s="31">
        <v>7</v>
      </c>
      <c r="D918" s="31" t="s">
        <v>1979</v>
      </c>
      <c r="E918" s="31" t="s">
        <v>1980</v>
      </c>
      <c r="F918" s="31" t="s">
        <v>1878</v>
      </c>
      <c r="G918" s="32" t="s">
        <v>275</v>
      </c>
      <c r="H918" s="24" t="str">
        <f t="shared" si="0"/>
        <v>03</v>
      </c>
      <c r="I918" s="25" t="str">
        <f t="shared" si="1"/>
        <v>Aset Pendukung</v>
      </c>
    </row>
    <row r="919" ht="12.75" spans="1:9">
      <c r="A919" s="31">
        <v>15095</v>
      </c>
      <c r="B919" s="31">
        <v>58272</v>
      </c>
      <c r="C919" s="31">
        <v>7</v>
      </c>
      <c r="D919" s="31" t="s">
        <v>1979</v>
      </c>
      <c r="E919" s="31" t="s">
        <v>1980</v>
      </c>
      <c r="F919" s="31" t="s">
        <v>1878</v>
      </c>
      <c r="G919" s="34" t="s">
        <v>437</v>
      </c>
      <c r="H919" s="24" t="str">
        <f t="shared" si="0"/>
        <v>03</v>
      </c>
      <c r="I919" s="25" t="str">
        <f t="shared" si="1"/>
        <v>Aset Pendukung</v>
      </c>
    </row>
    <row r="920" ht="12.75" spans="1:9">
      <c r="A920" s="31">
        <v>15095</v>
      </c>
      <c r="B920" s="31">
        <v>58272</v>
      </c>
      <c r="C920" s="31">
        <v>7</v>
      </c>
      <c r="D920" s="31" t="s">
        <v>1979</v>
      </c>
      <c r="E920" s="31" t="s">
        <v>1980</v>
      </c>
      <c r="F920" s="31" t="s">
        <v>1878</v>
      </c>
      <c r="G920" s="34" t="s">
        <v>437</v>
      </c>
      <c r="H920" s="24" t="str">
        <f t="shared" si="0"/>
        <v>03</v>
      </c>
      <c r="I920" s="25" t="str">
        <f t="shared" si="1"/>
        <v>Aset Pendukung</v>
      </c>
    </row>
    <row r="921" ht="12.75" spans="1:9">
      <c r="A921" s="31">
        <v>15096</v>
      </c>
      <c r="B921" s="31">
        <v>58273</v>
      </c>
      <c r="C921" s="31">
        <v>7</v>
      </c>
      <c r="D921" s="31" t="s">
        <v>1981</v>
      </c>
      <c r="E921" s="31" t="s">
        <v>1982</v>
      </c>
      <c r="F921" s="31" t="s">
        <v>1892</v>
      </c>
      <c r="G921" s="34" t="s">
        <v>437</v>
      </c>
      <c r="H921" s="24" t="str">
        <f t="shared" si="0"/>
        <v>03</v>
      </c>
      <c r="I921" s="25" t="str">
        <f t="shared" si="1"/>
        <v>Aset Pendukung</v>
      </c>
    </row>
    <row r="922" ht="12.75" spans="1:9">
      <c r="A922" s="31">
        <v>15096</v>
      </c>
      <c r="B922" s="31">
        <v>58273</v>
      </c>
      <c r="C922" s="31">
        <v>7</v>
      </c>
      <c r="D922" s="31" t="s">
        <v>1981</v>
      </c>
      <c r="E922" s="31" t="s">
        <v>1982</v>
      </c>
      <c r="F922" s="31" t="s">
        <v>1892</v>
      </c>
      <c r="G922" s="32" t="s">
        <v>275</v>
      </c>
      <c r="H922" s="24" t="str">
        <f t="shared" si="0"/>
        <v>03</v>
      </c>
      <c r="I922" s="25" t="str">
        <f t="shared" si="1"/>
        <v>Aset Pendukung</v>
      </c>
    </row>
    <row r="923" ht="12.75" spans="1:9">
      <c r="A923" s="31">
        <v>15096</v>
      </c>
      <c r="B923" s="31">
        <v>58273</v>
      </c>
      <c r="C923" s="31">
        <v>7</v>
      </c>
      <c r="D923" s="31" t="s">
        <v>1981</v>
      </c>
      <c r="E923" s="31" t="s">
        <v>1982</v>
      </c>
      <c r="F923" s="31" t="s">
        <v>1892</v>
      </c>
      <c r="G923" s="34" t="s">
        <v>437</v>
      </c>
      <c r="H923" s="24" t="str">
        <f t="shared" si="0"/>
        <v>03</v>
      </c>
      <c r="I923" s="25" t="str">
        <f t="shared" si="1"/>
        <v>Aset Pendukung</v>
      </c>
    </row>
    <row r="924" ht="12.75" spans="1:9">
      <c r="A924" s="31">
        <v>15097</v>
      </c>
      <c r="B924" s="31">
        <v>58271</v>
      </c>
      <c r="C924" s="31">
        <v>7</v>
      </c>
      <c r="D924" s="31" t="s">
        <v>1983</v>
      </c>
      <c r="E924" s="31" t="s">
        <v>1984</v>
      </c>
      <c r="F924" s="31" t="s">
        <v>1884</v>
      </c>
      <c r="G924" s="34" t="s">
        <v>437</v>
      </c>
      <c r="H924" s="24" t="str">
        <f t="shared" si="0"/>
        <v>03</v>
      </c>
      <c r="I924" s="25" t="str">
        <f t="shared" si="1"/>
        <v>Aset Pendukung</v>
      </c>
    </row>
    <row r="925" ht="12.75" spans="1:9">
      <c r="A925" s="31">
        <v>15097</v>
      </c>
      <c r="B925" s="31">
        <v>58271</v>
      </c>
      <c r="C925" s="31">
        <v>7</v>
      </c>
      <c r="D925" s="31" t="s">
        <v>1983</v>
      </c>
      <c r="E925" s="31" t="s">
        <v>1984</v>
      </c>
      <c r="F925" s="31" t="s">
        <v>1884</v>
      </c>
      <c r="G925" s="34" t="s">
        <v>437</v>
      </c>
      <c r="H925" s="24" t="str">
        <f t="shared" si="0"/>
        <v>03</v>
      </c>
      <c r="I925" s="25" t="str">
        <f t="shared" si="1"/>
        <v>Aset Pendukung</v>
      </c>
    </row>
    <row r="926" ht="12.75" spans="1:9">
      <c r="A926" s="31">
        <v>15097</v>
      </c>
      <c r="B926" s="31">
        <v>58271</v>
      </c>
      <c r="C926" s="31">
        <v>7</v>
      </c>
      <c r="D926" s="31" t="s">
        <v>1983</v>
      </c>
      <c r="E926" s="31" t="s">
        <v>1984</v>
      </c>
      <c r="F926" s="31" t="s">
        <v>1884</v>
      </c>
      <c r="G926" s="32" t="s">
        <v>275</v>
      </c>
      <c r="H926" s="24" t="str">
        <f t="shared" si="0"/>
        <v>03</v>
      </c>
      <c r="I926" s="25" t="str">
        <f t="shared" si="1"/>
        <v>Aset Pendukung</v>
      </c>
    </row>
    <row r="927" ht="12.75" hidden="1" spans="1:9">
      <c r="A927" s="31">
        <v>15108</v>
      </c>
      <c r="B927" s="31">
        <v>59068</v>
      </c>
      <c r="C927" s="31">
        <v>7</v>
      </c>
      <c r="D927" s="31" t="s">
        <v>1985</v>
      </c>
      <c r="E927" s="31" t="s">
        <v>1986</v>
      </c>
      <c r="F927" s="31" t="s">
        <v>1502</v>
      </c>
      <c r="G927" s="32" t="s">
        <v>275</v>
      </c>
      <c r="H927" s="24" t="str">
        <f t="shared" si="0"/>
        <v>01</v>
      </c>
      <c r="I927" s="25" t="str">
        <f t="shared" si="1"/>
        <v>Aset Utama</v>
      </c>
    </row>
    <row r="928" ht="12.75" hidden="1" spans="1:9">
      <c r="A928" s="31">
        <v>15110</v>
      </c>
      <c r="B928" s="31">
        <v>59069</v>
      </c>
      <c r="C928" s="31">
        <v>7</v>
      </c>
      <c r="D928" s="31" t="s">
        <v>1987</v>
      </c>
      <c r="E928" s="31" t="s">
        <v>1988</v>
      </c>
      <c r="F928" s="31" t="s">
        <v>1502</v>
      </c>
      <c r="G928" s="32" t="s">
        <v>275</v>
      </c>
      <c r="H928" s="24" t="str">
        <f t="shared" si="0"/>
        <v>03</v>
      </c>
      <c r="I928" s="25" t="str">
        <f t="shared" si="1"/>
        <v>Aset Pendukung</v>
      </c>
    </row>
    <row r="929" ht="12.75" hidden="1" spans="1:9">
      <c r="A929" s="31">
        <v>15194</v>
      </c>
      <c r="B929" s="31">
        <v>57373</v>
      </c>
      <c r="C929" s="31">
        <v>7</v>
      </c>
      <c r="D929" s="31" t="s">
        <v>1989</v>
      </c>
      <c r="E929" s="31" t="s">
        <v>1990</v>
      </c>
      <c r="F929" s="31" t="s">
        <v>1330</v>
      </c>
      <c r="G929" s="32" t="s">
        <v>275</v>
      </c>
      <c r="H929" s="24" t="str">
        <f t="shared" si="0"/>
        <v>03</v>
      </c>
      <c r="I929" s="25" t="str">
        <f t="shared" si="1"/>
        <v>Aset Pendukung</v>
      </c>
    </row>
    <row r="930" ht="12.75" hidden="1" spans="1:9">
      <c r="A930" s="31">
        <v>15197</v>
      </c>
      <c r="B930" s="31">
        <v>56587</v>
      </c>
      <c r="C930" s="31">
        <v>7</v>
      </c>
      <c r="D930" s="31" t="s">
        <v>1991</v>
      </c>
      <c r="E930" s="31" t="s">
        <v>1992</v>
      </c>
      <c r="F930" s="31" t="s">
        <v>1330</v>
      </c>
      <c r="G930" s="32" t="s">
        <v>275</v>
      </c>
      <c r="H930" s="24" t="str">
        <f t="shared" si="0"/>
        <v>01</v>
      </c>
      <c r="I930" s="25" t="str">
        <f t="shared" si="1"/>
        <v>Aset Utama</v>
      </c>
    </row>
    <row r="931" ht="12.75" hidden="1" spans="1:9">
      <c r="A931" s="31">
        <v>15198</v>
      </c>
      <c r="B931" s="31">
        <v>55660</v>
      </c>
      <c r="C931" s="31">
        <v>7</v>
      </c>
      <c r="D931" s="31" t="s">
        <v>1993</v>
      </c>
      <c r="E931" s="31" t="s">
        <v>1994</v>
      </c>
      <c r="F931" s="31">
        <v>10501273</v>
      </c>
      <c r="G931" s="32" t="s">
        <v>275</v>
      </c>
      <c r="H931" s="24" t="str">
        <f t="shared" si="0"/>
        <v>01</v>
      </c>
      <c r="I931" s="25" t="str">
        <f t="shared" si="1"/>
        <v>Aset Utama</v>
      </c>
    </row>
    <row r="932" ht="12.75" hidden="1" spans="1:9">
      <c r="A932" s="31">
        <v>15200</v>
      </c>
      <c r="B932" s="31">
        <v>61725</v>
      </c>
      <c r="C932" s="31">
        <v>7</v>
      </c>
      <c r="D932" s="31" t="s">
        <v>1995</v>
      </c>
      <c r="E932" s="31" t="s">
        <v>1996</v>
      </c>
      <c r="F932" s="31" t="s">
        <v>1651</v>
      </c>
      <c r="G932" s="32" t="s">
        <v>275</v>
      </c>
      <c r="H932" s="24" t="str">
        <f t="shared" si="0"/>
        <v>02</v>
      </c>
      <c r="I932" s="25" t="str">
        <f t="shared" si="1"/>
        <v>Aset Pendukung</v>
      </c>
    </row>
    <row r="933" ht="12.75" hidden="1" spans="1:9">
      <c r="A933" s="31">
        <v>15201</v>
      </c>
      <c r="B933" s="31">
        <v>61726</v>
      </c>
      <c r="C933" s="31">
        <v>7</v>
      </c>
      <c r="D933" s="31" t="s">
        <v>1997</v>
      </c>
      <c r="E933" s="31" t="s">
        <v>1998</v>
      </c>
      <c r="F933" s="31" t="s">
        <v>1630</v>
      </c>
      <c r="G933" s="32" t="s">
        <v>275</v>
      </c>
      <c r="H933" s="24" t="str">
        <f t="shared" si="0"/>
        <v>02</v>
      </c>
      <c r="I933" s="25" t="str">
        <f t="shared" si="1"/>
        <v>Aset Pendukung</v>
      </c>
    </row>
    <row r="934" ht="12.75" hidden="1" spans="1:9">
      <c r="A934" s="31">
        <v>15203</v>
      </c>
      <c r="B934" s="31">
        <v>60597</v>
      </c>
      <c r="C934" s="31">
        <v>7</v>
      </c>
      <c r="D934" s="31" t="s">
        <v>1999</v>
      </c>
      <c r="E934" s="31" t="s">
        <v>2000</v>
      </c>
      <c r="F934" s="31" t="s">
        <v>1630</v>
      </c>
      <c r="G934" s="32" t="s">
        <v>275</v>
      </c>
      <c r="H934" s="24" t="str">
        <f t="shared" si="0"/>
        <v>02</v>
      </c>
      <c r="I934" s="25" t="str">
        <f t="shared" si="1"/>
        <v>Aset Pendukung</v>
      </c>
    </row>
    <row r="935" ht="12.75" hidden="1" spans="1:9">
      <c r="A935" s="31">
        <v>15205</v>
      </c>
      <c r="B935" s="31">
        <v>60607</v>
      </c>
      <c r="C935" s="31">
        <v>7</v>
      </c>
      <c r="D935" s="31" t="s">
        <v>2001</v>
      </c>
      <c r="E935" s="31" t="s">
        <v>2002</v>
      </c>
      <c r="F935" s="31" t="s">
        <v>1651</v>
      </c>
      <c r="G935" s="32" t="s">
        <v>275</v>
      </c>
      <c r="H935" s="24" t="str">
        <f t="shared" si="0"/>
        <v>01</v>
      </c>
      <c r="I935" s="25" t="str">
        <f t="shared" si="1"/>
        <v>Aset Utama</v>
      </c>
    </row>
    <row r="936" ht="12.75" hidden="1" spans="1:9">
      <c r="A936" s="31">
        <v>15207</v>
      </c>
      <c r="B936" s="31">
        <v>60594</v>
      </c>
      <c r="C936" s="31">
        <v>7</v>
      </c>
      <c r="D936" s="31" t="s">
        <v>2003</v>
      </c>
      <c r="E936" s="31" t="s">
        <v>2004</v>
      </c>
      <c r="F936" s="31" t="s">
        <v>1630</v>
      </c>
      <c r="G936" s="32" t="s">
        <v>275</v>
      </c>
      <c r="H936" s="24" t="str">
        <f t="shared" si="0"/>
        <v>01</v>
      </c>
      <c r="I936" s="25" t="str">
        <f t="shared" si="1"/>
        <v>Aset Utama</v>
      </c>
    </row>
    <row r="937" ht="12.75" hidden="1" spans="1:9">
      <c r="A937" s="31">
        <v>15209</v>
      </c>
      <c r="B937" s="31">
        <v>60599</v>
      </c>
      <c r="C937" s="31">
        <v>7</v>
      </c>
      <c r="D937" s="31" t="s">
        <v>2005</v>
      </c>
      <c r="E937" s="31" t="s">
        <v>2006</v>
      </c>
      <c r="F937" s="31" t="s">
        <v>1651</v>
      </c>
      <c r="G937" s="32" t="s">
        <v>275</v>
      </c>
      <c r="H937" s="24" t="str">
        <f t="shared" si="0"/>
        <v>03</v>
      </c>
      <c r="I937" s="25" t="str">
        <f t="shared" si="1"/>
        <v>Aset Pendukung</v>
      </c>
    </row>
    <row r="938" ht="12.75" hidden="1" spans="1:9">
      <c r="A938" s="31">
        <v>15214</v>
      </c>
      <c r="B938" s="31">
        <v>59206</v>
      </c>
      <c r="C938" s="31">
        <v>7</v>
      </c>
      <c r="D938" s="31" t="s">
        <v>358</v>
      </c>
      <c r="E938" s="31" t="s">
        <v>2007</v>
      </c>
      <c r="F938" s="31">
        <v>19000750</v>
      </c>
      <c r="G938" s="32" t="s">
        <v>275</v>
      </c>
      <c r="H938" s="24" t="str">
        <f t="shared" si="0"/>
        <v>02</v>
      </c>
      <c r="I938" s="25" t="str">
        <f t="shared" si="1"/>
        <v>Aset Pendukung</v>
      </c>
    </row>
    <row r="939" ht="12.75" hidden="1" spans="1:9">
      <c r="A939" s="31">
        <v>15216</v>
      </c>
      <c r="B939" s="31">
        <v>55414</v>
      </c>
      <c r="C939" s="31">
        <v>7</v>
      </c>
      <c r="D939" s="31" t="s">
        <v>870</v>
      </c>
      <c r="E939" s="31" t="s">
        <v>2008</v>
      </c>
      <c r="F939" s="31">
        <v>19000750</v>
      </c>
      <c r="G939" s="32" t="s">
        <v>275</v>
      </c>
      <c r="H939" s="24" t="str">
        <f t="shared" si="0"/>
        <v>02</v>
      </c>
      <c r="I939" s="25" t="str">
        <f t="shared" si="1"/>
        <v>Aset Pendukung</v>
      </c>
    </row>
    <row r="940" ht="12.75" hidden="1" spans="1:9">
      <c r="A940" s="31">
        <v>15220</v>
      </c>
      <c r="B940" s="31">
        <v>55367</v>
      </c>
      <c r="C940" s="31">
        <v>7</v>
      </c>
      <c r="D940" s="31" t="s">
        <v>892</v>
      </c>
      <c r="E940" s="31" t="s">
        <v>2009</v>
      </c>
      <c r="F940" s="31" t="s">
        <v>1502</v>
      </c>
      <c r="G940" s="32" t="s">
        <v>275</v>
      </c>
      <c r="H940" s="24" t="str">
        <f t="shared" si="0"/>
        <v>01</v>
      </c>
      <c r="I940" s="25" t="str">
        <f t="shared" si="1"/>
        <v>Aset Utama</v>
      </c>
    </row>
    <row r="941" ht="12.75" hidden="1" spans="1:9">
      <c r="A941" s="31">
        <v>15223</v>
      </c>
      <c r="B941" s="31">
        <v>59205</v>
      </c>
      <c r="C941" s="31">
        <v>7</v>
      </c>
      <c r="D941" s="31" t="s">
        <v>884</v>
      </c>
      <c r="E941" s="31" t="s">
        <v>2010</v>
      </c>
      <c r="F941" s="31">
        <v>19000750</v>
      </c>
      <c r="G941" s="32" t="s">
        <v>275</v>
      </c>
      <c r="H941" s="24" t="str">
        <f t="shared" si="0"/>
        <v>01</v>
      </c>
      <c r="I941" s="25" t="str">
        <f t="shared" si="1"/>
        <v>Aset Utama</v>
      </c>
    </row>
    <row r="942" ht="12.75" hidden="1" spans="1:9">
      <c r="A942" s="31">
        <v>15237</v>
      </c>
      <c r="B942" s="31">
        <v>56327</v>
      </c>
      <c r="C942" s="31">
        <v>7</v>
      </c>
      <c r="D942" s="31" t="s">
        <v>2011</v>
      </c>
      <c r="E942" s="31" t="s">
        <v>2012</v>
      </c>
      <c r="F942" s="31">
        <v>19000750</v>
      </c>
      <c r="G942" s="32" t="s">
        <v>275</v>
      </c>
      <c r="H942" s="24" t="str">
        <f t="shared" si="0"/>
        <v>02</v>
      </c>
      <c r="I942" s="25" t="str">
        <f t="shared" si="1"/>
        <v>Aset Pendukung</v>
      </c>
    </row>
    <row r="943" ht="12.75" hidden="1" spans="1:9">
      <c r="A943" s="31">
        <v>15240</v>
      </c>
      <c r="B943" s="31">
        <v>56328</v>
      </c>
      <c r="C943" s="31">
        <v>7</v>
      </c>
      <c r="D943" s="31" t="s">
        <v>811</v>
      </c>
      <c r="E943" s="31" t="s">
        <v>2013</v>
      </c>
      <c r="F943" s="31" t="s">
        <v>1502</v>
      </c>
      <c r="G943" s="32" t="s">
        <v>275</v>
      </c>
      <c r="H943" s="24" t="str">
        <f t="shared" si="0"/>
        <v>01</v>
      </c>
      <c r="I943" s="25" t="str">
        <f t="shared" si="1"/>
        <v>Aset Utama</v>
      </c>
    </row>
    <row r="944" ht="12.75" hidden="1" spans="1:9">
      <c r="A944" s="31">
        <v>15243</v>
      </c>
      <c r="B944" s="31">
        <v>56326</v>
      </c>
      <c r="C944" s="31">
        <v>7</v>
      </c>
      <c r="D944" s="31" t="s">
        <v>243</v>
      </c>
      <c r="E944" s="31" t="s">
        <v>2014</v>
      </c>
      <c r="F944" s="31">
        <v>19000750</v>
      </c>
      <c r="G944" s="32" t="s">
        <v>275</v>
      </c>
      <c r="H944" s="24" t="str">
        <f t="shared" si="0"/>
        <v>01</v>
      </c>
      <c r="I944" s="25" t="str">
        <f t="shared" si="1"/>
        <v>Aset Utama</v>
      </c>
    </row>
    <row r="945" ht="12.75" hidden="1" spans="1:9">
      <c r="A945" s="31">
        <v>15271</v>
      </c>
      <c r="B945" s="31">
        <v>56556</v>
      </c>
      <c r="C945" s="31">
        <v>7</v>
      </c>
      <c r="D945" s="31" t="s">
        <v>2015</v>
      </c>
      <c r="E945" s="31" t="s">
        <v>2016</v>
      </c>
      <c r="F945" s="31">
        <v>11401658</v>
      </c>
      <c r="G945" s="32" t="s">
        <v>275</v>
      </c>
      <c r="H945" s="24" t="str">
        <f t="shared" si="0"/>
        <v>03</v>
      </c>
      <c r="I945" s="25" t="str">
        <f t="shared" si="1"/>
        <v>Aset Pendukung</v>
      </c>
    </row>
    <row r="946" ht="12.75" hidden="1" spans="1:9">
      <c r="A946" s="31">
        <v>15272</v>
      </c>
      <c r="B946" s="31">
        <v>56559</v>
      </c>
      <c r="C946" s="31">
        <v>7</v>
      </c>
      <c r="D946" s="31" t="s">
        <v>2017</v>
      </c>
      <c r="E946" s="31" t="s">
        <v>2018</v>
      </c>
      <c r="F946" s="31">
        <v>11401658</v>
      </c>
      <c r="G946" s="32" t="s">
        <v>275</v>
      </c>
      <c r="H946" s="24" t="str">
        <f t="shared" si="0"/>
        <v>03</v>
      </c>
      <c r="I946" s="25" t="str">
        <f t="shared" si="1"/>
        <v>Aset Pendukung</v>
      </c>
    </row>
    <row r="947" ht="12.75" hidden="1" spans="1:9">
      <c r="A947" s="31">
        <v>15273</v>
      </c>
      <c r="B947" s="31">
        <v>55886</v>
      </c>
      <c r="C947" s="31">
        <v>7</v>
      </c>
      <c r="D947" s="31" t="s">
        <v>2019</v>
      </c>
      <c r="E947" s="31" t="s">
        <v>2020</v>
      </c>
      <c r="F947" s="31">
        <v>11401658</v>
      </c>
      <c r="G947" s="32" t="s">
        <v>275</v>
      </c>
      <c r="H947" s="24" t="str">
        <f t="shared" si="0"/>
        <v>03</v>
      </c>
      <c r="I947" s="25" t="str">
        <f t="shared" si="1"/>
        <v>Aset Pendukung</v>
      </c>
    </row>
    <row r="948" ht="12.75" hidden="1" spans="1:9">
      <c r="A948" s="31">
        <v>15274</v>
      </c>
      <c r="B948" s="31">
        <v>56555</v>
      </c>
      <c r="C948" s="31">
        <v>7</v>
      </c>
      <c r="D948" s="31" t="s">
        <v>2021</v>
      </c>
      <c r="E948" s="31" t="s">
        <v>2022</v>
      </c>
      <c r="F948" s="31">
        <v>11401658</v>
      </c>
      <c r="G948" s="32" t="s">
        <v>275</v>
      </c>
      <c r="H948" s="24" t="str">
        <f t="shared" si="0"/>
        <v>03</v>
      </c>
      <c r="I948" s="25" t="str">
        <f t="shared" si="1"/>
        <v>Aset Pendukung</v>
      </c>
    </row>
    <row r="949" ht="12.75" hidden="1" spans="1:9">
      <c r="A949" s="31">
        <v>15275</v>
      </c>
      <c r="B949" s="31">
        <v>56558</v>
      </c>
      <c r="C949" s="31">
        <v>7</v>
      </c>
      <c r="D949" s="31" t="s">
        <v>2023</v>
      </c>
      <c r="E949" s="31" t="s">
        <v>2024</v>
      </c>
      <c r="F949" s="31">
        <v>11401658</v>
      </c>
      <c r="G949" s="32" t="s">
        <v>275</v>
      </c>
      <c r="H949" s="24" t="str">
        <f t="shared" si="0"/>
        <v>03</v>
      </c>
      <c r="I949" s="25" t="str">
        <f t="shared" si="1"/>
        <v>Aset Pendukung</v>
      </c>
    </row>
    <row r="950" ht="12.75" hidden="1" spans="1:9">
      <c r="A950" s="31">
        <v>15276</v>
      </c>
      <c r="B950" s="31">
        <v>55885</v>
      </c>
      <c r="C950" s="31">
        <v>7</v>
      </c>
      <c r="D950" s="31" t="s">
        <v>2025</v>
      </c>
      <c r="E950" s="31" t="s">
        <v>2026</v>
      </c>
      <c r="F950" s="31">
        <v>11401658</v>
      </c>
      <c r="G950" s="32" t="s">
        <v>275</v>
      </c>
      <c r="H950" s="24" t="str">
        <f t="shared" si="0"/>
        <v>03</v>
      </c>
      <c r="I950" s="25" t="str">
        <f t="shared" si="1"/>
        <v>Aset Pendukung</v>
      </c>
    </row>
    <row r="951" ht="12.75" hidden="1" spans="1:9">
      <c r="A951" s="31">
        <v>15299</v>
      </c>
      <c r="B951" s="31">
        <v>58738</v>
      </c>
      <c r="C951" s="31">
        <v>7</v>
      </c>
      <c r="D951" s="31" t="s">
        <v>2027</v>
      </c>
      <c r="E951" s="31" t="s">
        <v>2028</v>
      </c>
      <c r="F951" s="31">
        <v>10501302</v>
      </c>
      <c r="G951" s="32" t="s">
        <v>275</v>
      </c>
      <c r="H951" s="24" t="str">
        <f t="shared" si="0"/>
        <v>02</v>
      </c>
      <c r="I951" s="25" t="str">
        <f t="shared" si="1"/>
        <v>Aset Pendukung</v>
      </c>
    </row>
    <row r="952" ht="12.75" hidden="1" spans="1:9">
      <c r="A952" s="31">
        <v>15300</v>
      </c>
      <c r="B952" s="31">
        <v>58739</v>
      </c>
      <c r="C952" s="31">
        <v>7</v>
      </c>
      <c r="D952" s="31" t="s">
        <v>262</v>
      </c>
      <c r="E952" s="31" t="s">
        <v>2029</v>
      </c>
      <c r="F952" s="31">
        <v>11701790</v>
      </c>
      <c r="G952" s="32" t="s">
        <v>275</v>
      </c>
      <c r="H952" s="24" t="str">
        <f t="shared" si="0"/>
        <v>02</v>
      </c>
      <c r="I952" s="25" t="str">
        <f t="shared" si="1"/>
        <v>Aset Pendukung</v>
      </c>
    </row>
    <row r="953" ht="12.75" hidden="1" spans="1:9">
      <c r="A953" s="31">
        <v>15382</v>
      </c>
      <c r="B953" s="31">
        <v>57331</v>
      </c>
      <c r="C953" s="31">
        <v>7</v>
      </c>
      <c r="D953" s="31" t="s">
        <v>2030</v>
      </c>
      <c r="E953" s="31" t="s">
        <v>2031</v>
      </c>
      <c r="F953" s="31" t="s">
        <v>1330</v>
      </c>
      <c r="G953" s="32" t="s">
        <v>275</v>
      </c>
      <c r="H953" s="24" t="str">
        <f t="shared" si="0"/>
        <v>03</v>
      </c>
      <c r="I953" s="25" t="str">
        <f t="shared" si="1"/>
        <v>Aset Pendukung</v>
      </c>
    </row>
    <row r="954" ht="12.75" hidden="1" spans="1:9">
      <c r="A954" s="31">
        <v>15383</v>
      </c>
      <c r="B954" s="31">
        <v>58088</v>
      </c>
      <c r="C954" s="31">
        <v>7</v>
      </c>
      <c r="D954" s="31" t="s">
        <v>2032</v>
      </c>
      <c r="E954" s="31" t="s">
        <v>2033</v>
      </c>
      <c r="F954" s="31" t="s">
        <v>1330</v>
      </c>
      <c r="G954" s="32" t="s">
        <v>275</v>
      </c>
      <c r="H954" s="24" t="str">
        <f t="shared" si="0"/>
        <v>03</v>
      </c>
      <c r="I954" s="25" t="str">
        <f t="shared" si="1"/>
        <v>Aset Pendukung</v>
      </c>
    </row>
    <row r="955" ht="12.75" hidden="1" spans="1:9">
      <c r="A955" s="31">
        <v>15384</v>
      </c>
      <c r="B955" s="31">
        <v>56720</v>
      </c>
      <c r="C955" s="31">
        <v>7</v>
      </c>
      <c r="D955" s="31" t="s">
        <v>2034</v>
      </c>
      <c r="E955" s="31" t="s">
        <v>2035</v>
      </c>
      <c r="F955" s="31" t="s">
        <v>1330</v>
      </c>
      <c r="G955" s="32" t="s">
        <v>275</v>
      </c>
      <c r="H955" s="24" t="str">
        <f t="shared" si="0"/>
        <v>03</v>
      </c>
      <c r="I955" s="25" t="str">
        <f t="shared" si="1"/>
        <v>Aset Pendukung</v>
      </c>
    </row>
    <row r="956" ht="12.75" hidden="1" spans="1:9">
      <c r="A956" s="31">
        <v>15406</v>
      </c>
      <c r="B956" s="31">
        <v>62405</v>
      </c>
      <c r="C956" s="31">
        <v>7</v>
      </c>
      <c r="D956" s="31" t="s">
        <v>2036</v>
      </c>
      <c r="E956" s="31" t="s">
        <v>2037</v>
      </c>
      <c r="F956" s="31">
        <v>10501289</v>
      </c>
      <c r="G956" s="32" t="s">
        <v>275</v>
      </c>
      <c r="H956" s="24" t="str">
        <f t="shared" si="0"/>
        <v>02</v>
      </c>
      <c r="I956" s="25" t="str">
        <f t="shared" si="1"/>
        <v>Aset Pendukung</v>
      </c>
    </row>
    <row r="957" ht="12.75" hidden="1" spans="1:9">
      <c r="A957" s="31">
        <v>15408</v>
      </c>
      <c r="B957" s="31">
        <v>62207</v>
      </c>
      <c r="C957" s="31">
        <v>7</v>
      </c>
      <c r="D957" s="31" t="s">
        <v>2038</v>
      </c>
      <c r="E957" s="31" t="s">
        <v>2039</v>
      </c>
      <c r="F957" s="31">
        <v>10601417</v>
      </c>
      <c r="G957" s="32" t="s">
        <v>275</v>
      </c>
      <c r="H957" s="24" t="str">
        <f t="shared" si="0"/>
        <v>03</v>
      </c>
      <c r="I957" s="25" t="str">
        <f t="shared" si="1"/>
        <v>Aset Pendukung</v>
      </c>
    </row>
    <row r="958" ht="12.75" spans="1:9">
      <c r="A958" s="31">
        <v>15412</v>
      </c>
      <c r="B958" s="31">
        <v>61151</v>
      </c>
      <c r="C958" s="31">
        <v>7</v>
      </c>
      <c r="D958" s="31" t="s">
        <v>2040</v>
      </c>
      <c r="E958" s="31" t="s">
        <v>2041</v>
      </c>
      <c r="F958" s="31" t="s">
        <v>1738</v>
      </c>
      <c r="G958" s="34" t="s">
        <v>437</v>
      </c>
      <c r="H958" s="24" t="str">
        <f t="shared" si="0"/>
        <v>02</v>
      </c>
      <c r="I958" s="25" t="str">
        <f t="shared" si="1"/>
        <v>Aset Pendukung</v>
      </c>
    </row>
    <row r="959" ht="12.75" spans="1:9">
      <c r="A959" s="31">
        <v>15412</v>
      </c>
      <c r="B959" s="31">
        <v>61151</v>
      </c>
      <c r="C959" s="31">
        <v>7</v>
      </c>
      <c r="D959" s="31" t="s">
        <v>2040</v>
      </c>
      <c r="E959" s="31" t="s">
        <v>2041</v>
      </c>
      <c r="F959" s="31" t="s">
        <v>1738</v>
      </c>
      <c r="G959" s="32" t="s">
        <v>275</v>
      </c>
      <c r="H959" s="24" t="str">
        <f t="shared" si="0"/>
        <v>02</v>
      </c>
      <c r="I959" s="25" t="str">
        <f t="shared" si="1"/>
        <v>Aset Pendukung</v>
      </c>
    </row>
    <row r="960" ht="12.75" spans="1:9">
      <c r="A960" s="31">
        <v>15438</v>
      </c>
      <c r="B960" s="31">
        <v>61171</v>
      </c>
      <c r="C960" s="31">
        <v>7</v>
      </c>
      <c r="D960" s="31" t="s">
        <v>2042</v>
      </c>
      <c r="E960" s="31" t="s">
        <v>2043</v>
      </c>
      <c r="F960" s="31" t="s">
        <v>1758</v>
      </c>
      <c r="G960" s="32" t="s">
        <v>275</v>
      </c>
      <c r="H960" s="24" t="str">
        <f t="shared" si="0"/>
        <v>03</v>
      </c>
      <c r="I960" s="25" t="str">
        <f t="shared" si="1"/>
        <v>Aset Pendukung</v>
      </c>
    </row>
    <row r="961" ht="12.75" spans="1:9">
      <c r="A961" s="31">
        <v>15438</v>
      </c>
      <c r="B961" s="31">
        <v>61171</v>
      </c>
      <c r="C961" s="31">
        <v>7</v>
      </c>
      <c r="D961" s="31" t="s">
        <v>2042</v>
      </c>
      <c r="E961" s="31" t="s">
        <v>2043</v>
      </c>
      <c r="F961" s="31" t="s">
        <v>1758</v>
      </c>
      <c r="G961" s="32" t="s">
        <v>275</v>
      </c>
      <c r="H961" s="24" t="str">
        <f t="shared" si="0"/>
        <v>03</v>
      </c>
      <c r="I961" s="25" t="str">
        <f t="shared" si="1"/>
        <v>Aset Pendukung</v>
      </c>
    </row>
    <row r="962" ht="12.75" spans="1:9">
      <c r="A962" s="31">
        <v>15439</v>
      </c>
      <c r="B962" s="31">
        <v>61173</v>
      </c>
      <c r="C962" s="31">
        <v>7</v>
      </c>
      <c r="D962" s="31" t="s">
        <v>2044</v>
      </c>
      <c r="E962" s="31" t="s">
        <v>2045</v>
      </c>
      <c r="F962" s="31" t="s">
        <v>1738</v>
      </c>
      <c r="G962" s="34" t="s">
        <v>437</v>
      </c>
      <c r="H962" s="24" t="str">
        <f t="shared" si="0"/>
        <v>03</v>
      </c>
      <c r="I962" s="25" t="str">
        <f t="shared" si="1"/>
        <v>Aset Pendukung</v>
      </c>
    </row>
    <row r="963" ht="12.75" spans="1:9">
      <c r="A963" s="31">
        <v>15439</v>
      </c>
      <c r="B963" s="31">
        <v>61173</v>
      </c>
      <c r="C963" s="31">
        <v>7</v>
      </c>
      <c r="D963" s="31" t="s">
        <v>2044</v>
      </c>
      <c r="E963" s="31" t="s">
        <v>2045</v>
      </c>
      <c r="F963" s="31" t="s">
        <v>1738</v>
      </c>
      <c r="G963" s="32" t="s">
        <v>275</v>
      </c>
      <c r="H963" s="24" t="str">
        <f t="shared" si="0"/>
        <v>03</v>
      </c>
      <c r="I963" s="25" t="str">
        <f t="shared" si="1"/>
        <v>Aset Pendukung</v>
      </c>
    </row>
    <row r="964" ht="12.75" spans="1:9">
      <c r="A964" s="31">
        <v>15440</v>
      </c>
      <c r="B964" s="31">
        <v>61174</v>
      </c>
      <c r="C964" s="31">
        <v>7</v>
      </c>
      <c r="D964" s="31" t="s">
        <v>2046</v>
      </c>
      <c r="E964" s="31" t="s">
        <v>2047</v>
      </c>
      <c r="F964" s="31" t="s">
        <v>1758</v>
      </c>
      <c r="G964" s="34" t="s">
        <v>437</v>
      </c>
      <c r="H964" s="24" t="str">
        <f t="shared" si="0"/>
        <v>03</v>
      </c>
      <c r="I964" s="25" t="str">
        <f t="shared" si="1"/>
        <v>Aset Pendukung</v>
      </c>
    </row>
    <row r="965" ht="12.75" spans="1:9">
      <c r="A965" s="31">
        <v>15440</v>
      </c>
      <c r="B965" s="31">
        <v>61174</v>
      </c>
      <c r="C965" s="31">
        <v>7</v>
      </c>
      <c r="D965" s="31" t="s">
        <v>2046</v>
      </c>
      <c r="E965" s="31" t="s">
        <v>2047</v>
      </c>
      <c r="F965" s="31" t="s">
        <v>1758</v>
      </c>
      <c r="G965" s="32" t="s">
        <v>275</v>
      </c>
      <c r="H965" s="24" t="str">
        <f t="shared" si="0"/>
        <v>03</v>
      </c>
      <c r="I965" s="25" t="str">
        <f t="shared" si="1"/>
        <v>Aset Pendukung</v>
      </c>
    </row>
    <row r="966" ht="12.75" spans="1:9">
      <c r="A966" s="31">
        <v>15442</v>
      </c>
      <c r="B966" s="31">
        <v>61175</v>
      </c>
      <c r="C966" s="31">
        <v>7</v>
      </c>
      <c r="D966" s="31" t="s">
        <v>2048</v>
      </c>
      <c r="E966" s="31" t="s">
        <v>2049</v>
      </c>
      <c r="F966" s="31" t="s">
        <v>1738</v>
      </c>
      <c r="G966" s="32" t="s">
        <v>275</v>
      </c>
      <c r="H966" s="24" t="str">
        <f t="shared" si="0"/>
        <v>03</v>
      </c>
      <c r="I966" s="25" t="str">
        <f t="shared" si="1"/>
        <v>Aset Pendukung</v>
      </c>
    </row>
    <row r="967" ht="12.75" spans="1:9">
      <c r="A967" s="31">
        <v>15442</v>
      </c>
      <c r="B967" s="31">
        <v>61175</v>
      </c>
      <c r="C967" s="31">
        <v>7</v>
      </c>
      <c r="D967" s="31" t="s">
        <v>2048</v>
      </c>
      <c r="E967" s="31" t="s">
        <v>2049</v>
      </c>
      <c r="F967" s="31" t="s">
        <v>1738</v>
      </c>
      <c r="G967" s="34" t="s">
        <v>437</v>
      </c>
      <c r="H967" s="24" t="str">
        <f t="shared" si="0"/>
        <v>03</v>
      </c>
      <c r="I967" s="25" t="str">
        <f t="shared" si="1"/>
        <v>Aset Pendukung</v>
      </c>
    </row>
    <row r="968" ht="12.75" spans="1:9">
      <c r="A968" s="31">
        <v>15461</v>
      </c>
      <c r="B968" s="31">
        <v>61149</v>
      </c>
      <c r="C968" s="31">
        <v>7</v>
      </c>
      <c r="D968" s="31" t="s">
        <v>2050</v>
      </c>
      <c r="E968" s="31" t="s">
        <v>2051</v>
      </c>
      <c r="F968" s="31" t="s">
        <v>1758</v>
      </c>
      <c r="G968" s="32" t="s">
        <v>275</v>
      </c>
      <c r="H968" s="24" t="str">
        <f t="shared" si="0"/>
        <v>03</v>
      </c>
      <c r="I968" s="25" t="str">
        <f t="shared" si="1"/>
        <v>Aset Pendukung</v>
      </c>
    </row>
    <row r="969" ht="12.75" spans="1:9">
      <c r="A969" s="31">
        <v>15461</v>
      </c>
      <c r="B969" s="31">
        <v>61149</v>
      </c>
      <c r="C969" s="31">
        <v>7</v>
      </c>
      <c r="D969" s="31" t="s">
        <v>2050</v>
      </c>
      <c r="E969" s="31" t="s">
        <v>2051</v>
      </c>
      <c r="F969" s="31" t="s">
        <v>1758</v>
      </c>
      <c r="G969" s="32" t="s">
        <v>275</v>
      </c>
      <c r="H969" s="24" t="str">
        <f t="shared" si="0"/>
        <v>03</v>
      </c>
      <c r="I969" s="25" t="str">
        <f t="shared" si="1"/>
        <v>Aset Pendukung</v>
      </c>
    </row>
    <row r="970" ht="12.75" hidden="1" spans="1:9">
      <c r="A970" s="31">
        <v>15687</v>
      </c>
      <c r="B970" s="31">
        <v>61861</v>
      </c>
      <c r="C970" s="31">
        <v>7</v>
      </c>
      <c r="D970" s="31" t="s">
        <v>2052</v>
      </c>
      <c r="E970" s="31" t="s">
        <v>2053</v>
      </c>
      <c r="F970" s="31" t="s">
        <v>1330</v>
      </c>
      <c r="G970" s="32" t="s">
        <v>275</v>
      </c>
      <c r="H970" s="24" t="str">
        <f t="shared" si="0"/>
        <v>03</v>
      </c>
      <c r="I970" s="25" t="str">
        <f t="shared" si="1"/>
        <v>Aset Pendukung</v>
      </c>
    </row>
    <row r="971" ht="12.75" hidden="1" spans="1:9">
      <c r="A971" s="31">
        <v>15688</v>
      </c>
      <c r="B971" s="31">
        <v>57251</v>
      </c>
      <c r="C971" s="31">
        <v>7</v>
      </c>
      <c r="D971" s="31" t="s">
        <v>2054</v>
      </c>
      <c r="E971" s="31" t="s">
        <v>2055</v>
      </c>
      <c r="F971" s="31" t="s">
        <v>1330</v>
      </c>
      <c r="G971" s="32" t="s">
        <v>275</v>
      </c>
      <c r="H971" s="24" t="str">
        <f t="shared" si="0"/>
        <v>03</v>
      </c>
      <c r="I971" s="25" t="str">
        <f t="shared" si="1"/>
        <v>Aset Pendukung</v>
      </c>
    </row>
    <row r="972" ht="12.75" hidden="1" spans="1:9">
      <c r="A972" s="31">
        <v>15690</v>
      </c>
      <c r="B972" s="31">
        <v>57018</v>
      </c>
      <c r="C972" s="31">
        <v>7</v>
      </c>
      <c r="D972" s="31" t="s">
        <v>2056</v>
      </c>
      <c r="E972" s="31" t="s">
        <v>2057</v>
      </c>
      <c r="F972" s="31" t="s">
        <v>1330</v>
      </c>
      <c r="G972" s="32" t="s">
        <v>275</v>
      </c>
      <c r="H972" s="24" t="str">
        <f t="shared" si="0"/>
        <v>03</v>
      </c>
      <c r="I972" s="25" t="str">
        <f t="shared" si="1"/>
        <v>Aset Pendukung</v>
      </c>
    </row>
    <row r="973" ht="12.75" spans="1:9">
      <c r="A973" s="31">
        <v>15752</v>
      </c>
      <c r="B973" s="31">
        <v>61758</v>
      </c>
      <c r="C973" s="31">
        <v>7</v>
      </c>
      <c r="D973" s="31" t="s">
        <v>2058</v>
      </c>
      <c r="E973" s="31" t="s">
        <v>2059</v>
      </c>
      <c r="F973" s="31" t="s">
        <v>1878</v>
      </c>
      <c r="G973" s="34" t="s">
        <v>437</v>
      </c>
      <c r="H973" s="24" t="str">
        <f t="shared" si="0"/>
        <v>03</v>
      </c>
      <c r="I973" s="25" t="str">
        <f t="shared" si="1"/>
        <v>Aset Pendukung</v>
      </c>
    </row>
    <row r="974" ht="12.75" spans="1:9">
      <c r="A974" s="31">
        <v>15752</v>
      </c>
      <c r="B974" s="31">
        <v>61758</v>
      </c>
      <c r="C974" s="31">
        <v>7</v>
      </c>
      <c r="D974" s="31" t="s">
        <v>2058</v>
      </c>
      <c r="E974" s="31" t="s">
        <v>2059</v>
      </c>
      <c r="F974" s="31" t="s">
        <v>1878</v>
      </c>
      <c r="G974" s="32" t="s">
        <v>275</v>
      </c>
      <c r="H974" s="24" t="str">
        <f t="shared" si="0"/>
        <v>03</v>
      </c>
      <c r="I974" s="25" t="str">
        <f t="shared" si="1"/>
        <v>Aset Pendukung</v>
      </c>
    </row>
    <row r="975" ht="12.75" spans="1:9">
      <c r="A975" s="31">
        <v>15752</v>
      </c>
      <c r="B975" s="31">
        <v>61758</v>
      </c>
      <c r="C975" s="31">
        <v>7</v>
      </c>
      <c r="D975" s="31" t="s">
        <v>2058</v>
      </c>
      <c r="E975" s="31" t="s">
        <v>2059</v>
      </c>
      <c r="F975" s="31" t="s">
        <v>1878</v>
      </c>
      <c r="G975" s="34" t="s">
        <v>437</v>
      </c>
      <c r="H975" s="24" t="str">
        <f t="shared" si="0"/>
        <v>03</v>
      </c>
      <c r="I975" s="25" t="str">
        <f t="shared" si="1"/>
        <v>Aset Pendukung</v>
      </c>
    </row>
    <row r="976" ht="12.75" hidden="1" spans="1:9">
      <c r="A976" s="31">
        <v>15762</v>
      </c>
      <c r="B976" s="31">
        <v>58309</v>
      </c>
      <c r="C976" s="31">
        <v>7</v>
      </c>
      <c r="D976" s="31" t="s">
        <v>2060</v>
      </c>
      <c r="E976" s="31" t="s">
        <v>2061</v>
      </c>
      <c r="F976" s="31" t="s">
        <v>307</v>
      </c>
      <c r="G976" s="32" t="s">
        <v>275</v>
      </c>
      <c r="H976" s="24" t="str">
        <f t="shared" si="0"/>
        <v>02</v>
      </c>
      <c r="I976" s="25" t="str">
        <f t="shared" si="1"/>
        <v>Aset Pendukung</v>
      </c>
    </row>
    <row r="977" ht="12.75" hidden="1" spans="1:9">
      <c r="A977" s="31">
        <v>15763</v>
      </c>
      <c r="B977" s="31">
        <v>57029</v>
      </c>
      <c r="C977" s="31">
        <v>7</v>
      </c>
      <c r="D977" s="31" t="s">
        <v>2062</v>
      </c>
      <c r="E977" s="31" t="s">
        <v>2063</v>
      </c>
      <c r="F977" s="31" t="s">
        <v>307</v>
      </c>
      <c r="G977" s="32" t="s">
        <v>275</v>
      </c>
      <c r="H977" s="24" t="str">
        <f t="shared" si="0"/>
        <v>02</v>
      </c>
      <c r="I977" s="25" t="str">
        <f t="shared" si="1"/>
        <v>Aset Pendukung</v>
      </c>
    </row>
    <row r="978" ht="12.75" hidden="1" spans="1:9">
      <c r="A978" s="31">
        <v>15769</v>
      </c>
      <c r="B978" s="31">
        <v>62711</v>
      </c>
      <c r="C978" s="31">
        <v>7</v>
      </c>
      <c r="D978" s="31" t="s">
        <v>2064</v>
      </c>
      <c r="E978" s="31" t="s">
        <v>2065</v>
      </c>
      <c r="F978" s="31">
        <v>10601417</v>
      </c>
      <c r="G978" s="32" t="s">
        <v>275</v>
      </c>
      <c r="H978" s="24" t="str">
        <f t="shared" si="0"/>
        <v>03</v>
      </c>
      <c r="I978" s="25" t="str">
        <f t="shared" si="1"/>
        <v>Aset Pendukung</v>
      </c>
    </row>
    <row r="979" ht="12.75" hidden="1" spans="1:9">
      <c r="A979" s="31">
        <v>15789</v>
      </c>
      <c r="B979" s="31">
        <v>57197</v>
      </c>
      <c r="C979" s="31">
        <v>7</v>
      </c>
      <c r="D979" s="31" t="s">
        <v>2066</v>
      </c>
      <c r="E979" s="31" t="s">
        <v>2067</v>
      </c>
      <c r="F979" s="31">
        <v>19000750</v>
      </c>
      <c r="G979" s="32" t="s">
        <v>275</v>
      </c>
      <c r="H979" s="24" t="str">
        <f t="shared" si="0"/>
        <v>02</v>
      </c>
      <c r="I979" s="25" t="str">
        <f t="shared" si="1"/>
        <v>Aset Pendukung</v>
      </c>
    </row>
    <row r="980" ht="12.75" hidden="1" spans="1:9">
      <c r="A980" s="31">
        <v>15790</v>
      </c>
      <c r="B980" s="31">
        <v>57198</v>
      </c>
      <c r="C980" s="31">
        <v>7</v>
      </c>
      <c r="D980" s="31" t="s">
        <v>2068</v>
      </c>
      <c r="E980" s="31" t="s">
        <v>2069</v>
      </c>
      <c r="F980" s="31">
        <v>19000750</v>
      </c>
      <c r="G980" s="32" t="s">
        <v>275</v>
      </c>
      <c r="H980" s="24" t="str">
        <f t="shared" si="0"/>
        <v>02</v>
      </c>
      <c r="I980" s="25" t="str">
        <f t="shared" si="1"/>
        <v>Aset Pendukung</v>
      </c>
    </row>
    <row r="981" ht="12.75" hidden="1" spans="1:9">
      <c r="A981" s="31">
        <v>15791</v>
      </c>
      <c r="B981" s="31">
        <v>63523</v>
      </c>
      <c r="C981" s="31">
        <v>7</v>
      </c>
      <c r="D981" s="31" t="s">
        <v>2070</v>
      </c>
      <c r="E981" s="31" t="s">
        <v>2071</v>
      </c>
      <c r="F981" s="31" t="s">
        <v>1502</v>
      </c>
      <c r="G981" s="32" t="s">
        <v>275</v>
      </c>
      <c r="H981" s="24" t="str">
        <f t="shared" si="0"/>
        <v>03</v>
      </c>
      <c r="I981" s="25" t="str">
        <f t="shared" si="1"/>
        <v>Aset Pendukung</v>
      </c>
    </row>
    <row r="982" ht="12.75" hidden="1" spans="1:9">
      <c r="A982" s="31">
        <v>15793</v>
      </c>
      <c r="B982" s="31">
        <v>63524</v>
      </c>
      <c r="C982" s="31">
        <v>7</v>
      </c>
      <c r="D982" s="31" t="s">
        <v>2072</v>
      </c>
      <c r="E982" s="31" t="s">
        <v>2073</v>
      </c>
      <c r="F982" s="31" t="s">
        <v>1502</v>
      </c>
      <c r="G982" s="32" t="s">
        <v>275</v>
      </c>
      <c r="H982" s="24" t="str">
        <f t="shared" si="0"/>
        <v>03</v>
      </c>
      <c r="I982" s="25" t="str">
        <f t="shared" si="1"/>
        <v>Aset Pendukung</v>
      </c>
    </row>
    <row r="983" ht="12.75" hidden="1" spans="1:9">
      <c r="A983" s="31">
        <v>15826</v>
      </c>
      <c r="B983" s="31">
        <v>63305</v>
      </c>
      <c r="C983" s="31">
        <v>7</v>
      </c>
      <c r="D983" s="31" t="s">
        <v>2074</v>
      </c>
      <c r="E983" s="31" t="s">
        <v>2075</v>
      </c>
      <c r="F983" s="31">
        <v>10601417</v>
      </c>
      <c r="G983" s="32" t="s">
        <v>275</v>
      </c>
      <c r="H983" s="24" t="str">
        <f t="shared" si="0"/>
        <v>03</v>
      </c>
      <c r="I983" s="25" t="str">
        <f t="shared" si="1"/>
        <v>Aset Pendukung</v>
      </c>
    </row>
    <row r="984" ht="12.75" hidden="1" spans="1:9">
      <c r="A984" s="31">
        <v>15827</v>
      </c>
      <c r="B984" s="31">
        <v>63043</v>
      </c>
      <c r="C984" s="31">
        <v>7</v>
      </c>
      <c r="D984" s="31" t="s">
        <v>2076</v>
      </c>
      <c r="E984" s="31" t="s">
        <v>2077</v>
      </c>
      <c r="F984" s="31">
        <v>10601417</v>
      </c>
      <c r="G984" s="32" t="s">
        <v>275</v>
      </c>
      <c r="H984" s="24" t="str">
        <f t="shared" si="0"/>
        <v>03</v>
      </c>
      <c r="I984" s="25" t="str">
        <f t="shared" si="1"/>
        <v>Aset Pendukung</v>
      </c>
    </row>
    <row r="985" ht="12.75" hidden="1" spans="1:9">
      <c r="A985" s="31">
        <v>15828</v>
      </c>
      <c r="B985" s="31">
        <v>63318</v>
      </c>
      <c r="C985" s="31">
        <v>7</v>
      </c>
      <c r="D985" s="31" t="s">
        <v>2078</v>
      </c>
      <c r="E985" s="31" t="s">
        <v>2079</v>
      </c>
      <c r="F985" s="31">
        <v>10601417</v>
      </c>
      <c r="G985" s="32" t="s">
        <v>275</v>
      </c>
      <c r="H985" s="24" t="str">
        <f t="shared" si="0"/>
        <v>03</v>
      </c>
      <c r="I985" s="25" t="str">
        <f t="shared" si="1"/>
        <v>Aset Pendukung</v>
      </c>
    </row>
    <row r="986" ht="12.75" hidden="1" spans="1:9">
      <c r="A986" s="31">
        <v>15829</v>
      </c>
      <c r="B986" s="31">
        <v>63045</v>
      </c>
      <c r="C986" s="31">
        <v>7</v>
      </c>
      <c r="D986" s="31" t="s">
        <v>2080</v>
      </c>
      <c r="E986" s="31" t="s">
        <v>2081</v>
      </c>
      <c r="F986" s="31">
        <v>10601417</v>
      </c>
      <c r="G986" s="32" t="s">
        <v>275</v>
      </c>
      <c r="H986" s="24" t="str">
        <f t="shared" si="0"/>
        <v>03</v>
      </c>
      <c r="I986" s="25" t="str">
        <f t="shared" si="1"/>
        <v>Aset Pendukung</v>
      </c>
    </row>
    <row r="987" ht="12.75" hidden="1" spans="1:9">
      <c r="A987" s="31">
        <v>15830</v>
      </c>
      <c r="B987" s="31">
        <v>63306</v>
      </c>
      <c r="C987" s="31">
        <v>7</v>
      </c>
      <c r="D987" s="31" t="s">
        <v>2082</v>
      </c>
      <c r="E987" s="31" t="s">
        <v>2083</v>
      </c>
      <c r="F987" s="31">
        <v>10601417</v>
      </c>
      <c r="G987" s="32" t="s">
        <v>275</v>
      </c>
      <c r="H987" s="24" t="str">
        <f t="shared" si="0"/>
        <v>03</v>
      </c>
      <c r="I987" s="25" t="str">
        <f t="shared" si="1"/>
        <v>Aset Pendukung</v>
      </c>
    </row>
    <row r="988" ht="12.75" hidden="1" spans="1:9">
      <c r="A988" s="31">
        <v>15831</v>
      </c>
      <c r="B988" s="31">
        <v>63046</v>
      </c>
      <c r="C988" s="31">
        <v>7</v>
      </c>
      <c r="D988" s="31" t="s">
        <v>2084</v>
      </c>
      <c r="E988" s="31" t="s">
        <v>2085</v>
      </c>
      <c r="F988" s="31">
        <v>10601417</v>
      </c>
      <c r="G988" s="32" t="s">
        <v>275</v>
      </c>
      <c r="H988" s="24" t="str">
        <f t="shared" si="0"/>
        <v>03</v>
      </c>
      <c r="I988" s="25" t="str">
        <f t="shared" si="1"/>
        <v>Aset Pendukung</v>
      </c>
    </row>
    <row r="989" ht="12.75" hidden="1" spans="1:9">
      <c r="A989" s="31">
        <v>15832</v>
      </c>
      <c r="B989" s="31">
        <v>63307</v>
      </c>
      <c r="C989" s="31">
        <v>7</v>
      </c>
      <c r="D989" s="31" t="s">
        <v>2086</v>
      </c>
      <c r="E989" s="31" t="s">
        <v>2087</v>
      </c>
      <c r="F989" s="31">
        <v>10601417</v>
      </c>
      <c r="G989" s="32" t="s">
        <v>275</v>
      </c>
      <c r="H989" s="24" t="str">
        <f t="shared" si="0"/>
        <v>03</v>
      </c>
      <c r="I989" s="25" t="str">
        <f t="shared" si="1"/>
        <v>Aset Pendukung</v>
      </c>
    </row>
    <row r="990" ht="12.75" hidden="1" spans="1:9">
      <c r="A990" s="31">
        <v>15833</v>
      </c>
      <c r="B990" s="31">
        <v>63055</v>
      </c>
      <c r="C990" s="31">
        <v>7</v>
      </c>
      <c r="D990" s="31" t="s">
        <v>2088</v>
      </c>
      <c r="E990" s="31" t="s">
        <v>2089</v>
      </c>
      <c r="F990" s="31">
        <v>10601417</v>
      </c>
      <c r="G990" s="32" t="s">
        <v>275</v>
      </c>
      <c r="H990" s="24" t="str">
        <f t="shared" si="0"/>
        <v>03</v>
      </c>
      <c r="I990" s="25" t="str">
        <f t="shared" si="1"/>
        <v>Aset Pendukung</v>
      </c>
    </row>
    <row r="991" ht="12.75" hidden="1" spans="1:9">
      <c r="A991" s="31">
        <v>15834</v>
      </c>
      <c r="B991" s="31">
        <v>63308</v>
      </c>
      <c r="C991" s="31">
        <v>7</v>
      </c>
      <c r="D991" s="31" t="s">
        <v>2090</v>
      </c>
      <c r="E991" s="31" t="s">
        <v>2091</v>
      </c>
      <c r="F991" s="31">
        <v>10601417</v>
      </c>
      <c r="G991" s="32" t="s">
        <v>275</v>
      </c>
      <c r="H991" s="24" t="str">
        <f t="shared" si="0"/>
        <v>03</v>
      </c>
      <c r="I991" s="25" t="str">
        <f t="shared" si="1"/>
        <v>Aset Pendukung</v>
      </c>
    </row>
    <row r="992" ht="12.75" hidden="1" spans="1:9">
      <c r="A992" s="31">
        <v>15835</v>
      </c>
      <c r="B992" s="31">
        <v>63052</v>
      </c>
      <c r="C992" s="31">
        <v>7</v>
      </c>
      <c r="D992" s="31" t="s">
        <v>2092</v>
      </c>
      <c r="E992" s="31" t="s">
        <v>2093</v>
      </c>
      <c r="F992" s="31">
        <v>10601417</v>
      </c>
      <c r="G992" s="32" t="s">
        <v>275</v>
      </c>
      <c r="H992" s="24" t="str">
        <f t="shared" si="0"/>
        <v>03</v>
      </c>
      <c r="I992" s="25" t="str">
        <f t="shared" si="1"/>
        <v>Aset Pendukung</v>
      </c>
    </row>
    <row r="993" ht="12.75" hidden="1" spans="1:9">
      <c r="A993" s="31">
        <v>15836</v>
      </c>
      <c r="B993" s="31">
        <v>63316</v>
      </c>
      <c r="C993" s="31">
        <v>7</v>
      </c>
      <c r="D993" s="31" t="s">
        <v>2094</v>
      </c>
      <c r="E993" s="31" t="s">
        <v>2095</v>
      </c>
      <c r="F993" s="31">
        <v>10601417</v>
      </c>
      <c r="G993" s="32" t="s">
        <v>275</v>
      </c>
      <c r="H993" s="24" t="str">
        <f t="shared" si="0"/>
        <v>03</v>
      </c>
      <c r="I993" s="25" t="str">
        <f t="shared" si="1"/>
        <v>Aset Pendukung</v>
      </c>
    </row>
    <row r="994" ht="12.75" hidden="1" spans="1:9">
      <c r="A994" s="31">
        <v>15837</v>
      </c>
      <c r="B994" s="31">
        <v>63047</v>
      </c>
      <c r="C994" s="31">
        <v>7</v>
      </c>
      <c r="D994" s="31" t="s">
        <v>2096</v>
      </c>
      <c r="E994" s="31" t="s">
        <v>2097</v>
      </c>
      <c r="F994" s="31">
        <v>10601417</v>
      </c>
      <c r="G994" s="32" t="s">
        <v>275</v>
      </c>
      <c r="H994" s="24" t="str">
        <f t="shared" si="0"/>
        <v>03</v>
      </c>
      <c r="I994" s="25" t="str">
        <f t="shared" si="1"/>
        <v>Aset Pendukung</v>
      </c>
    </row>
    <row r="995" ht="12.75" hidden="1" spans="1:9">
      <c r="A995" s="31">
        <v>15838</v>
      </c>
      <c r="B995" s="31">
        <v>63321</v>
      </c>
      <c r="C995" s="31">
        <v>7</v>
      </c>
      <c r="D995" s="31" t="s">
        <v>2098</v>
      </c>
      <c r="E995" s="31" t="s">
        <v>2099</v>
      </c>
      <c r="F995" s="31">
        <v>10601417</v>
      </c>
      <c r="G995" s="32" t="s">
        <v>275</v>
      </c>
      <c r="H995" s="24" t="str">
        <f t="shared" si="0"/>
        <v>03</v>
      </c>
      <c r="I995" s="25" t="str">
        <f t="shared" si="1"/>
        <v>Aset Pendukung</v>
      </c>
    </row>
    <row r="996" ht="12.75" hidden="1" spans="1:9">
      <c r="A996" s="31">
        <v>15839</v>
      </c>
      <c r="B996" s="31">
        <v>63044</v>
      </c>
      <c r="C996" s="31">
        <v>7</v>
      </c>
      <c r="D996" s="31" t="s">
        <v>2100</v>
      </c>
      <c r="E996" s="31" t="s">
        <v>2101</v>
      </c>
      <c r="F996" s="31">
        <v>10601417</v>
      </c>
      <c r="G996" s="32" t="s">
        <v>275</v>
      </c>
      <c r="H996" s="24" t="str">
        <f t="shared" si="0"/>
        <v>03</v>
      </c>
      <c r="I996" s="25" t="str">
        <f t="shared" si="1"/>
        <v>Aset Pendukung</v>
      </c>
    </row>
    <row r="997" ht="12.75" hidden="1" spans="1:9">
      <c r="A997" s="31">
        <v>15840</v>
      </c>
      <c r="B997" s="31">
        <v>63310</v>
      </c>
      <c r="C997" s="31">
        <v>7</v>
      </c>
      <c r="D997" s="31" t="s">
        <v>2102</v>
      </c>
      <c r="E997" s="31" t="s">
        <v>2103</v>
      </c>
      <c r="F997" s="31">
        <v>10601417</v>
      </c>
      <c r="G997" s="32" t="s">
        <v>275</v>
      </c>
      <c r="H997" s="24" t="str">
        <f t="shared" si="0"/>
        <v>03</v>
      </c>
      <c r="I997" s="25" t="str">
        <f t="shared" si="1"/>
        <v>Aset Pendukung</v>
      </c>
    </row>
    <row r="998" ht="12.75" hidden="1" spans="1:9">
      <c r="A998" s="31">
        <v>15841</v>
      </c>
      <c r="B998" s="31">
        <v>63048</v>
      </c>
      <c r="C998" s="31">
        <v>7</v>
      </c>
      <c r="D998" s="31" t="s">
        <v>2104</v>
      </c>
      <c r="E998" s="31" t="s">
        <v>2105</v>
      </c>
      <c r="F998" s="31">
        <v>10601417</v>
      </c>
      <c r="G998" s="32" t="s">
        <v>275</v>
      </c>
      <c r="H998" s="24" t="str">
        <f t="shared" si="0"/>
        <v>03</v>
      </c>
      <c r="I998" s="25" t="str">
        <f t="shared" si="1"/>
        <v>Aset Pendukung</v>
      </c>
    </row>
    <row r="999" ht="12.75" hidden="1" spans="1:9">
      <c r="A999" s="31">
        <v>15842</v>
      </c>
      <c r="B999" s="31">
        <v>63313</v>
      </c>
      <c r="C999" s="31">
        <v>7</v>
      </c>
      <c r="D999" s="31" t="s">
        <v>2106</v>
      </c>
      <c r="E999" s="31" t="s">
        <v>2107</v>
      </c>
      <c r="F999" s="31">
        <v>10601417</v>
      </c>
      <c r="G999" s="32" t="s">
        <v>275</v>
      </c>
      <c r="H999" s="24" t="str">
        <f t="shared" si="0"/>
        <v>03</v>
      </c>
      <c r="I999" s="25" t="str">
        <f t="shared" si="1"/>
        <v>Aset Pendukung</v>
      </c>
    </row>
    <row r="1000" ht="12.75" hidden="1" spans="1:9">
      <c r="A1000" s="31">
        <v>15843</v>
      </c>
      <c r="B1000" s="31">
        <v>63049</v>
      </c>
      <c r="C1000" s="31">
        <v>7</v>
      </c>
      <c r="D1000" s="31" t="s">
        <v>2108</v>
      </c>
      <c r="E1000" s="31" t="s">
        <v>2109</v>
      </c>
      <c r="F1000" s="31">
        <v>10601417</v>
      </c>
      <c r="G1000" s="32" t="s">
        <v>275</v>
      </c>
      <c r="H1000" s="24" t="str">
        <f t="shared" si="0"/>
        <v>03</v>
      </c>
      <c r="I1000" s="25" t="str">
        <f t="shared" si="1"/>
        <v>Aset Pendukung</v>
      </c>
    </row>
    <row r="1001" ht="12.75" hidden="1" spans="1:9">
      <c r="A1001" s="31">
        <v>15844</v>
      </c>
      <c r="B1001" s="31">
        <v>63315</v>
      </c>
      <c r="C1001" s="31">
        <v>7</v>
      </c>
      <c r="D1001" s="31" t="s">
        <v>2110</v>
      </c>
      <c r="E1001" s="31" t="s">
        <v>2111</v>
      </c>
      <c r="F1001" s="31">
        <v>10601417</v>
      </c>
      <c r="G1001" s="32" t="s">
        <v>275</v>
      </c>
      <c r="H1001" s="24" t="str">
        <f t="shared" si="0"/>
        <v>03</v>
      </c>
      <c r="I1001" s="25" t="str">
        <f t="shared" si="1"/>
        <v>Aset Pendukung</v>
      </c>
    </row>
    <row r="1002" ht="12.75" hidden="1" spans="1:9">
      <c r="A1002" s="31">
        <v>15845</v>
      </c>
      <c r="B1002" s="31">
        <v>63050</v>
      </c>
      <c r="C1002" s="31">
        <v>7</v>
      </c>
      <c r="D1002" s="31" t="s">
        <v>2112</v>
      </c>
      <c r="E1002" s="31" t="s">
        <v>2113</v>
      </c>
      <c r="F1002" s="31">
        <v>10601417</v>
      </c>
      <c r="G1002" s="32" t="s">
        <v>275</v>
      </c>
      <c r="H1002" s="24" t="str">
        <f t="shared" si="0"/>
        <v>03</v>
      </c>
      <c r="I1002" s="25" t="str">
        <f t="shared" si="1"/>
        <v>Aset Pendukung</v>
      </c>
    </row>
    <row r="1003" ht="12.75" hidden="1" spans="1:9">
      <c r="A1003" s="31">
        <v>15846</v>
      </c>
      <c r="B1003" s="31">
        <v>63314</v>
      </c>
      <c r="C1003" s="31">
        <v>7</v>
      </c>
      <c r="D1003" s="31" t="s">
        <v>2114</v>
      </c>
      <c r="E1003" s="31" t="s">
        <v>2115</v>
      </c>
      <c r="F1003" s="31">
        <v>10601417</v>
      </c>
      <c r="G1003" s="32" t="s">
        <v>275</v>
      </c>
      <c r="H1003" s="24" t="str">
        <f t="shared" si="0"/>
        <v>03</v>
      </c>
      <c r="I1003" s="25" t="str">
        <f t="shared" si="1"/>
        <v>Aset Pendukung</v>
      </c>
    </row>
    <row r="1004" ht="12.75" hidden="1" spans="1:9">
      <c r="A1004" s="31">
        <v>15847</v>
      </c>
      <c r="B1004" s="31">
        <v>63058</v>
      </c>
      <c r="C1004" s="31">
        <v>7</v>
      </c>
      <c r="D1004" s="31" t="s">
        <v>2116</v>
      </c>
      <c r="E1004" s="31" t="s">
        <v>2117</v>
      </c>
      <c r="F1004" s="31">
        <v>10601417</v>
      </c>
      <c r="G1004" s="32" t="s">
        <v>275</v>
      </c>
      <c r="H1004" s="24" t="str">
        <f t="shared" si="0"/>
        <v>03</v>
      </c>
      <c r="I1004" s="25" t="str">
        <f t="shared" si="1"/>
        <v>Aset Pendukung</v>
      </c>
    </row>
    <row r="1005" ht="12.75" hidden="1" spans="1:9">
      <c r="A1005" s="31">
        <v>15848</v>
      </c>
      <c r="B1005" s="31">
        <v>63301</v>
      </c>
      <c r="C1005" s="31">
        <v>7</v>
      </c>
      <c r="D1005" s="31" t="s">
        <v>2118</v>
      </c>
      <c r="E1005" s="31" t="s">
        <v>2119</v>
      </c>
      <c r="F1005" s="31">
        <v>10601417</v>
      </c>
      <c r="G1005" s="32" t="s">
        <v>275</v>
      </c>
      <c r="H1005" s="24" t="str">
        <f t="shared" si="0"/>
        <v>03</v>
      </c>
      <c r="I1005" s="25" t="str">
        <f t="shared" si="1"/>
        <v>Aset Pendukung</v>
      </c>
    </row>
    <row r="1006" ht="12.75" hidden="1" spans="1:9">
      <c r="A1006" s="31">
        <v>15849</v>
      </c>
      <c r="B1006" s="31">
        <v>63051</v>
      </c>
      <c r="C1006" s="31">
        <v>7</v>
      </c>
      <c r="D1006" s="31" t="s">
        <v>2120</v>
      </c>
      <c r="E1006" s="31" t="s">
        <v>2121</v>
      </c>
      <c r="F1006" s="31">
        <v>10601417</v>
      </c>
      <c r="G1006" s="32" t="s">
        <v>275</v>
      </c>
      <c r="H1006" s="24" t="str">
        <f t="shared" si="0"/>
        <v>03</v>
      </c>
      <c r="I1006" s="25" t="str">
        <f t="shared" si="1"/>
        <v>Aset Pendukung</v>
      </c>
    </row>
    <row r="1007" ht="12.75" hidden="1" spans="1:9">
      <c r="A1007" s="31">
        <v>15850</v>
      </c>
      <c r="B1007" s="31">
        <v>63300</v>
      </c>
      <c r="C1007" s="31">
        <v>7</v>
      </c>
      <c r="D1007" s="31" t="s">
        <v>2122</v>
      </c>
      <c r="E1007" s="31" t="s">
        <v>2123</v>
      </c>
      <c r="F1007" s="31">
        <v>10601417</v>
      </c>
      <c r="G1007" s="32" t="s">
        <v>275</v>
      </c>
      <c r="H1007" s="24" t="str">
        <f t="shared" si="0"/>
        <v>03</v>
      </c>
      <c r="I1007" s="25" t="str">
        <f t="shared" si="1"/>
        <v>Aset Pendukung</v>
      </c>
    </row>
    <row r="1008" ht="12.75" hidden="1" spans="1:9">
      <c r="A1008" s="31">
        <v>15851</v>
      </c>
      <c r="B1008" s="31">
        <v>63053</v>
      </c>
      <c r="C1008" s="31">
        <v>7</v>
      </c>
      <c r="D1008" s="31" t="s">
        <v>2124</v>
      </c>
      <c r="E1008" s="31" t="s">
        <v>2125</v>
      </c>
      <c r="F1008" s="31">
        <v>10601417</v>
      </c>
      <c r="G1008" s="32" t="s">
        <v>275</v>
      </c>
      <c r="H1008" s="24" t="str">
        <f t="shared" si="0"/>
        <v>03</v>
      </c>
      <c r="I1008" s="25" t="str">
        <f t="shared" si="1"/>
        <v>Aset Pendukung</v>
      </c>
    </row>
    <row r="1009" ht="12.75" hidden="1" spans="1:9">
      <c r="A1009" s="31">
        <v>15852</v>
      </c>
      <c r="B1009" s="31">
        <v>63302</v>
      </c>
      <c r="C1009" s="31">
        <v>7</v>
      </c>
      <c r="D1009" s="31" t="s">
        <v>2126</v>
      </c>
      <c r="E1009" s="31" t="s">
        <v>2127</v>
      </c>
      <c r="F1009" s="31">
        <v>10601417</v>
      </c>
      <c r="G1009" s="32" t="s">
        <v>275</v>
      </c>
      <c r="H1009" s="24" t="str">
        <f t="shared" si="0"/>
        <v>03</v>
      </c>
      <c r="I1009" s="25" t="str">
        <f t="shared" si="1"/>
        <v>Aset Pendukung</v>
      </c>
    </row>
    <row r="1010" ht="12.75" hidden="1" spans="1:9">
      <c r="A1010" s="31">
        <v>15853</v>
      </c>
      <c r="B1010" s="31">
        <v>63039</v>
      </c>
      <c r="C1010" s="31">
        <v>7</v>
      </c>
      <c r="D1010" s="31" t="s">
        <v>2128</v>
      </c>
      <c r="E1010" s="31" t="s">
        <v>2129</v>
      </c>
      <c r="F1010" s="31">
        <v>10601417</v>
      </c>
      <c r="G1010" s="32" t="s">
        <v>275</v>
      </c>
      <c r="H1010" s="24" t="str">
        <f t="shared" si="0"/>
        <v>03</v>
      </c>
      <c r="I1010" s="25" t="str">
        <f t="shared" si="1"/>
        <v>Aset Pendukung</v>
      </c>
    </row>
    <row r="1011" ht="12.75" hidden="1" spans="1:9">
      <c r="A1011" s="31">
        <v>15854</v>
      </c>
      <c r="B1011" s="31">
        <v>63317</v>
      </c>
      <c r="C1011" s="31">
        <v>7</v>
      </c>
      <c r="D1011" s="31" t="s">
        <v>2130</v>
      </c>
      <c r="E1011" s="31" t="s">
        <v>2131</v>
      </c>
      <c r="F1011" s="31">
        <v>10601417</v>
      </c>
      <c r="G1011" s="32" t="s">
        <v>275</v>
      </c>
      <c r="H1011" s="24" t="str">
        <f t="shared" si="0"/>
        <v>03</v>
      </c>
      <c r="I1011" s="25" t="str">
        <f t="shared" si="1"/>
        <v>Aset Pendukung</v>
      </c>
    </row>
    <row r="1012" ht="12.75" hidden="1" spans="1:9">
      <c r="A1012" s="31">
        <v>15855</v>
      </c>
      <c r="B1012" s="31">
        <v>63040</v>
      </c>
      <c r="C1012" s="31">
        <v>7</v>
      </c>
      <c r="D1012" s="31" t="s">
        <v>2132</v>
      </c>
      <c r="E1012" s="31" t="s">
        <v>2133</v>
      </c>
      <c r="F1012" s="31">
        <v>10601417</v>
      </c>
      <c r="G1012" s="32" t="s">
        <v>275</v>
      </c>
      <c r="H1012" s="24" t="str">
        <f t="shared" si="0"/>
        <v>03</v>
      </c>
      <c r="I1012" s="25" t="str">
        <f t="shared" si="1"/>
        <v>Aset Pendukung</v>
      </c>
    </row>
    <row r="1013" ht="12.75" hidden="1" spans="1:9">
      <c r="A1013" s="31">
        <v>15856</v>
      </c>
      <c r="B1013" s="31">
        <v>63303</v>
      </c>
      <c r="C1013" s="31">
        <v>7</v>
      </c>
      <c r="D1013" s="31" t="s">
        <v>2134</v>
      </c>
      <c r="E1013" s="31" t="s">
        <v>2135</v>
      </c>
      <c r="F1013" s="31">
        <v>10601417</v>
      </c>
      <c r="G1013" s="32" t="s">
        <v>275</v>
      </c>
      <c r="H1013" s="24" t="str">
        <f t="shared" si="0"/>
        <v>03</v>
      </c>
      <c r="I1013" s="25" t="str">
        <f t="shared" si="1"/>
        <v>Aset Pendukung</v>
      </c>
    </row>
    <row r="1014" ht="12.75" hidden="1" spans="1:9">
      <c r="A1014" s="31">
        <v>15857</v>
      </c>
      <c r="B1014" s="31">
        <v>63041</v>
      </c>
      <c r="C1014" s="31">
        <v>7</v>
      </c>
      <c r="D1014" s="31" t="s">
        <v>2136</v>
      </c>
      <c r="E1014" s="31" t="s">
        <v>2137</v>
      </c>
      <c r="F1014" s="31">
        <v>10601417</v>
      </c>
      <c r="G1014" s="32" t="s">
        <v>275</v>
      </c>
      <c r="H1014" s="24" t="str">
        <f t="shared" si="0"/>
        <v>03</v>
      </c>
      <c r="I1014" s="25" t="str">
        <f t="shared" si="1"/>
        <v>Aset Pendukung</v>
      </c>
    </row>
    <row r="1015" ht="12.75" hidden="1" spans="1:9">
      <c r="A1015" s="31">
        <v>15868</v>
      </c>
      <c r="B1015" s="31">
        <v>62507</v>
      </c>
      <c r="C1015" s="31">
        <v>7</v>
      </c>
      <c r="D1015" s="31" t="s">
        <v>2138</v>
      </c>
      <c r="E1015" s="31" t="s">
        <v>2139</v>
      </c>
      <c r="F1015" s="31" t="s">
        <v>542</v>
      </c>
      <c r="G1015" s="32" t="s">
        <v>275</v>
      </c>
      <c r="H1015" s="24" t="str">
        <f t="shared" si="0"/>
        <v>03</v>
      </c>
      <c r="I1015" s="25" t="str">
        <f t="shared" si="1"/>
        <v>Aset Pendukung</v>
      </c>
    </row>
    <row r="1016" ht="12.75" hidden="1" spans="1:9">
      <c r="A1016" s="31">
        <v>15869</v>
      </c>
      <c r="B1016" s="31">
        <v>60553</v>
      </c>
      <c r="C1016" s="31">
        <v>7</v>
      </c>
      <c r="D1016" s="31" t="s">
        <v>2140</v>
      </c>
      <c r="E1016" s="31" t="s">
        <v>2141</v>
      </c>
      <c r="F1016" s="31">
        <v>19600951</v>
      </c>
      <c r="G1016" s="32" t="s">
        <v>275</v>
      </c>
      <c r="H1016" s="24" t="str">
        <f t="shared" si="0"/>
        <v>03</v>
      </c>
      <c r="I1016" s="25" t="str">
        <f t="shared" si="1"/>
        <v>Aset Pendukung</v>
      </c>
    </row>
    <row r="1017" ht="12.75" hidden="1" spans="1:9">
      <c r="A1017" s="31">
        <v>15878</v>
      </c>
      <c r="B1017" s="31">
        <v>58581</v>
      </c>
      <c r="C1017" s="31">
        <v>7</v>
      </c>
      <c r="D1017" s="31" t="s">
        <v>2142</v>
      </c>
      <c r="E1017" s="31" t="s">
        <v>2143</v>
      </c>
      <c r="F1017" s="31">
        <v>19600951</v>
      </c>
      <c r="G1017" s="32" t="s">
        <v>275</v>
      </c>
      <c r="H1017" s="24" t="str">
        <f t="shared" si="0"/>
        <v>03</v>
      </c>
      <c r="I1017" s="25" t="str">
        <f t="shared" si="1"/>
        <v>Aset Pendukung</v>
      </c>
    </row>
    <row r="1018" ht="12.75" hidden="1" spans="1:9">
      <c r="A1018" s="31">
        <v>15879</v>
      </c>
      <c r="B1018" s="31">
        <v>58591</v>
      </c>
      <c r="C1018" s="31">
        <v>7</v>
      </c>
      <c r="D1018" s="31" t="s">
        <v>2144</v>
      </c>
      <c r="E1018" s="31" t="s">
        <v>2145</v>
      </c>
      <c r="F1018" s="31">
        <v>19600951</v>
      </c>
      <c r="G1018" s="32" t="s">
        <v>275</v>
      </c>
      <c r="H1018" s="24" t="str">
        <f t="shared" si="0"/>
        <v>03</v>
      </c>
      <c r="I1018" s="25" t="str">
        <f t="shared" si="1"/>
        <v>Aset Pendukung</v>
      </c>
    </row>
    <row r="1019" ht="12.75" hidden="1" spans="1:9">
      <c r="A1019" s="31">
        <v>15911</v>
      </c>
      <c r="B1019" s="31">
        <v>63304</v>
      </c>
      <c r="C1019" s="31">
        <v>7</v>
      </c>
      <c r="D1019" s="31" t="s">
        <v>2146</v>
      </c>
      <c r="E1019" s="31" t="s">
        <v>2147</v>
      </c>
      <c r="F1019" s="31">
        <v>10601417</v>
      </c>
      <c r="G1019" s="32" t="s">
        <v>275</v>
      </c>
      <c r="H1019" s="24" t="str">
        <f t="shared" si="0"/>
        <v>03</v>
      </c>
      <c r="I1019" s="25" t="str">
        <f t="shared" si="1"/>
        <v>Aset Pendukung</v>
      </c>
    </row>
    <row r="1020" ht="12.75" hidden="1" spans="1:9">
      <c r="A1020" s="31">
        <v>15927</v>
      </c>
      <c r="B1020" s="31">
        <v>63450</v>
      </c>
      <c r="C1020" s="31">
        <v>7</v>
      </c>
      <c r="D1020" s="31" t="s">
        <v>2148</v>
      </c>
      <c r="E1020" s="31" t="s">
        <v>2149</v>
      </c>
      <c r="F1020" s="31">
        <v>10501289</v>
      </c>
      <c r="G1020" s="32" t="s">
        <v>275</v>
      </c>
      <c r="H1020" s="24" t="str">
        <f t="shared" si="0"/>
        <v>02</v>
      </c>
      <c r="I1020" s="25" t="str">
        <f t="shared" si="1"/>
        <v>Aset Pendukung</v>
      </c>
    </row>
    <row r="1021" ht="12.75" hidden="1" spans="1:9">
      <c r="A1021" s="31">
        <v>16147</v>
      </c>
      <c r="B1021" s="31">
        <v>63261</v>
      </c>
      <c r="C1021" s="31">
        <v>7</v>
      </c>
      <c r="D1021" s="31" t="s">
        <v>2150</v>
      </c>
      <c r="E1021" s="31" t="s">
        <v>2151</v>
      </c>
      <c r="F1021" s="31">
        <v>10501289</v>
      </c>
      <c r="G1021" s="32" t="s">
        <v>275</v>
      </c>
      <c r="H1021" s="24" t="str">
        <f t="shared" si="0"/>
        <v>02</v>
      </c>
      <c r="I1021" s="25" t="str">
        <f t="shared" si="1"/>
        <v>Aset Pendukung</v>
      </c>
    </row>
    <row r="1022" ht="12.75" hidden="1" spans="1:9">
      <c r="A1022" s="31">
        <v>16148</v>
      </c>
      <c r="B1022" s="31">
        <v>62545</v>
      </c>
      <c r="C1022" s="31">
        <v>7</v>
      </c>
      <c r="D1022" s="31" t="s">
        <v>2152</v>
      </c>
      <c r="E1022" s="31" t="s">
        <v>2153</v>
      </c>
      <c r="F1022" s="31">
        <v>10501289</v>
      </c>
      <c r="G1022" s="32" t="s">
        <v>275</v>
      </c>
      <c r="H1022" s="24" t="str">
        <f t="shared" si="0"/>
        <v>02</v>
      </c>
      <c r="I1022" s="25" t="str">
        <f t="shared" si="1"/>
        <v>Aset Pendukung</v>
      </c>
    </row>
    <row r="1023" ht="12.75" hidden="1" spans="1:9">
      <c r="A1023" s="31">
        <v>16149</v>
      </c>
      <c r="B1023" s="31">
        <v>64011</v>
      </c>
      <c r="C1023" s="31">
        <v>7</v>
      </c>
      <c r="D1023" s="31" t="s">
        <v>2154</v>
      </c>
      <c r="E1023" s="31" t="s">
        <v>2155</v>
      </c>
      <c r="F1023" s="31">
        <v>10501289</v>
      </c>
      <c r="G1023" s="32" t="s">
        <v>275</v>
      </c>
      <c r="H1023" s="24" t="str">
        <f t="shared" si="0"/>
        <v>02</v>
      </c>
      <c r="I1023" s="25" t="str">
        <f t="shared" si="1"/>
        <v>Aset Pendukung</v>
      </c>
    </row>
    <row r="1024" ht="12.75" hidden="1" spans="1:9">
      <c r="A1024" s="31">
        <v>16150</v>
      </c>
      <c r="B1024" s="31">
        <v>61249</v>
      </c>
      <c r="C1024" s="31">
        <v>7</v>
      </c>
      <c r="D1024" s="31" t="s">
        <v>2156</v>
      </c>
      <c r="E1024" s="31" t="s">
        <v>2157</v>
      </c>
      <c r="F1024" s="31">
        <v>10501289</v>
      </c>
      <c r="G1024" s="32" t="s">
        <v>275</v>
      </c>
      <c r="H1024" s="24" t="str">
        <f t="shared" si="0"/>
        <v>02</v>
      </c>
      <c r="I1024" s="25" t="str">
        <f t="shared" si="1"/>
        <v>Aset Pendukung</v>
      </c>
    </row>
    <row r="1025" ht="12.75" hidden="1" spans="1:9">
      <c r="A1025" s="31">
        <v>16155</v>
      </c>
      <c r="B1025" s="31">
        <v>61248</v>
      </c>
      <c r="C1025" s="31">
        <v>7</v>
      </c>
      <c r="D1025" s="31" t="s">
        <v>2158</v>
      </c>
      <c r="E1025" s="31" t="s">
        <v>2159</v>
      </c>
      <c r="F1025" s="31">
        <v>10501289</v>
      </c>
      <c r="G1025" s="32" t="s">
        <v>275</v>
      </c>
      <c r="H1025" s="24" t="str">
        <f t="shared" si="0"/>
        <v>02</v>
      </c>
      <c r="I1025" s="25" t="str">
        <f t="shared" si="1"/>
        <v>Aset Pendukung</v>
      </c>
    </row>
    <row r="1026" ht="12.75" hidden="1" spans="1:9">
      <c r="A1026" s="31">
        <v>16156</v>
      </c>
      <c r="B1026" s="31">
        <v>63260</v>
      </c>
      <c r="C1026" s="31">
        <v>7</v>
      </c>
      <c r="D1026" s="31" t="s">
        <v>2160</v>
      </c>
      <c r="E1026" s="31" t="s">
        <v>2161</v>
      </c>
      <c r="F1026" s="31" t="s">
        <v>307</v>
      </c>
      <c r="G1026" s="32" t="s">
        <v>275</v>
      </c>
      <c r="H1026" s="24" t="str">
        <f t="shared" si="0"/>
        <v>02</v>
      </c>
      <c r="I1026" s="25" t="str">
        <f t="shared" si="1"/>
        <v>Aset Pendukung</v>
      </c>
    </row>
    <row r="1027" ht="12.75" hidden="1" spans="1:9">
      <c r="A1027" s="31">
        <v>16162</v>
      </c>
      <c r="B1027" s="31">
        <v>62178</v>
      </c>
      <c r="C1027" s="31">
        <v>7</v>
      </c>
      <c r="D1027" s="31" t="s">
        <v>2162</v>
      </c>
      <c r="E1027" s="31" t="s">
        <v>2163</v>
      </c>
      <c r="F1027" s="31" t="s">
        <v>1640</v>
      </c>
      <c r="G1027" s="32" t="s">
        <v>275</v>
      </c>
      <c r="H1027" s="24" t="str">
        <f t="shared" si="0"/>
        <v>03</v>
      </c>
      <c r="I1027" s="25" t="str">
        <f t="shared" si="1"/>
        <v>Aset Pendukung</v>
      </c>
    </row>
    <row r="1028" ht="12.75" hidden="1" spans="1:9">
      <c r="A1028" s="31">
        <v>16164</v>
      </c>
      <c r="B1028" s="31">
        <v>62197</v>
      </c>
      <c r="C1028" s="31">
        <v>7</v>
      </c>
      <c r="D1028" s="31" t="s">
        <v>2164</v>
      </c>
      <c r="E1028" s="31" t="s">
        <v>2165</v>
      </c>
      <c r="F1028" s="31" t="s">
        <v>1633</v>
      </c>
      <c r="G1028" s="32" t="s">
        <v>275</v>
      </c>
      <c r="H1028" s="24" t="str">
        <f t="shared" si="0"/>
        <v>03</v>
      </c>
      <c r="I1028" s="25" t="str">
        <f t="shared" si="1"/>
        <v>Aset Pendukung</v>
      </c>
    </row>
    <row r="1029" ht="12.75" hidden="1" spans="1:9">
      <c r="A1029" s="31">
        <v>16165</v>
      </c>
      <c r="B1029" s="31">
        <v>62143</v>
      </c>
      <c r="C1029" s="31">
        <v>7</v>
      </c>
      <c r="D1029" s="31" t="s">
        <v>2166</v>
      </c>
      <c r="E1029" s="31" t="s">
        <v>2167</v>
      </c>
      <c r="F1029" s="31" t="s">
        <v>1651</v>
      </c>
      <c r="G1029" s="32" t="s">
        <v>275</v>
      </c>
      <c r="H1029" s="24" t="str">
        <f t="shared" si="0"/>
        <v>03</v>
      </c>
      <c r="I1029" s="25" t="str">
        <f t="shared" si="1"/>
        <v>Aset Pendukung</v>
      </c>
    </row>
    <row r="1030" ht="12.75" hidden="1" spans="1:9">
      <c r="A1030" s="31">
        <v>16166</v>
      </c>
      <c r="B1030" s="31">
        <v>62446</v>
      </c>
      <c r="C1030" s="31">
        <v>7</v>
      </c>
      <c r="D1030" s="31" t="s">
        <v>2168</v>
      </c>
      <c r="E1030" s="31" t="s">
        <v>2169</v>
      </c>
      <c r="F1030" s="31" t="s">
        <v>1633</v>
      </c>
      <c r="G1030" s="32" t="s">
        <v>275</v>
      </c>
      <c r="H1030" s="24" t="str">
        <f t="shared" si="0"/>
        <v>02</v>
      </c>
      <c r="I1030" s="25" t="str">
        <f t="shared" si="1"/>
        <v>Aset Pendukung</v>
      </c>
    </row>
    <row r="1031" ht="12.75" hidden="1" spans="1:9">
      <c r="A1031" s="31">
        <v>16167</v>
      </c>
      <c r="B1031" s="31">
        <v>62445</v>
      </c>
      <c r="C1031" s="31">
        <v>7</v>
      </c>
      <c r="D1031" s="31" t="s">
        <v>2170</v>
      </c>
      <c r="E1031" s="31" t="s">
        <v>2171</v>
      </c>
      <c r="F1031" s="31" t="s">
        <v>1633</v>
      </c>
      <c r="G1031" s="32" t="s">
        <v>275</v>
      </c>
      <c r="H1031" s="24" t="str">
        <f t="shared" si="0"/>
        <v>03</v>
      </c>
      <c r="I1031" s="25" t="str">
        <f t="shared" si="1"/>
        <v>Aset Pendukung</v>
      </c>
    </row>
    <row r="1032" ht="12.75" hidden="1" spans="1:9">
      <c r="A1032" s="31">
        <v>16168</v>
      </c>
      <c r="B1032" s="31">
        <v>62407</v>
      </c>
      <c r="C1032" s="31">
        <v>7</v>
      </c>
      <c r="D1032" s="31" t="s">
        <v>2172</v>
      </c>
      <c r="E1032" s="31" t="s">
        <v>2173</v>
      </c>
      <c r="F1032" s="31" t="s">
        <v>1633</v>
      </c>
      <c r="G1032" s="32" t="s">
        <v>275</v>
      </c>
      <c r="H1032" s="24" t="str">
        <f t="shared" si="0"/>
        <v>03</v>
      </c>
      <c r="I1032" s="25" t="str">
        <f t="shared" si="1"/>
        <v>Aset Pendukung</v>
      </c>
    </row>
    <row r="1033" ht="12.75" hidden="1" spans="1:9">
      <c r="A1033" s="31">
        <v>16197</v>
      </c>
      <c r="B1033" s="31">
        <v>60913</v>
      </c>
      <c r="C1033" s="31">
        <v>7</v>
      </c>
      <c r="D1033" s="31" t="s">
        <v>2174</v>
      </c>
      <c r="E1033" s="31" t="s">
        <v>2175</v>
      </c>
      <c r="F1033" s="31">
        <v>19000750</v>
      </c>
      <c r="G1033" s="32" t="s">
        <v>275</v>
      </c>
      <c r="H1033" s="24" t="str">
        <f t="shared" si="0"/>
        <v>01</v>
      </c>
      <c r="I1033" s="25" t="str">
        <f t="shared" si="1"/>
        <v>Aset Utama</v>
      </c>
    </row>
    <row r="1034" ht="12.75" hidden="1" spans="1:9">
      <c r="A1034" s="31">
        <v>16198</v>
      </c>
      <c r="B1034" s="31">
        <v>62521</v>
      </c>
      <c r="C1034" s="31">
        <v>7</v>
      </c>
      <c r="D1034" s="31" t="s">
        <v>2176</v>
      </c>
      <c r="E1034" s="31" t="s">
        <v>2177</v>
      </c>
      <c r="F1034" s="31">
        <v>19000750</v>
      </c>
      <c r="G1034" s="32" t="s">
        <v>275</v>
      </c>
      <c r="H1034" s="24" t="str">
        <f t="shared" si="0"/>
        <v>02</v>
      </c>
      <c r="I1034" s="25" t="str">
        <f t="shared" si="1"/>
        <v>Aset Pendukung</v>
      </c>
    </row>
    <row r="1035" ht="12.75" hidden="1" spans="1:9">
      <c r="A1035" s="31">
        <v>16234</v>
      </c>
      <c r="B1035" s="31">
        <v>63792</v>
      </c>
      <c r="C1035" s="31">
        <v>7</v>
      </c>
      <c r="D1035" s="31" t="s">
        <v>2178</v>
      </c>
      <c r="E1035" s="31" t="s">
        <v>2179</v>
      </c>
      <c r="F1035" s="31">
        <v>10501289</v>
      </c>
      <c r="G1035" s="32" t="s">
        <v>275</v>
      </c>
      <c r="H1035" s="24" t="str">
        <f t="shared" si="0"/>
        <v>01</v>
      </c>
      <c r="I1035" s="25" t="str">
        <f t="shared" si="1"/>
        <v>Aset Utama</v>
      </c>
    </row>
    <row r="1036" ht="12.75" hidden="1" spans="1:9">
      <c r="A1036" s="31">
        <v>16235</v>
      </c>
      <c r="B1036" s="31">
        <v>63793</v>
      </c>
      <c r="C1036" s="31">
        <v>7</v>
      </c>
      <c r="D1036" s="31" t="s">
        <v>2180</v>
      </c>
      <c r="E1036" s="31" t="s">
        <v>2181</v>
      </c>
      <c r="F1036" s="31">
        <v>10501289</v>
      </c>
      <c r="G1036" s="32" t="s">
        <v>275</v>
      </c>
      <c r="H1036" s="24" t="str">
        <f t="shared" si="0"/>
        <v>02</v>
      </c>
      <c r="I1036" s="25" t="str">
        <f t="shared" si="1"/>
        <v>Aset Pendukung</v>
      </c>
    </row>
    <row r="1037" ht="12.75" hidden="1" spans="1:9">
      <c r="A1037" s="31">
        <v>16236</v>
      </c>
      <c r="B1037" s="31">
        <v>63802</v>
      </c>
      <c r="C1037" s="31">
        <v>7</v>
      </c>
      <c r="D1037" s="31" t="s">
        <v>2182</v>
      </c>
      <c r="E1037" s="31" t="s">
        <v>2183</v>
      </c>
      <c r="F1037" s="31">
        <v>10501289</v>
      </c>
      <c r="G1037" s="32" t="s">
        <v>275</v>
      </c>
      <c r="H1037" s="24" t="str">
        <f t="shared" si="0"/>
        <v>02</v>
      </c>
      <c r="I1037" s="25" t="str">
        <f t="shared" si="1"/>
        <v>Aset Pendukung</v>
      </c>
    </row>
    <row r="1038" ht="12.75" hidden="1" spans="1:9">
      <c r="A1038" s="31">
        <v>16237</v>
      </c>
      <c r="B1038" s="31">
        <v>63794</v>
      </c>
      <c r="C1038" s="31">
        <v>7</v>
      </c>
      <c r="D1038" s="31" t="s">
        <v>2184</v>
      </c>
      <c r="E1038" s="31" t="s">
        <v>2185</v>
      </c>
      <c r="F1038" s="31">
        <v>10501289</v>
      </c>
      <c r="G1038" s="32" t="s">
        <v>275</v>
      </c>
      <c r="H1038" s="24" t="str">
        <f t="shared" si="0"/>
        <v>02</v>
      </c>
      <c r="I1038" s="25" t="str">
        <f t="shared" si="1"/>
        <v>Aset Pendukung</v>
      </c>
    </row>
    <row r="1039" ht="12.75" hidden="1" spans="1:9">
      <c r="A1039" s="31">
        <v>16238</v>
      </c>
      <c r="B1039" s="31">
        <v>63795</v>
      </c>
      <c r="C1039" s="31">
        <v>7</v>
      </c>
      <c r="D1039" s="31" t="s">
        <v>2186</v>
      </c>
      <c r="E1039" s="31" t="s">
        <v>2187</v>
      </c>
      <c r="F1039" s="31">
        <v>10501289</v>
      </c>
      <c r="G1039" s="32" t="s">
        <v>275</v>
      </c>
      <c r="H1039" s="24" t="str">
        <f t="shared" si="0"/>
        <v>02</v>
      </c>
      <c r="I1039" s="25" t="str">
        <f t="shared" si="1"/>
        <v>Aset Pendukung</v>
      </c>
    </row>
    <row r="1040" ht="12.75" hidden="1" spans="1:9">
      <c r="A1040" s="31">
        <v>16239</v>
      </c>
      <c r="B1040" s="31">
        <v>63806</v>
      </c>
      <c r="C1040" s="31">
        <v>7</v>
      </c>
      <c r="D1040" s="31" t="s">
        <v>2188</v>
      </c>
      <c r="E1040" s="31" t="s">
        <v>2189</v>
      </c>
      <c r="F1040" s="31">
        <v>10501289</v>
      </c>
      <c r="G1040" s="32" t="s">
        <v>275</v>
      </c>
      <c r="H1040" s="24" t="str">
        <f t="shared" si="0"/>
        <v>02</v>
      </c>
      <c r="I1040" s="25" t="str">
        <f t="shared" si="1"/>
        <v>Aset Pendukung</v>
      </c>
    </row>
    <row r="1041" ht="12.75" hidden="1" spans="1:9">
      <c r="A1041" s="31">
        <v>16240</v>
      </c>
      <c r="B1041" s="31">
        <v>63805</v>
      </c>
      <c r="C1041" s="31">
        <v>7</v>
      </c>
      <c r="D1041" s="31" t="s">
        <v>2190</v>
      </c>
      <c r="E1041" s="31" t="s">
        <v>2191</v>
      </c>
      <c r="F1041" s="31">
        <v>10501289</v>
      </c>
      <c r="G1041" s="32" t="s">
        <v>275</v>
      </c>
      <c r="H1041" s="24" t="str">
        <f t="shared" si="0"/>
        <v>02</v>
      </c>
      <c r="I1041" s="25" t="str">
        <f t="shared" si="1"/>
        <v>Aset Pendukung</v>
      </c>
    </row>
    <row r="1042" ht="12.75" hidden="1" spans="1:9">
      <c r="A1042" s="31">
        <v>16241</v>
      </c>
      <c r="B1042" s="31">
        <v>63801</v>
      </c>
      <c r="C1042" s="31">
        <v>7</v>
      </c>
      <c r="D1042" s="31" t="s">
        <v>2192</v>
      </c>
      <c r="E1042" s="31" t="s">
        <v>2193</v>
      </c>
      <c r="F1042" s="31">
        <v>10501289</v>
      </c>
      <c r="G1042" s="32" t="s">
        <v>275</v>
      </c>
      <c r="H1042" s="24" t="str">
        <f t="shared" si="0"/>
        <v>02</v>
      </c>
      <c r="I1042" s="25" t="str">
        <f t="shared" si="1"/>
        <v>Aset Pendukung</v>
      </c>
    </row>
    <row r="1043" ht="12.75" hidden="1" spans="1:9">
      <c r="A1043" s="31">
        <v>16242</v>
      </c>
      <c r="B1043" s="31">
        <v>63796</v>
      </c>
      <c r="C1043" s="31">
        <v>7</v>
      </c>
      <c r="D1043" s="31" t="s">
        <v>2194</v>
      </c>
      <c r="E1043" s="31" t="s">
        <v>2195</v>
      </c>
      <c r="F1043" s="31">
        <v>10501289</v>
      </c>
      <c r="G1043" s="32" t="s">
        <v>275</v>
      </c>
      <c r="H1043" s="24" t="str">
        <f t="shared" si="0"/>
        <v>02</v>
      </c>
      <c r="I1043" s="25" t="str">
        <f t="shared" si="1"/>
        <v>Aset Pendukung</v>
      </c>
    </row>
    <row r="1044" ht="12.75" hidden="1" spans="1:9">
      <c r="A1044" s="31">
        <v>16243</v>
      </c>
      <c r="B1044" s="31">
        <v>63797</v>
      </c>
      <c r="C1044" s="31">
        <v>7</v>
      </c>
      <c r="D1044" s="31" t="s">
        <v>2196</v>
      </c>
      <c r="E1044" s="31" t="s">
        <v>2197</v>
      </c>
      <c r="F1044" s="31">
        <v>10501289</v>
      </c>
      <c r="G1044" s="32" t="s">
        <v>275</v>
      </c>
      <c r="H1044" s="24" t="str">
        <f t="shared" si="0"/>
        <v>02</v>
      </c>
      <c r="I1044" s="25" t="str">
        <f t="shared" si="1"/>
        <v>Aset Pendukung</v>
      </c>
    </row>
    <row r="1045" ht="12.75" hidden="1" spans="1:9">
      <c r="A1045" s="31">
        <v>16244</v>
      </c>
      <c r="B1045" s="31">
        <v>63798</v>
      </c>
      <c r="C1045" s="31">
        <v>7</v>
      </c>
      <c r="D1045" s="31" t="s">
        <v>2198</v>
      </c>
      <c r="E1045" s="31" t="s">
        <v>2199</v>
      </c>
      <c r="F1045" s="31">
        <v>10501289</v>
      </c>
      <c r="G1045" s="32" t="s">
        <v>275</v>
      </c>
      <c r="H1045" s="24" t="str">
        <f t="shared" si="0"/>
        <v>02</v>
      </c>
      <c r="I1045" s="25" t="str">
        <f t="shared" si="1"/>
        <v>Aset Pendukung</v>
      </c>
    </row>
    <row r="1046" ht="12.75" hidden="1" spans="1:9">
      <c r="A1046" s="31">
        <v>16245</v>
      </c>
      <c r="B1046" s="31">
        <v>63799</v>
      </c>
      <c r="C1046" s="31">
        <v>7</v>
      </c>
      <c r="D1046" s="31" t="s">
        <v>2200</v>
      </c>
      <c r="E1046" s="31" t="s">
        <v>2201</v>
      </c>
      <c r="F1046" s="31">
        <v>10501289</v>
      </c>
      <c r="G1046" s="32" t="s">
        <v>275</v>
      </c>
      <c r="H1046" s="24" t="str">
        <f t="shared" si="0"/>
        <v>02</v>
      </c>
      <c r="I1046" s="25" t="str">
        <f t="shared" si="1"/>
        <v>Aset Pendukung</v>
      </c>
    </row>
    <row r="1047" ht="12.75" hidden="1" spans="1:9">
      <c r="A1047" s="31">
        <v>16246</v>
      </c>
      <c r="B1047" s="31">
        <v>63800</v>
      </c>
      <c r="C1047" s="31">
        <v>7</v>
      </c>
      <c r="D1047" s="31" t="s">
        <v>2202</v>
      </c>
      <c r="E1047" s="31" t="s">
        <v>2203</v>
      </c>
      <c r="F1047" s="31">
        <v>10501289</v>
      </c>
      <c r="G1047" s="32" t="s">
        <v>275</v>
      </c>
      <c r="H1047" s="24" t="str">
        <f t="shared" si="0"/>
        <v>02</v>
      </c>
      <c r="I1047" s="25" t="str">
        <f t="shared" si="1"/>
        <v>Aset Pendukung</v>
      </c>
    </row>
    <row r="1048" ht="12.75" hidden="1" spans="1:9">
      <c r="A1048" s="31">
        <v>16255</v>
      </c>
      <c r="B1048" s="31">
        <v>62458</v>
      </c>
      <c r="C1048" s="31">
        <v>7</v>
      </c>
      <c r="D1048" s="31" t="s">
        <v>2204</v>
      </c>
      <c r="E1048" s="31" t="s">
        <v>2205</v>
      </c>
      <c r="F1048" s="31" t="s">
        <v>2206</v>
      </c>
      <c r="G1048" s="32" t="s">
        <v>275</v>
      </c>
      <c r="H1048" s="24" t="str">
        <f t="shared" si="0"/>
        <v>01</v>
      </c>
      <c r="I1048" s="25" t="str">
        <f t="shared" si="1"/>
        <v>Aset Utama</v>
      </c>
    </row>
    <row r="1049" ht="12.75" hidden="1" spans="1:9">
      <c r="A1049" s="31">
        <v>16259</v>
      </c>
      <c r="B1049" s="31">
        <v>62462</v>
      </c>
      <c r="C1049" s="31">
        <v>7</v>
      </c>
      <c r="D1049" s="31" t="s">
        <v>2207</v>
      </c>
      <c r="E1049" s="31" t="s">
        <v>2208</v>
      </c>
      <c r="F1049" s="31" t="s">
        <v>2209</v>
      </c>
      <c r="G1049" s="32" t="s">
        <v>275</v>
      </c>
      <c r="H1049" s="24" t="str">
        <f t="shared" si="0"/>
        <v>01</v>
      </c>
      <c r="I1049" s="25" t="str">
        <f t="shared" si="1"/>
        <v>Aset Utama</v>
      </c>
    </row>
    <row r="1050" ht="12.75" hidden="1" spans="1:9">
      <c r="A1050" s="31">
        <v>16263</v>
      </c>
      <c r="B1050" s="31">
        <v>62463</v>
      </c>
      <c r="C1050" s="31">
        <v>7</v>
      </c>
      <c r="D1050" s="31" t="s">
        <v>2210</v>
      </c>
      <c r="E1050" s="31" t="s">
        <v>2211</v>
      </c>
      <c r="F1050" s="31" t="s">
        <v>2212</v>
      </c>
      <c r="G1050" s="32" t="s">
        <v>275</v>
      </c>
      <c r="H1050" s="24" t="str">
        <f t="shared" si="0"/>
        <v>03</v>
      </c>
      <c r="I1050" s="25" t="str">
        <f t="shared" si="1"/>
        <v>Aset Pendukung</v>
      </c>
    </row>
    <row r="1051" ht="12.75" hidden="1" spans="1:9">
      <c r="A1051" s="31">
        <v>16267</v>
      </c>
      <c r="B1051" s="31">
        <v>62460</v>
      </c>
      <c r="C1051" s="31">
        <v>7</v>
      </c>
      <c r="D1051" s="31" t="s">
        <v>2213</v>
      </c>
      <c r="E1051" s="31" t="s">
        <v>2214</v>
      </c>
      <c r="F1051" s="31" t="s">
        <v>2215</v>
      </c>
      <c r="G1051" s="32" t="s">
        <v>275</v>
      </c>
      <c r="H1051" s="24" t="str">
        <f t="shared" si="0"/>
        <v>03</v>
      </c>
      <c r="I1051" s="25" t="str">
        <f t="shared" si="1"/>
        <v>Aset Pendukung</v>
      </c>
    </row>
    <row r="1052" ht="12.75" hidden="1" spans="1:9">
      <c r="A1052" s="31">
        <v>16271</v>
      </c>
      <c r="B1052" s="31">
        <v>62461</v>
      </c>
      <c r="C1052" s="31">
        <v>7</v>
      </c>
      <c r="D1052" s="31" t="s">
        <v>2216</v>
      </c>
      <c r="E1052" s="31" t="s">
        <v>2217</v>
      </c>
      <c r="F1052" s="31" t="s">
        <v>2218</v>
      </c>
      <c r="G1052" s="32" t="s">
        <v>275</v>
      </c>
      <c r="H1052" s="24" t="str">
        <f t="shared" si="0"/>
        <v>03</v>
      </c>
      <c r="I1052" s="25" t="str">
        <f t="shared" si="1"/>
        <v>Aset Pendukung</v>
      </c>
    </row>
    <row r="1053" ht="12.75" hidden="1" spans="1:9">
      <c r="A1053" s="31">
        <v>16287</v>
      </c>
      <c r="B1053" s="31">
        <v>62459</v>
      </c>
      <c r="C1053" s="31">
        <v>7</v>
      </c>
      <c r="D1053" s="31" t="s">
        <v>2219</v>
      </c>
      <c r="E1053" s="31" t="s">
        <v>2220</v>
      </c>
      <c r="F1053" s="31" t="s">
        <v>2212</v>
      </c>
      <c r="G1053" s="32" t="s">
        <v>275</v>
      </c>
      <c r="H1053" s="24" t="str">
        <f t="shared" si="0"/>
        <v>02</v>
      </c>
      <c r="I1053" s="25" t="str">
        <f t="shared" si="1"/>
        <v>Aset Pendukung</v>
      </c>
    </row>
    <row r="1054" ht="12.75" hidden="1" spans="1:9">
      <c r="A1054" s="31">
        <v>16354</v>
      </c>
      <c r="B1054" s="31">
        <v>62235</v>
      </c>
      <c r="C1054" s="31">
        <v>7</v>
      </c>
      <c r="D1054" s="31" t="s">
        <v>2221</v>
      </c>
      <c r="E1054" s="31" t="s">
        <v>2222</v>
      </c>
      <c r="F1054" s="31">
        <v>11701790</v>
      </c>
      <c r="G1054" s="32" t="s">
        <v>275</v>
      </c>
      <c r="H1054" s="24" t="str">
        <f t="shared" si="0"/>
        <v>02</v>
      </c>
      <c r="I1054" s="25" t="str">
        <f t="shared" si="1"/>
        <v>Aset Pendukung</v>
      </c>
    </row>
    <row r="1055" ht="12.75" hidden="1" spans="1:9">
      <c r="A1055" s="31">
        <v>16355</v>
      </c>
      <c r="B1055" s="31">
        <v>62236</v>
      </c>
      <c r="C1055" s="31">
        <v>7</v>
      </c>
      <c r="D1055" s="31" t="s">
        <v>2223</v>
      </c>
      <c r="E1055" s="31" t="s">
        <v>2224</v>
      </c>
      <c r="F1055" s="31">
        <v>10501302</v>
      </c>
      <c r="G1055" s="32" t="s">
        <v>275</v>
      </c>
      <c r="H1055" s="24" t="str">
        <f t="shared" si="0"/>
        <v>02</v>
      </c>
      <c r="I1055" s="25" t="str">
        <f t="shared" si="1"/>
        <v>Aset Pendukung</v>
      </c>
    </row>
    <row r="1056" ht="12.75" hidden="1" spans="1:9">
      <c r="A1056" s="31">
        <v>16356</v>
      </c>
      <c r="B1056" s="31">
        <v>62604</v>
      </c>
      <c r="C1056" s="31">
        <v>7</v>
      </c>
      <c r="D1056" s="31" t="s">
        <v>2225</v>
      </c>
      <c r="E1056" s="31" t="s">
        <v>2226</v>
      </c>
      <c r="F1056" s="31">
        <v>10501302</v>
      </c>
      <c r="G1056" s="32" t="s">
        <v>275</v>
      </c>
      <c r="H1056" s="24" t="str">
        <f t="shared" si="0"/>
        <v>02</v>
      </c>
      <c r="I1056" s="25" t="str">
        <f t="shared" si="1"/>
        <v>Aset Pendukung</v>
      </c>
    </row>
    <row r="1057" ht="12.75" hidden="1" spans="1:9">
      <c r="A1057" s="31">
        <v>16453</v>
      </c>
      <c r="B1057" s="31">
        <v>62575</v>
      </c>
      <c r="C1057" s="31">
        <v>7</v>
      </c>
      <c r="D1057" s="31" t="s">
        <v>2227</v>
      </c>
      <c r="E1057" s="31" t="s">
        <v>2228</v>
      </c>
      <c r="F1057" s="31" t="s">
        <v>307</v>
      </c>
      <c r="G1057" s="32" t="s">
        <v>275</v>
      </c>
      <c r="H1057" s="24" t="str">
        <f t="shared" si="0"/>
        <v>02</v>
      </c>
      <c r="I1057" s="25" t="str">
        <f t="shared" si="1"/>
        <v>Aset Pendukung</v>
      </c>
    </row>
    <row r="1058" ht="12.75" hidden="1" spans="1:9">
      <c r="A1058" s="31">
        <v>16502</v>
      </c>
      <c r="B1058" s="31">
        <v>62177</v>
      </c>
      <c r="C1058" s="31">
        <v>7</v>
      </c>
      <c r="D1058" s="31" t="s">
        <v>2229</v>
      </c>
      <c r="E1058" s="31" t="s">
        <v>2230</v>
      </c>
      <c r="F1058" s="31" t="s">
        <v>307</v>
      </c>
      <c r="G1058" s="32" t="s">
        <v>275</v>
      </c>
      <c r="H1058" s="24" t="str">
        <f t="shared" si="0"/>
        <v>02</v>
      </c>
      <c r="I1058" s="25" t="str">
        <f t="shared" si="1"/>
        <v>Aset Pendukung</v>
      </c>
    </row>
    <row r="1059" ht="12.75" hidden="1" spans="1:9">
      <c r="A1059" s="31">
        <v>16503</v>
      </c>
      <c r="B1059" s="31">
        <v>63459</v>
      </c>
      <c r="C1059" s="31">
        <v>7</v>
      </c>
      <c r="D1059" s="31" t="s">
        <v>2231</v>
      </c>
      <c r="E1059" s="31" t="s">
        <v>2232</v>
      </c>
      <c r="F1059" s="31" t="s">
        <v>386</v>
      </c>
      <c r="G1059" s="32" t="s">
        <v>275</v>
      </c>
      <c r="H1059" s="24" t="str">
        <f t="shared" si="0"/>
        <v>02</v>
      </c>
      <c r="I1059" s="25" t="str">
        <f t="shared" si="1"/>
        <v>Aset Pendukung</v>
      </c>
    </row>
    <row r="1060" ht="12.75" hidden="1" spans="1:9">
      <c r="A1060" s="31">
        <v>16550</v>
      </c>
      <c r="B1060" s="31">
        <v>61354</v>
      </c>
      <c r="C1060" s="31">
        <v>7</v>
      </c>
      <c r="D1060" s="31" t="s">
        <v>2233</v>
      </c>
      <c r="E1060" s="31" t="s">
        <v>2234</v>
      </c>
      <c r="F1060" s="31">
        <v>10501289</v>
      </c>
      <c r="G1060" s="32" t="s">
        <v>275</v>
      </c>
      <c r="H1060" s="24" t="str">
        <f t="shared" si="0"/>
        <v>02</v>
      </c>
      <c r="I1060" s="25" t="str">
        <f t="shared" si="1"/>
        <v>Aset Pendukung</v>
      </c>
    </row>
    <row r="1061" ht="12.75" hidden="1" spans="1:9">
      <c r="A1061" s="31">
        <v>16551</v>
      </c>
      <c r="B1061" s="31">
        <v>61299</v>
      </c>
      <c r="C1061" s="31">
        <v>7</v>
      </c>
      <c r="D1061" s="31" t="s">
        <v>2235</v>
      </c>
      <c r="E1061" s="31" t="s">
        <v>2236</v>
      </c>
      <c r="F1061" s="31">
        <v>10501289</v>
      </c>
      <c r="G1061" s="32" t="s">
        <v>275</v>
      </c>
      <c r="H1061" s="24" t="str">
        <f t="shared" si="0"/>
        <v>02</v>
      </c>
      <c r="I1061" s="25" t="str">
        <f t="shared" si="1"/>
        <v>Aset Pendukung</v>
      </c>
    </row>
    <row r="1062" ht="12.75" hidden="1" spans="1:9">
      <c r="A1062" s="31">
        <v>16733</v>
      </c>
      <c r="B1062" s="31">
        <v>61515</v>
      </c>
      <c r="C1062" s="31">
        <v>7</v>
      </c>
      <c r="D1062" s="31" t="s">
        <v>2237</v>
      </c>
      <c r="E1062" s="31" t="s">
        <v>2238</v>
      </c>
      <c r="F1062" s="31">
        <v>19000750</v>
      </c>
      <c r="G1062" s="32" t="s">
        <v>275</v>
      </c>
      <c r="H1062" s="24" t="str">
        <f t="shared" si="0"/>
        <v>02</v>
      </c>
      <c r="I1062" s="25" t="str">
        <f t="shared" si="1"/>
        <v>Aset Pendukung</v>
      </c>
    </row>
    <row r="1063" ht="12.75" hidden="1" spans="1:9">
      <c r="A1063" s="31">
        <v>16750</v>
      </c>
      <c r="B1063" s="31">
        <v>62554</v>
      </c>
      <c r="C1063" s="31">
        <v>7</v>
      </c>
      <c r="D1063" s="31" t="s">
        <v>2239</v>
      </c>
      <c r="E1063" s="31" t="s">
        <v>2240</v>
      </c>
      <c r="F1063" s="31" t="s">
        <v>1502</v>
      </c>
      <c r="G1063" s="32" t="s">
        <v>275</v>
      </c>
      <c r="H1063" s="24" t="str">
        <f t="shared" si="0"/>
        <v>03</v>
      </c>
      <c r="I1063" s="25" t="str">
        <f t="shared" si="1"/>
        <v>Aset Pendukung</v>
      </c>
    </row>
    <row r="1064" ht="12.75" hidden="1" spans="1:9">
      <c r="A1064" s="31">
        <v>16751</v>
      </c>
      <c r="B1064" s="31">
        <v>62555</v>
      </c>
      <c r="C1064" s="31">
        <v>7</v>
      </c>
      <c r="D1064" s="31" t="s">
        <v>2241</v>
      </c>
      <c r="E1064" s="31" t="s">
        <v>2242</v>
      </c>
      <c r="F1064" s="31" t="s">
        <v>1502</v>
      </c>
      <c r="G1064" s="32" t="s">
        <v>275</v>
      </c>
      <c r="H1064" s="24" t="str">
        <f t="shared" si="0"/>
        <v>03</v>
      </c>
      <c r="I1064" s="25" t="str">
        <f t="shared" si="1"/>
        <v>Aset Pendukung</v>
      </c>
    </row>
    <row r="1065" ht="12.75" hidden="1" spans="1:9">
      <c r="A1065" s="31">
        <v>16753</v>
      </c>
      <c r="B1065" s="31">
        <v>62176</v>
      </c>
      <c r="C1065" s="31">
        <v>7</v>
      </c>
      <c r="D1065" s="31" t="s">
        <v>2243</v>
      </c>
      <c r="E1065" s="31" t="s">
        <v>2244</v>
      </c>
      <c r="F1065" s="31" t="s">
        <v>1226</v>
      </c>
      <c r="G1065" s="32" t="s">
        <v>275</v>
      </c>
      <c r="H1065" s="24" t="str">
        <f t="shared" si="0"/>
        <v>02</v>
      </c>
      <c r="I1065" s="25" t="str">
        <f t="shared" si="1"/>
        <v>Aset Pendukung</v>
      </c>
    </row>
    <row r="1066" ht="12.75" hidden="1" spans="1:9">
      <c r="A1066" s="31">
        <v>16763</v>
      </c>
      <c r="B1066" s="31">
        <v>63536</v>
      </c>
      <c r="C1066" s="31">
        <v>7</v>
      </c>
      <c r="D1066" s="31" t="s">
        <v>2245</v>
      </c>
      <c r="E1066" s="31" t="s">
        <v>2246</v>
      </c>
      <c r="F1066" s="31">
        <v>10601417</v>
      </c>
      <c r="G1066" s="32" t="s">
        <v>275</v>
      </c>
      <c r="H1066" s="24" t="str">
        <f t="shared" si="0"/>
        <v>03</v>
      </c>
      <c r="I1066" s="25" t="str">
        <f t="shared" si="1"/>
        <v>Aset Pendukung</v>
      </c>
    </row>
    <row r="1067" ht="12.75" hidden="1" spans="1:9">
      <c r="A1067" s="31">
        <v>16764</v>
      </c>
      <c r="B1067" s="31">
        <v>63537</v>
      </c>
      <c r="C1067" s="31">
        <v>7</v>
      </c>
      <c r="D1067" s="31" t="s">
        <v>2247</v>
      </c>
      <c r="E1067" s="31" t="s">
        <v>2248</v>
      </c>
      <c r="F1067" s="31">
        <v>10601417</v>
      </c>
      <c r="G1067" s="32" t="s">
        <v>275</v>
      </c>
      <c r="H1067" s="24" t="str">
        <f t="shared" si="0"/>
        <v>03</v>
      </c>
      <c r="I1067" s="25" t="str">
        <f t="shared" si="1"/>
        <v>Aset Pendukung</v>
      </c>
    </row>
    <row r="1068" ht="12.75" spans="1:9">
      <c r="A1068" s="31">
        <v>16766</v>
      </c>
      <c r="B1068" s="31">
        <v>62471</v>
      </c>
      <c r="C1068" s="31">
        <v>7</v>
      </c>
      <c r="D1068" s="31" t="s">
        <v>2249</v>
      </c>
      <c r="E1068" s="31" t="s">
        <v>2250</v>
      </c>
      <c r="F1068" s="31" t="s">
        <v>1748</v>
      </c>
      <c r="G1068" s="34" t="s">
        <v>437</v>
      </c>
      <c r="H1068" s="24" t="str">
        <f t="shared" si="0"/>
        <v>02</v>
      </c>
      <c r="I1068" s="25" t="str">
        <f t="shared" si="1"/>
        <v>Aset Pendukung</v>
      </c>
    </row>
    <row r="1069" ht="12.75" spans="1:9">
      <c r="A1069" s="31">
        <v>16766</v>
      </c>
      <c r="B1069" s="31">
        <v>62471</v>
      </c>
      <c r="C1069" s="31">
        <v>7</v>
      </c>
      <c r="D1069" s="31" t="s">
        <v>2249</v>
      </c>
      <c r="E1069" s="31" t="s">
        <v>2250</v>
      </c>
      <c r="F1069" s="31" t="s">
        <v>1748</v>
      </c>
      <c r="G1069" s="32" t="s">
        <v>275</v>
      </c>
      <c r="H1069" s="24" t="str">
        <f t="shared" si="0"/>
        <v>02</v>
      </c>
      <c r="I1069" s="25" t="str">
        <f t="shared" si="1"/>
        <v>Aset Pendukung</v>
      </c>
    </row>
    <row r="1070" ht="12.75" hidden="1" spans="1:9">
      <c r="A1070" s="31">
        <v>16782</v>
      </c>
      <c r="B1070" s="31">
        <v>60564</v>
      </c>
      <c r="C1070" s="31">
        <v>7</v>
      </c>
      <c r="D1070" s="31" t="s">
        <v>2251</v>
      </c>
      <c r="E1070" s="31" t="s">
        <v>2252</v>
      </c>
      <c r="F1070" s="31">
        <v>10601417</v>
      </c>
      <c r="G1070" s="32" t="s">
        <v>275</v>
      </c>
      <c r="H1070" s="24" t="str">
        <f t="shared" si="0"/>
        <v>03</v>
      </c>
      <c r="I1070" s="25" t="str">
        <f t="shared" si="1"/>
        <v>Aset Pendukung</v>
      </c>
    </row>
    <row r="1071" ht="12.75" hidden="1" spans="1:9">
      <c r="A1071" s="31">
        <v>16783</v>
      </c>
      <c r="B1071" s="31">
        <v>63195</v>
      </c>
      <c r="C1071" s="31">
        <v>7</v>
      </c>
      <c r="D1071" s="31" t="s">
        <v>2253</v>
      </c>
      <c r="E1071" s="31" t="s">
        <v>2254</v>
      </c>
      <c r="F1071" s="31">
        <v>10601417</v>
      </c>
      <c r="G1071" s="32" t="s">
        <v>275</v>
      </c>
      <c r="H1071" s="24" t="str">
        <f t="shared" si="0"/>
        <v>03</v>
      </c>
      <c r="I1071" s="25" t="str">
        <f t="shared" si="1"/>
        <v>Aset Pendukung</v>
      </c>
    </row>
    <row r="1072" ht="12.75" hidden="1" spans="1:9">
      <c r="A1072" s="31">
        <v>16784</v>
      </c>
      <c r="B1072" s="31">
        <v>63196</v>
      </c>
      <c r="C1072" s="31">
        <v>7</v>
      </c>
      <c r="D1072" s="31" t="s">
        <v>2255</v>
      </c>
      <c r="E1072" s="31" t="s">
        <v>2256</v>
      </c>
      <c r="F1072" s="31">
        <v>10601417</v>
      </c>
      <c r="G1072" s="32" t="s">
        <v>275</v>
      </c>
      <c r="H1072" s="24" t="str">
        <f t="shared" si="0"/>
        <v>03</v>
      </c>
      <c r="I1072" s="25" t="str">
        <f t="shared" si="1"/>
        <v>Aset Pendukung</v>
      </c>
    </row>
    <row r="1073" ht="12.75" hidden="1" spans="1:9">
      <c r="A1073" s="31">
        <v>16785</v>
      </c>
      <c r="B1073" s="31">
        <v>63194</v>
      </c>
      <c r="C1073" s="31">
        <v>7</v>
      </c>
      <c r="D1073" s="31" t="s">
        <v>2257</v>
      </c>
      <c r="E1073" s="31" t="s">
        <v>2258</v>
      </c>
      <c r="F1073" s="31">
        <v>10601417</v>
      </c>
      <c r="G1073" s="32" t="s">
        <v>275</v>
      </c>
      <c r="H1073" s="24" t="str">
        <f t="shared" si="0"/>
        <v>03</v>
      </c>
      <c r="I1073" s="25" t="str">
        <f t="shared" si="1"/>
        <v>Aset Pendukung</v>
      </c>
    </row>
    <row r="1074" ht="12.75" hidden="1" spans="1:9">
      <c r="A1074" s="31">
        <v>16804</v>
      </c>
      <c r="B1074" s="31">
        <v>60575</v>
      </c>
      <c r="C1074" s="31">
        <v>7</v>
      </c>
      <c r="D1074" s="31" t="s">
        <v>2259</v>
      </c>
      <c r="E1074" s="31" t="s">
        <v>2260</v>
      </c>
      <c r="F1074" s="31" t="s">
        <v>307</v>
      </c>
      <c r="G1074" s="32" t="s">
        <v>275</v>
      </c>
      <c r="H1074" s="24" t="str">
        <f t="shared" si="0"/>
        <v>02</v>
      </c>
      <c r="I1074" s="25" t="str">
        <f t="shared" si="1"/>
        <v>Aset Pendukung</v>
      </c>
    </row>
    <row r="1075" ht="12.75" hidden="1" spans="1:9">
      <c r="A1075" s="31">
        <v>16807</v>
      </c>
      <c r="B1075" s="31">
        <v>62581</v>
      </c>
      <c r="C1075" s="31">
        <v>7</v>
      </c>
      <c r="D1075" s="31" t="s">
        <v>2261</v>
      </c>
      <c r="E1075" s="31" t="s">
        <v>2262</v>
      </c>
      <c r="F1075" s="31" t="s">
        <v>307</v>
      </c>
      <c r="G1075" s="32" t="s">
        <v>275</v>
      </c>
      <c r="H1075" s="24" t="str">
        <f t="shared" si="0"/>
        <v>02</v>
      </c>
      <c r="I1075" s="25" t="str">
        <f t="shared" si="1"/>
        <v>Aset Pendukung</v>
      </c>
    </row>
    <row r="1076" ht="12.75" hidden="1" spans="1:9">
      <c r="A1076" s="31">
        <v>16813</v>
      </c>
      <c r="B1076" s="31">
        <v>62444</v>
      </c>
      <c r="C1076" s="31">
        <v>7</v>
      </c>
      <c r="D1076" s="31" t="s">
        <v>2263</v>
      </c>
      <c r="E1076" s="31" t="s">
        <v>2264</v>
      </c>
      <c r="F1076" s="31" t="s">
        <v>307</v>
      </c>
      <c r="G1076" s="32" t="s">
        <v>275</v>
      </c>
      <c r="H1076" s="24" t="str">
        <f t="shared" si="0"/>
        <v>02</v>
      </c>
      <c r="I1076" s="25" t="str">
        <f t="shared" si="1"/>
        <v>Aset Pendukung</v>
      </c>
    </row>
    <row r="1077" ht="12.75" hidden="1" spans="1:9">
      <c r="A1077" s="31">
        <v>16815</v>
      </c>
      <c r="B1077" s="31">
        <v>59184</v>
      </c>
      <c r="C1077" s="31">
        <v>7</v>
      </c>
      <c r="D1077" s="31" t="s">
        <v>2265</v>
      </c>
      <c r="E1077" s="31" t="s">
        <v>2266</v>
      </c>
      <c r="F1077" s="31" t="s">
        <v>307</v>
      </c>
      <c r="G1077" s="32" t="s">
        <v>275</v>
      </c>
      <c r="H1077" s="24" t="str">
        <f t="shared" si="0"/>
        <v>02</v>
      </c>
      <c r="I1077" s="25" t="str">
        <f t="shared" si="1"/>
        <v>Aset Pendukung</v>
      </c>
    </row>
    <row r="1078" ht="12.75" hidden="1" spans="1:9">
      <c r="A1078" s="31">
        <v>16816</v>
      </c>
      <c r="B1078" s="31">
        <v>59185</v>
      </c>
      <c r="C1078" s="31">
        <v>7</v>
      </c>
      <c r="D1078" s="31" t="s">
        <v>2267</v>
      </c>
      <c r="E1078" s="31" t="s">
        <v>2268</v>
      </c>
      <c r="F1078" s="31" t="s">
        <v>307</v>
      </c>
      <c r="G1078" s="32" t="s">
        <v>275</v>
      </c>
      <c r="H1078" s="24" t="str">
        <f t="shared" si="0"/>
        <v>02</v>
      </c>
      <c r="I1078" s="25" t="str">
        <f t="shared" si="1"/>
        <v>Aset Pendukung</v>
      </c>
    </row>
    <row r="1079" ht="12.75" hidden="1" spans="1:9">
      <c r="A1079" s="31">
        <v>16817</v>
      </c>
      <c r="B1079" s="31">
        <v>58668</v>
      </c>
      <c r="C1079" s="31">
        <v>7</v>
      </c>
      <c r="D1079" s="31" t="s">
        <v>2269</v>
      </c>
      <c r="E1079" s="31" t="s">
        <v>2270</v>
      </c>
      <c r="F1079" s="31" t="s">
        <v>307</v>
      </c>
      <c r="G1079" s="32" t="s">
        <v>275</v>
      </c>
      <c r="H1079" s="24" t="str">
        <f t="shared" si="0"/>
        <v>02</v>
      </c>
      <c r="I1079" s="25" t="str">
        <f t="shared" si="1"/>
        <v>Aset Pendukung</v>
      </c>
    </row>
    <row r="1080" ht="12.75" hidden="1" spans="1:9">
      <c r="A1080" s="31">
        <v>16826</v>
      </c>
      <c r="B1080" s="31">
        <v>62542</v>
      </c>
      <c r="C1080" s="31">
        <v>7</v>
      </c>
      <c r="D1080" s="31" t="s">
        <v>2271</v>
      </c>
      <c r="E1080" s="31" t="s">
        <v>2272</v>
      </c>
      <c r="F1080" s="31">
        <v>10601417</v>
      </c>
      <c r="G1080" s="32" t="s">
        <v>275</v>
      </c>
      <c r="H1080" s="24" t="str">
        <f t="shared" si="0"/>
        <v>01</v>
      </c>
      <c r="I1080" s="25" t="str">
        <f t="shared" si="1"/>
        <v>Aset Utama</v>
      </c>
    </row>
    <row r="1081" ht="12.75" hidden="1" spans="1:9">
      <c r="A1081" s="31">
        <v>16827</v>
      </c>
      <c r="B1081" s="31">
        <v>62546</v>
      </c>
      <c r="C1081" s="31">
        <v>7</v>
      </c>
      <c r="D1081" s="31" t="s">
        <v>2273</v>
      </c>
      <c r="E1081" s="31" t="s">
        <v>2274</v>
      </c>
      <c r="F1081" s="31">
        <v>10501289</v>
      </c>
      <c r="G1081" s="32" t="s">
        <v>275</v>
      </c>
      <c r="H1081" s="24" t="str">
        <f t="shared" si="0"/>
        <v>01</v>
      </c>
      <c r="I1081" s="25" t="str">
        <f t="shared" si="1"/>
        <v>Aset Utama</v>
      </c>
    </row>
    <row r="1082" ht="12.75" hidden="1" spans="1:9">
      <c r="A1082" s="31">
        <v>16828</v>
      </c>
      <c r="B1082" s="31">
        <v>62544</v>
      </c>
      <c r="C1082" s="31">
        <v>7</v>
      </c>
      <c r="D1082" s="31" t="s">
        <v>2275</v>
      </c>
      <c r="E1082" s="31" t="s">
        <v>2276</v>
      </c>
      <c r="F1082" s="31">
        <v>10601417</v>
      </c>
      <c r="G1082" s="32" t="s">
        <v>275</v>
      </c>
      <c r="H1082" s="24" t="str">
        <f t="shared" si="0"/>
        <v>03</v>
      </c>
      <c r="I1082" s="25" t="str">
        <f t="shared" si="1"/>
        <v>Aset Pendukung</v>
      </c>
    </row>
    <row r="1083" ht="12.75" hidden="1" spans="1:9">
      <c r="A1083" s="31">
        <v>16829</v>
      </c>
      <c r="B1083" s="31">
        <v>62543</v>
      </c>
      <c r="C1083" s="31">
        <v>7</v>
      </c>
      <c r="D1083" s="31" t="s">
        <v>2277</v>
      </c>
      <c r="E1083" s="31" t="s">
        <v>2278</v>
      </c>
      <c r="F1083" s="31">
        <v>10601417</v>
      </c>
      <c r="G1083" s="32" t="s">
        <v>275</v>
      </c>
      <c r="H1083" s="24" t="str">
        <f t="shared" si="0"/>
        <v>03</v>
      </c>
      <c r="I1083" s="25" t="str">
        <f t="shared" si="1"/>
        <v>Aset Pendukung</v>
      </c>
    </row>
    <row r="1084" ht="12.75" hidden="1" spans="1:9">
      <c r="A1084" s="31">
        <v>16846</v>
      </c>
      <c r="B1084" s="31">
        <v>62646</v>
      </c>
      <c r="C1084" s="31">
        <v>7</v>
      </c>
      <c r="D1084" s="31" t="s">
        <v>2279</v>
      </c>
      <c r="E1084" s="31" t="s">
        <v>2280</v>
      </c>
      <c r="F1084" s="31" t="s">
        <v>2281</v>
      </c>
      <c r="G1084" s="32" t="s">
        <v>275</v>
      </c>
      <c r="H1084" s="24" t="str">
        <f t="shared" si="0"/>
        <v>02</v>
      </c>
      <c r="I1084" s="25" t="str">
        <f t="shared" si="1"/>
        <v>Aset Pendukung</v>
      </c>
    </row>
    <row r="1085" ht="12.75" hidden="1" spans="1:9">
      <c r="A1085" s="31">
        <v>16858</v>
      </c>
      <c r="B1085" s="31">
        <v>61438</v>
      </c>
      <c r="C1085" s="31">
        <v>7</v>
      </c>
      <c r="D1085" s="31" t="s">
        <v>2282</v>
      </c>
      <c r="E1085" s="31" t="s">
        <v>2283</v>
      </c>
      <c r="F1085" s="31" t="s">
        <v>405</v>
      </c>
      <c r="G1085" s="32" t="s">
        <v>275</v>
      </c>
      <c r="H1085" s="24" t="str">
        <f t="shared" si="0"/>
        <v>04</v>
      </c>
      <c r="I1085" s="25" t="str">
        <f t="shared" si="1"/>
        <v>Aset Pendukung</v>
      </c>
    </row>
    <row r="1086" ht="12.75" hidden="1" spans="1:9">
      <c r="A1086" s="31">
        <v>16859</v>
      </c>
      <c r="B1086" s="31">
        <v>62509</v>
      </c>
      <c r="C1086" s="31">
        <v>7</v>
      </c>
      <c r="D1086" s="31" t="s">
        <v>2284</v>
      </c>
      <c r="E1086" s="31" t="s">
        <v>2285</v>
      </c>
      <c r="F1086" s="31" t="s">
        <v>307</v>
      </c>
      <c r="G1086" s="32" t="s">
        <v>275</v>
      </c>
      <c r="H1086" s="24" t="str">
        <f t="shared" si="0"/>
        <v>02</v>
      </c>
      <c r="I1086" s="25" t="str">
        <f t="shared" si="1"/>
        <v>Aset Pendukung</v>
      </c>
    </row>
    <row r="1087" ht="12.75" hidden="1" spans="1:9">
      <c r="A1087" s="31">
        <v>16886</v>
      </c>
      <c r="B1087" s="31">
        <v>59207</v>
      </c>
      <c r="C1087" s="31">
        <v>7</v>
      </c>
      <c r="D1087" s="31" t="s">
        <v>2286</v>
      </c>
      <c r="E1087" s="31" t="s">
        <v>2287</v>
      </c>
      <c r="F1087" s="31" t="s">
        <v>1630</v>
      </c>
      <c r="G1087" s="32" t="s">
        <v>275</v>
      </c>
      <c r="H1087" s="24" t="str">
        <f t="shared" si="0"/>
        <v>03</v>
      </c>
      <c r="I1087" s="25" t="str">
        <f t="shared" si="1"/>
        <v>Aset Pendukung</v>
      </c>
    </row>
    <row r="1088" ht="12.75" hidden="1" spans="1:9">
      <c r="A1088" s="31">
        <v>16895</v>
      </c>
      <c r="B1088" s="31">
        <v>63668</v>
      </c>
      <c r="C1088" s="31">
        <v>7</v>
      </c>
      <c r="D1088" s="31" t="s">
        <v>2288</v>
      </c>
      <c r="E1088" s="31" t="s">
        <v>2289</v>
      </c>
      <c r="F1088" s="31">
        <v>10601417</v>
      </c>
      <c r="G1088" s="32" t="s">
        <v>275</v>
      </c>
      <c r="H1088" s="24" t="str">
        <f t="shared" si="0"/>
        <v>03</v>
      </c>
      <c r="I1088" s="25" t="str">
        <f t="shared" si="1"/>
        <v>Aset Pendukung</v>
      </c>
    </row>
    <row r="1089" ht="12.75" hidden="1" spans="1:9">
      <c r="A1089" s="31">
        <v>16905</v>
      </c>
      <c r="B1089" s="31">
        <v>62598</v>
      </c>
      <c r="C1089" s="31">
        <v>7</v>
      </c>
      <c r="D1089" s="31" t="s">
        <v>2290</v>
      </c>
      <c r="E1089" s="31" t="s">
        <v>2291</v>
      </c>
      <c r="F1089" s="31" t="s">
        <v>307</v>
      </c>
      <c r="G1089" s="32" t="s">
        <v>275</v>
      </c>
      <c r="H1089" s="24" t="str">
        <f t="shared" si="0"/>
        <v>02</v>
      </c>
      <c r="I1089" s="25" t="str">
        <f t="shared" si="1"/>
        <v>Aset Pendukung</v>
      </c>
    </row>
    <row r="1090" ht="12.75" hidden="1" spans="1:9">
      <c r="A1090" s="31">
        <v>16914</v>
      </c>
      <c r="B1090" s="31">
        <v>63922</v>
      </c>
      <c r="C1090" s="31">
        <v>7</v>
      </c>
      <c r="D1090" s="31" t="s">
        <v>2292</v>
      </c>
      <c r="E1090" s="31" t="s">
        <v>2293</v>
      </c>
      <c r="F1090" s="31">
        <v>19600951</v>
      </c>
      <c r="G1090" s="32" t="s">
        <v>275</v>
      </c>
      <c r="H1090" s="24" t="str">
        <f t="shared" si="0"/>
        <v>01</v>
      </c>
      <c r="I1090" s="25" t="str">
        <f t="shared" si="1"/>
        <v>Aset Utama</v>
      </c>
    </row>
    <row r="1091" ht="12.75" hidden="1" spans="1:9">
      <c r="A1091" s="31">
        <v>16924</v>
      </c>
      <c r="B1091" s="31">
        <v>62622</v>
      </c>
      <c r="C1091" s="31">
        <v>7</v>
      </c>
      <c r="D1091" s="31" t="s">
        <v>2294</v>
      </c>
      <c r="E1091" s="31" t="s">
        <v>2295</v>
      </c>
      <c r="F1091" s="31">
        <v>10501302</v>
      </c>
      <c r="G1091" s="32" t="s">
        <v>275</v>
      </c>
      <c r="H1091" s="24" t="str">
        <f t="shared" si="0"/>
        <v>02</v>
      </c>
      <c r="I1091" s="25" t="str">
        <f t="shared" si="1"/>
        <v>Aset Pendukung</v>
      </c>
    </row>
    <row r="1092" ht="12.75" hidden="1" spans="1:9">
      <c r="A1092" s="31">
        <v>16925</v>
      </c>
      <c r="B1092" s="31">
        <v>62623</v>
      </c>
      <c r="C1092" s="31">
        <v>7</v>
      </c>
      <c r="D1092" s="31" t="s">
        <v>2296</v>
      </c>
      <c r="E1092" s="31" t="s">
        <v>2297</v>
      </c>
      <c r="F1092" s="31">
        <v>11701790</v>
      </c>
      <c r="G1092" s="32" t="s">
        <v>275</v>
      </c>
      <c r="H1092" s="24" t="str">
        <f t="shared" si="0"/>
        <v>02</v>
      </c>
      <c r="I1092" s="25" t="str">
        <f t="shared" si="1"/>
        <v>Aset Pendukung</v>
      </c>
    </row>
    <row r="1093" ht="12.75" hidden="1" spans="1:9">
      <c r="A1093" s="31">
        <v>16935</v>
      </c>
      <c r="B1093" s="31">
        <v>60583</v>
      </c>
      <c r="C1093" s="31">
        <v>7</v>
      </c>
      <c r="D1093" s="31" t="s">
        <v>160</v>
      </c>
      <c r="E1093" s="31" t="s">
        <v>2298</v>
      </c>
      <c r="F1093" s="31" t="s">
        <v>1502</v>
      </c>
      <c r="G1093" s="32" t="s">
        <v>275</v>
      </c>
      <c r="H1093" s="24" t="str">
        <f t="shared" si="0"/>
        <v>01</v>
      </c>
      <c r="I1093" s="25" t="str">
        <f t="shared" si="1"/>
        <v>Aset Utama</v>
      </c>
    </row>
    <row r="1094" ht="12.75" hidden="1" spans="1:9">
      <c r="A1094" s="31">
        <v>16937</v>
      </c>
      <c r="B1094" s="31">
        <v>60585</v>
      </c>
      <c r="C1094" s="31">
        <v>7</v>
      </c>
      <c r="D1094" s="31" t="s">
        <v>2299</v>
      </c>
      <c r="E1094" s="31" t="s">
        <v>2300</v>
      </c>
      <c r="F1094" s="31" t="s">
        <v>1502</v>
      </c>
      <c r="G1094" s="32" t="s">
        <v>275</v>
      </c>
      <c r="H1094" s="24" t="str">
        <f t="shared" si="0"/>
        <v>03</v>
      </c>
      <c r="I1094" s="25" t="str">
        <f t="shared" si="1"/>
        <v>Aset Pendukung</v>
      </c>
    </row>
    <row r="1095" ht="12.75" hidden="1" spans="1:9">
      <c r="A1095" s="31">
        <v>16938</v>
      </c>
      <c r="B1095" s="31">
        <v>60584</v>
      </c>
      <c r="C1095" s="31">
        <v>7</v>
      </c>
      <c r="D1095" s="31" t="s">
        <v>2301</v>
      </c>
      <c r="E1095" s="31" t="s">
        <v>2302</v>
      </c>
      <c r="F1095" s="31" t="s">
        <v>1502</v>
      </c>
      <c r="G1095" s="32" t="s">
        <v>275</v>
      </c>
      <c r="H1095" s="24" t="str">
        <f t="shared" si="0"/>
        <v>03</v>
      </c>
      <c r="I1095" s="25" t="str">
        <f t="shared" si="1"/>
        <v>Aset Pendukung</v>
      </c>
    </row>
    <row r="1096" ht="12.75" hidden="1" spans="1:9">
      <c r="A1096" s="31">
        <v>16970</v>
      </c>
      <c r="B1096" s="31">
        <v>62267</v>
      </c>
      <c r="C1096" s="31">
        <v>7</v>
      </c>
      <c r="D1096" s="31" t="s">
        <v>2303</v>
      </c>
      <c r="E1096" s="31" t="s">
        <v>2304</v>
      </c>
      <c r="F1096" s="31">
        <v>10501289</v>
      </c>
      <c r="G1096" s="32" t="s">
        <v>275</v>
      </c>
      <c r="H1096" s="24" t="str">
        <f t="shared" si="0"/>
        <v>02</v>
      </c>
      <c r="I1096" s="25" t="str">
        <f t="shared" si="1"/>
        <v>Aset Pendukung</v>
      </c>
    </row>
    <row r="1097" ht="12.75" hidden="1" spans="1:9">
      <c r="A1097" s="31">
        <v>16971</v>
      </c>
      <c r="B1097" s="31">
        <v>62266</v>
      </c>
      <c r="C1097" s="31">
        <v>7</v>
      </c>
      <c r="D1097" s="31" t="s">
        <v>2305</v>
      </c>
      <c r="E1097" s="31" t="s">
        <v>2306</v>
      </c>
      <c r="F1097" s="31">
        <v>10601417</v>
      </c>
      <c r="G1097" s="32" t="s">
        <v>275</v>
      </c>
      <c r="H1097" s="24" t="str">
        <f t="shared" si="0"/>
        <v>03</v>
      </c>
      <c r="I1097" s="25" t="str">
        <f t="shared" si="1"/>
        <v>Aset Pendukung</v>
      </c>
    </row>
    <row r="1098" ht="12.75" hidden="1" spans="1:9">
      <c r="A1098" s="31">
        <v>16972</v>
      </c>
      <c r="B1098" s="31">
        <v>63727</v>
      </c>
      <c r="C1098" s="31">
        <v>7</v>
      </c>
      <c r="D1098" s="31" t="s">
        <v>2307</v>
      </c>
      <c r="E1098" s="31" t="s">
        <v>2308</v>
      </c>
      <c r="F1098" s="31">
        <v>10501289</v>
      </c>
      <c r="G1098" s="32" t="s">
        <v>275</v>
      </c>
      <c r="H1098" s="24" t="str">
        <f t="shared" si="0"/>
        <v>02</v>
      </c>
      <c r="I1098" s="25" t="str">
        <f t="shared" si="1"/>
        <v>Aset Pendukung</v>
      </c>
    </row>
    <row r="1099" ht="12.75" hidden="1" spans="1:9">
      <c r="A1099" s="31">
        <v>16973</v>
      </c>
      <c r="B1099" s="31">
        <v>63726</v>
      </c>
      <c r="C1099" s="31">
        <v>7</v>
      </c>
      <c r="D1099" s="31" t="s">
        <v>2309</v>
      </c>
      <c r="E1099" s="31" t="s">
        <v>2310</v>
      </c>
      <c r="F1099" s="31">
        <v>10501289</v>
      </c>
      <c r="G1099" s="32" t="s">
        <v>275</v>
      </c>
      <c r="H1099" s="24" t="str">
        <f t="shared" si="0"/>
        <v>02</v>
      </c>
      <c r="I1099" s="25" t="str">
        <f t="shared" si="1"/>
        <v>Aset Pendukung</v>
      </c>
    </row>
    <row r="1100" ht="12.75" hidden="1" spans="1:9">
      <c r="A1100" s="31">
        <v>16987</v>
      </c>
      <c r="B1100" s="31">
        <v>62600</v>
      </c>
      <c r="C1100" s="31">
        <v>7</v>
      </c>
      <c r="D1100" s="31" t="s">
        <v>2311</v>
      </c>
      <c r="E1100" s="31" t="s">
        <v>2312</v>
      </c>
      <c r="F1100" s="31" t="s">
        <v>307</v>
      </c>
      <c r="G1100" s="32" t="s">
        <v>275</v>
      </c>
      <c r="H1100" s="24" t="str">
        <f t="shared" si="0"/>
        <v>02</v>
      </c>
      <c r="I1100" s="25" t="str">
        <f t="shared" si="1"/>
        <v>Aset Pendukung</v>
      </c>
    </row>
    <row r="1101" ht="12.75" spans="1:9">
      <c r="A1101" s="31">
        <v>17018</v>
      </c>
      <c r="B1101" s="31">
        <v>62223</v>
      </c>
      <c r="C1101" s="31">
        <v>7</v>
      </c>
      <c r="D1101" s="31" t="s">
        <v>2313</v>
      </c>
      <c r="E1101" s="31" t="s">
        <v>2314</v>
      </c>
      <c r="F1101" s="31" t="s">
        <v>1881</v>
      </c>
      <c r="G1101" s="34" t="s">
        <v>437</v>
      </c>
      <c r="H1101" s="24" t="str">
        <f t="shared" si="0"/>
        <v>03</v>
      </c>
      <c r="I1101" s="25" t="str">
        <f t="shared" si="1"/>
        <v>Aset Pendukung</v>
      </c>
    </row>
    <row r="1102" ht="12.75" spans="1:9">
      <c r="A1102" s="31">
        <v>17018</v>
      </c>
      <c r="B1102" s="31">
        <v>62223</v>
      </c>
      <c r="C1102" s="31">
        <v>7</v>
      </c>
      <c r="D1102" s="31" t="s">
        <v>2313</v>
      </c>
      <c r="E1102" s="31" t="s">
        <v>2314</v>
      </c>
      <c r="F1102" s="31" t="s">
        <v>1881</v>
      </c>
      <c r="G1102" s="34" t="s">
        <v>437</v>
      </c>
      <c r="H1102" s="24" t="str">
        <f t="shared" si="0"/>
        <v>03</v>
      </c>
      <c r="I1102" s="25" t="str">
        <f t="shared" si="1"/>
        <v>Aset Pendukung</v>
      </c>
    </row>
    <row r="1103" ht="12.75" spans="1:9">
      <c r="A1103" s="31">
        <v>17018</v>
      </c>
      <c r="B1103" s="31">
        <v>62223</v>
      </c>
      <c r="C1103" s="31">
        <v>7</v>
      </c>
      <c r="D1103" s="31" t="s">
        <v>2313</v>
      </c>
      <c r="E1103" s="31" t="s">
        <v>2314</v>
      </c>
      <c r="F1103" s="31" t="s">
        <v>1881</v>
      </c>
      <c r="G1103" s="32" t="s">
        <v>275</v>
      </c>
      <c r="H1103" s="24" t="str">
        <f t="shared" si="0"/>
        <v>03</v>
      </c>
      <c r="I1103" s="25" t="str">
        <f t="shared" si="1"/>
        <v>Aset Pendukung</v>
      </c>
    </row>
    <row r="1104" ht="12.75" hidden="1" spans="1:9">
      <c r="A1104" s="31">
        <v>17035</v>
      </c>
      <c r="B1104" s="31">
        <v>63586</v>
      </c>
      <c r="C1104" s="31">
        <v>7</v>
      </c>
      <c r="D1104" s="31" t="s">
        <v>2315</v>
      </c>
      <c r="E1104" s="31" t="s">
        <v>2316</v>
      </c>
      <c r="F1104" s="31">
        <v>10501289</v>
      </c>
      <c r="G1104" s="32" t="s">
        <v>275</v>
      </c>
      <c r="H1104" s="24" t="str">
        <f t="shared" si="0"/>
        <v>02</v>
      </c>
      <c r="I1104" s="25" t="str">
        <f t="shared" si="1"/>
        <v>Aset Pendukung</v>
      </c>
    </row>
    <row r="1105" ht="12.75" hidden="1" spans="1:9">
      <c r="A1105" s="31">
        <v>17036</v>
      </c>
      <c r="B1105" s="31">
        <v>63417</v>
      </c>
      <c r="C1105" s="31">
        <v>7</v>
      </c>
      <c r="D1105" s="31" t="s">
        <v>2317</v>
      </c>
      <c r="E1105" s="31" t="s">
        <v>2318</v>
      </c>
      <c r="F1105" s="31">
        <v>10501289</v>
      </c>
      <c r="G1105" s="32" t="s">
        <v>275</v>
      </c>
      <c r="H1105" s="24" t="str">
        <f t="shared" si="0"/>
        <v>02</v>
      </c>
      <c r="I1105" s="25" t="str">
        <f t="shared" si="1"/>
        <v>Aset Pendukung</v>
      </c>
    </row>
    <row r="1106" ht="12.75" hidden="1" spans="1:9">
      <c r="A1106" s="31">
        <v>17037</v>
      </c>
      <c r="B1106" s="31">
        <v>63669</v>
      </c>
      <c r="C1106" s="31">
        <v>7</v>
      </c>
      <c r="D1106" s="31" t="s">
        <v>2319</v>
      </c>
      <c r="E1106" s="31" t="s">
        <v>2320</v>
      </c>
      <c r="F1106" s="31">
        <v>10501289</v>
      </c>
      <c r="G1106" s="32" t="s">
        <v>275</v>
      </c>
      <c r="H1106" s="24" t="str">
        <f t="shared" si="0"/>
        <v>02</v>
      </c>
      <c r="I1106" s="25" t="str">
        <f t="shared" si="1"/>
        <v>Aset Pendukung</v>
      </c>
    </row>
    <row r="1107" ht="12.75" hidden="1" spans="1:9">
      <c r="A1107" s="31">
        <v>17038</v>
      </c>
      <c r="B1107" s="31">
        <v>63670</v>
      </c>
      <c r="C1107" s="31">
        <v>7</v>
      </c>
      <c r="D1107" s="31" t="s">
        <v>2321</v>
      </c>
      <c r="E1107" s="31" t="s">
        <v>2322</v>
      </c>
      <c r="F1107" s="31">
        <v>10501289</v>
      </c>
      <c r="G1107" s="32" t="s">
        <v>275</v>
      </c>
      <c r="H1107" s="24" t="str">
        <f t="shared" si="0"/>
        <v>02</v>
      </c>
      <c r="I1107" s="25" t="str">
        <f t="shared" si="1"/>
        <v>Aset Pendukung</v>
      </c>
    </row>
    <row r="1108" ht="12.75" hidden="1" spans="1:9">
      <c r="A1108" s="31">
        <v>17040</v>
      </c>
      <c r="B1108" s="31">
        <v>63672</v>
      </c>
      <c r="C1108" s="31">
        <v>7</v>
      </c>
      <c r="D1108" s="31" t="s">
        <v>2323</v>
      </c>
      <c r="E1108" s="31" t="s">
        <v>2324</v>
      </c>
      <c r="F1108" s="31">
        <v>10501289</v>
      </c>
      <c r="G1108" s="32" t="s">
        <v>275</v>
      </c>
      <c r="H1108" s="24" t="str">
        <f t="shared" si="0"/>
        <v>02</v>
      </c>
      <c r="I1108" s="25" t="str">
        <f t="shared" si="1"/>
        <v>Aset Pendukung</v>
      </c>
    </row>
    <row r="1109" ht="12.75" hidden="1" spans="1:9">
      <c r="A1109" s="31">
        <v>17041</v>
      </c>
      <c r="B1109" s="31">
        <v>63333</v>
      </c>
      <c r="C1109" s="31">
        <v>7</v>
      </c>
      <c r="D1109" s="31" t="s">
        <v>2325</v>
      </c>
      <c r="E1109" s="31" t="s">
        <v>2326</v>
      </c>
      <c r="F1109" s="31">
        <v>10501289</v>
      </c>
      <c r="G1109" s="32" t="s">
        <v>275</v>
      </c>
      <c r="H1109" s="24" t="str">
        <f t="shared" si="0"/>
        <v>02</v>
      </c>
      <c r="I1109" s="25" t="str">
        <f t="shared" si="1"/>
        <v>Aset Pendukung</v>
      </c>
    </row>
    <row r="1110" ht="12.75" hidden="1" spans="1:9">
      <c r="A1110" s="31">
        <v>17042</v>
      </c>
      <c r="B1110" s="31">
        <v>63418</v>
      </c>
      <c r="C1110" s="31">
        <v>7</v>
      </c>
      <c r="D1110" s="31" t="s">
        <v>2327</v>
      </c>
      <c r="E1110" s="31" t="s">
        <v>2328</v>
      </c>
      <c r="F1110" s="31">
        <v>10501289</v>
      </c>
      <c r="G1110" s="32" t="s">
        <v>275</v>
      </c>
      <c r="H1110" s="24" t="str">
        <f t="shared" si="0"/>
        <v>02</v>
      </c>
      <c r="I1110" s="25" t="str">
        <f t="shared" si="1"/>
        <v>Aset Pendukung</v>
      </c>
    </row>
    <row r="1111" ht="12.75" hidden="1" spans="1:9">
      <c r="A1111" s="31">
        <v>17043</v>
      </c>
      <c r="B1111" s="31">
        <v>63419</v>
      </c>
      <c r="C1111" s="31">
        <v>7</v>
      </c>
      <c r="D1111" s="31" t="s">
        <v>2329</v>
      </c>
      <c r="E1111" s="31" t="s">
        <v>2330</v>
      </c>
      <c r="F1111" s="31">
        <v>10501289</v>
      </c>
      <c r="G1111" s="32" t="s">
        <v>275</v>
      </c>
      <c r="H1111" s="24" t="str">
        <f t="shared" si="0"/>
        <v>02</v>
      </c>
      <c r="I1111" s="25" t="str">
        <f t="shared" si="1"/>
        <v>Aset Pendukung</v>
      </c>
    </row>
    <row r="1112" ht="12.75" hidden="1" spans="1:9">
      <c r="A1112" s="31">
        <v>17044</v>
      </c>
      <c r="B1112" s="31">
        <v>63335</v>
      </c>
      <c r="C1112" s="31">
        <v>7</v>
      </c>
      <c r="D1112" s="31" t="s">
        <v>2331</v>
      </c>
      <c r="E1112" s="31" t="s">
        <v>2332</v>
      </c>
      <c r="F1112" s="31">
        <v>10501289</v>
      </c>
      <c r="G1112" s="32" t="s">
        <v>275</v>
      </c>
      <c r="H1112" s="24" t="str">
        <f t="shared" si="0"/>
        <v>02</v>
      </c>
      <c r="I1112" s="25" t="str">
        <f t="shared" si="1"/>
        <v>Aset Pendukung</v>
      </c>
    </row>
    <row r="1113" ht="12.75" hidden="1" spans="1:9">
      <c r="A1113" s="31">
        <v>17045</v>
      </c>
      <c r="B1113" s="31">
        <v>63420</v>
      </c>
      <c r="C1113" s="31">
        <v>7</v>
      </c>
      <c r="D1113" s="31" t="s">
        <v>2333</v>
      </c>
      <c r="E1113" s="31" t="s">
        <v>2334</v>
      </c>
      <c r="F1113" s="31">
        <v>10501289</v>
      </c>
      <c r="G1113" s="32" t="s">
        <v>275</v>
      </c>
      <c r="H1113" s="24" t="str">
        <f t="shared" si="0"/>
        <v>02</v>
      </c>
      <c r="I1113" s="25" t="str">
        <f t="shared" si="1"/>
        <v>Aset Pendukung</v>
      </c>
    </row>
    <row r="1114" ht="12.75" hidden="1" spans="1:9">
      <c r="A1114" s="31">
        <v>17074</v>
      </c>
      <c r="B1114" s="31">
        <v>62359</v>
      </c>
      <c r="C1114" s="31">
        <v>7</v>
      </c>
      <c r="D1114" s="31" t="s">
        <v>2335</v>
      </c>
      <c r="E1114" s="31" t="s">
        <v>2336</v>
      </c>
      <c r="F1114" s="31">
        <v>10501289</v>
      </c>
      <c r="G1114" s="32" t="s">
        <v>275</v>
      </c>
      <c r="H1114" s="24" t="str">
        <f t="shared" si="0"/>
        <v>02</v>
      </c>
      <c r="I1114" s="25" t="str">
        <f t="shared" si="1"/>
        <v>Aset Pendukung</v>
      </c>
    </row>
    <row r="1115" ht="12.75" hidden="1" spans="1:9">
      <c r="A1115" s="31">
        <v>17076</v>
      </c>
      <c r="B1115" s="31">
        <v>62360</v>
      </c>
      <c r="C1115" s="31">
        <v>7</v>
      </c>
      <c r="D1115" s="31" t="s">
        <v>2337</v>
      </c>
      <c r="E1115" s="31" t="s">
        <v>2338</v>
      </c>
      <c r="F1115" s="31">
        <v>10501289</v>
      </c>
      <c r="G1115" s="32" t="s">
        <v>275</v>
      </c>
      <c r="H1115" s="24" t="str">
        <f t="shared" si="0"/>
        <v>02</v>
      </c>
      <c r="I1115" s="25" t="str">
        <f t="shared" si="1"/>
        <v>Aset Pendukung</v>
      </c>
    </row>
    <row r="1116" ht="12.75" hidden="1" spans="1:9">
      <c r="A1116" s="31">
        <v>17077</v>
      </c>
      <c r="B1116" s="31">
        <v>62361</v>
      </c>
      <c r="C1116" s="31">
        <v>7</v>
      </c>
      <c r="D1116" s="31" t="s">
        <v>2339</v>
      </c>
      <c r="E1116" s="31" t="s">
        <v>2340</v>
      </c>
      <c r="F1116" s="31">
        <v>10501289</v>
      </c>
      <c r="G1116" s="32" t="s">
        <v>275</v>
      </c>
      <c r="H1116" s="24" t="str">
        <f t="shared" si="0"/>
        <v>02</v>
      </c>
      <c r="I1116" s="25" t="str">
        <f t="shared" si="1"/>
        <v>Aset Pendukung</v>
      </c>
    </row>
    <row r="1117" ht="12.75" hidden="1" spans="1:9">
      <c r="A1117" s="31">
        <v>17106</v>
      </c>
      <c r="B1117" s="31">
        <v>63197</v>
      </c>
      <c r="C1117" s="31">
        <v>7</v>
      </c>
      <c r="D1117" s="31" t="s">
        <v>2341</v>
      </c>
      <c r="E1117" s="31" t="s">
        <v>2342</v>
      </c>
      <c r="F1117" s="31">
        <v>10501273</v>
      </c>
      <c r="G1117" s="32" t="s">
        <v>275</v>
      </c>
      <c r="H1117" s="24" t="str">
        <f t="shared" si="0"/>
        <v>02</v>
      </c>
      <c r="I1117" s="25" t="str">
        <f t="shared" si="1"/>
        <v>Aset Pendukung</v>
      </c>
    </row>
    <row r="1118" ht="12.75" hidden="1" spans="1:9">
      <c r="A1118" s="31">
        <v>17107</v>
      </c>
      <c r="B1118" s="31">
        <v>63494</v>
      </c>
      <c r="C1118" s="31">
        <v>7</v>
      </c>
      <c r="D1118" s="31" t="s">
        <v>2343</v>
      </c>
      <c r="E1118" s="31" t="s">
        <v>2344</v>
      </c>
      <c r="F1118" s="31">
        <v>10501273</v>
      </c>
      <c r="G1118" s="32" t="s">
        <v>275</v>
      </c>
      <c r="H1118" s="24" t="str">
        <f t="shared" si="0"/>
        <v>02</v>
      </c>
      <c r="I1118" s="25" t="str">
        <f t="shared" si="1"/>
        <v>Aset Pendukung</v>
      </c>
    </row>
    <row r="1119" ht="12.75" hidden="1" spans="1:9">
      <c r="A1119" s="31">
        <v>17108</v>
      </c>
      <c r="B1119" s="31">
        <v>63060</v>
      </c>
      <c r="C1119" s="31">
        <v>7</v>
      </c>
      <c r="D1119" s="31" t="s">
        <v>2345</v>
      </c>
      <c r="E1119" s="31" t="s">
        <v>2346</v>
      </c>
      <c r="F1119" s="31">
        <v>10501273</v>
      </c>
      <c r="G1119" s="32" t="s">
        <v>275</v>
      </c>
      <c r="H1119" s="24" t="str">
        <f t="shared" si="0"/>
        <v>02</v>
      </c>
      <c r="I1119" s="25" t="str">
        <f t="shared" si="1"/>
        <v>Aset Pendukung</v>
      </c>
    </row>
    <row r="1120" ht="12.75" hidden="1" spans="1:9">
      <c r="A1120" s="31">
        <v>17110</v>
      </c>
      <c r="B1120" s="31">
        <v>63090</v>
      </c>
      <c r="C1120" s="31">
        <v>7</v>
      </c>
      <c r="D1120" s="31" t="s">
        <v>2347</v>
      </c>
      <c r="E1120" s="31" t="s">
        <v>2348</v>
      </c>
      <c r="F1120" s="31">
        <v>10501273</v>
      </c>
      <c r="G1120" s="32" t="s">
        <v>275</v>
      </c>
      <c r="H1120" s="24" t="str">
        <f t="shared" si="0"/>
        <v>02</v>
      </c>
      <c r="I1120" s="25" t="str">
        <f t="shared" si="1"/>
        <v>Aset Pendukung</v>
      </c>
    </row>
    <row r="1121" ht="12.75" hidden="1" spans="1:9">
      <c r="A1121" s="31">
        <v>17111</v>
      </c>
      <c r="B1121" s="31">
        <v>63254</v>
      </c>
      <c r="C1121" s="31">
        <v>7</v>
      </c>
      <c r="D1121" s="31" t="s">
        <v>2349</v>
      </c>
      <c r="E1121" s="31" t="s">
        <v>2350</v>
      </c>
      <c r="F1121" s="31">
        <v>10501273</v>
      </c>
      <c r="G1121" s="32" t="s">
        <v>275</v>
      </c>
      <c r="H1121" s="24" t="str">
        <f t="shared" si="0"/>
        <v>02</v>
      </c>
      <c r="I1121" s="25" t="str">
        <f t="shared" si="1"/>
        <v>Aset Pendukung</v>
      </c>
    </row>
    <row r="1122" ht="12.75" hidden="1" spans="1:9">
      <c r="A1122" s="31">
        <v>17133</v>
      </c>
      <c r="B1122" s="31">
        <v>63256</v>
      </c>
      <c r="C1122" s="31">
        <v>7</v>
      </c>
      <c r="D1122" s="31" t="s">
        <v>2351</v>
      </c>
      <c r="E1122" s="31" t="s">
        <v>2352</v>
      </c>
      <c r="F1122" s="31">
        <v>10501273</v>
      </c>
      <c r="G1122" s="32" t="s">
        <v>275</v>
      </c>
      <c r="H1122" s="24" t="str">
        <f t="shared" si="0"/>
        <v>02</v>
      </c>
      <c r="I1122" s="25" t="str">
        <f t="shared" si="1"/>
        <v>Aset Pendukung</v>
      </c>
    </row>
    <row r="1123" ht="12.75" hidden="1" spans="1:9">
      <c r="A1123" s="31">
        <v>17158</v>
      </c>
      <c r="B1123" s="31">
        <v>63700</v>
      </c>
      <c r="C1123" s="31">
        <v>7</v>
      </c>
      <c r="D1123" s="31" t="s">
        <v>2353</v>
      </c>
      <c r="E1123" s="31" t="s">
        <v>2354</v>
      </c>
      <c r="F1123" s="31">
        <v>10501273</v>
      </c>
      <c r="G1123" s="32" t="s">
        <v>275</v>
      </c>
      <c r="H1123" s="24" t="str">
        <f t="shared" si="0"/>
        <v>02</v>
      </c>
      <c r="I1123" s="25" t="str">
        <f t="shared" si="1"/>
        <v>Aset Pendukung</v>
      </c>
    </row>
    <row r="1124" ht="12.75" hidden="1" spans="1:9">
      <c r="A1124" s="31">
        <v>17159</v>
      </c>
      <c r="B1124" s="31">
        <v>63613</v>
      </c>
      <c r="C1124" s="31">
        <v>7</v>
      </c>
      <c r="D1124" s="31" t="s">
        <v>2355</v>
      </c>
      <c r="E1124" s="31" t="s">
        <v>2356</v>
      </c>
      <c r="F1124" s="31">
        <v>10501273</v>
      </c>
      <c r="G1124" s="32" t="s">
        <v>275</v>
      </c>
      <c r="H1124" s="24" t="str">
        <f t="shared" si="0"/>
        <v>02</v>
      </c>
      <c r="I1124" s="25" t="str">
        <f t="shared" si="1"/>
        <v>Aset Pendukung</v>
      </c>
    </row>
    <row r="1125" ht="12.75" hidden="1" spans="1:9">
      <c r="A1125" s="31">
        <v>17163</v>
      </c>
      <c r="B1125" s="31">
        <v>63182</v>
      </c>
      <c r="C1125" s="31">
        <v>7</v>
      </c>
      <c r="D1125" s="31" t="s">
        <v>2357</v>
      </c>
      <c r="E1125" s="31" t="s">
        <v>2358</v>
      </c>
      <c r="F1125" s="31">
        <v>10501273</v>
      </c>
      <c r="G1125" s="32" t="s">
        <v>275</v>
      </c>
      <c r="H1125" s="24" t="str">
        <f t="shared" si="0"/>
        <v>02</v>
      </c>
      <c r="I1125" s="25" t="str">
        <f t="shared" si="1"/>
        <v>Aset Pendukung</v>
      </c>
    </row>
    <row r="1126" ht="12.75" hidden="1" spans="1:9">
      <c r="A1126" s="31">
        <v>17164</v>
      </c>
      <c r="B1126" s="31">
        <v>63354</v>
      </c>
      <c r="C1126" s="31">
        <v>7</v>
      </c>
      <c r="D1126" s="31" t="s">
        <v>2359</v>
      </c>
      <c r="E1126" s="31" t="s">
        <v>2360</v>
      </c>
      <c r="F1126" s="31">
        <v>10501273</v>
      </c>
      <c r="G1126" s="32" t="s">
        <v>275</v>
      </c>
      <c r="H1126" s="24" t="str">
        <f t="shared" si="0"/>
        <v>02</v>
      </c>
      <c r="I1126" s="25" t="str">
        <f t="shared" si="1"/>
        <v>Aset Pendukung</v>
      </c>
    </row>
    <row r="1127" ht="12.75" hidden="1" spans="1:9">
      <c r="A1127" s="31">
        <v>17176</v>
      </c>
      <c r="B1127" s="31">
        <v>63102</v>
      </c>
      <c r="C1127" s="31">
        <v>7</v>
      </c>
      <c r="D1127" s="31" t="s">
        <v>2361</v>
      </c>
      <c r="E1127" s="31" t="s">
        <v>2362</v>
      </c>
      <c r="F1127" s="31">
        <v>10501273</v>
      </c>
      <c r="G1127" s="32" t="s">
        <v>275</v>
      </c>
      <c r="H1127" s="24" t="str">
        <f t="shared" si="0"/>
        <v>02</v>
      </c>
      <c r="I1127" s="25" t="str">
        <f t="shared" si="1"/>
        <v>Aset Pendukung</v>
      </c>
    </row>
    <row r="1128" ht="12.75" hidden="1" spans="1:9">
      <c r="A1128" s="31">
        <v>17184</v>
      </c>
      <c r="B1128" s="31">
        <v>63437</v>
      </c>
      <c r="C1128" s="31">
        <v>7</v>
      </c>
      <c r="D1128" s="31" t="s">
        <v>2363</v>
      </c>
      <c r="E1128" s="31" t="s">
        <v>2364</v>
      </c>
      <c r="F1128" s="31">
        <v>10501273</v>
      </c>
      <c r="G1128" s="32" t="s">
        <v>275</v>
      </c>
      <c r="H1128" s="24" t="str">
        <f t="shared" si="0"/>
        <v>02</v>
      </c>
      <c r="I1128" s="25" t="str">
        <f t="shared" si="1"/>
        <v>Aset Pendukung</v>
      </c>
    </row>
    <row r="1129" ht="12.75" hidden="1" spans="1:9">
      <c r="A1129" s="31">
        <v>25303</v>
      </c>
      <c r="B1129" s="31">
        <v>62645</v>
      </c>
      <c r="C1129" s="31">
        <v>7</v>
      </c>
      <c r="D1129" s="31" t="s">
        <v>2365</v>
      </c>
      <c r="E1129" s="31" t="s">
        <v>2366</v>
      </c>
      <c r="F1129" s="31" t="s">
        <v>2281</v>
      </c>
      <c r="G1129" s="32" t="s">
        <v>275</v>
      </c>
      <c r="H1129" s="24" t="str">
        <f t="shared" si="0"/>
        <v>01</v>
      </c>
      <c r="I1129" s="25" t="str">
        <f t="shared" si="1"/>
        <v>Aset Utama</v>
      </c>
    </row>
    <row r="1130" ht="12.75" hidden="1" spans="1:9">
      <c r="A1130" s="31">
        <v>25304</v>
      </c>
      <c r="B1130" s="31">
        <v>62647</v>
      </c>
      <c r="C1130" s="31">
        <v>7</v>
      </c>
      <c r="D1130" s="31" t="s">
        <v>2367</v>
      </c>
      <c r="E1130" s="31" t="s">
        <v>2368</v>
      </c>
      <c r="F1130" s="31" t="s">
        <v>2281</v>
      </c>
      <c r="G1130" s="32" t="s">
        <v>275</v>
      </c>
      <c r="H1130" s="24" t="str">
        <f t="shared" si="0"/>
        <v>01</v>
      </c>
      <c r="I1130" s="25" t="str">
        <f t="shared" si="1"/>
        <v>Aset Utama</v>
      </c>
    </row>
    <row r="1131" ht="12.75" hidden="1" spans="1:9">
      <c r="A1131" s="31">
        <v>25495</v>
      </c>
      <c r="B1131" s="31">
        <v>62683</v>
      </c>
      <c r="C1131" s="31">
        <v>7</v>
      </c>
      <c r="D1131" s="31" t="s">
        <v>2369</v>
      </c>
      <c r="E1131" s="31" t="s">
        <v>2370</v>
      </c>
      <c r="F1131" s="31">
        <v>11001598</v>
      </c>
      <c r="G1131" s="32" t="s">
        <v>275</v>
      </c>
      <c r="H1131" s="24" t="str">
        <f t="shared" si="0"/>
        <v>02</v>
      </c>
      <c r="I1131" s="25" t="str">
        <f t="shared" si="1"/>
        <v>Aset Pendukung</v>
      </c>
    </row>
    <row r="1132" ht="12.75" hidden="1" spans="1:9">
      <c r="A1132" s="31">
        <v>25496</v>
      </c>
      <c r="B1132" s="31">
        <v>62323</v>
      </c>
      <c r="C1132" s="31">
        <v>7</v>
      </c>
      <c r="D1132" s="31" t="s">
        <v>2371</v>
      </c>
      <c r="E1132" s="31" t="s">
        <v>2372</v>
      </c>
      <c r="F1132" s="31">
        <v>11001598</v>
      </c>
      <c r="G1132" s="32" t="s">
        <v>275</v>
      </c>
      <c r="H1132" s="24" t="str">
        <f t="shared" si="0"/>
        <v>02</v>
      </c>
      <c r="I1132" s="25" t="str">
        <f t="shared" si="1"/>
        <v>Aset Pendukung</v>
      </c>
    </row>
    <row r="1133" ht="12.75" hidden="1" spans="1:9">
      <c r="A1133" s="31">
        <v>25497</v>
      </c>
      <c r="B1133" s="31">
        <v>62324</v>
      </c>
      <c r="C1133" s="31">
        <v>7</v>
      </c>
      <c r="D1133" s="31" t="s">
        <v>2373</v>
      </c>
      <c r="E1133" s="31" t="s">
        <v>2374</v>
      </c>
      <c r="F1133" s="31">
        <v>11001598</v>
      </c>
      <c r="G1133" s="32" t="s">
        <v>275</v>
      </c>
      <c r="H1133" s="24" t="str">
        <f t="shared" si="0"/>
        <v>02</v>
      </c>
      <c r="I1133" s="25" t="str">
        <f t="shared" si="1"/>
        <v>Aset Pendukung</v>
      </c>
    </row>
    <row r="1134" ht="12.75" hidden="1" spans="1:9">
      <c r="A1134" s="31">
        <v>25498</v>
      </c>
      <c r="B1134" s="31">
        <v>62684</v>
      </c>
      <c r="C1134" s="31">
        <v>7</v>
      </c>
      <c r="D1134" s="31" t="s">
        <v>2375</v>
      </c>
      <c r="E1134" s="31" t="s">
        <v>2376</v>
      </c>
      <c r="F1134" s="31">
        <v>11001598</v>
      </c>
      <c r="G1134" s="32" t="s">
        <v>275</v>
      </c>
      <c r="H1134" s="24" t="str">
        <f t="shared" si="0"/>
        <v>02</v>
      </c>
      <c r="I1134" s="25" t="str">
        <f t="shared" si="1"/>
        <v>Aset Pendukung</v>
      </c>
    </row>
    <row r="1135" ht="12.75" hidden="1" spans="1:9">
      <c r="A1135" s="31">
        <v>25511</v>
      </c>
      <c r="B1135" s="31">
        <v>62340</v>
      </c>
      <c r="C1135" s="31">
        <v>7</v>
      </c>
      <c r="D1135" s="31" t="s">
        <v>2377</v>
      </c>
      <c r="E1135" s="31" t="s">
        <v>2378</v>
      </c>
      <c r="F1135" s="31">
        <v>11001598</v>
      </c>
      <c r="G1135" s="32" t="s">
        <v>275</v>
      </c>
      <c r="H1135" s="24" t="str">
        <f t="shared" si="0"/>
        <v>02</v>
      </c>
      <c r="I1135" s="25" t="str">
        <f t="shared" si="1"/>
        <v>Aset Pendukung</v>
      </c>
    </row>
    <row r="1136" ht="12.75" hidden="1" spans="1:9">
      <c r="A1136" s="31">
        <v>25512</v>
      </c>
      <c r="B1136" s="31">
        <v>62341</v>
      </c>
      <c r="C1136" s="31">
        <v>7</v>
      </c>
      <c r="D1136" s="31" t="s">
        <v>2379</v>
      </c>
      <c r="E1136" s="31" t="s">
        <v>2380</v>
      </c>
      <c r="F1136" s="31">
        <v>11001598</v>
      </c>
      <c r="G1136" s="32" t="s">
        <v>275</v>
      </c>
      <c r="H1136" s="24" t="str">
        <f t="shared" si="0"/>
        <v>02</v>
      </c>
      <c r="I1136" s="25" t="str">
        <f t="shared" si="1"/>
        <v>Aset Pendukung</v>
      </c>
    </row>
    <row r="1137" ht="12.75" hidden="1" spans="1:9">
      <c r="A1137" s="31">
        <v>25513</v>
      </c>
      <c r="B1137" s="31">
        <v>62342</v>
      </c>
      <c r="C1137" s="31">
        <v>7</v>
      </c>
      <c r="D1137" s="31" t="s">
        <v>2381</v>
      </c>
      <c r="E1137" s="31" t="s">
        <v>2382</v>
      </c>
      <c r="F1137" s="31">
        <v>11001598</v>
      </c>
      <c r="G1137" s="32" t="s">
        <v>275</v>
      </c>
      <c r="H1137" s="24" t="str">
        <f t="shared" si="0"/>
        <v>02</v>
      </c>
      <c r="I1137" s="25" t="str">
        <f t="shared" si="1"/>
        <v>Aset Pendukung</v>
      </c>
    </row>
    <row r="1138" ht="12.75" hidden="1" spans="1:9">
      <c r="A1138" s="31">
        <v>25514</v>
      </c>
      <c r="B1138" s="31">
        <v>62690</v>
      </c>
      <c r="C1138" s="31">
        <v>7</v>
      </c>
      <c r="D1138" s="31" t="s">
        <v>2383</v>
      </c>
      <c r="E1138" s="31" t="s">
        <v>2384</v>
      </c>
      <c r="F1138" s="31">
        <v>11001598</v>
      </c>
      <c r="G1138" s="32" t="s">
        <v>275</v>
      </c>
      <c r="H1138" s="24" t="str">
        <f t="shared" si="0"/>
        <v>02</v>
      </c>
      <c r="I1138" s="25" t="str">
        <f t="shared" si="1"/>
        <v>Aset Pendukung</v>
      </c>
    </row>
    <row r="1139" ht="12.75" hidden="1" spans="1:9">
      <c r="A1139" s="31">
        <v>25517</v>
      </c>
      <c r="B1139" s="31">
        <v>62681</v>
      </c>
      <c r="C1139" s="31">
        <v>7</v>
      </c>
      <c r="D1139" s="31" t="s">
        <v>211</v>
      </c>
      <c r="E1139" s="31" t="s">
        <v>2385</v>
      </c>
      <c r="F1139" s="31">
        <v>11001598</v>
      </c>
      <c r="G1139" s="32" t="s">
        <v>275</v>
      </c>
      <c r="H1139" s="24" t="str">
        <f t="shared" si="0"/>
        <v>02</v>
      </c>
      <c r="I1139" s="25" t="str">
        <f t="shared" si="1"/>
        <v>Aset Pendukung</v>
      </c>
    </row>
    <row r="1140" ht="12.75" hidden="1" spans="1:9">
      <c r="A1140" s="31">
        <v>25518</v>
      </c>
      <c r="B1140" s="31">
        <v>62682</v>
      </c>
      <c r="C1140" s="31">
        <v>7</v>
      </c>
      <c r="D1140" s="31" t="s">
        <v>2386</v>
      </c>
      <c r="E1140" s="31" t="s">
        <v>2387</v>
      </c>
      <c r="F1140" s="31">
        <v>11001598</v>
      </c>
      <c r="G1140" s="32" t="s">
        <v>275</v>
      </c>
      <c r="H1140" s="24" t="str">
        <f t="shared" si="0"/>
        <v>02</v>
      </c>
      <c r="I1140" s="25" t="str">
        <f t="shared" si="1"/>
        <v>Aset Pendukung</v>
      </c>
    </row>
    <row r="1141" ht="12.75" hidden="1" spans="1:9">
      <c r="A1141" s="31">
        <v>25525</v>
      </c>
      <c r="B1141" s="31">
        <v>62689</v>
      </c>
      <c r="C1141" s="31">
        <v>7</v>
      </c>
      <c r="D1141" s="31" t="s">
        <v>2388</v>
      </c>
      <c r="E1141" s="31" t="s">
        <v>2389</v>
      </c>
      <c r="F1141" s="31">
        <v>11001598</v>
      </c>
      <c r="G1141" s="32" t="s">
        <v>275</v>
      </c>
      <c r="H1141" s="24" t="str">
        <f t="shared" si="0"/>
        <v>02</v>
      </c>
      <c r="I1141" s="25" t="str">
        <f t="shared" si="1"/>
        <v>Aset Pendukung</v>
      </c>
    </row>
    <row r="1142" ht="12.75" hidden="1" spans="1:9">
      <c r="A1142" s="31">
        <v>25651</v>
      </c>
      <c r="B1142" s="31">
        <v>63208</v>
      </c>
      <c r="C1142" s="31">
        <v>7</v>
      </c>
      <c r="D1142" s="31" t="s">
        <v>228</v>
      </c>
      <c r="E1142" s="31" t="s">
        <v>2390</v>
      </c>
      <c r="F1142" s="31">
        <v>10501302</v>
      </c>
      <c r="G1142" s="32" t="s">
        <v>275</v>
      </c>
      <c r="H1142" s="24" t="str">
        <f t="shared" si="0"/>
        <v>02</v>
      </c>
      <c r="I1142" s="25" t="str">
        <f t="shared" si="1"/>
        <v>Aset Pendukung</v>
      </c>
    </row>
    <row r="1143" ht="12.75" hidden="1" spans="1:9">
      <c r="A1143" s="31">
        <v>25652</v>
      </c>
      <c r="B1143" s="31">
        <v>63559</v>
      </c>
      <c r="C1143" s="31">
        <v>7</v>
      </c>
      <c r="D1143" s="31" t="s">
        <v>2391</v>
      </c>
      <c r="E1143" s="31" t="s">
        <v>2392</v>
      </c>
      <c r="F1143" s="31">
        <v>10501302</v>
      </c>
      <c r="G1143" s="32" t="s">
        <v>275</v>
      </c>
      <c r="H1143" s="24" t="str">
        <f t="shared" si="0"/>
        <v>02</v>
      </c>
      <c r="I1143" s="25" t="str">
        <f t="shared" si="1"/>
        <v>Aset Pendukung</v>
      </c>
    </row>
    <row r="1144" ht="12.75" hidden="1" spans="1:9">
      <c r="A1144" s="31">
        <v>25653</v>
      </c>
      <c r="B1144" s="31">
        <v>63560</v>
      </c>
      <c r="C1144" s="31">
        <v>7</v>
      </c>
      <c r="D1144" s="31" t="s">
        <v>2393</v>
      </c>
      <c r="E1144" s="31" t="s">
        <v>2394</v>
      </c>
      <c r="F1144" s="31">
        <v>11701790</v>
      </c>
      <c r="G1144" s="32" t="s">
        <v>275</v>
      </c>
      <c r="H1144" s="24" t="str">
        <f t="shared" si="0"/>
        <v>02</v>
      </c>
      <c r="I1144" s="25" t="str">
        <f t="shared" si="1"/>
        <v>Aset Pendukung</v>
      </c>
    </row>
    <row r="1145" ht="12.75" hidden="1" spans="1:9">
      <c r="A1145" s="31">
        <v>25656</v>
      </c>
      <c r="B1145" s="31">
        <v>63210</v>
      </c>
      <c r="C1145" s="31">
        <v>7</v>
      </c>
      <c r="D1145" s="31" t="s">
        <v>2395</v>
      </c>
      <c r="E1145" s="31" t="s">
        <v>2396</v>
      </c>
      <c r="F1145" s="31">
        <v>11701790</v>
      </c>
      <c r="G1145" s="32" t="s">
        <v>275</v>
      </c>
      <c r="H1145" s="24" t="str">
        <f t="shared" si="0"/>
        <v>02</v>
      </c>
      <c r="I1145" s="25" t="str">
        <f t="shared" si="1"/>
        <v>Aset Pendukung</v>
      </c>
    </row>
    <row r="1146" ht="12.75" hidden="1" spans="1:9">
      <c r="A1146" s="31">
        <v>25657</v>
      </c>
      <c r="B1146" s="31">
        <v>63561</v>
      </c>
      <c r="C1146" s="31">
        <v>7</v>
      </c>
      <c r="D1146" s="31" t="s">
        <v>2397</v>
      </c>
      <c r="E1146" s="31" t="s">
        <v>2398</v>
      </c>
      <c r="F1146" s="31">
        <v>10501302</v>
      </c>
      <c r="G1146" s="32" t="s">
        <v>275</v>
      </c>
      <c r="H1146" s="24" t="str">
        <f t="shared" si="0"/>
        <v>02</v>
      </c>
      <c r="I1146" s="25" t="str">
        <f t="shared" si="1"/>
        <v>Aset Pendukung</v>
      </c>
    </row>
    <row r="1147" ht="12.75" hidden="1" spans="1:9">
      <c r="A1147" s="31">
        <v>25658</v>
      </c>
      <c r="B1147" s="31">
        <v>63279</v>
      </c>
      <c r="C1147" s="31">
        <v>7</v>
      </c>
      <c r="D1147" s="31" t="s">
        <v>2399</v>
      </c>
      <c r="E1147" s="31" t="s">
        <v>2400</v>
      </c>
      <c r="F1147" s="31">
        <v>10501302</v>
      </c>
      <c r="G1147" s="32" t="s">
        <v>275</v>
      </c>
      <c r="H1147" s="24" t="str">
        <f t="shared" si="0"/>
        <v>02</v>
      </c>
      <c r="I1147" s="25" t="str">
        <f t="shared" si="1"/>
        <v>Aset Pendukung</v>
      </c>
    </row>
    <row r="1148" ht="12.75" hidden="1" spans="1:9">
      <c r="A1148" s="31">
        <v>25667</v>
      </c>
      <c r="B1148" s="31">
        <v>63388</v>
      </c>
      <c r="C1148" s="31">
        <v>7</v>
      </c>
      <c r="D1148" s="31" t="s">
        <v>2377</v>
      </c>
      <c r="E1148" s="31" t="s">
        <v>2401</v>
      </c>
      <c r="F1148" s="31">
        <v>10501302</v>
      </c>
      <c r="G1148" s="32" t="s">
        <v>275</v>
      </c>
      <c r="H1148" s="24" t="str">
        <f t="shared" si="0"/>
        <v>02</v>
      </c>
      <c r="I1148" s="25" t="str">
        <f t="shared" si="1"/>
        <v>Aset Pendukung</v>
      </c>
    </row>
    <row r="1149" ht="12.75" hidden="1" spans="1:9">
      <c r="A1149" s="31">
        <v>25668</v>
      </c>
      <c r="B1149" s="31">
        <v>63025</v>
      </c>
      <c r="C1149" s="31">
        <v>7</v>
      </c>
      <c r="D1149" s="31" t="s">
        <v>2379</v>
      </c>
      <c r="E1149" s="31" t="s">
        <v>2402</v>
      </c>
      <c r="F1149" s="31">
        <v>10501302</v>
      </c>
      <c r="G1149" s="32" t="s">
        <v>275</v>
      </c>
      <c r="H1149" s="24" t="str">
        <f t="shared" si="0"/>
        <v>02</v>
      </c>
      <c r="I1149" s="25" t="str">
        <f t="shared" si="1"/>
        <v>Aset Pendukung</v>
      </c>
    </row>
    <row r="1150" ht="12.75" hidden="1" spans="1:9">
      <c r="A1150" s="31">
        <v>25669</v>
      </c>
      <c r="B1150" s="31">
        <v>63205</v>
      </c>
      <c r="C1150" s="31">
        <v>7</v>
      </c>
      <c r="D1150" s="31" t="s">
        <v>2381</v>
      </c>
      <c r="E1150" s="31" t="s">
        <v>2403</v>
      </c>
      <c r="F1150" s="31">
        <v>10501302</v>
      </c>
      <c r="G1150" s="32" t="s">
        <v>275</v>
      </c>
      <c r="H1150" s="24" t="str">
        <f t="shared" si="0"/>
        <v>02</v>
      </c>
      <c r="I1150" s="25" t="str">
        <f t="shared" si="1"/>
        <v>Aset Pendukung</v>
      </c>
    </row>
    <row r="1151" ht="12.75" hidden="1" spans="1:9">
      <c r="A1151" s="31">
        <v>25672</v>
      </c>
      <c r="B1151" s="31">
        <v>63468</v>
      </c>
      <c r="C1151" s="31">
        <v>7</v>
      </c>
      <c r="D1151" s="31" t="s">
        <v>2404</v>
      </c>
      <c r="E1151" s="31" t="s">
        <v>2405</v>
      </c>
      <c r="F1151" s="31">
        <v>11701790</v>
      </c>
      <c r="G1151" s="32" t="s">
        <v>275</v>
      </c>
      <c r="H1151" s="24" t="str">
        <f t="shared" si="0"/>
        <v>02</v>
      </c>
      <c r="I1151" s="25" t="str">
        <f t="shared" si="1"/>
        <v>Aset Pendukung</v>
      </c>
    </row>
    <row r="1152" ht="12.75" hidden="1" spans="1:9">
      <c r="A1152" s="31">
        <v>25673</v>
      </c>
      <c r="B1152" s="31">
        <v>63554</v>
      </c>
      <c r="C1152" s="31">
        <v>7</v>
      </c>
      <c r="D1152" s="31" t="s">
        <v>2406</v>
      </c>
      <c r="E1152" s="31" t="s">
        <v>2407</v>
      </c>
      <c r="F1152" s="31">
        <v>10501302</v>
      </c>
      <c r="G1152" s="32" t="s">
        <v>275</v>
      </c>
      <c r="H1152" s="24" t="str">
        <f t="shared" si="0"/>
        <v>02</v>
      </c>
      <c r="I1152" s="25" t="str">
        <f t="shared" si="1"/>
        <v>Aset Pendukung</v>
      </c>
    </row>
    <row r="1153" ht="12.75" hidden="1" spans="1:9">
      <c r="A1153" s="31">
        <v>25674</v>
      </c>
      <c r="B1153" s="31">
        <v>63555</v>
      </c>
      <c r="C1153" s="31">
        <v>7</v>
      </c>
      <c r="D1153" s="31" t="s">
        <v>2408</v>
      </c>
      <c r="E1153" s="31" t="s">
        <v>2409</v>
      </c>
      <c r="F1153" s="31">
        <v>10501302</v>
      </c>
      <c r="G1153" s="32" t="s">
        <v>275</v>
      </c>
      <c r="H1153" s="24" t="str">
        <f t="shared" si="0"/>
        <v>02</v>
      </c>
      <c r="I1153" s="25" t="str">
        <f t="shared" si="1"/>
        <v>Aset Pendukung</v>
      </c>
    </row>
    <row r="1154" ht="12.75" hidden="1" spans="1:9">
      <c r="A1154" s="31">
        <v>25683</v>
      </c>
      <c r="B1154" s="31">
        <v>63556</v>
      </c>
      <c r="C1154" s="31">
        <v>7</v>
      </c>
      <c r="D1154" s="31" t="s">
        <v>2410</v>
      </c>
      <c r="E1154" s="31" t="s">
        <v>2411</v>
      </c>
      <c r="F1154" s="31">
        <v>10501302</v>
      </c>
      <c r="G1154" s="32" t="s">
        <v>275</v>
      </c>
      <c r="H1154" s="24" t="str">
        <f t="shared" si="0"/>
        <v>02</v>
      </c>
      <c r="I1154" s="25" t="str">
        <f t="shared" si="1"/>
        <v>Aset Pendukung</v>
      </c>
    </row>
    <row r="1155" ht="12.75" hidden="1" spans="1:9">
      <c r="A1155" s="31">
        <v>25684</v>
      </c>
      <c r="B1155" s="31">
        <v>63206</v>
      </c>
      <c r="C1155" s="31">
        <v>7</v>
      </c>
      <c r="D1155" s="31" t="s">
        <v>2412</v>
      </c>
      <c r="E1155" s="31" t="s">
        <v>2413</v>
      </c>
      <c r="F1155" s="31">
        <v>11701790</v>
      </c>
      <c r="G1155" s="32" t="s">
        <v>275</v>
      </c>
      <c r="H1155" s="24" t="str">
        <f t="shared" si="0"/>
        <v>02</v>
      </c>
      <c r="I1155" s="25" t="str">
        <f t="shared" si="1"/>
        <v>Aset Pendukung</v>
      </c>
    </row>
    <row r="1156" ht="12.75" hidden="1" spans="1:9">
      <c r="A1156" s="31">
        <v>25685</v>
      </c>
      <c r="B1156" s="31">
        <v>63470</v>
      </c>
      <c r="C1156" s="31">
        <v>7</v>
      </c>
      <c r="D1156" s="31" t="s">
        <v>2414</v>
      </c>
      <c r="E1156" s="31" t="s">
        <v>2415</v>
      </c>
      <c r="F1156" s="31">
        <v>10501302</v>
      </c>
      <c r="G1156" s="32" t="s">
        <v>275</v>
      </c>
      <c r="H1156" s="24" t="str">
        <f t="shared" si="0"/>
        <v>02</v>
      </c>
      <c r="I1156" s="25" t="str">
        <f t="shared" si="1"/>
        <v>Aset Pendukung</v>
      </c>
    </row>
    <row r="1157" ht="12.75" hidden="1" spans="1:9">
      <c r="A1157" s="31">
        <v>25686</v>
      </c>
      <c r="B1157" s="31">
        <v>63471</v>
      </c>
      <c r="C1157" s="31">
        <v>7</v>
      </c>
      <c r="D1157" s="31" t="s">
        <v>2416</v>
      </c>
      <c r="E1157" s="31" t="s">
        <v>2417</v>
      </c>
      <c r="F1157" s="31">
        <v>11701790</v>
      </c>
      <c r="G1157" s="32" t="s">
        <v>275</v>
      </c>
      <c r="H1157" s="24" t="str">
        <f t="shared" si="0"/>
        <v>02</v>
      </c>
      <c r="I1157" s="25" t="str">
        <f t="shared" si="1"/>
        <v>Aset Pendukung</v>
      </c>
    </row>
    <row r="1158" ht="12.75" hidden="1" spans="1:9">
      <c r="A1158" s="31">
        <v>25687</v>
      </c>
      <c r="B1158" s="31">
        <v>63557</v>
      </c>
      <c r="C1158" s="31">
        <v>7</v>
      </c>
      <c r="D1158" s="31" t="s">
        <v>2418</v>
      </c>
      <c r="E1158" s="31" t="s">
        <v>2419</v>
      </c>
      <c r="F1158" s="31">
        <v>10501302</v>
      </c>
      <c r="G1158" s="32" t="s">
        <v>275</v>
      </c>
      <c r="H1158" s="24" t="str">
        <f t="shared" si="0"/>
        <v>02</v>
      </c>
      <c r="I1158" s="25" t="str">
        <f t="shared" si="1"/>
        <v>Aset Pendukung</v>
      </c>
    </row>
    <row r="1159" ht="12.75" hidden="1" spans="1:9">
      <c r="A1159" s="31">
        <v>25688</v>
      </c>
      <c r="B1159" s="31">
        <v>63207</v>
      </c>
      <c r="C1159" s="31">
        <v>7</v>
      </c>
      <c r="D1159" s="31" t="s">
        <v>2420</v>
      </c>
      <c r="E1159" s="31" t="s">
        <v>2421</v>
      </c>
      <c r="F1159" s="31">
        <v>11701790</v>
      </c>
      <c r="G1159" s="32" t="s">
        <v>275</v>
      </c>
      <c r="H1159" s="24" t="str">
        <f t="shared" si="0"/>
        <v>02</v>
      </c>
      <c r="I1159" s="25" t="str">
        <f t="shared" si="1"/>
        <v>Aset Pendukung</v>
      </c>
    </row>
    <row r="1160" ht="12.75" hidden="1" spans="1:9">
      <c r="A1160" s="31">
        <v>25689</v>
      </c>
      <c r="B1160" s="31">
        <v>63558</v>
      </c>
      <c r="C1160" s="31">
        <v>7</v>
      </c>
      <c r="D1160" s="31" t="s">
        <v>2422</v>
      </c>
      <c r="E1160" s="31" t="s">
        <v>2423</v>
      </c>
      <c r="F1160" s="31">
        <v>11701790</v>
      </c>
      <c r="G1160" s="32" t="s">
        <v>275</v>
      </c>
      <c r="H1160" s="24" t="str">
        <f t="shared" si="0"/>
        <v>02</v>
      </c>
      <c r="I1160" s="25" t="str">
        <f t="shared" si="1"/>
        <v>Aset Pendukung</v>
      </c>
    </row>
    <row r="1161" ht="12.75" hidden="1" spans="1:9">
      <c r="A1161" s="31">
        <v>25690</v>
      </c>
      <c r="B1161" s="31">
        <v>63469</v>
      </c>
      <c r="C1161" s="31">
        <v>7</v>
      </c>
      <c r="D1161" s="31" t="s">
        <v>2424</v>
      </c>
      <c r="E1161" s="31" t="s">
        <v>2425</v>
      </c>
      <c r="F1161" s="31">
        <v>11701790</v>
      </c>
      <c r="G1161" s="32" t="s">
        <v>275</v>
      </c>
      <c r="H1161" s="24" t="str">
        <f t="shared" si="0"/>
        <v>02</v>
      </c>
      <c r="I1161" s="25" t="str">
        <f t="shared" si="1"/>
        <v>Aset Pendukung</v>
      </c>
    </row>
    <row r="1162" ht="12.75" hidden="1" spans="1:9">
      <c r="A1162" s="31">
        <v>25775</v>
      </c>
      <c r="B1162" s="31">
        <v>63569</v>
      </c>
      <c r="C1162" s="31">
        <v>7</v>
      </c>
      <c r="D1162" s="31" t="s">
        <v>2426</v>
      </c>
      <c r="E1162" s="31" t="s">
        <v>2427</v>
      </c>
      <c r="F1162" s="31">
        <v>10901525</v>
      </c>
      <c r="G1162" s="32" t="s">
        <v>275</v>
      </c>
      <c r="H1162" s="24" t="str">
        <f t="shared" si="0"/>
        <v>02</v>
      </c>
      <c r="I1162" s="25" t="str">
        <f t="shared" si="1"/>
        <v>Aset Pendukung</v>
      </c>
    </row>
    <row r="1163" ht="12.75" hidden="1" spans="1:9">
      <c r="A1163" s="31">
        <v>25776</v>
      </c>
      <c r="B1163" s="31">
        <v>63570</v>
      </c>
      <c r="C1163" s="31">
        <v>7</v>
      </c>
      <c r="D1163" s="31" t="s">
        <v>228</v>
      </c>
      <c r="E1163" s="31" t="s">
        <v>2428</v>
      </c>
      <c r="F1163" s="31">
        <v>10901525</v>
      </c>
      <c r="G1163" s="32" t="s">
        <v>275</v>
      </c>
      <c r="H1163" s="24" t="str">
        <f t="shared" si="0"/>
        <v>02</v>
      </c>
      <c r="I1163" s="25" t="str">
        <f t="shared" si="1"/>
        <v>Aset Pendukung</v>
      </c>
    </row>
    <row r="1164" ht="12.75" hidden="1" spans="1:9">
      <c r="A1164" s="31">
        <v>25777</v>
      </c>
      <c r="B1164" s="31">
        <v>63571</v>
      </c>
      <c r="C1164" s="31">
        <v>7</v>
      </c>
      <c r="D1164" s="31" t="s">
        <v>2391</v>
      </c>
      <c r="E1164" s="31" t="s">
        <v>2429</v>
      </c>
      <c r="F1164" s="31">
        <v>10901525</v>
      </c>
      <c r="G1164" s="32" t="s">
        <v>275</v>
      </c>
      <c r="H1164" s="24" t="str">
        <f t="shared" si="0"/>
        <v>02</v>
      </c>
      <c r="I1164" s="25" t="str">
        <f t="shared" si="1"/>
        <v>Aset Pendukung</v>
      </c>
    </row>
    <row r="1165" ht="12.75" hidden="1" spans="1:9">
      <c r="A1165" s="31">
        <v>25778</v>
      </c>
      <c r="B1165" s="31">
        <v>63217</v>
      </c>
      <c r="C1165" s="31">
        <v>7</v>
      </c>
      <c r="D1165" s="31" t="s">
        <v>2393</v>
      </c>
      <c r="E1165" s="31" t="s">
        <v>2430</v>
      </c>
      <c r="F1165" s="31">
        <v>10901525</v>
      </c>
      <c r="G1165" s="32" t="s">
        <v>275</v>
      </c>
      <c r="H1165" s="24" t="str">
        <f t="shared" si="0"/>
        <v>02</v>
      </c>
      <c r="I1165" s="25" t="str">
        <f t="shared" si="1"/>
        <v>Aset Pendukung</v>
      </c>
    </row>
    <row r="1166" ht="12.75" hidden="1" spans="1:9">
      <c r="A1166" s="31">
        <v>25779</v>
      </c>
      <c r="B1166" s="31">
        <v>63392</v>
      </c>
      <c r="C1166" s="31">
        <v>7</v>
      </c>
      <c r="D1166" s="31" t="s">
        <v>2431</v>
      </c>
      <c r="E1166" s="31" t="s">
        <v>2432</v>
      </c>
      <c r="F1166" s="31">
        <v>10901525</v>
      </c>
      <c r="G1166" s="32" t="s">
        <v>275</v>
      </c>
      <c r="H1166" s="24" t="str">
        <f t="shared" si="0"/>
        <v>02</v>
      </c>
      <c r="I1166" s="25" t="str">
        <f t="shared" si="1"/>
        <v>Aset Pendukung</v>
      </c>
    </row>
    <row r="1167" ht="12.75" hidden="1" spans="1:9">
      <c r="A1167" s="31">
        <v>25780</v>
      </c>
      <c r="B1167" s="31">
        <v>63218</v>
      </c>
      <c r="C1167" s="31">
        <v>7</v>
      </c>
      <c r="D1167" s="31" t="s">
        <v>2433</v>
      </c>
      <c r="E1167" s="31" t="s">
        <v>2434</v>
      </c>
      <c r="F1167" s="31">
        <v>10901525</v>
      </c>
      <c r="G1167" s="32" t="s">
        <v>275</v>
      </c>
      <c r="H1167" s="24" t="str">
        <f t="shared" si="0"/>
        <v>02</v>
      </c>
      <c r="I1167" s="25" t="str">
        <f t="shared" si="1"/>
        <v>Aset Pendukung</v>
      </c>
    </row>
    <row r="1168" ht="12.75" hidden="1" spans="1:9">
      <c r="A1168" s="31">
        <v>25781</v>
      </c>
      <c r="B1168" s="31">
        <v>63649</v>
      </c>
      <c r="C1168" s="31">
        <v>7</v>
      </c>
      <c r="D1168" s="31" t="s">
        <v>2435</v>
      </c>
      <c r="E1168" s="31" t="s">
        <v>2436</v>
      </c>
      <c r="F1168" s="31">
        <v>10901525</v>
      </c>
      <c r="G1168" s="32" t="s">
        <v>275</v>
      </c>
      <c r="H1168" s="24" t="str">
        <f t="shared" si="0"/>
        <v>02</v>
      </c>
      <c r="I1168" s="25" t="str">
        <f t="shared" si="1"/>
        <v>Aset Pendukung</v>
      </c>
    </row>
    <row r="1169" ht="12.75" hidden="1" spans="1:9">
      <c r="A1169" s="31">
        <v>25789</v>
      </c>
      <c r="B1169" s="31">
        <v>63482</v>
      </c>
      <c r="C1169" s="31">
        <v>7</v>
      </c>
      <c r="D1169" s="31" t="s">
        <v>2437</v>
      </c>
      <c r="E1169" s="31" t="s">
        <v>2438</v>
      </c>
      <c r="F1169" s="31">
        <v>10901525</v>
      </c>
      <c r="G1169" s="32" t="s">
        <v>275</v>
      </c>
      <c r="H1169" s="24" t="str">
        <f t="shared" si="0"/>
        <v>02</v>
      </c>
      <c r="I1169" s="25" t="str">
        <f t="shared" si="1"/>
        <v>Aset Pendukung</v>
      </c>
    </row>
    <row r="1170" ht="12.75" hidden="1" spans="1:9">
      <c r="A1170" s="31">
        <v>25790</v>
      </c>
      <c r="B1170" s="31">
        <v>63222</v>
      </c>
      <c r="C1170" s="31">
        <v>7</v>
      </c>
      <c r="D1170" s="31" t="s">
        <v>2377</v>
      </c>
      <c r="E1170" s="31" t="s">
        <v>2439</v>
      </c>
      <c r="F1170" s="31">
        <v>10901525</v>
      </c>
      <c r="G1170" s="32" t="s">
        <v>275</v>
      </c>
      <c r="H1170" s="24" t="str">
        <f t="shared" si="0"/>
        <v>02</v>
      </c>
      <c r="I1170" s="25" t="str">
        <f t="shared" si="1"/>
        <v>Aset Pendukung</v>
      </c>
    </row>
    <row r="1171" ht="12.75" hidden="1" spans="1:9">
      <c r="A1171" s="31">
        <v>25791</v>
      </c>
      <c r="B1171" s="31">
        <v>63223</v>
      </c>
      <c r="C1171" s="31">
        <v>7</v>
      </c>
      <c r="D1171" s="31" t="s">
        <v>2379</v>
      </c>
      <c r="E1171" s="31" t="s">
        <v>2440</v>
      </c>
      <c r="F1171" s="31">
        <v>10901525</v>
      </c>
      <c r="G1171" s="32" t="s">
        <v>275</v>
      </c>
      <c r="H1171" s="24" t="str">
        <f t="shared" si="0"/>
        <v>02</v>
      </c>
      <c r="I1171" s="25" t="str">
        <f t="shared" si="1"/>
        <v>Aset Pendukung</v>
      </c>
    </row>
    <row r="1172" ht="12.75" hidden="1" spans="1:9">
      <c r="A1172" s="31">
        <v>25792</v>
      </c>
      <c r="B1172" s="31">
        <v>63572</v>
      </c>
      <c r="C1172" s="31">
        <v>7</v>
      </c>
      <c r="D1172" s="31" t="s">
        <v>2381</v>
      </c>
      <c r="E1172" s="31" t="s">
        <v>2441</v>
      </c>
      <c r="F1172" s="31">
        <v>10901525</v>
      </c>
      <c r="G1172" s="32" t="s">
        <v>275</v>
      </c>
      <c r="H1172" s="24" t="str">
        <f t="shared" si="0"/>
        <v>02</v>
      </c>
      <c r="I1172" s="25" t="str">
        <f t="shared" si="1"/>
        <v>Aset Pendukung</v>
      </c>
    </row>
    <row r="1173" ht="12.75" hidden="1" spans="1:9">
      <c r="A1173" s="31">
        <v>25793</v>
      </c>
      <c r="B1173" s="31">
        <v>63224</v>
      </c>
      <c r="C1173" s="31">
        <v>7</v>
      </c>
      <c r="D1173" s="31" t="s">
        <v>2383</v>
      </c>
      <c r="E1173" s="31" t="s">
        <v>2442</v>
      </c>
      <c r="F1173" s="31">
        <v>10901525</v>
      </c>
      <c r="G1173" s="32" t="s">
        <v>275</v>
      </c>
      <c r="H1173" s="24" t="str">
        <f t="shared" si="0"/>
        <v>02</v>
      </c>
      <c r="I1173" s="25" t="str">
        <f t="shared" si="1"/>
        <v>Aset Pendukung</v>
      </c>
    </row>
    <row r="1174" ht="12.75" hidden="1" spans="1:9">
      <c r="A1174" s="31">
        <v>25794</v>
      </c>
      <c r="B1174" s="31">
        <v>63225</v>
      </c>
      <c r="C1174" s="31">
        <v>7</v>
      </c>
      <c r="D1174" s="31" t="s">
        <v>2443</v>
      </c>
      <c r="E1174" s="31" t="s">
        <v>2444</v>
      </c>
      <c r="F1174" s="31">
        <v>10901525</v>
      </c>
      <c r="G1174" s="32" t="s">
        <v>275</v>
      </c>
      <c r="H1174" s="24" t="str">
        <f t="shared" si="0"/>
        <v>02</v>
      </c>
      <c r="I1174" s="25" t="str">
        <f t="shared" si="1"/>
        <v>Aset Pendukung</v>
      </c>
    </row>
    <row r="1175" ht="12.75" hidden="1" spans="1:9">
      <c r="A1175" s="31">
        <v>25795</v>
      </c>
      <c r="B1175" s="31">
        <v>63226</v>
      </c>
      <c r="C1175" s="31">
        <v>7</v>
      </c>
      <c r="D1175" s="31" t="s">
        <v>2404</v>
      </c>
      <c r="E1175" s="31" t="s">
        <v>2445</v>
      </c>
      <c r="F1175" s="31">
        <v>10901525</v>
      </c>
      <c r="G1175" s="32" t="s">
        <v>275</v>
      </c>
      <c r="H1175" s="24" t="str">
        <f t="shared" si="0"/>
        <v>02</v>
      </c>
      <c r="I1175" s="25" t="str">
        <f t="shared" si="1"/>
        <v>Aset Pendukung</v>
      </c>
    </row>
    <row r="1176" ht="12.75" hidden="1" spans="1:9">
      <c r="A1176" s="31">
        <v>25803</v>
      </c>
      <c r="B1176" s="31">
        <v>63400</v>
      </c>
      <c r="C1176" s="31">
        <v>7</v>
      </c>
      <c r="D1176" s="31" t="s">
        <v>2446</v>
      </c>
      <c r="E1176" s="31" t="s">
        <v>2447</v>
      </c>
      <c r="F1176" s="31">
        <v>10901525</v>
      </c>
      <c r="G1176" s="32" t="s">
        <v>275</v>
      </c>
      <c r="H1176" s="24" t="str">
        <f t="shared" si="0"/>
        <v>02</v>
      </c>
      <c r="I1176" s="25" t="str">
        <f t="shared" si="1"/>
        <v>Aset Pendukung</v>
      </c>
    </row>
    <row r="1177" ht="12.75" hidden="1" spans="1:9">
      <c r="A1177" s="31">
        <v>25804</v>
      </c>
      <c r="B1177" s="31">
        <v>63401</v>
      </c>
      <c r="C1177" s="31">
        <v>7</v>
      </c>
      <c r="D1177" s="31" t="s">
        <v>2410</v>
      </c>
      <c r="E1177" s="31" t="s">
        <v>2448</v>
      </c>
      <c r="F1177" s="31">
        <v>10901525</v>
      </c>
      <c r="G1177" s="32" t="s">
        <v>275</v>
      </c>
      <c r="H1177" s="24" t="str">
        <f t="shared" si="0"/>
        <v>02</v>
      </c>
      <c r="I1177" s="25" t="str">
        <f t="shared" si="1"/>
        <v>Aset Pendukung</v>
      </c>
    </row>
    <row r="1178" ht="12.75" hidden="1" spans="1:9">
      <c r="A1178" s="31">
        <v>25805</v>
      </c>
      <c r="B1178" s="31">
        <v>63402</v>
      </c>
      <c r="C1178" s="31">
        <v>7</v>
      </c>
      <c r="D1178" s="31" t="s">
        <v>2412</v>
      </c>
      <c r="E1178" s="31" t="s">
        <v>2449</v>
      </c>
      <c r="F1178" s="31">
        <v>10901525</v>
      </c>
      <c r="G1178" s="32" t="s">
        <v>275</v>
      </c>
      <c r="H1178" s="24" t="str">
        <f t="shared" si="0"/>
        <v>02</v>
      </c>
      <c r="I1178" s="25" t="str">
        <f t="shared" si="1"/>
        <v>Aset Pendukung</v>
      </c>
    </row>
    <row r="1179" ht="12.75" hidden="1" spans="1:9">
      <c r="A1179" s="31">
        <v>25806</v>
      </c>
      <c r="B1179" s="31">
        <v>63227</v>
      </c>
      <c r="C1179" s="31">
        <v>7</v>
      </c>
      <c r="D1179" s="31" t="s">
        <v>2424</v>
      </c>
      <c r="E1179" s="31" t="s">
        <v>2450</v>
      </c>
      <c r="F1179" s="31">
        <v>10901525</v>
      </c>
      <c r="G1179" s="32" t="s">
        <v>275</v>
      </c>
      <c r="H1179" s="24" t="str">
        <f t="shared" si="0"/>
        <v>02</v>
      </c>
      <c r="I1179" s="25" t="str">
        <f t="shared" si="1"/>
        <v>Aset Pendukung</v>
      </c>
    </row>
    <row r="1180" ht="12.75" hidden="1" spans="1:9">
      <c r="A1180" s="31">
        <v>25807</v>
      </c>
      <c r="B1180" s="31">
        <v>63228</v>
      </c>
      <c r="C1180" s="31">
        <v>7</v>
      </c>
      <c r="D1180" s="31" t="s">
        <v>2414</v>
      </c>
      <c r="E1180" s="31" t="s">
        <v>2451</v>
      </c>
      <c r="F1180" s="31">
        <v>10901525</v>
      </c>
      <c r="G1180" s="32" t="s">
        <v>275</v>
      </c>
      <c r="H1180" s="24" t="str">
        <f t="shared" si="0"/>
        <v>02</v>
      </c>
      <c r="I1180" s="25" t="str">
        <f t="shared" si="1"/>
        <v>Aset Pendukung</v>
      </c>
    </row>
    <row r="1181" ht="12.75" hidden="1" spans="1:9">
      <c r="A1181" s="31">
        <v>25808</v>
      </c>
      <c r="B1181" s="31">
        <v>63229</v>
      </c>
      <c r="C1181" s="31">
        <v>7</v>
      </c>
      <c r="D1181" s="31" t="s">
        <v>2416</v>
      </c>
      <c r="E1181" s="31" t="s">
        <v>2452</v>
      </c>
      <c r="F1181" s="31">
        <v>10901525</v>
      </c>
      <c r="G1181" s="32" t="s">
        <v>275</v>
      </c>
      <c r="H1181" s="24" t="str">
        <f t="shared" si="0"/>
        <v>02</v>
      </c>
      <c r="I1181" s="25" t="str">
        <f t="shared" si="1"/>
        <v>Aset Pendukung</v>
      </c>
    </row>
    <row r="1182" ht="12.75" hidden="1" spans="1:9">
      <c r="A1182" s="31">
        <v>25809</v>
      </c>
      <c r="B1182" s="31">
        <v>63230</v>
      </c>
      <c r="C1182" s="31">
        <v>7</v>
      </c>
      <c r="D1182" s="31" t="s">
        <v>2418</v>
      </c>
      <c r="E1182" s="31" t="s">
        <v>2453</v>
      </c>
      <c r="F1182" s="31">
        <v>10901525</v>
      </c>
      <c r="G1182" s="32" t="s">
        <v>275</v>
      </c>
      <c r="H1182" s="24" t="str">
        <f t="shared" si="0"/>
        <v>02</v>
      </c>
      <c r="I1182" s="25" t="str">
        <f t="shared" si="1"/>
        <v>Aset Pendukung</v>
      </c>
    </row>
    <row r="1183" ht="12.75" hidden="1" spans="1:9">
      <c r="A1183" s="31">
        <v>25859</v>
      </c>
      <c r="B1183" s="31">
        <v>63121</v>
      </c>
      <c r="C1183" s="31">
        <v>7</v>
      </c>
      <c r="D1183" s="31" t="s">
        <v>2454</v>
      </c>
      <c r="E1183" s="31" t="s">
        <v>2455</v>
      </c>
      <c r="F1183" s="31">
        <v>10901550</v>
      </c>
      <c r="G1183" s="34" t="s">
        <v>437</v>
      </c>
      <c r="H1183" s="24" t="str">
        <f t="shared" si="0"/>
        <v>01</v>
      </c>
      <c r="I1183" s="25" t="str">
        <f t="shared" si="1"/>
        <v>Aset Utama</v>
      </c>
    </row>
    <row r="1184" ht="12.75" hidden="1" spans="1:9">
      <c r="A1184" s="31">
        <v>25895</v>
      </c>
      <c r="B1184" s="31">
        <v>63113</v>
      </c>
      <c r="C1184" s="31">
        <v>7</v>
      </c>
      <c r="D1184" s="31" t="s">
        <v>2456</v>
      </c>
      <c r="E1184" s="31" t="s">
        <v>2457</v>
      </c>
      <c r="F1184" s="31" t="s">
        <v>1640</v>
      </c>
      <c r="G1184" s="32" t="s">
        <v>275</v>
      </c>
      <c r="H1184" s="24" t="str">
        <f t="shared" si="0"/>
        <v>03</v>
      </c>
      <c r="I1184" s="25" t="str">
        <f t="shared" si="1"/>
        <v>Aset Pendukung</v>
      </c>
    </row>
    <row r="1185" ht="12.75" hidden="1" spans="1:9">
      <c r="A1185" s="31">
        <v>25896</v>
      </c>
      <c r="B1185" s="31">
        <v>63264</v>
      </c>
      <c r="C1185" s="31">
        <v>7</v>
      </c>
      <c r="D1185" s="31" t="s">
        <v>2458</v>
      </c>
      <c r="E1185" s="31" t="s">
        <v>2459</v>
      </c>
      <c r="F1185" s="31" t="s">
        <v>1640</v>
      </c>
      <c r="G1185" s="32" t="s">
        <v>275</v>
      </c>
      <c r="H1185" s="24" t="str">
        <f t="shared" si="0"/>
        <v>03</v>
      </c>
      <c r="I1185" s="25" t="str">
        <f t="shared" si="1"/>
        <v>Aset Pendukung</v>
      </c>
    </row>
    <row r="1186" ht="12.75" hidden="1" spans="1:9">
      <c r="A1186" s="31">
        <v>26145</v>
      </c>
      <c r="B1186" s="31">
        <v>63732</v>
      </c>
      <c r="C1186" s="31">
        <v>7</v>
      </c>
      <c r="D1186" s="31" t="s">
        <v>2460</v>
      </c>
      <c r="E1186" s="31" t="s">
        <v>2461</v>
      </c>
      <c r="F1186" s="31" t="s">
        <v>307</v>
      </c>
      <c r="G1186" s="32" t="s">
        <v>275</v>
      </c>
      <c r="H1186" s="24" t="str">
        <f t="shared" si="0"/>
        <v>02</v>
      </c>
      <c r="I1186" s="25" t="str">
        <f t="shared" si="1"/>
        <v>Aset Pendukung</v>
      </c>
    </row>
    <row r="1187" ht="12.75" hidden="1" spans="1:9">
      <c r="A1187" s="31">
        <v>26146</v>
      </c>
      <c r="B1187" s="31">
        <v>63751</v>
      </c>
      <c r="C1187" s="31">
        <v>7</v>
      </c>
      <c r="D1187" s="31" t="s">
        <v>2462</v>
      </c>
      <c r="E1187" s="31" t="s">
        <v>2463</v>
      </c>
      <c r="F1187" s="31">
        <v>10501273</v>
      </c>
      <c r="G1187" s="32" t="s">
        <v>275</v>
      </c>
      <c r="H1187" s="24" t="str">
        <f t="shared" si="0"/>
        <v>02</v>
      </c>
      <c r="I1187" s="25" t="str">
        <f t="shared" si="1"/>
        <v>Aset Pendukung</v>
      </c>
    </row>
    <row r="1188" ht="12.75" hidden="1" spans="1:9">
      <c r="A1188" s="31">
        <v>26147</v>
      </c>
      <c r="B1188" s="31">
        <v>63752</v>
      </c>
      <c r="C1188" s="31">
        <v>7</v>
      </c>
      <c r="D1188" s="31" t="s">
        <v>2464</v>
      </c>
      <c r="E1188" s="31" t="s">
        <v>2465</v>
      </c>
      <c r="F1188" s="31">
        <v>10501273</v>
      </c>
      <c r="G1188" s="32" t="s">
        <v>275</v>
      </c>
      <c r="H1188" s="24" t="str">
        <f t="shared" si="0"/>
        <v>02</v>
      </c>
      <c r="I1188" s="25" t="str">
        <f t="shared" si="1"/>
        <v>Aset Pendukung</v>
      </c>
    </row>
    <row r="1189" ht="12.75" hidden="1" spans="1:9">
      <c r="A1189" s="31">
        <v>26149</v>
      </c>
      <c r="B1189" s="31">
        <v>63754</v>
      </c>
      <c r="C1189" s="31">
        <v>7</v>
      </c>
      <c r="D1189" s="31" t="s">
        <v>2466</v>
      </c>
      <c r="E1189" s="31" t="s">
        <v>2467</v>
      </c>
      <c r="F1189" s="31">
        <v>10501289</v>
      </c>
      <c r="G1189" s="32" t="s">
        <v>275</v>
      </c>
      <c r="H1189" s="24" t="str">
        <f t="shared" si="0"/>
        <v>02</v>
      </c>
      <c r="I1189" s="25" t="str">
        <f t="shared" si="1"/>
        <v>Aset Pendukung</v>
      </c>
    </row>
    <row r="1190" ht="12.75" hidden="1" spans="1:9">
      <c r="A1190" s="31">
        <v>26152</v>
      </c>
      <c r="B1190" s="31">
        <v>63783</v>
      </c>
      <c r="C1190" s="31">
        <v>7</v>
      </c>
      <c r="D1190" s="31" t="s">
        <v>2468</v>
      </c>
      <c r="E1190" s="31" t="s">
        <v>2469</v>
      </c>
      <c r="F1190" s="31">
        <v>10501289</v>
      </c>
      <c r="G1190" s="32" t="s">
        <v>275</v>
      </c>
      <c r="H1190" s="24" t="str">
        <f t="shared" si="0"/>
        <v>02</v>
      </c>
      <c r="I1190" s="25" t="str">
        <f t="shared" si="1"/>
        <v>Aset Pendukung</v>
      </c>
    </row>
    <row r="1191" ht="12.75" hidden="1" spans="1:9">
      <c r="A1191" s="31">
        <v>26167</v>
      </c>
      <c r="B1191" s="31">
        <v>63772</v>
      </c>
      <c r="C1191" s="31">
        <v>7</v>
      </c>
      <c r="D1191" s="31" t="s">
        <v>2470</v>
      </c>
      <c r="E1191" s="31" t="s">
        <v>2471</v>
      </c>
      <c r="F1191" s="31">
        <v>10501273</v>
      </c>
      <c r="G1191" s="32" t="s">
        <v>275</v>
      </c>
      <c r="H1191" s="24" t="str">
        <f t="shared" si="0"/>
        <v>02</v>
      </c>
      <c r="I1191" s="25" t="str">
        <f t="shared" si="1"/>
        <v>Aset Pendukung</v>
      </c>
    </row>
    <row r="1192" ht="12.75" hidden="1" spans="1:9">
      <c r="A1192" s="31">
        <v>26176</v>
      </c>
      <c r="B1192" s="31">
        <v>63781</v>
      </c>
      <c r="C1192" s="31">
        <v>7</v>
      </c>
      <c r="D1192" s="31" t="s">
        <v>2472</v>
      </c>
      <c r="E1192" s="31" t="s">
        <v>2473</v>
      </c>
      <c r="F1192" s="31">
        <v>19000750</v>
      </c>
      <c r="G1192" s="32" t="s">
        <v>275</v>
      </c>
      <c r="H1192" s="24" t="str">
        <f t="shared" si="0"/>
        <v>02</v>
      </c>
      <c r="I1192" s="25" t="str">
        <f t="shared" si="1"/>
        <v>Aset Pendukung</v>
      </c>
    </row>
    <row r="1193" ht="12.75" hidden="1" spans="1:9">
      <c r="A1193" s="31">
        <v>26184</v>
      </c>
      <c r="B1193" s="31">
        <v>63787</v>
      </c>
      <c r="C1193" s="31">
        <v>7</v>
      </c>
      <c r="D1193" s="31" t="s">
        <v>2474</v>
      </c>
      <c r="E1193" s="31" t="s">
        <v>2475</v>
      </c>
      <c r="F1193" s="31">
        <v>19000750</v>
      </c>
      <c r="G1193" s="32" t="s">
        <v>275</v>
      </c>
      <c r="H1193" s="24" t="str">
        <f t="shared" si="0"/>
        <v>01</v>
      </c>
      <c r="I1193" s="25" t="str">
        <f t="shared" si="1"/>
        <v>Aset Utama</v>
      </c>
    </row>
    <row r="1194" ht="12.75" hidden="1" spans="1:9">
      <c r="A1194" s="31">
        <v>26203</v>
      </c>
      <c r="B1194" s="31">
        <v>63820</v>
      </c>
      <c r="C1194" s="31">
        <v>7</v>
      </c>
      <c r="D1194" s="31" t="s">
        <v>2476</v>
      </c>
      <c r="E1194" s="31" t="s">
        <v>2477</v>
      </c>
      <c r="F1194" s="31">
        <v>11701790</v>
      </c>
      <c r="G1194" s="32" t="s">
        <v>275</v>
      </c>
      <c r="H1194" s="24" t="str">
        <f t="shared" si="0"/>
        <v>02</v>
      </c>
      <c r="I1194" s="25" t="str">
        <f t="shared" si="1"/>
        <v>Aset Pendukung</v>
      </c>
    </row>
    <row r="1195" ht="12.75" hidden="1" spans="1:9">
      <c r="A1195" s="31">
        <v>26210</v>
      </c>
      <c r="B1195" s="31">
        <v>63826</v>
      </c>
      <c r="C1195" s="31">
        <v>7</v>
      </c>
      <c r="D1195" s="31" t="s">
        <v>2478</v>
      </c>
      <c r="E1195" s="31" t="s">
        <v>2479</v>
      </c>
      <c r="F1195" s="31">
        <v>10501289</v>
      </c>
      <c r="G1195" s="32" t="s">
        <v>275</v>
      </c>
      <c r="H1195" s="24" t="str">
        <f t="shared" si="0"/>
        <v>02</v>
      </c>
      <c r="I1195" s="25" t="str">
        <f t="shared" si="1"/>
        <v>Aset Pendukung</v>
      </c>
    </row>
    <row r="1196" ht="12.75" hidden="1" spans="1:9">
      <c r="A1196" s="31">
        <v>26212</v>
      </c>
      <c r="B1196" s="31">
        <v>63829</v>
      </c>
      <c r="C1196" s="31">
        <v>7</v>
      </c>
      <c r="D1196" s="31" t="s">
        <v>2480</v>
      </c>
      <c r="E1196" s="31" t="s">
        <v>2481</v>
      </c>
      <c r="F1196" s="31">
        <v>19000750</v>
      </c>
      <c r="G1196" s="32" t="s">
        <v>275</v>
      </c>
      <c r="H1196" s="24" t="str">
        <f t="shared" si="0"/>
        <v>02</v>
      </c>
      <c r="I1196" s="25" t="str">
        <f t="shared" si="1"/>
        <v>Aset Pendukung</v>
      </c>
    </row>
    <row r="1197" ht="12.75" hidden="1" spans="1:9">
      <c r="A1197" s="31">
        <v>26214</v>
      </c>
      <c r="B1197" s="31">
        <v>63831</v>
      </c>
      <c r="C1197" s="31">
        <v>7</v>
      </c>
      <c r="D1197" s="31" t="s">
        <v>2482</v>
      </c>
      <c r="E1197" s="31" t="s">
        <v>2483</v>
      </c>
      <c r="F1197" s="31">
        <v>10501273</v>
      </c>
      <c r="G1197" s="32" t="s">
        <v>275</v>
      </c>
      <c r="H1197" s="24" t="str">
        <f t="shared" si="0"/>
        <v>02</v>
      </c>
      <c r="I1197" s="25" t="str">
        <f t="shared" si="1"/>
        <v>Aset Pendukung</v>
      </c>
    </row>
    <row r="1198" ht="12.75" hidden="1" spans="1:9">
      <c r="A1198" s="31">
        <v>26239</v>
      </c>
      <c r="B1198" s="31">
        <v>63839</v>
      </c>
      <c r="C1198" s="31">
        <v>7</v>
      </c>
      <c r="D1198" s="31" t="s">
        <v>2484</v>
      </c>
      <c r="E1198" s="31" t="s">
        <v>2485</v>
      </c>
      <c r="F1198" s="31">
        <v>19000750</v>
      </c>
      <c r="G1198" s="32" t="s">
        <v>275</v>
      </c>
      <c r="H1198" s="24" t="str">
        <f t="shared" si="0"/>
        <v>02</v>
      </c>
      <c r="I1198" s="25" t="str">
        <f t="shared" si="1"/>
        <v>Aset Pendukung</v>
      </c>
    </row>
    <row r="1199" ht="12.75" hidden="1" spans="1:9">
      <c r="A1199" s="31">
        <v>27049</v>
      </c>
      <c r="B1199" s="31">
        <v>63971</v>
      </c>
      <c r="C1199" s="31">
        <v>7</v>
      </c>
      <c r="D1199" s="31" t="s">
        <v>2486</v>
      </c>
      <c r="E1199" s="31" t="s">
        <v>2487</v>
      </c>
      <c r="F1199" s="31" t="s">
        <v>1330</v>
      </c>
      <c r="G1199" s="32" t="s">
        <v>275</v>
      </c>
      <c r="H1199" s="24" t="str">
        <f t="shared" si="0"/>
        <v>03</v>
      </c>
      <c r="I1199" s="25" t="str">
        <f t="shared" si="1"/>
        <v>Aset Pendukung</v>
      </c>
    </row>
    <row r="1200" ht="12.75" hidden="1" spans="1:9">
      <c r="A1200" s="31">
        <v>27071</v>
      </c>
      <c r="B1200" s="31">
        <v>64001</v>
      </c>
      <c r="C1200" s="31">
        <v>7</v>
      </c>
      <c r="D1200" s="31" t="s">
        <v>2488</v>
      </c>
      <c r="E1200" s="31" t="s">
        <v>2489</v>
      </c>
      <c r="F1200" s="31">
        <v>10501273</v>
      </c>
      <c r="G1200" s="32" t="s">
        <v>275</v>
      </c>
      <c r="H1200" s="24" t="str">
        <f t="shared" si="0"/>
        <v>02</v>
      </c>
      <c r="I1200" s="25" t="str">
        <f t="shared" si="1"/>
        <v>Aset Pendukung</v>
      </c>
    </row>
    <row r="1201" ht="12.75" hidden="1" spans="1:9">
      <c r="A1201" s="31">
        <v>27072</v>
      </c>
      <c r="B1201" s="31">
        <v>64002</v>
      </c>
      <c r="C1201" s="31">
        <v>7</v>
      </c>
      <c r="D1201" s="31" t="s">
        <v>2490</v>
      </c>
      <c r="E1201" s="31" t="s">
        <v>2491</v>
      </c>
      <c r="F1201" s="31">
        <v>10501273</v>
      </c>
      <c r="G1201" s="32" t="s">
        <v>275</v>
      </c>
      <c r="H1201" s="24" t="str">
        <f t="shared" si="0"/>
        <v>02</v>
      </c>
      <c r="I1201" s="25" t="str">
        <f t="shared" si="1"/>
        <v>Aset Pendukung</v>
      </c>
    </row>
    <row r="1202" ht="12.75" hidden="1" spans="1:9">
      <c r="A1202" s="31">
        <v>27073</v>
      </c>
      <c r="B1202" s="31">
        <v>64003</v>
      </c>
      <c r="C1202" s="31">
        <v>7</v>
      </c>
      <c r="D1202" s="31" t="s">
        <v>2492</v>
      </c>
      <c r="E1202" s="31" t="s">
        <v>2493</v>
      </c>
      <c r="F1202" s="31">
        <v>10501273</v>
      </c>
      <c r="G1202" s="32" t="s">
        <v>275</v>
      </c>
      <c r="H1202" s="24" t="str">
        <f t="shared" si="0"/>
        <v>02</v>
      </c>
      <c r="I1202" s="25" t="str">
        <f t="shared" si="1"/>
        <v>Aset Pendukung</v>
      </c>
    </row>
    <row r="1203" ht="12.75" hidden="1" spans="1:9">
      <c r="A1203" s="31">
        <v>27074</v>
      </c>
      <c r="B1203" s="31">
        <v>64004</v>
      </c>
      <c r="C1203" s="31">
        <v>7</v>
      </c>
      <c r="D1203" s="31" t="s">
        <v>2494</v>
      </c>
      <c r="E1203" s="31" t="s">
        <v>2495</v>
      </c>
      <c r="F1203" s="31">
        <v>10501273</v>
      </c>
      <c r="G1203" s="32" t="s">
        <v>275</v>
      </c>
      <c r="H1203" s="24" t="str">
        <f t="shared" si="0"/>
        <v>02</v>
      </c>
      <c r="I1203" s="25" t="str">
        <f t="shared" si="1"/>
        <v>Aset Pendukung</v>
      </c>
    </row>
    <row r="1204" ht="12.75" hidden="1" spans="1:9">
      <c r="A1204" s="31">
        <v>27075</v>
      </c>
      <c r="B1204" s="31">
        <v>64005</v>
      </c>
      <c r="C1204" s="31">
        <v>7</v>
      </c>
      <c r="D1204" s="31" t="s">
        <v>2496</v>
      </c>
      <c r="E1204" s="31" t="s">
        <v>2497</v>
      </c>
      <c r="F1204" s="31">
        <v>10501273</v>
      </c>
      <c r="G1204" s="32" t="s">
        <v>275</v>
      </c>
      <c r="H1204" s="24" t="str">
        <f t="shared" si="0"/>
        <v>02</v>
      </c>
      <c r="I1204" s="25" t="str">
        <f t="shared" si="1"/>
        <v>Aset Pendukung</v>
      </c>
    </row>
    <row r="1205" ht="12.75" hidden="1" spans="1:9">
      <c r="A1205" s="31">
        <v>27076</v>
      </c>
      <c r="B1205" s="31">
        <v>64006</v>
      </c>
      <c r="C1205" s="31">
        <v>7</v>
      </c>
      <c r="D1205" s="31" t="s">
        <v>2498</v>
      </c>
      <c r="E1205" s="31" t="s">
        <v>2499</v>
      </c>
      <c r="F1205" s="31">
        <v>10501273</v>
      </c>
      <c r="G1205" s="32" t="s">
        <v>275</v>
      </c>
      <c r="H1205" s="24" t="str">
        <f t="shared" si="0"/>
        <v>02</v>
      </c>
      <c r="I1205" s="25" t="str">
        <f t="shared" si="1"/>
        <v>Aset Pendukung</v>
      </c>
    </row>
    <row r="1206" ht="12.75" hidden="1" spans="1:9">
      <c r="A1206" s="31">
        <v>27394</v>
      </c>
      <c r="B1206" s="31">
        <v>64007</v>
      </c>
      <c r="C1206" s="31">
        <v>7</v>
      </c>
      <c r="D1206" s="31" t="s">
        <v>2500</v>
      </c>
      <c r="E1206" s="31" t="s">
        <v>2501</v>
      </c>
      <c r="F1206" s="31">
        <v>10601417</v>
      </c>
      <c r="G1206" s="32" t="s">
        <v>275</v>
      </c>
      <c r="H1206" s="24" t="str">
        <f t="shared" si="0"/>
        <v>01</v>
      </c>
      <c r="I1206" s="25" t="str">
        <f t="shared" si="1"/>
        <v>Aset Utama</v>
      </c>
    </row>
    <row r="1207" ht="12.75" hidden="1" spans="1:9">
      <c r="A1207" s="31">
        <v>27395</v>
      </c>
      <c r="B1207" s="31">
        <v>64010</v>
      </c>
      <c r="C1207" s="31">
        <v>7</v>
      </c>
      <c r="D1207" s="31" t="s">
        <v>2502</v>
      </c>
      <c r="E1207" s="31" t="s">
        <v>2503</v>
      </c>
      <c r="F1207" s="31">
        <v>10601417</v>
      </c>
      <c r="G1207" s="32" t="s">
        <v>275</v>
      </c>
      <c r="H1207" s="24" t="str">
        <f t="shared" si="0"/>
        <v>03</v>
      </c>
      <c r="I1207" s="25" t="str">
        <f t="shared" si="1"/>
        <v>Aset Pendukung</v>
      </c>
    </row>
    <row r="1208" ht="12.75" hidden="1" spans="1:9">
      <c r="A1208" s="31">
        <v>27396</v>
      </c>
      <c r="B1208" s="31">
        <v>64009</v>
      </c>
      <c r="C1208" s="31">
        <v>7</v>
      </c>
      <c r="D1208" s="31" t="s">
        <v>2504</v>
      </c>
      <c r="E1208" s="31" t="s">
        <v>2505</v>
      </c>
      <c r="F1208" s="31">
        <v>10601417</v>
      </c>
      <c r="G1208" s="32" t="s">
        <v>275</v>
      </c>
      <c r="H1208" s="24" t="str">
        <f t="shared" si="0"/>
        <v>03</v>
      </c>
      <c r="I1208" s="25" t="str">
        <f t="shared" si="1"/>
        <v>Aset Pendukung</v>
      </c>
    </row>
    <row r="1209" ht="12.75" hidden="1" spans="1:9">
      <c r="A1209" s="31"/>
      <c r="B1209" s="31"/>
      <c r="C1209" s="31"/>
      <c r="D1209" s="31"/>
      <c r="E1209" s="31"/>
      <c r="F1209" s="31"/>
      <c r="G1209" s="35"/>
      <c r="H1209" s="24" t="str">
        <f t="shared" si="0"/>
        <v/>
      </c>
      <c r="I1209" s="25" t="str">
        <f t="shared" si="1"/>
        <v>Aset Pendukung</v>
      </c>
    </row>
    <row r="1210" ht="12.75" hidden="1" spans="1:9">
      <c r="A1210" s="31"/>
      <c r="B1210" s="31"/>
      <c r="C1210" s="31"/>
      <c r="D1210" s="31"/>
      <c r="E1210" s="31"/>
      <c r="F1210" s="31"/>
      <c r="G1210" s="35"/>
      <c r="H1210" s="24" t="str">
        <f t="shared" si="0"/>
        <v/>
      </c>
      <c r="I1210" s="25" t="str">
        <f t="shared" si="1"/>
        <v>Aset Pendukung</v>
      </c>
    </row>
    <row r="1211" ht="12.75" hidden="1" spans="1:9">
      <c r="A1211" s="31"/>
      <c r="B1211" s="31"/>
      <c r="C1211" s="31"/>
      <c r="D1211" s="31"/>
      <c r="E1211" s="31"/>
      <c r="F1211" s="31"/>
      <c r="G1211" s="35"/>
      <c r="H1211" s="24" t="str">
        <f t="shared" si="0"/>
        <v/>
      </c>
      <c r="I1211" s="25" t="str">
        <f t="shared" si="1"/>
        <v>Aset Pendukung</v>
      </c>
    </row>
    <row r="1212" ht="12.75" hidden="1" spans="1:9">
      <c r="A1212" s="31"/>
      <c r="B1212" s="31"/>
      <c r="C1212" s="31"/>
      <c r="D1212" s="31"/>
      <c r="E1212" s="31"/>
      <c r="F1212" s="31"/>
      <c r="G1212" s="35"/>
      <c r="H1212" s="24" t="str">
        <f t="shared" si="0"/>
        <v/>
      </c>
      <c r="I1212" s="25" t="str">
        <f t="shared" si="1"/>
        <v>Aset Pendukung</v>
      </c>
    </row>
    <row r="1213" ht="12.75" hidden="1" spans="1:9">
      <c r="A1213" s="31"/>
      <c r="B1213" s="31"/>
      <c r="C1213" s="31"/>
      <c r="D1213" s="31"/>
      <c r="E1213" s="31"/>
      <c r="F1213" s="31"/>
      <c r="G1213" s="35"/>
      <c r="H1213" s="24" t="str">
        <f t="shared" si="0"/>
        <v/>
      </c>
      <c r="I1213" s="25" t="str">
        <f t="shared" si="1"/>
        <v>Aset Pendukung</v>
      </c>
    </row>
    <row r="1214" ht="12.75" hidden="1" spans="1:9">
      <c r="A1214" s="31"/>
      <c r="B1214" s="31"/>
      <c r="C1214" s="31"/>
      <c r="D1214" s="31"/>
      <c r="E1214" s="31"/>
      <c r="F1214" s="31"/>
      <c r="G1214" s="35"/>
      <c r="H1214" s="24" t="str">
        <f t="shared" si="0"/>
        <v/>
      </c>
      <c r="I1214" s="25" t="str">
        <f t="shared" si="1"/>
        <v>Aset Pendukung</v>
      </c>
    </row>
    <row r="1215" ht="12.75" hidden="1" spans="1:9">
      <c r="A1215" s="31"/>
      <c r="B1215" s="31"/>
      <c r="C1215" s="31"/>
      <c r="D1215" s="31"/>
      <c r="E1215" s="31"/>
      <c r="F1215" s="31"/>
      <c r="G1215" s="35"/>
      <c r="H1215" s="24" t="str">
        <f t="shared" si="0"/>
        <v/>
      </c>
      <c r="I1215" s="25" t="str">
        <f t="shared" si="1"/>
        <v>Aset Pendukung</v>
      </c>
    </row>
    <row r="1216" ht="12.75" hidden="1" spans="1:9">
      <c r="A1216" s="31"/>
      <c r="B1216" s="31"/>
      <c r="C1216" s="31"/>
      <c r="D1216" s="31"/>
      <c r="E1216" s="31"/>
      <c r="F1216" s="31"/>
      <c r="G1216" s="35"/>
      <c r="H1216" s="24" t="str">
        <f t="shared" si="0"/>
        <v/>
      </c>
      <c r="I1216" s="25" t="str">
        <f t="shared" si="1"/>
        <v>Aset Pendukung</v>
      </c>
    </row>
    <row r="1217" ht="12.75" hidden="1" spans="1:9">
      <c r="A1217" s="31"/>
      <c r="B1217" s="31"/>
      <c r="C1217" s="31"/>
      <c r="D1217" s="31"/>
      <c r="E1217" s="31"/>
      <c r="F1217" s="31"/>
      <c r="G1217" s="35"/>
      <c r="H1217" s="24" t="str">
        <f t="shared" si="0"/>
        <v/>
      </c>
      <c r="I1217" s="25" t="str">
        <f t="shared" si="1"/>
        <v>Aset Pendukung</v>
      </c>
    </row>
    <row r="1218" ht="12.75" hidden="1" spans="1:9">
      <c r="A1218" s="31"/>
      <c r="B1218" s="31"/>
      <c r="C1218" s="31"/>
      <c r="D1218" s="31"/>
      <c r="E1218" s="31"/>
      <c r="F1218" s="31"/>
      <c r="G1218" s="35"/>
      <c r="H1218" s="24" t="str">
        <f t="shared" si="0"/>
        <v/>
      </c>
      <c r="I1218" s="25" t="str">
        <f t="shared" si="1"/>
        <v>Aset Pendukung</v>
      </c>
    </row>
    <row r="1219" ht="12.75" hidden="1" spans="1:9">
      <c r="A1219" s="31"/>
      <c r="B1219" s="31"/>
      <c r="C1219" s="31"/>
      <c r="D1219" s="31"/>
      <c r="E1219" s="31"/>
      <c r="F1219" s="31"/>
      <c r="G1219" s="35"/>
      <c r="H1219" s="24" t="str">
        <f t="shared" si="0"/>
        <v/>
      </c>
      <c r="I1219" s="25" t="str">
        <f t="shared" si="1"/>
        <v>Aset Pendukung</v>
      </c>
    </row>
    <row r="1220" ht="12.75" hidden="1" spans="1:9">
      <c r="A1220" s="31"/>
      <c r="B1220" s="31"/>
      <c r="C1220" s="31"/>
      <c r="D1220" s="31"/>
      <c r="E1220" s="31"/>
      <c r="F1220" s="31"/>
      <c r="G1220" s="35"/>
      <c r="H1220" s="24" t="str">
        <f t="shared" si="0"/>
        <v/>
      </c>
      <c r="I1220" s="25" t="str">
        <f t="shared" si="1"/>
        <v>Aset Pendukung</v>
      </c>
    </row>
    <row r="1221" ht="12.75" hidden="1" spans="1:9">
      <c r="A1221" s="31"/>
      <c r="B1221" s="31"/>
      <c r="C1221" s="31"/>
      <c r="D1221" s="31"/>
      <c r="E1221" s="31"/>
      <c r="F1221" s="31"/>
      <c r="G1221" s="35"/>
      <c r="H1221" s="24" t="str">
        <f t="shared" si="0"/>
        <v/>
      </c>
      <c r="I1221" s="25" t="str">
        <f t="shared" si="1"/>
        <v>Aset Pendukung</v>
      </c>
    </row>
    <row r="1222" ht="12.75" hidden="1" spans="1:9">
      <c r="A1222" s="31"/>
      <c r="B1222" s="31"/>
      <c r="C1222" s="31"/>
      <c r="D1222" s="31"/>
      <c r="E1222" s="31"/>
      <c r="F1222" s="31"/>
      <c r="G1222" s="35"/>
      <c r="H1222" s="24" t="str">
        <f t="shared" si="0"/>
        <v/>
      </c>
      <c r="I1222" s="25" t="str">
        <f t="shared" si="1"/>
        <v>Aset Pendukung</v>
      </c>
    </row>
    <row r="1223" ht="12.75" hidden="1" spans="1:9">
      <c r="A1223" s="31"/>
      <c r="B1223" s="31"/>
      <c r="C1223" s="31"/>
      <c r="D1223" s="31"/>
      <c r="E1223" s="31"/>
      <c r="F1223" s="31"/>
      <c r="G1223" s="35"/>
      <c r="H1223" s="24" t="str">
        <f t="shared" si="0"/>
        <v/>
      </c>
      <c r="I1223" s="25" t="str">
        <f t="shared" si="1"/>
        <v>Aset Pendukung</v>
      </c>
    </row>
    <row r="1224" ht="12.75" hidden="1" spans="1:9">
      <c r="A1224" s="31"/>
      <c r="B1224" s="31"/>
      <c r="C1224" s="31"/>
      <c r="D1224" s="31"/>
      <c r="E1224" s="31"/>
      <c r="F1224" s="31"/>
      <c r="G1224" s="35"/>
      <c r="H1224" s="24" t="str">
        <f t="shared" si="0"/>
        <v/>
      </c>
      <c r="I1224" s="25" t="str">
        <f t="shared" si="1"/>
        <v>Aset Pendukung</v>
      </c>
    </row>
    <row r="1225" ht="12.75" hidden="1" spans="1:9">
      <c r="A1225" s="31"/>
      <c r="B1225" s="31"/>
      <c r="C1225" s="31"/>
      <c r="D1225" s="31"/>
      <c r="E1225" s="31"/>
      <c r="F1225" s="31"/>
      <c r="G1225" s="35"/>
      <c r="H1225" s="24" t="str">
        <f t="shared" si="0"/>
        <v/>
      </c>
      <c r="I1225" s="25" t="str">
        <f t="shared" si="1"/>
        <v>Aset Pendukung</v>
      </c>
    </row>
    <row r="1226" ht="12.75" hidden="1" spans="1:9">
      <c r="A1226" s="31"/>
      <c r="B1226" s="31"/>
      <c r="C1226" s="31"/>
      <c r="D1226" s="31"/>
      <c r="E1226" s="31"/>
      <c r="F1226" s="31"/>
      <c r="G1226" s="35"/>
      <c r="H1226" s="24" t="str">
        <f t="shared" si="0"/>
        <v/>
      </c>
      <c r="I1226" s="25" t="str">
        <f t="shared" si="1"/>
        <v>Aset Pendukung</v>
      </c>
    </row>
    <row r="1227" ht="12.75" hidden="1" spans="1:9">
      <c r="A1227" s="31"/>
      <c r="B1227" s="31"/>
      <c r="C1227" s="31"/>
      <c r="D1227" s="31"/>
      <c r="E1227" s="31"/>
      <c r="F1227" s="31"/>
      <c r="G1227" s="35"/>
      <c r="H1227" s="24" t="str">
        <f t="shared" si="0"/>
        <v/>
      </c>
      <c r="I1227" s="25" t="str">
        <f t="shared" si="1"/>
        <v>Aset Pendukung</v>
      </c>
    </row>
    <row r="1228" ht="12.75" hidden="1" spans="1:9">
      <c r="A1228" s="31"/>
      <c r="B1228" s="31"/>
      <c r="C1228" s="31"/>
      <c r="D1228" s="31"/>
      <c r="E1228" s="31"/>
      <c r="F1228" s="31"/>
      <c r="G1228" s="35"/>
      <c r="H1228" s="24" t="str">
        <f t="shared" si="0"/>
        <v/>
      </c>
      <c r="I1228" s="25" t="str">
        <f t="shared" si="1"/>
        <v>Aset Pendukung</v>
      </c>
    </row>
    <row r="1229" ht="12.75" hidden="1" spans="1:9">
      <c r="A1229" s="31"/>
      <c r="B1229" s="31"/>
      <c r="C1229" s="31"/>
      <c r="D1229" s="31"/>
      <c r="E1229" s="31"/>
      <c r="F1229" s="31"/>
      <c r="G1229" s="35"/>
      <c r="H1229" s="24" t="str">
        <f t="shared" si="0"/>
        <v/>
      </c>
      <c r="I1229" s="25" t="str">
        <f t="shared" si="1"/>
        <v>Aset Pendukung</v>
      </c>
    </row>
    <row r="1230" ht="12.75" hidden="1" spans="1:9">
      <c r="A1230" s="31"/>
      <c r="B1230" s="31"/>
      <c r="C1230" s="31"/>
      <c r="D1230" s="31"/>
      <c r="E1230" s="31"/>
      <c r="F1230" s="31"/>
      <c r="G1230" s="35"/>
      <c r="H1230" s="24" t="str">
        <f t="shared" si="0"/>
        <v/>
      </c>
      <c r="I1230" s="25" t="str">
        <f t="shared" si="1"/>
        <v>Aset Pendukung</v>
      </c>
    </row>
    <row r="1231" ht="12.75" hidden="1" spans="1:9">
      <c r="A1231" s="31"/>
      <c r="B1231" s="31"/>
      <c r="C1231" s="31"/>
      <c r="D1231" s="31"/>
      <c r="E1231" s="31"/>
      <c r="F1231" s="31"/>
      <c r="G1231" s="35"/>
      <c r="H1231" s="24" t="str">
        <f t="shared" si="0"/>
        <v/>
      </c>
      <c r="I1231" s="25" t="str">
        <f t="shared" si="1"/>
        <v>Aset Pendukung</v>
      </c>
    </row>
    <row r="1232" ht="12.75" hidden="1" spans="1:9">
      <c r="A1232" s="31"/>
      <c r="B1232" s="31"/>
      <c r="C1232" s="31"/>
      <c r="D1232" s="31"/>
      <c r="E1232" s="31"/>
      <c r="F1232" s="31"/>
      <c r="G1232" s="35"/>
      <c r="H1232" s="24" t="str">
        <f t="shared" si="0"/>
        <v/>
      </c>
      <c r="I1232" s="25" t="str">
        <f t="shared" si="1"/>
        <v>Aset Pendukung</v>
      </c>
    </row>
    <row r="1233" ht="12.75" hidden="1" spans="1:9">
      <c r="A1233" s="31"/>
      <c r="B1233" s="31"/>
      <c r="C1233" s="31"/>
      <c r="D1233" s="31"/>
      <c r="E1233" s="31"/>
      <c r="F1233" s="31"/>
      <c r="G1233" s="35"/>
      <c r="H1233" s="24" t="str">
        <f t="shared" si="0"/>
        <v/>
      </c>
      <c r="I1233" s="25" t="str">
        <f t="shared" si="1"/>
        <v>Aset Pendukung</v>
      </c>
    </row>
    <row r="1234" ht="12.75" hidden="1" spans="1:9">
      <c r="A1234" s="31"/>
      <c r="B1234" s="31"/>
      <c r="C1234" s="31"/>
      <c r="D1234" s="31"/>
      <c r="E1234" s="31"/>
      <c r="F1234" s="31"/>
      <c r="G1234" s="35"/>
      <c r="H1234" s="24" t="str">
        <f t="shared" si="0"/>
        <v/>
      </c>
      <c r="I1234" s="25" t="str">
        <f t="shared" si="1"/>
        <v>Aset Pendukung</v>
      </c>
    </row>
    <row r="1235" ht="12.75" hidden="1" spans="1:9">
      <c r="A1235" s="31"/>
      <c r="B1235" s="31"/>
      <c r="C1235" s="31"/>
      <c r="D1235" s="31"/>
      <c r="E1235" s="31"/>
      <c r="F1235" s="31"/>
      <c r="G1235" s="35"/>
      <c r="H1235" s="24" t="str">
        <f t="shared" si="0"/>
        <v/>
      </c>
      <c r="I1235" s="25" t="str">
        <f t="shared" si="1"/>
        <v>Aset Pendukung</v>
      </c>
    </row>
    <row r="1236" ht="12.75" hidden="1" spans="1:9">
      <c r="A1236" s="31"/>
      <c r="B1236" s="31"/>
      <c r="C1236" s="31"/>
      <c r="D1236" s="31"/>
      <c r="E1236" s="31"/>
      <c r="F1236" s="31"/>
      <c r="G1236" s="35"/>
      <c r="H1236" s="24" t="str">
        <f t="shared" si="0"/>
        <v/>
      </c>
      <c r="I1236" s="25" t="str">
        <f t="shared" si="1"/>
        <v>Aset Pendukung</v>
      </c>
    </row>
    <row r="1237" ht="12.75" hidden="1" spans="1:9">
      <c r="A1237" s="31"/>
      <c r="B1237" s="31"/>
      <c r="C1237" s="31"/>
      <c r="D1237" s="31"/>
      <c r="E1237" s="31"/>
      <c r="F1237" s="31"/>
      <c r="G1237" s="35"/>
      <c r="H1237" s="24" t="str">
        <f t="shared" si="0"/>
        <v/>
      </c>
      <c r="I1237" s="25" t="str">
        <f t="shared" si="1"/>
        <v>Aset Pendukung</v>
      </c>
    </row>
    <row r="1238" ht="12.75" hidden="1" spans="1:9">
      <c r="A1238" s="31"/>
      <c r="B1238" s="31"/>
      <c r="C1238" s="31"/>
      <c r="D1238" s="31"/>
      <c r="E1238" s="31"/>
      <c r="F1238" s="31"/>
      <c r="G1238" s="35"/>
      <c r="H1238" s="24" t="str">
        <f t="shared" si="0"/>
        <v/>
      </c>
      <c r="I1238" s="25" t="str">
        <f t="shared" si="1"/>
        <v>Aset Pendukung</v>
      </c>
    </row>
    <row r="1239" ht="12.75" hidden="1" spans="1:9">
      <c r="A1239" s="31"/>
      <c r="B1239" s="31"/>
      <c r="C1239" s="31"/>
      <c r="D1239" s="31"/>
      <c r="E1239" s="31"/>
      <c r="F1239" s="31"/>
      <c r="G1239" s="35"/>
      <c r="H1239" s="24" t="str">
        <f t="shared" si="0"/>
        <v/>
      </c>
      <c r="I1239" s="25" t="str">
        <f t="shared" si="1"/>
        <v>Aset Pendukung</v>
      </c>
    </row>
    <row r="1240" ht="12.75" hidden="1" spans="1:9">
      <c r="A1240" s="31"/>
      <c r="B1240" s="31"/>
      <c r="C1240" s="31"/>
      <c r="D1240" s="31"/>
      <c r="E1240" s="31"/>
      <c r="F1240" s="31"/>
      <c r="G1240" s="35"/>
      <c r="H1240" s="24" t="str">
        <f t="shared" si="0"/>
        <v/>
      </c>
      <c r="I1240" s="25" t="str">
        <f t="shared" si="1"/>
        <v>Aset Pendukung</v>
      </c>
    </row>
    <row r="1241" ht="12.75" hidden="1" spans="1:9">
      <c r="A1241" s="31"/>
      <c r="B1241" s="31"/>
      <c r="C1241" s="31"/>
      <c r="D1241" s="31"/>
      <c r="E1241" s="31"/>
      <c r="F1241" s="31"/>
      <c r="G1241" s="35"/>
      <c r="H1241" s="24" t="str">
        <f t="shared" si="0"/>
        <v/>
      </c>
      <c r="I1241" s="25" t="str">
        <f t="shared" si="1"/>
        <v>Aset Pendukung</v>
      </c>
    </row>
    <row r="1242" ht="12.75" hidden="1" spans="1:9">
      <c r="A1242" s="31"/>
      <c r="B1242" s="31"/>
      <c r="C1242" s="31"/>
      <c r="D1242" s="31"/>
      <c r="E1242" s="31"/>
      <c r="F1242" s="31"/>
      <c r="G1242" s="35"/>
      <c r="H1242" s="24" t="str">
        <f t="shared" si="0"/>
        <v/>
      </c>
      <c r="I1242" s="25" t="str">
        <f t="shared" si="1"/>
        <v>Aset Pendukung</v>
      </c>
    </row>
    <row r="1243" ht="12.75" hidden="1" spans="1:9">
      <c r="A1243" s="31"/>
      <c r="B1243" s="31"/>
      <c r="C1243" s="31"/>
      <c r="D1243" s="31"/>
      <c r="E1243" s="31"/>
      <c r="F1243" s="31"/>
      <c r="G1243" s="35"/>
      <c r="H1243" s="24" t="str">
        <f t="shared" si="0"/>
        <v/>
      </c>
      <c r="I1243" s="25" t="str">
        <f t="shared" si="1"/>
        <v>Aset Pendukung</v>
      </c>
    </row>
    <row r="1244" ht="12.75" hidden="1" spans="1:9">
      <c r="A1244" s="31"/>
      <c r="B1244" s="31"/>
      <c r="C1244" s="31"/>
      <c r="D1244" s="31"/>
      <c r="E1244" s="31"/>
      <c r="F1244" s="31"/>
      <c r="G1244" s="35"/>
      <c r="H1244" s="24" t="str">
        <f t="shared" si="0"/>
        <v/>
      </c>
      <c r="I1244" s="25" t="str">
        <f t="shared" si="1"/>
        <v>Aset Pendukung</v>
      </c>
    </row>
    <row r="1245" ht="12.75" hidden="1" spans="1:9">
      <c r="A1245" s="31"/>
      <c r="B1245" s="31"/>
      <c r="C1245" s="31"/>
      <c r="D1245" s="31"/>
      <c r="E1245" s="31"/>
      <c r="F1245" s="31"/>
      <c r="G1245" s="35"/>
      <c r="H1245" s="24" t="str">
        <f t="shared" si="0"/>
        <v/>
      </c>
      <c r="I1245" s="25" t="str">
        <f t="shared" si="1"/>
        <v>Aset Pendukung</v>
      </c>
    </row>
    <row r="1246" ht="12.75" hidden="1" spans="1:9">
      <c r="A1246" s="31"/>
      <c r="B1246" s="31"/>
      <c r="C1246" s="31"/>
      <c r="D1246" s="31"/>
      <c r="E1246" s="31"/>
      <c r="F1246" s="31"/>
      <c r="G1246" s="35"/>
      <c r="H1246" s="24" t="str">
        <f t="shared" si="0"/>
        <v/>
      </c>
      <c r="I1246" s="25" t="str">
        <f t="shared" si="1"/>
        <v>Aset Pendukung</v>
      </c>
    </row>
    <row r="1247" ht="12.75" hidden="1" spans="1:9">
      <c r="A1247" s="31"/>
      <c r="B1247" s="31"/>
      <c r="C1247" s="31"/>
      <c r="D1247" s="31"/>
      <c r="E1247" s="31"/>
      <c r="F1247" s="31"/>
      <c r="G1247" s="35"/>
      <c r="H1247" s="24" t="str">
        <f t="shared" si="0"/>
        <v/>
      </c>
      <c r="I1247" s="25" t="str">
        <f t="shared" si="1"/>
        <v>Aset Pendukung</v>
      </c>
    </row>
    <row r="1248" ht="12.75" hidden="1" spans="1:9">
      <c r="A1248" s="31"/>
      <c r="B1248" s="31"/>
      <c r="C1248" s="31"/>
      <c r="D1248" s="31"/>
      <c r="E1248" s="31"/>
      <c r="F1248" s="31"/>
      <c r="G1248" s="35"/>
      <c r="H1248" s="24" t="str">
        <f t="shared" si="0"/>
        <v/>
      </c>
      <c r="I1248" s="25" t="str">
        <f t="shared" si="1"/>
        <v>Aset Pendukung</v>
      </c>
    </row>
    <row r="1249" ht="12.75" hidden="1" spans="1:9">
      <c r="A1249" s="31"/>
      <c r="B1249" s="31"/>
      <c r="C1249" s="31"/>
      <c r="D1249" s="31"/>
      <c r="E1249" s="31"/>
      <c r="F1249" s="31"/>
      <c r="G1249" s="35"/>
      <c r="H1249" s="24" t="str">
        <f t="shared" si="0"/>
        <v/>
      </c>
      <c r="I1249" s="25" t="str">
        <f t="shared" si="1"/>
        <v>Aset Pendukung</v>
      </c>
    </row>
    <row r="1250" ht="12.75" hidden="1" spans="1:9">
      <c r="A1250" s="31"/>
      <c r="B1250" s="31"/>
      <c r="C1250" s="31"/>
      <c r="D1250" s="31"/>
      <c r="E1250" s="31"/>
      <c r="F1250" s="31"/>
      <c r="G1250" s="35"/>
      <c r="H1250" s="24" t="str">
        <f t="shared" si="0"/>
        <v/>
      </c>
      <c r="I1250" s="25" t="str">
        <f t="shared" si="1"/>
        <v>Aset Pendukung</v>
      </c>
    </row>
    <row r="1251" ht="12.75" hidden="1" spans="1:9">
      <c r="A1251" s="31"/>
      <c r="B1251" s="31"/>
      <c r="C1251" s="31"/>
      <c r="D1251" s="31"/>
      <c r="E1251" s="31"/>
      <c r="F1251" s="31"/>
      <c r="G1251" s="35"/>
      <c r="H1251" s="24" t="str">
        <f t="shared" si="0"/>
        <v/>
      </c>
      <c r="I1251" s="25" t="str">
        <f t="shared" si="1"/>
        <v>Aset Pendukung</v>
      </c>
    </row>
    <row r="1252" ht="12.75" hidden="1" spans="1:9">
      <c r="A1252" s="31"/>
      <c r="B1252" s="31"/>
      <c r="C1252" s="31"/>
      <c r="D1252" s="31"/>
      <c r="E1252" s="31"/>
      <c r="F1252" s="31"/>
      <c r="G1252" s="35"/>
      <c r="H1252" s="24" t="str">
        <f t="shared" si="0"/>
        <v/>
      </c>
      <c r="I1252" s="25" t="str">
        <f t="shared" si="1"/>
        <v>Aset Pendukung</v>
      </c>
    </row>
    <row r="1253" ht="12.75" hidden="1" spans="1:9">
      <c r="A1253" s="31"/>
      <c r="B1253" s="31"/>
      <c r="C1253" s="31"/>
      <c r="D1253" s="31"/>
      <c r="E1253" s="31"/>
      <c r="F1253" s="31"/>
      <c r="G1253" s="35"/>
      <c r="H1253" s="24" t="str">
        <f t="shared" si="0"/>
        <v/>
      </c>
      <c r="I1253" s="25" t="str">
        <f t="shared" si="1"/>
        <v>Aset Pendukung</v>
      </c>
    </row>
    <row r="1254" ht="12.75" hidden="1" spans="1:9">
      <c r="A1254" s="31"/>
      <c r="B1254" s="31"/>
      <c r="C1254" s="31"/>
      <c r="D1254" s="31"/>
      <c r="E1254" s="31"/>
      <c r="F1254" s="31"/>
      <c r="G1254" s="35"/>
      <c r="H1254" s="24" t="str">
        <f t="shared" si="0"/>
        <v/>
      </c>
      <c r="I1254" s="25" t="str">
        <f t="shared" si="1"/>
        <v>Aset Pendukung</v>
      </c>
    </row>
    <row r="1255" ht="12.75" hidden="1" spans="1:9">
      <c r="A1255" s="31"/>
      <c r="B1255" s="31"/>
      <c r="C1255" s="31"/>
      <c r="D1255" s="31"/>
      <c r="E1255" s="31"/>
      <c r="F1255" s="31"/>
      <c r="G1255" s="35"/>
      <c r="H1255" s="24" t="str">
        <f t="shared" si="0"/>
        <v/>
      </c>
      <c r="I1255" s="25" t="str">
        <f t="shared" si="1"/>
        <v>Aset Pendukung</v>
      </c>
    </row>
    <row r="1256" ht="12.75" hidden="1" spans="1:9">
      <c r="A1256" s="31"/>
      <c r="B1256" s="31"/>
      <c r="C1256" s="31"/>
      <c r="D1256" s="31"/>
      <c r="E1256" s="31"/>
      <c r="F1256" s="31"/>
      <c r="G1256" s="35"/>
      <c r="H1256" s="24" t="str">
        <f t="shared" si="0"/>
        <v/>
      </c>
      <c r="I1256" s="25" t="str">
        <f t="shared" si="1"/>
        <v>Aset Pendukung</v>
      </c>
    </row>
    <row r="1257" ht="12.75" hidden="1" spans="1:9">
      <c r="A1257" s="31"/>
      <c r="B1257" s="31"/>
      <c r="C1257" s="31"/>
      <c r="D1257" s="31"/>
      <c r="E1257" s="31"/>
      <c r="F1257" s="31"/>
      <c r="G1257" s="35"/>
      <c r="H1257" s="24" t="str">
        <f t="shared" si="0"/>
        <v/>
      </c>
      <c r="I1257" s="25" t="str">
        <f t="shared" si="1"/>
        <v>Aset Pendukung</v>
      </c>
    </row>
    <row r="1258" ht="12.75" hidden="1" spans="1:9">
      <c r="A1258" s="31"/>
      <c r="B1258" s="31"/>
      <c r="C1258" s="31"/>
      <c r="D1258" s="31"/>
      <c r="E1258" s="31"/>
      <c r="F1258" s="31"/>
      <c r="G1258" s="35"/>
      <c r="H1258" s="24" t="str">
        <f t="shared" si="0"/>
        <v/>
      </c>
      <c r="I1258" s="25" t="str">
        <f t="shared" si="1"/>
        <v>Aset Pendukung</v>
      </c>
    </row>
    <row r="1259" ht="12.75" hidden="1" spans="1:9">
      <c r="A1259" s="31"/>
      <c r="B1259" s="31"/>
      <c r="C1259" s="31"/>
      <c r="D1259" s="31"/>
      <c r="E1259" s="31"/>
      <c r="F1259" s="31"/>
      <c r="G1259" s="35"/>
      <c r="H1259" s="24" t="str">
        <f t="shared" si="0"/>
        <v/>
      </c>
      <c r="I1259" s="25" t="str">
        <f t="shared" si="1"/>
        <v>Aset Pendukung</v>
      </c>
    </row>
    <row r="1260" ht="12.75" hidden="1" spans="1:9">
      <c r="A1260" s="31"/>
      <c r="B1260" s="31"/>
      <c r="C1260" s="31"/>
      <c r="D1260" s="31"/>
      <c r="E1260" s="31"/>
      <c r="F1260" s="31"/>
      <c r="G1260" s="35"/>
      <c r="H1260" s="24" t="str">
        <f t="shared" si="0"/>
        <v/>
      </c>
      <c r="I1260" s="25" t="str">
        <f t="shared" si="1"/>
        <v>Aset Pendukung</v>
      </c>
    </row>
    <row r="1261" ht="12.75" hidden="1" spans="1:9">
      <c r="A1261" s="31"/>
      <c r="B1261" s="31"/>
      <c r="C1261" s="31"/>
      <c r="D1261" s="31"/>
      <c r="E1261" s="31"/>
      <c r="F1261" s="31"/>
      <c r="G1261" s="35"/>
      <c r="H1261" s="24" t="str">
        <f t="shared" si="0"/>
        <v/>
      </c>
      <c r="I1261" s="25" t="str">
        <f t="shared" si="1"/>
        <v>Aset Pendukung</v>
      </c>
    </row>
    <row r="1262" ht="12.75" hidden="1" spans="1:9">
      <c r="A1262" s="31"/>
      <c r="B1262" s="31"/>
      <c r="C1262" s="31"/>
      <c r="D1262" s="31"/>
      <c r="E1262" s="31"/>
      <c r="F1262" s="31"/>
      <c r="G1262" s="35"/>
      <c r="H1262" s="24" t="str">
        <f t="shared" si="0"/>
        <v/>
      </c>
      <c r="I1262" s="25" t="str">
        <f t="shared" si="1"/>
        <v>Aset Pendukung</v>
      </c>
    </row>
    <row r="1263" ht="12.75" hidden="1" spans="1:9">
      <c r="A1263" s="31"/>
      <c r="B1263" s="31"/>
      <c r="C1263" s="31"/>
      <c r="D1263" s="31"/>
      <c r="E1263" s="31"/>
      <c r="F1263" s="31"/>
      <c r="G1263" s="35"/>
      <c r="H1263" s="24" t="str">
        <f t="shared" si="0"/>
        <v/>
      </c>
      <c r="I1263" s="25" t="str">
        <f t="shared" si="1"/>
        <v>Aset Pendukung</v>
      </c>
    </row>
    <row r="1264" ht="12.75" hidden="1" spans="1:9">
      <c r="A1264" s="31"/>
      <c r="B1264" s="31"/>
      <c r="C1264" s="31"/>
      <c r="D1264" s="31"/>
      <c r="E1264" s="31"/>
      <c r="F1264" s="31"/>
      <c r="G1264" s="35"/>
      <c r="H1264" s="24" t="str">
        <f t="shared" si="0"/>
        <v/>
      </c>
      <c r="I1264" s="25" t="str">
        <f t="shared" si="1"/>
        <v>Aset Pendukung</v>
      </c>
    </row>
    <row r="1265" ht="12.75" hidden="1" spans="1:9">
      <c r="A1265" s="31"/>
      <c r="B1265" s="31"/>
      <c r="C1265" s="31"/>
      <c r="D1265" s="31"/>
      <c r="E1265" s="31"/>
      <c r="F1265" s="31"/>
      <c r="G1265" s="35"/>
      <c r="H1265" s="24" t="str">
        <f t="shared" si="0"/>
        <v/>
      </c>
      <c r="I1265" s="25" t="str">
        <f t="shared" si="1"/>
        <v>Aset Pendukung</v>
      </c>
    </row>
    <row r="1266" ht="12.75" hidden="1" spans="1:9">
      <c r="A1266" s="31"/>
      <c r="B1266" s="31"/>
      <c r="C1266" s="31"/>
      <c r="D1266" s="31"/>
      <c r="E1266" s="31"/>
      <c r="F1266" s="31"/>
      <c r="G1266" s="35"/>
      <c r="H1266" s="24" t="str">
        <f t="shared" si="0"/>
        <v/>
      </c>
      <c r="I1266" s="25" t="str">
        <f t="shared" si="1"/>
        <v>Aset Pendukung</v>
      </c>
    </row>
    <row r="1267" ht="12.75" hidden="1" spans="1:9">
      <c r="A1267" s="31"/>
      <c r="B1267" s="31"/>
      <c r="C1267" s="31"/>
      <c r="D1267" s="31"/>
      <c r="E1267" s="31"/>
      <c r="F1267" s="31"/>
      <c r="G1267" s="35"/>
      <c r="H1267" s="24" t="str">
        <f t="shared" si="0"/>
        <v/>
      </c>
      <c r="I1267" s="25" t="str">
        <f t="shared" si="1"/>
        <v>Aset Pendukung</v>
      </c>
    </row>
    <row r="1268" ht="12.75" hidden="1" spans="1:9">
      <c r="A1268" s="31"/>
      <c r="B1268" s="31"/>
      <c r="C1268" s="31"/>
      <c r="D1268" s="31"/>
      <c r="E1268" s="31"/>
      <c r="F1268" s="31"/>
      <c r="G1268" s="35"/>
      <c r="H1268" s="24" t="str">
        <f t="shared" si="0"/>
        <v/>
      </c>
      <c r="I1268" s="25" t="str">
        <f t="shared" si="1"/>
        <v>Aset Pendukung</v>
      </c>
    </row>
    <row r="1269" ht="12.75" hidden="1" spans="1:9">
      <c r="A1269" s="31"/>
      <c r="B1269" s="31"/>
      <c r="C1269" s="31"/>
      <c r="D1269" s="31"/>
      <c r="E1269" s="31"/>
      <c r="F1269" s="31"/>
      <c r="G1269" s="35"/>
      <c r="H1269" s="24" t="str">
        <f t="shared" si="0"/>
        <v/>
      </c>
      <c r="I1269" s="25" t="str">
        <f t="shared" si="1"/>
        <v>Aset Pendukung</v>
      </c>
    </row>
    <row r="1270" ht="12.75" hidden="1" spans="1:9">
      <c r="A1270" s="31"/>
      <c r="B1270" s="31"/>
      <c r="C1270" s="31"/>
      <c r="D1270" s="31"/>
      <c r="E1270" s="31"/>
      <c r="F1270" s="31"/>
      <c r="G1270" s="35"/>
      <c r="H1270" s="24" t="str">
        <f t="shared" si="0"/>
        <v/>
      </c>
      <c r="I1270" s="25" t="str">
        <f t="shared" si="1"/>
        <v>Aset Pendukung</v>
      </c>
    </row>
    <row r="1271" ht="12.75" hidden="1" spans="1:9">
      <c r="A1271" s="31"/>
      <c r="B1271" s="31"/>
      <c r="C1271" s="31"/>
      <c r="D1271" s="31"/>
      <c r="E1271" s="31"/>
      <c r="F1271" s="31"/>
      <c r="G1271" s="35"/>
      <c r="H1271" s="24" t="str">
        <f t="shared" si="0"/>
        <v/>
      </c>
      <c r="I1271" s="25" t="str">
        <f t="shared" si="1"/>
        <v>Aset Pendukung</v>
      </c>
    </row>
    <row r="1272" ht="12.75" hidden="1" spans="1:9">
      <c r="A1272" s="31"/>
      <c r="B1272" s="31"/>
      <c r="C1272" s="31"/>
      <c r="D1272" s="31"/>
      <c r="E1272" s="31"/>
      <c r="F1272" s="31"/>
      <c r="G1272" s="35"/>
      <c r="H1272" s="24" t="str">
        <f t="shared" si="0"/>
        <v/>
      </c>
      <c r="I1272" s="25" t="str">
        <f t="shared" si="1"/>
        <v>Aset Pendukung</v>
      </c>
    </row>
    <row r="1273" ht="12.75" hidden="1" spans="1:9">
      <c r="A1273" s="31"/>
      <c r="B1273" s="31"/>
      <c r="C1273" s="31"/>
      <c r="D1273" s="31"/>
      <c r="E1273" s="31"/>
      <c r="F1273" s="31"/>
      <c r="G1273" s="35"/>
      <c r="H1273" s="24" t="str">
        <f t="shared" si="0"/>
        <v/>
      </c>
      <c r="I1273" s="25" t="str">
        <f t="shared" si="1"/>
        <v>Aset Pendukung</v>
      </c>
    </row>
    <row r="1274" ht="12.75" hidden="1" spans="1:9">
      <c r="A1274" s="31"/>
      <c r="B1274" s="31"/>
      <c r="C1274" s="31"/>
      <c r="D1274" s="31"/>
      <c r="E1274" s="31"/>
      <c r="F1274" s="31"/>
      <c r="G1274" s="35"/>
      <c r="H1274" s="24" t="str">
        <f t="shared" si="0"/>
        <v/>
      </c>
      <c r="I1274" s="25" t="str">
        <f t="shared" si="1"/>
        <v>Aset Pendukung</v>
      </c>
    </row>
    <row r="1275" ht="12.75" hidden="1" spans="1:9">
      <c r="A1275" s="31"/>
      <c r="B1275" s="31"/>
      <c r="C1275" s="31"/>
      <c r="D1275" s="31"/>
      <c r="E1275" s="31"/>
      <c r="F1275" s="31"/>
      <c r="G1275" s="35"/>
      <c r="H1275" s="24" t="str">
        <f t="shared" si="0"/>
        <v/>
      </c>
      <c r="I1275" s="25" t="str">
        <f t="shared" si="1"/>
        <v>Aset Pendukung</v>
      </c>
    </row>
    <row r="1276" ht="12.75" hidden="1" spans="1:9">
      <c r="A1276" s="31"/>
      <c r="B1276" s="31"/>
      <c r="C1276" s="31"/>
      <c r="D1276" s="31"/>
      <c r="E1276" s="31"/>
      <c r="F1276" s="31"/>
      <c r="G1276" s="35"/>
      <c r="H1276" s="24" t="str">
        <f t="shared" si="0"/>
        <v/>
      </c>
      <c r="I1276" s="25" t="str">
        <f t="shared" si="1"/>
        <v>Aset Pendukung</v>
      </c>
    </row>
    <row r="1277" ht="12.75" hidden="1" spans="1:9">
      <c r="A1277" s="31"/>
      <c r="B1277" s="31"/>
      <c r="C1277" s="31"/>
      <c r="D1277" s="31"/>
      <c r="E1277" s="31"/>
      <c r="F1277" s="31"/>
      <c r="G1277" s="35"/>
      <c r="H1277" s="24" t="str">
        <f t="shared" si="0"/>
        <v/>
      </c>
      <c r="I1277" s="25" t="str">
        <f t="shared" si="1"/>
        <v>Aset Pendukung</v>
      </c>
    </row>
    <row r="1278" ht="12.75" hidden="1" spans="1:9">
      <c r="A1278" s="31"/>
      <c r="B1278" s="31"/>
      <c r="C1278" s="31"/>
      <c r="D1278" s="31"/>
      <c r="E1278" s="31"/>
      <c r="F1278" s="31"/>
      <c r="G1278" s="35"/>
      <c r="H1278" s="24" t="str">
        <f t="shared" si="0"/>
        <v/>
      </c>
      <c r="I1278" s="25" t="str">
        <f t="shared" si="1"/>
        <v>Aset Pendukung</v>
      </c>
    </row>
    <row r="1279" ht="12.75" hidden="1" spans="1:9">
      <c r="A1279" s="31"/>
      <c r="B1279" s="31"/>
      <c r="C1279" s="31"/>
      <c r="D1279" s="31"/>
      <c r="E1279" s="31"/>
      <c r="F1279" s="31"/>
      <c r="G1279" s="35"/>
      <c r="H1279" s="24" t="str">
        <f t="shared" si="0"/>
        <v/>
      </c>
      <c r="I1279" s="25" t="str">
        <f t="shared" si="1"/>
        <v>Aset Pendukung</v>
      </c>
    </row>
    <row r="1280" ht="12.75" hidden="1" spans="1:9">
      <c r="A1280" s="31"/>
      <c r="B1280" s="31"/>
      <c r="C1280" s="31"/>
      <c r="D1280" s="31"/>
      <c r="E1280" s="31"/>
      <c r="F1280" s="31"/>
      <c r="G1280" s="35"/>
      <c r="H1280" s="24" t="str">
        <f t="shared" si="0"/>
        <v/>
      </c>
      <c r="I1280" s="25" t="str">
        <f t="shared" si="1"/>
        <v>Aset Pendukung</v>
      </c>
    </row>
    <row r="1281" ht="12.75" hidden="1" spans="1:9">
      <c r="A1281" s="31"/>
      <c r="B1281" s="31"/>
      <c r="C1281" s="31"/>
      <c r="D1281" s="31"/>
      <c r="E1281" s="31"/>
      <c r="F1281" s="31"/>
      <c r="G1281" s="35"/>
      <c r="H1281" s="24" t="str">
        <f t="shared" si="0"/>
        <v/>
      </c>
      <c r="I1281" s="25" t="str">
        <f t="shared" si="1"/>
        <v>Aset Pendukung</v>
      </c>
    </row>
    <row r="1282" ht="12.75" hidden="1" spans="1:9">
      <c r="A1282" s="31"/>
      <c r="B1282" s="31"/>
      <c r="C1282" s="31"/>
      <c r="D1282" s="31"/>
      <c r="E1282" s="31"/>
      <c r="F1282" s="31"/>
      <c r="G1282" s="35"/>
      <c r="H1282" s="24" t="str">
        <f t="shared" si="0"/>
        <v/>
      </c>
      <c r="I1282" s="25" t="str">
        <f t="shared" si="1"/>
        <v>Aset Pendukung</v>
      </c>
    </row>
    <row r="1283" ht="12.75" hidden="1" spans="1:9">
      <c r="A1283" s="31"/>
      <c r="B1283" s="31"/>
      <c r="C1283" s="31"/>
      <c r="D1283" s="31"/>
      <c r="E1283" s="31"/>
      <c r="F1283" s="31"/>
      <c r="G1283" s="35"/>
      <c r="H1283" s="24" t="str">
        <f t="shared" si="0"/>
        <v/>
      </c>
      <c r="I1283" s="25" t="str">
        <f t="shared" si="1"/>
        <v>Aset Pendukung</v>
      </c>
    </row>
    <row r="1284" ht="12.75" hidden="1" spans="1:9">
      <c r="A1284" s="31"/>
      <c r="B1284" s="31"/>
      <c r="C1284" s="31"/>
      <c r="D1284" s="31"/>
      <c r="E1284" s="31"/>
      <c r="F1284" s="31"/>
      <c r="G1284" s="35"/>
      <c r="H1284" s="24" t="str">
        <f t="shared" si="0"/>
        <v/>
      </c>
      <c r="I1284" s="25" t="str">
        <f t="shared" si="1"/>
        <v>Aset Pendukung</v>
      </c>
    </row>
    <row r="1285" ht="12.75" hidden="1" spans="1:9">
      <c r="A1285" s="31"/>
      <c r="B1285" s="31"/>
      <c r="C1285" s="31"/>
      <c r="D1285" s="31"/>
      <c r="E1285" s="31"/>
      <c r="F1285" s="31"/>
      <c r="G1285" s="35"/>
      <c r="H1285" s="24" t="str">
        <f t="shared" si="0"/>
        <v/>
      </c>
      <c r="I1285" s="25" t="str">
        <f t="shared" si="1"/>
        <v>Aset Pendukung</v>
      </c>
    </row>
    <row r="1286" ht="12.75" hidden="1" spans="1:9">
      <c r="A1286" s="31"/>
      <c r="B1286" s="31"/>
      <c r="C1286" s="31"/>
      <c r="D1286" s="31"/>
      <c r="E1286" s="31"/>
      <c r="F1286" s="31"/>
      <c r="G1286" s="35"/>
      <c r="H1286" s="24" t="str">
        <f t="shared" si="0"/>
        <v/>
      </c>
      <c r="I1286" s="25" t="str">
        <f t="shared" si="1"/>
        <v>Aset Pendukung</v>
      </c>
    </row>
    <row r="1287" ht="12.75" hidden="1" spans="1:9">
      <c r="A1287" s="31"/>
      <c r="B1287" s="31"/>
      <c r="C1287" s="31"/>
      <c r="D1287" s="31"/>
      <c r="E1287" s="31"/>
      <c r="F1287" s="31"/>
      <c r="G1287" s="35"/>
      <c r="H1287" s="24" t="str">
        <f t="shared" si="0"/>
        <v/>
      </c>
      <c r="I1287" s="25" t="str">
        <f t="shared" si="1"/>
        <v>Aset Pendukung</v>
      </c>
    </row>
    <row r="1288" ht="12.75" hidden="1" spans="1:9">
      <c r="A1288" s="31"/>
      <c r="B1288" s="31"/>
      <c r="C1288" s="31"/>
      <c r="D1288" s="31"/>
      <c r="E1288" s="31"/>
      <c r="F1288" s="31"/>
      <c r="G1288" s="35"/>
      <c r="H1288" s="24" t="str">
        <f t="shared" si="0"/>
        <v/>
      </c>
      <c r="I1288" s="25" t="str">
        <f t="shared" si="1"/>
        <v>Aset Pendukung</v>
      </c>
    </row>
    <row r="1289" ht="12.75" hidden="1" spans="1:9">
      <c r="A1289" s="31"/>
      <c r="B1289" s="31"/>
      <c r="C1289" s="31"/>
      <c r="D1289" s="31"/>
      <c r="E1289" s="31"/>
      <c r="F1289" s="31"/>
      <c r="G1289" s="35"/>
      <c r="H1289" s="24" t="str">
        <f t="shared" si="0"/>
        <v/>
      </c>
      <c r="I1289" s="25" t="str">
        <f t="shared" si="1"/>
        <v>Aset Pendukung</v>
      </c>
    </row>
    <row r="1290" ht="12.75" hidden="1" spans="1:9">
      <c r="A1290" s="31"/>
      <c r="B1290" s="31"/>
      <c r="C1290" s="31"/>
      <c r="D1290" s="31"/>
      <c r="E1290" s="31"/>
      <c r="F1290" s="31"/>
      <c r="G1290" s="35"/>
      <c r="H1290" s="24" t="str">
        <f t="shared" si="0"/>
        <v/>
      </c>
      <c r="I1290" s="25" t="str">
        <f t="shared" si="1"/>
        <v>Aset Pendukung</v>
      </c>
    </row>
    <row r="1291" ht="12.75" hidden="1" spans="1:9">
      <c r="A1291" s="31"/>
      <c r="B1291" s="31"/>
      <c r="C1291" s="31"/>
      <c r="D1291" s="31"/>
      <c r="E1291" s="31"/>
      <c r="F1291" s="31"/>
      <c r="G1291" s="35"/>
      <c r="H1291" s="24" t="str">
        <f t="shared" si="0"/>
        <v/>
      </c>
      <c r="I1291" s="25" t="str">
        <f t="shared" si="1"/>
        <v>Aset Pendukung</v>
      </c>
    </row>
    <row r="1292" ht="12.75" hidden="1" spans="1:9">
      <c r="A1292" s="31"/>
      <c r="B1292" s="31"/>
      <c r="C1292" s="31"/>
      <c r="D1292" s="31"/>
      <c r="E1292" s="31"/>
      <c r="F1292" s="31"/>
      <c r="G1292" s="35"/>
      <c r="H1292" s="24" t="str">
        <f t="shared" si="0"/>
        <v/>
      </c>
      <c r="I1292" s="25" t="str">
        <f t="shared" si="1"/>
        <v>Aset Pendukung</v>
      </c>
    </row>
    <row r="1293" ht="12.75" hidden="1" spans="1:9">
      <c r="A1293" s="31"/>
      <c r="B1293" s="31"/>
      <c r="C1293" s="31"/>
      <c r="D1293" s="31"/>
      <c r="E1293" s="31"/>
      <c r="F1293" s="31"/>
      <c r="G1293" s="35"/>
      <c r="H1293" s="24" t="str">
        <f t="shared" si="0"/>
        <v/>
      </c>
      <c r="I1293" s="25" t="str">
        <f t="shared" si="1"/>
        <v>Aset Pendukung</v>
      </c>
    </row>
    <row r="1294" ht="12.75" hidden="1" spans="1:9">
      <c r="A1294" s="31"/>
      <c r="B1294" s="31"/>
      <c r="C1294" s="31"/>
      <c r="D1294" s="31"/>
      <c r="E1294" s="31"/>
      <c r="F1294" s="31"/>
      <c r="G1294" s="35"/>
      <c r="H1294" s="24" t="str">
        <f t="shared" si="0"/>
        <v/>
      </c>
      <c r="I1294" s="25" t="str">
        <f t="shared" si="1"/>
        <v>Aset Pendukung</v>
      </c>
    </row>
    <row r="1295" ht="12.75" hidden="1" spans="1:9">
      <c r="A1295" s="31"/>
      <c r="B1295" s="31"/>
      <c r="C1295" s="31"/>
      <c r="D1295" s="31"/>
      <c r="E1295" s="31"/>
      <c r="F1295" s="31"/>
      <c r="G1295" s="35"/>
      <c r="H1295" s="24" t="str">
        <f t="shared" si="0"/>
        <v/>
      </c>
      <c r="I1295" s="25" t="str">
        <f t="shared" si="1"/>
        <v>Aset Pendukung</v>
      </c>
    </row>
    <row r="1296" ht="12.75" hidden="1" spans="1:9">
      <c r="A1296" s="31"/>
      <c r="B1296" s="31"/>
      <c r="C1296" s="31"/>
      <c r="D1296" s="31"/>
      <c r="E1296" s="31"/>
      <c r="F1296" s="31"/>
      <c r="G1296" s="35"/>
      <c r="H1296" s="24" t="str">
        <f t="shared" si="0"/>
        <v/>
      </c>
      <c r="I1296" s="25" t="str">
        <f t="shared" si="1"/>
        <v>Aset Pendukung</v>
      </c>
    </row>
    <row r="1297" ht="12.75" hidden="1" spans="1:9">
      <c r="A1297" s="31"/>
      <c r="B1297" s="31"/>
      <c r="C1297" s="31"/>
      <c r="D1297" s="31"/>
      <c r="E1297" s="31"/>
      <c r="F1297" s="31"/>
      <c r="G1297" s="35"/>
      <c r="H1297" s="24" t="str">
        <f t="shared" si="0"/>
        <v/>
      </c>
      <c r="I1297" s="25" t="str">
        <f t="shared" si="1"/>
        <v>Aset Pendukung</v>
      </c>
    </row>
    <row r="1298" ht="12.75" hidden="1" spans="1:9">
      <c r="A1298" s="31"/>
      <c r="B1298" s="31"/>
      <c r="C1298" s="31"/>
      <c r="D1298" s="31"/>
      <c r="E1298" s="31"/>
      <c r="F1298" s="31"/>
      <c r="G1298" s="35"/>
      <c r="H1298" s="24" t="str">
        <f t="shared" si="0"/>
        <v/>
      </c>
      <c r="I1298" s="25" t="str">
        <f t="shared" si="1"/>
        <v>Aset Pendukung</v>
      </c>
    </row>
    <row r="1299" ht="12.75" hidden="1" spans="1:9">
      <c r="A1299" s="31"/>
      <c r="B1299" s="31"/>
      <c r="C1299" s="31"/>
      <c r="D1299" s="31"/>
      <c r="E1299" s="31"/>
      <c r="F1299" s="31"/>
      <c r="G1299" s="35"/>
      <c r="H1299" s="24" t="str">
        <f t="shared" si="0"/>
        <v/>
      </c>
      <c r="I1299" s="25" t="str">
        <f t="shared" si="1"/>
        <v>Aset Pendukung</v>
      </c>
    </row>
    <row r="1300" ht="12.75" hidden="1" spans="1:9">
      <c r="A1300" s="31"/>
      <c r="B1300" s="31"/>
      <c r="C1300" s="31"/>
      <c r="D1300" s="31"/>
      <c r="E1300" s="31"/>
      <c r="F1300" s="31"/>
      <c r="G1300" s="35"/>
      <c r="H1300" s="24" t="str">
        <f t="shared" si="0"/>
        <v/>
      </c>
      <c r="I1300" s="25" t="str">
        <f t="shared" si="1"/>
        <v>Aset Pendukung</v>
      </c>
    </row>
    <row r="1301" ht="12.75" hidden="1" spans="1:9">
      <c r="A1301" s="31"/>
      <c r="B1301" s="31"/>
      <c r="C1301" s="31"/>
      <c r="D1301" s="31"/>
      <c r="E1301" s="31"/>
      <c r="F1301" s="31"/>
      <c r="G1301" s="35"/>
      <c r="H1301" s="24" t="str">
        <f t="shared" si="0"/>
        <v/>
      </c>
      <c r="I1301" s="25" t="str">
        <f t="shared" si="1"/>
        <v>Aset Pendukung</v>
      </c>
    </row>
    <row r="1302" ht="12.75" hidden="1" spans="1:9">
      <c r="A1302" s="31"/>
      <c r="B1302" s="31"/>
      <c r="C1302" s="31"/>
      <c r="D1302" s="31"/>
      <c r="E1302" s="31"/>
      <c r="F1302" s="31"/>
      <c r="G1302" s="35"/>
      <c r="H1302" s="24" t="str">
        <f t="shared" si="0"/>
        <v/>
      </c>
      <c r="I1302" s="25" t="str">
        <f t="shared" si="1"/>
        <v>Aset Pendukung</v>
      </c>
    </row>
    <row r="1303" ht="12.75" hidden="1" spans="1:9">
      <c r="A1303" s="31"/>
      <c r="B1303" s="31"/>
      <c r="C1303" s="31"/>
      <c r="D1303" s="31"/>
      <c r="E1303" s="31"/>
      <c r="F1303" s="31"/>
      <c r="G1303" s="35"/>
      <c r="H1303" s="24" t="str">
        <f t="shared" si="0"/>
        <v/>
      </c>
      <c r="I1303" s="25" t="str">
        <f t="shared" si="1"/>
        <v>Aset Pendukung</v>
      </c>
    </row>
    <row r="1304" ht="12.75" hidden="1" spans="1:9">
      <c r="A1304" s="31"/>
      <c r="B1304" s="31"/>
      <c r="C1304" s="31"/>
      <c r="D1304" s="31"/>
      <c r="E1304" s="31"/>
      <c r="F1304" s="31"/>
      <c r="G1304" s="35"/>
      <c r="H1304" s="24" t="str">
        <f t="shared" si="0"/>
        <v/>
      </c>
      <c r="I1304" s="25" t="str">
        <f t="shared" si="1"/>
        <v>Aset Pendukung</v>
      </c>
    </row>
    <row r="1305" ht="12.75" hidden="1" spans="1:9">
      <c r="A1305" s="31"/>
      <c r="B1305" s="31"/>
      <c r="C1305" s="31"/>
      <c r="D1305" s="31"/>
      <c r="E1305" s="31"/>
      <c r="F1305" s="31"/>
      <c r="G1305" s="35"/>
      <c r="H1305" s="24" t="str">
        <f t="shared" si="0"/>
        <v/>
      </c>
      <c r="I1305" s="25" t="str">
        <f t="shared" si="1"/>
        <v>Aset Pendukung</v>
      </c>
    </row>
    <row r="1306" ht="12.75" hidden="1" spans="1:9">
      <c r="A1306" s="31"/>
      <c r="B1306" s="31"/>
      <c r="C1306" s="31"/>
      <c r="D1306" s="31"/>
      <c r="E1306" s="31"/>
      <c r="F1306" s="31"/>
      <c r="G1306" s="35"/>
      <c r="H1306" s="24" t="str">
        <f t="shared" si="0"/>
        <v/>
      </c>
      <c r="I1306" s="25" t="str">
        <f t="shared" si="1"/>
        <v>Aset Pendukung</v>
      </c>
    </row>
    <row r="1307" ht="12.75" hidden="1" spans="1:9">
      <c r="A1307" s="31"/>
      <c r="B1307" s="31"/>
      <c r="C1307" s="31"/>
      <c r="D1307" s="31"/>
      <c r="E1307" s="31"/>
      <c r="F1307" s="31"/>
      <c r="G1307" s="35"/>
      <c r="H1307" s="24" t="str">
        <f t="shared" si="0"/>
        <v/>
      </c>
      <c r="I1307" s="25" t="str">
        <f t="shared" si="1"/>
        <v>Aset Pendukung</v>
      </c>
    </row>
    <row r="1308" ht="12.75" hidden="1" spans="1:9">
      <c r="A1308" s="31"/>
      <c r="B1308" s="31"/>
      <c r="C1308" s="31"/>
      <c r="D1308" s="31"/>
      <c r="E1308" s="31"/>
      <c r="F1308" s="31"/>
      <c r="G1308" s="35"/>
      <c r="H1308" s="24" t="str">
        <f t="shared" si="0"/>
        <v/>
      </c>
      <c r="I1308" s="25" t="str">
        <f t="shared" si="1"/>
        <v>Aset Pendukung</v>
      </c>
    </row>
    <row r="1309" ht="12.75" hidden="1" spans="1:9">
      <c r="A1309" s="31"/>
      <c r="B1309" s="31"/>
      <c r="C1309" s="31"/>
      <c r="D1309" s="31"/>
      <c r="E1309" s="31"/>
      <c r="F1309" s="31"/>
      <c r="G1309" s="35"/>
      <c r="H1309" s="24" t="str">
        <f t="shared" si="0"/>
        <v/>
      </c>
      <c r="I1309" s="25" t="str">
        <f t="shared" si="1"/>
        <v>Aset Pendukung</v>
      </c>
    </row>
    <row r="1310" ht="12.75" hidden="1" spans="1:9">
      <c r="A1310" s="31"/>
      <c r="B1310" s="31"/>
      <c r="C1310" s="31"/>
      <c r="D1310" s="31"/>
      <c r="E1310" s="31"/>
      <c r="F1310" s="31"/>
      <c r="G1310" s="35"/>
      <c r="H1310" s="24" t="str">
        <f t="shared" si="0"/>
        <v/>
      </c>
      <c r="I1310" s="25" t="str">
        <f t="shared" si="1"/>
        <v>Aset Pendukung</v>
      </c>
    </row>
    <row r="1311" ht="12.75" hidden="1" spans="1:9">
      <c r="A1311" s="31"/>
      <c r="B1311" s="31"/>
      <c r="C1311" s="31"/>
      <c r="D1311" s="31"/>
      <c r="E1311" s="31"/>
      <c r="F1311" s="31"/>
      <c r="G1311" s="35"/>
      <c r="H1311" s="24" t="str">
        <f t="shared" si="0"/>
        <v/>
      </c>
      <c r="I1311" s="25" t="str">
        <f t="shared" si="1"/>
        <v>Aset Pendukung</v>
      </c>
    </row>
    <row r="1312" ht="12.75" hidden="1" spans="1:9">
      <c r="A1312" s="31"/>
      <c r="B1312" s="31"/>
      <c r="C1312" s="31"/>
      <c r="D1312" s="31"/>
      <c r="E1312" s="31"/>
      <c r="F1312" s="31"/>
      <c r="G1312" s="35"/>
      <c r="H1312" s="24" t="str">
        <f t="shared" si="0"/>
        <v/>
      </c>
      <c r="I1312" s="25" t="str">
        <f t="shared" si="1"/>
        <v>Aset Pendukung</v>
      </c>
    </row>
    <row r="1313" ht="12.75" hidden="1" spans="1:9">
      <c r="A1313" s="31"/>
      <c r="B1313" s="31"/>
      <c r="C1313" s="31"/>
      <c r="D1313" s="31"/>
      <c r="E1313" s="31"/>
      <c r="F1313" s="31"/>
      <c r="G1313" s="35"/>
      <c r="H1313" s="24" t="str">
        <f t="shared" si="0"/>
        <v/>
      </c>
      <c r="I1313" s="25" t="str">
        <f t="shared" si="1"/>
        <v>Aset Pendukung</v>
      </c>
    </row>
    <row r="1314" ht="12.75" hidden="1" spans="1:9">
      <c r="A1314" s="31"/>
      <c r="B1314" s="31"/>
      <c r="C1314" s="31"/>
      <c r="D1314" s="31"/>
      <c r="E1314" s="31"/>
      <c r="F1314" s="31"/>
      <c r="G1314" s="35"/>
      <c r="H1314" s="24" t="str">
        <f t="shared" si="0"/>
        <v/>
      </c>
      <c r="I1314" s="25" t="str">
        <f t="shared" si="1"/>
        <v>Aset Pendukung</v>
      </c>
    </row>
    <row r="1315" ht="12.75" hidden="1" spans="1:9">
      <c r="A1315" s="31"/>
      <c r="B1315" s="31"/>
      <c r="C1315" s="31"/>
      <c r="D1315" s="31"/>
      <c r="E1315" s="31"/>
      <c r="F1315" s="31"/>
      <c r="G1315" s="35"/>
      <c r="H1315" s="24" t="str">
        <f t="shared" si="0"/>
        <v/>
      </c>
      <c r="I1315" s="25" t="str">
        <f t="shared" si="1"/>
        <v>Aset Pendukung</v>
      </c>
    </row>
    <row r="1316" ht="12.75" hidden="1" spans="1:9">
      <c r="A1316" s="31"/>
      <c r="B1316" s="31"/>
      <c r="C1316" s="31"/>
      <c r="D1316" s="31"/>
      <c r="E1316" s="31"/>
      <c r="F1316" s="31"/>
      <c r="G1316" s="35"/>
      <c r="H1316" s="24" t="str">
        <f t="shared" si="0"/>
        <v/>
      </c>
      <c r="I1316" s="25" t="str">
        <f t="shared" si="1"/>
        <v>Aset Pendukung</v>
      </c>
    </row>
    <row r="1317" ht="12.75" hidden="1" spans="1:9">
      <c r="A1317" s="31"/>
      <c r="B1317" s="31"/>
      <c r="C1317" s="31"/>
      <c r="D1317" s="31"/>
      <c r="E1317" s="31"/>
      <c r="F1317" s="31"/>
      <c r="G1317" s="35"/>
      <c r="H1317" s="24" t="str">
        <f t="shared" si="0"/>
        <v/>
      </c>
      <c r="I1317" s="25" t="str">
        <f t="shared" si="1"/>
        <v>Aset Pendukung</v>
      </c>
    </row>
    <row r="1318" ht="12.75" hidden="1" spans="1:9">
      <c r="A1318" s="31"/>
      <c r="B1318" s="31"/>
      <c r="C1318" s="31"/>
      <c r="D1318" s="31"/>
      <c r="E1318" s="31"/>
      <c r="F1318" s="31"/>
      <c r="G1318" s="35"/>
      <c r="H1318" s="24" t="str">
        <f t="shared" si="0"/>
        <v/>
      </c>
      <c r="I1318" s="25" t="str">
        <f t="shared" si="1"/>
        <v>Aset Pendukung</v>
      </c>
    </row>
    <row r="1319" ht="12.75" hidden="1" spans="1:9">
      <c r="A1319" s="31"/>
      <c r="B1319" s="31"/>
      <c r="C1319" s="31"/>
      <c r="D1319" s="31"/>
      <c r="E1319" s="31"/>
      <c r="F1319" s="31"/>
      <c r="G1319" s="35"/>
      <c r="H1319" s="24" t="str">
        <f t="shared" si="0"/>
        <v/>
      </c>
      <c r="I1319" s="25" t="str">
        <f t="shared" si="1"/>
        <v>Aset Pendukung</v>
      </c>
    </row>
    <row r="1320" ht="12.75" hidden="1" spans="1:9">
      <c r="A1320" s="31"/>
      <c r="B1320" s="31"/>
      <c r="C1320" s="31"/>
      <c r="D1320" s="31"/>
      <c r="E1320" s="31"/>
      <c r="F1320" s="31"/>
      <c r="G1320" s="35"/>
      <c r="H1320" s="24" t="str">
        <f t="shared" si="0"/>
        <v/>
      </c>
      <c r="I1320" s="25" t="str">
        <f t="shared" si="1"/>
        <v>Aset Pendukung</v>
      </c>
    </row>
    <row r="1321" ht="12.75" hidden="1" spans="1:9">
      <c r="A1321" s="31"/>
      <c r="B1321" s="31"/>
      <c r="C1321" s="31"/>
      <c r="D1321" s="31"/>
      <c r="E1321" s="31"/>
      <c r="F1321" s="31"/>
      <c r="G1321" s="35"/>
      <c r="H1321" s="24" t="str">
        <f t="shared" si="0"/>
        <v/>
      </c>
      <c r="I1321" s="25" t="str">
        <f t="shared" si="1"/>
        <v>Aset Pendukung</v>
      </c>
    </row>
    <row r="1322" ht="12.75" hidden="1" spans="1:9">
      <c r="A1322" s="31"/>
      <c r="B1322" s="31"/>
      <c r="C1322" s="31"/>
      <c r="D1322" s="31"/>
      <c r="E1322" s="31"/>
      <c r="F1322" s="31"/>
      <c r="G1322" s="35"/>
      <c r="H1322" s="24" t="str">
        <f t="shared" si="0"/>
        <v/>
      </c>
      <c r="I1322" s="25" t="str">
        <f t="shared" si="1"/>
        <v>Aset Pendukung</v>
      </c>
    </row>
    <row r="1323" ht="12.75" hidden="1" spans="1:9">
      <c r="A1323" s="31"/>
      <c r="B1323" s="31"/>
      <c r="C1323" s="31"/>
      <c r="D1323" s="31"/>
      <c r="E1323" s="31"/>
      <c r="F1323" s="31"/>
      <c r="G1323" s="35"/>
      <c r="H1323" s="24" t="str">
        <f t="shared" si="0"/>
        <v/>
      </c>
      <c r="I1323" s="25" t="str">
        <f t="shared" si="1"/>
        <v>Aset Pendukung</v>
      </c>
    </row>
    <row r="1324" ht="12.75" hidden="1" spans="1:9">
      <c r="A1324" s="31"/>
      <c r="B1324" s="31"/>
      <c r="C1324" s="31"/>
      <c r="D1324" s="31"/>
      <c r="E1324" s="31"/>
      <c r="F1324" s="31"/>
      <c r="G1324" s="35"/>
      <c r="H1324" s="24" t="str">
        <f t="shared" si="0"/>
        <v/>
      </c>
      <c r="I1324" s="25" t="str">
        <f t="shared" si="1"/>
        <v>Aset Pendukung</v>
      </c>
    </row>
    <row r="1325" ht="12.75" hidden="1" spans="1:9">
      <c r="A1325" s="31"/>
      <c r="B1325" s="31"/>
      <c r="C1325" s="31"/>
      <c r="D1325" s="31"/>
      <c r="E1325" s="31"/>
      <c r="F1325" s="31"/>
      <c r="G1325" s="35"/>
      <c r="H1325" s="24" t="str">
        <f t="shared" si="0"/>
        <v/>
      </c>
      <c r="I1325" s="25" t="str">
        <f t="shared" si="1"/>
        <v>Aset Pendukung</v>
      </c>
    </row>
    <row r="1326" ht="12.75" hidden="1" spans="1:9">
      <c r="A1326" s="31"/>
      <c r="B1326" s="31"/>
      <c r="C1326" s="31"/>
      <c r="D1326" s="31"/>
      <c r="E1326" s="31"/>
      <c r="F1326" s="31"/>
      <c r="G1326" s="35"/>
      <c r="H1326" s="24" t="str">
        <f t="shared" si="0"/>
        <v/>
      </c>
      <c r="I1326" s="25" t="str">
        <f t="shared" si="1"/>
        <v>Aset Pendukung</v>
      </c>
    </row>
    <row r="1327" ht="12.75" hidden="1" spans="1:9">
      <c r="A1327" s="31"/>
      <c r="B1327" s="31"/>
      <c r="C1327" s="31"/>
      <c r="D1327" s="31"/>
      <c r="E1327" s="31"/>
      <c r="F1327" s="31"/>
      <c r="G1327" s="35"/>
      <c r="H1327" s="24" t="str">
        <f t="shared" si="0"/>
        <v/>
      </c>
      <c r="I1327" s="25" t="str">
        <f t="shared" si="1"/>
        <v>Aset Pendukung</v>
      </c>
    </row>
    <row r="1328" ht="12.75" hidden="1" spans="1:9">
      <c r="A1328" s="31"/>
      <c r="B1328" s="31"/>
      <c r="C1328" s="31"/>
      <c r="D1328" s="31"/>
      <c r="E1328" s="31"/>
      <c r="F1328" s="31"/>
      <c r="G1328" s="35"/>
      <c r="H1328" s="24" t="str">
        <f t="shared" si="0"/>
        <v/>
      </c>
      <c r="I1328" s="25" t="str">
        <f t="shared" si="1"/>
        <v>Aset Pendukung</v>
      </c>
    </row>
    <row r="1329" ht="12.75" hidden="1" spans="1:9">
      <c r="A1329" s="31"/>
      <c r="B1329" s="31"/>
      <c r="C1329" s="31"/>
      <c r="D1329" s="31"/>
      <c r="E1329" s="31"/>
      <c r="F1329" s="31"/>
      <c r="G1329" s="35"/>
      <c r="H1329" s="24" t="str">
        <f t="shared" si="0"/>
        <v/>
      </c>
      <c r="I1329" s="25" t="str">
        <f t="shared" si="1"/>
        <v>Aset Pendukung</v>
      </c>
    </row>
    <row r="1330" ht="12.75" hidden="1" spans="1:9">
      <c r="A1330" s="31"/>
      <c r="B1330" s="31"/>
      <c r="C1330" s="31"/>
      <c r="D1330" s="31"/>
      <c r="E1330" s="31"/>
      <c r="F1330" s="31"/>
      <c r="G1330" s="35"/>
      <c r="H1330" s="24" t="str">
        <f t="shared" si="0"/>
        <v/>
      </c>
      <c r="I1330" s="25" t="str">
        <f t="shared" si="1"/>
        <v>Aset Pendukung</v>
      </c>
    </row>
    <row r="1331" ht="12.75" hidden="1" spans="1:9">
      <c r="A1331" s="31"/>
      <c r="B1331" s="31"/>
      <c r="C1331" s="31"/>
      <c r="D1331" s="31"/>
      <c r="E1331" s="31"/>
      <c r="F1331" s="31"/>
      <c r="G1331" s="35"/>
      <c r="H1331" s="24" t="str">
        <f t="shared" si="0"/>
        <v/>
      </c>
      <c r="I1331" s="25" t="str">
        <f t="shared" si="1"/>
        <v>Aset Pendukung</v>
      </c>
    </row>
    <row r="1332" ht="12.75" hidden="1" spans="1:9">
      <c r="A1332" s="31"/>
      <c r="B1332" s="31"/>
      <c r="C1332" s="31"/>
      <c r="D1332" s="31"/>
      <c r="E1332" s="31"/>
      <c r="F1332" s="31"/>
      <c r="G1332" s="35"/>
      <c r="H1332" s="24" t="str">
        <f t="shared" si="0"/>
        <v/>
      </c>
      <c r="I1332" s="25" t="str">
        <f t="shared" si="1"/>
        <v>Aset Pendukung</v>
      </c>
    </row>
    <row r="1333" ht="12.75" hidden="1" spans="1:9">
      <c r="A1333" s="31"/>
      <c r="B1333" s="31"/>
      <c r="C1333" s="31"/>
      <c r="D1333" s="31"/>
      <c r="E1333" s="31"/>
      <c r="F1333" s="31"/>
      <c r="G1333" s="35"/>
      <c r="H1333" s="24" t="str">
        <f t="shared" si="0"/>
        <v/>
      </c>
      <c r="I1333" s="25" t="str">
        <f t="shared" si="1"/>
        <v>Aset Pendukung</v>
      </c>
    </row>
    <row r="1334" ht="12.75" hidden="1" spans="1:9">
      <c r="A1334" s="31"/>
      <c r="B1334" s="31"/>
      <c r="C1334" s="31"/>
      <c r="D1334" s="31"/>
      <c r="E1334" s="31"/>
      <c r="F1334" s="31"/>
      <c r="G1334" s="35"/>
      <c r="H1334" s="24" t="str">
        <f t="shared" si="0"/>
        <v/>
      </c>
      <c r="I1334" s="25" t="str">
        <f t="shared" si="1"/>
        <v>Aset Pendukung</v>
      </c>
    </row>
    <row r="1335" ht="12.75" hidden="1" spans="1:9">
      <c r="A1335" s="31"/>
      <c r="B1335" s="31"/>
      <c r="C1335" s="31"/>
      <c r="D1335" s="31"/>
      <c r="E1335" s="31"/>
      <c r="F1335" s="31"/>
      <c r="G1335" s="35"/>
      <c r="H1335" s="24" t="str">
        <f t="shared" si="0"/>
        <v/>
      </c>
      <c r="I1335" s="25" t="str">
        <f t="shared" si="1"/>
        <v>Aset Pendukung</v>
      </c>
    </row>
    <row r="1336" ht="12.75" hidden="1" spans="1:9">
      <c r="A1336" s="31"/>
      <c r="B1336" s="31"/>
      <c r="C1336" s="31"/>
      <c r="D1336" s="31"/>
      <c r="E1336" s="31"/>
      <c r="F1336" s="31"/>
      <c r="G1336" s="35"/>
      <c r="H1336" s="24" t="str">
        <f t="shared" si="0"/>
        <v/>
      </c>
      <c r="I1336" s="25" t="str">
        <f t="shared" si="1"/>
        <v>Aset Pendukung</v>
      </c>
    </row>
    <row r="1337" ht="12.75" hidden="1" spans="1:9">
      <c r="A1337" s="31"/>
      <c r="B1337" s="31"/>
      <c r="C1337" s="31"/>
      <c r="D1337" s="31"/>
      <c r="E1337" s="31"/>
      <c r="F1337" s="31"/>
      <c r="G1337" s="35"/>
      <c r="H1337" s="24" t="str">
        <f t="shared" si="0"/>
        <v/>
      </c>
      <c r="I1337" s="25" t="str">
        <f t="shared" si="1"/>
        <v>Aset Pendukung</v>
      </c>
    </row>
    <row r="1338" ht="12.75" hidden="1" spans="1:9">
      <c r="A1338" s="31"/>
      <c r="B1338" s="31"/>
      <c r="C1338" s="31"/>
      <c r="D1338" s="31"/>
      <c r="E1338" s="31"/>
      <c r="F1338" s="31"/>
      <c r="G1338" s="35"/>
      <c r="H1338" s="24" t="str">
        <f t="shared" si="0"/>
        <v/>
      </c>
      <c r="I1338" s="25" t="str">
        <f t="shared" si="1"/>
        <v>Aset Pendukung</v>
      </c>
    </row>
    <row r="1339" ht="12.75" hidden="1" spans="1:9">
      <c r="A1339" s="31"/>
      <c r="B1339" s="31"/>
      <c r="C1339" s="31"/>
      <c r="D1339" s="31"/>
      <c r="E1339" s="31"/>
      <c r="F1339" s="31"/>
      <c r="G1339" s="35"/>
      <c r="H1339" s="24" t="str">
        <f t="shared" si="0"/>
        <v/>
      </c>
      <c r="I1339" s="25" t="str">
        <f t="shared" si="1"/>
        <v>Aset Pendukung</v>
      </c>
    </row>
    <row r="1340" ht="12.75" hidden="1" spans="1:9">
      <c r="A1340" s="31"/>
      <c r="B1340" s="31"/>
      <c r="C1340" s="31"/>
      <c r="D1340" s="31"/>
      <c r="E1340" s="31"/>
      <c r="F1340" s="31"/>
      <c r="G1340" s="35"/>
      <c r="H1340" s="24" t="str">
        <f t="shared" si="0"/>
        <v/>
      </c>
      <c r="I1340" s="25" t="str">
        <f t="shared" si="1"/>
        <v>Aset Pendukung</v>
      </c>
    </row>
    <row r="1341" ht="12.75" hidden="1" spans="1:9">
      <c r="A1341" s="31"/>
      <c r="B1341" s="31"/>
      <c r="C1341" s="31"/>
      <c r="D1341" s="31"/>
      <c r="E1341" s="31"/>
      <c r="F1341" s="31"/>
      <c r="G1341" s="35"/>
      <c r="H1341" s="24" t="str">
        <f t="shared" si="0"/>
        <v/>
      </c>
      <c r="I1341" s="25" t="str">
        <f t="shared" si="1"/>
        <v>Aset Pendukung</v>
      </c>
    </row>
    <row r="1342" ht="12.75" hidden="1" spans="1:9">
      <c r="A1342" s="31"/>
      <c r="B1342" s="31"/>
      <c r="C1342" s="31"/>
      <c r="D1342" s="31"/>
      <c r="E1342" s="31"/>
      <c r="F1342" s="31"/>
      <c r="G1342" s="35"/>
      <c r="H1342" s="24" t="str">
        <f t="shared" si="0"/>
        <v/>
      </c>
      <c r="I1342" s="25" t="str">
        <f t="shared" si="1"/>
        <v>Aset Pendukung</v>
      </c>
    </row>
    <row r="1343" ht="12.75" hidden="1" spans="1:9">
      <c r="A1343" s="31"/>
      <c r="B1343" s="31"/>
      <c r="C1343" s="31"/>
      <c r="D1343" s="31"/>
      <c r="E1343" s="31"/>
      <c r="F1343" s="31"/>
      <c r="G1343" s="35"/>
      <c r="H1343" s="24" t="str">
        <f t="shared" si="0"/>
        <v/>
      </c>
      <c r="I1343" s="25" t="str">
        <f t="shared" si="1"/>
        <v>Aset Pendukung</v>
      </c>
    </row>
    <row r="1344" ht="12.75" hidden="1" spans="1:9">
      <c r="A1344" s="31"/>
      <c r="B1344" s="31"/>
      <c r="C1344" s="31"/>
      <c r="D1344" s="31"/>
      <c r="E1344" s="31"/>
      <c r="F1344" s="31"/>
      <c r="G1344" s="35"/>
      <c r="H1344" s="24" t="str">
        <f t="shared" si="0"/>
        <v/>
      </c>
      <c r="I1344" s="25" t="str">
        <f t="shared" si="1"/>
        <v>Aset Pendukung</v>
      </c>
    </row>
    <row r="1345" ht="12.75" hidden="1" spans="1:9">
      <c r="A1345" s="31"/>
      <c r="B1345" s="31"/>
      <c r="C1345" s="31"/>
      <c r="D1345" s="31"/>
      <c r="E1345" s="31"/>
      <c r="F1345" s="31"/>
      <c r="G1345" s="35"/>
      <c r="H1345" s="24" t="str">
        <f t="shared" si="0"/>
        <v/>
      </c>
      <c r="I1345" s="25" t="str">
        <f t="shared" si="1"/>
        <v>Aset Pendukung</v>
      </c>
    </row>
    <row r="1346" ht="12.75" hidden="1" spans="1:9">
      <c r="A1346" s="31"/>
      <c r="B1346" s="31"/>
      <c r="C1346" s="31"/>
      <c r="D1346" s="31"/>
      <c r="E1346" s="31"/>
      <c r="F1346" s="31"/>
      <c r="G1346" s="35"/>
      <c r="H1346" s="24" t="str">
        <f t="shared" si="0"/>
        <v/>
      </c>
      <c r="I1346" s="25" t="str">
        <f t="shared" si="1"/>
        <v>Aset Pendukung</v>
      </c>
    </row>
    <row r="1347" ht="12.75" hidden="1" spans="1:9">
      <c r="A1347" s="31"/>
      <c r="B1347" s="31"/>
      <c r="C1347" s="31"/>
      <c r="D1347" s="31"/>
      <c r="E1347" s="31"/>
      <c r="F1347" s="31"/>
      <c r="G1347" s="35"/>
      <c r="H1347" s="24" t="str">
        <f t="shared" si="0"/>
        <v/>
      </c>
      <c r="I1347" s="25" t="str">
        <f t="shared" si="1"/>
        <v>Aset Pendukung</v>
      </c>
    </row>
    <row r="1348" ht="12.75" hidden="1" spans="1:9">
      <c r="A1348" s="31"/>
      <c r="B1348" s="31"/>
      <c r="C1348" s="31"/>
      <c r="D1348" s="31"/>
      <c r="E1348" s="31"/>
      <c r="F1348" s="31"/>
      <c r="G1348" s="35"/>
      <c r="H1348" s="24" t="str">
        <f t="shared" si="0"/>
        <v/>
      </c>
      <c r="I1348" s="25" t="str">
        <f t="shared" si="1"/>
        <v>Aset Pendukung</v>
      </c>
    </row>
    <row r="1349" ht="12.75" hidden="1" spans="1:9">
      <c r="A1349" s="31"/>
      <c r="B1349" s="31"/>
      <c r="C1349" s="31"/>
      <c r="D1349" s="31"/>
      <c r="E1349" s="31"/>
      <c r="F1349" s="31"/>
      <c r="G1349" s="35"/>
      <c r="H1349" s="24" t="str">
        <f t="shared" si="0"/>
        <v/>
      </c>
      <c r="I1349" s="25" t="str">
        <f t="shared" si="1"/>
        <v>Aset Pendukung</v>
      </c>
    </row>
    <row r="1350" ht="12.75" hidden="1" spans="1:9">
      <c r="A1350" s="31"/>
      <c r="B1350" s="31"/>
      <c r="C1350" s="31"/>
      <c r="D1350" s="31"/>
      <c r="E1350" s="31"/>
      <c r="F1350" s="31"/>
      <c r="G1350" s="35"/>
      <c r="H1350" s="24" t="str">
        <f t="shared" si="0"/>
        <v/>
      </c>
      <c r="I1350" s="25" t="str">
        <f t="shared" si="1"/>
        <v>Aset Pendukung</v>
      </c>
    </row>
    <row r="1351" ht="12.75" hidden="1" spans="1:9">
      <c r="A1351" s="31"/>
      <c r="B1351" s="31"/>
      <c r="C1351" s="31"/>
      <c r="D1351" s="31"/>
      <c r="E1351" s="31"/>
      <c r="F1351" s="31"/>
      <c r="G1351" s="35"/>
      <c r="H1351" s="24" t="str">
        <f t="shared" si="0"/>
        <v/>
      </c>
      <c r="I1351" s="25" t="str">
        <f t="shared" si="1"/>
        <v>Aset Pendukung</v>
      </c>
    </row>
    <row r="1352" ht="12.75" hidden="1" spans="1:9">
      <c r="A1352" s="31"/>
      <c r="B1352" s="31"/>
      <c r="C1352" s="31"/>
      <c r="D1352" s="31"/>
      <c r="E1352" s="31"/>
      <c r="F1352" s="31"/>
      <c r="G1352" s="35"/>
      <c r="H1352" s="24" t="str">
        <f t="shared" si="0"/>
        <v/>
      </c>
      <c r="I1352" s="25" t="str">
        <f t="shared" si="1"/>
        <v>Aset Pendukung</v>
      </c>
    </row>
    <row r="1353" ht="12.75" hidden="1" spans="1:9">
      <c r="A1353" s="31"/>
      <c r="B1353" s="31"/>
      <c r="C1353" s="31"/>
      <c r="D1353" s="31"/>
      <c r="E1353" s="31"/>
      <c r="F1353" s="31"/>
      <c r="G1353" s="35"/>
      <c r="H1353" s="24" t="str">
        <f t="shared" si="0"/>
        <v/>
      </c>
      <c r="I1353" s="25" t="str">
        <f t="shared" si="1"/>
        <v>Aset Pendukung</v>
      </c>
    </row>
    <row r="1354" ht="12.75" hidden="1" spans="1:9">
      <c r="A1354" s="31"/>
      <c r="B1354" s="31"/>
      <c r="C1354" s="31"/>
      <c r="D1354" s="31"/>
      <c r="E1354" s="31"/>
      <c r="F1354" s="31"/>
      <c r="G1354" s="35"/>
      <c r="H1354" s="24" t="str">
        <f t="shared" si="0"/>
        <v/>
      </c>
      <c r="I1354" s="25" t="str">
        <f t="shared" si="1"/>
        <v>Aset Pendukung</v>
      </c>
    </row>
    <row r="1355" ht="12.75" hidden="1" spans="1:9">
      <c r="A1355" s="31"/>
      <c r="B1355" s="31"/>
      <c r="C1355" s="31"/>
      <c r="D1355" s="31"/>
      <c r="E1355" s="31"/>
      <c r="F1355" s="31"/>
      <c r="G1355" s="35"/>
      <c r="H1355" s="24" t="str">
        <f t="shared" si="0"/>
        <v/>
      </c>
      <c r="I1355" s="25" t="str">
        <f t="shared" si="1"/>
        <v>Aset Pendukung</v>
      </c>
    </row>
    <row r="1356" ht="12.75" hidden="1" spans="1:9">
      <c r="A1356" s="31"/>
      <c r="B1356" s="31"/>
      <c r="C1356" s="31"/>
      <c r="D1356" s="31"/>
      <c r="E1356" s="31"/>
      <c r="F1356" s="31"/>
      <c r="G1356" s="35"/>
      <c r="H1356" s="24" t="str">
        <f t="shared" si="0"/>
        <v/>
      </c>
      <c r="I1356" s="25" t="str">
        <f t="shared" si="1"/>
        <v>Aset Pendukung</v>
      </c>
    </row>
    <row r="1357" ht="12.75" hidden="1" spans="1:9">
      <c r="A1357" s="31"/>
      <c r="B1357" s="31"/>
      <c r="C1357" s="31"/>
      <c r="D1357" s="31"/>
      <c r="E1357" s="31"/>
      <c r="F1357" s="31"/>
      <c r="G1357" s="35"/>
      <c r="H1357" s="24" t="str">
        <f t="shared" si="0"/>
        <v/>
      </c>
      <c r="I1357" s="25" t="str">
        <f t="shared" si="1"/>
        <v>Aset Pendukung</v>
      </c>
    </row>
    <row r="1358" ht="12.75" hidden="1" spans="1:9">
      <c r="A1358" s="31"/>
      <c r="B1358" s="31"/>
      <c r="C1358" s="31"/>
      <c r="D1358" s="31"/>
      <c r="E1358" s="31"/>
      <c r="F1358" s="31"/>
      <c r="G1358" s="35"/>
      <c r="H1358" s="24" t="str">
        <f t="shared" si="0"/>
        <v/>
      </c>
      <c r="I1358" s="25" t="str">
        <f t="shared" si="1"/>
        <v>Aset Pendukung</v>
      </c>
    </row>
    <row r="1359" ht="12.75" hidden="1" spans="1:9">
      <c r="A1359" s="31"/>
      <c r="B1359" s="31"/>
      <c r="C1359" s="31"/>
      <c r="D1359" s="31"/>
      <c r="E1359" s="31"/>
      <c r="F1359" s="31"/>
      <c r="G1359" s="35"/>
      <c r="H1359" s="24" t="str">
        <f t="shared" si="0"/>
        <v/>
      </c>
      <c r="I1359" s="25" t="str">
        <f t="shared" si="1"/>
        <v>Aset Pendukung</v>
      </c>
    </row>
    <row r="1360" ht="12.75" hidden="1" spans="1:9">
      <c r="A1360" s="31"/>
      <c r="B1360" s="31"/>
      <c r="C1360" s="31"/>
      <c r="D1360" s="31"/>
      <c r="E1360" s="31"/>
      <c r="F1360" s="31"/>
      <c r="G1360" s="35"/>
      <c r="H1360" s="24" t="str">
        <f t="shared" si="0"/>
        <v/>
      </c>
      <c r="I1360" s="25" t="str">
        <f t="shared" si="1"/>
        <v>Aset Pendukung</v>
      </c>
    </row>
    <row r="1361" ht="12.75" hidden="1" spans="1:9">
      <c r="A1361" s="31"/>
      <c r="B1361" s="31"/>
      <c r="C1361" s="31"/>
      <c r="D1361" s="31"/>
      <c r="E1361" s="31"/>
      <c r="F1361" s="31"/>
      <c r="G1361" s="35"/>
      <c r="H1361" s="24" t="str">
        <f t="shared" si="0"/>
        <v/>
      </c>
      <c r="I1361" s="25" t="str">
        <f t="shared" si="1"/>
        <v>Aset Pendukung</v>
      </c>
    </row>
    <row r="1362" ht="12.75" hidden="1" spans="1:9">
      <c r="A1362" s="31"/>
      <c r="B1362" s="31"/>
      <c r="C1362" s="31"/>
      <c r="D1362" s="31"/>
      <c r="E1362" s="31"/>
      <c r="F1362" s="31"/>
      <c r="G1362" s="35"/>
      <c r="H1362" s="24" t="str">
        <f t="shared" si="0"/>
        <v/>
      </c>
      <c r="I1362" s="25" t="str">
        <f t="shared" si="1"/>
        <v>Aset Pendukung</v>
      </c>
    </row>
    <row r="1363" ht="12.75" hidden="1" spans="1:9">
      <c r="A1363" s="31"/>
      <c r="B1363" s="31"/>
      <c r="C1363" s="31"/>
      <c r="D1363" s="31"/>
      <c r="E1363" s="31"/>
      <c r="F1363" s="31"/>
      <c r="G1363" s="35"/>
      <c r="H1363" s="24" t="str">
        <f t="shared" si="0"/>
        <v/>
      </c>
      <c r="I1363" s="25" t="str">
        <f t="shared" si="1"/>
        <v>Aset Pendukung</v>
      </c>
    </row>
    <row r="1364" ht="12.75" hidden="1" spans="1:9">
      <c r="A1364" s="31"/>
      <c r="B1364" s="31"/>
      <c r="C1364" s="31"/>
      <c r="D1364" s="31"/>
      <c r="E1364" s="31"/>
      <c r="F1364" s="31"/>
      <c r="G1364" s="35"/>
      <c r="H1364" s="24" t="str">
        <f t="shared" si="0"/>
        <v/>
      </c>
      <c r="I1364" s="25" t="str">
        <f t="shared" si="1"/>
        <v>Aset Pendukung</v>
      </c>
    </row>
    <row r="1365" ht="12.75" hidden="1" spans="1:9">
      <c r="A1365" s="31"/>
      <c r="B1365" s="31"/>
      <c r="C1365" s="31"/>
      <c r="D1365" s="31"/>
      <c r="E1365" s="31"/>
      <c r="F1365" s="31"/>
      <c r="G1365" s="35"/>
      <c r="H1365" s="24" t="str">
        <f t="shared" si="0"/>
        <v/>
      </c>
      <c r="I1365" s="25" t="str">
        <f t="shared" si="1"/>
        <v>Aset Pendukung</v>
      </c>
    </row>
    <row r="1366" ht="12.75" hidden="1" spans="1:9">
      <c r="A1366" s="31"/>
      <c r="B1366" s="31"/>
      <c r="C1366" s="31"/>
      <c r="D1366" s="31"/>
      <c r="E1366" s="31"/>
      <c r="F1366" s="31"/>
      <c r="G1366" s="35"/>
      <c r="H1366" s="24" t="str">
        <f t="shared" si="0"/>
        <v/>
      </c>
      <c r="I1366" s="25" t="str">
        <f t="shared" si="1"/>
        <v>Aset Pendukung</v>
      </c>
    </row>
    <row r="1367" ht="12.75" hidden="1" spans="1:9">
      <c r="A1367" s="31"/>
      <c r="B1367" s="31"/>
      <c r="C1367" s="31"/>
      <c r="D1367" s="31"/>
      <c r="E1367" s="31"/>
      <c r="F1367" s="31"/>
      <c r="G1367" s="35"/>
      <c r="H1367" s="24" t="str">
        <f t="shared" si="0"/>
        <v/>
      </c>
      <c r="I1367" s="25" t="str">
        <f t="shared" si="1"/>
        <v>Aset Pendukung</v>
      </c>
    </row>
    <row r="1368" ht="12.75" hidden="1" spans="1:9">
      <c r="A1368" s="31"/>
      <c r="B1368" s="31"/>
      <c r="C1368" s="31"/>
      <c r="D1368" s="31"/>
      <c r="E1368" s="31"/>
      <c r="F1368" s="31"/>
      <c r="G1368" s="35"/>
      <c r="H1368" s="24" t="str">
        <f t="shared" si="0"/>
        <v/>
      </c>
      <c r="I1368" s="25" t="str">
        <f t="shared" si="1"/>
        <v>Aset Pendukung</v>
      </c>
    </row>
    <row r="1369" ht="12.75" hidden="1" spans="1:9">
      <c r="A1369" s="31"/>
      <c r="B1369" s="31"/>
      <c r="C1369" s="31"/>
      <c r="D1369" s="31"/>
      <c r="E1369" s="31"/>
      <c r="F1369" s="31"/>
      <c r="G1369" s="35"/>
      <c r="H1369" s="24" t="str">
        <f t="shared" si="0"/>
        <v/>
      </c>
      <c r="I1369" s="25" t="str">
        <f t="shared" si="1"/>
        <v>Aset Pendukung</v>
      </c>
    </row>
    <row r="1370" ht="12.75" hidden="1" spans="1:9">
      <c r="A1370" s="31"/>
      <c r="B1370" s="31"/>
      <c r="C1370" s="31"/>
      <c r="D1370" s="31"/>
      <c r="E1370" s="31"/>
      <c r="F1370" s="31"/>
      <c r="G1370" s="35"/>
      <c r="H1370" s="24" t="str">
        <f t="shared" si="0"/>
        <v/>
      </c>
      <c r="I1370" s="25" t="str">
        <f t="shared" si="1"/>
        <v>Aset Pendukung</v>
      </c>
    </row>
    <row r="1371" ht="12.75" hidden="1" spans="1:9">
      <c r="A1371" s="31"/>
      <c r="B1371" s="31"/>
      <c r="C1371" s="31"/>
      <c r="D1371" s="31"/>
      <c r="E1371" s="31"/>
      <c r="F1371" s="31"/>
      <c r="G1371" s="35"/>
      <c r="H1371" s="24" t="str">
        <f t="shared" si="0"/>
        <v/>
      </c>
      <c r="I1371" s="25" t="str">
        <f t="shared" si="1"/>
        <v>Aset Pendukung</v>
      </c>
    </row>
    <row r="1372" ht="12.75" hidden="1" spans="1:9">
      <c r="A1372" s="31"/>
      <c r="B1372" s="31"/>
      <c r="C1372" s="31"/>
      <c r="D1372" s="31"/>
      <c r="E1372" s="31"/>
      <c r="F1372" s="31"/>
      <c r="G1372" s="35"/>
      <c r="H1372" s="24" t="str">
        <f t="shared" si="0"/>
        <v/>
      </c>
      <c r="I1372" s="25" t="str">
        <f t="shared" si="1"/>
        <v>Aset Pendukung</v>
      </c>
    </row>
    <row r="1373" ht="12.75" hidden="1" spans="1:9">
      <c r="A1373" s="31"/>
      <c r="B1373" s="31"/>
      <c r="C1373" s="31"/>
      <c r="D1373" s="31"/>
      <c r="E1373" s="31"/>
      <c r="F1373" s="31"/>
      <c r="G1373" s="35"/>
      <c r="H1373" s="24" t="str">
        <f t="shared" si="0"/>
        <v/>
      </c>
      <c r="I1373" s="25" t="str">
        <f t="shared" si="1"/>
        <v>Aset Pendukung</v>
      </c>
    </row>
    <row r="1374" ht="12.75" hidden="1" spans="1:9">
      <c r="A1374" s="31"/>
      <c r="B1374" s="31"/>
      <c r="C1374" s="31"/>
      <c r="D1374" s="31"/>
      <c r="E1374" s="31"/>
      <c r="F1374" s="31"/>
      <c r="G1374" s="35"/>
      <c r="H1374" s="24" t="str">
        <f t="shared" si="0"/>
        <v/>
      </c>
      <c r="I1374" s="25" t="str">
        <f t="shared" si="1"/>
        <v>Aset Pendukung</v>
      </c>
    </row>
    <row r="1375" ht="12.75" hidden="1" spans="1:9">
      <c r="A1375" s="31"/>
      <c r="B1375" s="31"/>
      <c r="C1375" s="31"/>
      <c r="D1375" s="31"/>
      <c r="E1375" s="31"/>
      <c r="F1375" s="31"/>
      <c r="G1375" s="35"/>
      <c r="H1375" s="24" t="str">
        <f t="shared" si="0"/>
        <v/>
      </c>
      <c r="I1375" s="25" t="str">
        <f t="shared" si="1"/>
        <v>Aset Pendukung</v>
      </c>
    </row>
    <row r="1376" ht="12.75" hidden="1" spans="1:9">
      <c r="A1376" s="31"/>
      <c r="B1376" s="31"/>
      <c r="C1376" s="31"/>
      <c r="D1376" s="31"/>
      <c r="E1376" s="31"/>
      <c r="F1376" s="31"/>
      <c r="G1376" s="35"/>
      <c r="H1376" s="24" t="str">
        <f t="shared" si="0"/>
        <v/>
      </c>
      <c r="I1376" s="25" t="str">
        <f t="shared" si="1"/>
        <v>Aset Pendukung</v>
      </c>
    </row>
    <row r="1377" ht="12.75" hidden="1" spans="1:9">
      <c r="A1377" s="31"/>
      <c r="B1377" s="31"/>
      <c r="C1377" s="31"/>
      <c r="D1377" s="31"/>
      <c r="E1377" s="31"/>
      <c r="F1377" s="31"/>
      <c r="G1377" s="35"/>
      <c r="H1377" s="24" t="str">
        <f t="shared" si="0"/>
        <v/>
      </c>
      <c r="I1377" s="25" t="str">
        <f t="shared" si="1"/>
        <v>Aset Pendukung</v>
      </c>
    </row>
    <row r="1378" ht="12.75" hidden="1" spans="1:9">
      <c r="A1378" s="31"/>
      <c r="B1378" s="31"/>
      <c r="C1378" s="31"/>
      <c r="D1378" s="31"/>
      <c r="E1378" s="31"/>
      <c r="F1378" s="31"/>
      <c r="G1378" s="35"/>
      <c r="H1378" s="24" t="str">
        <f t="shared" si="0"/>
        <v/>
      </c>
      <c r="I1378" s="25" t="str">
        <f t="shared" si="1"/>
        <v>Aset Pendukung</v>
      </c>
    </row>
    <row r="1379" ht="12.75" hidden="1" spans="1:9">
      <c r="A1379" s="31"/>
      <c r="B1379" s="31"/>
      <c r="C1379" s="31"/>
      <c r="D1379" s="31"/>
      <c r="E1379" s="31"/>
      <c r="F1379" s="31"/>
      <c r="G1379" s="35"/>
      <c r="H1379" s="24" t="str">
        <f t="shared" si="0"/>
        <v/>
      </c>
      <c r="I1379" s="25" t="str">
        <f t="shared" si="1"/>
        <v>Aset Pendukung</v>
      </c>
    </row>
    <row r="1380" ht="12.75" hidden="1" spans="1:9">
      <c r="A1380" s="31"/>
      <c r="B1380" s="31"/>
      <c r="C1380" s="31"/>
      <c r="D1380" s="31"/>
      <c r="E1380" s="31"/>
      <c r="F1380" s="31"/>
      <c r="G1380" s="35"/>
      <c r="H1380" s="24" t="str">
        <f t="shared" si="0"/>
        <v/>
      </c>
      <c r="I1380" s="25" t="str">
        <f t="shared" si="1"/>
        <v>Aset Pendukung</v>
      </c>
    </row>
    <row r="1381" ht="12.75" hidden="1" spans="1:9">
      <c r="A1381" s="31"/>
      <c r="B1381" s="31"/>
      <c r="C1381" s="31"/>
      <c r="D1381" s="31"/>
      <c r="E1381" s="31"/>
      <c r="F1381" s="31"/>
      <c r="G1381" s="35"/>
      <c r="H1381" s="24" t="str">
        <f t="shared" si="0"/>
        <v/>
      </c>
      <c r="I1381" s="25" t="str">
        <f t="shared" si="1"/>
        <v>Aset Pendukung</v>
      </c>
    </row>
    <row r="1382" ht="12.75" hidden="1" spans="1:9">
      <c r="A1382" s="31"/>
      <c r="B1382" s="31"/>
      <c r="C1382" s="31"/>
      <c r="D1382" s="31"/>
      <c r="E1382" s="31"/>
      <c r="F1382" s="31"/>
      <c r="G1382" s="35"/>
      <c r="H1382" s="24" t="str">
        <f t="shared" si="0"/>
        <v/>
      </c>
      <c r="I1382" s="25" t="str">
        <f t="shared" si="1"/>
        <v>Aset Pendukung</v>
      </c>
    </row>
    <row r="1383" ht="12.75" hidden="1" spans="1:9">
      <c r="A1383" s="31"/>
      <c r="B1383" s="31"/>
      <c r="C1383" s="31"/>
      <c r="D1383" s="31"/>
      <c r="E1383" s="31"/>
      <c r="F1383" s="31"/>
      <c r="G1383" s="35"/>
      <c r="H1383" s="24" t="str">
        <f t="shared" si="0"/>
        <v/>
      </c>
      <c r="I1383" s="25" t="str">
        <f t="shared" si="1"/>
        <v>Aset Pendukung</v>
      </c>
    </row>
    <row r="1384" ht="12.75" hidden="1" spans="1:9">
      <c r="A1384" s="31"/>
      <c r="B1384" s="31"/>
      <c r="C1384" s="31"/>
      <c r="D1384" s="31"/>
      <c r="E1384" s="31"/>
      <c r="F1384" s="31"/>
      <c r="G1384" s="35"/>
      <c r="H1384" s="24" t="str">
        <f t="shared" si="0"/>
        <v/>
      </c>
      <c r="I1384" s="25" t="str">
        <f t="shared" si="1"/>
        <v>Aset Pendukung</v>
      </c>
    </row>
    <row r="1385" ht="12.75" hidden="1" spans="1:9">
      <c r="A1385" s="31"/>
      <c r="B1385" s="31"/>
      <c r="C1385" s="31"/>
      <c r="D1385" s="31"/>
      <c r="E1385" s="31"/>
      <c r="F1385" s="31"/>
      <c r="G1385" s="35"/>
      <c r="H1385" s="24" t="str">
        <f t="shared" si="0"/>
        <v/>
      </c>
      <c r="I1385" s="25" t="str">
        <f t="shared" si="1"/>
        <v>Aset Pendukung</v>
      </c>
    </row>
    <row r="1386" ht="12.75" hidden="1" spans="1:9">
      <c r="A1386" s="31"/>
      <c r="B1386" s="31"/>
      <c r="C1386" s="31"/>
      <c r="D1386" s="31"/>
      <c r="E1386" s="31"/>
      <c r="F1386" s="31"/>
      <c r="G1386" s="35"/>
      <c r="H1386" s="24" t="str">
        <f t="shared" si="0"/>
        <v/>
      </c>
      <c r="I1386" s="25" t="str">
        <f t="shared" si="1"/>
        <v>Aset Pendukung</v>
      </c>
    </row>
    <row r="1387" ht="12.75" hidden="1" spans="1:9">
      <c r="A1387" s="31"/>
      <c r="B1387" s="31"/>
      <c r="C1387" s="31"/>
      <c r="D1387" s="31"/>
      <c r="E1387" s="31"/>
      <c r="F1387" s="31"/>
      <c r="G1387" s="35"/>
      <c r="H1387" s="24" t="str">
        <f t="shared" si="0"/>
        <v/>
      </c>
      <c r="I1387" s="25" t="str">
        <f t="shared" si="1"/>
        <v>Aset Pendukung</v>
      </c>
    </row>
    <row r="1388" ht="12.75" hidden="1" spans="1:9">
      <c r="A1388" s="31"/>
      <c r="B1388" s="31"/>
      <c r="C1388" s="31"/>
      <c r="D1388" s="31"/>
      <c r="E1388" s="31"/>
      <c r="F1388" s="31"/>
      <c r="G1388" s="35"/>
      <c r="H1388" s="24" t="str">
        <f t="shared" si="0"/>
        <v/>
      </c>
      <c r="I1388" s="25" t="str">
        <f t="shared" si="1"/>
        <v>Aset Pendukung</v>
      </c>
    </row>
    <row r="1389" ht="12.75" hidden="1" spans="1:9">
      <c r="A1389" s="31"/>
      <c r="B1389" s="31"/>
      <c r="C1389" s="31"/>
      <c r="D1389" s="31"/>
      <c r="E1389" s="31"/>
      <c r="F1389" s="31"/>
      <c r="G1389" s="35"/>
      <c r="H1389" s="24" t="str">
        <f t="shared" si="0"/>
        <v/>
      </c>
      <c r="I1389" s="25" t="str">
        <f t="shared" si="1"/>
        <v>Aset Pendukung</v>
      </c>
    </row>
    <row r="1390" ht="12.75" hidden="1" spans="1:9">
      <c r="A1390" s="31"/>
      <c r="B1390" s="31"/>
      <c r="C1390" s="31"/>
      <c r="D1390" s="31"/>
      <c r="E1390" s="31"/>
      <c r="F1390" s="31"/>
      <c r="G1390" s="35"/>
      <c r="H1390" s="24" t="str">
        <f t="shared" si="0"/>
        <v/>
      </c>
      <c r="I1390" s="25" t="str">
        <f t="shared" si="1"/>
        <v>Aset Pendukung</v>
      </c>
    </row>
    <row r="1391" ht="12.75" hidden="1" spans="1:9">
      <c r="A1391" s="31"/>
      <c r="B1391" s="31"/>
      <c r="C1391" s="31"/>
      <c r="D1391" s="31"/>
      <c r="E1391" s="31"/>
      <c r="F1391" s="31"/>
      <c r="G1391" s="35"/>
      <c r="H1391" s="24" t="str">
        <f t="shared" si="0"/>
        <v/>
      </c>
      <c r="I1391" s="25" t="str">
        <f t="shared" si="1"/>
        <v>Aset Pendukung</v>
      </c>
    </row>
    <row r="1392" ht="12.75" hidden="1" spans="1:9">
      <c r="A1392" s="31"/>
      <c r="B1392" s="31"/>
      <c r="C1392" s="31"/>
      <c r="D1392" s="31"/>
      <c r="E1392" s="31"/>
      <c r="F1392" s="31"/>
      <c r="G1392" s="35"/>
      <c r="H1392" s="24" t="str">
        <f t="shared" si="0"/>
        <v/>
      </c>
      <c r="I1392" s="25" t="str">
        <f t="shared" si="1"/>
        <v>Aset Pendukung</v>
      </c>
    </row>
    <row r="1393" ht="12.75" hidden="1" spans="1:9">
      <c r="A1393" s="31"/>
      <c r="B1393" s="31"/>
      <c r="C1393" s="31"/>
      <c r="D1393" s="31"/>
      <c r="E1393" s="31"/>
      <c r="F1393" s="31"/>
      <c r="G1393" s="35"/>
      <c r="H1393" s="24" t="str">
        <f t="shared" si="0"/>
        <v/>
      </c>
      <c r="I1393" s="25" t="str">
        <f t="shared" si="1"/>
        <v>Aset Pendukung</v>
      </c>
    </row>
    <row r="1394" ht="12.75" hidden="1" spans="1:9">
      <c r="A1394" s="31"/>
      <c r="B1394" s="31"/>
      <c r="C1394" s="31"/>
      <c r="D1394" s="31"/>
      <c r="E1394" s="31"/>
      <c r="F1394" s="31"/>
      <c r="G1394" s="35"/>
      <c r="H1394" s="24" t="str">
        <f t="shared" si="0"/>
        <v/>
      </c>
      <c r="I1394" s="25" t="str">
        <f t="shared" si="1"/>
        <v>Aset Pendukung</v>
      </c>
    </row>
    <row r="1395" ht="12.75" hidden="1" spans="1:9">
      <c r="A1395" s="31"/>
      <c r="B1395" s="31"/>
      <c r="C1395" s="31"/>
      <c r="D1395" s="31"/>
      <c r="E1395" s="31"/>
      <c r="F1395" s="31"/>
      <c r="G1395" s="35"/>
      <c r="H1395" s="24" t="str">
        <f t="shared" si="0"/>
        <v/>
      </c>
      <c r="I1395" s="25" t="str">
        <f t="shared" si="1"/>
        <v>Aset Pendukung</v>
      </c>
    </row>
    <row r="1396" ht="12.75" hidden="1" spans="1:9">
      <c r="A1396" s="31"/>
      <c r="B1396" s="31"/>
      <c r="C1396" s="31"/>
      <c r="D1396" s="31"/>
      <c r="E1396" s="31"/>
      <c r="F1396" s="31"/>
      <c r="G1396" s="35"/>
      <c r="H1396" s="24" t="str">
        <f t="shared" si="0"/>
        <v/>
      </c>
      <c r="I1396" s="25" t="str">
        <f t="shared" si="1"/>
        <v>Aset Pendukung</v>
      </c>
    </row>
    <row r="1397" ht="12.75" hidden="1" spans="1:9">
      <c r="A1397" s="31"/>
      <c r="B1397" s="31"/>
      <c r="C1397" s="31"/>
      <c r="D1397" s="31"/>
      <c r="E1397" s="31"/>
      <c r="F1397" s="31"/>
      <c r="G1397" s="35"/>
      <c r="H1397" s="24" t="str">
        <f t="shared" si="0"/>
        <v/>
      </c>
      <c r="I1397" s="25" t="str">
        <f t="shared" si="1"/>
        <v>Aset Pendukung</v>
      </c>
    </row>
    <row r="1398" ht="12.75" hidden="1" spans="1:9">
      <c r="A1398" s="31"/>
      <c r="B1398" s="31"/>
      <c r="C1398" s="31"/>
      <c r="D1398" s="31"/>
      <c r="E1398" s="31"/>
      <c r="F1398" s="31"/>
      <c r="G1398" s="35"/>
      <c r="H1398" s="24" t="str">
        <f t="shared" si="0"/>
        <v/>
      </c>
      <c r="I1398" s="25" t="str">
        <f t="shared" si="1"/>
        <v>Aset Pendukung</v>
      </c>
    </row>
    <row r="1399" ht="12.75" hidden="1" spans="1:9">
      <c r="A1399" s="31"/>
      <c r="B1399" s="31"/>
      <c r="C1399" s="31"/>
      <c r="D1399" s="31"/>
      <c r="E1399" s="31"/>
      <c r="F1399" s="31"/>
      <c r="G1399" s="35"/>
      <c r="H1399" s="24" t="str">
        <f t="shared" si="0"/>
        <v/>
      </c>
      <c r="I1399" s="25" t="str">
        <f t="shared" si="1"/>
        <v>Aset Pendukung</v>
      </c>
    </row>
    <row r="1400" ht="12.75" hidden="1" spans="1:9">
      <c r="A1400" s="31"/>
      <c r="B1400" s="31"/>
      <c r="C1400" s="31"/>
      <c r="D1400" s="31"/>
      <c r="E1400" s="31"/>
      <c r="F1400" s="31"/>
      <c r="G1400" s="35"/>
      <c r="H1400" s="24" t="str">
        <f t="shared" si="0"/>
        <v/>
      </c>
      <c r="I1400" s="25" t="str">
        <f t="shared" si="1"/>
        <v>Aset Pendukung</v>
      </c>
    </row>
    <row r="1401" ht="12.75" hidden="1" spans="1:9">
      <c r="A1401" s="31"/>
      <c r="B1401" s="31"/>
      <c r="C1401" s="31"/>
      <c r="D1401" s="31"/>
      <c r="E1401" s="31"/>
      <c r="F1401" s="31"/>
      <c r="G1401" s="35"/>
      <c r="H1401" s="24" t="str">
        <f t="shared" si="0"/>
        <v/>
      </c>
      <c r="I1401" s="25" t="str">
        <f t="shared" si="1"/>
        <v>Aset Pendukung</v>
      </c>
    </row>
    <row r="1402" ht="12.75" hidden="1" spans="1:9">
      <c r="A1402" s="31"/>
      <c r="B1402" s="31"/>
      <c r="C1402" s="31"/>
      <c r="D1402" s="31"/>
      <c r="E1402" s="31"/>
      <c r="F1402" s="31"/>
      <c r="G1402" s="35"/>
      <c r="H1402" s="24" t="str">
        <f t="shared" si="0"/>
        <v/>
      </c>
      <c r="I1402" s="25" t="str">
        <f t="shared" si="1"/>
        <v>Aset Pendukung</v>
      </c>
    </row>
    <row r="1403" ht="12.75" hidden="1" spans="1:9">
      <c r="A1403" s="31"/>
      <c r="B1403" s="31"/>
      <c r="C1403" s="31"/>
      <c r="D1403" s="31"/>
      <c r="E1403" s="31"/>
      <c r="F1403" s="31"/>
      <c r="G1403" s="35"/>
      <c r="H1403" s="24" t="str">
        <f t="shared" si="0"/>
        <v/>
      </c>
      <c r="I1403" s="25" t="str">
        <f t="shared" si="1"/>
        <v>Aset Pendukung</v>
      </c>
    </row>
    <row r="1404" ht="12.75" hidden="1" spans="1:9">
      <c r="A1404" s="31"/>
      <c r="B1404" s="31"/>
      <c r="C1404" s="31"/>
      <c r="D1404" s="31"/>
      <c r="E1404" s="31"/>
      <c r="F1404" s="31"/>
      <c r="G1404" s="35"/>
      <c r="H1404" s="24" t="str">
        <f t="shared" si="0"/>
        <v/>
      </c>
      <c r="I1404" s="25" t="str">
        <f t="shared" si="1"/>
        <v>Aset Pendukung</v>
      </c>
    </row>
    <row r="1405" ht="12.75" hidden="1" spans="1:9">
      <c r="A1405" s="31"/>
      <c r="B1405" s="31"/>
      <c r="C1405" s="31"/>
      <c r="D1405" s="31"/>
      <c r="E1405" s="31"/>
      <c r="F1405" s="31"/>
      <c r="G1405" s="35"/>
      <c r="H1405" s="24" t="str">
        <f t="shared" si="0"/>
        <v/>
      </c>
      <c r="I1405" s="25" t="str">
        <f t="shared" si="1"/>
        <v>Aset Pendukung</v>
      </c>
    </row>
    <row r="1406" ht="12.75" hidden="1" spans="1:9">
      <c r="A1406" s="31"/>
      <c r="B1406" s="31"/>
      <c r="C1406" s="31"/>
      <c r="D1406" s="31"/>
      <c r="E1406" s="31"/>
      <c r="F1406" s="31"/>
      <c r="G1406" s="35"/>
      <c r="H1406" s="24" t="str">
        <f t="shared" si="0"/>
        <v/>
      </c>
      <c r="I1406" s="25" t="str">
        <f t="shared" si="1"/>
        <v>Aset Pendukung</v>
      </c>
    </row>
    <row r="1407" ht="12.75" hidden="1" spans="1:9">
      <c r="A1407" s="31"/>
      <c r="B1407" s="31"/>
      <c r="C1407" s="31"/>
      <c r="D1407" s="31"/>
      <c r="E1407" s="31"/>
      <c r="F1407" s="31"/>
      <c r="G1407" s="35"/>
      <c r="H1407" s="24" t="str">
        <f t="shared" si="0"/>
        <v/>
      </c>
      <c r="I1407" s="25" t="str">
        <f t="shared" si="1"/>
        <v>Aset Pendukung</v>
      </c>
    </row>
    <row r="1408" ht="12.75" hidden="1" spans="1:9">
      <c r="A1408" s="31"/>
      <c r="B1408" s="31"/>
      <c r="C1408" s="31"/>
      <c r="D1408" s="31"/>
      <c r="E1408" s="31"/>
      <c r="F1408" s="31"/>
      <c r="G1408" s="35"/>
      <c r="H1408" s="24" t="str">
        <f t="shared" si="0"/>
        <v/>
      </c>
      <c r="I1408" s="25" t="str">
        <f t="shared" si="1"/>
        <v>Aset Pendukung</v>
      </c>
    </row>
    <row r="1409" ht="12.75" hidden="1" spans="1:9">
      <c r="A1409" s="31"/>
      <c r="B1409" s="31"/>
      <c r="C1409" s="31"/>
      <c r="D1409" s="31"/>
      <c r="E1409" s="31"/>
      <c r="F1409" s="31"/>
      <c r="G1409" s="35"/>
      <c r="H1409" s="24" t="str">
        <f t="shared" si="0"/>
        <v/>
      </c>
      <c r="I1409" s="25" t="str">
        <f t="shared" si="1"/>
        <v>Aset Pendukung</v>
      </c>
    </row>
    <row r="1410" ht="12.75" hidden="1" spans="1:9">
      <c r="A1410" s="31"/>
      <c r="B1410" s="31"/>
      <c r="C1410" s="31"/>
      <c r="D1410" s="31"/>
      <c r="E1410" s="31"/>
      <c r="F1410" s="31"/>
      <c r="G1410" s="35"/>
      <c r="H1410" s="24" t="str">
        <f t="shared" si="0"/>
        <v/>
      </c>
      <c r="I1410" s="25" t="str">
        <f t="shared" si="1"/>
        <v>Aset Pendukung</v>
      </c>
    </row>
    <row r="1411" ht="12.75" hidden="1" spans="1:9">
      <c r="A1411" s="31"/>
      <c r="B1411" s="31"/>
      <c r="C1411" s="31"/>
      <c r="D1411" s="31"/>
      <c r="E1411" s="31"/>
      <c r="F1411" s="31"/>
      <c r="G1411" s="35"/>
      <c r="H1411" s="24" t="str">
        <f t="shared" si="0"/>
        <v/>
      </c>
      <c r="I1411" s="25" t="str">
        <f t="shared" si="1"/>
        <v>Aset Pendukung</v>
      </c>
    </row>
    <row r="1412" ht="12.75" hidden="1" spans="1:9">
      <c r="A1412" s="12"/>
      <c r="B1412" s="12"/>
      <c r="C1412" s="12"/>
      <c r="D1412" s="12"/>
      <c r="E1412" s="12"/>
      <c r="F1412" s="12"/>
      <c r="G1412" s="36"/>
      <c r="H1412" s="24" t="str">
        <f t="shared" si="0"/>
        <v/>
      </c>
      <c r="I1412" s="25" t="str">
        <f t="shared" si="1"/>
        <v>Aset Pendukung</v>
      </c>
    </row>
    <row r="1413" ht="12.75" hidden="1" spans="1:9">
      <c r="A1413" s="12"/>
      <c r="B1413" s="12"/>
      <c r="C1413" s="12"/>
      <c r="D1413" s="12"/>
      <c r="E1413" s="12"/>
      <c r="F1413" s="12"/>
      <c r="G1413" s="36"/>
      <c r="H1413" s="24" t="str">
        <f t="shared" si="0"/>
        <v/>
      </c>
      <c r="I1413" s="25" t="str">
        <f t="shared" si="1"/>
        <v>Aset Pendukung</v>
      </c>
    </row>
    <row r="1414" ht="12.75" hidden="1" spans="1:9">
      <c r="A1414" s="12"/>
      <c r="B1414" s="12"/>
      <c r="C1414" s="12"/>
      <c r="D1414" s="12"/>
      <c r="E1414" s="12"/>
      <c r="F1414" s="12"/>
      <c r="G1414" s="36"/>
      <c r="H1414" s="24" t="str">
        <f t="shared" si="0"/>
        <v/>
      </c>
      <c r="I1414" s="25" t="str">
        <f t="shared" si="1"/>
        <v>Aset Pendukung</v>
      </c>
    </row>
    <row r="1415" ht="12.75" hidden="1" spans="1:9">
      <c r="A1415" s="12"/>
      <c r="B1415" s="12"/>
      <c r="C1415" s="12"/>
      <c r="D1415" s="12"/>
      <c r="E1415" s="12"/>
      <c r="F1415" s="12"/>
      <c r="G1415" s="36"/>
      <c r="H1415" s="24" t="str">
        <f t="shared" si="0"/>
        <v/>
      </c>
      <c r="I1415" s="25" t="str">
        <f t="shared" si="1"/>
        <v>Aset Pendukung</v>
      </c>
    </row>
    <row r="1416" ht="12.75" hidden="1" spans="1:9">
      <c r="A1416" s="12"/>
      <c r="B1416" s="12"/>
      <c r="C1416" s="12"/>
      <c r="D1416" s="12"/>
      <c r="E1416" s="12"/>
      <c r="F1416" s="12"/>
      <c r="G1416" s="36"/>
      <c r="H1416" s="24" t="str">
        <f t="shared" si="0"/>
        <v/>
      </c>
      <c r="I1416" s="25" t="str">
        <f t="shared" si="1"/>
        <v>Aset Pendukung</v>
      </c>
    </row>
    <row r="1417" ht="12.75" hidden="1" spans="1:9">
      <c r="A1417" s="12"/>
      <c r="B1417" s="12"/>
      <c r="C1417" s="12"/>
      <c r="D1417" s="12"/>
      <c r="E1417" s="12"/>
      <c r="F1417" s="12"/>
      <c r="G1417" s="36"/>
      <c r="H1417" s="24" t="str">
        <f t="shared" si="0"/>
        <v/>
      </c>
      <c r="I1417" s="25" t="str">
        <f t="shared" si="1"/>
        <v>Aset Pendukung</v>
      </c>
    </row>
    <row r="1418" ht="12.75" hidden="1" spans="1:9">
      <c r="A1418" s="12"/>
      <c r="B1418" s="12"/>
      <c r="C1418" s="12"/>
      <c r="D1418" s="12"/>
      <c r="E1418" s="12"/>
      <c r="F1418" s="12"/>
      <c r="G1418" s="36"/>
      <c r="H1418" s="24" t="str">
        <f t="shared" si="0"/>
        <v/>
      </c>
      <c r="I1418" s="25" t="str">
        <f t="shared" si="1"/>
        <v>Aset Pendukung</v>
      </c>
    </row>
    <row r="1419" ht="12.75" hidden="1" spans="1:9">
      <c r="A1419" s="12"/>
      <c r="B1419" s="12"/>
      <c r="C1419" s="12"/>
      <c r="D1419" s="12"/>
      <c r="E1419" s="12"/>
      <c r="F1419" s="12"/>
      <c r="G1419" s="36"/>
      <c r="H1419" s="24" t="str">
        <f t="shared" si="0"/>
        <v/>
      </c>
      <c r="I1419" s="25" t="str">
        <f t="shared" si="1"/>
        <v>Aset Pendukung</v>
      </c>
    </row>
    <row r="1420" ht="12.75" hidden="1" spans="1:9">
      <c r="A1420" s="12"/>
      <c r="B1420" s="12"/>
      <c r="C1420" s="12"/>
      <c r="D1420" s="12"/>
      <c r="E1420" s="12"/>
      <c r="F1420" s="12"/>
      <c r="G1420" s="36"/>
      <c r="H1420" s="24" t="str">
        <f t="shared" si="0"/>
        <v/>
      </c>
      <c r="I1420" s="25" t="str">
        <f t="shared" si="1"/>
        <v>Aset Pendukung</v>
      </c>
    </row>
    <row r="1421" ht="12.75" hidden="1" spans="1:9">
      <c r="A1421" s="12"/>
      <c r="B1421" s="12"/>
      <c r="C1421" s="12"/>
      <c r="D1421" s="12"/>
      <c r="E1421" s="12"/>
      <c r="F1421" s="12"/>
      <c r="G1421" s="36"/>
      <c r="H1421" s="24" t="str">
        <f t="shared" si="0"/>
        <v/>
      </c>
      <c r="I1421" s="25" t="str">
        <f t="shared" si="1"/>
        <v>Aset Pendukung</v>
      </c>
    </row>
    <row r="1422" ht="12.75" hidden="1" spans="1:9">
      <c r="A1422" s="12"/>
      <c r="B1422" s="12"/>
      <c r="C1422" s="12"/>
      <c r="D1422" s="12"/>
      <c r="E1422" s="12"/>
      <c r="F1422" s="12"/>
      <c r="G1422" s="36"/>
      <c r="H1422" s="24" t="str">
        <f t="shared" si="0"/>
        <v/>
      </c>
      <c r="I1422" s="25" t="str">
        <f t="shared" si="1"/>
        <v>Aset Pendukung</v>
      </c>
    </row>
    <row r="1423" ht="12.75" hidden="1" spans="1:9">
      <c r="A1423" s="12"/>
      <c r="B1423" s="12"/>
      <c r="C1423" s="12"/>
      <c r="D1423" s="12"/>
      <c r="E1423" s="12"/>
      <c r="F1423" s="12"/>
      <c r="G1423" s="36"/>
      <c r="H1423" s="24" t="str">
        <f t="shared" si="0"/>
        <v/>
      </c>
      <c r="I1423" s="25" t="str">
        <f t="shared" si="1"/>
        <v>Aset Pendukung</v>
      </c>
    </row>
    <row r="1424" ht="12.75" hidden="1" spans="1:9">
      <c r="A1424" s="12"/>
      <c r="B1424" s="12"/>
      <c r="C1424" s="12"/>
      <c r="D1424" s="12"/>
      <c r="E1424" s="12"/>
      <c r="F1424" s="12"/>
      <c r="G1424" s="36"/>
      <c r="H1424" s="24" t="str">
        <f t="shared" si="0"/>
        <v/>
      </c>
      <c r="I1424" s="25" t="str">
        <f t="shared" si="1"/>
        <v>Aset Pendukung</v>
      </c>
    </row>
    <row r="1425" ht="12.75" hidden="1" spans="1:9">
      <c r="A1425" s="12"/>
      <c r="B1425" s="12"/>
      <c r="C1425" s="12"/>
      <c r="D1425" s="12"/>
      <c r="E1425" s="12"/>
      <c r="F1425" s="12"/>
      <c r="G1425" s="36"/>
      <c r="H1425" s="24" t="str">
        <f t="shared" si="0"/>
        <v/>
      </c>
      <c r="I1425" s="25" t="str">
        <f t="shared" si="1"/>
        <v>Aset Pendukung</v>
      </c>
    </row>
    <row r="1426" ht="12.75" hidden="1" spans="1:9">
      <c r="A1426" s="12"/>
      <c r="B1426" s="12"/>
      <c r="C1426" s="12"/>
      <c r="D1426" s="12"/>
      <c r="E1426" s="12"/>
      <c r="F1426" s="12"/>
      <c r="G1426" s="36"/>
      <c r="H1426" s="24" t="str">
        <f t="shared" si="0"/>
        <v/>
      </c>
      <c r="I1426" s="25" t="str">
        <f t="shared" si="1"/>
        <v>Aset Pendukung</v>
      </c>
    </row>
    <row r="1427" ht="12.75" hidden="1" spans="1:9">
      <c r="A1427" s="12"/>
      <c r="B1427" s="12"/>
      <c r="C1427" s="12"/>
      <c r="D1427" s="12"/>
      <c r="E1427" s="12"/>
      <c r="F1427" s="12"/>
      <c r="G1427" s="36"/>
      <c r="H1427" s="24" t="str">
        <f t="shared" si="0"/>
        <v/>
      </c>
      <c r="I1427" s="25" t="str">
        <f t="shared" si="1"/>
        <v>Aset Pendukung</v>
      </c>
    </row>
    <row r="1428" ht="12.75" hidden="1" spans="1:9">
      <c r="A1428" s="12"/>
      <c r="B1428" s="12"/>
      <c r="C1428" s="12"/>
      <c r="D1428" s="12"/>
      <c r="E1428" s="12"/>
      <c r="F1428" s="12"/>
      <c r="G1428" s="36"/>
      <c r="H1428" s="24" t="str">
        <f t="shared" si="0"/>
        <v/>
      </c>
      <c r="I1428" s="25" t="str">
        <f t="shared" si="1"/>
        <v>Aset Pendukung</v>
      </c>
    </row>
    <row r="1429" ht="12.75" hidden="1" spans="1:9">
      <c r="A1429" s="12"/>
      <c r="B1429" s="12"/>
      <c r="C1429" s="12"/>
      <c r="D1429" s="12"/>
      <c r="E1429" s="12"/>
      <c r="F1429" s="12"/>
      <c r="G1429" s="36"/>
      <c r="H1429" s="24" t="str">
        <f t="shared" si="0"/>
        <v/>
      </c>
      <c r="I1429" s="25" t="str">
        <f t="shared" si="1"/>
        <v>Aset Pendukung</v>
      </c>
    </row>
    <row r="1430" ht="12.75" hidden="1" spans="1:9">
      <c r="A1430" s="12"/>
      <c r="B1430" s="12"/>
      <c r="C1430" s="12"/>
      <c r="D1430" s="12"/>
      <c r="E1430" s="12"/>
      <c r="F1430" s="12"/>
      <c r="G1430" s="36"/>
      <c r="H1430" s="24" t="str">
        <f t="shared" si="0"/>
        <v/>
      </c>
      <c r="I1430" s="25" t="str">
        <f t="shared" si="1"/>
        <v>Aset Pendukung</v>
      </c>
    </row>
    <row r="1431" ht="12.75" hidden="1" spans="1:9">
      <c r="A1431" s="12"/>
      <c r="B1431" s="12"/>
      <c r="C1431" s="12"/>
      <c r="D1431" s="12"/>
      <c r="E1431" s="12"/>
      <c r="F1431" s="12"/>
      <c r="G1431" s="36"/>
      <c r="H1431" s="24" t="str">
        <f t="shared" si="0"/>
        <v/>
      </c>
      <c r="I1431" s="25" t="str">
        <f t="shared" si="1"/>
        <v>Aset Pendukung</v>
      </c>
    </row>
    <row r="1432" ht="12.75" hidden="1" spans="1:9">
      <c r="A1432" s="12"/>
      <c r="B1432" s="12"/>
      <c r="C1432" s="12"/>
      <c r="D1432" s="12"/>
      <c r="E1432" s="12"/>
      <c r="F1432" s="12"/>
      <c r="G1432" s="36"/>
      <c r="H1432" s="24" t="str">
        <f t="shared" si="0"/>
        <v/>
      </c>
      <c r="I1432" s="25" t="str">
        <f t="shared" si="1"/>
        <v>Aset Pendukung</v>
      </c>
    </row>
    <row r="1433" ht="12.75" hidden="1" spans="1:9">
      <c r="A1433" s="12"/>
      <c r="B1433" s="12"/>
      <c r="C1433" s="12"/>
      <c r="D1433" s="12"/>
      <c r="E1433" s="12"/>
      <c r="F1433" s="12"/>
      <c r="G1433" s="36"/>
      <c r="H1433" s="24" t="str">
        <f t="shared" si="0"/>
        <v/>
      </c>
      <c r="I1433" s="25" t="str">
        <f t="shared" si="1"/>
        <v>Aset Pendukung</v>
      </c>
    </row>
    <row r="1434" ht="12.75" hidden="1" spans="1:9">
      <c r="A1434" s="12"/>
      <c r="B1434" s="12"/>
      <c r="C1434" s="12"/>
      <c r="D1434" s="12"/>
      <c r="E1434" s="12"/>
      <c r="F1434" s="12"/>
      <c r="G1434" s="36"/>
      <c r="H1434" s="24" t="str">
        <f t="shared" si="0"/>
        <v/>
      </c>
      <c r="I1434" s="25" t="str">
        <f t="shared" si="1"/>
        <v>Aset Pendukung</v>
      </c>
    </row>
    <row r="1435" ht="12.75" hidden="1" spans="1:9">
      <c r="A1435" s="12"/>
      <c r="B1435" s="12"/>
      <c r="C1435" s="12"/>
      <c r="D1435" s="12"/>
      <c r="E1435" s="12"/>
      <c r="F1435" s="12"/>
      <c r="G1435" s="36"/>
      <c r="H1435" s="24" t="str">
        <f t="shared" si="0"/>
        <v/>
      </c>
      <c r="I1435" s="25" t="str">
        <f t="shared" si="1"/>
        <v>Aset Pendukung</v>
      </c>
    </row>
    <row r="1436" ht="12.75" hidden="1" spans="1:9">
      <c r="A1436" s="12"/>
      <c r="B1436" s="12"/>
      <c r="C1436" s="12"/>
      <c r="D1436" s="12"/>
      <c r="E1436" s="12"/>
      <c r="F1436" s="12"/>
      <c r="G1436" s="36"/>
      <c r="H1436" s="24" t="str">
        <f t="shared" si="0"/>
        <v/>
      </c>
      <c r="I1436" s="25" t="str">
        <f t="shared" si="1"/>
        <v>Aset Pendukung</v>
      </c>
    </row>
    <row r="1437" ht="12.75" hidden="1" spans="1:9">
      <c r="A1437" s="12"/>
      <c r="B1437" s="12"/>
      <c r="C1437" s="12"/>
      <c r="D1437" s="12"/>
      <c r="E1437" s="12"/>
      <c r="F1437" s="12"/>
      <c r="G1437" s="36"/>
      <c r="H1437" s="24" t="str">
        <f t="shared" si="0"/>
        <v/>
      </c>
      <c r="I1437" s="25" t="str">
        <f t="shared" si="1"/>
        <v>Aset Pendukung</v>
      </c>
    </row>
    <row r="1438" ht="12.75" hidden="1" spans="1:9">
      <c r="A1438" s="12"/>
      <c r="B1438" s="12"/>
      <c r="C1438" s="12"/>
      <c r="D1438" s="12"/>
      <c r="E1438" s="12"/>
      <c r="F1438" s="12"/>
      <c r="G1438" s="36"/>
      <c r="H1438" s="24" t="str">
        <f t="shared" si="0"/>
        <v/>
      </c>
      <c r="I1438" s="25" t="str">
        <f t="shared" si="1"/>
        <v>Aset Pendukung</v>
      </c>
    </row>
    <row r="1439" ht="12.75" hidden="1" spans="1:9">
      <c r="A1439" s="12"/>
      <c r="B1439" s="12"/>
      <c r="C1439" s="12"/>
      <c r="D1439" s="12"/>
      <c r="E1439" s="12"/>
      <c r="F1439" s="12"/>
      <c r="G1439" s="36"/>
      <c r="H1439" s="24" t="str">
        <f t="shared" si="0"/>
        <v/>
      </c>
      <c r="I1439" s="25" t="str">
        <f t="shared" si="1"/>
        <v>Aset Pendukung</v>
      </c>
    </row>
    <row r="1440" ht="12.75" hidden="1" spans="1:9">
      <c r="A1440" s="12"/>
      <c r="B1440" s="12"/>
      <c r="C1440" s="12"/>
      <c r="D1440" s="12"/>
      <c r="E1440" s="12"/>
      <c r="F1440" s="12"/>
      <c r="G1440" s="36"/>
      <c r="H1440" s="24" t="str">
        <f t="shared" si="0"/>
        <v/>
      </c>
      <c r="I1440" s="25" t="str">
        <f t="shared" si="1"/>
        <v>Aset Pendukung</v>
      </c>
    </row>
    <row r="1441" ht="12.75" hidden="1" spans="1:9">
      <c r="A1441" s="12"/>
      <c r="B1441" s="12"/>
      <c r="C1441" s="12"/>
      <c r="D1441" s="12"/>
      <c r="E1441" s="12"/>
      <c r="F1441" s="12"/>
      <c r="G1441" s="36"/>
      <c r="H1441" s="24" t="str">
        <f t="shared" si="0"/>
        <v/>
      </c>
      <c r="I1441" s="25" t="str">
        <f t="shared" si="1"/>
        <v>Aset Pendukung</v>
      </c>
    </row>
    <row r="1442" ht="12.75" hidden="1" spans="1:9">
      <c r="A1442" s="12"/>
      <c r="B1442" s="12"/>
      <c r="C1442" s="12"/>
      <c r="D1442" s="12"/>
      <c r="E1442" s="12"/>
      <c r="F1442" s="12"/>
      <c r="G1442" s="36"/>
      <c r="H1442" s="24" t="str">
        <f t="shared" si="0"/>
        <v/>
      </c>
      <c r="I1442" s="25" t="str">
        <f t="shared" si="1"/>
        <v>Aset Pendukung</v>
      </c>
    </row>
    <row r="1443" ht="12.75" hidden="1" spans="1:9">
      <c r="A1443" s="12"/>
      <c r="B1443" s="12"/>
      <c r="C1443" s="12"/>
      <c r="D1443" s="12"/>
      <c r="E1443" s="12"/>
      <c r="F1443" s="12"/>
      <c r="G1443" s="36"/>
      <c r="H1443" s="24" t="str">
        <f t="shared" si="0"/>
        <v/>
      </c>
      <c r="I1443" s="25" t="str">
        <f t="shared" si="1"/>
        <v>Aset Pendukung</v>
      </c>
    </row>
    <row r="1444" ht="12.75" hidden="1" spans="1:9">
      <c r="A1444" s="12"/>
      <c r="B1444" s="12"/>
      <c r="C1444" s="12"/>
      <c r="D1444" s="12"/>
      <c r="E1444" s="12"/>
      <c r="F1444" s="12"/>
      <c r="G1444" s="36"/>
      <c r="H1444" s="24" t="str">
        <f t="shared" si="0"/>
        <v/>
      </c>
      <c r="I1444" s="25" t="str">
        <f t="shared" si="1"/>
        <v>Aset Pendukung</v>
      </c>
    </row>
    <row r="1445" ht="12.75" hidden="1" spans="1:9">
      <c r="A1445" s="12"/>
      <c r="B1445" s="12"/>
      <c r="C1445" s="12"/>
      <c r="D1445" s="12"/>
      <c r="E1445" s="12"/>
      <c r="F1445" s="12"/>
      <c r="G1445" s="36"/>
      <c r="H1445" s="24" t="str">
        <f t="shared" si="0"/>
        <v/>
      </c>
      <c r="I1445" s="25" t="str">
        <f t="shared" si="1"/>
        <v>Aset Pendukung</v>
      </c>
    </row>
    <row r="1446" ht="12.75" hidden="1" spans="1:9">
      <c r="A1446" s="12"/>
      <c r="B1446" s="12"/>
      <c r="C1446" s="12"/>
      <c r="D1446" s="12"/>
      <c r="E1446" s="12"/>
      <c r="F1446" s="12"/>
      <c r="G1446" s="36"/>
      <c r="H1446" s="24" t="str">
        <f t="shared" si="0"/>
        <v/>
      </c>
      <c r="I1446" s="25" t="str">
        <f t="shared" si="1"/>
        <v>Aset Pendukung</v>
      </c>
    </row>
    <row r="1447" ht="12.75" hidden="1" spans="1:9">
      <c r="A1447" s="12"/>
      <c r="B1447" s="12"/>
      <c r="C1447" s="12"/>
      <c r="D1447" s="12"/>
      <c r="E1447" s="12"/>
      <c r="F1447" s="12"/>
      <c r="G1447" s="36"/>
      <c r="H1447" s="24" t="str">
        <f t="shared" si="0"/>
        <v/>
      </c>
      <c r="I1447" s="25" t="str">
        <f t="shared" si="1"/>
        <v>Aset Pendukung</v>
      </c>
    </row>
    <row r="1448" ht="12.75" hidden="1" spans="1:9">
      <c r="A1448" s="12"/>
      <c r="B1448" s="12"/>
      <c r="C1448" s="12"/>
      <c r="D1448" s="12"/>
      <c r="E1448" s="12"/>
      <c r="F1448" s="12"/>
      <c r="G1448" s="36"/>
      <c r="H1448" s="24" t="str">
        <f t="shared" si="0"/>
        <v/>
      </c>
      <c r="I1448" s="25" t="str">
        <f t="shared" si="1"/>
        <v>Aset Pendukung</v>
      </c>
    </row>
    <row r="1449" ht="12.75" hidden="1" spans="1:9">
      <c r="A1449" s="12"/>
      <c r="B1449" s="12"/>
      <c r="C1449" s="12"/>
      <c r="D1449" s="12"/>
      <c r="E1449" s="12"/>
      <c r="F1449" s="12"/>
      <c r="G1449" s="36"/>
      <c r="H1449" s="24" t="str">
        <f t="shared" si="0"/>
        <v/>
      </c>
      <c r="I1449" s="25" t="str">
        <f t="shared" si="1"/>
        <v>Aset Pendukung</v>
      </c>
    </row>
    <row r="1450" ht="12.75" hidden="1" spans="1:9">
      <c r="A1450" s="12"/>
      <c r="B1450" s="12"/>
      <c r="C1450" s="12"/>
      <c r="D1450" s="12"/>
      <c r="E1450" s="12"/>
      <c r="F1450" s="12"/>
      <c r="G1450" s="36"/>
      <c r="H1450" s="24" t="str">
        <f t="shared" si="0"/>
        <v/>
      </c>
      <c r="I1450" s="25" t="str">
        <f t="shared" si="1"/>
        <v>Aset Pendukung</v>
      </c>
    </row>
    <row r="1451" ht="12.75" hidden="1" spans="1:9">
      <c r="A1451" s="12"/>
      <c r="B1451" s="12"/>
      <c r="C1451" s="12"/>
      <c r="D1451" s="12"/>
      <c r="E1451" s="12"/>
      <c r="F1451" s="12"/>
      <c r="G1451" s="36"/>
      <c r="H1451" s="24" t="str">
        <f t="shared" si="0"/>
        <v/>
      </c>
      <c r="I1451" s="25" t="str">
        <f t="shared" si="1"/>
        <v>Aset Pendukung</v>
      </c>
    </row>
    <row r="1452" ht="12.75" hidden="1" spans="1:9">
      <c r="A1452" s="12"/>
      <c r="B1452" s="12"/>
      <c r="C1452" s="12"/>
      <c r="D1452" s="12"/>
      <c r="E1452" s="12"/>
      <c r="F1452" s="12"/>
      <c r="G1452" s="36"/>
      <c r="H1452" s="24" t="str">
        <f t="shared" si="0"/>
        <v/>
      </c>
      <c r="I1452" s="25" t="str">
        <f t="shared" si="1"/>
        <v>Aset Pendukung</v>
      </c>
    </row>
    <row r="1453" ht="12.75" hidden="1" spans="1:9">
      <c r="A1453" s="12"/>
      <c r="B1453" s="12"/>
      <c r="C1453" s="12"/>
      <c r="D1453" s="12"/>
      <c r="E1453" s="12"/>
      <c r="F1453" s="12"/>
      <c r="G1453" s="36"/>
      <c r="H1453" s="24" t="str">
        <f t="shared" si="0"/>
        <v/>
      </c>
      <c r="I1453" s="25" t="str">
        <f t="shared" si="1"/>
        <v>Aset Pendukung</v>
      </c>
    </row>
    <row r="1454" ht="12.75" hidden="1" spans="1:9">
      <c r="A1454" s="12"/>
      <c r="B1454" s="12"/>
      <c r="C1454" s="12"/>
      <c r="D1454" s="12"/>
      <c r="E1454" s="12"/>
      <c r="F1454" s="12"/>
      <c r="G1454" s="36"/>
      <c r="H1454" s="24" t="str">
        <f t="shared" si="0"/>
        <v/>
      </c>
      <c r="I1454" s="25" t="str">
        <f t="shared" si="1"/>
        <v>Aset Pendukung</v>
      </c>
    </row>
    <row r="1455" ht="12.75" hidden="1" spans="1:9">
      <c r="A1455" s="12"/>
      <c r="B1455" s="12"/>
      <c r="C1455" s="12"/>
      <c r="D1455" s="12"/>
      <c r="E1455" s="12"/>
      <c r="F1455" s="12"/>
      <c r="G1455" s="36"/>
      <c r="H1455" s="24" t="str">
        <f t="shared" si="0"/>
        <v/>
      </c>
      <c r="I1455" s="25" t="str">
        <f t="shared" si="1"/>
        <v>Aset Pendukung</v>
      </c>
    </row>
    <row r="1456" ht="12.75" hidden="1" spans="1:9">
      <c r="A1456" s="12"/>
      <c r="B1456" s="12"/>
      <c r="C1456" s="12"/>
      <c r="D1456" s="12"/>
      <c r="E1456" s="12"/>
      <c r="F1456" s="12"/>
      <c r="G1456" s="36"/>
      <c r="H1456" s="24" t="str">
        <f t="shared" si="0"/>
        <v/>
      </c>
      <c r="I1456" s="25" t="str">
        <f t="shared" si="1"/>
        <v>Aset Pendukung</v>
      </c>
    </row>
    <row r="1457" ht="12.75" hidden="1" spans="1:9">
      <c r="A1457" s="12"/>
      <c r="B1457" s="12"/>
      <c r="C1457" s="12"/>
      <c r="D1457" s="12"/>
      <c r="E1457" s="12"/>
      <c r="F1457" s="12"/>
      <c r="G1457" s="36"/>
      <c r="H1457" s="24" t="str">
        <f t="shared" si="0"/>
        <v/>
      </c>
      <c r="I1457" s="25" t="str">
        <f t="shared" si="1"/>
        <v>Aset Pendukung</v>
      </c>
    </row>
    <row r="1458" ht="12.75" hidden="1" spans="1:9">
      <c r="A1458" s="12"/>
      <c r="B1458" s="12"/>
      <c r="C1458" s="12"/>
      <c r="D1458" s="12"/>
      <c r="E1458" s="12"/>
      <c r="F1458" s="12"/>
      <c r="G1458" s="36"/>
      <c r="H1458" s="24" t="str">
        <f t="shared" si="0"/>
        <v/>
      </c>
      <c r="I1458" s="25" t="str">
        <f t="shared" si="1"/>
        <v>Aset Pendukung</v>
      </c>
    </row>
    <row r="1459" ht="12.75" hidden="1" spans="1:9">
      <c r="A1459" s="12"/>
      <c r="B1459" s="12"/>
      <c r="C1459" s="12"/>
      <c r="D1459" s="12"/>
      <c r="E1459" s="12"/>
      <c r="F1459" s="12"/>
      <c r="G1459" s="36"/>
      <c r="H1459" s="24" t="str">
        <f t="shared" si="0"/>
        <v/>
      </c>
      <c r="I1459" s="25" t="str">
        <f t="shared" si="1"/>
        <v>Aset Pendukung</v>
      </c>
    </row>
    <row r="1460" ht="12.75" hidden="1" spans="1:9">
      <c r="A1460" s="12"/>
      <c r="B1460" s="12"/>
      <c r="C1460" s="12"/>
      <c r="D1460" s="12"/>
      <c r="E1460" s="12"/>
      <c r="F1460" s="12"/>
      <c r="G1460" s="36"/>
      <c r="H1460" s="24" t="str">
        <f t="shared" si="0"/>
        <v/>
      </c>
      <c r="I1460" s="25" t="str">
        <f t="shared" si="1"/>
        <v>Aset Pendukung</v>
      </c>
    </row>
    <row r="1461" ht="12.75" hidden="1" spans="1:9">
      <c r="A1461" s="12"/>
      <c r="B1461" s="12"/>
      <c r="C1461" s="12"/>
      <c r="D1461" s="12"/>
      <c r="E1461" s="12"/>
      <c r="F1461" s="12"/>
      <c r="G1461" s="36"/>
      <c r="H1461" s="24" t="str">
        <f t="shared" si="0"/>
        <v/>
      </c>
      <c r="I1461" s="25" t="str">
        <f t="shared" si="1"/>
        <v>Aset Pendukung</v>
      </c>
    </row>
    <row r="1462" ht="12.75" hidden="1" spans="1:9">
      <c r="A1462" s="12"/>
      <c r="B1462" s="12"/>
      <c r="C1462" s="12"/>
      <c r="D1462" s="12"/>
      <c r="E1462" s="12"/>
      <c r="F1462" s="12"/>
      <c r="G1462" s="36"/>
      <c r="H1462" s="24" t="str">
        <f t="shared" si="0"/>
        <v/>
      </c>
      <c r="I1462" s="25" t="str">
        <f t="shared" si="1"/>
        <v>Aset Pendukung</v>
      </c>
    </row>
    <row r="1463" ht="12.75" hidden="1" spans="1:9">
      <c r="A1463" s="12"/>
      <c r="B1463" s="12"/>
      <c r="C1463" s="12"/>
      <c r="D1463" s="12"/>
      <c r="E1463" s="12"/>
      <c r="F1463" s="12"/>
      <c r="G1463" s="36"/>
      <c r="H1463" s="24" t="str">
        <f t="shared" si="0"/>
        <v/>
      </c>
      <c r="I1463" s="25" t="str">
        <f t="shared" si="1"/>
        <v>Aset Pendukung</v>
      </c>
    </row>
    <row r="1464" ht="12.75" hidden="1" spans="1:9">
      <c r="A1464" s="12"/>
      <c r="B1464" s="12"/>
      <c r="C1464" s="12"/>
      <c r="D1464" s="12"/>
      <c r="E1464" s="12"/>
      <c r="F1464" s="12"/>
      <c r="G1464" s="36"/>
      <c r="H1464" s="24" t="str">
        <f t="shared" si="0"/>
        <v/>
      </c>
      <c r="I1464" s="25" t="str">
        <f t="shared" si="1"/>
        <v>Aset Pendukung</v>
      </c>
    </row>
    <row r="1465" ht="12.75" hidden="1" spans="1:9">
      <c r="A1465" s="12"/>
      <c r="B1465" s="12"/>
      <c r="C1465" s="12"/>
      <c r="D1465" s="12"/>
      <c r="E1465" s="12"/>
      <c r="F1465" s="12"/>
      <c r="G1465" s="36"/>
      <c r="H1465" s="24" t="str">
        <f t="shared" si="0"/>
        <v/>
      </c>
      <c r="I1465" s="25" t="str">
        <f t="shared" si="1"/>
        <v>Aset Pendukung</v>
      </c>
    </row>
    <row r="1466" ht="12.75" hidden="1" spans="1:9">
      <c r="A1466" s="12"/>
      <c r="B1466" s="12"/>
      <c r="C1466" s="12"/>
      <c r="D1466" s="12"/>
      <c r="E1466" s="12"/>
      <c r="F1466" s="12"/>
      <c r="G1466" s="36"/>
      <c r="H1466" s="24" t="str">
        <f t="shared" si="0"/>
        <v/>
      </c>
      <c r="I1466" s="25" t="str">
        <f t="shared" si="1"/>
        <v>Aset Pendukung</v>
      </c>
    </row>
    <row r="1467" ht="12.75" hidden="1" spans="1:9">
      <c r="A1467" s="12"/>
      <c r="B1467" s="12"/>
      <c r="C1467" s="12"/>
      <c r="D1467" s="12"/>
      <c r="E1467" s="12"/>
      <c r="F1467" s="12"/>
      <c r="G1467" s="36"/>
      <c r="H1467" s="24" t="str">
        <f t="shared" si="0"/>
        <v/>
      </c>
      <c r="I1467" s="25" t="str">
        <f t="shared" si="1"/>
        <v>Aset Pendukung</v>
      </c>
    </row>
    <row r="1468" ht="12.75" hidden="1" spans="1:9">
      <c r="A1468" s="12"/>
      <c r="B1468" s="12"/>
      <c r="C1468" s="12"/>
      <c r="D1468" s="12"/>
      <c r="E1468" s="12"/>
      <c r="F1468" s="12"/>
      <c r="G1468" s="36"/>
      <c r="H1468" s="24" t="str">
        <f t="shared" si="0"/>
        <v/>
      </c>
      <c r="I1468" s="25" t="str">
        <f t="shared" si="1"/>
        <v>Aset Pendukung</v>
      </c>
    </row>
    <row r="1469" ht="12.75" hidden="1" spans="1:9">
      <c r="A1469" s="12"/>
      <c r="B1469" s="12"/>
      <c r="C1469" s="12"/>
      <c r="D1469" s="12"/>
      <c r="E1469" s="12"/>
      <c r="F1469" s="12"/>
      <c r="G1469" s="36"/>
      <c r="H1469" s="24" t="str">
        <f t="shared" si="0"/>
        <v/>
      </c>
      <c r="I1469" s="25" t="str">
        <f t="shared" si="1"/>
        <v>Aset Pendukung</v>
      </c>
    </row>
    <row r="1470" ht="12.75" hidden="1" spans="1:9">
      <c r="A1470" s="12"/>
      <c r="B1470" s="12"/>
      <c r="C1470" s="12"/>
      <c r="D1470" s="12"/>
      <c r="E1470" s="12"/>
      <c r="F1470" s="12"/>
      <c r="G1470" s="36"/>
      <c r="H1470" s="24" t="str">
        <f t="shared" si="0"/>
        <v/>
      </c>
      <c r="I1470" s="25" t="str">
        <f t="shared" si="1"/>
        <v>Aset Pendukung</v>
      </c>
    </row>
    <row r="1471" ht="12.75" hidden="1" spans="1:9">
      <c r="A1471" s="12"/>
      <c r="B1471" s="12"/>
      <c r="C1471" s="12"/>
      <c r="D1471" s="12"/>
      <c r="E1471" s="12"/>
      <c r="F1471" s="12"/>
      <c r="G1471" s="36"/>
      <c r="H1471" s="24" t="str">
        <f t="shared" si="0"/>
        <v/>
      </c>
      <c r="I1471" s="25" t="str">
        <f t="shared" si="1"/>
        <v>Aset Pendukung</v>
      </c>
    </row>
    <row r="1472" ht="12.75" hidden="1" spans="1:9">
      <c r="A1472" s="12"/>
      <c r="B1472" s="12"/>
      <c r="C1472" s="12"/>
      <c r="D1472" s="12"/>
      <c r="E1472" s="12"/>
      <c r="F1472" s="12"/>
      <c r="G1472" s="36"/>
      <c r="H1472" s="24" t="str">
        <f t="shared" si="0"/>
        <v/>
      </c>
      <c r="I1472" s="25" t="str">
        <f t="shared" si="1"/>
        <v>Aset Pendukung</v>
      </c>
    </row>
    <row r="1473" ht="12.75" hidden="1" spans="1:9">
      <c r="A1473" s="12"/>
      <c r="B1473" s="12"/>
      <c r="C1473" s="12"/>
      <c r="D1473" s="12"/>
      <c r="E1473" s="12"/>
      <c r="F1473" s="12"/>
      <c r="G1473" s="36"/>
      <c r="H1473" s="24" t="str">
        <f t="shared" si="0"/>
        <v/>
      </c>
      <c r="I1473" s="25" t="str">
        <f t="shared" si="1"/>
        <v>Aset Pendukung</v>
      </c>
    </row>
    <row r="1474" ht="12.75" hidden="1" spans="1:9">
      <c r="A1474" s="12"/>
      <c r="B1474" s="12"/>
      <c r="C1474" s="12"/>
      <c r="D1474" s="12"/>
      <c r="E1474" s="12"/>
      <c r="F1474" s="12"/>
      <c r="G1474" s="36"/>
      <c r="H1474" s="24" t="str">
        <f t="shared" si="0"/>
        <v/>
      </c>
      <c r="I1474" s="25" t="str">
        <f t="shared" si="1"/>
        <v>Aset Pendukung</v>
      </c>
    </row>
    <row r="1475" ht="12.75" hidden="1" spans="1:9">
      <c r="A1475" s="12"/>
      <c r="B1475" s="12"/>
      <c r="C1475" s="12"/>
      <c r="D1475" s="12"/>
      <c r="E1475" s="12"/>
      <c r="F1475" s="12"/>
      <c r="G1475" s="36"/>
      <c r="H1475" s="24" t="str">
        <f t="shared" si="0"/>
        <v/>
      </c>
      <c r="I1475" s="25" t="str">
        <f t="shared" si="1"/>
        <v>Aset Pendukung</v>
      </c>
    </row>
    <row r="1476" ht="12.75" hidden="1" spans="1:9">
      <c r="A1476" s="12"/>
      <c r="B1476" s="12"/>
      <c r="C1476" s="12"/>
      <c r="D1476" s="12"/>
      <c r="E1476" s="12"/>
      <c r="F1476" s="12"/>
      <c r="G1476" s="36"/>
      <c r="H1476" s="24" t="str">
        <f t="shared" si="0"/>
        <v/>
      </c>
      <c r="I1476" s="25" t="str">
        <f t="shared" si="1"/>
        <v>Aset Pendukung</v>
      </c>
    </row>
    <row r="1477" ht="12.75" hidden="1" spans="1:9">
      <c r="A1477" s="12"/>
      <c r="B1477" s="12"/>
      <c r="C1477" s="12"/>
      <c r="D1477" s="12"/>
      <c r="E1477" s="12"/>
      <c r="F1477" s="12"/>
      <c r="G1477" s="36"/>
      <c r="H1477" s="24" t="str">
        <f t="shared" si="0"/>
        <v/>
      </c>
      <c r="I1477" s="25" t="str">
        <f t="shared" si="1"/>
        <v>Aset Pendukung</v>
      </c>
    </row>
    <row r="1478" ht="12.75" hidden="1" spans="1:9">
      <c r="A1478" s="12"/>
      <c r="B1478" s="12"/>
      <c r="C1478" s="12"/>
      <c r="D1478" s="12"/>
      <c r="E1478" s="12"/>
      <c r="F1478" s="12"/>
      <c r="G1478" s="36"/>
      <c r="H1478" s="24" t="str">
        <f t="shared" si="0"/>
        <v/>
      </c>
      <c r="I1478" s="25" t="str">
        <f t="shared" si="1"/>
        <v>Aset Pendukung</v>
      </c>
    </row>
    <row r="1479" ht="12.75" hidden="1" spans="1:9">
      <c r="A1479" s="12"/>
      <c r="B1479" s="12"/>
      <c r="C1479" s="12"/>
      <c r="D1479" s="12"/>
      <c r="E1479" s="12"/>
      <c r="F1479" s="12"/>
      <c r="G1479" s="36"/>
      <c r="H1479" s="24" t="str">
        <f t="shared" si="0"/>
        <v/>
      </c>
      <c r="I1479" s="25" t="str">
        <f t="shared" si="1"/>
        <v>Aset Pendukung</v>
      </c>
    </row>
    <row r="1480" ht="12.75" hidden="1" spans="1:9">
      <c r="A1480" s="12"/>
      <c r="B1480" s="12"/>
      <c r="C1480" s="12"/>
      <c r="D1480" s="12"/>
      <c r="E1480" s="12"/>
      <c r="F1480" s="12"/>
      <c r="G1480" s="36"/>
      <c r="H1480" s="24" t="str">
        <f t="shared" si="0"/>
        <v/>
      </c>
      <c r="I1480" s="25" t="str">
        <f t="shared" si="1"/>
        <v>Aset Pendukung</v>
      </c>
    </row>
    <row r="1481" ht="12.75" hidden="1" spans="1:9">
      <c r="A1481" s="12"/>
      <c r="B1481" s="12"/>
      <c r="C1481" s="12"/>
      <c r="D1481" s="12"/>
      <c r="E1481" s="12"/>
      <c r="F1481" s="12"/>
      <c r="G1481" s="36"/>
      <c r="H1481" s="24" t="str">
        <f t="shared" si="0"/>
        <v/>
      </c>
      <c r="I1481" s="25" t="str">
        <f t="shared" si="1"/>
        <v>Aset Pendukung</v>
      </c>
    </row>
    <row r="1482" ht="12.75" hidden="1" spans="1:9">
      <c r="A1482" s="12"/>
      <c r="B1482" s="12"/>
      <c r="C1482" s="12"/>
      <c r="D1482" s="12"/>
      <c r="E1482" s="12"/>
      <c r="F1482" s="12"/>
      <c r="G1482" s="36"/>
      <c r="H1482" s="24" t="str">
        <f t="shared" si="0"/>
        <v/>
      </c>
      <c r="I1482" s="25" t="str">
        <f t="shared" si="1"/>
        <v>Aset Pendukung</v>
      </c>
    </row>
    <row r="1483" ht="12.75" hidden="1" spans="1:9">
      <c r="A1483" s="12"/>
      <c r="B1483" s="12"/>
      <c r="C1483" s="12"/>
      <c r="D1483" s="12"/>
      <c r="E1483" s="12"/>
      <c r="F1483" s="12"/>
      <c r="G1483" s="36"/>
      <c r="H1483" s="24" t="str">
        <f t="shared" si="0"/>
        <v/>
      </c>
      <c r="I1483" s="25" t="str">
        <f t="shared" si="1"/>
        <v>Aset Pendukung</v>
      </c>
    </row>
    <row r="1484" ht="12.75" hidden="1" spans="1:9">
      <c r="A1484" s="12"/>
      <c r="B1484" s="12"/>
      <c r="C1484" s="12"/>
      <c r="D1484" s="12"/>
      <c r="E1484" s="12"/>
      <c r="F1484" s="12"/>
      <c r="G1484" s="36"/>
      <c r="H1484" s="24" t="str">
        <f t="shared" si="0"/>
        <v/>
      </c>
      <c r="I1484" s="25" t="str">
        <f t="shared" si="1"/>
        <v>Aset Pendukung</v>
      </c>
    </row>
    <row r="1485" ht="12.75" hidden="1" spans="1:9">
      <c r="A1485" s="12"/>
      <c r="B1485" s="12"/>
      <c r="C1485" s="12"/>
      <c r="D1485" s="12"/>
      <c r="E1485" s="12"/>
      <c r="F1485" s="12"/>
      <c r="G1485" s="36"/>
      <c r="H1485" s="24" t="str">
        <f t="shared" si="0"/>
        <v/>
      </c>
      <c r="I1485" s="25" t="str">
        <f t="shared" si="1"/>
        <v>Aset Pendukung</v>
      </c>
    </row>
    <row r="1486" ht="12.75" hidden="1" spans="1:9">
      <c r="A1486" s="12"/>
      <c r="B1486" s="12"/>
      <c r="C1486" s="12"/>
      <c r="D1486" s="12"/>
      <c r="E1486" s="12"/>
      <c r="F1486" s="12"/>
      <c r="G1486" s="36"/>
      <c r="H1486" s="24" t="str">
        <f t="shared" si="0"/>
        <v/>
      </c>
      <c r="I1486" s="25" t="str">
        <f t="shared" si="1"/>
        <v>Aset Pendukung</v>
      </c>
    </row>
    <row r="1487" ht="12.75" hidden="1" spans="1:9">
      <c r="A1487" s="12"/>
      <c r="B1487" s="12"/>
      <c r="C1487" s="12"/>
      <c r="D1487" s="12"/>
      <c r="E1487" s="12"/>
      <c r="F1487" s="12"/>
      <c r="G1487" s="36"/>
      <c r="H1487" s="24" t="str">
        <f t="shared" si="0"/>
        <v/>
      </c>
      <c r="I1487" s="25" t="str">
        <f t="shared" si="1"/>
        <v>Aset Pendukung</v>
      </c>
    </row>
    <row r="1488" ht="12.75" hidden="1" spans="1:9">
      <c r="A1488" s="12"/>
      <c r="B1488" s="12"/>
      <c r="C1488" s="12"/>
      <c r="D1488" s="12"/>
      <c r="E1488" s="12"/>
      <c r="F1488" s="12"/>
      <c r="G1488" s="36"/>
      <c r="H1488" s="24" t="str">
        <f t="shared" si="0"/>
        <v/>
      </c>
      <c r="I1488" s="25" t="str">
        <f t="shared" si="1"/>
        <v>Aset Pendukung</v>
      </c>
    </row>
    <row r="1489" ht="12.75" hidden="1" spans="1:9">
      <c r="A1489" s="12"/>
      <c r="B1489" s="12"/>
      <c r="C1489" s="12"/>
      <c r="D1489" s="12"/>
      <c r="E1489" s="12"/>
      <c r="F1489" s="12"/>
      <c r="G1489" s="36"/>
      <c r="H1489" s="24" t="str">
        <f t="shared" si="0"/>
        <v/>
      </c>
      <c r="I1489" s="25" t="str">
        <f t="shared" si="1"/>
        <v>Aset Pendukung</v>
      </c>
    </row>
    <row r="1490" ht="12.75" hidden="1" spans="1:9">
      <c r="A1490" s="12"/>
      <c r="B1490" s="12"/>
      <c r="C1490" s="12"/>
      <c r="D1490" s="12"/>
      <c r="E1490" s="12"/>
      <c r="F1490" s="12"/>
      <c r="G1490" s="36"/>
      <c r="H1490" s="24" t="str">
        <f t="shared" si="0"/>
        <v/>
      </c>
      <c r="I1490" s="25" t="str">
        <f t="shared" si="1"/>
        <v>Aset Pendukung</v>
      </c>
    </row>
    <row r="1491" ht="12.75" hidden="1" spans="1:9">
      <c r="A1491" s="12"/>
      <c r="B1491" s="12"/>
      <c r="C1491" s="12"/>
      <c r="D1491" s="12"/>
      <c r="E1491" s="12"/>
      <c r="F1491" s="12"/>
      <c r="G1491" s="36"/>
      <c r="H1491" s="24" t="str">
        <f t="shared" si="0"/>
        <v/>
      </c>
      <c r="I1491" s="25" t="str">
        <f t="shared" si="1"/>
        <v>Aset Pendukung</v>
      </c>
    </row>
    <row r="1492" ht="12.75" hidden="1" spans="1:9">
      <c r="A1492" s="12"/>
      <c r="B1492" s="12"/>
      <c r="C1492" s="12"/>
      <c r="D1492" s="12"/>
      <c r="E1492" s="12"/>
      <c r="F1492" s="12"/>
      <c r="G1492" s="36"/>
      <c r="H1492" s="24" t="str">
        <f t="shared" si="0"/>
        <v/>
      </c>
      <c r="I1492" s="25" t="str">
        <f t="shared" si="1"/>
        <v>Aset Pendukung</v>
      </c>
    </row>
    <row r="1493" ht="12.75" hidden="1" spans="1:9">
      <c r="A1493" s="12"/>
      <c r="B1493" s="12"/>
      <c r="C1493" s="12"/>
      <c r="D1493" s="12"/>
      <c r="E1493" s="12"/>
      <c r="F1493" s="12"/>
      <c r="G1493" s="36"/>
      <c r="H1493" s="24" t="str">
        <f t="shared" si="0"/>
        <v/>
      </c>
      <c r="I1493" s="25" t="str">
        <f t="shared" si="1"/>
        <v>Aset Pendukung</v>
      </c>
    </row>
    <row r="1494" ht="12.75" hidden="1" spans="1:9">
      <c r="A1494" s="12"/>
      <c r="B1494" s="12"/>
      <c r="C1494" s="12"/>
      <c r="D1494" s="12"/>
      <c r="E1494" s="12"/>
      <c r="F1494" s="12"/>
      <c r="G1494" s="36"/>
      <c r="H1494" s="24" t="str">
        <f t="shared" si="0"/>
        <v/>
      </c>
      <c r="I1494" s="25" t="str">
        <f t="shared" si="1"/>
        <v>Aset Pendukung</v>
      </c>
    </row>
    <row r="1495" ht="12.75" hidden="1" spans="1:9">
      <c r="A1495" s="12"/>
      <c r="B1495" s="12"/>
      <c r="C1495" s="12"/>
      <c r="D1495" s="12"/>
      <c r="E1495" s="12"/>
      <c r="F1495" s="12"/>
      <c r="G1495" s="36"/>
      <c r="H1495" s="24" t="str">
        <f t="shared" si="0"/>
        <v/>
      </c>
      <c r="I1495" s="25" t="str">
        <f t="shared" si="1"/>
        <v>Aset Pendukung</v>
      </c>
    </row>
    <row r="1496" ht="12.75" hidden="1" spans="1:9">
      <c r="A1496" s="12"/>
      <c r="B1496" s="12"/>
      <c r="C1496" s="12"/>
      <c r="D1496" s="12"/>
      <c r="E1496" s="12"/>
      <c r="F1496" s="12"/>
      <c r="G1496" s="36"/>
      <c r="H1496" s="24" t="str">
        <f t="shared" si="0"/>
        <v/>
      </c>
      <c r="I1496" s="25" t="str">
        <f t="shared" si="1"/>
        <v>Aset Pendukung</v>
      </c>
    </row>
    <row r="1497" ht="12.75" hidden="1" spans="1:9">
      <c r="A1497" s="12"/>
      <c r="B1497" s="12"/>
      <c r="C1497" s="12"/>
      <c r="D1497" s="12"/>
      <c r="E1497" s="12"/>
      <c r="F1497" s="12"/>
      <c r="G1497" s="36"/>
      <c r="H1497" s="24" t="str">
        <f t="shared" si="0"/>
        <v/>
      </c>
      <c r="I1497" s="25" t="str">
        <f t="shared" si="1"/>
        <v>Aset Pendukung</v>
      </c>
    </row>
    <row r="1498" ht="12.75" hidden="1" spans="1:9">
      <c r="A1498" s="12"/>
      <c r="B1498" s="12"/>
      <c r="C1498" s="12"/>
      <c r="D1498" s="12"/>
      <c r="E1498" s="12"/>
      <c r="F1498" s="12"/>
      <c r="G1498" s="36"/>
      <c r="H1498" s="24" t="str">
        <f t="shared" si="0"/>
        <v/>
      </c>
      <c r="I1498" s="25" t="str">
        <f t="shared" si="1"/>
        <v>Aset Pendukung</v>
      </c>
    </row>
    <row r="1499" ht="12.75" hidden="1" spans="1:9">
      <c r="A1499" s="12"/>
      <c r="B1499" s="12"/>
      <c r="C1499" s="12"/>
      <c r="D1499" s="12"/>
      <c r="E1499" s="12"/>
      <c r="F1499" s="12"/>
      <c r="G1499" s="36"/>
      <c r="H1499" s="24" t="str">
        <f t="shared" si="0"/>
        <v/>
      </c>
      <c r="I1499" s="25" t="str">
        <f t="shared" si="1"/>
        <v>Aset Pendukung</v>
      </c>
    </row>
    <row r="1500" ht="12.75" hidden="1" spans="1:9">
      <c r="A1500" s="12"/>
      <c r="B1500" s="12"/>
      <c r="C1500" s="12"/>
      <c r="D1500" s="12"/>
      <c r="E1500" s="12"/>
      <c r="F1500" s="12"/>
      <c r="G1500" s="36"/>
      <c r="H1500" s="24" t="str">
        <f t="shared" si="0"/>
        <v/>
      </c>
      <c r="I1500" s="25" t="str">
        <f t="shared" si="1"/>
        <v>Aset Pendukung</v>
      </c>
    </row>
    <row r="1501" ht="12.75" hidden="1" spans="1:9">
      <c r="A1501" s="12"/>
      <c r="B1501" s="12"/>
      <c r="C1501" s="12"/>
      <c r="D1501" s="12"/>
      <c r="E1501" s="12"/>
      <c r="F1501" s="12"/>
      <c r="G1501" s="36"/>
      <c r="H1501" s="24" t="str">
        <f t="shared" si="0"/>
        <v/>
      </c>
      <c r="I1501" s="25" t="str">
        <f t="shared" si="1"/>
        <v>Aset Pendukung</v>
      </c>
    </row>
    <row r="1502" ht="12.75" hidden="1" spans="1:9">
      <c r="A1502" s="12"/>
      <c r="B1502" s="12"/>
      <c r="C1502" s="12"/>
      <c r="D1502" s="12"/>
      <c r="E1502" s="12"/>
      <c r="F1502" s="12"/>
      <c r="G1502" s="36"/>
      <c r="H1502" s="24" t="str">
        <f t="shared" si="0"/>
        <v/>
      </c>
      <c r="I1502" s="25" t="str">
        <f t="shared" si="1"/>
        <v>Aset Pendukung</v>
      </c>
    </row>
    <row r="1503" ht="12.75" hidden="1" spans="1:9">
      <c r="A1503" s="12"/>
      <c r="B1503" s="12"/>
      <c r="C1503" s="12"/>
      <c r="D1503" s="12"/>
      <c r="E1503" s="12"/>
      <c r="F1503" s="12"/>
      <c r="G1503" s="36"/>
      <c r="H1503" s="24" t="str">
        <f t="shared" si="0"/>
        <v/>
      </c>
      <c r="I1503" s="25" t="str">
        <f t="shared" si="1"/>
        <v>Aset Pendukung</v>
      </c>
    </row>
    <row r="1504" ht="12.75" hidden="1" spans="1:9">
      <c r="A1504" s="12"/>
      <c r="B1504" s="12"/>
      <c r="C1504" s="12"/>
      <c r="D1504" s="12"/>
      <c r="E1504" s="12"/>
      <c r="F1504" s="12"/>
      <c r="G1504" s="36"/>
      <c r="H1504" s="24" t="str">
        <f t="shared" si="0"/>
        <v/>
      </c>
      <c r="I1504" s="25" t="str">
        <f t="shared" si="1"/>
        <v>Aset Pendukung</v>
      </c>
    </row>
    <row r="1505" ht="12.75" hidden="1" spans="1:9">
      <c r="A1505" s="12"/>
      <c r="B1505" s="12"/>
      <c r="C1505" s="12"/>
      <c r="D1505" s="12"/>
      <c r="E1505" s="12"/>
      <c r="F1505" s="12"/>
      <c r="G1505" s="36"/>
      <c r="H1505" s="24" t="str">
        <f t="shared" si="0"/>
        <v/>
      </c>
      <c r="I1505" s="25" t="str">
        <f t="shared" si="1"/>
        <v>Aset Pendukung</v>
      </c>
    </row>
    <row r="1506" ht="12.75" hidden="1" spans="1:9">
      <c r="A1506" s="12"/>
      <c r="B1506" s="12"/>
      <c r="C1506" s="12"/>
      <c r="D1506" s="12"/>
      <c r="E1506" s="12"/>
      <c r="F1506" s="12"/>
      <c r="G1506" s="36"/>
      <c r="H1506" s="24" t="str">
        <f t="shared" si="0"/>
        <v/>
      </c>
      <c r="I1506" s="25" t="str">
        <f t="shared" si="1"/>
        <v>Aset Pendukung</v>
      </c>
    </row>
    <row r="1507" ht="12.75" hidden="1" spans="1:9">
      <c r="A1507" s="12"/>
      <c r="B1507" s="12"/>
      <c r="C1507" s="12"/>
      <c r="D1507" s="12"/>
      <c r="E1507" s="12"/>
      <c r="F1507" s="12"/>
      <c r="G1507" s="36"/>
      <c r="H1507" s="24" t="str">
        <f t="shared" si="0"/>
        <v/>
      </c>
      <c r="I1507" s="25" t="str">
        <f t="shared" si="1"/>
        <v>Aset Pendukung</v>
      </c>
    </row>
    <row r="1508" ht="12.75" hidden="1" spans="1:9">
      <c r="A1508" s="12"/>
      <c r="B1508" s="12"/>
      <c r="C1508" s="12"/>
      <c r="D1508" s="12"/>
      <c r="E1508" s="12"/>
      <c r="F1508" s="12"/>
      <c r="G1508" s="36"/>
      <c r="H1508" s="24" t="str">
        <f t="shared" si="0"/>
        <v/>
      </c>
      <c r="I1508" s="25" t="str">
        <f t="shared" si="1"/>
        <v>Aset Pendukung</v>
      </c>
    </row>
    <row r="1509" ht="12.75" hidden="1" spans="1:9">
      <c r="A1509" s="12"/>
      <c r="B1509" s="12"/>
      <c r="C1509" s="12"/>
      <c r="D1509" s="12"/>
      <c r="E1509" s="12"/>
      <c r="F1509" s="12"/>
      <c r="G1509" s="36"/>
      <c r="H1509" s="24" t="str">
        <f t="shared" si="0"/>
        <v/>
      </c>
      <c r="I1509" s="25" t="str">
        <f t="shared" si="1"/>
        <v>Aset Pendukung</v>
      </c>
    </row>
    <row r="1510" ht="12.75" hidden="1" spans="1:9">
      <c r="A1510" s="12"/>
      <c r="B1510" s="12"/>
      <c r="C1510" s="12"/>
      <c r="D1510" s="12"/>
      <c r="E1510" s="12"/>
      <c r="F1510" s="12"/>
      <c r="G1510" s="36"/>
      <c r="H1510" s="24" t="str">
        <f t="shared" si="0"/>
        <v/>
      </c>
      <c r="I1510" s="25" t="str">
        <f t="shared" si="1"/>
        <v>Aset Pendukung</v>
      </c>
    </row>
    <row r="1511" ht="12.75" hidden="1" spans="1:9">
      <c r="A1511" s="12"/>
      <c r="B1511" s="12"/>
      <c r="C1511" s="12"/>
      <c r="D1511" s="12"/>
      <c r="E1511" s="12"/>
      <c r="F1511" s="12"/>
      <c r="G1511" s="36"/>
      <c r="H1511" s="24" t="str">
        <f t="shared" si="0"/>
        <v/>
      </c>
      <c r="I1511" s="25" t="str">
        <f t="shared" si="1"/>
        <v>Aset Pendukung</v>
      </c>
    </row>
    <row r="1512" ht="12.75" hidden="1" spans="1:9">
      <c r="A1512" s="12"/>
      <c r="B1512" s="12"/>
      <c r="C1512" s="12"/>
      <c r="D1512" s="12"/>
      <c r="E1512" s="12"/>
      <c r="F1512" s="12"/>
      <c r="G1512" s="36"/>
      <c r="H1512" s="24" t="str">
        <f t="shared" si="0"/>
        <v/>
      </c>
      <c r="I1512" s="25" t="str">
        <f t="shared" si="1"/>
        <v>Aset Pendukung</v>
      </c>
    </row>
    <row r="1513" ht="12.75" hidden="1" spans="1:9">
      <c r="A1513" s="12"/>
      <c r="B1513" s="12"/>
      <c r="C1513" s="12"/>
      <c r="D1513" s="12"/>
      <c r="E1513" s="12"/>
      <c r="F1513" s="12"/>
      <c r="G1513" s="36"/>
      <c r="H1513" s="24" t="str">
        <f t="shared" si="0"/>
        <v/>
      </c>
      <c r="I1513" s="25" t="str">
        <f t="shared" si="1"/>
        <v>Aset Pendukung</v>
      </c>
    </row>
    <row r="1514" ht="12.75" hidden="1" spans="1:9">
      <c r="A1514" s="12"/>
      <c r="B1514" s="12"/>
      <c r="C1514" s="12"/>
      <c r="D1514" s="12"/>
      <c r="E1514" s="12"/>
      <c r="F1514" s="12"/>
      <c r="G1514" s="36"/>
      <c r="H1514" s="24" t="str">
        <f t="shared" si="0"/>
        <v/>
      </c>
      <c r="I1514" s="25" t="str">
        <f t="shared" si="1"/>
        <v>Aset Pendukung</v>
      </c>
    </row>
    <row r="1515" ht="12.75" hidden="1" spans="1:9">
      <c r="A1515" s="12"/>
      <c r="B1515" s="12"/>
      <c r="C1515" s="12"/>
      <c r="D1515" s="12"/>
      <c r="E1515" s="12"/>
      <c r="F1515" s="12"/>
      <c r="G1515" s="36"/>
      <c r="H1515" s="24" t="str">
        <f t="shared" si="0"/>
        <v/>
      </c>
      <c r="I1515" s="25" t="str">
        <f t="shared" si="1"/>
        <v>Aset Pendukung</v>
      </c>
    </row>
    <row r="1516" ht="12.75" hidden="1" spans="1:9">
      <c r="A1516" s="12"/>
      <c r="B1516" s="12"/>
      <c r="C1516" s="12"/>
      <c r="D1516" s="12"/>
      <c r="E1516" s="12"/>
      <c r="F1516" s="12"/>
      <c r="G1516" s="36"/>
      <c r="H1516" s="24" t="str">
        <f t="shared" si="0"/>
        <v/>
      </c>
      <c r="I1516" s="25" t="str">
        <f t="shared" si="1"/>
        <v>Aset Pendukung</v>
      </c>
    </row>
    <row r="1517" ht="12.75" hidden="1" spans="1:9">
      <c r="A1517" s="12"/>
      <c r="B1517" s="12"/>
      <c r="C1517" s="12"/>
      <c r="D1517" s="12"/>
      <c r="E1517" s="12"/>
      <c r="F1517" s="12"/>
      <c r="G1517" s="36"/>
      <c r="H1517" s="24" t="str">
        <f t="shared" si="0"/>
        <v/>
      </c>
      <c r="I1517" s="25" t="str">
        <f t="shared" si="1"/>
        <v>Aset Pendukung</v>
      </c>
    </row>
    <row r="1518" ht="12.75" hidden="1" spans="1:9">
      <c r="A1518" s="12"/>
      <c r="B1518" s="12"/>
      <c r="C1518" s="12"/>
      <c r="D1518" s="12"/>
      <c r="E1518" s="12"/>
      <c r="F1518" s="12"/>
      <c r="G1518" s="36"/>
      <c r="H1518" s="24" t="str">
        <f t="shared" si="0"/>
        <v/>
      </c>
      <c r="I1518" s="25" t="str">
        <f t="shared" si="1"/>
        <v>Aset Pendukung</v>
      </c>
    </row>
    <row r="1519" ht="12.75" hidden="1" spans="1:9">
      <c r="A1519" s="12"/>
      <c r="B1519" s="12"/>
      <c r="C1519" s="12"/>
      <c r="D1519" s="12"/>
      <c r="E1519" s="12"/>
      <c r="F1519" s="12"/>
      <c r="G1519" s="36"/>
      <c r="H1519" s="24" t="str">
        <f t="shared" si="0"/>
        <v/>
      </c>
      <c r="I1519" s="25" t="str">
        <f t="shared" si="1"/>
        <v>Aset Pendukung</v>
      </c>
    </row>
    <row r="1520" ht="12.75" hidden="1" spans="1:9">
      <c r="A1520" s="12"/>
      <c r="B1520" s="12"/>
      <c r="C1520" s="12"/>
      <c r="D1520" s="12"/>
      <c r="E1520" s="12"/>
      <c r="F1520" s="12"/>
      <c r="G1520" s="36"/>
      <c r="H1520" s="24" t="str">
        <f t="shared" si="0"/>
        <v/>
      </c>
      <c r="I1520" s="25" t="str">
        <f t="shared" si="1"/>
        <v>Aset Pendukung</v>
      </c>
    </row>
    <row r="1521" ht="12.75" hidden="1" spans="1:9">
      <c r="A1521" s="12"/>
      <c r="B1521" s="12"/>
      <c r="C1521" s="12"/>
      <c r="D1521" s="12"/>
      <c r="E1521" s="12"/>
      <c r="F1521" s="12"/>
      <c r="G1521" s="36"/>
      <c r="H1521" s="24" t="str">
        <f t="shared" si="0"/>
        <v/>
      </c>
      <c r="I1521" s="25" t="str">
        <f t="shared" si="1"/>
        <v>Aset Pendukung</v>
      </c>
    </row>
    <row r="1522" ht="12.75" hidden="1" spans="1:9">
      <c r="A1522" s="12"/>
      <c r="B1522" s="12"/>
      <c r="C1522" s="12"/>
      <c r="D1522" s="12"/>
      <c r="E1522" s="12"/>
      <c r="F1522" s="12"/>
      <c r="G1522" s="36"/>
      <c r="H1522" s="24" t="str">
        <f t="shared" si="0"/>
        <v/>
      </c>
      <c r="I1522" s="25" t="str">
        <f t="shared" si="1"/>
        <v>Aset Pendukung</v>
      </c>
    </row>
    <row r="1523" ht="12.75" hidden="1" spans="1:9">
      <c r="A1523" s="12"/>
      <c r="B1523" s="12"/>
      <c r="C1523" s="12"/>
      <c r="D1523" s="12"/>
      <c r="E1523" s="12"/>
      <c r="F1523" s="12"/>
      <c r="G1523" s="36"/>
      <c r="H1523" s="24" t="str">
        <f t="shared" si="0"/>
        <v/>
      </c>
      <c r="I1523" s="25" t="str">
        <f t="shared" si="1"/>
        <v>Aset Pendukung</v>
      </c>
    </row>
    <row r="1524" ht="12.75" hidden="1" spans="1:9">
      <c r="A1524" s="12"/>
      <c r="B1524" s="12"/>
      <c r="C1524" s="12"/>
      <c r="D1524" s="12"/>
      <c r="E1524" s="12"/>
      <c r="F1524" s="12"/>
      <c r="G1524" s="36"/>
      <c r="H1524" s="24" t="str">
        <f t="shared" si="0"/>
        <v/>
      </c>
      <c r="I1524" s="25" t="str">
        <f t="shared" si="1"/>
        <v>Aset Pendukung</v>
      </c>
    </row>
    <row r="1525" ht="12.75" hidden="1" spans="1:9">
      <c r="A1525" s="12"/>
      <c r="B1525" s="12"/>
      <c r="C1525" s="12"/>
      <c r="D1525" s="12"/>
      <c r="E1525" s="12"/>
      <c r="F1525" s="12"/>
      <c r="G1525" s="36"/>
      <c r="H1525" s="24" t="str">
        <f t="shared" si="0"/>
        <v/>
      </c>
      <c r="I1525" s="25" t="str">
        <f t="shared" si="1"/>
        <v>Aset Pendukung</v>
      </c>
    </row>
    <row r="1526" ht="12.75" hidden="1" spans="1:9">
      <c r="A1526" s="12"/>
      <c r="B1526" s="12"/>
      <c r="C1526" s="12"/>
      <c r="D1526" s="12"/>
      <c r="E1526" s="12"/>
      <c r="F1526" s="12"/>
      <c r="G1526" s="36"/>
      <c r="H1526" s="24" t="str">
        <f t="shared" si="0"/>
        <v/>
      </c>
      <c r="I1526" s="25" t="str">
        <f t="shared" si="1"/>
        <v>Aset Pendukung</v>
      </c>
    </row>
    <row r="1527" ht="12.75" hidden="1" spans="1:9">
      <c r="A1527" s="12"/>
      <c r="B1527" s="12"/>
      <c r="C1527" s="12"/>
      <c r="D1527" s="12"/>
      <c r="E1527" s="12"/>
      <c r="F1527" s="12"/>
      <c r="G1527" s="36"/>
      <c r="H1527" s="24" t="str">
        <f t="shared" si="0"/>
        <v/>
      </c>
      <c r="I1527" s="25" t="str">
        <f t="shared" si="1"/>
        <v>Aset Pendukung</v>
      </c>
    </row>
    <row r="1528" ht="12.75" hidden="1" spans="1:9">
      <c r="A1528" s="12"/>
      <c r="B1528" s="12"/>
      <c r="C1528" s="12"/>
      <c r="D1528" s="12"/>
      <c r="E1528" s="12"/>
      <c r="F1528" s="12"/>
      <c r="G1528" s="36"/>
      <c r="H1528" s="24" t="str">
        <f t="shared" si="0"/>
        <v/>
      </c>
      <c r="I1528" s="25" t="str">
        <f t="shared" si="1"/>
        <v>Aset Pendukung</v>
      </c>
    </row>
    <row r="1529" ht="12.75" hidden="1" spans="1:9">
      <c r="A1529" s="12"/>
      <c r="B1529" s="12"/>
      <c r="C1529" s="12"/>
      <c r="D1529" s="12"/>
      <c r="E1529" s="12"/>
      <c r="F1529" s="12"/>
      <c r="G1529" s="36"/>
      <c r="H1529" s="24" t="str">
        <f t="shared" si="0"/>
        <v/>
      </c>
      <c r="I1529" s="25" t="str">
        <f t="shared" si="1"/>
        <v>Aset Pendukung</v>
      </c>
    </row>
    <row r="1530" ht="12.75" hidden="1" spans="1:9">
      <c r="A1530" s="12"/>
      <c r="B1530" s="12"/>
      <c r="C1530" s="12"/>
      <c r="D1530" s="12"/>
      <c r="E1530" s="12"/>
      <c r="F1530" s="12"/>
      <c r="G1530" s="36"/>
      <c r="H1530" s="37" t="str">
        <f t="shared" si="0"/>
        <v/>
      </c>
      <c r="I1530" s="38" t="str">
        <f t="shared" si="1"/>
        <v>Aset Pendukung</v>
      </c>
    </row>
    <row r="1531" ht="12.75" hidden="1" spans="1:9">
      <c r="A1531" s="12"/>
      <c r="B1531" s="12"/>
      <c r="C1531" s="12"/>
      <c r="D1531" s="12"/>
      <c r="E1531" s="12"/>
      <c r="F1531" s="12"/>
      <c r="G1531" s="36"/>
      <c r="H1531" s="37" t="str">
        <f t="shared" si="0"/>
        <v/>
      </c>
      <c r="I1531" s="38" t="str">
        <f t="shared" si="1"/>
        <v>Aset Pendukung</v>
      </c>
    </row>
    <row r="1532" ht="12.75" hidden="1" spans="1:9">
      <c r="A1532" s="12"/>
      <c r="B1532" s="12"/>
      <c r="C1532" s="12"/>
      <c r="D1532" s="12"/>
      <c r="E1532" s="12"/>
      <c r="F1532" s="12"/>
      <c r="G1532" s="36"/>
      <c r="H1532" s="37" t="str">
        <f t="shared" si="0"/>
        <v/>
      </c>
      <c r="I1532" s="38" t="str">
        <f t="shared" si="1"/>
        <v>Aset Pendukung</v>
      </c>
    </row>
    <row r="1533" ht="12.75" hidden="1" spans="1:9">
      <c r="A1533" s="12"/>
      <c r="B1533" s="12"/>
      <c r="C1533" s="12"/>
      <c r="D1533" s="12"/>
      <c r="E1533" s="12"/>
      <c r="F1533" s="12"/>
      <c r="G1533" s="36"/>
      <c r="H1533" s="37" t="str">
        <f t="shared" si="0"/>
        <v/>
      </c>
      <c r="I1533" s="38" t="str">
        <f t="shared" si="1"/>
        <v>Aset Pendukung</v>
      </c>
    </row>
    <row r="1534" ht="12.75" hidden="1" spans="1:9">
      <c r="A1534" s="12"/>
      <c r="B1534" s="12"/>
      <c r="C1534" s="12"/>
      <c r="D1534" s="12"/>
      <c r="E1534" s="12"/>
      <c r="F1534" s="12"/>
      <c r="G1534" s="36"/>
      <c r="H1534" s="37" t="str">
        <f t="shared" si="0"/>
        <v/>
      </c>
      <c r="I1534" s="38" t="str">
        <f t="shared" si="1"/>
        <v>Aset Pendukung</v>
      </c>
    </row>
    <row r="1535" ht="12.75" hidden="1" spans="1:9">
      <c r="A1535" s="12"/>
      <c r="B1535" s="12"/>
      <c r="C1535" s="12"/>
      <c r="D1535" s="12"/>
      <c r="E1535" s="12"/>
      <c r="F1535" s="12"/>
      <c r="G1535" s="36"/>
      <c r="H1535" s="37" t="str">
        <f t="shared" si="0"/>
        <v/>
      </c>
      <c r="I1535" s="38" t="str">
        <f t="shared" si="1"/>
        <v>Aset Pendukung</v>
      </c>
    </row>
    <row r="1536" ht="12.75" hidden="1" spans="1:9">
      <c r="A1536" s="12"/>
      <c r="B1536" s="12"/>
      <c r="C1536" s="12"/>
      <c r="D1536" s="12"/>
      <c r="E1536" s="12"/>
      <c r="F1536" s="12"/>
      <c r="G1536" s="36"/>
      <c r="H1536" s="37" t="str">
        <f t="shared" si="0"/>
        <v/>
      </c>
      <c r="I1536" s="38" t="str">
        <f t="shared" si="1"/>
        <v>Aset Pendukung</v>
      </c>
    </row>
    <row r="1537" ht="12.75" hidden="1" spans="1:9">
      <c r="A1537" s="12"/>
      <c r="B1537" s="12"/>
      <c r="C1537" s="12"/>
      <c r="D1537" s="12"/>
      <c r="E1537" s="12"/>
      <c r="F1537" s="12"/>
      <c r="G1537" s="36"/>
      <c r="H1537" s="37" t="str">
        <f t="shared" si="0"/>
        <v/>
      </c>
      <c r="I1537" s="38" t="str">
        <f t="shared" si="1"/>
        <v>Aset Pendukung</v>
      </c>
    </row>
    <row r="1538" ht="12.75" hidden="1" spans="1:9">
      <c r="A1538" s="12"/>
      <c r="B1538" s="12"/>
      <c r="C1538" s="12"/>
      <c r="D1538" s="12"/>
      <c r="E1538" s="12"/>
      <c r="F1538" s="12"/>
      <c r="G1538" s="36"/>
      <c r="H1538" s="37" t="str">
        <f t="shared" si="0"/>
        <v/>
      </c>
      <c r="I1538" s="38" t="str">
        <f t="shared" si="1"/>
        <v>Aset Pendukung</v>
      </c>
    </row>
    <row r="1539" ht="12.75" hidden="1" spans="1:9">
      <c r="A1539" s="12"/>
      <c r="B1539" s="12"/>
      <c r="C1539" s="12"/>
      <c r="D1539" s="12"/>
      <c r="E1539" s="12"/>
      <c r="F1539" s="12"/>
      <c r="G1539" s="36"/>
      <c r="H1539" s="37" t="str">
        <f t="shared" si="0"/>
        <v/>
      </c>
      <c r="I1539" s="38" t="str">
        <f t="shared" si="1"/>
        <v>Aset Pendukung</v>
      </c>
    </row>
    <row r="1540" ht="12.75" hidden="1" spans="1:9">
      <c r="A1540" s="12"/>
      <c r="B1540" s="12"/>
      <c r="C1540" s="12"/>
      <c r="D1540" s="12"/>
      <c r="E1540" s="12"/>
      <c r="F1540" s="12"/>
      <c r="G1540" s="36"/>
      <c r="H1540" s="37" t="str">
        <f t="shared" si="0"/>
        <v/>
      </c>
      <c r="I1540" s="38" t="str">
        <f t="shared" si="1"/>
        <v>Aset Pendukung</v>
      </c>
    </row>
    <row r="1541" ht="12.75" hidden="1" spans="1:9">
      <c r="A1541" s="12"/>
      <c r="B1541" s="12"/>
      <c r="C1541" s="12"/>
      <c r="D1541" s="12"/>
      <c r="E1541" s="12"/>
      <c r="F1541" s="12"/>
      <c r="G1541" s="36"/>
      <c r="H1541" s="37" t="str">
        <f t="shared" si="0"/>
        <v/>
      </c>
      <c r="I1541" s="38" t="str">
        <f t="shared" si="1"/>
        <v>Aset Pendukung</v>
      </c>
    </row>
    <row r="1542" ht="12.75" hidden="1" spans="1:9">
      <c r="A1542" s="12"/>
      <c r="B1542" s="12"/>
      <c r="C1542" s="12"/>
      <c r="D1542" s="12"/>
      <c r="E1542" s="12"/>
      <c r="F1542" s="12"/>
      <c r="G1542" s="36"/>
      <c r="H1542" s="37" t="str">
        <f t="shared" si="0"/>
        <v/>
      </c>
      <c r="I1542" s="38" t="str">
        <f t="shared" si="1"/>
        <v>Aset Pendukung</v>
      </c>
    </row>
    <row r="1543" ht="12.75" hidden="1" spans="1:9">
      <c r="A1543" s="12"/>
      <c r="B1543" s="12"/>
      <c r="C1543" s="12"/>
      <c r="D1543" s="12"/>
      <c r="E1543" s="12"/>
      <c r="F1543" s="12"/>
      <c r="G1543" s="36"/>
      <c r="H1543" s="37" t="str">
        <f t="shared" si="0"/>
        <v/>
      </c>
      <c r="I1543" s="38" t="str">
        <f t="shared" si="1"/>
        <v>Aset Pendukung</v>
      </c>
    </row>
    <row r="1544" ht="12.75" hidden="1" spans="1:9">
      <c r="A1544" s="12"/>
      <c r="B1544" s="12"/>
      <c r="C1544" s="12"/>
      <c r="D1544" s="12"/>
      <c r="E1544" s="12"/>
      <c r="F1544" s="12"/>
      <c r="G1544" s="36"/>
      <c r="H1544" s="37" t="str">
        <f t="shared" si="0"/>
        <v/>
      </c>
      <c r="I1544" s="38" t="str">
        <f t="shared" si="1"/>
        <v>Aset Pendukung</v>
      </c>
    </row>
    <row r="1545" ht="12.75" hidden="1" spans="1:9">
      <c r="A1545" s="12"/>
      <c r="B1545" s="12"/>
      <c r="C1545" s="12"/>
      <c r="D1545" s="12"/>
      <c r="E1545" s="12"/>
      <c r="F1545" s="12"/>
      <c r="G1545" s="36"/>
      <c r="H1545" s="37" t="str">
        <f t="shared" si="0"/>
        <v/>
      </c>
      <c r="I1545" s="38" t="str">
        <f t="shared" si="1"/>
        <v>Aset Pendukung</v>
      </c>
    </row>
    <row r="1546" ht="12.75" hidden="1" spans="1:9">
      <c r="A1546" s="12"/>
      <c r="B1546" s="12"/>
      <c r="C1546" s="12"/>
      <c r="D1546" s="12"/>
      <c r="E1546" s="12"/>
      <c r="F1546" s="12"/>
      <c r="G1546" s="36"/>
      <c r="H1546" s="37" t="str">
        <f t="shared" si="0"/>
        <v/>
      </c>
      <c r="I1546" s="38" t="str">
        <f t="shared" si="1"/>
        <v>Aset Pendukung</v>
      </c>
    </row>
    <row r="1547" ht="12.75" hidden="1" spans="1:9">
      <c r="A1547" s="12"/>
      <c r="B1547" s="12"/>
      <c r="C1547" s="12"/>
      <c r="D1547" s="12"/>
      <c r="E1547" s="12"/>
      <c r="F1547" s="12"/>
      <c r="G1547" s="36"/>
      <c r="H1547" s="37" t="str">
        <f t="shared" si="0"/>
        <v/>
      </c>
      <c r="I1547" s="38" t="str">
        <f t="shared" si="1"/>
        <v>Aset Pendukung</v>
      </c>
    </row>
    <row r="1548" ht="12.75" hidden="1" spans="1:9">
      <c r="A1548" s="12"/>
      <c r="B1548" s="12"/>
      <c r="C1548" s="12"/>
      <c r="D1548" s="12"/>
      <c r="E1548" s="12"/>
      <c r="F1548" s="12"/>
      <c r="G1548" s="36"/>
      <c r="H1548" s="37" t="str">
        <f t="shared" si="0"/>
        <v/>
      </c>
      <c r="I1548" s="38" t="str">
        <f t="shared" si="1"/>
        <v>Aset Pendukung</v>
      </c>
    </row>
    <row r="1549" ht="12.75" hidden="1" spans="1:9">
      <c r="A1549" s="12"/>
      <c r="B1549" s="12"/>
      <c r="C1549" s="12"/>
      <c r="D1549" s="12"/>
      <c r="E1549" s="12"/>
      <c r="F1549" s="12"/>
      <c r="G1549" s="36"/>
      <c r="H1549" s="37" t="str">
        <f t="shared" si="0"/>
        <v/>
      </c>
      <c r="I1549" s="38" t="str">
        <f t="shared" si="1"/>
        <v>Aset Pendukung</v>
      </c>
    </row>
    <row r="1550" ht="12.75" hidden="1" spans="1:9">
      <c r="A1550" s="12"/>
      <c r="B1550" s="12"/>
      <c r="C1550" s="12"/>
      <c r="D1550" s="12"/>
      <c r="E1550" s="12"/>
      <c r="F1550" s="12"/>
      <c r="G1550" s="36"/>
      <c r="H1550" s="37" t="str">
        <f t="shared" si="0"/>
        <v/>
      </c>
      <c r="I1550" s="38" t="str">
        <f t="shared" si="1"/>
        <v>Aset Pendukung</v>
      </c>
    </row>
    <row r="1551" ht="12.75" hidden="1" spans="1:9">
      <c r="A1551" s="12"/>
      <c r="B1551" s="12"/>
      <c r="C1551" s="12"/>
      <c r="D1551" s="12"/>
      <c r="E1551" s="12"/>
      <c r="F1551" s="12"/>
      <c r="G1551" s="36"/>
      <c r="H1551" s="37" t="str">
        <f t="shared" si="0"/>
        <v/>
      </c>
      <c r="I1551" s="38" t="str">
        <f t="shared" si="1"/>
        <v>Aset Pendukung</v>
      </c>
    </row>
    <row r="1552" ht="12.75" hidden="1" spans="1:9">
      <c r="A1552" s="12"/>
      <c r="B1552" s="12"/>
      <c r="C1552" s="12"/>
      <c r="D1552" s="12"/>
      <c r="E1552" s="12"/>
      <c r="F1552" s="12"/>
      <c r="G1552" s="36"/>
      <c r="H1552" s="37" t="str">
        <f t="shared" si="0"/>
        <v/>
      </c>
      <c r="I1552" s="38" t="str">
        <f t="shared" si="1"/>
        <v>Aset Pendukung</v>
      </c>
    </row>
    <row r="1553" ht="12.75" hidden="1" spans="1:9">
      <c r="A1553" s="12"/>
      <c r="B1553" s="12"/>
      <c r="C1553" s="12"/>
      <c r="D1553" s="12"/>
      <c r="E1553" s="12"/>
      <c r="F1553" s="12"/>
      <c r="G1553" s="36"/>
      <c r="H1553" s="37" t="str">
        <f t="shared" si="0"/>
        <v/>
      </c>
      <c r="I1553" s="38" t="str">
        <f t="shared" si="1"/>
        <v>Aset Pendukung</v>
      </c>
    </row>
    <row r="1554" ht="12.75" hidden="1" spans="1:9">
      <c r="A1554" s="12"/>
      <c r="B1554" s="12"/>
      <c r="C1554" s="12"/>
      <c r="D1554" s="12"/>
      <c r="E1554" s="12"/>
      <c r="F1554" s="12"/>
      <c r="G1554" s="36"/>
      <c r="H1554" s="37" t="str">
        <f t="shared" si="0"/>
        <v/>
      </c>
      <c r="I1554" s="38" t="str">
        <f t="shared" si="1"/>
        <v>Aset Pendukung</v>
      </c>
    </row>
    <row r="1555" ht="12.75" hidden="1" spans="1:9">
      <c r="A1555" s="12"/>
      <c r="B1555" s="12"/>
      <c r="C1555" s="12"/>
      <c r="D1555" s="12"/>
      <c r="E1555" s="12"/>
      <c r="F1555" s="12"/>
      <c r="G1555" s="36"/>
      <c r="H1555" s="37" t="str">
        <f t="shared" si="0"/>
        <v/>
      </c>
      <c r="I1555" s="38" t="str">
        <f t="shared" si="1"/>
        <v>Aset Pendukung</v>
      </c>
    </row>
    <row r="1556" ht="12.75" hidden="1" spans="1:9">
      <c r="A1556" s="12"/>
      <c r="B1556" s="12"/>
      <c r="C1556" s="12"/>
      <c r="D1556" s="12"/>
      <c r="E1556" s="12"/>
      <c r="F1556" s="12"/>
      <c r="G1556" s="36"/>
      <c r="H1556" s="37" t="str">
        <f t="shared" si="0"/>
        <v/>
      </c>
      <c r="I1556" s="38" t="str">
        <f t="shared" si="1"/>
        <v>Aset Pendukung</v>
      </c>
    </row>
    <row r="1557" ht="12.75" hidden="1" spans="1:9">
      <c r="A1557" s="12"/>
      <c r="B1557" s="12"/>
      <c r="C1557" s="12"/>
      <c r="D1557" s="12"/>
      <c r="E1557" s="12"/>
      <c r="F1557" s="12"/>
      <c r="G1557" s="36"/>
      <c r="H1557" s="37" t="str">
        <f t="shared" si="0"/>
        <v/>
      </c>
      <c r="I1557" s="38" t="str">
        <f t="shared" si="1"/>
        <v>Aset Pendukung</v>
      </c>
    </row>
    <row r="1558" ht="12.75" hidden="1" spans="1:9">
      <c r="A1558" s="12"/>
      <c r="B1558" s="12"/>
      <c r="C1558" s="12"/>
      <c r="D1558" s="12"/>
      <c r="E1558" s="12"/>
      <c r="F1558" s="12"/>
      <c r="G1558" s="36"/>
      <c r="H1558" s="37" t="str">
        <f t="shared" si="0"/>
        <v/>
      </c>
      <c r="I1558" s="38" t="str">
        <f t="shared" si="1"/>
        <v>Aset Pendukung</v>
      </c>
    </row>
    <row r="1559" ht="12.75" hidden="1" spans="1:9">
      <c r="A1559" s="12"/>
      <c r="B1559" s="12"/>
      <c r="C1559" s="12"/>
      <c r="D1559" s="12"/>
      <c r="E1559" s="12"/>
      <c r="F1559" s="12"/>
      <c r="G1559" s="36"/>
      <c r="H1559" s="37" t="str">
        <f t="shared" si="0"/>
        <v/>
      </c>
      <c r="I1559" s="38" t="str">
        <f t="shared" si="1"/>
        <v>Aset Pendukung</v>
      </c>
    </row>
    <row r="1560" ht="12.75" hidden="1" spans="1:9">
      <c r="A1560" s="12"/>
      <c r="B1560" s="12"/>
      <c r="C1560" s="12"/>
      <c r="D1560" s="12"/>
      <c r="E1560" s="12"/>
      <c r="F1560" s="12"/>
      <c r="G1560" s="36"/>
      <c r="H1560" s="37" t="str">
        <f t="shared" si="0"/>
        <v/>
      </c>
      <c r="I1560" s="38" t="str">
        <f t="shared" si="1"/>
        <v>Aset Pendukung</v>
      </c>
    </row>
    <row r="1561" ht="12.75" hidden="1" spans="1:9">
      <c r="A1561" s="12"/>
      <c r="B1561" s="12"/>
      <c r="C1561" s="12"/>
      <c r="D1561" s="12"/>
      <c r="E1561" s="12"/>
      <c r="F1561" s="12"/>
      <c r="G1561" s="36"/>
      <c r="H1561" s="37" t="str">
        <f t="shared" si="0"/>
        <v/>
      </c>
      <c r="I1561" s="38" t="str">
        <f t="shared" si="1"/>
        <v>Aset Pendukung</v>
      </c>
    </row>
    <row r="1562" ht="12.75" hidden="1" spans="1:9">
      <c r="A1562" s="12"/>
      <c r="B1562" s="12"/>
      <c r="C1562" s="12"/>
      <c r="D1562" s="12"/>
      <c r="E1562" s="12"/>
      <c r="F1562" s="12"/>
      <c r="G1562" s="36"/>
      <c r="H1562" s="37" t="str">
        <f t="shared" si="0"/>
        <v/>
      </c>
      <c r="I1562" s="38" t="str">
        <f t="shared" si="1"/>
        <v>Aset Pendukung</v>
      </c>
    </row>
    <row r="1563" ht="12.75" hidden="1" spans="1:9">
      <c r="A1563" s="12"/>
      <c r="B1563" s="12"/>
      <c r="C1563" s="12"/>
      <c r="D1563" s="12"/>
      <c r="E1563" s="12"/>
      <c r="F1563" s="12"/>
      <c r="G1563" s="36"/>
      <c r="H1563" s="37" t="str">
        <f t="shared" si="0"/>
        <v/>
      </c>
      <c r="I1563" s="38" t="str">
        <f t="shared" si="1"/>
        <v>Aset Pendukung</v>
      </c>
    </row>
    <row r="1564" ht="12.75" hidden="1" spans="1:9">
      <c r="A1564" s="12"/>
      <c r="B1564" s="12"/>
      <c r="C1564" s="12"/>
      <c r="D1564" s="12"/>
      <c r="E1564" s="12"/>
      <c r="F1564" s="12"/>
      <c r="G1564" s="36"/>
      <c r="H1564" s="37" t="str">
        <f t="shared" si="0"/>
        <v/>
      </c>
      <c r="I1564" s="38" t="str">
        <f t="shared" si="1"/>
        <v>Aset Pendukung</v>
      </c>
    </row>
    <row r="1565" ht="12.75" hidden="1" spans="1:9">
      <c r="A1565" s="12"/>
      <c r="B1565" s="12"/>
      <c r="C1565" s="12"/>
      <c r="D1565" s="12"/>
      <c r="E1565" s="12"/>
      <c r="F1565" s="12"/>
      <c r="G1565" s="36"/>
      <c r="H1565" s="37" t="str">
        <f t="shared" si="0"/>
        <v/>
      </c>
      <c r="I1565" s="38" t="str">
        <f t="shared" si="1"/>
        <v>Aset Pendukung</v>
      </c>
    </row>
    <row r="1566" ht="12.75" hidden="1" spans="1:9">
      <c r="A1566" s="12"/>
      <c r="B1566" s="12"/>
      <c r="C1566" s="12"/>
      <c r="D1566" s="12"/>
      <c r="E1566" s="12"/>
      <c r="F1566" s="12"/>
      <c r="G1566" s="36"/>
      <c r="H1566" s="37" t="str">
        <f t="shared" si="0"/>
        <v/>
      </c>
      <c r="I1566" s="38" t="str">
        <f t="shared" si="1"/>
        <v>Aset Pendukung</v>
      </c>
    </row>
    <row r="1567" ht="12.75" hidden="1" spans="1:9">
      <c r="A1567" s="12"/>
      <c r="B1567" s="12"/>
      <c r="C1567" s="12"/>
      <c r="D1567" s="12"/>
      <c r="E1567" s="12"/>
      <c r="F1567" s="12"/>
      <c r="G1567" s="36"/>
      <c r="H1567" s="37" t="str">
        <f t="shared" si="0"/>
        <v/>
      </c>
      <c r="I1567" s="38" t="str">
        <f t="shared" si="1"/>
        <v>Aset Pendukung</v>
      </c>
    </row>
    <row r="1568" ht="12.75" hidden="1" spans="1:9">
      <c r="A1568" s="12"/>
      <c r="B1568" s="12"/>
      <c r="C1568" s="12"/>
      <c r="D1568" s="12"/>
      <c r="E1568" s="12"/>
      <c r="F1568" s="12"/>
      <c r="G1568" s="36"/>
      <c r="H1568" s="37" t="str">
        <f t="shared" si="0"/>
        <v/>
      </c>
      <c r="I1568" s="38" t="str">
        <f t="shared" si="1"/>
        <v>Aset Pendukung</v>
      </c>
    </row>
    <row r="1569" ht="12.75" hidden="1" spans="1:9">
      <c r="A1569" s="12"/>
      <c r="B1569" s="12"/>
      <c r="C1569" s="12"/>
      <c r="D1569" s="12"/>
      <c r="E1569" s="12"/>
      <c r="F1569" s="12"/>
      <c r="G1569" s="36"/>
      <c r="H1569" s="37" t="str">
        <f t="shared" si="0"/>
        <v/>
      </c>
      <c r="I1569" s="38" t="str">
        <f t="shared" si="1"/>
        <v>Aset Pendukung</v>
      </c>
    </row>
    <row r="1570" ht="12.75" hidden="1" spans="1:9">
      <c r="A1570" s="12"/>
      <c r="B1570" s="12"/>
      <c r="C1570" s="12"/>
      <c r="D1570" s="12"/>
      <c r="E1570" s="12"/>
      <c r="F1570" s="12"/>
      <c r="G1570" s="36"/>
      <c r="H1570" s="37" t="str">
        <f t="shared" si="0"/>
        <v/>
      </c>
      <c r="I1570" s="38" t="str">
        <f t="shared" si="1"/>
        <v>Aset Pendukung</v>
      </c>
    </row>
    <row r="1571" ht="12.75" hidden="1" spans="1:9">
      <c r="A1571" s="12"/>
      <c r="B1571" s="12"/>
      <c r="C1571" s="12"/>
      <c r="D1571" s="12"/>
      <c r="E1571" s="12"/>
      <c r="F1571" s="12"/>
      <c r="G1571" s="36"/>
      <c r="H1571" s="37" t="str">
        <f t="shared" si="0"/>
        <v/>
      </c>
      <c r="I1571" s="38" t="str">
        <f t="shared" si="1"/>
        <v>Aset Pendukung</v>
      </c>
    </row>
    <row r="1572" ht="12.75" hidden="1" spans="1:9">
      <c r="A1572" s="12"/>
      <c r="B1572" s="12"/>
      <c r="C1572" s="12"/>
      <c r="D1572" s="12"/>
      <c r="E1572" s="12"/>
      <c r="F1572" s="12"/>
      <c r="G1572" s="36"/>
      <c r="H1572" s="37" t="str">
        <f t="shared" si="0"/>
        <v/>
      </c>
      <c r="I1572" s="38" t="str">
        <f t="shared" si="1"/>
        <v>Aset Pendukung</v>
      </c>
    </row>
    <row r="1573" ht="12.75" hidden="1" spans="1:9">
      <c r="A1573" s="12"/>
      <c r="B1573" s="12"/>
      <c r="C1573" s="12"/>
      <c r="D1573" s="12"/>
      <c r="E1573" s="12"/>
      <c r="F1573" s="12"/>
      <c r="G1573" s="36"/>
      <c r="H1573" s="37" t="str">
        <f t="shared" si="0"/>
        <v/>
      </c>
      <c r="I1573" s="38" t="str">
        <f t="shared" si="1"/>
        <v>Aset Pendukung</v>
      </c>
    </row>
    <row r="1574" ht="12.75" hidden="1" spans="1:9">
      <c r="A1574" s="12"/>
      <c r="B1574" s="12"/>
      <c r="C1574" s="12"/>
      <c r="D1574" s="12"/>
      <c r="E1574" s="12"/>
      <c r="F1574" s="12"/>
      <c r="G1574" s="36"/>
      <c r="H1574" s="37" t="str">
        <f t="shared" si="0"/>
        <v/>
      </c>
      <c r="I1574" s="38" t="str">
        <f t="shared" si="1"/>
        <v>Aset Pendukung</v>
      </c>
    </row>
    <row r="1575" ht="12.75" hidden="1" spans="1:9">
      <c r="A1575" s="12"/>
      <c r="B1575" s="12"/>
      <c r="C1575" s="12"/>
      <c r="D1575" s="12"/>
      <c r="E1575" s="12"/>
      <c r="F1575" s="12"/>
      <c r="G1575" s="36"/>
      <c r="H1575" s="37" t="str">
        <f t="shared" si="0"/>
        <v/>
      </c>
      <c r="I1575" s="38" t="str">
        <f t="shared" si="1"/>
        <v>Aset Pendukung</v>
      </c>
    </row>
    <row r="1576" ht="12.75" hidden="1" spans="1:9">
      <c r="A1576" s="12"/>
      <c r="B1576" s="12"/>
      <c r="C1576" s="12"/>
      <c r="D1576" s="12"/>
      <c r="E1576" s="12"/>
      <c r="F1576" s="12"/>
      <c r="G1576" s="36"/>
      <c r="H1576" s="37" t="str">
        <f t="shared" si="0"/>
        <v/>
      </c>
      <c r="I1576" s="38" t="str">
        <f t="shared" si="1"/>
        <v>Aset Pendukung</v>
      </c>
    </row>
    <row r="1577" ht="12.75" hidden="1" spans="1:9">
      <c r="A1577" s="12"/>
      <c r="B1577" s="12"/>
      <c r="C1577" s="12"/>
      <c r="D1577" s="12"/>
      <c r="E1577" s="12"/>
      <c r="F1577" s="12"/>
      <c r="G1577" s="36"/>
      <c r="H1577" s="37" t="str">
        <f t="shared" si="0"/>
        <v/>
      </c>
      <c r="I1577" s="38" t="str">
        <f t="shared" si="1"/>
        <v>Aset Pendukung</v>
      </c>
    </row>
    <row r="1578" ht="12.75" hidden="1" spans="1:9">
      <c r="A1578" s="12"/>
      <c r="B1578" s="12"/>
      <c r="C1578" s="12"/>
      <c r="D1578" s="12"/>
      <c r="E1578" s="12"/>
      <c r="F1578" s="12"/>
      <c r="G1578" s="36"/>
      <c r="H1578" s="37" t="str">
        <f t="shared" si="0"/>
        <v/>
      </c>
      <c r="I1578" s="38" t="str">
        <f t="shared" si="1"/>
        <v>Aset Pendukung</v>
      </c>
    </row>
    <row r="1579" ht="12.75" hidden="1" spans="1:9">
      <c r="A1579" s="12"/>
      <c r="B1579" s="12"/>
      <c r="C1579" s="12"/>
      <c r="D1579" s="12"/>
      <c r="E1579" s="12"/>
      <c r="F1579" s="12"/>
      <c r="G1579" s="36"/>
      <c r="H1579" s="37" t="str">
        <f t="shared" si="0"/>
        <v/>
      </c>
      <c r="I1579" s="38" t="str">
        <f t="shared" si="1"/>
        <v>Aset Pendukung</v>
      </c>
    </row>
    <row r="1580" ht="12.75" hidden="1" spans="1:9">
      <c r="A1580" s="12"/>
      <c r="B1580" s="12"/>
      <c r="C1580" s="12"/>
      <c r="D1580" s="12"/>
      <c r="E1580" s="12"/>
      <c r="F1580" s="12"/>
      <c r="G1580" s="36"/>
      <c r="H1580" s="37" t="str">
        <f t="shared" si="0"/>
        <v/>
      </c>
      <c r="I1580" s="38" t="str">
        <f t="shared" si="1"/>
        <v>Aset Pendukung</v>
      </c>
    </row>
    <row r="1581" ht="12.75" hidden="1" spans="1:9">
      <c r="A1581" s="12"/>
      <c r="B1581" s="12"/>
      <c r="C1581" s="12"/>
      <c r="D1581" s="12"/>
      <c r="E1581" s="12"/>
      <c r="F1581" s="12"/>
      <c r="G1581" s="36"/>
      <c r="H1581" s="37" t="str">
        <f t="shared" si="0"/>
        <v/>
      </c>
      <c r="I1581" s="38" t="str">
        <f t="shared" si="1"/>
        <v>Aset Pendukung</v>
      </c>
    </row>
    <row r="1582" ht="12.75" hidden="1" spans="1:9">
      <c r="A1582" s="12"/>
      <c r="B1582" s="12"/>
      <c r="C1582" s="12"/>
      <c r="D1582" s="12"/>
      <c r="E1582" s="12"/>
      <c r="F1582" s="12"/>
      <c r="G1582" s="36"/>
      <c r="H1582" s="37" t="str">
        <f t="shared" si="0"/>
        <v/>
      </c>
      <c r="I1582" s="38" t="str">
        <f t="shared" si="1"/>
        <v>Aset Pendukung</v>
      </c>
    </row>
    <row r="1583" ht="12.75" hidden="1" spans="1:9">
      <c r="A1583" s="12"/>
      <c r="B1583" s="12"/>
      <c r="C1583" s="12"/>
      <c r="D1583" s="12"/>
      <c r="E1583" s="12"/>
      <c r="F1583" s="12"/>
      <c r="G1583" s="36"/>
      <c r="H1583" s="37" t="str">
        <f t="shared" si="0"/>
        <v/>
      </c>
      <c r="I1583" s="38" t="str">
        <f t="shared" si="1"/>
        <v>Aset Pendukung</v>
      </c>
    </row>
    <row r="1584" ht="12.75" hidden="1" spans="1:9">
      <c r="A1584" s="12"/>
      <c r="B1584" s="12"/>
      <c r="C1584" s="12"/>
      <c r="D1584" s="12"/>
      <c r="E1584" s="12"/>
      <c r="F1584" s="12"/>
      <c r="G1584" s="36"/>
      <c r="H1584" s="37" t="str">
        <f t="shared" si="0"/>
        <v/>
      </c>
      <c r="I1584" s="38" t="str">
        <f t="shared" si="1"/>
        <v>Aset Pendukung</v>
      </c>
    </row>
    <row r="1585" ht="12.75" hidden="1" spans="1:9">
      <c r="A1585" s="12"/>
      <c r="B1585" s="12"/>
      <c r="C1585" s="12"/>
      <c r="D1585" s="12"/>
      <c r="E1585" s="12"/>
      <c r="F1585" s="12"/>
      <c r="G1585" s="36"/>
      <c r="H1585" s="37" t="str">
        <f t="shared" si="0"/>
        <v/>
      </c>
      <c r="I1585" s="38" t="str">
        <f t="shared" si="1"/>
        <v>Aset Pendukung</v>
      </c>
    </row>
    <row r="1586" ht="12.75" hidden="1" spans="1:9">
      <c r="A1586" s="12"/>
      <c r="B1586" s="12"/>
      <c r="C1586" s="12"/>
      <c r="D1586" s="12"/>
      <c r="E1586" s="12"/>
      <c r="F1586" s="12"/>
      <c r="G1586" s="36"/>
      <c r="H1586" s="37" t="str">
        <f t="shared" si="0"/>
        <v/>
      </c>
      <c r="I1586" s="38" t="str">
        <f t="shared" si="1"/>
        <v>Aset Pendukung</v>
      </c>
    </row>
    <row r="1587" ht="12.75" hidden="1" spans="1:9">
      <c r="A1587" s="12"/>
      <c r="B1587" s="12"/>
      <c r="C1587" s="12"/>
      <c r="D1587" s="12"/>
      <c r="E1587" s="12"/>
      <c r="F1587" s="12"/>
      <c r="G1587" s="36"/>
      <c r="H1587" s="37" t="str">
        <f t="shared" si="0"/>
        <v/>
      </c>
      <c r="I1587" s="38" t="str">
        <f t="shared" si="1"/>
        <v>Aset Pendukung</v>
      </c>
    </row>
    <row r="1588" ht="12.75" hidden="1" spans="1:9">
      <c r="A1588" s="12"/>
      <c r="B1588" s="12"/>
      <c r="C1588" s="12"/>
      <c r="D1588" s="12"/>
      <c r="E1588" s="12"/>
      <c r="F1588" s="12"/>
      <c r="G1588" s="36"/>
      <c r="H1588" s="37" t="str">
        <f t="shared" si="0"/>
        <v/>
      </c>
      <c r="I1588" s="38" t="str">
        <f t="shared" si="1"/>
        <v>Aset Pendukung</v>
      </c>
    </row>
    <row r="1589" ht="12.75" hidden="1" spans="1:9">
      <c r="A1589" s="12"/>
      <c r="B1589" s="12"/>
      <c r="C1589" s="12"/>
      <c r="D1589" s="12"/>
      <c r="E1589" s="12"/>
      <c r="F1589" s="12"/>
      <c r="G1589" s="36"/>
      <c r="H1589" s="37" t="str">
        <f t="shared" si="0"/>
        <v/>
      </c>
      <c r="I1589" s="38" t="str">
        <f t="shared" si="1"/>
        <v>Aset Pendukung</v>
      </c>
    </row>
    <row r="1590" ht="12.75" hidden="1" spans="1:9">
      <c r="A1590" s="12"/>
      <c r="B1590" s="12"/>
      <c r="C1590" s="12"/>
      <c r="D1590" s="12"/>
      <c r="E1590" s="12"/>
      <c r="F1590" s="12"/>
      <c r="G1590" s="36"/>
      <c r="H1590" s="37" t="str">
        <f t="shared" si="0"/>
        <v/>
      </c>
      <c r="I1590" s="38" t="str">
        <f t="shared" si="1"/>
        <v>Aset Pendukung</v>
      </c>
    </row>
    <row r="1591" ht="12.75" hidden="1" spans="1:9">
      <c r="A1591" s="12"/>
      <c r="B1591" s="12"/>
      <c r="C1591" s="12"/>
      <c r="D1591" s="12"/>
      <c r="E1591" s="12"/>
      <c r="F1591" s="12"/>
      <c r="G1591" s="36"/>
      <c r="H1591" s="37" t="str">
        <f t="shared" si="0"/>
        <v/>
      </c>
      <c r="I1591" s="38" t="str">
        <f t="shared" si="1"/>
        <v>Aset Pendukung</v>
      </c>
    </row>
    <row r="1592" ht="12.75" hidden="1" spans="1:9">
      <c r="A1592" s="12"/>
      <c r="B1592" s="12"/>
      <c r="C1592" s="12"/>
      <c r="D1592" s="12"/>
      <c r="E1592" s="12"/>
      <c r="F1592" s="12"/>
      <c r="G1592" s="36"/>
      <c r="H1592" s="37" t="str">
        <f t="shared" si="0"/>
        <v/>
      </c>
      <c r="I1592" s="38" t="str">
        <f t="shared" si="1"/>
        <v>Aset Pendukung</v>
      </c>
    </row>
    <row r="1593" ht="12.75" hidden="1" spans="1:9">
      <c r="A1593" s="12"/>
      <c r="B1593" s="12"/>
      <c r="C1593" s="12"/>
      <c r="D1593" s="12"/>
      <c r="E1593" s="12"/>
      <c r="F1593" s="12"/>
      <c r="G1593" s="36"/>
      <c r="H1593" s="37" t="str">
        <f t="shared" si="0"/>
        <v/>
      </c>
      <c r="I1593" s="38" t="str">
        <f t="shared" si="1"/>
        <v>Aset Pendukung</v>
      </c>
    </row>
    <row r="1594" ht="12.75" hidden="1" spans="1:9">
      <c r="A1594" s="12"/>
      <c r="B1594" s="12"/>
      <c r="C1594" s="12"/>
      <c r="D1594" s="12"/>
      <c r="E1594" s="12"/>
      <c r="F1594" s="12"/>
      <c r="G1594" s="36"/>
      <c r="H1594" s="37" t="str">
        <f t="shared" si="0"/>
        <v/>
      </c>
      <c r="I1594" s="38" t="str">
        <f t="shared" si="1"/>
        <v>Aset Pendukung</v>
      </c>
    </row>
    <row r="1595" ht="12.75" hidden="1" spans="1:9">
      <c r="A1595" s="12"/>
      <c r="B1595" s="12"/>
      <c r="C1595" s="12"/>
      <c r="D1595" s="12"/>
      <c r="E1595" s="12"/>
      <c r="F1595" s="12"/>
      <c r="G1595" s="36"/>
      <c r="H1595" s="37" t="str">
        <f t="shared" si="0"/>
        <v/>
      </c>
      <c r="I1595" s="38" t="str">
        <f t="shared" si="1"/>
        <v>Aset Pendukung</v>
      </c>
    </row>
    <row r="1596" ht="12.75" hidden="1" spans="1:9">
      <c r="A1596" s="12"/>
      <c r="B1596" s="12"/>
      <c r="C1596" s="12"/>
      <c r="D1596" s="12"/>
      <c r="E1596" s="12"/>
      <c r="F1596" s="12"/>
      <c r="G1596" s="36"/>
      <c r="H1596" s="37" t="str">
        <f t="shared" si="0"/>
        <v/>
      </c>
      <c r="I1596" s="38" t="str">
        <f t="shared" si="1"/>
        <v>Aset Pendukung</v>
      </c>
    </row>
    <row r="1597" ht="12.75" hidden="1" spans="1:9">
      <c r="A1597" s="12"/>
      <c r="B1597" s="12"/>
      <c r="C1597" s="12"/>
      <c r="D1597" s="12"/>
      <c r="E1597" s="12"/>
      <c r="F1597" s="12"/>
      <c r="G1597" s="36"/>
      <c r="H1597" s="37" t="str">
        <f t="shared" si="0"/>
        <v/>
      </c>
      <c r="I1597" s="38" t="str">
        <f t="shared" si="1"/>
        <v>Aset Pendukung</v>
      </c>
    </row>
    <row r="1598" ht="12.75" hidden="1" spans="1:9">
      <c r="A1598" s="12"/>
      <c r="B1598" s="12"/>
      <c r="C1598" s="12"/>
      <c r="D1598" s="12"/>
      <c r="E1598" s="12"/>
      <c r="F1598" s="12"/>
      <c r="G1598" s="36"/>
      <c r="H1598" s="37" t="str">
        <f t="shared" si="0"/>
        <v/>
      </c>
      <c r="I1598" s="38" t="str">
        <f t="shared" si="1"/>
        <v>Aset Pendukung</v>
      </c>
    </row>
    <row r="1599" ht="12.75" hidden="1" spans="1:9">
      <c r="A1599" s="12"/>
      <c r="B1599" s="12"/>
      <c r="C1599" s="12"/>
      <c r="D1599" s="12"/>
      <c r="E1599" s="12"/>
      <c r="F1599" s="12"/>
      <c r="G1599" s="36"/>
      <c r="H1599" s="37" t="str">
        <f t="shared" si="0"/>
        <v/>
      </c>
      <c r="I1599" s="38" t="str">
        <f t="shared" si="1"/>
        <v>Aset Pendukung</v>
      </c>
    </row>
    <row r="1600" ht="12.75" hidden="1" spans="1:9">
      <c r="A1600" s="12"/>
      <c r="B1600" s="12"/>
      <c r="C1600" s="12"/>
      <c r="D1600" s="12"/>
      <c r="E1600" s="12"/>
      <c r="F1600" s="12"/>
      <c r="G1600" s="36"/>
      <c r="H1600" s="37" t="str">
        <f t="shared" si="0"/>
        <v/>
      </c>
      <c r="I1600" s="38" t="str">
        <f t="shared" si="1"/>
        <v>Aset Pendukung</v>
      </c>
    </row>
    <row r="1601" ht="12.75" hidden="1" spans="1:9">
      <c r="A1601" s="12"/>
      <c r="B1601" s="12"/>
      <c r="C1601" s="12"/>
      <c r="D1601" s="12"/>
      <c r="E1601" s="12"/>
      <c r="F1601" s="12"/>
      <c r="G1601" s="36"/>
      <c r="H1601" s="37" t="str">
        <f t="shared" si="0"/>
        <v/>
      </c>
      <c r="I1601" s="38" t="str">
        <f t="shared" si="1"/>
        <v>Aset Pendukung</v>
      </c>
    </row>
    <row r="1602" ht="12.75" hidden="1" spans="1:9">
      <c r="A1602" s="12"/>
      <c r="B1602" s="12"/>
      <c r="C1602" s="12"/>
      <c r="D1602" s="12"/>
      <c r="E1602" s="12"/>
      <c r="F1602" s="12"/>
      <c r="G1602" s="36"/>
      <c r="H1602" s="37" t="str">
        <f t="shared" si="0"/>
        <v/>
      </c>
      <c r="I1602" s="38" t="str">
        <f t="shared" si="1"/>
        <v>Aset Pendukung</v>
      </c>
    </row>
    <row r="1603" ht="12.75" hidden="1" spans="1:9">
      <c r="A1603" s="12"/>
      <c r="B1603" s="12"/>
      <c r="C1603" s="12"/>
      <c r="D1603" s="12"/>
      <c r="E1603" s="12"/>
      <c r="F1603" s="12"/>
      <c r="G1603" s="36"/>
      <c r="H1603" s="37" t="str">
        <f t="shared" si="0"/>
        <v/>
      </c>
      <c r="I1603" s="38" t="str">
        <f t="shared" si="1"/>
        <v>Aset Pendukung</v>
      </c>
    </row>
    <row r="1604" ht="12.75" hidden="1" spans="1:9">
      <c r="A1604" s="12"/>
      <c r="B1604" s="12"/>
      <c r="C1604" s="12"/>
      <c r="D1604" s="12"/>
      <c r="E1604" s="12"/>
      <c r="F1604" s="12"/>
      <c r="G1604" s="36"/>
      <c r="H1604" s="37" t="str">
        <f t="shared" si="0"/>
        <v/>
      </c>
      <c r="I1604" s="38" t="str">
        <f t="shared" si="1"/>
        <v>Aset Pendukung</v>
      </c>
    </row>
    <row r="1605" ht="12.75" hidden="1" spans="1:9">
      <c r="A1605" s="12"/>
      <c r="B1605" s="12"/>
      <c r="C1605" s="12"/>
      <c r="D1605" s="12"/>
      <c r="E1605" s="12"/>
      <c r="F1605" s="12"/>
      <c r="G1605" s="36"/>
      <c r="H1605" s="37" t="str">
        <f t="shared" si="0"/>
        <v/>
      </c>
      <c r="I1605" s="38" t="str">
        <f t="shared" si="1"/>
        <v>Aset Pendukung</v>
      </c>
    </row>
    <row r="1606" ht="12.75" hidden="1" spans="1:9">
      <c r="A1606" s="12"/>
      <c r="B1606" s="12"/>
      <c r="C1606" s="12"/>
      <c r="D1606" s="12"/>
      <c r="E1606" s="12"/>
      <c r="F1606" s="12"/>
      <c r="G1606" s="36"/>
      <c r="H1606" s="37" t="str">
        <f t="shared" si="0"/>
        <v/>
      </c>
      <c r="I1606" s="38" t="str">
        <f t="shared" si="1"/>
        <v>Aset Pendukung</v>
      </c>
    </row>
    <row r="1607" ht="12.75" hidden="1" spans="1:9">
      <c r="A1607" s="12"/>
      <c r="B1607" s="12"/>
      <c r="C1607" s="12"/>
      <c r="D1607" s="12"/>
      <c r="E1607" s="12"/>
      <c r="F1607" s="12"/>
      <c r="G1607" s="36"/>
      <c r="H1607" s="37" t="str">
        <f t="shared" si="0"/>
        <v/>
      </c>
      <c r="I1607" s="38" t="str">
        <f t="shared" si="1"/>
        <v>Aset Pendukung</v>
      </c>
    </row>
    <row r="1608" ht="12.75" hidden="1" spans="1:9">
      <c r="A1608" s="12"/>
      <c r="B1608" s="12"/>
      <c r="C1608" s="12"/>
      <c r="D1608" s="12"/>
      <c r="E1608" s="12"/>
      <c r="F1608" s="12"/>
      <c r="G1608" s="36"/>
      <c r="H1608" s="37" t="str">
        <f t="shared" si="0"/>
        <v/>
      </c>
      <c r="I1608" s="38" t="str">
        <f t="shared" si="1"/>
        <v>Aset Pendukung</v>
      </c>
    </row>
    <row r="1609" ht="12.75" hidden="1" spans="1:9">
      <c r="A1609" s="12"/>
      <c r="B1609" s="12"/>
      <c r="C1609" s="12"/>
      <c r="D1609" s="12"/>
      <c r="E1609" s="12"/>
      <c r="F1609" s="12"/>
      <c r="G1609" s="36"/>
      <c r="H1609" s="37" t="str">
        <f t="shared" si="0"/>
        <v/>
      </c>
      <c r="I1609" s="38" t="str">
        <f t="shared" si="1"/>
        <v>Aset Pendukung</v>
      </c>
    </row>
    <row r="1610" ht="12.75" hidden="1" spans="1:9">
      <c r="A1610" s="12"/>
      <c r="B1610" s="12"/>
      <c r="C1610" s="12"/>
      <c r="D1610" s="12"/>
      <c r="E1610" s="12"/>
      <c r="F1610" s="12"/>
      <c r="G1610" s="36"/>
      <c r="H1610" s="37" t="str">
        <f t="shared" si="0"/>
        <v/>
      </c>
      <c r="I1610" s="38" t="str">
        <f t="shared" si="1"/>
        <v>Aset Pendukung</v>
      </c>
    </row>
    <row r="1611" ht="12.75" hidden="1" spans="1:9">
      <c r="A1611" s="12"/>
      <c r="B1611" s="12"/>
      <c r="C1611" s="12"/>
      <c r="D1611" s="12"/>
      <c r="E1611" s="12"/>
      <c r="F1611" s="12"/>
      <c r="G1611" s="36"/>
      <c r="H1611" s="37" t="str">
        <f t="shared" si="0"/>
        <v/>
      </c>
      <c r="I1611" s="38" t="str">
        <f t="shared" si="1"/>
        <v>Aset Pendukung</v>
      </c>
    </row>
    <row r="1612" ht="12.75" hidden="1" spans="1:9">
      <c r="A1612" s="12"/>
      <c r="B1612" s="12"/>
      <c r="C1612" s="12"/>
      <c r="D1612" s="12"/>
      <c r="E1612" s="12"/>
      <c r="F1612" s="12"/>
      <c r="G1612" s="36"/>
      <c r="H1612" s="37" t="str">
        <f t="shared" si="0"/>
        <v/>
      </c>
      <c r="I1612" s="38" t="str">
        <f t="shared" si="1"/>
        <v>Aset Pendukung</v>
      </c>
    </row>
    <row r="1613" ht="12.75" hidden="1" spans="1:9">
      <c r="A1613" s="12"/>
      <c r="B1613" s="12"/>
      <c r="C1613" s="12"/>
      <c r="D1613" s="12"/>
      <c r="E1613" s="12"/>
      <c r="F1613" s="12"/>
      <c r="G1613" s="36"/>
      <c r="H1613" s="37" t="str">
        <f t="shared" si="0"/>
        <v/>
      </c>
      <c r="I1613" s="38" t="str">
        <f t="shared" si="1"/>
        <v>Aset Pendukung</v>
      </c>
    </row>
    <row r="1614" ht="12.75" hidden="1" spans="1:9">
      <c r="A1614" s="12"/>
      <c r="B1614" s="12"/>
      <c r="C1614" s="12"/>
      <c r="D1614" s="12"/>
      <c r="E1614" s="12"/>
      <c r="F1614" s="12"/>
      <c r="G1614" s="36"/>
      <c r="H1614" s="37" t="str">
        <f t="shared" si="0"/>
        <v/>
      </c>
      <c r="I1614" s="38" t="str">
        <f t="shared" si="1"/>
        <v>Aset Pendukung</v>
      </c>
    </row>
    <row r="1615" ht="12.75" hidden="1" spans="1:9">
      <c r="A1615" s="12"/>
      <c r="B1615" s="12"/>
      <c r="C1615" s="12"/>
      <c r="D1615" s="12"/>
      <c r="E1615" s="12"/>
      <c r="F1615" s="12"/>
      <c r="G1615" s="36"/>
      <c r="H1615" s="37" t="str">
        <f t="shared" si="0"/>
        <v/>
      </c>
      <c r="I1615" s="38" t="str">
        <f t="shared" si="1"/>
        <v>Aset Pendukung</v>
      </c>
    </row>
    <row r="1616" ht="12.75" hidden="1" spans="1:9">
      <c r="A1616" s="12"/>
      <c r="B1616" s="12"/>
      <c r="C1616" s="12"/>
      <c r="D1616" s="12"/>
      <c r="E1616" s="12"/>
      <c r="F1616" s="12"/>
      <c r="G1616" s="36"/>
      <c r="H1616" s="37" t="str">
        <f t="shared" si="0"/>
        <v/>
      </c>
      <c r="I1616" s="38" t="str">
        <f t="shared" si="1"/>
        <v>Aset Pendukung</v>
      </c>
    </row>
    <row r="1617" ht="12.75" hidden="1" spans="1:9">
      <c r="A1617" s="12"/>
      <c r="B1617" s="12"/>
      <c r="C1617" s="12"/>
      <c r="D1617" s="12"/>
      <c r="E1617" s="12"/>
      <c r="F1617" s="12"/>
      <c r="G1617" s="36"/>
      <c r="H1617" s="37" t="str">
        <f t="shared" si="0"/>
        <v/>
      </c>
      <c r="I1617" s="38" t="str">
        <f t="shared" si="1"/>
        <v>Aset Pendukung</v>
      </c>
    </row>
    <row r="1618" ht="12.75" hidden="1" spans="1:9">
      <c r="A1618" s="12"/>
      <c r="B1618" s="12"/>
      <c r="C1618" s="12"/>
      <c r="D1618" s="12"/>
      <c r="E1618" s="12"/>
      <c r="F1618" s="12"/>
      <c r="G1618" s="36"/>
      <c r="H1618" s="37" t="str">
        <f t="shared" si="0"/>
        <v/>
      </c>
      <c r="I1618" s="38" t="str">
        <f t="shared" si="1"/>
        <v>Aset Pendukung</v>
      </c>
    </row>
    <row r="1619" ht="12.75" hidden="1" spans="1:9">
      <c r="A1619" s="12"/>
      <c r="B1619" s="12"/>
      <c r="C1619" s="12"/>
      <c r="D1619" s="12"/>
      <c r="E1619" s="12"/>
      <c r="F1619" s="12"/>
      <c r="G1619" s="36"/>
      <c r="H1619" s="37" t="str">
        <f t="shared" si="0"/>
        <v/>
      </c>
      <c r="I1619" s="38" t="str">
        <f t="shared" si="1"/>
        <v>Aset Pendukung</v>
      </c>
    </row>
    <row r="1620" ht="12.75" hidden="1" spans="1:9">
      <c r="A1620" s="12"/>
      <c r="B1620" s="12"/>
      <c r="C1620" s="12"/>
      <c r="D1620" s="12"/>
      <c r="E1620" s="12"/>
      <c r="F1620" s="12"/>
      <c r="G1620" s="36"/>
      <c r="H1620" s="37" t="str">
        <f t="shared" si="0"/>
        <v/>
      </c>
      <c r="I1620" s="38" t="str">
        <f t="shared" si="1"/>
        <v>Aset Pendukung</v>
      </c>
    </row>
    <row r="1621" ht="12.75" hidden="1" spans="1:9">
      <c r="A1621" s="12"/>
      <c r="B1621" s="12"/>
      <c r="C1621" s="12"/>
      <c r="D1621" s="12"/>
      <c r="E1621" s="12"/>
      <c r="F1621" s="12"/>
      <c r="G1621" s="36"/>
      <c r="H1621" s="37" t="str">
        <f t="shared" si="0"/>
        <v/>
      </c>
      <c r="I1621" s="38" t="str">
        <f t="shared" si="1"/>
        <v>Aset Pendukung</v>
      </c>
    </row>
    <row r="1622" ht="12.75" hidden="1" spans="1:9">
      <c r="A1622" s="12"/>
      <c r="B1622" s="12"/>
      <c r="C1622" s="12"/>
      <c r="D1622" s="12"/>
      <c r="E1622" s="12"/>
      <c r="F1622" s="12"/>
      <c r="G1622" s="36"/>
      <c r="H1622" s="37" t="str">
        <f t="shared" si="0"/>
        <v/>
      </c>
      <c r="I1622" s="38" t="str">
        <f t="shared" si="1"/>
        <v>Aset Pendukung</v>
      </c>
    </row>
    <row r="1623" ht="12.75" hidden="1" spans="1:9">
      <c r="A1623" s="12"/>
      <c r="B1623" s="12"/>
      <c r="C1623" s="12"/>
      <c r="D1623" s="12"/>
      <c r="E1623" s="12"/>
      <c r="F1623" s="12"/>
      <c r="G1623" s="36"/>
      <c r="H1623" s="37" t="str">
        <f t="shared" si="0"/>
        <v/>
      </c>
      <c r="I1623" s="38" t="str">
        <f t="shared" si="1"/>
        <v>Aset Pendukung</v>
      </c>
    </row>
    <row r="1624" ht="12.75" hidden="1" spans="1:9">
      <c r="A1624" s="12"/>
      <c r="B1624" s="12"/>
      <c r="C1624" s="12"/>
      <c r="D1624" s="12"/>
      <c r="E1624" s="12"/>
      <c r="F1624" s="12"/>
      <c r="G1624" s="36"/>
      <c r="H1624" s="37" t="str">
        <f t="shared" si="0"/>
        <v/>
      </c>
      <c r="I1624" s="38" t="str">
        <f t="shared" si="1"/>
        <v>Aset Pendukung</v>
      </c>
    </row>
    <row r="1625" ht="12.75" hidden="1" spans="1:9">
      <c r="A1625" s="12"/>
      <c r="B1625" s="12"/>
      <c r="C1625" s="12"/>
      <c r="D1625" s="12"/>
      <c r="E1625" s="12"/>
      <c r="F1625" s="12"/>
      <c r="G1625" s="36"/>
      <c r="H1625" s="37" t="str">
        <f t="shared" si="0"/>
        <v/>
      </c>
      <c r="I1625" s="38" t="str">
        <f t="shared" si="1"/>
        <v>Aset Pendukung</v>
      </c>
    </row>
    <row r="1626" ht="12.75" hidden="1" spans="1:9">
      <c r="A1626" s="12"/>
      <c r="B1626" s="12"/>
      <c r="C1626" s="12"/>
      <c r="D1626" s="12"/>
      <c r="E1626" s="12"/>
      <c r="F1626" s="12"/>
      <c r="G1626" s="36"/>
      <c r="H1626" s="37" t="str">
        <f t="shared" si="0"/>
        <v/>
      </c>
      <c r="I1626" s="38" t="str">
        <f t="shared" si="1"/>
        <v>Aset Pendukung</v>
      </c>
    </row>
    <row r="1627" ht="12.75" hidden="1" spans="1:9">
      <c r="A1627" s="12"/>
      <c r="B1627" s="12"/>
      <c r="C1627" s="12"/>
      <c r="D1627" s="12"/>
      <c r="E1627" s="12"/>
      <c r="F1627" s="12"/>
      <c r="G1627" s="36"/>
      <c r="H1627" s="37" t="str">
        <f t="shared" si="0"/>
        <v/>
      </c>
      <c r="I1627" s="38" t="str">
        <f t="shared" si="1"/>
        <v>Aset Pendukung</v>
      </c>
    </row>
    <row r="1628" ht="12.75" hidden="1" spans="1:9">
      <c r="A1628" s="12"/>
      <c r="B1628" s="12"/>
      <c r="C1628" s="12"/>
      <c r="D1628" s="12"/>
      <c r="E1628" s="12"/>
      <c r="F1628" s="12"/>
      <c r="G1628" s="36"/>
      <c r="H1628" s="37" t="str">
        <f t="shared" si="0"/>
        <v/>
      </c>
      <c r="I1628" s="38" t="str">
        <f t="shared" si="1"/>
        <v>Aset Pendukung</v>
      </c>
    </row>
    <row r="1629" ht="12.75" hidden="1" spans="1:9">
      <c r="A1629" s="12"/>
      <c r="B1629" s="12"/>
      <c r="C1629" s="12"/>
      <c r="D1629" s="12"/>
      <c r="E1629" s="12"/>
      <c r="F1629" s="12"/>
      <c r="G1629" s="36"/>
      <c r="H1629" s="37" t="str">
        <f t="shared" si="0"/>
        <v/>
      </c>
      <c r="I1629" s="38" t="str">
        <f t="shared" si="1"/>
        <v>Aset Pendukung</v>
      </c>
    </row>
    <row r="1630" ht="12.75" hidden="1" spans="1:9">
      <c r="A1630" s="12"/>
      <c r="B1630" s="12"/>
      <c r="C1630" s="12"/>
      <c r="D1630" s="12"/>
      <c r="E1630" s="12"/>
      <c r="F1630" s="12"/>
      <c r="G1630" s="36"/>
      <c r="H1630" s="37" t="str">
        <f t="shared" si="0"/>
        <v/>
      </c>
      <c r="I1630" s="38" t="str">
        <f t="shared" si="1"/>
        <v>Aset Pendukung</v>
      </c>
    </row>
    <row r="1631" ht="12.75" hidden="1" spans="1:9">
      <c r="A1631" s="12"/>
      <c r="B1631" s="12"/>
      <c r="C1631" s="12"/>
      <c r="D1631" s="12"/>
      <c r="E1631" s="12"/>
      <c r="F1631" s="12"/>
      <c r="G1631" s="36"/>
      <c r="H1631" s="37" t="str">
        <f t="shared" si="0"/>
        <v/>
      </c>
      <c r="I1631" s="38" t="str">
        <f t="shared" si="1"/>
        <v>Aset Pendukung</v>
      </c>
    </row>
    <row r="1632" ht="12.75" hidden="1" spans="1:9">
      <c r="A1632" s="12"/>
      <c r="B1632" s="12"/>
      <c r="C1632" s="12"/>
      <c r="D1632" s="12"/>
      <c r="E1632" s="12"/>
      <c r="F1632" s="12"/>
      <c r="G1632" s="36"/>
      <c r="H1632" s="37" t="str">
        <f t="shared" si="0"/>
        <v/>
      </c>
      <c r="I1632" s="38" t="str">
        <f t="shared" si="1"/>
        <v>Aset Pendukung</v>
      </c>
    </row>
    <row r="1633" ht="12.75" hidden="1" spans="1:9">
      <c r="A1633" s="12"/>
      <c r="B1633" s="12"/>
      <c r="C1633" s="12"/>
      <c r="D1633" s="12"/>
      <c r="E1633" s="12"/>
      <c r="F1633" s="12"/>
      <c r="G1633" s="36"/>
      <c r="H1633" s="37" t="str">
        <f t="shared" si="0"/>
        <v/>
      </c>
      <c r="I1633" s="38" t="str">
        <f t="shared" si="1"/>
        <v>Aset Pendukung</v>
      </c>
    </row>
    <row r="1634" ht="12.75" hidden="1" spans="1:9">
      <c r="A1634" s="12"/>
      <c r="B1634" s="12"/>
      <c r="C1634" s="12"/>
      <c r="D1634" s="12"/>
      <c r="E1634" s="12"/>
      <c r="F1634" s="12"/>
      <c r="G1634" s="36"/>
      <c r="H1634" s="37" t="str">
        <f t="shared" si="0"/>
        <v/>
      </c>
      <c r="I1634" s="38" t="str">
        <f t="shared" si="1"/>
        <v>Aset Pendukung</v>
      </c>
    </row>
    <row r="1635" ht="12.75" hidden="1" spans="1:9">
      <c r="A1635" s="12"/>
      <c r="B1635" s="12"/>
      <c r="C1635" s="12"/>
      <c r="D1635" s="12"/>
      <c r="E1635" s="12"/>
      <c r="F1635" s="12"/>
      <c r="G1635" s="36"/>
      <c r="H1635" s="37" t="str">
        <f t="shared" si="0"/>
        <v/>
      </c>
      <c r="I1635" s="38" t="str">
        <f t="shared" si="1"/>
        <v>Aset Pendukung</v>
      </c>
    </row>
    <row r="1636" ht="12.75" hidden="1" spans="1:9">
      <c r="A1636" s="12"/>
      <c r="B1636" s="12"/>
      <c r="C1636" s="12"/>
      <c r="D1636" s="12"/>
      <c r="E1636" s="12"/>
      <c r="F1636" s="12"/>
      <c r="G1636" s="36"/>
      <c r="H1636" s="37" t="str">
        <f t="shared" si="0"/>
        <v/>
      </c>
      <c r="I1636" s="38" t="str">
        <f t="shared" si="1"/>
        <v>Aset Pendukung</v>
      </c>
    </row>
    <row r="1637" ht="12.75" hidden="1" spans="1:9">
      <c r="A1637" s="12"/>
      <c r="B1637" s="12"/>
      <c r="C1637" s="12"/>
      <c r="D1637" s="12"/>
      <c r="E1637" s="12"/>
      <c r="F1637" s="12"/>
      <c r="G1637" s="36"/>
      <c r="H1637" s="37" t="str">
        <f t="shared" si="0"/>
        <v/>
      </c>
      <c r="I1637" s="38" t="str">
        <f t="shared" si="1"/>
        <v>Aset Pendukung</v>
      </c>
    </row>
    <row r="1638" ht="12.75" hidden="1" spans="1:9">
      <c r="A1638" s="12"/>
      <c r="B1638" s="12"/>
      <c r="C1638" s="12"/>
      <c r="D1638" s="12"/>
      <c r="E1638" s="12"/>
      <c r="F1638" s="12"/>
      <c r="G1638" s="36"/>
      <c r="H1638" s="37" t="str">
        <f t="shared" si="0"/>
        <v/>
      </c>
      <c r="I1638" s="38" t="str">
        <f t="shared" si="1"/>
        <v>Aset Pendukung</v>
      </c>
    </row>
    <row r="1639" ht="12.75" hidden="1" spans="1:9">
      <c r="A1639" s="12"/>
      <c r="B1639" s="12"/>
      <c r="C1639" s="12"/>
      <c r="D1639" s="12"/>
      <c r="E1639" s="12"/>
      <c r="F1639" s="12"/>
      <c r="G1639" s="36"/>
      <c r="H1639" s="37" t="str">
        <f t="shared" si="0"/>
        <v/>
      </c>
      <c r="I1639" s="38" t="str">
        <f t="shared" si="1"/>
        <v>Aset Pendukung</v>
      </c>
    </row>
    <row r="1640" ht="12.75" hidden="1" spans="1:9">
      <c r="A1640" s="12"/>
      <c r="B1640" s="12"/>
      <c r="C1640" s="12"/>
      <c r="D1640" s="12"/>
      <c r="E1640" s="12"/>
      <c r="F1640" s="12"/>
      <c r="G1640" s="36"/>
      <c r="H1640" s="37" t="str">
        <f t="shared" si="0"/>
        <v/>
      </c>
      <c r="I1640" s="38" t="str">
        <f t="shared" si="1"/>
        <v>Aset Pendukung</v>
      </c>
    </row>
    <row r="1641" ht="12.75" hidden="1" spans="1:9">
      <c r="A1641" s="12"/>
      <c r="B1641" s="12"/>
      <c r="C1641" s="12"/>
      <c r="D1641" s="12"/>
      <c r="E1641" s="12"/>
      <c r="F1641" s="12"/>
      <c r="G1641" s="36"/>
      <c r="H1641" s="37" t="str">
        <f t="shared" si="0"/>
        <v/>
      </c>
      <c r="I1641" s="38" t="str">
        <f t="shared" si="1"/>
        <v>Aset Pendukung</v>
      </c>
    </row>
    <row r="1642" ht="12.75" hidden="1" spans="1:9">
      <c r="A1642" s="12"/>
      <c r="B1642" s="12"/>
      <c r="C1642" s="12"/>
      <c r="D1642" s="12"/>
      <c r="E1642" s="12"/>
      <c r="F1642" s="12"/>
      <c r="G1642" s="36"/>
      <c r="H1642" s="37" t="str">
        <f t="shared" si="0"/>
        <v/>
      </c>
      <c r="I1642" s="38" t="str">
        <f t="shared" si="1"/>
        <v>Aset Pendukung</v>
      </c>
    </row>
    <row r="1643" ht="12.75" hidden="1" spans="1:9">
      <c r="A1643" s="12"/>
      <c r="B1643" s="12"/>
      <c r="C1643" s="12"/>
      <c r="D1643" s="12"/>
      <c r="E1643" s="12"/>
      <c r="F1643" s="12"/>
      <c r="G1643" s="36"/>
      <c r="H1643" s="37" t="str">
        <f t="shared" si="0"/>
        <v/>
      </c>
      <c r="I1643" s="38" t="str">
        <f t="shared" si="1"/>
        <v>Aset Pendukung</v>
      </c>
    </row>
    <row r="1644" ht="12.75" hidden="1" spans="1:9">
      <c r="A1644" s="12"/>
      <c r="B1644" s="12"/>
      <c r="C1644" s="12"/>
      <c r="D1644" s="12"/>
      <c r="E1644" s="12"/>
      <c r="F1644" s="12"/>
      <c r="G1644" s="36"/>
      <c r="H1644" s="37" t="str">
        <f t="shared" si="0"/>
        <v/>
      </c>
      <c r="I1644" s="38" t="str">
        <f t="shared" si="1"/>
        <v>Aset Pendukung</v>
      </c>
    </row>
    <row r="1645" ht="12.75" hidden="1" spans="1:9">
      <c r="A1645" s="12"/>
      <c r="B1645" s="12"/>
      <c r="C1645" s="12"/>
      <c r="D1645" s="12"/>
      <c r="E1645" s="12"/>
      <c r="F1645" s="12"/>
      <c r="G1645" s="36"/>
      <c r="H1645" s="37" t="str">
        <f t="shared" si="0"/>
        <v/>
      </c>
      <c r="I1645" s="38" t="str">
        <f t="shared" si="1"/>
        <v>Aset Pendukung</v>
      </c>
    </row>
    <row r="1646" ht="12.75" hidden="1" spans="1:9">
      <c r="A1646" s="12"/>
      <c r="B1646" s="12"/>
      <c r="C1646" s="12"/>
      <c r="D1646" s="12"/>
      <c r="E1646" s="12"/>
      <c r="F1646" s="12"/>
      <c r="G1646" s="36"/>
      <c r="H1646" s="37" t="str">
        <f t="shared" si="0"/>
        <v/>
      </c>
      <c r="I1646" s="38" t="str">
        <f t="shared" si="1"/>
        <v>Aset Pendukung</v>
      </c>
    </row>
    <row r="1647" ht="12.75" hidden="1" spans="1:9">
      <c r="A1647" s="12"/>
      <c r="B1647" s="12"/>
      <c r="C1647" s="12"/>
      <c r="D1647" s="12"/>
      <c r="E1647" s="12"/>
      <c r="F1647" s="12"/>
      <c r="G1647" s="36"/>
      <c r="H1647" s="37" t="str">
        <f t="shared" si="0"/>
        <v/>
      </c>
      <c r="I1647" s="38" t="str">
        <f t="shared" si="1"/>
        <v>Aset Pendukung</v>
      </c>
    </row>
    <row r="1648" ht="12.75" hidden="1" spans="1:9">
      <c r="A1648" s="12"/>
      <c r="B1648" s="12"/>
      <c r="C1648" s="12"/>
      <c r="D1648" s="12"/>
      <c r="E1648" s="12"/>
      <c r="F1648" s="12"/>
      <c r="G1648" s="36"/>
      <c r="H1648" s="37" t="str">
        <f t="shared" si="0"/>
        <v/>
      </c>
      <c r="I1648" s="38" t="str">
        <f t="shared" si="1"/>
        <v>Aset Pendukung</v>
      </c>
    </row>
    <row r="1649" ht="12.75" hidden="1" spans="1:9">
      <c r="A1649" s="12"/>
      <c r="B1649" s="12"/>
      <c r="C1649" s="12"/>
      <c r="D1649" s="12"/>
      <c r="E1649" s="12"/>
      <c r="F1649" s="12"/>
      <c r="G1649" s="36"/>
      <c r="H1649" s="37" t="str">
        <f t="shared" si="0"/>
        <v/>
      </c>
      <c r="I1649" s="38" t="str">
        <f t="shared" si="1"/>
        <v>Aset Pendukung</v>
      </c>
    </row>
    <row r="1650" ht="12.75" hidden="1" spans="1:9">
      <c r="A1650" s="12"/>
      <c r="B1650" s="12"/>
      <c r="C1650" s="12"/>
      <c r="D1650" s="12"/>
      <c r="E1650" s="12"/>
      <c r="F1650" s="12"/>
      <c r="G1650" s="36"/>
      <c r="H1650" s="37" t="str">
        <f t="shared" si="0"/>
        <v/>
      </c>
      <c r="I1650" s="38" t="str">
        <f t="shared" si="1"/>
        <v>Aset Pendukung</v>
      </c>
    </row>
    <row r="1651" ht="12.75" hidden="1" spans="1:9">
      <c r="A1651" s="12"/>
      <c r="B1651" s="12"/>
      <c r="C1651" s="12"/>
      <c r="D1651" s="12"/>
      <c r="E1651" s="12"/>
      <c r="F1651" s="12"/>
      <c r="G1651" s="36"/>
      <c r="H1651" s="37" t="str">
        <f t="shared" si="0"/>
        <v/>
      </c>
      <c r="I1651" s="38" t="str">
        <f t="shared" si="1"/>
        <v>Aset Pendukung</v>
      </c>
    </row>
    <row r="1652" ht="12.75" hidden="1" spans="1:9">
      <c r="A1652" s="12"/>
      <c r="B1652" s="12"/>
      <c r="C1652" s="12"/>
      <c r="D1652" s="12"/>
      <c r="E1652" s="12"/>
      <c r="F1652" s="12"/>
      <c r="G1652" s="36"/>
      <c r="H1652" s="37" t="str">
        <f t="shared" si="0"/>
        <v/>
      </c>
      <c r="I1652" s="38" t="str">
        <f t="shared" si="1"/>
        <v>Aset Pendukung</v>
      </c>
    </row>
    <row r="1653" ht="12.75" hidden="1" spans="1:9">
      <c r="A1653" s="12"/>
      <c r="B1653" s="12"/>
      <c r="C1653" s="12"/>
      <c r="D1653" s="12"/>
      <c r="E1653" s="12"/>
      <c r="F1653" s="12"/>
      <c r="G1653" s="36"/>
      <c r="H1653" s="37" t="str">
        <f t="shared" si="0"/>
        <v/>
      </c>
      <c r="I1653" s="38" t="str">
        <f t="shared" si="1"/>
        <v>Aset Pendukung</v>
      </c>
    </row>
    <row r="1654" ht="12.75" hidden="1" spans="1:9">
      <c r="A1654" s="12"/>
      <c r="B1654" s="12"/>
      <c r="C1654" s="12"/>
      <c r="D1654" s="12"/>
      <c r="E1654" s="12"/>
      <c r="F1654" s="12"/>
      <c r="G1654" s="36"/>
      <c r="H1654" s="37" t="str">
        <f t="shared" si="0"/>
        <v/>
      </c>
      <c r="I1654" s="38" t="str">
        <f t="shared" si="1"/>
        <v>Aset Pendukung</v>
      </c>
    </row>
    <row r="1655" ht="12.75" hidden="1" spans="1:9">
      <c r="A1655" s="12"/>
      <c r="B1655" s="12"/>
      <c r="C1655" s="12"/>
      <c r="D1655" s="12"/>
      <c r="E1655" s="12"/>
      <c r="F1655" s="12"/>
      <c r="G1655" s="36"/>
      <c r="H1655" s="37" t="str">
        <f t="shared" si="0"/>
        <v/>
      </c>
      <c r="I1655" s="38" t="str">
        <f t="shared" si="1"/>
        <v>Aset Pendukung</v>
      </c>
    </row>
    <row r="1656" ht="12.75" hidden="1" spans="1:9">
      <c r="A1656" s="12"/>
      <c r="B1656" s="12"/>
      <c r="C1656" s="12"/>
      <c r="D1656" s="12"/>
      <c r="E1656" s="12"/>
      <c r="F1656" s="12"/>
      <c r="G1656" s="36"/>
      <c r="H1656" s="37" t="str">
        <f t="shared" si="0"/>
        <v/>
      </c>
      <c r="I1656" s="38" t="str">
        <f t="shared" si="1"/>
        <v>Aset Pendukung</v>
      </c>
    </row>
    <row r="1657" ht="12.75" hidden="1" spans="1:9">
      <c r="A1657" s="12"/>
      <c r="B1657" s="12"/>
      <c r="C1657" s="12"/>
      <c r="D1657" s="12"/>
      <c r="E1657" s="12"/>
      <c r="F1657" s="12"/>
      <c r="G1657" s="36"/>
      <c r="H1657" s="37" t="str">
        <f t="shared" si="0"/>
        <v/>
      </c>
      <c r="I1657" s="38" t="str">
        <f t="shared" si="1"/>
        <v>Aset Pendukung</v>
      </c>
    </row>
    <row r="1658" ht="12.75" hidden="1" spans="1:9">
      <c r="A1658" s="12"/>
      <c r="B1658" s="12"/>
      <c r="C1658" s="12"/>
      <c r="D1658" s="12"/>
      <c r="E1658" s="12"/>
      <c r="F1658" s="12"/>
      <c r="G1658" s="36"/>
      <c r="H1658" s="37" t="str">
        <f t="shared" si="0"/>
        <v/>
      </c>
      <c r="I1658" s="38" t="str">
        <f t="shared" si="1"/>
        <v>Aset Pendukung</v>
      </c>
    </row>
    <row r="1659" ht="12.75" hidden="1" spans="1:9">
      <c r="A1659" s="12"/>
      <c r="B1659" s="12"/>
      <c r="C1659" s="12"/>
      <c r="D1659" s="12"/>
      <c r="E1659" s="12"/>
      <c r="F1659" s="12"/>
      <c r="G1659" s="36"/>
      <c r="H1659" s="37" t="str">
        <f t="shared" si="0"/>
        <v/>
      </c>
      <c r="I1659" s="38" t="str">
        <f t="shared" si="1"/>
        <v>Aset Pendukung</v>
      </c>
    </row>
    <row r="1660" ht="12.75" hidden="1" spans="1:9">
      <c r="A1660" s="12"/>
      <c r="B1660" s="12"/>
      <c r="C1660" s="12"/>
      <c r="D1660" s="12"/>
      <c r="E1660" s="12"/>
      <c r="F1660" s="12"/>
      <c r="G1660" s="36"/>
      <c r="H1660" s="37" t="str">
        <f t="shared" si="0"/>
        <v/>
      </c>
      <c r="I1660" s="38" t="str">
        <f t="shared" si="1"/>
        <v>Aset Pendukung</v>
      </c>
    </row>
    <row r="1661" ht="12.75" hidden="1" spans="1:9">
      <c r="A1661" s="12"/>
      <c r="B1661" s="12"/>
      <c r="C1661" s="12"/>
      <c r="D1661" s="12"/>
      <c r="E1661" s="12"/>
      <c r="F1661" s="12"/>
      <c r="G1661" s="36"/>
      <c r="H1661" s="37" t="str">
        <f t="shared" si="0"/>
        <v/>
      </c>
      <c r="I1661" s="38" t="str">
        <f t="shared" si="1"/>
        <v>Aset Pendukung</v>
      </c>
    </row>
    <row r="1662" ht="12.75" hidden="1" spans="1:9">
      <c r="A1662" s="12"/>
      <c r="B1662" s="12"/>
      <c r="C1662" s="12"/>
      <c r="D1662" s="12"/>
      <c r="E1662" s="12"/>
      <c r="F1662" s="12"/>
      <c r="G1662" s="36"/>
      <c r="H1662" s="37" t="str">
        <f t="shared" si="0"/>
        <v/>
      </c>
      <c r="I1662" s="38" t="str">
        <f t="shared" si="1"/>
        <v>Aset Pendukung</v>
      </c>
    </row>
    <row r="1663" ht="12.75" hidden="1" spans="1:9">
      <c r="A1663" s="12"/>
      <c r="B1663" s="12"/>
      <c r="C1663" s="12"/>
      <c r="D1663" s="12"/>
      <c r="E1663" s="12"/>
      <c r="F1663" s="12"/>
      <c r="G1663" s="36"/>
      <c r="H1663" s="37" t="str">
        <f t="shared" si="0"/>
        <v/>
      </c>
      <c r="I1663" s="38" t="str">
        <f t="shared" si="1"/>
        <v>Aset Pendukung</v>
      </c>
    </row>
    <row r="1664" ht="12.75" hidden="1" spans="1:9">
      <c r="A1664" s="12"/>
      <c r="B1664" s="12"/>
      <c r="C1664" s="12"/>
      <c r="D1664" s="12"/>
      <c r="E1664" s="12"/>
      <c r="F1664" s="12"/>
      <c r="G1664" s="36"/>
      <c r="H1664" s="37" t="str">
        <f t="shared" si="0"/>
        <v/>
      </c>
      <c r="I1664" s="38" t="str">
        <f t="shared" si="1"/>
        <v>Aset Pendukung</v>
      </c>
    </row>
    <row r="1665" ht="12.75" hidden="1" spans="1:9">
      <c r="A1665" s="12"/>
      <c r="B1665" s="12"/>
      <c r="C1665" s="12"/>
      <c r="D1665" s="12"/>
      <c r="E1665" s="12"/>
      <c r="F1665" s="12"/>
      <c r="G1665" s="36"/>
      <c r="H1665" s="37" t="str">
        <f t="shared" si="0"/>
        <v/>
      </c>
      <c r="I1665" s="38" t="str">
        <f t="shared" si="1"/>
        <v>Aset Pendukung</v>
      </c>
    </row>
    <row r="1666" ht="12.75" hidden="1" spans="1:9">
      <c r="A1666" s="12"/>
      <c r="B1666" s="12"/>
      <c r="C1666" s="12"/>
      <c r="D1666" s="12"/>
      <c r="E1666" s="12"/>
      <c r="F1666" s="12"/>
      <c r="G1666" s="36"/>
      <c r="H1666" s="37" t="str">
        <f t="shared" si="0"/>
        <v/>
      </c>
      <c r="I1666" s="38" t="str">
        <f t="shared" si="1"/>
        <v>Aset Pendukung</v>
      </c>
    </row>
    <row r="1667" ht="12.75" hidden="1" spans="1:9">
      <c r="A1667" s="12"/>
      <c r="B1667" s="12"/>
      <c r="C1667" s="12"/>
      <c r="D1667" s="12"/>
      <c r="E1667" s="12"/>
      <c r="F1667" s="12"/>
      <c r="G1667" s="36"/>
      <c r="H1667" s="37" t="str">
        <f t="shared" si="0"/>
        <v/>
      </c>
      <c r="I1667" s="38" t="str">
        <f t="shared" si="1"/>
        <v>Aset Pendukung</v>
      </c>
    </row>
    <row r="1668" ht="12.75" hidden="1" spans="1:9">
      <c r="A1668" s="12"/>
      <c r="B1668" s="12"/>
      <c r="C1668" s="12"/>
      <c r="D1668" s="12"/>
      <c r="E1668" s="12"/>
      <c r="F1668" s="12"/>
      <c r="G1668" s="36"/>
      <c r="H1668" s="37" t="str">
        <f t="shared" si="0"/>
        <v/>
      </c>
      <c r="I1668" s="38" t="str">
        <f t="shared" si="1"/>
        <v>Aset Pendukung</v>
      </c>
    </row>
    <row r="1669" ht="12.75" hidden="1" spans="1:9">
      <c r="A1669" s="12"/>
      <c r="B1669" s="12"/>
      <c r="C1669" s="12"/>
      <c r="D1669" s="12"/>
      <c r="E1669" s="12"/>
      <c r="F1669" s="12"/>
      <c r="G1669" s="36"/>
      <c r="H1669" s="37" t="str">
        <f t="shared" si="0"/>
        <v/>
      </c>
      <c r="I1669" s="38" t="str">
        <f t="shared" si="1"/>
        <v>Aset Pendukung</v>
      </c>
    </row>
    <row r="1670" ht="12.75" hidden="1" spans="1:9">
      <c r="A1670" s="12"/>
      <c r="B1670" s="12"/>
      <c r="C1670" s="12"/>
      <c r="D1670" s="12"/>
      <c r="E1670" s="12"/>
      <c r="F1670" s="12"/>
      <c r="G1670" s="36"/>
      <c r="H1670" s="37" t="str">
        <f t="shared" si="0"/>
        <v/>
      </c>
      <c r="I1670" s="38" t="str">
        <f t="shared" si="1"/>
        <v>Aset Pendukung</v>
      </c>
    </row>
    <row r="1671" ht="12.75" hidden="1" spans="1:9">
      <c r="A1671" s="12"/>
      <c r="B1671" s="12"/>
      <c r="C1671" s="12"/>
      <c r="D1671" s="12"/>
      <c r="E1671" s="12"/>
      <c r="F1671" s="12"/>
      <c r="G1671" s="36"/>
      <c r="H1671" s="37" t="str">
        <f t="shared" si="0"/>
        <v/>
      </c>
      <c r="I1671" s="38" t="str">
        <f t="shared" si="1"/>
        <v>Aset Pendukung</v>
      </c>
    </row>
    <row r="1672" ht="12.75" hidden="1" spans="1:9">
      <c r="A1672" s="12"/>
      <c r="B1672" s="12"/>
      <c r="C1672" s="12"/>
      <c r="D1672" s="12"/>
      <c r="E1672" s="12"/>
      <c r="F1672" s="12"/>
      <c r="G1672" s="36"/>
      <c r="H1672" s="37" t="str">
        <f t="shared" si="0"/>
        <v/>
      </c>
      <c r="I1672" s="38" t="str">
        <f t="shared" si="1"/>
        <v>Aset Pendukung</v>
      </c>
    </row>
    <row r="1673" ht="12.75" hidden="1" spans="1:9">
      <c r="A1673" s="12"/>
      <c r="B1673" s="12"/>
      <c r="C1673" s="12"/>
      <c r="D1673" s="12"/>
      <c r="E1673" s="12"/>
      <c r="F1673" s="12"/>
      <c r="G1673" s="36"/>
      <c r="H1673" s="37" t="str">
        <f t="shared" si="0"/>
        <v/>
      </c>
      <c r="I1673" s="38" t="str">
        <f t="shared" si="1"/>
        <v>Aset Pendukung</v>
      </c>
    </row>
    <row r="1674" ht="12.75" hidden="1" spans="1:9">
      <c r="A1674" s="12"/>
      <c r="B1674" s="12"/>
      <c r="C1674" s="12"/>
      <c r="D1674" s="12"/>
      <c r="E1674" s="12"/>
      <c r="F1674" s="12"/>
      <c r="G1674" s="36"/>
      <c r="H1674" s="37" t="str">
        <f t="shared" si="0"/>
        <v/>
      </c>
      <c r="I1674" s="38" t="str">
        <f t="shared" si="1"/>
        <v>Aset Pendukung</v>
      </c>
    </row>
    <row r="1675" ht="12.75" hidden="1" spans="1:9">
      <c r="A1675" s="12"/>
      <c r="B1675" s="12"/>
      <c r="C1675" s="12"/>
      <c r="D1675" s="12"/>
      <c r="E1675" s="12"/>
      <c r="F1675" s="12"/>
      <c r="G1675" s="36"/>
      <c r="H1675" s="37" t="str">
        <f t="shared" si="0"/>
        <v/>
      </c>
      <c r="I1675" s="38" t="str">
        <f t="shared" si="1"/>
        <v>Aset Pendukung</v>
      </c>
    </row>
    <row r="1676" ht="12.75" hidden="1" spans="1:9">
      <c r="A1676" s="12"/>
      <c r="B1676" s="12"/>
      <c r="C1676" s="12"/>
      <c r="D1676" s="12"/>
      <c r="E1676" s="12"/>
      <c r="F1676" s="12"/>
      <c r="G1676" s="36"/>
      <c r="H1676" s="37" t="str">
        <f t="shared" si="0"/>
        <v/>
      </c>
      <c r="I1676" s="38" t="str">
        <f t="shared" si="1"/>
        <v>Aset Pendukung</v>
      </c>
    </row>
    <row r="1677" ht="12.75" hidden="1" spans="1:9">
      <c r="A1677" s="12"/>
      <c r="B1677" s="12"/>
      <c r="C1677" s="12"/>
      <c r="D1677" s="12"/>
      <c r="E1677" s="12"/>
      <c r="F1677" s="12"/>
      <c r="G1677" s="36"/>
      <c r="H1677" s="37" t="str">
        <f t="shared" si="0"/>
        <v/>
      </c>
      <c r="I1677" s="38" t="str">
        <f t="shared" si="1"/>
        <v>Aset Pendukung</v>
      </c>
    </row>
    <row r="1678" ht="12.75" hidden="1" spans="1:9">
      <c r="A1678" s="12"/>
      <c r="B1678" s="12"/>
      <c r="C1678" s="12"/>
      <c r="D1678" s="12"/>
      <c r="E1678" s="12"/>
      <c r="F1678" s="12"/>
      <c r="G1678" s="36"/>
      <c r="H1678" s="37" t="str">
        <f t="shared" si="0"/>
        <v/>
      </c>
      <c r="I1678" s="38" t="str">
        <f t="shared" si="1"/>
        <v>Aset Pendukung</v>
      </c>
    </row>
    <row r="1679" ht="12.75" hidden="1" spans="1:9">
      <c r="A1679" s="12"/>
      <c r="B1679" s="12"/>
      <c r="C1679" s="12"/>
      <c r="D1679" s="12"/>
      <c r="E1679" s="12"/>
      <c r="F1679" s="12"/>
      <c r="G1679" s="36"/>
      <c r="H1679" s="37" t="str">
        <f t="shared" si="0"/>
        <v/>
      </c>
      <c r="I1679" s="38" t="str">
        <f t="shared" si="1"/>
        <v>Aset Pendukung</v>
      </c>
    </row>
    <row r="1680" ht="12.75" hidden="1" spans="1:9">
      <c r="A1680" s="12"/>
      <c r="B1680" s="12"/>
      <c r="C1680" s="12"/>
      <c r="D1680" s="12"/>
      <c r="E1680" s="12"/>
      <c r="F1680" s="12"/>
      <c r="G1680" s="36"/>
      <c r="H1680" s="37" t="str">
        <f t="shared" si="0"/>
        <v/>
      </c>
      <c r="I1680" s="38" t="str">
        <f t="shared" si="1"/>
        <v>Aset Pendukung</v>
      </c>
    </row>
    <row r="1681" ht="12.75" hidden="1" spans="1:9">
      <c r="A1681" s="12"/>
      <c r="B1681" s="12"/>
      <c r="C1681" s="12"/>
      <c r="D1681" s="12"/>
      <c r="E1681" s="12"/>
      <c r="F1681" s="12"/>
      <c r="G1681" s="36"/>
      <c r="H1681" s="37" t="str">
        <f t="shared" si="0"/>
        <v/>
      </c>
      <c r="I1681" s="38" t="str">
        <f t="shared" si="1"/>
        <v>Aset Pendukung</v>
      </c>
    </row>
    <row r="1682" ht="12.75" hidden="1" spans="1:9">
      <c r="A1682" s="12"/>
      <c r="B1682" s="12"/>
      <c r="C1682" s="12"/>
      <c r="D1682" s="12"/>
      <c r="E1682" s="12"/>
      <c r="F1682" s="12"/>
      <c r="G1682" s="36"/>
      <c r="H1682" s="37" t="str">
        <f t="shared" si="0"/>
        <v/>
      </c>
      <c r="I1682" s="38" t="str">
        <f t="shared" si="1"/>
        <v>Aset Pendukung</v>
      </c>
    </row>
    <row r="1683" ht="12.75" hidden="1" spans="1:9">
      <c r="A1683" s="12"/>
      <c r="B1683" s="12"/>
      <c r="C1683" s="12"/>
      <c r="D1683" s="12"/>
      <c r="E1683" s="12"/>
      <c r="F1683" s="12"/>
      <c r="G1683" s="36"/>
      <c r="H1683" s="37" t="str">
        <f t="shared" si="0"/>
        <v/>
      </c>
      <c r="I1683" s="38" t="str">
        <f t="shared" si="1"/>
        <v>Aset Pendukung</v>
      </c>
    </row>
    <row r="1684" ht="12.75" hidden="1" spans="1:9">
      <c r="A1684" s="12"/>
      <c r="B1684" s="12"/>
      <c r="C1684" s="12"/>
      <c r="D1684" s="12"/>
      <c r="E1684" s="12"/>
      <c r="F1684" s="12"/>
      <c r="G1684" s="36"/>
      <c r="H1684" s="37" t="str">
        <f t="shared" si="0"/>
        <v/>
      </c>
      <c r="I1684" s="38" t="str">
        <f t="shared" si="1"/>
        <v>Aset Pendukung</v>
      </c>
    </row>
    <row r="1685" ht="12.75" hidden="1" spans="1:9">
      <c r="A1685" s="12"/>
      <c r="B1685" s="12"/>
      <c r="C1685" s="12"/>
      <c r="D1685" s="12"/>
      <c r="E1685" s="12"/>
      <c r="F1685" s="12"/>
      <c r="G1685" s="36"/>
      <c r="H1685" s="37" t="str">
        <f t="shared" si="0"/>
        <v/>
      </c>
      <c r="I1685" s="38" t="str">
        <f t="shared" si="1"/>
        <v>Aset Pendukung</v>
      </c>
    </row>
    <row r="1686" ht="12.75" hidden="1" spans="1:9">
      <c r="A1686" s="12"/>
      <c r="B1686" s="12"/>
      <c r="C1686" s="12"/>
      <c r="D1686" s="12"/>
      <c r="E1686" s="12"/>
      <c r="F1686" s="12"/>
      <c r="G1686" s="36"/>
      <c r="H1686" s="37" t="str">
        <f t="shared" si="0"/>
        <v/>
      </c>
      <c r="I1686" s="38" t="str">
        <f t="shared" si="1"/>
        <v>Aset Pendukung</v>
      </c>
    </row>
    <row r="1687" ht="12.75" hidden="1" spans="1:9">
      <c r="A1687" s="12"/>
      <c r="B1687" s="12"/>
      <c r="C1687" s="12"/>
      <c r="D1687" s="12"/>
      <c r="E1687" s="12"/>
      <c r="F1687" s="12"/>
      <c r="G1687" s="36"/>
      <c r="H1687" s="37" t="str">
        <f t="shared" si="0"/>
        <v/>
      </c>
      <c r="I1687" s="38" t="str">
        <f t="shared" si="1"/>
        <v>Aset Pendukung</v>
      </c>
    </row>
    <row r="1688" ht="12.75" hidden="1" spans="1:9">
      <c r="A1688" s="12"/>
      <c r="B1688" s="12"/>
      <c r="C1688" s="12"/>
      <c r="D1688" s="12"/>
      <c r="E1688" s="12"/>
      <c r="F1688" s="12"/>
      <c r="G1688" s="36"/>
      <c r="H1688" s="37" t="str">
        <f t="shared" si="0"/>
        <v/>
      </c>
      <c r="I1688" s="38" t="str">
        <f t="shared" si="1"/>
        <v>Aset Pendukung</v>
      </c>
    </row>
    <row r="1689" ht="12.75" hidden="1" spans="1:9">
      <c r="A1689" s="12"/>
      <c r="B1689" s="12"/>
      <c r="C1689" s="12"/>
      <c r="D1689" s="12"/>
      <c r="E1689" s="12"/>
      <c r="F1689" s="12"/>
      <c r="G1689" s="36"/>
      <c r="H1689" s="37" t="str">
        <f t="shared" si="0"/>
        <v/>
      </c>
      <c r="I1689" s="38" t="str">
        <f t="shared" si="1"/>
        <v>Aset Pendukung</v>
      </c>
    </row>
    <row r="1690" ht="12.75" hidden="1" spans="1:9">
      <c r="A1690" s="12"/>
      <c r="B1690" s="12"/>
      <c r="C1690" s="12"/>
      <c r="D1690" s="12"/>
      <c r="E1690" s="12"/>
      <c r="F1690" s="12"/>
      <c r="G1690" s="36"/>
      <c r="H1690" s="37" t="str">
        <f t="shared" si="0"/>
        <v/>
      </c>
      <c r="I1690" s="38" t="str">
        <f t="shared" si="1"/>
        <v>Aset Pendukung</v>
      </c>
    </row>
    <row r="1691" ht="12.75" hidden="1" spans="1:9">
      <c r="A1691" s="12"/>
      <c r="B1691" s="12"/>
      <c r="C1691" s="12"/>
      <c r="D1691" s="12"/>
      <c r="E1691" s="12"/>
      <c r="F1691" s="12"/>
      <c r="G1691" s="36"/>
      <c r="H1691" s="37" t="str">
        <f t="shared" si="0"/>
        <v/>
      </c>
      <c r="I1691" s="38" t="str">
        <f t="shared" si="1"/>
        <v>Aset Pendukung</v>
      </c>
    </row>
    <row r="1692" ht="12.75" hidden="1" spans="1:9">
      <c r="A1692" s="12"/>
      <c r="B1692" s="12"/>
      <c r="C1692" s="12"/>
      <c r="D1692" s="12"/>
      <c r="E1692" s="12"/>
      <c r="F1692" s="12"/>
      <c r="G1692" s="36"/>
      <c r="H1692" s="37" t="str">
        <f t="shared" si="0"/>
        <v/>
      </c>
      <c r="I1692" s="38" t="str">
        <f t="shared" si="1"/>
        <v>Aset Pendukung</v>
      </c>
    </row>
    <row r="1693" ht="12.75" hidden="1" spans="1:9">
      <c r="A1693" s="12"/>
      <c r="B1693" s="12"/>
      <c r="C1693" s="12"/>
      <c r="D1693" s="12"/>
      <c r="E1693" s="12"/>
      <c r="F1693" s="12"/>
      <c r="G1693" s="36"/>
      <c r="H1693" s="37" t="str">
        <f t="shared" si="0"/>
        <v/>
      </c>
      <c r="I1693" s="38" t="str">
        <f t="shared" si="1"/>
        <v>Aset Pendukung</v>
      </c>
    </row>
    <row r="1694" ht="12.75" hidden="1" spans="1:9">
      <c r="A1694" s="12"/>
      <c r="B1694" s="12"/>
      <c r="C1694" s="12"/>
      <c r="D1694" s="12"/>
      <c r="E1694" s="12"/>
      <c r="F1694" s="12"/>
      <c r="G1694" s="36"/>
      <c r="H1694" s="37" t="str">
        <f t="shared" si="0"/>
        <v/>
      </c>
      <c r="I1694" s="38" t="str">
        <f t="shared" si="1"/>
        <v>Aset Pendukung</v>
      </c>
    </row>
    <row r="1695" ht="12.75" hidden="1" spans="1:9">
      <c r="A1695" s="12"/>
      <c r="B1695" s="12"/>
      <c r="C1695" s="12"/>
      <c r="D1695" s="12"/>
      <c r="E1695" s="12"/>
      <c r="F1695" s="12"/>
      <c r="G1695" s="36"/>
      <c r="H1695" s="37" t="str">
        <f t="shared" si="0"/>
        <v/>
      </c>
      <c r="I1695" s="38" t="str">
        <f t="shared" si="1"/>
        <v>Aset Pendukung</v>
      </c>
    </row>
    <row r="1696" ht="12.75" hidden="1" spans="1:9">
      <c r="A1696" s="12"/>
      <c r="B1696" s="12"/>
      <c r="C1696" s="12"/>
      <c r="D1696" s="12"/>
      <c r="E1696" s="12"/>
      <c r="F1696" s="12"/>
      <c r="G1696" s="36"/>
      <c r="H1696" s="37" t="str">
        <f t="shared" si="0"/>
        <v/>
      </c>
      <c r="I1696" s="38" t="str">
        <f t="shared" si="1"/>
        <v>Aset Pendukung</v>
      </c>
    </row>
    <row r="1697" ht="12.75" hidden="1" spans="1:9">
      <c r="A1697" s="12"/>
      <c r="B1697" s="12"/>
      <c r="C1697" s="12"/>
      <c r="D1697" s="12"/>
      <c r="E1697" s="12"/>
      <c r="F1697" s="12"/>
      <c r="G1697" s="36"/>
      <c r="H1697" s="37" t="str">
        <f t="shared" si="0"/>
        <v/>
      </c>
      <c r="I1697" s="38" t="str">
        <f t="shared" si="1"/>
        <v>Aset Pendukung</v>
      </c>
    </row>
    <row r="1698" ht="12.75" hidden="1" spans="1:9">
      <c r="A1698" s="12"/>
      <c r="B1698" s="12"/>
      <c r="C1698" s="12"/>
      <c r="D1698" s="12"/>
      <c r="E1698" s="12"/>
      <c r="F1698" s="12"/>
      <c r="G1698" s="36"/>
      <c r="H1698" s="37" t="str">
        <f t="shared" si="0"/>
        <v/>
      </c>
      <c r="I1698" s="38" t="str">
        <f t="shared" si="1"/>
        <v>Aset Pendukung</v>
      </c>
    </row>
    <row r="1699" ht="12.75" hidden="1" spans="1:9">
      <c r="A1699" s="12"/>
      <c r="B1699" s="12"/>
      <c r="C1699" s="12"/>
      <c r="D1699" s="12"/>
      <c r="E1699" s="12"/>
      <c r="F1699" s="12"/>
      <c r="G1699" s="36"/>
      <c r="H1699" s="37" t="str">
        <f t="shared" si="0"/>
        <v/>
      </c>
      <c r="I1699" s="38" t="str">
        <f t="shared" si="1"/>
        <v>Aset Pendukung</v>
      </c>
    </row>
    <row r="1700" ht="12.75" hidden="1" spans="1:9">
      <c r="A1700" s="12"/>
      <c r="B1700" s="12"/>
      <c r="C1700" s="12"/>
      <c r="D1700" s="12"/>
      <c r="E1700" s="12"/>
      <c r="F1700" s="12"/>
      <c r="G1700" s="36"/>
      <c r="H1700" s="37" t="str">
        <f t="shared" si="0"/>
        <v/>
      </c>
      <c r="I1700" s="38" t="str">
        <f t="shared" si="1"/>
        <v>Aset Pendukung</v>
      </c>
    </row>
    <row r="1701" ht="12.75" hidden="1" spans="1:9">
      <c r="A1701" s="12"/>
      <c r="B1701" s="12"/>
      <c r="C1701" s="12"/>
      <c r="D1701" s="12"/>
      <c r="E1701" s="12"/>
      <c r="F1701" s="12"/>
      <c r="G1701" s="36"/>
      <c r="H1701" s="37" t="str">
        <f t="shared" si="0"/>
        <v/>
      </c>
      <c r="I1701" s="38" t="str">
        <f t="shared" si="1"/>
        <v>Aset Pendukung</v>
      </c>
    </row>
    <row r="1702" ht="12.75" hidden="1" spans="1:9">
      <c r="A1702" s="12"/>
      <c r="B1702" s="12"/>
      <c r="C1702" s="12"/>
      <c r="D1702" s="12"/>
      <c r="E1702" s="12"/>
      <c r="F1702" s="12"/>
      <c r="G1702" s="36"/>
      <c r="H1702" s="37" t="str">
        <f t="shared" si="0"/>
        <v/>
      </c>
      <c r="I1702" s="38" t="str">
        <f t="shared" si="1"/>
        <v>Aset Pendukung</v>
      </c>
    </row>
    <row r="1703" ht="12.75" hidden="1" spans="1:9">
      <c r="A1703" s="12"/>
      <c r="B1703" s="12"/>
      <c r="C1703" s="12"/>
      <c r="D1703" s="12"/>
      <c r="E1703" s="12"/>
      <c r="F1703" s="12"/>
      <c r="G1703" s="36"/>
      <c r="H1703" s="37" t="str">
        <f t="shared" si="0"/>
        <v/>
      </c>
      <c r="I1703" s="38" t="str">
        <f t="shared" si="1"/>
        <v>Aset Pendukung</v>
      </c>
    </row>
    <row r="1704" ht="12.75" hidden="1" spans="1:9">
      <c r="A1704" s="12"/>
      <c r="B1704" s="12"/>
      <c r="C1704" s="12"/>
      <c r="D1704" s="12"/>
      <c r="E1704" s="12"/>
      <c r="F1704" s="12"/>
      <c r="G1704" s="36"/>
      <c r="H1704" s="37" t="str">
        <f t="shared" si="0"/>
        <v/>
      </c>
      <c r="I1704" s="38" t="str">
        <f t="shared" si="1"/>
        <v>Aset Pendukung</v>
      </c>
    </row>
    <row r="1705" ht="12.75" hidden="1" spans="1:9">
      <c r="A1705" s="12"/>
      <c r="B1705" s="12"/>
      <c r="C1705" s="12"/>
      <c r="D1705" s="12"/>
      <c r="E1705" s="12"/>
      <c r="F1705" s="12"/>
      <c r="G1705" s="36"/>
      <c r="H1705" s="37" t="str">
        <f t="shared" si="0"/>
        <v/>
      </c>
      <c r="I1705" s="38" t="str">
        <f t="shared" si="1"/>
        <v>Aset Pendukung</v>
      </c>
    </row>
    <row r="1706" ht="12.75" hidden="1" spans="1:9">
      <c r="A1706" s="12"/>
      <c r="B1706" s="12"/>
      <c r="C1706" s="12"/>
      <c r="D1706" s="12"/>
      <c r="E1706" s="12"/>
      <c r="F1706" s="12"/>
      <c r="G1706" s="36"/>
      <c r="H1706" s="37" t="str">
        <f t="shared" si="0"/>
        <v/>
      </c>
      <c r="I1706" s="38" t="str">
        <f t="shared" si="1"/>
        <v>Aset Pendukung</v>
      </c>
    </row>
    <row r="1707" ht="12.75" hidden="1" spans="1:9">
      <c r="A1707" s="12"/>
      <c r="B1707" s="12"/>
      <c r="C1707" s="12"/>
      <c r="D1707" s="12"/>
      <c r="E1707" s="12"/>
      <c r="F1707" s="12"/>
      <c r="G1707" s="36"/>
      <c r="H1707" s="37" t="str">
        <f t="shared" si="0"/>
        <v/>
      </c>
      <c r="I1707" s="38" t="str">
        <f t="shared" si="1"/>
        <v>Aset Pendukung</v>
      </c>
    </row>
    <row r="1708" ht="12.75" hidden="1" spans="1:9">
      <c r="A1708" s="12"/>
      <c r="B1708" s="12"/>
      <c r="C1708" s="12"/>
      <c r="D1708" s="12"/>
      <c r="E1708" s="12"/>
      <c r="F1708" s="12"/>
      <c r="G1708" s="36"/>
      <c r="H1708" s="37" t="str">
        <f t="shared" si="0"/>
        <v/>
      </c>
      <c r="I1708" s="38" t="str">
        <f t="shared" si="1"/>
        <v>Aset Pendukung</v>
      </c>
    </row>
    <row r="1709" ht="12.75" hidden="1" spans="1:9">
      <c r="A1709" s="12"/>
      <c r="B1709" s="12"/>
      <c r="C1709" s="12"/>
      <c r="D1709" s="12"/>
      <c r="E1709" s="12"/>
      <c r="F1709" s="12"/>
      <c r="G1709" s="36"/>
      <c r="H1709" s="37" t="str">
        <f t="shared" si="0"/>
        <v/>
      </c>
      <c r="I1709" s="38" t="str">
        <f t="shared" si="1"/>
        <v>Aset Pendukung</v>
      </c>
    </row>
    <row r="1710" ht="12.75" hidden="1" spans="1:9">
      <c r="A1710" s="12"/>
      <c r="B1710" s="12"/>
      <c r="C1710" s="12"/>
      <c r="D1710" s="12"/>
      <c r="E1710" s="12"/>
      <c r="F1710" s="12"/>
      <c r="G1710" s="36"/>
      <c r="H1710" s="37" t="str">
        <f t="shared" si="0"/>
        <v/>
      </c>
      <c r="I1710" s="38" t="str">
        <f t="shared" si="1"/>
        <v>Aset Pendukung</v>
      </c>
    </row>
    <row r="1711" ht="12.75" hidden="1" spans="1:9">
      <c r="A1711" s="12"/>
      <c r="B1711" s="12"/>
      <c r="C1711" s="12"/>
      <c r="D1711" s="12"/>
      <c r="E1711" s="12"/>
      <c r="F1711" s="12"/>
      <c r="G1711" s="36"/>
      <c r="H1711" s="37" t="str">
        <f t="shared" si="0"/>
        <v/>
      </c>
      <c r="I1711" s="38" t="str">
        <f t="shared" si="1"/>
        <v>Aset Pendukung</v>
      </c>
    </row>
    <row r="1712" ht="12.75" hidden="1" spans="1:9">
      <c r="A1712" s="12"/>
      <c r="B1712" s="12"/>
      <c r="C1712" s="12"/>
      <c r="D1712" s="12"/>
      <c r="E1712" s="12"/>
      <c r="F1712" s="12"/>
      <c r="G1712" s="36"/>
      <c r="H1712" s="37" t="str">
        <f t="shared" si="0"/>
        <v/>
      </c>
      <c r="I1712" s="38" t="str">
        <f t="shared" si="1"/>
        <v>Aset Pendukung</v>
      </c>
    </row>
    <row r="1713" ht="12.75" hidden="1" spans="1:9">
      <c r="A1713" s="12"/>
      <c r="B1713" s="12"/>
      <c r="C1713" s="12"/>
      <c r="D1713" s="12"/>
      <c r="E1713" s="12"/>
      <c r="F1713" s="12"/>
      <c r="G1713" s="36"/>
      <c r="H1713" s="37" t="str">
        <f t="shared" si="0"/>
        <v/>
      </c>
      <c r="I1713" s="38" t="str">
        <f t="shared" si="1"/>
        <v>Aset Pendukung</v>
      </c>
    </row>
    <row r="1714" ht="12.75" hidden="1" spans="1:9">
      <c r="A1714" s="12"/>
      <c r="B1714" s="12"/>
      <c r="C1714" s="12"/>
      <c r="D1714" s="12"/>
      <c r="E1714" s="12"/>
      <c r="F1714" s="12"/>
      <c r="G1714" s="36"/>
      <c r="H1714" s="37" t="str">
        <f t="shared" si="0"/>
        <v/>
      </c>
      <c r="I1714" s="38" t="str">
        <f t="shared" si="1"/>
        <v>Aset Pendukung</v>
      </c>
    </row>
    <row r="1715" ht="12.75" hidden="1" spans="1:9">
      <c r="A1715" s="12"/>
      <c r="B1715" s="12"/>
      <c r="C1715" s="12"/>
      <c r="D1715" s="12"/>
      <c r="E1715" s="12"/>
      <c r="F1715" s="12"/>
      <c r="G1715" s="36"/>
      <c r="H1715" s="37" t="str">
        <f t="shared" si="0"/>
        <v/>
      </c>
      <c r="I1715" s="38" t="str">
        <f t="shared" si="1"/>
        <v>Aset Pendukung</v>
      </c>
    </row>
    <row r="1716" ht="12.75" hidden="1" spans="1:9">
      <c r="A1716" s="12"/>
      <c r="B1716" s="12"/>
      <c r="C1716" s="12"/>
      <c r="D1716" s="12"/>
      <c r="E1716" s="12"/>
      <c r="F1716" s="12"/>
      <c r="G1716" s="36"/>
      <c r="H1716" s="37" t="str">
        <f t="shared" si="0"/>
        <v/>
      </c>
      <c r="I1716" s="38" t="str">
        <f t="shared" si="1"/>
        <v>Aset Pendukung</v>
      </c>
    </row>
    <row r="1717" ht="12.75" hidden="1" spans="1:9">
      <c r="A1717" s="12"/>
      <c r="B1717" s="12"/>
      <c r="C1717" s="12"/>
      <c r="D1717" s="12"/>
      <c r="E1717" s="12"/>
      <c r="F1717" s="12"/>
      <c r="G1717" s="36"/>
      <c r="H1717" s="37" t="str">
        <f t="shared" si="0"/>
        <v/>
      </c>
      <c r="I1717" s="38" t="str">
        <f t="shared" si="1"/>
        <v>Aset Pendukung</v>
      </c>
    </row>
    <row r="1718" ht="12.75" hidden="1" spans="1:9">
      <c r="A1718" s="12"/>
      <c r="B1718" s="12"/>
      <c r="C1718" s="12"/>
      <c r="D1718" s="12"/>
      <c r="E1718" s="12"/>
      <c r="F1718" s="12"/>
      <c r="G1718" s="36"/>
      <c r="H1718" s="37" t="str">
        <f t="shared" si="0"/>
        <v/>
      </c>
      <c r="I1718" s="38" t="str">
        <f t="shared" si="1"/>
        <v>Aset Pendukung</v>
      </c>
    </row>
    <row r="1719" ht="12.75" hidden="1" spans="1:9">
      <c r="A1719" s="12"/>
      <c r="B1719" s="12"/>
      <c r="C1719" s="12"/>
      <c r="D1719" s="12"/>
      <c r="E1719" s="12"/>
      <c r="F1719" s="12"/>
      <c r="G1719" s="36"/>
      <c r="H1719" s="37" t="str">
        <f t="shared" si="0"/>
        <v/>
      </c>
      <c r="I1719" s="38" t="str">
        <f t="shared" si="1"/>
        <v>Aset Pendukung</v>
      </c>
    </row>
    <row r="1720" ht="12.75" hidden="1" spans="1:9">
      <c r="A1720" s="12"/>
      <c r="B1720" s="12"/>
      <c r="C1720" s="12"/>
      <c r="D1720" s="12"/>
      <c r="E1720" s="12"/>
      <c r="F1720" s="12"/>
      <c r="G1720" s="36"/>
      <c r="H1720" s="37" t="str">
        <f t="shared" si="0"/>
        <v/>
      </c>
      <c r="I1720" s="38" t="str">
        <f t="shared" si="1"/>
        <v>Aset Pendukung</v>
      </c>
    </row>
    <row r="1721" ht="12.75" hidden="1" spans="1:9">
      <c r="A1721" s="12"/>
      <c r="B1721" s="12"/>
      <c r="C1721" s="12"/>
      <c r="D1721" s="12"/>
      <c r="E1721" s="12"/>
      <c r="F1721" s="12"/>
      <c r="G1721" s="36"/>
      <c r="H1721" s="37" t="str">
        <f t="shared" si="0"/>
        <v/>
      </c>
      <c r="I1721" s="38" t="str">
        <f t="shared" si="1"/>
        <v>Aset Pendukung</v>
      </c>
    </row>
    <row r="1722" ht="12.75" hidden="1" spans="1:9">
      <c r="A1722" s="12"/>
      <c r="B1722" s="12"/>
      <c r="C1722" s="12"/>
      <c r="D1722" s="12"/>
      <c r="E1722" s="12"/>
      <c r="F1722" s="12"/>
      <c r="G1722" s="36"/>
      <c r="H1722" s="37" t="str">
        <f t="shared" si="0"/>
        <v/>
      </c>
      <c r="I1722" s="38" t="str">
        <f t="shared" si="1"/>
        <v>Aset Pendukung</v>
      </c>
    </row>
    <row r="1723" ht="12.75" hidden="1" spans="1:9">
      <c r="A1723" s="12"/>
      <c r="B1723" s="12"/>
      <c r="C1723" s="12"/>
      <c r="D1723" s="12"/>
      <c r="E1723" s="12"/>
      <c r="F1723" s="12"/>
      <c r="G1723" s="36"/>
      <c r="H1723" s="37" t="str">
        <f t="shared" si="0"/>
        <v/>
      </c>
      <c r="I1723" s="38" t="str">
        <f t="shared" si="1"/>
        <v>Aset Pendukung</v>
      </c>
    </row>
    <row r="1724" ht="12.75" hidden="1" spans="1:9">
      <c r="A1724" s="12"/>
      <c r="B1724" s="12"/>
      <c r="C1724" s="12"/>
      <c r="D1724" s="12"/>
      <c r="E1724" s="12"/>
      <c r="F1724" s="12"/>
      <c r="G1724" s="36"/>
      <c r="H1724" s="37" t="str">
        <f t="shared" si="0"/>
        <v/>
      </c>
      <c r="I1724" s="38" t="str">
        <f t="shared" si="1"/>
        <v>Aset Pendukung</v>
      </c>
    </row>
    <row r="1725" ht="12.75" hidden="1" spans="1:9">
      <c r="A1725" s="12"/>
      <c r="B1725" s="12"/>
      <c r="C1725" s="12"/>
      <c r="D1725" s="12"/>
      <c r="E1725" s="12"/>
      <c r="F1725" s="12"/>
      <c r="G1725" s="36"/>
      <c r="H1725" s="37" t="str">
        <f t="shared" si="0"/>
        <v/>
      </c>
      <c r="I1725" s="38" t="str">
        <f t="shared" si="1"/>
        <v>Aset Pendukung</v>
      </c>
    </row>
    <row r="1726" ht="12.75" hidden="1" spans="1:9">
      <c r="A1726" s="12"/>
      <c r="B1726" s="12"/>
      <c r="C1726" s="12"/>
      <c r="D1726" s="12"/>
      <c r="E1726" s="12"/>
      <c r="F1726" s="12"/>
      <c r="G1726" s="36"/>
      <c r="H1726" s="37" t="str">
        <f t="shared" si="0"/>
        <v/>
      </c>
      <c r="I1726" s="38" t="str">
        <f t="shared" si="1"/>
        <v>Aset Pendukung</v>
      </c>
    </row>
    <row r="1727" ht="12.75" hidden="1" spans="1:9">
      <c r="A1727" s="12"/>
      <c r="B1727" s="12"/>
      <c r="C1727" s="12"/>
      <c r="D1727" s="12"/>
      <c r="E1727" s="12"/>
      <c r="F1727" s="12"/>
      <c r="G1727" s="36"/>
      <c r="H1727" s="37" t="str">
        <f t="shared" si="0"/>
        <v/>
      </c>
      <c r="I1727" s="38" t="str">
        <f t="shared" si="1"/>
        <v>Aset Pendukung</v>
      </c>
    </row>
    <row r="1728" ht="12.75" hidden="1" spans="1:9">
      <c r="A1728" s="12"/>
      <c r="B1728" s="12"/>
      <c r="C1728" s="12"/>
      <c r="D1728" s="12"/>
      <c r="E1728" s="12"/>
      <c r="F1728" s="12"/>
      <c r="G1728" s="36"/>
      <c r="H1728" s="37" t="str">
        <f t="shared" si="0"/>
        <v/>
      </c>
      <c r="I1728" s="38" t="str">
        <f t="shared" si="1"/>
        <v>Aset Pendukung</v>
      </c>
    </row>
    <row r="1729" ht="12.75" hidden="1" spans="1:9">
      <c r="A1729" s="12"/>
      <c r="B1729" s="12"/>
      <c r="C1729" s="12"/>
      <c r="D1729" s="12"/>
      <c r="E1729" s="12"/>
      <c r="F1729" s="12"/>
      <c r="G1729" s="36"/>
      <c r="H1729" s="37" t="str">
        <f t="shared" si="0"/>
        <v/>
      </c>
      <c r="I1729" s="38" t="str">
        <f t="shared" si="1"/>
        <v>Aset Pendukung</v>
      </c>
    </row>
    <row r="1730" ht="12.75" hidden="1" spans="1:9">
      <c r="A1730" s="12"/>
      <c r="B1730" s="12"/>
      <c r="C1730" s="12"/>
      <c r="D1730" s="12"/>
      <c r="E1730" s="12"/>
      <c r="F1730" s="12"/>
      <c r="G1730" s="36"/>
      <c r="H1730" s="37" t="str">
        <f t="shared" si="0"/>
        <v/>
      </c>
      <c r="I1730" s="38" t="str">
        <f t="shared" si="1"/>
        <v>Aset Pendukung</v>
      </c>
    </row>
    <row r="1731" ht="12.75" hidden="1" spans="1:9">
      <c r="A1731" s="12"/>
      <c r="B1731" s="12"/>
      <c r="C1731" s="12"/>
      <c r="D1731" s="12"/>
      <c r="E1731" s="12"/>
      <c r="F1731" s="12"/>
      <c r="G1731" s="36"/>
      <c r="H1731" s="37" t="str">
        <f t="shared" si="0"/>
        <v/>
      </c>
      <c r="I1731" s="38" t="str">
        <f t="shared" si="1"/>
        <v>Aset Pendukung</v>
      </c>
    </row>
    <row r="1732" ht="12.75" hidden="1" spans="1:9">
      <c r="A1732" s="12"/>
      <c r="B1732" s="12"/>
      <c r="C1732" s="12"/>
      <c r="D1732" s="12"/>
      <c r="E1732" s="12"/>
      <c r="F1732" s="12"/>
      <c r="G1732" s="36"/>
      <c r="H1732" s="37" t="str">
        <f t="shared" si="0"/>
        <v/>
      </c>
      <c r="I1732" s="38" t="str">
        <f t="shared" si="1"/>
        <v>Aset Pendukung</v>
      </c>
    </row>
    <row r="1733" ht="12.75" hidden="1" spans="1:9">
      <c r="A1733" s="12"/>
      <c r="B1733" s="12"/>
      <c r="C1733" s="12"/>
      <c r="D1733" s="12"/>
      <c r="E1733" s="12"/>
      <c r="F1733" s="12"/>
      <c r="G1733" s="36"/>
      <c r="H1733" s="37" t="str">
        <f t="shared" si="0"/>
        <v/>
      </c>
      <c r="I1733" s="38" t="str">
        <f t="shared" si="1"/>
        <v>Aset Pendukung</v>
      </c>
    </row>
    <row r="1734" ht="12.75" hidden="1" spans="1:9">
      <c r="A1734" s="12"/>
      <c r="B1734" s="12"/>
      <c r="C1734" s="12"/>
      <c r="D1734" s="12"/>
      <c r="E1734" s="12"/>
      <c r="F1734" s="12"/>
      <c r="G1734" s="36"/>
      <c r="H1734" s="37" t="str">
        <f t="shared" si="0"/>
        <v/>
      </c>
      <c r="I1734" s="38" t="str">
        <f t="shared" si="1"/>
        <v>Aset Pendukung</v>
      </c>
    </row>
    <row r="1735" ht="12.75" hidden="1" spans="1:9">
      <c r="A1735" s="12"/>
      <c r="B1735" s="12"/>
      <c r="C1735" s="12"/>
      <c r="D1735" s="12"/>
      <c r="E1735" s="12"/>
      <c r="F1735" s="12"/>
      <c r="G1735" s="36"/>
      <c r="H1735" s="37" t="str">
        <f t="shared" si="0"/>
        <v/>
      </c>
      <c r="I1735" s="38" t="str">
        <f t="shared" si="1"/>
        <v>Aset Pendukung</v>
      </c>
    </row>
    <row r="1736" ht="12.75" hidden="1" spans="1:9">
      <c r="A1736" s="12"/>
      <c r="B1736" s="12"/>
      <c r="C1736" s="12"/>
      <c r="D1736" s="12"/>
      <c r="E1736" s="12"/>
      <c r="F1736" s="12"/>
      <c r="G1736" s="36"/>
      <c r="H1736" s="37" t="str">
        <f t="shared" si="0"/>
        <v/>
      </c>
      <c r="I1736" s="38" t="str">
        <f t="shared" si="1"/>
        <v>Aset Pendukung</v>
      </c>
    </row>
    <row r="1737" ht="12.75" hidden="1" spans="1:9">
      <c r="A1737" s="12"/>
      <c r="B1737" s="12"/>
      <c r="C1737" s="12"/>
      <c r="D1737" s="12"/>
      <c r="E1737" s="12"/>
      <c r="F1737" s="12"/>
      <c r="G1737" s="36"/>
      <c r="H1737" s="37" t="str">
        <f t="shared" si="0"/>
        <v/>
      </c>
      <c r="I1737" s="38" t="str">
        <f t="shared" si="1"/>
        <v>Aset Pendukung</v>
      </c>
    </row>
    <row r="1738" ht="12.75" hidden="1" spans="1:9">
      <c r="A1738" s="12"/>
      <c r="B1738" s="12"/>
      <c r="C1738" s="12"/>
      <c r="D1738" s="12"/>
      <c r="E1738" s="12"/>
      <c r="F1738" s="12"/>
      <c r="G1738" s="36"/>
      <c r="H1738" s="37" t="str">
        <f t="shared" si="0"/>
        <v/>
      </c>
      <c r="I1738" s="38" t="str">
        <f t="shared" si="1"/>
        <v>Aset Pendukung</v>
      </c>
    </row>
    <row r="1739" ht="12.75" hidden="1" spans="1:9">
      <c r="A1739" s="12"/>
      <c r="B1739" s="12"/>
      <c r="C1739" s="12"/>
      <c r="D1739" s="12"/>
      <c r="E1739" s="12"/>
      <c r="F1739" s="12"/>
      <c r="G1739" s="36"/>
      <c r="H1739" s="37" t="str">
        <f t="shared" si="0"/>
        <v/>
      </c>
      <c r="I1739" s="38" t="str">
        <f t="shared" si="1"/>
        <v>Aset Pendukung</v>
      </c>
    </row>
    <row r="1740" ht="12.75" hidden="1" spans="1:9">
      <c r="A1740" s="12"/>
      <c r="B1740" s="12"/>
      <c r="C1740" s="12"/>
      <c r="D1740" s="12"/>
      <c r="E1740" s="12"/>
      <c r="F1740" s="12"/>
      <c r="G1740" s="36"/>
      <c r="H1740" s="37" t="str">
        <f t="shared" si="0"/>
        <v/>
      </c>
      <c r="I1740" s="38" t="str">
        <f t="shared" si="1"/>
        <v>Aset Pendukung</v>
      </c>
    </row>
    <row r="1741" ht="12.75" hidden="1" spans="1:9">
      <c r="A1741" s="12"/>
      <c r="B1741" s="12"/>
      <c r="C1741" s="12"/>
      <c r="D1741" s="12"/>
      <c r="E1741" s="12"/>
      <c r="F1741" s="12"/>
      <c r="G1741" s="36"/>
      <c r="H1741" s="37" t="str">
        <f t="shared" si="0"/>
        <v/>
      </c>
      <c r="I1741" s="38" t="str">
        <f t="shared" si="1"/>
        <v>Aset Pendukung</v>
      </c>
    </row>
    <row r="1742" ht="12.75" hidden="1" spans="1:9">
      <c r="A1742" s="12"/>
      <c r="B1742" s="12"/>
      <c r="C1742" s="12"/>
      <c r="D1742" s="12"/>
      <c r="E1742" s="12"/>
      <c r="F1742" s="12"/>
      <c r="G1742" s="36"/>
      <c r="H1742" s="37" t="str">
        <f t="shared" si="0"/>
        <v/>
      </c>
      <c r="I1742" s="38" t="str">
        <f t="shared" si="1"/>
        <v>Aset Pendukung</v>
      </c>
    </row>
    <row r="1743" ht="12.75" hidden="1" spans="1:9">
      <c r="A1743" s="12"/>
      <c r="B1743" s="12"/>
      <c r="C1743" s="12"/>
      <c r="D1743" s="12"/>
      <c r="E1743" s="12"/>
      <c r="F1743" s="12"/>
      <c r="G1743" s="36"/>
      <c r="H1743" s="37" t="str">
        <f t="shared" si="0"/>
        <v/>
      </c>
      <c r="I1743" s="38" t="str">
        <f t="shared" si="1"/>
        <v>Aset Pendukung</v>
      </c>
    </row>
    <row r="1744" ht="12.75" hidden="1" spans="1:9">
      <c r="A1744" s="12"/>
      <c r="B1744" s="12"/>
      <c r="C1744" s="12"/>
      <c r="D1744" s="12"/>
      <c r="E1744" s="12"/>
      <c r="F1744" s="12"/>
      <c r="G1744" s="36"/>
      <c r="H1744" s="37" t="str">
        <f t="shared" si="0"/>
        <v/>
      </c>
      <c r="I1744" s="38" t="str">
        <f t="shared" si="1"/>
        <v>Aset Pendukung</v>
      </c>
    </row>
    <row r="1745" ht="12.75" hidden="1" spans="1:9">
      <c r="A1745" s="12"/>
      <c r="B1745" s="12"/>
      <c r="C1745" s="12"/>
      <c r="D1745" s="12"/>
      <c r="E1745" s="12"/>
      <c r="F1745" s="12"/>
      <c r="G1745" s="36"/>
      <c r="H1745" s="37" t="str">
        <f t="shared" si="0"/>
        <v/>
      </c>
      <c r="I1745" s="38" t="str">
        <f t="shared" si="1"/>
        <v>Aset Pendukung</v>
      </c>
    </row>
    <row r="1746" ht="12.75" hidden="1" spans="1:9">
      <c r="A1746" s="12"/>
      <c r="B1746" s="12"/>
      <c r="C1746" s="12"/>
      <c r="D1746" s="12"/>
      <c r="E1746" s="12"/>
      <c r="F1746" s="12"/>
      <c r="G1746" s="36"/>
      <c r="H1746" s="37" t="str">
        <f t="shared" si="0"/>
        <v/>
      </c>
      <c r="I1746" s="38" t="str">
        <f t="shared" si="1"/>
        <v>Aset Pendukung</v>
      </c>
    </row>
    <row r="1747" ht="12.75" hidden="1" spans="1:9">
      <c r="A1747" s="39"/>
      <c r="B1747" s="29"/>
      <c r="C1747" s="28"/>
      <c r="D1747" s="29"/>
      <c r="E1747" s="29"/>
      <c r="F1747" s="28"/>
      <c r="G1747" s="29"/>
      <c r="H1747" s="37" t="str">
        <f t="shared" si="0"/>
        <v/>
      </c>
      <c r="I1747" s="38" t="str">
        <f t="shared" si="1"/>
        <v>Aset Pendukung</v>
      </c>
    </row>
    <row r="1748" ht="12.75" hidden="1" spans="1:9">
      <c r="A1748" s="39"/>
      <c r="B1748" s="29"/>
      <c r="C1748" s="28"/>
      <c r="D1748" s="29"/>
      <c r="E1748" s="29"/>
      <c r="F1748" s="28"/>
      <c r="G1748" s="29"/>
      <c r="H1748" s="37" t="str">
        <f t="shared" si="0"/>
        <v/>
      </c>
      <c r="I1748" s="38" t="str">
        <f t="shared" si="1"/>
        <v>Aset Pendukung</v>
      </c>
    </row>
    <row r="1749" ht="12.75" hidden="1" spans="1:9">
      <c r="A1749" s="39"/>
      <c r="B1749" s="29"/>
      <c r="C1749" s="28"/>
      <c r="D1749" s="29"/>
      <c r="E1749" s="29"/>
      <c r="F1749" s="28"/>
      <c r="G1749" s="29"/>
      <c r="H1749" s="37" t="str">
        <f t="shared" si="0"/>
        <v/>
      </c>
      <c r="I1749" s="38" t="str">
        <f t="shared" si="1"/>
        <v>Aset Pendukung</v>
      </c>
    </row>
    <row r="1750" ht="12.75" hidden="1" spans="1:9">
      <c r="A1750" s="39"/>
      <c r="B1750" s="29"/>
      <c r="C1750" s="28"/>
      <c r="D1750" s="29"/>
      <c r="E1750" s="29"/>
      <c r="F1750" s="28"/>
      <c r="G1750" s="29"/>
      <c r="H1750" s="37" t="str">
        <f t="shared" si="0"/>
        <v/>
      </c>
      <c r="I1750" s="38" t="str">
        <f t="shared" si="1"/>
        <v>Aset Pendukung</v>
      </c>
    </row>
    <row r="1751" ht="12.75" hidden="1" spans="1:9">
      <c r="A1751" s="39"/>
      <c r="B1751" s="29"/>
      <c r="C1751" s="28"/>
      <c r="D1751" s="29"/>
      <c r="E1751" s="29"/>
      <c r="F1751" s="28"/>
      <c r="G1751" s="29"/>
      <c r="H1751" s="37" t="str">
        <f t="shared" si="0"/>
        <v/>
      </c>
      <c r="I1751" s="38" t="str">
        <f t="shared" si="1"/>
        <v>Aset Pendukung</v>
      </c>
    </row>
    <row r="1752" ht="12.75" hidden="1" spans="1:9">
      <c r="A1752" s="39"/>
      <c r="B1752" s="29"/>
      <c r="C1752" s="28"/>
      <c r="D1752" s="29"/>
      <c r="E1752" s="29"/>
      <c r="F1752" s="28"/>
      <c r="G1752" s="29"/>
      <c r="H1752" s="37" t="str">
        <f t="shared" si="0"/>
        <v/>
      </c>
      <c r="I1752" s="38" t="str">
        <f t="shared" si="1"/>
        <v>Aset Pendukung</v>
      </c>
    </row>
    <row r="1753" ht="12.75" hidden="1" spans="1:9">
      <c r="A1753" s="40"/>
      <c r="B1753" s="19"/>
      <c r="C1753" s="2"/>
      <c r="D1753" s="19"/>
      <c r="E1753" s="19"/>
      <c r="F1753" s="2"/>
      <c r="G1753" s="19"/>
      <c r="H1753" s="37" t="str">
        <f t="shared" si="0"/>
        <v/>
      </c>
      <c r="I1753" s="38" t="str">
        <f t="shared" si="1"/>
        <v>Aset Pendukung</v>
      </c>
    </row>
    <row r="1754" ht="12.75" hidden="1" spans="1:9">
      <c r="A1754" s="40"/>
      <c r="B1754" s="19"/>
      <c r="C1754" s="2"/>
      <c r="D1754" s="19"/>
      <c r="E1754" s="19"/>
      <c r="F1754" s="2"/>
      <c r="G1754" s="19"/>
      <c r="H1754" s="37" t="str">
        <f t="shared" si="0"/>
        <v/>
      </c>
      <c r="I1754" s="38" t="str">
        <f t="shared" si="1"/>
        <v>Aset Pendukung</v>
      </c>
    </row>
    <row r="1755" ht="12.75" hidden="1" spans="1:9">
      <c r="A1755" s="40"/>
      <c r="B1755" s="19"/>
      <c r="C1755" s="2"/>
      <c r="D1755" s="19"/>
      <c r="E1755" s="19"/>
      <c r="F1755" s="2"/>
      <c r="G1755" s="19"/>
      <c r="H1755" s="37" t="str">
        <f t="shared" si="0"/>
        <v/>
      </c>
      <c r="I1755" s="38" t="str">
        <f t="shared" si="1"/>
        <v>Aset Pendukung</v>
      </c>
    </row>
    <row r="1756" ht="12.75" hidden="1" spans="1:9">
      <c r="A1756" s="40"/>
      <c r="B1756" s="19"/>
      <c r="C1756" s="2"/>
      <c r="D1756" s="19"/>
      <c r="E1756" s="19"/>
      <c r="F1756" s="2"/>
      <c r="G1756" s="19"/>
      <c r="H1756" s="37" t="str">
        <f t="shared" si="0"/>
        <v/>
      </c>
      <c r="I1756" s="38" t="str">
        <f t="shared" si="1"/>
        <v>Aset Pendukung</v>
      </c>
    </row>
    <row r="1757" ht="12.75" hidden="1" spans="1:9">
      <c r="A1757" s="40"/>
      <c r="B1757" s="19"/>
      <c r="C1757" s="2"/>
      <c r="D1757" s="19"/>
      <c r="E1757" s="19"/>
      <c r="F1757" s="2"/>
      <c r="G1757" s="19"/>
      <c r="H1757" s="37" t="str">
        <f t="shared" si="0"/>
        <v/>
      </c>
      <c r="I1757" s="38" t="str">
        <f t="shared" si="1"/>
        <v>Aset Pendukung</v>
      </c>
    </row>
    <row r="1758" ht="12.75" hidden="1" spans="1:9">
      <c r="A1758" s="40"/>
      <c r="B1758" s="19"/>
      <c r="C1758" s="2"/>
      <c r="D1758" s="19"/>
      <c r="E1758" s="19"/>
      <c r="F1758" s="2"/>
      <c r="G1758" s="19"/>
      <c r="H1758" s="37" t="str">
        <f t="shared" si="0"/>
        <v/>
      </c>
      <c r="I1758" s="38" t="str">
        <f t="shared" si="1"/>
        <v>Aset Pendukung</v>
      </c>
    </row>
    <row r="1759" ht="12.75" hidden="1" spans="1:9">
      <c r="A1759" s="40"/>
      <c r="B1759" s="19"/>
      <c r="C1759" s="2"/>
      <c r="D1759" s="19"/>
      <c r="E1759" s="19"/>
      <c r="F1759" s="2"/>
      <c r="G1759" s="19"/>
      <c r="H1759" s="37" t="str">
        <f t="shared" si="0"/>
        <v/>
      </c>
      <c r="I1759" s="38" t="str">
        <f t="shared" si="1"/>
        <v>Aset Pendukung</v>
      </c>
    </row>
    <row r="1760" ht="12.75" hidden="1" spans="1:9">
      <c r="A1760" s="40"/>
      <c r="B1760" s="19"/>
      <c r="C1760" s="2"/>
      <c r="D1760" s="19"/>
      <c r="E1760" s="19"/>
      <c r="F1760" s="2"/>
      <c r="G1760" s="19"/>
      <c r="H1760" s="37" t="str">
        <f t="shared" si="0"/>
        <v/>
      </c>
      <c r="I1760" s="38" t="str">
        <f t="shared" si="1"/>
        <v>Aset Pendukung</v>
      </c>
    </row>
    <row r="1761" ht="12.75" hidden="1" spans="1:9">
      <c r="A1761" s="40"/>
      <c r="B1761" s="19"/>
      <c r="C1761" s="2"/>
      <c r="D1761" s="19"/>
      <c r="E1761" s="19"/>
      <c r="F1761" s="2"/>
      <c r="G1761" s="19"/>
      <c r="H1761" s="37" t="str">
        <f t="shared" si="0"/>
        <v/>
      </c>
      <c r="I1761" s="38" t="str">
        <f t="shared" si="1"/>
        <v>Aset Pendukung</v>
      </c>
    </row>
    <row r="1762" ht="12.75" hidden="1" spans="1:9">
      <c r="A1762" s="40"/>
      <c r="B1762" s="19"/>
      <c r="C1762" s="2"/>
      <c r="D1762" s="19"/>
      <c r="E1762" s="19"/>
      <c r="F1762" s="2"/>
      <c r="G1762" s="19"/>
      <c r="H1762" s="37" t="str">
        <f t="shared" si="0"/>
        <v/>
      </c>
      <c r="I1762" s="38" t="str">
        <f t="shared" si="1"/>
        <v>Aset Pendukung</v>
      </c>
    </row>
    <row r="1763" ht="12.75" hidden="1" spans="1:9">
      <c r="A1763" s="40"/>
      <c r="B1763" s="19"/>
      <c r="C1763" s="2"/>
      <c r="D1763" s="19"/>
      <c r="E1763" s="19"/>
      <c r="F1763" s="2"/>
      <c r="G1763" s="19"/>
      <c r="H1763" s="37" t="str">
        <f t="shared" si="0"/>
        <v/>
      </c>
      <c r="I1763" s="38" t="str">
        <f t="shared" si="1"/>
        <v>Aset Pendukung</v>
      </c>
    </row>
    <row r="1764" ht="12.75" hidden="1" spans="1:9">
      <c r="A1764" s="40"/>
      <c r="B1764" s="19"/>
      <c r="C1764" s="2"/>
      <c r="D1764" s="19"/>
      <c r="E1764" s="19"/>
      <c r="F1764" s="2"/>
      <c r="G1764" s="19"/>
      <c r="H1764" s="37" t="str">
        <f t="shared" si="0"/>
        <v/>
      </c>
      <c r="I1764" s="38" t="str">
        <f t="shared" si="1"/>
        <v>Aset Pendukung</v>
      </c>
    </row>
    <row r="1765" ht="12.75" hidden="1" spans="1:9">
      <c r="A1765" s="40"/>
      <c r="B1765" s="19"/>
      <c r="C1765" s="2"/>
      <c r="D1765" s="19"/>
      <c r="E1765" s="19"/>
      <c r="F1765" s="2"/>
      <c r="G1765" s="19"/>
      <c r="H1765" s="37" t="str">
        <f t="shared" si="0"/>
        <v/>
      </c>
      <c r="I1765" s="38" t="str">
        <f t="shared" si="1"/>
        <v>Aset Pendukung</v>
      </c>
    </row>
    <row r="1766" ht="12.75" hidden="1" spans="1:9">
      <c r="A1766" s="40"/>
      <c r="B1766" s="19"/>
      <c r="C1766" s="2"/>
      <c r="D1766" s="19"/>
      <c r="E1766" s="19"/>
      <c r="F1766" s="2"/>
      <c r="G1766" s="19"/>
      <c r="H1766" s="37" t="str">
        <f t="shared" si="0"/>
        <v/>
      </c>
      <c r="I1766" s="38" t="str">
        <f t="shared" si="1"/>
        <v>Aset Pendukung</v>
      </c>
    </row>
    <row r="1767" ht="12.75" hidden="1" spans="1:9">
      <c r="A1767" s="40"/>
      <c r="B1767" s="19"/>
      <c r="C1767" s="2"/>
      <c r="D1767" s="19"/>
      <c r="E1767" s="19"/>
      <c r="F1767" s="2"/>
      <c r="G1767" s="19"/>
      <c r="H1767" s="37" t="str">
        <f t="shared" si="0"/>
        <v/>
      </c>
      <c r="I1767" s="38" t="str">
        <f t="shared" si="1"/>
        <v>Aset Pendukung</v>
      </c>
    </row>
    <row r="1768" ht="12.75" hidden="1" spans="1:9">
      <c r="A1768" s="40"/>
      <c r="B1768" s="19"/>
      <c r="C1768" s="2"/>
      <c r="D1768" s="19"/>
      <c r="E1768" s="19"/>
      <c r="F1768" s="2"/>
      <c r="G1768" s="19"/>
      <c r="H1768" s="37" t="str">
        <f t="shared" si="0"/>
        <v/>
      </c>
      <c r="I1768" s="38" t="str">
        <f t="shared" si="1"/>
        <v>Aset Pendukung</v>
      </c>
    </row>
    <row r="1769" ht="12.75" hidden="1" spans="1:9">
      <c r="A1769" s="40"/>
      <c r="B1769" s="19"/>
      <c r="C1769" s="2"/>
      <c r="D1769" s="19"/>
      <c r="E1769" s="19"/>
      <c r="F1769" s="2"/>
      <c r="G1769" s="19"/>
      <c r="H1769" s="37" t="str">
        <f t="shared" si="0"/>
        <v/>
      </c>
      <c r="I1769" s="38" t="str">
        <f t="shared" si="1"/>
        <v>Aset Pendukung</v>
      </c>
    </row>
    <row r="1770" ht="12.75" hidden="1" spans="1:9">
      <c r="A1770" s="40"/>
      <c r="B1770" s="19"/>
      <c r="C1770" s="2"/>
      <c r="D1770" s="19"/>
      <c r="E1770" s="19"/>
      <c r="F1770" s="2"/>
      <c r="G1770" s="19"/>
      <c r="H1770" s="37" t="str">
        <f t="shared" si="0"/>
        <v/>
      </c>
      <c r="I1770" s="38" t="str">
        <f t="shared" si="1"/>
        <v>Aset Pendukung</v>
      </c>
    </row>
    <row r="1771" ht="12.75" hidden="1" spans="1:9">
      <c r="A1771" s="40"/>
      <c r="B1771" s="19"/>
      <c r="C1771" s="2"/>
      <c r="D1771" s="19"/>
      <c r="E1771" s="19"/>
      <c r="F1771" s="2"/>
      <c r="G1771" s="19"/>
      <c r="H1771" s="37" t="str">
        <f t="shared" si="0"/>
        <v/>
      </c>
      <c r="I1771" s="38" t="str">
        <f t="shared" si="1"/>
        <v>Aset Pendukung</v>
      </c>
    </row>
    <row r="1772" ht="12.75" hidden="1" spans="1:9">
      <c r="A1772" s="40"/>
      <c r="B1772" s="19"/>
      <c r="C1772" s="2"/>
      <c r="D1772" s="19"/>
      <c r="E1772" s="19"/>
      <c r="F1772" s="2"/>
      <c r="G1772" s="19"/>
      <c r="H1772" s="37" t="str">
        <f t="shared" si="0"/>
        <v/>
      </c>
      <c r="I1772" s="38" t="str">
        <f t="shared" si="1"/>
        <v>Aset Pendukung</v>
      </c>
    </row>
    <row r="1773" ht="12.75" hidden="1" spans="1:9">
      <c r="A1773" s="40"/>
      <c r="B1773" s="19"/>
      <c r="C1773" s="2"/>
      <c r="D1773" s="19"/>
      <c r="E1773" s="19"/>
      <c r="F1773" s="2"/>
      <c r="G1773" s="19"/>
      <c r="H1773" s="37" t="str">
        <f t="shared" si="0"/>
        <v/>
      </c>
      <c r="I1773" s="38" t="str">
        <f t="shared" si="1"/>
        <v>Aset Pendukung</v>
      </c>
    </row>
    <row r="1774" ht="12.75" hidden="1" spans="1:9">
      <c r="A1774" s="40"/>
      <c r="B1774" s="19"/>
      <c r="C1774" s="2"/>
      <c r="D1774" s="19"/>
      <c r="E1774" s="19"/>
      <c r="F1774" s="2"/>
      <c r="G1774" s="19"/>
      <c r="H1774" s="37" t="str">
        <f t="shared" si="0"/>
        <v/>
      </c>
      <c r="I1774" s="38" t="str">
        <f t="shared" si="1"/>
        <v>Aset Pendukung</v>
      </c>
    </row>
    <row r="1775" ht="12.75" hidden="1" spans="1:9">
      <c r="A1775" s="40"/>
      <c r="B1775" s="19"/>
      <c r="C1775" s="2"/>
      <c r="D1775" s="19"/>
      <c r="E1775" s="19"/>
      <c r="F1775" s="2"/>
      <c r="G1775" s="19"/>
      <c r="H1775" s="37" t="str">
        <f t="shared" si="0"/>
        <v/>
      </c>
      <c r="I1775" s="38" t="str">
        <f t="shared" si="1"/>
        <v>Aset Pendukung</v>
      </c>
    </row>
    <row r="1776" ht="12.75" hidden="1" spans="1:9">
      <c r="A1776" s="40"/>
      <c r="B1776" s="19"/>
      <c r="C1776" s="2"/>
      <c r="D1776" s="19"/>
      <c r="E1776" s="19"/>
      <c r="F1776" s="2"/>
      <c r="G1776" s="19"/>
      <c r="H1776" s="37" t="str">
        <f t="shared" si="0"/>
        <v/>
      </c>
      <c r="I1776" s="38" t="str">
        <f t="shared" si="1"/>
        <v>Aset Pendukung</v>
      </c>
    </row>
    <row r="1777" ht="12.75" hidden="1" spans="1:9">
      <c r="A1777" s="40"/>
      <c r="B1777" s="19"/>
      <c r="C1777" s="2"/>
      <c r="D1777" s="19"/>
      <c r="E1777" s="19"/>
      <c r="F1777" s="2"/>
      <c r="G1777" s="19"/>
      <c r="H1777" s="37" t="str">
        <f t="shared" si="0"/>
        <v/>
      </c>
      <c r="I1777" s="38" t="str">
        <f t="shared" si="1"/>
        <v>Aset Pendukung</v>
      </c>
    </row>
    <row r="1778" ht="12.75" hidden="1" spans="1:9">
      <c r="A1778" s="40"/>
      <c r="B1778" s="19"/>
      <c r="C1778" s="2"/>
      <c r="D1778" s="19"/>
      <c r="E1778" s="19"/>
      <c r="F1778" s="2"/>
      <c r="G1778" s="19"/>
      <c r="H1778" s="37" t="str">
        <f t="shared" si="0"/>
        <v/>
      </c>
      <c r="I1778" s="38" t="str">
        <f t="shared" si="1"/>
        <v>Aset Pendukung</v>
      </c>
    </row>
    <row r="1779" ht="12.75" hidden="1" spans="1:9">
      <c r="A1779" s="40"/>
      <c r="B1779" s="19"/>
      <c r="C1779" s="2"/>
      <c r="D1779" s="19"/>
      <c r="E1779" s="19"/>
      <c r="F1779" s="2"/>
      <c r="G1779" s="19"/>
      <c r="H1779" s="37" t="str">
        <f t="shared" si="0"/>
        <v/>
      </c>
      <c r="I1779" s="38" t="str">
        <f t="shared" si="1"/>
        <v>Aset Pendukung</v>
      </c>
    </row>
    <row r="1780" ht="12.75" hidden="1" spans="1:9">
      <c r="A1780" s="40"/>
      <c r="B1780" s="19"/>
      <c r="C1780" s="2"/>
      <c r="D1780" s="19"/>
      <c r="E1780" s="19"/>
      <c r="F1780" s="2"/>
      <c r="G1780" s="19"/>
      <c r="H1780" s="37" t="str">
        <f t="shared" si="0"/>
        <v/>
      </c>
      <c r="I1780" s="38" t="str">
        <f t="shared" si="1"/>
        <v>Aset Pendukung</v>
      </c>
    </row>
    <row r="1781" ht="12.75" hidden="1" spans="1:9">
      <c r="A1781" s="40"/>
      <c r="B1781" s="19"/>
      <c r="C1781" s="2"/>
      <c r="D1781" s="19"/>
      <c r="E1781" s="19"/>
      <c r="F1781" s="2"/>
      <c r="G1781" s="19"/>
      <c r="H1781" s="37" t="str">
        <f t="shared" si="0"/>
        <v/>
      </c>
      <c r="I1781" s="38" t="str">
        <f t="shared" si="1"/>
        <v>Aset Pendukung</v>
      </c>
    </row>
    <row r="1782" ht="12.75" hidden="1" spans="1:9">
      <c r="A1782" s="40"/>
      <c r="B1782" s="19"/>
      <c r="C1782" s="2"/>
      <c r="D1782" s="19"/>
      <c r="E1782" s="19"/>
      <c r="F1782" s="2"/>
      <c r="G1782" s="19"/>
      <c r="H1782" s="37" t="str">
        <f t="shared" si="0"/>
        <v/>
      </c>
      <c r="I1782" s="38" t="str">
        <f t="shared" si="1"/>
        <v>Aset Pendukung</v>
      </c>
    </row>
    <row r="1783" ht="12.75" hidden="1" spans="1:9">
      <c r="A1783" s="40"/>
      <c r="B1783" s="19"/>
      <c r="C1783" s="2"/>
      <c r="D1783" s="19"/>
      <c r="E1783" s="19"/>
      <c r="F1783" s="2"/>
      <c r="G1783" s="19"/>
      <c r="H1783" s="37" t="str">
        <f t="shared" si="0"/>
        <v/>
      </c>
      <c r="I1783" s="38" t="str">
        <f t="shared" si="1"/>
        <v>Aset Pendukung</v>
      </c>
    </row>
    <row r="1784" ht="12.75" hidden="1" spans="1:9">
      <c r="A1784" s="40"/>
      <c r="B1784" s="19"/>
      <c r="C1784" s="2"/>
      <c r="D1784" s="19"/>
      <c r="E1784" s="19"/>
      <c r="F1784" s="2"/>
      <c r="G1784" s="19"/>
      <c r="H1784" s="37" t="str">
        <f t="shared" si="0"/>
        <v/>
      </c>
      <c r="I1784" s="38" t="str">
        <f t="shared" si="1"/>
        <v>Aset Pendukung</v>
      </c>
    </row>
    <row r="1785" ht="12.75" hidden="1" spans="1:9">
      <c r="A1785" s="40"/>
      <c r="B1785" s="19"/>
      <c r="C1785" s="2"/>
      <c r="D1785" s="19"/>
      <c r="E1785" s="19"/>
      <c r="F1785" s="2"/>
      <c r="G1785" s="19"/>
      <c r="H1785" s="37" t="str">
        <f t="shared" si="0"/>
        <v/>
      </c>
      <c r="I1785" s="38" t="str">
        <f t="shared" si="1"/>
        <v>Aset Pendukung</v>
      </c>
    </row>
    <row r="1786" ht="12.75" hidden="1" spans="1:9">
      <c r="A1786" s="40"/>
      <c r="B1786" s="19"/>
      <c r="C1786" s="2"/>
      <c r="D1786" s="19"/>
      <c r="E1786" s="19"/>
      <c r="F1786" s="2"/>
      <c r="G1786" s="19"/>
      <c r="H1786" s="37" t="str">
        <f t="shared" si="0"/>
        <v/>
      </c>
      <c r="I1786" s="38" t="str">
        <f t="shared" si="1"/>
        <v>Aset Pendukung</v>
      </c>
    </row>
    <row r="1787" ht="12.75" hidden="1" spans="1:9">
      <c r="A1787" s="40"/>
      <c r="B1787" s="19"/>
      <c r="C1787" s="2"/>
      <c r="D1787" s="19"/>
      <c r="E1787" s="19"/>
      <c r="F1787" s="2"/>
      <c r="G1787" s="19"/>
      <c r="H1787" s="37" t="str">
        <f t="shared" si="0"/>
        <v/>
      </c>
      <c r="I1787" s="38" t="str">
        <f t="shared" si="1"/>
        <v>Aset Pendukung</v>
      </c>
    </row>
    <row r="1788" ht="12.75" hidden="1" spans="1:9">
      <c r="A1788" s="40"/>
      <c r="B1788" s="19"/>
      <c r="C1788" s="2"/>
      <c r="D1788" s="19"/>
      <c r="E1788" s="19"/>
      <c r="F1788" s="2"/>
      <c r="G1788" s="19"/>
      <c r="H1788" s="37" t="str">
        <f t="shared" si="0"/>
        <v/>
      </c>
      <c r="I1788" s="38" t="str">
        <f t="shared" si="1"/>
        <v>Aset Pendukung</v>
      </c>
    </row>
    <row r="1789" ht="12.75" hidden="1" spans="1:9">
      <c r="A1789" s="40"/>
      <c r="B1789" s="19"/>
      <c r="C1789" s="2"/>
      <c r="D1789" s="19"/>
      <c r="E1789" s="19"/>
      <c r="F1789" s="2"/>
      <c r="G1789" s="19"/>
      <c r="H1789" s="37" t="str">
        <f t="shared" si="0"/>
        <v/>
      </c>
      <c r="I1789" s="38" t="str">
        <f t="shared" si="1"/>
        <v>Aset Pendukung</v>
      </c>
    </row>
    <row r="1790" ht="12.75" hidden="1" spans="1:9">
      <c r="A1790" s="40"/>
      <c r="B1790" s="19"/>
      <c r="C1790" s="2"/>
      <c r="D1790" s="19"/>
      <c r="E1790" s="19"/>
      <c r="F1790" s="2"/>
      <c r="G1790" s="19"/>
      <c r="H1790" s="37" t="str">
        <f t="shared" si="0"/>
        <v/>
      </c>
      <c r="I1790" s="38" t="str">
        <f t="shared" si="1"/>
        <v>Aset Pendukung</v>
      </c>
    </row>
    <row r="1791" ht="12.75" hidden="1" spans="1:9">
      <c r="A1791" s="40"/>
      <c r="B1791" s="19"/>
      <c r="C1791" s="2"/>
      <c r="D1791" s="19"/>
      <c r="E1791" s="19"/>
      <c r="F1791" s="2"/>
      <c r="G1791" s="19"/>
      <c r="H1791" s="37" t="str">
        <f t="shared" si="0"/>
        <v/>
      </c>
      <c r="I1791" s="38" t="str">
        <f t="shared" si="1"/>
        <v>Aset Pendukung</v>
      </c>
    </row>
    <row r="1792" ht="12.75" hidden="1" spans="1:9">
      <c r="A1792" s="40"/>
      <c r="B1792" s="19"/>
      <c r="C1792" s="2"/>
      <c r="D1792" s="19"/>
      <c r="E1792" s="19"/>
      <c r="F1792" s="2"/>
      <c r="G1792" s="19"/>
      <c r="H1792" s="37" t="str">
        <f t="shared" si="0"/>
        <v/>
      </c>
      <c r="I1792" s="38" t="str">
        <f t="shared" si="1"/>
        <v>Aset Pendukung</v>
      </c>
    </row>
    <row r="1793" ht="12.75" hidden="1" spans="1:9">
      <c r="A1793" s="40"/>
      <c r="B1793" s="19"/>
      <c r="C1793" s="2"/>
      <c r="D1793" s="19"/>
      <c r="E1793" s="19"/>
      <c r="F1793" s="2"/>
      <c r="G1793" s="19"/>
      <c r="H1793" s="37" t="str">
        <f t="shared" si="0"/>
        <v/>
      </c>
      <c r="I1793" s="38" t="str">
        <f t="shared" si="1"/>
        <v>Aset Pendukung</v>
      </c>
    </row>
    <row r="1794" ht="12.75" hidden="1" spans="1:9">
      <c r="A1794" s="40"/>
      <c r="B1794" s="19"/>
      <c r="C1794" s="2"/>
      <c r="D1794" s="19"/>
      <c r="E1794" s="19"/>
      <c r="F1794" s="2"/>
      <c r="G1794" s="19"/>
      <c r="H1794" s="37" t="str">
        <f t="shared" si="0"/>
        <v/>
      </c>
      <c r="I1794" s="38" t="str">
        <f t="shared" si="1"/>
        <v>Aset Pendukung</v>
      </c>
    </row>
    <row r="1795" ht="12.75" hidden="1" spans="1:9">
      <c r="A1795" s="40"/>
      <c r="B1795" s="19"/>
      <c r="C1795" s="2"/>
      <c r="D1795" s="19"/>
      <c r="E1795" s="19"/>
      <c r="F1795" s="2"/>
      <c r="G1795" s="19"/>
      <c r="H1795" s="37" t="str">
        <f t="shared" si="0"/>
        <v/>
      </c>
      <c r="I1795" s="38" t="str">
        <f t="shared" si="1"/>
        <v>Aset Pendukung</v>
      </c>
    </row>
    <row r="1796" ht="12.75" hidden="1" spans="1:9">
      <c r="A1796" s="40"/>
      <c r="B1796" s="19"/>
      <c r="C1796" s="2"/>
      <c r="D1796" s="19"/>
      <c r="E1796" s="19"/>
      <c r="F1796" s="2"/>
      <c r="G1796" s="19"/>
      <c r="H1796" s="37" t="str">
        <f t="shared" si="0"/>
        <v/>
      </c>
      <c r="I1796" s="38" t="str">
        <f t="shared" si="1"/>
        <v>Aset Pendukung</v>
      </c>
    </row>
    <row r="1797" ht="12.75" hidden="1" spans="1:9">
      <c r="A1797" s="40"/>
      <c r="B1797" s="19"/>
      <c r="C1797" s="2"/>
      <c r="D1797" s="19"/>
      <c r="E1797" s="19"/>
      <c r="F1797" s="2"/>
      <c r="G1797" s="19"/>
      <c r="H1797" s="37" t="str">
        <f t="shared" si="0"/>
        <v/>
      </c>
      <c r="I1797" s="38" t="str">
        <f t="shared" si="1"/>
        <v>Aset Pendukung</v>
      </c>
    </row>
    <row r="1798" ht="12.75" hidden="1" spans="1:9">
      <c r="A1798" s="40"/>
      <c r="B1798" s="19"/>
      <c r="C1798" s="2"/>
      <c r="D1798" s="19"/>
      <c r="E1798" s="19"/>
      <c r="F1798" s="2"/>
      <c r="G1798" s="19"/>
      <c r="H1798" s="37" t="str">
        <f t="shared" si="0"/>
        <v/>
      </c>
      <c r="I1798" s="38" t="str">
        <f t="shared" si="1"/>
        <v>Aset Pendukung</v>
      </c>
    </row>
    <row r="1799" ht="12.75" hidden="1" spans="1:9">
      <c r="A1799" s="40"/>
      <c r="B1799" s="19"/>
      <c r="C1799" s="2"/>
      <c r="D1799" s="19"/>
      <c r="E1799" s="19"/>
      <c r="F1799" s="2"/>
      <c r="G1799" s="19"/>
      <c r="H1799" s="37" t="str">
        <f t="shared" si="0"/>
        <v/>
      </c>
      <c r="I1799" s="38" t="str">
        <f t="shared" si="1"/>
        <v>Aset Pendukung</v>
      </c>
    </row>
    <row r="1800" ht="12.75" hidden="1" spans="1:9">
      <c r="A1800" s="40"/>
      <c r="B1800" s="19"/>
      <c r="C1800" s="2"/>
      <c r="D1800" s="19"/>
      <c r="E1800" s="19"/>
      <c r="F1800" s="2"/>
      <c r="G1800" s="19"/>
      <c r="H1800" s="37" t="str">
        <f t="shared" si="0"/>
        <v/>
      </c>
      <c r="I1800" s="38" t="str">
        <f t="shared" si="1"/>
        <v>Aset Pendukung</v>
      </c>
    </row>
    <row r="1801" ht="12.75" hidden="1" spans="1:9">
      <c r="A1801" s="40"/>
      <c r="B1801" s="19"/>
      <c r="C1801" s="2"/>
      <c r="D1801" s="19"/>
      <c r="E1801" s="19"/>
      <c r="F1801" s="2"/>
      <c r="G1801" s="19"/>
      <c r="H1801" s="37" t="str">
        <f t="shared" si="0"/>
        <v/>
      </c>
      <c r="I1801" s="38" t="str">
        <f t="shared" si="1"/>
        <v>Aset Pendukung</v>
      </c>
    </row>
    <row r="1802" ht="12.75" hidden="1" spans="1:9">
      <c r="A1802" s="40"/>
      <c r="B1802" s="19"/>
      <c r="C1802" s="2"/>
      <c r="D1802" s="19"/>
      <c r="E1802" s="19"/>
      <c r="F1802" s="2"/>
      <c r="G1802" s="19"/>
      <c r="H1802" s="37" t="str">
        <f t="shared" si="0"/>
        <v/>
      </c>
      <c r="I1802" s="38" t="str">
        <f t="shared" si="1"/>
        <v>Aset Pendukung</v>
      </c>
    </row>
    <row r="1803" ht="12.75" hidden="1" spans="1:9">
      <c r="A1803" s="40"/>
      <c r="B1803" s="19"/>
      <c r="C1803" s="2"/>
      <c r="D1803" s="19"/>
      <c r="E1803" s="19"/>
      <c r="F1803" s="2"/>
      <c r="G1803" s="19"/>
      <c r="H1803" s="37" t="str">
        <f t="shared" si="0"/>
        <v/>
      </c>
      <c r="I1803" s="38" t="str">
        <f t="shared" si="1"/>
        <v>Aset Pendukung</v>
      </c>
    </row>
    <row r="1804" ht="12.75" hidden="1" spans="1:9">
      <c r="A1804" s="40"/>
      <c r="B1804" s="19"/>
      <c r="C1804" s="2"/>
      <c r="D1804" s="19"/>
      <c r="E1804" s="19"/>
      <c r="F1804" s="2"/>
      <c r="G1804" s="19"/>
      <c r="H1804" s="37" t="str">
        <f t="shared" si="0"/>
        <v/>
      </c>
      <c r="I1804" s="38" t="str">
        <f t="shared" si="1"/>
        <v>Aset Pendukung</v>
      </c>
    </row>
    <row r="1805" ht="12.75" hidden="1" spans="1:9">
      <c r="A1805" s="40"/>
      <c r="B1805" s="19"/>
      <c r="C1805" s="2"/>
      <c r="D1805" s="19"/>
      <c r="E1805" s="19"/>
      <c r="F1805" s="2"/>
      <c r="G1805" s="19"/>
      <c r="H1805" s="37" t="str">
        <f t="shared" si="0"/>
        <v/>
      </c>
      <c r="I1805" s="38" t="str">
        <f t="shared" si="1"/>
        <v>Aset Pendukung</v>
      </c>
    </row>
    <row r="1806" ht="12.75" hidden="1" spans="1:9">
      <c r="A1806" s="40"/>
      <c r="B1806" s="19"/>
      <c r="C1806" s="2"/>
      <c r="D1806" s="19"/>
      <c r="E1806" s="19"/>
      <c r="F1806" s="2"/>
      <c r="G1806" s="19"/>
      <c r="H1806" s="37" t="str">
        <f t="shared" si="0"/>
        <v/>
      </c>
      <c r="I1806" s="38" t="str">
        <f t="shared" si="1"/>
        <v>Aset Pendukung</v>
      </c>
    </row>
    <row r="1807" ht="12.75" hidden="1" spans="1:9">
      <c r="A1807" s="40"/>
      <c r="B1807" s="19"/>
      <c r="C1807" s="2"/>
      <c r="D1807" s="19"/>
      <c r="E1807" s="19"/>
      <c r="F1807" s="2"/>
      <c r="G1807" s="19"/>
      <c r="H1807" s="37" t="str">
        <f t="shared" si="0"/>
        <v/>
      </c>
      <c r="I1807" s="38" t="str">
        <f t="shared" si="1"/>
        <v>Aset Pendukung</v>
      </c>
    </row>
    <row r="1808" ht="12.75" hidden="1" spans="1:9">
      <c r="A1808" s="40"/>
      <c r="B1808" s="19"/>
      <c r="C1808" s="2"/>
      <c r="D1808" s="19"/>
      <c r="E1808" s="19"/>
      <c r="F1808" s="2"/>
      <c r="G1808" s="19"/>
      <c r="H1808" s="37" t="str">
        <f t="shared" si="0"/>
        <v/>
      </c>
      <c r="I1808" s="38" t="str">
        <f t="shared" si="1"/>
        <v>Aset Pendukung</v>
      </c>
    </row>
    <row r="1809" ht="12.75" hidden="1" spans="1:9">
      <c r="A1809" s="40"/>
      <c r="B1809" s="19"/>
      <c r="C1809" s="2"/>
      <c r="D1809" s="19"/>
      <c r="E1809" s="19"/>
      <c r="F1809" s="2"/>
      <c r="G1809" s="19"/>
      <c r="H1809" s="37" t="str">
        <f t="shared" si="0"/>
        <v/>
      </c>
      <c r="I1809" s="38" t="str">
        <f t="shared" si="1"/>
        <v>Aset Pendukung</v>
      </c>
    </row>
    <row r="1810" ht="12.75" hidden="1" spans="1:9">
      <c r="A1810" s="40"/>
      <c r="B1810" s="19"/>
      <c r="C1810" s="2"/>
      <c r="D1810" s="19"/>
      <c r="E1810" s="19"/>
      <c r="F1810" s="2"/>
      <c r="G1810" s="19"/>
      <c r="H1810" s="37" t="str">
        <f t="shared" si="0"/>
        <v/>
      </c>
      <c r="I1810" s="38" t="str">
        <f t="shared" si="1"/>
        <v>Aset Pendukung</v>
      </c>
    </row>
    <row r="1811" ht="12.75" hidden="1" spans="1:9">
      <c r="A1811" s="40"/>
      <c r="B1811" s="19"/>
      <c r="C1811" s="2"/>
      <c r="D1811" s="19"/>
      <c r="E1811" s="19"/>
      <c r="F1811" s="2"/>
      <c r="G1811" s="19"/>
      <c r="H1811" s="37" t="str">
        <f t="shared" si="0"/>
        <v/>
      </c>
      <c r="I1811" s="38" t="str">
        <f t="shared" si="1"/>
        <v>Aset Pendukung</v>
      </c>
    </row>
    <row r="1812" ht="12.75" hidden="1" spans="1:9">
      <c r="A1812" s="40"/>
      <c r="B1812" s="19"/>
      <c r="C1812" s="2"/>
      <c r="D1812" s="19"/>
      <c r="E1812" s="19"/>
      <c r="F1812" s="2"/>
      <c r="G1812" s="19"/>
      <c r="H1812" s="37" t="str">
        <f t="shared" si="0"/>
        <v/>
      </c>
      <c r="I1812" s="38" t="str">
        <f t="shared" si="1"/>
        <v>Aset Pendukung</v>
      </c>
    </row>
    <row r="1813" ht="12.75" hidden="1" spans="1:9">
      <c r="A1813" s="40"/>
      <c r="B1813" s="19"/>
      <c r="C1813" s="2"/>
      <c r="D1813" s="19"/>
      <c r="E1813" s="19"/>
      <c r="F1813" s="2"/>
      <c r="G1813" s="19"/>
      <c r="H1813" s="37" t="str">
        <f t="shared" si="0"/>
        <v/>
      </c>
      <c r="I1813" s="38" t="str">
        <f t="shared" si="1"/>
        <v>Aset Pendukung</v>
      </c>
    </row>
    <row r="1814" ht="12.75" hidden="1" spans="1:9">
      <c r="A1814" s="40"/>
      <c r="B1814" s="19"/>
      <c r="C1814" s="2"/>
      <c r="D1814" s="19"/>
      <c r="E1814" s="19"/>
      <c r="F1814" s="2"/>
      <c r="G1814" s="19"/>
      <c r="H1814" s="37" t="str">
        <f t="shared" si="0"/>
        <v/>
      </c>
      <c r="I1814" s="38" t="str">
        <f t="shared" si="1"/>
        <v>Aset Pendukung</v>
      </c>
    </row>
    <row r="1815" ht="12.75" hidden="1" spans="1:9">
      <c r="A1815" s="40"/>
      <c r="B1815" s="19"/>
      <c r="C1815" s="2"/>
      <c r="D1815" s="19"/>
      <c r="E1815" s="19"/>
      <c r="F1815" s="2"/>
      <c r="G1815" s="19"/>
      <c r="H1815" s="37" t="str">
        <f t="shared" si="0"/>
        <v/>
      </c>
      <c r="I1815" s="38" t="str">
        <f t="shared" si="1"/>
        <v>Aset Pendukung</v>
      </c>
    </row>
    <row r="1816" ht="12.75" hidden="1" spans="1:9">
      <c r="A1816" s="40"/>
      <c r="B1816" s="19"/>
      <c r="C1816" s="2"/>
      <c r="D1816" s="19"/>
      <c r="E1816" s="19"/>
      <c r="F1816" s="2"/>
      <c r="G1816" s="19"/>
      <c r="H1816" s="37" t="str">
        <f t="shared" si="0"/>
        <v/>
      </c>
      <c r="I1816" s="38" t="str">
        <f t="shared" si="1"/>
        <v>Aset Pendukung</v>
      </c>
    </row>
    <row r="1817" ht="12.75" hidden="1" spans="1:9">
      <c r="A1817" s="40"/>
      <c r="B1817" s="19"/>
      <c r="C1817" s="2"/>
      <c r="D1817" s="19"/>
      <c r="E1817" s="19"/>
      <c r="F1817" s="2"/>
      <c r="G1817" s="19"/>
      <c r="H1817" s="37" t="str">
        <f t="shared" si="0"/>
        <v/>
      </c>
      <c r="I1817" s="38" t="str">
        <f t="shared" si="1"/>
        <v>Aset Pendukung</v>
      </c>
    </row>
    <row r="1818" ht="12.75" hidden="1" spans="1:9">
      <c r="A1818" s="40"/>
      <c r="B1818" s="19"/>
      <c r="C1818" s="2"/>
      <c r="D1818" s="19"/>
      <c r="E1818" s="19"/>
      <c r="F1818" s="2"/>
      <c r="G1818" s="19"/>
      <c r="H1818" s="37" t="str">
        <f t="shared" si="0"/>
        <v/>
      </c>
      <c r="I1818" s="38" t="str">
        <f t="shared" si="1"/>
        <v>Aset Pendukung</v>
      </c>
    </row>
    <row r="1819" ht="12.75" hidden="1" spans="1:9">
      <c r="A1819" s="40"/>
      <c r="B1819" s="19"/>
      <c r="C1819" s="2"/>
      <c r="D1819" s="19"/>
      <c r="E1819" s="19"/>
      <c r="F1819" s="2"/>
      <c r="G1819" s="19"/>
      <c r="H1819" s="37" t="str">
        <f t="shared" si="0"/>
        <v/>
      </c>
      <c r="I1819" s="38" t="str">
        <f t="shared" si="1"/>
        <v>Aset Pendukung</v>
      </c>
    </row>
    <row r="1820" ht="12.75" hidden="1" spans="1:9">
      <c r="A1820" s="40"/>
      <c r="B1820" s="19"/>
      <c r="C1820" s="2"/>
      <c r="D1820" s="19"/>
      <c r="E1820" s="19"/>
      <c r="F1820" s="2"/>
      <c r="G1820" s="19"/>
      <c r="H1820" s="37" t="str">
        <f t="shared" si="0"/>
        <v/>
      </c>
      <c r="I1820" s="38" t="str">
        <f t="shared" si="1"/>
        <v>Aset Pendukung</v>
      </c>
    </row>
    <row r="1821" ht="12.75" hidden="1" spans="1:9">
      <c r="A1821" s="40"/>
      <c r="B1821" s="19"/>
      <c r="C1821" s="2"/>
      <c r="D1821" s="19"/>
      <c r="E1821" s="19"/>
      <c r="F1821" s="2"/>
      <c r="G1821" s="19"/>
      <c r="H1821" s="37" t="str">
        <f t="shared" si="0"/>
        <v/>
      </c>
      <c r="I1821" s="38" t="str">
        <f t="shared" si="1"/>
        <v>Aset Pendukung</v>
      </c>
    </row>
    <row r="1822" ht="12.75" hidden="1" spans="1:9">
      <c r="A1822" s="40"/>
      <c r="B1822" s="19"/>
      <c r="C1822" s="2"/>
      <c r="D1822" s="19"/>
      <c r="E1822" s="19"/>
      <c r="F1822" s="2"/>
      <c r="G1822" s="19"/>
      <c r="H1822" s="37" t="str">
        <f t="shared" si="0"/>
        <v/>
      </c>
      <c r="I1822" s="38" t="str">
        <f t="shared" si="1"/>
        <v>Aset Pendukung</v>
      </c>
    </row>
    <row r="1823" ht="12.75" hidden="1" spans="1:9">
      <c r="A1823" s="40"/>
      <c r="B1823" s="19"/>
      <c r="C1823" s="2"/>
      <c r="D1823" s="19"/>
      <c r="E1823" s="19"/>
      <c r="F1823" s="2"/>
      <c r="G1823" s="19"/>
      <c r="H1823" s="37" t="str">
        <f t="shared" si="0"/>
        <v/>
      </c>
      <c r="I1823" s="38" t="str">
        <f t="shared" si="1"/>
        <v>Aset Pendukung</v>
      </c>
    </row>
    <row r="1824" ht="12.75" hidden="1" spans="1:9">
      <c r="A1824" s="40"/>
      <c r="B1824" s="19"/>
      <c r="C1824" s="2"/>
      <c r="D1824" s="19"/>
      <c r="E1824" s="19"/>
      <c r="F1824" s="2"/>
      <c r="G1824" s="19"/>
      <c r="H1824" s="37" t="str">
        <f t="shared" si="0"/>
        <v/>
      </c>
      <c r="I1824" s="38" t="str">
        <f t="shared" si="1"/>
        <v>Aset Pendukung</v>
      </c>
    </row>
    <row r="1825" ht="12.75" hidden="1" spans="1:9">
      <c r="A1825" s="40"/>
      <c r="B1825" s="19"/>
      <c r="C1825" s="2"/>
      <c r="D1825" s="19"/>
      <c r="E1825" s="19"/>
      <c r="F1825" s="2"/>
      <c r="G1825" s="19"/>
      <c r="H1825" s="37" t="str">
        <f t="shared" si="0"/>
        <v/>
      </c>
      <c r="I1825" s="38" t="str">
        <f t="shared" si="1"/>
        <v>Aset Pendukung</v>
      </c>
    </row>
    <row r="1826" ht="12.75" hidden="1" spans="1:9">
      <c r="A1826" s="40"/>
      <c r="B1826" s="19"/>
      <c r="C1826" s="2"/>
      <c r="D1826" s="19"/>
      <c r="E1826" s="19"/>
      <c r="F1826" s="2"/>
      <c r="G1826" s="19"/>
      <c r="H1826" s="37" t="str">
        <f t="shared" si="0"/>
        <v/>
      </c>
      <c r="I1826" s="38" t="str">
        <f t="shared" si="1"/>
        <v>Aset Pendukung</v>
      </c>
    </row>
    <row r="1827" ht="12.75" hidden="1" spans="1:9">
      <c r="A1827" s="40"/>
      <c r="B1827" s="19"/>
      <c r="C1827" s="2"/>
      <c r="D1827" s="19"/>
      <c r="E1827" s="19"/>
      <c r="F1827" s="2"/>
      <c r="G1827" s="19"/>
      <c r="H1827" s="37" t="str">
        <f t="shared" si="0"/>
        <v/>
      </c>
      <c r="I1827" s="38" t="str">
        <f t="shared" si="1"/>
        <v>Aset Pendukung</v>
      </c>
    </row>
    <row r="1828" ht="12.75" hidden="1" spans="1:9">
      <c r="A1828" s="40"/>
      <c r="B1828" s="19"/>
      <c r="C1828" s="2"/>
      <c r="D1828" s="19"/>
      <c r="E1828" s="19"/>
      <c r="F1828" s="2"/>
      <c r="G1828" s="19"/>
      <c r="H1828" s="37" t="str">
        <f t="shared" si="0"/>
        <v/>
      </c>
      <c r="I1828" s="38" t="str">
        <f t="shared" si="1"/>
        <v>Aset Pendukung</v>
      </c>
    </row>
    <row r="1829" ht="12.75" hidden="1" spans="1:9">
      <c r="A1829" s="40"/>
      <c r="B1829" s="19"/>
      <c r="C1829" s="2"/>
      <c r="D1829" s="19"/>
      <c r="E1829" s="19"/>
      <c r="F1829" s="2"/>
      <c r="G1829" s="19"/>
      <c r="H1829" s="37" t="str">
        <f t="shared" si="0"/>
        <v/>
      </c>
      <c r="I1829" s="38" t="str">
        <f t="shared" si="1"/>
        <v>Aset Pendukung</v>
      </c>
    </row>
    <row r="1830" ht="12.75" hidden="1" spans="1:9">
      <c r="A1830" s="40"/>
      <c r="B1830" s="19"/>
      <c r="C1830" s="2"/>
      <c r="D1830" s="19"/>
      <c r="E1830" s="19"/>
      <c r="F1830" s="2"/>
      <c r="G1830" s="19"/>
      <c r="H1830" s="37" t="str">
        <f t="shared" si="0"/>
        <v/>
      </c>
      <c r="I1830" s="38" t="str">
        <f t="shared" si="1"/>
        <v>Aset Pendukung</v>
      </c>
    </row>
    <row r="1831" ht="12.75" hidden="1" spans="1:9">
      <c r="A1831" s="40"/>
      <c r="B1831" s="19"/>
      <c r="C1831" s="2"/>
      <c r="D1831" s="19"/>
      <c r="E1831" s="19"/>
      <c r="F1831" s="2"/>
      <c r="G1831" s="19"/>
      <c r="H1831" s="37" t="str">
        <f t="shared" si="0"/>
        <v/>
      </c>
      <c r="I1831" s="38" t="str">
        <f t="shared" si="1"/>
        <v>Aset Pendukung</v>
      </c>
    </row>
    <row r="1832" ht="12.75" hidden="1" spans="1:9">
      <c r="A1832" s="40"/>
      <c r="B1832" s="19"/>
      <c r="C1832" s="2"/>
      <c r="D1832" s="19"/>
      <c r="E1832" s="19"/>
      <c r="F1832" s="2"/>
      <c r="G1832" s="19"/>
      <c r="H1832" s="37" t="str">
        <f t="shared" si="0"/>
        <v/>
      </c>
      <c r="I1832" s="38" t="str">
        <f t="shared" si="1"/>
        <v>Aset Pendukung</v>
      </c>
    </row>
    <row r="1833" ht="12.75" hidden="1" spans="1:9">
      <c r="A1833" s="40"/>
      <c r="B1833" s="19"/>
      <c r="C1833" s="2"/>
      <c r="D1833" s="19"/>
      <c r="E1833" s="19"/>
      <c r="F1833" s="2"/>
      <c r="G1833" s="19"/>
      <c r="H1833" s="37" t="str">
        <f t="shared" si="0"/>
        <v/>
      </c>
      <c r="I1833" s="38" t="str">
        <f t="shared" si="1"/>
        <v>Aset Pendukung</v>
      </c>
    </row>
    <row r="1834" ht="12.75" hidden="1" spans="1:9">
      <c r="A1834" s="40"/>
      <c r="B1834" s="19"/>
      <c r="C1834" s="2"/>
      <c r="D1834" s="19"/>
      <c r="E1834" s="19"/>
      <c r="F1834" s="2"/>
      <c r="G1834" s="19"/>
      <c r="H1834" s="37" t="str">
        <f t="shared" si="0"/>
        <v/>
      </c>
      <c r="I1834" s="38" t="str">
        <f t="shared" si="1"/>
        <v>Aset Pendukung</v>
      </c>
    </row>
    <row r="1835" ht="12.75" hidden="1" spans="1:9">
      <c r="A1835" s="40"/>
      <c r="B1835" s="19"/>
      <c r="C1835" s="2"/>
      <c r="D1835" s="19"/>
      <c r="E1835" s="19"/>
      <c r="F1835" s="2"/>
      <c r="G1835" s="19"/>
      <c r="H1835" s="37" t="str">
        <f t="shared" si="0"/>
        <v/>
      </c>
      <c r="I1835" s="38" t="str">
        <f t="shared" si="1"/>
        <v>Aset Pendukung</v>
      </c>
    </row>
    <row r="1836" ht="12.75" hidden="1" spans="1:9">
      <c r="A1836" s="40"/>
      <c r="B1836" s="19"/>
      <c r="C1836" s="2"/>
      <c r="D1836" s="19"/>
      <c r="E1836" s="19"/>
      <c r="F1836" s="2"/>
      <c r="G1836" s="19"/>
      <c r="H1836" s="37" t="str">
        <f t="shared" si="0"/>
        <v/>
      </c>
      <c r="I1836" s="38" t="str">
        <f t="shared" si="1"/>
        <v>Aset Pendukung</v>
      </c>
    </row>
    <row r="1837" ht="12.75" hidden="1" spans="1:9">
      <c r="A1837" s="40"/>
      <c r="B1837" s="19"/>
      <c r="C1837" s="2"/>
      <c r="D1837" s="19"/>
      <c r="E1837" s="19"/>
      <c r="F1837" s="2"/>
      <c r="G1837" s="19"/>
      <c r="H1837" s="37" t="str">
        <f t="shared" si="0"/>
        <v/>
      </c>
      <c r="I1837" s="38" t="str">
        <f t="shared" si="1"/>
        <v>Aset Pendukung</v>
      </c>
    </row>
    <row r="1838" ht="12.75" hidden="1" spans="1:9">
      <c r="A1838" s="40"/>
      <c r="B1838" s="19"/>
      <c r="C1838" s="2"/>
      <c r="D1838" s="19"/>
      <c r="E1838" s="19"/>
      <c r="F1838" s="2"/>
      <c r="G1838" s="19"/>
      <c r="H1838" s="37" t="str">
        <f t="shared" si="0"/>
        <v/>
      </c>
      <c r="I1838" s="38" t="str">
        <f t="shared" si="1"/>
        <v>Aset Pendukung</v>
      </c>
    </row>
    <row r="1839" ht="12.75" hidden="1" spans="1:9">
      <c r="A1839" s="40"/>
      <c r="B1839" s="19"/>
      <c r="C1839" s="2"/>
      <c r="D1839" s="19"/>
      <c r="E1839" s="19"/>
      <c r="F1839" s="2"/>
      <c r="G1839" s="19"/>
      <c r="H1839" s="37" t="str">
        <f t="shared" si="0"/>
        <v/>
      </c>
      <c r="I1839" s="38" t="str">
        <f t="shared" si="1"/>
        <v>Aset Pendukung</v>
      </c>
    </row>
    <row r="1840" ht="12.75" hidden="1" spans="1:9">
      <c r="A1840" s="40"/>
      <c r="B1840" s="19"/>
      <c r="C1840" s="2"/>
      <c r="D1840" s="19"/>
      <c r="E1840" s="19"/>
      <c r="F1840" s="2"/>
      <c r="G1840" s="19"/>
      <c r="H1840" s="37" t="str">
        <f t="shared" si="0"/>
        <v/>
      </c>
      <c r="I1840" s="38" t="str">
        <f t="shared" si="1"/>
        <v>Aset Pendukung</v>
      </c>
    </row>
    <row r="1841" ht="12.75" hidden="1" spans="1:9">
      <c r="A1841" s="40"/>
      <c r="B1841" s="19"/>
      <c r="C1841" s="2"/>
      <c r="D1841" s="19"/>
      <c r="E1841" s="19"/>
      <c r="F1841" s="2"/>
      <c r="G1841" s="19"/>
      <c r="H1841" s="37" t="str">
        <f t="shared" si="0"/>
        <v/>
      </c>
      <c r="I1841" s="38" t="str">
        <f t="shared" si="1"/>
        <v>Aset Pendukung</v>
      </c>
    </row>
    <row r="1842" ht="12.75" hidden="1" spans="1:9">
      <c r="A1842" s="40"/>
      <c r="B1842" s="19"/>
      <c r="C1842" s="2"/>
      <c r="D1842" s="19"/>
      <c r="E1842" s="19"/>
      <c r="F1842" s="2"/>
      <c r="G1842" s="19"/>
      <c r="H1842" s="37" t="str">
        <f t="shared" si="0"/>
        <v/>
      </c>
      <c r="I1842" s="38" t="str">
        <f t="shared" si="1"/>
        <v>Aset Pendukung</v>
      </c>
    </row>
    <row r="1843" ht="12.75" hidden="1" spans="1:9">
      <c r="A1843" s="40"/>
      <c r="B1843" s="19"/>
      <c r="C1843" s="2"/>
      <c r="D1843" s="19"/>
      <c r="E1843" s="19"/>
      <c r="F1843" s="2"/>
      <c r="G1843" s="19"/>
      <c r="H1843" s="37" t="str">
        <f t="shared" si="0"/>
        <v/>
      </c>
      <c r="I1843" s="38" t="str">
        <f t="shared" si="1"/>
        <v>Aset Pendukung</v>
      </c>
    </row>
    <row r="1844" ht="12.75" hidden="1" spans="1:9">
      <c r="A1844" s="40"/>
      <c r="B1844" s="19"/>
      <c r="C1844" s="2"/>
      <c r="D1844" s="19"/>
      <c r="E1844" s="19"/>
      <c r="F1844" s="2"/>
      <c r="G1844" s="19"/>
      <c r="H1844" s="37" t="str">
        <f t="shared" si="0"/>
        <v/>
      </c>
      <c r="I1844" s="38" t="str">
        <f t="shared" si="1"/>
        <v>Aset Pendukung</v>
      </c>
    </row>
    <row r="1845" ht="12.75" hidden="1" spans="1:9">
      <c r="A1845" s="40"/>
      <c r="B1845" s="19"/>
      <c r="C1845" s="2"/>
      <c r="D1845" s="19"/>
      <c r="E1845" s="19"/>
      <c r="F1845" s="2"/>
      <c r="G1845" s="19"/>
      <c r="H1845" s="37" t="str">
        <f t="shared" si="0"/>
        <v/>
      </c>
      <c r="I1845" s="38" t="str">
        <f t="shared" si="1"/>
        <v>Aset Pendukung</v>
      </c>
    </row>
    <row r="1846" ht="12.75" hidden="1" spans="1:9">
      <c r="A1846" s="40"/>
      <c r="B1846" s="19"/>
      <c r="C1846" s="2"/>
      <c r="D1846" s="19"/>
      <c r="E1846" s="19"/>
      <c r="F1846" s="2"/>
      <c r="G1846" s="19"/>
      <c r="H1846" s="37" t="str">
        <f t="shared" si="0"/>
        <v/>
      </c>
      <c r="I1846" s="38" t="str">
        <f t="shared" si="1"/>
        <v>Aset Pendukung</v>
      </c>
    </row>
    <row r="1847" ht="12.75" hidden="1" spans="1:9">
      <c r="A1847" s="40"/>
      <c r="B1847" s="19"/>
      <c r="C1847" s="2"/>
      <c r="D1847" s="19"/>
      <c r="E1847" s="19"/>
      <c r="F1847" s="2"/>
      <c r="G1847" s="19"/>
      <c r="H1847" s="37" t="str">
        <f t="shared" si="0"/>
        <v/>
      </c>
      <c r="I1847" s="38" t="str">
        <f t="shared" si="1"/>
        <v>Aset Pendukung</v>
      </c>
    </row>
    <row r="1848" ht="12.75" hidden="1" spans="1:9">
      <c r="A1848" s="40"/>
      <c r="B1848" s="19"/>
      <c r="C1848" s="2"/>
      <c r="D1848" s="19"/>
      <c r="E1848" s="19"/>
      <c r="F1848" s="2"/>
      <c r="G1848" s="19"/>
      <c r="H1848" s="37" t="str">
        <f t="shared" si="0"/>
        <v/>
      </c>
      <c r="I1848" s="38" t="str">
        <f t="shared" si="1"/>
        <v>Aset Pendukung</v>
      </c>
    </row>
    <row r="1849" ht="12.75" hidden="1" spans="1:9">
      <c r="A1849" s="40"/>
      <c r="B1849" s="19"/>
      <c r="C1849" s="2"/>
      <c r="D1849" s="19"/>
      <c r="E1849" s="19"/>
      <c r="F1849" s="2"/>
      <c r="G1849" s="19"/>
      <c r="H1849" s="37" t="str">
        <f t="shared" si="0"/>
        <v/>
      </c>
      <c r="I1849" s="38" t="str">
        <f t="shared" si="1"/>
        <v>Aset Pendukung</v>
      </c>
    </row>
    <row r="1850" ht="12.75" hidden="1" spans="1:9">
      <c r="A1850" s="40"/>
      <c r="B1850" s="19"/>
      <c r="C1850" s="2"/>
      <c r="D1850" s="19"/>
      <c r="E1850" s="19"/>
      <c r="F1850" s="2"/>
      <c r="G1850" s="19"/>
      <c r="H1850" s="37" t="str">
        <f t="shared" si="0"/>
        <v/>
      </c>
      <c r="I1850" s="38" t="str">
        <f t="shared" si="1"/>
        <v>Aset Pendukung</v>
      </c>
    </row>
    <row r="1851" ht="12.75" hidden="1" spans="1:9">
      <c r="A1851" s="40"/>
      <c r="B1851" s="19"/>
      <c r="C1851" s="2"/>
      <c r="D1851" s="19"/>
      <c r="E1851" s="19"/>
      <c r="F1851" s="2"/>
      <c r="G1851" s="19"/>
      <c r="H1851" s="37" t="str">
        <f t="shared" si="0"/>
        <v/>
      </c>
      <c r="I1851" s="38" t="str">
        <f t="shared" si="1"/>
        <v>Aset Pendukung</v>
      </c>
    </row>
    <row r="1852" ht="12.75" hidden="1" spans="1:9">
      <c r="A1852" s="40"/>
      <c r="B1852" s="19"/>
      <c r="C1852" s="2"/>
      <c r="D1852" s="19"/>
      <c r="E1852" s="19"/>
      <c r="F1852" s="2"/>
      <c r="G1852" s="19"/>
      <c r="H1852" s="37" t="str">
        <f t="shared" si="0"/>
        <v/>
      </c>
      <c r="I1852" s="38" t="str">
        <f t="shared" si="1"/>
        <v>Aset Pendukung</v>
      </c>
    </row>
    <row r="1853" ht="12.75" hidden="1" spans="1:9">
      <c r="A1853" s="40"/>
      <c r="B1853" s="19"/>
      <c r="C1853" s="2"/>
      <c r="D1853" s="19"/>
      <c r="E1853" s="19"/>
      <c r="F1853" s="2"/>
      <c r="G1853" s="19"/>
      <c r="H1853" s="37" t="str">
        <f t="shared" si="0"/>
        <v/>
      </c>
      <c r="I1853" s="38" t="str">
        <f t="shared" si="1"/>
        <v>Aset Pendukung</v>
      </c>
    </row>
    <row r="1854" ht="12.75" hidden="1" spans="1:9">
      <c r="A1854" s="40"/>
      <c r="B1854" s="19"/>
      <c r="C1854" s="2"/>
      <c r="D1854" s="19"/>
      <c r="E1854" s="19"/>
      <c r="F1854" s="2"/>
      <c r="G1854" s="19"/>
      <c r="H1854" s="37" t="str">
        <f t="shared" si="0"/>
        <v/>
      </c>
      <c r="I1854" s="38" t="str">
        <f t="shared" si="1"/>
        <v>Aset Pendukung</v>
      </c>
    </row>
    <row r="1855" ht="12.75" hidden="1" spans="1:9">
      <c r="A1855" s="40"/>
      <c r="B1855" s="19"/>
      <c r="C1855" s="2"/>
      <c r="D1855" s="19"/>
      <c r="E1855" s="19"/>
      <c r="F1855" s="2"/>
      <c r="G1855" s="19"/>
      <c r="H1855" s="37" t="str">
        <f t="shared" si="0"/>
        <v/>
      </c>
      <c r="I1855" s="38" t="str">
        <f t="shared" si="1"/>
        <v>Aset Pendukung</v>
      </c>
    </row>
    <row r="1856" ht="12.75" hidden="1" spans="1:9">
      <c r="A1856" s="40"/>
      <c r="B1856" s="19"/>
      <c r="C1856" s="2"/>
      <c r="D1856" s="19"/>
      <c r="E1856" s="19"/>
      <c r="F1856" s="2"/>
      <c r="G1856" s="19"/>
      <c r="H1856" s="37" t="str">
        <f t="shared" si="0"/>
        <v/>
      </c>
      <c r="I1856" s="38" t="str">
        <f t="shared" si="1"/>
        <v>Aset Pendukung</v>
      </c>
    </row>
    <row r="1857" ht="12.75" hidden="1" spans="1:9">
      <c r="A1857" s="40"/>
      <c r="B1857" s="19"/>
      <c r="C1857" s="2"/>
      <c r="D1857" s="19"/>
      <c r="E1857" s="19"/>
      <c r="F1857" s="2"/>
      <c r="G1857" s="19"/>
      <c r="H1857" s="37" t="str">
        <f t="shared" si="0"/>
        <v/>
      </c>
      <c r="I1857" s="38" t="str">
        <f t="shared" si="1"/>
        <v>Aset Pendukung</v>
      </c>
    </row>
    <row r="1858" ht="12.75" hidden="1" spans="1:9">
      <c r="A1858" s="40"/>
      <c r="B1858" s="19"/>
      <c r="C1858" s="2"/>
      <c r="D1858" s="19"/>
      <c r="E1858" s="19"/>
      <c r="F1858" s="2"/>
      <c r="G1858" s="19"/>
      <c r="H1858" s="37" t="str">
        <f t="shared" si="0"/>
        <v/>
      </c>
      <c r="I1858" s="38" t="str">
        <f t="shared" si="1"/>
        <v>Aset Pendukung</v>
      </c>
    </row>
    <row r="1859" ht="12.75" hidden="1" spans="1:9">
      <c r="A1859" s="40"/>
      <c r="B1859" s="19"/>
      <c r="C1859" s="2"/>
      <c r="D1859" s="19"/>
      <c r="E1859" s="19"/>
      <c r="F1859" s="2"/>
      <c r="G1859" s="19"/>
      <c r="H1859" s="37" t="str">
        <f t="shared" si="0"/>
        <v/>
      </c>
      <c r="I1859" s="38" t="str">
        <f t="shared" si="1"/>
        <v>Aset Pendukung</v>
      </c>
    </row>
    <row r="1860" ht="12.75" hidden="1" spans="1:9">
      <c r="A1860" s="40"/>
      <c r="B1860" s="19"/>
      <c r="C1860" s="2"/>
      <c r="D1860" s="19"/>
      <c r="E1860" s="19"/>
      <c r="F1860" s="2"/>
      <c r="G1860" s="19"/>
      <c r="H1860" s="37" t="str">
        <f t="shared" si="0"/>
        <v/>
      </c>
      <c r="I1860" s="38" t="str">
        <f t="shared" si="1"/>
        <v>Aset Pendukung</v>
      </c>
    </row>
    <row r="1861" ht="12.75" hidden="1" spans="1:9">
      <c r="A1861" s="40"/>
      <c r="B1861" s="19"/>
      <c r="C1861" s="2"/>
      <c r="D1861" s="19"/>
      <c r="E1861" s="19"/>
      <c r="F1861" s="2"/>
      <c r="G1861" s="19"/>
      <c r="H1861" s="37" t="str">
        <f t="shared" si="0"/>
        <v/>
      </c>
      <c r="I1861" s="38" t="str">
        <f t="shared" si="1"/>
        <v>Aset Pendukung</v>
      </c>
    </row>
    <row r="1862" ht="12.75" hidden="1" spans="1:9">
      <c r="A1862" s="40"/>
      <c r="B1862" s="19"/>
      <c r="C1862" s="2"/>
      <c r="D1862" s="19"/>
      <c r="E1862" s="19"/>
      <c r="F1862" s="2"/>
      <c r="G1862" s="19"/>
      <c r="H1862" s="37" t="str">
        <f t="shared" si="0"/>
        <v/>
      </c>
      <c r="I1862" s="38" t="str">
        <f t="shared" si="1"/>
        <v>Aset Pendukung</v>
      </c>
    </row>
    <row r="1863" ht="12.75" hidden="1" spans="1:9">
      <c r="A1863" s="40"/>
      <c r="B1863" s="19"/>
      <c r="C1863" s="2"/>
      <c r="D1863" s="19"/>
      <c r="E1863" s="19"/>
      <c r="F1863" s="2"/>
      <c r="G1863" s="19"/>
      <c r="H1863" s="37" t="str">
        <f t="shared" si="0"/>
        <v/>
      </c>
      <c r="I1863" s="38" t="str">
        <f t="shared" si="1"/>
        <v>Aset Pendukung</v>
      </c>
    </row>
    <row r="1864" ht="12.75" hidden="1" spans="1:9">
      <c r="A1864" s="40"/>
      <c r="B1864" s="19"/>
      <c r="C1864" s="2"/>
      <c r="D1864" s="19"/>
      <c r="E1864" s="19"/>
      <c r="F1864" s="2"/>
      <c r="G1864" s="19"/>
      <c r="H1864" s="37" t="str">
        <f t="shared" si="0"/>
        <v/>
      </c>
      <c r="I1864" s="38" t="str">
        <f t="shared" si="1"/>
        <v>Aset Pendukung</v>
      </c>
    </row>
    <row r="1865" ht="12.75" hidden="1" spans="1:9">
      <c r="A1865" s="40"/>
      <c r="B1865" s="19"/>
      <c r="C1865" s="2"/>
      <c r="D1865" s="19"/>
      <c r="E1865" s="19"/>
      <c r="F1865" s="2"/>
      <c r="G1865" s="19"/>
      <c r="H1865" s="37" t="str">
        <f t="shared" si="0"/>
        <v/>
      </c>
      <c r="I1865" s="38" t="str">
        <f t="shared" si="1"/>
        <v>Aset Pendukung</v>
      </c>
    </row>
    <row r="1866" ht="12.75" hidden="1" spans="1:9">
      <c r="A1866" s="40"/>
      <c r="B1866" s="19"/>
      <c r="C1866" s="2"/>
      <c r="D1866" s="19"/>
      <c r="E1866" s="19"/>
      <c r="F1866" s="2"/>
      <c r="G1866" s="19"/>
      <c r="H1866" s="37" t="str">
        <f t="shared" si="0"/>
        <v/>
      </c>
      <c r="I1866" s="38" t="str">
        <f t="shared" si="1"/>
        <v>Aset Pendukung</v>
      </c>
    </row>
    <row r="1867" ht="12.75" hidden="1" spans="1:9">
      <c r="A1867" s="40"/>
      <c r="B1867" s="19"/>
      <c r="C1867" s="2"/>
      <c r="D1867" s="19"/>
      <c r="E1867" s="19"/>
      <c r="F1867" s="2"/>
      <c r="G1867" s="19"/>
      <c r="H1867" s="37" t="str">
        <f t="shared" si="0"/>
        <v/>
      </c>
      <c r="I1867" s="38" t="str">
        <f t="shared" si="1"/>
        <v>Aset Pendukung</v>
      </c>
    </row>
    <row r="1868" ht="12.75" hidden="1" spans="1:9">
      <c r="A1868" s="40"/>
      <c r="B1868" s="19"/>
      <c r="C1868" s="2"/>
      <c r="D1868" s="19"/>
      <c r="E1868" s="19"/>
      <c r="F1868" s="2"/>
      <c r="G1868" s="19"/>
      <c r="H1868" s="37" t="str">
        <f t="shared" si="0"/>
        <v/>
      </c>
      <c r="I1868" s="38" t="str">
        <f t="shared" si="1"/>
        <v>Aset Pendukung</v>
      </c>
    </row>
    <row r="1869" ht="12.75" hidden="1" spans="1:9">
      <c r="A1869" s="40"/>
      <c r="B1869" s="19"/>
      <c r="C1869" s="2"/>
      <c r="D1869" s="19"/>
      <c r="E1869" s="19"/>
      <c r="F1869" s="2"/>
      <c r="G1869" s="19"/>
      <c r="H1869" s="37" t="str">
        <f t="shared" si="0"/>
        <v/>
      </c>
      <c r="I1869" s="38" t="str">
        <f t="shared" si="1"/>
        <v>Aset Pendukung</v>
      </c>
    </row>
    <row r="1870" ht="12.75" hidden="1" spans="1:9">
      <c r="A1870" s="40"/>
      <c r="B1870" s="19"/>
      <c r="C1870" s="2"/>
      <c r="D1870" s="19"/>
      <c r="E1870" s="19"/>
      <c r="F1870" s="2"/>
      <c r="G1870" s="19"/>
      <c r="H1870" s="37" t="str">
        <f t="shared" si="0"/>
        <v/>
      </c>
      <c r="I1870" s="38" t="str">
        <f t="shared" si="1"/>
        <v>Aset Pendukung</v>
      </c>
    </row>
    <row r="1871" ht="12.75" hidden="1" spans="1:9">
      <c r="A1871" s="40"/>
      <c r="B1871" s="19"/>
      <c r="C1871" s="2"/>
      <c r="D1871" s="19"/>
      <c r="E1871" s="19"/>
      <c r="F1871" s="2"/>
      <c r="G1871" s="19"/>
      <c r="H1871" s="37" t="str">
        <f t="shared" si="0"/>
        <v/>
      </c>
      <c r="I1871" s="38" t="str">
        <f t="shared" si="1"/>
        <v>Aset Pendukung</v>
      </c>
    </row>
    <row r="1872" ht="12.75" hidden="1" spans="1:9">
      <c r="A1872" s="40"/>
      <c r="B1872" s="19"/>
      <c r="C1872" s="2"/>
      <c r="D1872" s="19"/>
      <c r="E1872" s="19"/>
      <c r="F1872" s="2"/>
      <c r="G1872" s="19"/>
      <c r="H1872" s="37" t="str">
        <f t="shared" si="0"/>
        <v/>
      </c>
      <c r="I1872" s="38" t="str">
        <f t="shared" si="1"/>
        <v>Aset Pendukung</v>
      </c>
    </row>
    <row r="1873" ht="12.75" hidden="1" spans="1:9">
      <c r="A1873" s="40"/>
      <c r="B1873" s="19"/>
      <c r="C1873" s="2"/>
      <c r="D1873" s="19"/>
      <c r="E1873" s="19"/>
      <c r="F1873" s="2"/>
      <c r="G1873" s="19"/>
      <c r="H1873" s="37" t="str">
        <f t="shared" si="0"/>
        <v/>
      </c>
      <c r="I1873" s="38" t="str">
        <f t="shared" si="1"/>
        <v>Aset Pendukung</v>
      </c>
    </row>
    <row r="1874" ht="12.75" hidden="1" spans="1:9">
      <c r="A1874" s="40"/>
      <c r="B1874" s="19"/>
      <c r="C1874" s="2"/>
      <c r="D1874" s="19"/>
      <c r="E1874" s="19"/>
      <c r="F1874" s="2"/>
      <c r="G1874" s="19"/>
      <c r="H1874" s="37" t="str">
        <f t="shared" si="0"/>
        <v/>
      </c>
      <c r="I1874" s="38" t="str">
        <f t="shared" si="1"/>
        <v>Aset Pendukung</v>
      </c>
    </row>
    <row r="1875" ht="12.75" hidden="1" spans="1:9">
      <c r="A1875" s="40"/>
      <c r="B1875" s="19"/>
      <c r="C1875" s="2"/>
      <c r="D1875" s="19"/>
      <c r="E1875" s="19"/>
      <c r="F1875" s="2"/>
      <c r="G1875" s="19"/>
      <c r="H1875" s="37" t="str">
        <f t="shared" si="0"/>
        <v/>
      </c>
      <c r="I1875" s="38" t="str">
        <f t="shared" si="1"/>
        <v>Aset Pendukung</v>
      </c>
    </row>
    <row r="1876" ht="12.75" hidden="1" spans="1:9">
      <c r="A1876" s="40"/>
      <c r="B1876" s="19"/>
      <c r="C1876" s="2"/>
      <c r="D1876" s="19"/>
      <c r="E1876" s="19"/>
      <c r="F1876" s="2"/>
      <c r="G1876" s="19"/>
      <c r="H1876" s="37" t="str">
        <f t="shared" si="0"/>
        <v/>
      </c>
      <c r="I1876" s="38" t="str">
        <f t="shared" si="1"/>
        <v>Aset Pendukung</v>
      </c>
    </row>
    <row r="1877" ht="12.75" hidden="1" spans="1:9">
      <c r="A1877" s="40"/>
      <c r="B1877" s="19"/>
      <c r="C1877" s="2"/>
      <c r="D1877" s="19"/>
      <c r="E1877" s="19"/>
      <c r="F1877" s="2"/>
      <c r="G1877" s="19"/>
      <c r="H1877" s="37" t="str">
        <f t="shared" si="0"/>
        <v/>
      </c>
      <c r="I1877" s="38" t="str">
        <f t="shared" si="1"/>
        <v>Aset Pendukung</v>
      </c>
    </row>
    <row r="1878" ht="12.75" hidden="1" spans="1:9">
      <c r="A1878" s="40"/>
      <c r="B1878" s="19"/>
      <c r="C1878" s="2"/>
      <c r="D1878" s="19"/>
      <c r="E1878" s="19"/>
      <c r="F1878" s="2"/>
      <c r="G1878" s="19"/>
      <c r="H1878" s="37" t="str">
        <f t="shared" si="0"/>
        <v/>
      </c>
      <c r="I1878" s="38" t="str">
        <f t="shared" si="1"/>
        <v>Aset Pendukung</v>
      </c>
    </row>
    <row r="1879" ht="12.75" hidden="1" spans="1:9">
      <c r="A1879" s="40"/>
      <c r="B1879" s="19"/>
      <c r="C1879" s="2"/>
      <c r="D1879" s="19"/>
      <c r="E1879" s="19"/>
      <c r="F1879" s="2"/>
      <c r="G1879" s="19"/>
      <c r="H1879" s="37" t="str">
        <f t="shared" si="0"/>
        <v/>
      </c>
      <c r="I1879" s="38" t="str">
        <f t="shared" si="1"/>
        <v>Aset Pendukung</v>
      </c>
    </row>
    <row r="1880" ht="12.75" hidden="1" spans="1:9">
      <c r="A1880" s="40"/>
      <c r="B1880" s="19"/>
      <c r="C1880" s="2"/>
      <c r="D1880" s="19"/>
      <c r="E1880" s="19"/>
      <c r="F1880" s="2"/>
      <c r="G1880" s="19"/>
      <c r="H1880" s="37" t="str">
        <f t="shared" si="0"/>
        <v/>
      </c>
      <c r="I1880" s="38" t="str">
        <f t="shared" si="1"/>
        <v>Aset Pendukung</v>
      </c>
    </row>
    <row r="1881" ht="12.75" hidden="1" spans="1:9">
      <c r="A1881" s="40"/>
      <c r="B1881" s="19"/>
      <c r="C1881" s="2"/>
      <c r="D1881" s="19"/>
      <c r="E1881" s="19"/>
      <c r="F1881" s="2"/>
      <c r="G1881" s="19"/>
      <c r="H1881" s="37" t="str">
        <f t="shared" si="0"/>
        <v/>
      </c>
      <c r="I1881" s="38" t="str">
        <f t="shared" si="1"/>
        <v>Aset Pendukung</v>
      </c>
    </row>
    <row r="1882" ht="12.75" hidden="1" spans="1:9">
      <c r="A1882" s="40"/>
      <c r="B1882" s="19"/>
      <c r="C1882" s="2"/>
      <c r="D1882" s="19"/>
      <c r="E1882" s="19"/>
      <c r="F1882" s="2"/>
      <c r="G1882" s="19"/>
      <c r="H1882" s="37" t="str">
        <f t="shared" si="0"/>
        <v/>
      </c>
      <c r="I1882" s="38" t="str">
        <f t="shared" si="1"/>
        <v>Aset Pendukung</v>
      </c>
    </row>
    <row r="1883" ht="12.75" hidden="1" spans="1:9">
      <c r="A1883" s="40"/>
      <c r="B1883" s="19"/>
      <c r="C1883" s="2"/>
      <c r="D1883" s="19"/>
      <c r="E1883" s="19"/>
      <c r="F1883" s="2"/>
      <c r="G1883" s="19"/>
      <c r="H1883" s="37" t="str">
        <f t="shared" si="0"/>
        <v/>
      </c>
      <c r="I1883" s="38" t="str">
        <f t="shared" si="1"/>
        <v>Aset Pendukung</v>
      </c>
    </row>
    <row r="1884" ht="12.75" hidden="1" spans="1:9">
      <c r="A1884" s="40"/>
      <c r="B1884" s="19"/>
      <c r="C1884" s="2"/>
      <c r="D1884" s="19"/>
      <c r="E1884" s="19"/>
      <c r="F1884" s="2"/>
      <c r="G1884" s="19"/>
      <c r="H1884" s="37" t="str">
        <f t="shared" si="0"/>
        <v/>
      </c>
      <c r="I1884" s="38" t="str">
        <f t="shared" si="1"/>
        <v>Aset Pendukung</v>
      </c>
    </row>
    <row r="1885" ht="12.75" hidden="1" spans="1:9">
      <c r="A1885" s="40"/>
      <c r="B1885" s="19"/>
      <c r="C1885" s="2"/>
      <c r="D1885" s="19"/>
      <c r="E1885" s="19"/>
      <c r="F1885" s="2"/>
      <c r="G1885" s="19"/>
      <c r="H1885" s="37" t="str">
        <f t="shared" si="0"/>
        <v/>
      </c>
      <c r="I1885" s="38" t="str">
        <f t="shared" si="1"/>
        <v>Aset Pendukung</v>
      </c>
    </row>
    <row r="1886" ht="12.75" hidden="1" spans="1:9">
      <c r="A1886" s="40"/>
      <c r="B1886" s="19"/>
      <c r="C1886" s="2"/>
      <c r="D1886" s="19"/>
      <c r="E1886" s="19"/>
      <c r="F1886" s="2"/>
      <c r="G1886" s="19"/>
      <c r="H1886" s="37" t="str">
        <f t="shared" si="0"/>
        <v/>
      </c>
      <c r="I1886" s="38" t="str">
        <f t="shared" si="1"/>
        <v>Aset Pendukung</v>
      </c>
    </row>
    <row r="1887" ht="12.75" hidden="1" spans="1:9">
      <c r="A1887" s="40"/>
      <c r="B1887" s="19"/>
      <c r="C1887" s="2"/>
      <c r="D1887" s="19"/>
      <c r="E1887" s="19"/>
      <c r="F1887" s="2"/>
      <c r="G1887" s="19"/>
      <c r="H1887" s="37" t="str">
        <f t="shared" si="0"/>
        <v/>
      </c>
      <c r="I1887" s="38" t="str">
        <f t="shared" si="1"/>
        <v>Aset Pendukung</v>
      </c>
    </row>
    <row r="1888" ht="12.75" hidden="1" spans="1:9">
      <c r="A1888" s="40"/>
      <c r="B1888" s="19"/>
      <c r="C1888" s="2"/>
      <c r="D1888" s="19"/>
      <c r="E1888" s="19"/>
      <c r="F1888" s="2"/>
      <c r="G1888" s="19"/>
      <c r="H1888" s="37" t="str">
        <f t="shared" si="0"/>
        <v/>
      </c>
      <c r="I1888" s="38" t="str">
        <f t="shared" si="1"/>
        <v>Aset Pendukung</v>
      </c>
    </row>
    <row r="1889" ht="12.75" hidden="1" spans="1:9">
      <c r="A1889" s="40"/>
      <c r="B1889" s="19"/>
      <c r="C1889" s="2"/>
      <c r="D1889" s="19"/>
      <c r="E1889" s="19"/>
      <c r="F1889" s="2"/>
      <c r="G1889" s="19"/>
      <c r="H1889" s="37" t="str">
        <f t="shared" si="0"/>
        <v/>
      </c>
      <c r="I1889" s="38" t="str">
        <f t="shared" si="1"/>
        <v>Aset Pendukung</v>
      </c>
    </row>
    <row r="1890" ht="12.75" hidden="1" spans="1:9">
      <c r="A1890" s="40"/>
      <c r="B1890" s="19"/>
      <c r="C1890" s="2"/>
      <c r="D1890" s="19"/>
      <c r="E1890" s="19"/>
      <c r="F1890" s="2"/>
      <c r="G1890" s="19"/>
      <c r="H1890" s="37" t="str">
        <f t="shared" si="0"/>
        <v/>
      </c>
      <c r="I1890" s="38" t="str">
        <f t="shared" si="1"/>
        <v>Aset Pendukung</v>
      </c>
    </row>
    <row r="1891" ht="12.75" hidden="1" spans="1:9">
      <c r="A1891" s="40"/>
      <c r="B1891" s="19"/>
      <c r="C1891" s="2"/>
      <c r="D1891" s="19"/>
      <c r="E1891" s="19"/>
      <c r="F1891" s="2"/>
      <c r="G1891" s="19"/>
      <c r="H1891" s="37" t="str">
        <f t="shared" si="0"/>
        <v/>
      </c>
      <c r="I1891" s="38" t="str">
        <f t="shared" si="1"/>
        <v>Aset Pendukung</v>
      </c>
    </row>
    <row r="1892" ht="12.75" hidden="1" spans="1:9">
      <c r="A1892" s="40"/>
      <c r="B1892" s="19"/>
      <c r="C1892" s="2"/>
      <c r="D1892" s="19"/>
      <c r="E1892" s="19"/>
      <c r="F1892" s="2"/>
      <c r="G1892" s="19"/>
      <c r="H1892" s="37" t="str">
        <f t="shared" si="0"/>
        <v/>
      </c>
      <c r="I1892" s="38" t="str">
        <f t="shared" si="1"/>
        <v>Aset Pendukung</v>
      </c>
    </row>
    <row r="1893" ht="12.75" hidden="1" spans="1:9">
      <c r="A1893" s="40"/>
      <c r="B1893" s="19"/>
      <c r="C1893" s="2"/>
      <c r="D1893" s="19"/>
      <c r="E1893" s="19"/>
      <c r="F1893" s="2"/>
      <c r="G1893" s="19"/>
      <c r="H1893" s="37" t="str">
        <f t="shared" si="0"/>
        <v/>
      </c>
      <c r="I1893" s="38" t="str">
        <f t="shared" si="1"/>
        <v>Aset Pendukung</v>
      </c>
    </row>
    <row r="1894" ht="12.75" hidden="1" spans="1:9">
      <c r="A1894" s="40"/>
      <c r="B1894" s="19"/>
      <c r="C1894" s="2"/>
      <c r="D1894" s="19"/>
      <c r="E1894" s="19"/>
      <c r="F1894" s="2"/>
      <c r="G1894" s="19"/>
      <c r="H1894" s="37" t="str">
        <f t="shared" si="0"/>
        <v/>
      </c>
      <c r="I1894" s="38" t="str">
        <f t="shared" si="1"/>
        <v>Aset Pendukung</v>
      </c>
    </row>
    <row r="1895" ht="12.75" hidden="1" spans="1:9">
      <c r="A1895" s="40"/>
      <c r="B1895" s="19"/>
      <c r="C1895" s="2"/>
      <c r="D1895" s="19"/>
      <c r="E1895" s="19"/>
      <c r="F1895" s="2"/>
      <c r="G1895" s="19"/>
      <c r="H1895" s="37" t="str">
        <f t="shared" si="0"/>
        <v/>
      </c>
      <c r="I1895" s="38" t="str">
        <f t="shared" si="1"/>
        <v>Aset Pendukung</v>
      </c>
    </row>
    <row r="1896" ht="12.75" hidden="1" spans="1:9">
      <c r="A1896" s="40"/>
      <c r="B1896" s="19"/>
      <c r="C1896" s="2"/>
      <c r="D1896" s="19"/>
      <c r="E1896" s="19"/>
      <c r="F1896" s="2"/>
      <c r="G1896" s="19"/>
      <c r="H1896" s="37" t="str">
        <f t="shared" si="0"/>
        <v/>
      </c>
      <c r="I1896" s="38" t="str">
        <f t="shared" si="1"/>
        <v>Aset Pendukung</v>
      </c>
    </row>
    <row r="1897" ht="12.75" hidden="1" spans="1:9">
      <c r="A1897" s="40"/>
      <c r="B1897" s="19"/>
      <c r="C1897" s="2"/>
      <c r="D1897" s="19"/>
      <c r="E1897" s="19"/>
      <c r="F1897" s="2"/>
      <c r="G1897" s="19"/>
      <c r="H1897" s="37" t="str">
        <f t="shared" si="0"/>
        <v/>
      </c>
      <c r="I1897" s="38" t="str">
        <f t="shared" si="1"/>
        <v>Aset Pendukung</v>
      </c>
    </row>
    <row r="1898" ht="12.75" hidden="1" spans="1:9">
      <c r="A1898" s="40"/>
      <c r="B1898" s="19"/>
      <c r="C1898" s="2"/>
      <c r="D1898" s="19"/>
      <c r="E1898" s="19"/>
      <c r="F1898" s="2"/>
      <c r="G1898" s="19"/>
      <c r="H1898" s="37" t="str">
        <f t="shared" si="0"/>
        <v/>
      </c>
      <c r="I1898" s="38" t="str">
        <f t="shared" si="1"/>
        <v>Aset Pendukung</v>
      </c>
    </row>
    <row r="1899" ht="12.75" hidden="1" spans="1:9">
      <c r="A1899" s="40"/>
      <c r="B1899" s="19"/>
      <c r="C1899" s="2"/>
      <c r="D1899" s="19"/>
      <c r="E1899" s="19"/>
      <c r="F1899" s="2"/>
      <c r="G1899" s="19"/>
      <c r="H1899" s="37" t="str">
        <f t="shared" si="0"/>
        <v/>
      </c>
      <c r="I1899" s="38" t="str">
        <f t="shared" si="1"/>
        <v>Aset Pendukung</v>
      </c>
    </row>
    <row r="1900" ht="12.75" hidden="1" spans="1:9">
      <c r="A1900" s="40"/>
      <c r="B1900" s="19"/>
      <c r="C1900" s="2"/>
      <c r="D1900" s="19"/>
      <c r="E1900" s="19"/>
      <c r="F1900" s="2"/>
      <c r="G1900" s="19"/>
      <c r="H1900" s="37" t="str">
        <f t="shared" si="0"/>
        <v/>
      </c>
      <c r="I1900" s="38" t="str">
        <f t="shared" si="1"/>
        <v>Aset Pendukung</v>
      </c>
    </row>
    <row r="1901" ht="12.75" hidden="1" spans="1:9">
      <c r="A1901" s="40"/>
      <c r="B1901" s="19"/>
      <c r="C1901" s="2"/>
      <c r="D1901" s="19"/>
      <c r="E1901" s="19"/>
      <c r="F1901" s="2"/>
      <c r="G1901" s="19"/>
      <c r="H1901" s="37" t="str">
        <f t="shared" si="0"/>
        <v/>
      </c>
      <c r="I1901" s="38" t="str">
        <f t="shared" si="1"/>
        <v>Aset Pendukung</v>
      </c>
    </row>
    <row r="1902" ht="12.75" hidden="1" spans="1:9">
      <c r="A1902" s="40"/>
      <c r="B1902" s="19"/>
      <c r="C1902" s="2"/>
      <c r="D1902" s="19"/>
      <c r="E1902" s="19"/>
      <c r="F1902" s="2"/>
      <c r="G1902" s="19"/>
      <c r="H1902" s="37" t="str">
        <f t="shared" si="0"/>
        <v/>
      </c>
      <c r="I1902" s="38" t="str">
        <f t="shared" si="1"/>
        <v>Aset Pendukung</v>
      </c>
    </row>
    <row r="1903" ht="12.75" hidden="1" spans="1:9">
      <c r="A1903" s="40"/>
      <c r="B1903" s="19"/>
      <c r="C1903" s="2"/>
      <c r="D1903" s="19"/>
      <c r="E1903" s="19"/>
      <c r="F1903" s="2"/>
      <c r="G1903" s="19"/>
      <c r="H1903" s="37" t="str">
        <f t="shared" si="0"/>
        <v/>
      </c>
      <c r="I1903" s="38" t="str">
        <f t="shared" si="1"/>
        <v>Aset Pendukung</v>
      </c>
    </row>
    <row r="1904" ht="12.75" hidden="1" spans="1:9">
      <c r="A1904" s="40"/>
      <c r="B1904" s="19"/>
      <c r="C1904" s="2"/>
      <c r="D1904" s="19"/>
      <c r="E1904" s="19"/>
      <c r="F1904" s="2"/>
      <c r="G1904" s="19"/>
      <c r="H1904" s="37" t="str">
        <f t="shared" si="0"/>
        <v/>
      </c>
      <c r="I1904" s="38" t="str">
        <f t="shared" si="1"/>
        <v>Aset Pendukung</v>
      </c>
    </row>
    <row r="1905" ht="12.75" hidden="1" spans="1:9">
      <c r="A1905" s="40"/>
      <c r="B1905" s="19"/>
      <c r="C1905" s="2"/>
      <c r="D1905" s="19"/>
      <c r="E1905" s="19"/>
      <c r="F1905" s="2"/>
      <c r="G1905" s="19"/>
      <c r="H1905" s="37" t="str">
        <f t="shared" si="0"/>
        <v/>
      </c>
      <c r="I1905" s="38" t="str">
        <f t="shared" si="1"/>
        <v>Aset Pendukung</v>
      </c>
    </row>
    <row r="1906" ht="12.75" hidden="1" spans="1:9">
      <c r="A1906" s="40"/>
      <c r="B1906" s="19"/>
      <c r="C1906" s="2"/>
      <c r="D1906" s="19"/>
      <c r="E1906" s="19"/>
      <c r="F1906" s="2"/>
      <c r="G1906" s="19"/>
      <c r="H1906" s="37" t="str">
        <f t="shared" si="0"/>
        <v/>
      </c>
      <c r="I1906" s="38" t="str">
        <f t="shared" si="1"/>
        <v>Aset Pendukung</v>
      </c>
    </row>
    <row r="1907" ht="12.75" hidden="1" spans="1:9">
      <c r="A1907" s="40"/>
      <c r="B1907" s="19"/>
      <c r="C1907" s="2"/>
      <c r="D1907" s="19"/>
      <c r="E1907" s="19"/>
      <c r="F1907" s="2"/>
      <c r="G1907" s="19"/>
      <c r="H1907" s="37" t="str">
        <f t="shared" si="0"/>
        <v/>
      </c>
      <c r="I1907" s="38" t="str">
        <f t="shared" si="1"/>
        <v>Aset Pendukung</v>
      </c>
    </row>
    <row r="1908" ht="12.75" hidden="1" spans="1:9">
      <c r="A1908" s="40"/>
      <c r="B1908" s="19"/>
      <c r="C1908" s="2"/>
      <c r="D1908" s="19"/>
      <c r="E1908" s="19"/>
      <c r="F1908" s="2"/>
      <c r="G1908" s="19"/>
      <c r="H1908" s="37" t="str">
        <f t="shared" si="0"/>
        <v/>
      </c>
      <c r="I1908" s="38" t="str">
        <f t="shared" si="1"/>
        <v>Aset Pendukung</v>
      </c>
    </row>
    <row r="1909" ht="12.75" hidden="1" spans="1:9">
      <c r="A1909" s="40"/>
      <c r="B1909" s="19"/>
      <c r="C1909" s="2"/>
      <c r="D1909" s="19"/>
      <c r="E1909" s="19"/>
      <c r="F1909" s="2"/>
      <c r="G1909" s="19"/>
      <c r="H1909" s="37" t="str">
        <f t="shared" si="0"/>
        <v/>
      </c>
      <c r="I1909" s="38" t="str">
        <f t="shared" si="1"/>
        <v>Aset Pendukung</v>
      </c>
    </row>
    <row r="1910" ht="12.75" hidden="1" spans="1:9">
      <c r="A1910" s="40"/>
      <c r="B1910" s="19"/>
      <c r="C1910" s="2"/>
      <c r="D1910" s="19"/>
      <c r="E1910" s="19"/>
      <c r="F1910" s="2"/>
      <c r="G1910" s="19"/>
      <c r="H1910" s="37" t="str">
        <f t="shared" si="0"/>
        <v/>
      </c>
      <c r="I1910" s="38" t="str">
        <f t="shared" si="1"/>
        <v>Aset Pendukung</v>
      </c>
    </row>
    <row r="1911" ht="12.75" hidden="1" spans="1:9">
      <c r="A1911" s="40"/>
      <c r="B1911" s="19"/>
      <c r="C1911" s="2"/>
      <c r="D1911" s="19"/>
      <c r="E1911" s="19"/>
      <c r="F1911" s="2"/>
      <c r="G1911" s="19"/>
      <c r="H1911" s="37" t="str">
        <f t="shared" si="0"/>
        <v/>
      </c>
      <c r="I1911" s="38" t="str">
        <f t="shared" si="1"/>
        <v>Aset Pendukung</v>
      </c>
    </row>
    <row r="1912" ht="12.75" hidden="1" spans="1:9">
      <c r="A1912" s="40"/>
      <c r="B1912" s="19"/>
      <c r="C1912" s="2"/>
      <c r="D1912" s="19"/>
      <c r="E1912" s="19"/>
      <c r="F1912" s="2"/>
      <c r="G1912" s="19"/>
      <c r="H1912" s="37" t="str">
        <f t="shared" si="0"/>
        <v/>
      </c>
      <c r="I1912" s="38" t="str">
        <f t="shared" si="1"/>
        <v>Aset Pendukung</v>
      </c>
    </row>
    <row r="1913" ht="12.75" hidden="1" spans="1:9">
      <c r="A1913" s="40"/>
      <c r="B1913" s="19"/>
      <c r="C1913" s="2"/>
      <c r="D1913" s="19"/>
      <c r="E1913" s="19"/>
      <c r="F1913" s="2"/>
      <c r="G1913" s="19"/>
      <c r="H1913" s="37" t="str">
        <f t="shared" si="0"/>
        <v/>
      </c>
      <c r="I1913" s="38" t="str">
        <f t="shared" si="1"/>
        <v>Aset Pendukung</v>
      </c>
    </row>
    <row r="1914" ht="12.75" hidden="1" spans="1:9">
      <c r="A1914" s="40"/>
      <c r="B1914" s="19"/>
      <c r="C1914" s="2"/>
      <c r="D1914" s="19"/>
      <c r="E1914" s="19"/>
      <c r="F1914" s="2"/>
      <c r="G1914" s="19"/>
      <c r="H1914" s="37" t="str">
        <f t="shared" si="0"/>
        <v/>
      </c>
      <c r="I1914" s="38" t="str">
        <f t="shared" si="1"/>
        <v>Aset Pendukung</v>
      </c>
    </row>
    <row r="1915" ht="12.75" hidden="1" spans="1:9">
      <c r="A1915" s="40"/>
      <c r="B1915" s="19"/>
      <c r="C1915" s="2"/>
      <c r="D1915" s="19"/>
      <c r="E1915" s="19"/>
      <c r="F1915" s="2"/>
      <c r="G1915" s="19"/>
      <c r="H1915" s="37" t="str">
        <f t="shared" si="0"/>
        <v/>
      </c>
      <c r="I1915" s="38" t="str">
        <f t="shared" si="1"/>
        <v>Aset Pendukung</v>
      </c>
    </row>
    <row r="1916" ht="12.75" hidden="1" spans="1:9">
      <c r="A1916" s="40"/>
      <c r="B1916" s="19"/>
      <c r="C1916" s="2"/>
      <c r="D1916" s="19"/>
      <c r="E1916" s="19"/>
      <c r="F1916" s="2"/>
      <c r="G1916" s="19"/>
      <c r="H1916" s="37" t="str">
        <f t="shared" si="0"/>
        <v/>
      </c>
      <c r="I1916" s="38" t="str">
        <f t="shared" si="1"/>
        <v>Aset Pendukung</v>
      </c>
    </row>
    <row r="1917" ht="12.75" hidden="1" spans="1:9">
      <c r="A1917" s="40"/>
      <c r="B1917" s="19"/>
      <c r="C1917" s="2"/>
      <c r="D1917" s="19"/>
      <c r="E1917" s="19"/>
      <c r="F1917" s="2"/>
      <c r="G1917" s="19"/>
      <c r="H1917" s="37" t="str">
        <f t="shared" si="0"/>
        <v/>
      </c>
      <c r="I1917" s="38" t="str">
        <f t="shared" si="1"/>
        <v>Aset Pendukung</v>
      </c>
    </row>
    <row r="1918" ht="12.75" hidden="1" spans="1:9">
      <c r="A1918" s="40"/>
      <c r="B1918" s="19"/>
      <c r="C1918" s="2"/>
      <c r="D1918" s="19"/>
      <c r="E1918" s="19"/>
      <c r="F1918" s="2"/>
      <c r="G1918" s="19"/>
      <c r="H1918" s="37" t="str">
        <f t="shared" si="0"/>
        <v/>
      </c>
      <c r="I1918" s="38" t="str">
        <f t="shared" si="1"/>
        <v>Aset Pendukung</v>
      </c>
    </row>
    <row r="1919" ht="12.75" hidden="1" spans="1:9">
      <c r="A1919" s="40"/>
      <c r="B1919" s="19"/>
      <c r="C1919" s="2"/>
      <c r="D1919" s="19"/>
      <c r="E1919" s="19"/>
      <c r="F1919" s="2"/>
      <c r="G1919" s="19"/>
      <c r="H1919" s="37" t="str">
        <f t="shared" si="0"/>
        <v/>
      </c>
      <c r="I1919" s="38" t="str">
        <f t="shared" si="1"/>
        <v>Aset Pendukung</v>
      </c>
    </row>
    <row r="1920" ht="12.75" hidden="1" spans="1:9">
      <c r="A1920" s="40"/>
      <c r="B1920" s="19"/>
      <c r="C1920" s="2"/>
      <c r="D1920" s="19"/>
      <c r="E1920" s="19"/>
      <c r="F1920" s="2"/>
      <c r="G1920" s="19"/>
      <c r="H1920" s="37" t="str">
        <f t="shared" si="0"/>
        <v/>
      </c>
      <c r="I1920" s="38" t="str">
        <f t="shared" si="1"/>
        <v>Aset Pendukung</v>
      </c>
    </row>
    <row r="1921" ht="12.75" hidden="1" spans="1:9">
      <c r="A1921" s="40"/>
      <c r="B1921" s="19"/>
      <c r="C1921" s="2"/>
      <c r="D1921" s="19"/>
      <c r="E1921" s="19"/>
      <c r="F1921" s="2"/>
      <c r="G1921" s="19"/>
      <c r="H1921" s="37" t="str">
        <f t="shared" si="0"/>
        <v/>
      </c>
      <c r="I1921" s="38" t="str">
        <f t="shared" si="1"/>
        <v>Aset Pendukung</v>
      </c>
    </row>
    <row r="1922" ht="12.75" hidden="1" spans="1:9">
      <c r="A1922" s="40"/>
      <c r="B1922" s="19"/>
      <c r="C1922" s="2"/>
      <c r="D1922" s="19"/>
      <c r="E1922" s="19"/>
      <c r="F1922" s="2"/>
      <c r="G1922" s="19"/>
      <c r="H1922" s="37" t="str">
        <f t="shared" si="0"/>
        <v/>
      </c>
      <c r="I1922" s="38" t="str">
        <f t="shared" si="1"/>
        <v>Aset Pendukung</v>
      </c>
    </row>
    <row r="1923" ht="12.75" hidden="1" spans="1:9">
      <c r="A1923" s="40"/>
      <c r="B1923" s="19"/>
      <c r="C1923" s="2"/>
      <c r="D1923" s="19"/>
      <c r="E1923" s="19"/>
      <c r="F1923" s="2"/>
      <c r="G1923" s="19"/>
      <c r="H1923" s="37" t="str">
        <f t="shared" si="0"/>
        <v/>
      </c>
      <c r="I1923" s="38" t="str">
        <f t="shared" si="1"/>
        <v>Aset Pendukung</v>
      </c>
    </row>
    <row r="1924" ht="12.75" hidden="1" spans="1:9">
      <c r="A1924" s="40"/>
      <c r="B1924" s="19"/>
      <c r="C1924" s="2"/>
      <c r="D1924" s="19"/>
      <c r="E1924" s="19"/>
      <c r="F1924" s="2"/>
      <c r="G1924" s="19"/>
      <c r="H1924" s="37" t="str">
        <f t="shared" si="0"/>
        <v/>
      </c>
      <c r="I1924" s="38" t="str">
        <f t="shared" si="1"/>
        <v>Aset Pendukung</v>
      </c>
    </row>
    <row r="1925" ht="12.75" hidden="1" spans="1:9">
      <c r="A1925" s="40"/>
      <c r="B1925" s="19"/>
      <c r="C1925" s="2"/>
      <c r="D1925" s="19"/>
      <c r="E1925" s="19"/>
      <c r="F1925" s="2"/>
      <c r="G1925" s="19"/>
      <c r="H1925" s="37" t="str">
        <f t="shared" si="0"/>
        <v/>
      </c>
      <c r="I1925" s="38" t="str">
        <f t="shared" si="1"/>
        <v>Aset Pendukung</v>
      </c>
    </row>
    <row r="1926" ht="12.75" hidden="1" spans="1:9">
      <c r="A1926" s="40"/>
      <c r="B1926" s="19"/>
      <c r="C1926" s="2"/>
      <c r="D1926" s="19"/>
      <c r="E1926" s="19"/>
      <c r="F1926" s="2"/>
      <c r="G1926" s="19"/>
      <c r="H1926" s="37" t="str">
        <f t="shared" si="0"/>
        <v/>
      </c>
      <c r="I1926" s="38" t="str">
        <f t="shared" si="1"/>
        <v>Aset Pendukung</v>
      </c>
    </row>
    <row r="1927" ht="12.75" hidden="1" spans="1:9">
      <c r="A1927" s="40"/>
      <c r="B1927" s="19"/>
      <c r="C1927" s="2"/>
      <c r="D1927" s="19"/>
      <c r="E1927" s="19"/>
      <c r="F1927" s="2"/>
      <c r="G1927" s="19"/>
      <c r="H1927" s="37" t="str">
        <f t="shared" si="0"/>
        <v/>
      </c>
      <c r="I1927" s="38" t="str">
        <f t="shared" si="1"/>
        <v>Aset Pendukung</v>
      </c>
    </row>
    <row r="1928" ht="12.75" hidden="1" spans="1:9">
      <c r="A1928" s="40"/>
      <c r="B1928" s="19"/>
      <c r="C1928" s="2"/>
      <c r="D1928" s="19"/>
      <c r="E1928" s="19"/>
      <c r="F1928" s="2"/>
      <c r="G1928" s="19"/>
      <c r="H1928" s="37" t="str">
        <f t="shared" si="0"/>
        <v/>
      </c>
      <c r="I1928" s="38" t="str">
        <f t="shared" si="1"/>
        <v>Aset Pendukung</v>
      </c>
    </row>
    <row r="1929" ht="12.75" hidden="1" spans="1:9">
      <c r="A1929" s="40"/>
      <c r="B1929" s="19"/>
      <c r="C1929" s="2"/>
      <c r="D1929" s="19"/>
      <c r="E1929" s="19"/>
      <c r="F1929" s="2"/>
      <c r="G1929" s="19"/>
      <c r="H1929" s="37" t="str">
        <f t="shared" si="0"/>
        <v/>
      </c>
      <c r="I1929" s="38" t="str">
        <f t="shared" si="1"/>
        <v>Aset Pendukung</v>
      </c>
    </row>
    <row r="1930" ht="12.75" hidden="1" spans="1:9">
      <c r="A1930" s="40"/>
      <c r="B1930" s="19"/>
      <c r="C1930" s="2"/>
      <c r="D1930" s="19"/>
      <c r="E1930" s="19"/>
      <c r="F1930" s="2"/>
      <c r="G1930" s="19"/>
      <c r="H1930" s="37" t="str">
        <f t="shared" si="0"/>
        <v/>
      </c>
      <c r="I1930" s="38" t="str">
        <f t="shared" si="1"/>
        <v>Aset Pendukung</v>
      </c>
    </row>
    <row r="1931" ht="12.75" hidden="1" spans="1:9">
      <c r="A1931" s="40"/>
      <c r="B1931" s="19"/>
      <c r="C1931" s="2"/>
      <c r="D1931" s="19"/>
      <c r="E1931" s="19"/>
      <c r="F1931" s="2"/>
      <c r="G1931" s="19"/>
      <c r="H1931" s="37" t="str">
        <f t="shared" si="0"/>
        <v/>
      </c>
      <c r="I1931" s="38" t="str">
        <f t="shared" si="1"/>
        <v>Aset Pendukung</v>
      </c>
    </row>
    <row r="1932" ht="12.75" hidden="1" spans="1:9">
      <c r="A1932" s="40"/>
      <c r="B1932" s="19"/>
      <c r="C1932" s="2"/>
      <c r="D1932" s="19"/>
      <c r="E1932" s="19"/>
      <c r="F1932" s="2"/>
      <c r="G1932" s="19"/>
      <c r="H1932" s="37" t="str">
        <f t="shared" si="0"/>
        <v/>
      </c>
      <c r="I1932" s="38" t="str">
        <f t="shared" si="1"/>
        <v>Aset Pendukung</v>
      </c>
    </row>
    <row r="1933" ht="12.75" hidden="1" spans="1:9">
      <c r="A1933" s="40"/>
      <c r="B1933" s="19"/>
      <c r="C1933" s="2"/>
      <c r="D1933" s="19"/>
      <c r="E1933" s="19"/>
      <c r="F1933" s="2"/>
      <c r="G1933" s="19"/>
      <c r="H1933" s="37" t="str">
        <f t="shared" si="0"/>
        <v/>
      </c>
      <c r="I1933" s="38" t="str">
        <f t="shared" si="1"/>
        <v>Aset Pendukung</v>
      </c>
    </row>
    <row r="1934" ht="12.75" hidden="1" spans="1:9">
      <c r="A1934" s="40"/>
      <c r="B1934" s="19"/>
      <c r="C1934" s="2"/>
      <c r="D1934" s="19"/>
      <c r="E1934" s="19"/>
      <c r="F1934" s="2"/>
      <c r="G1934" s="19"/>
      <c r="H1934" s="37" t="str">
        <f t="shared" si="0"/>
        <v/>
      </c>
      <c r="I1934" s="38" t="str">
        <f t="shared" si="1"/>
        <v>Aset Pendukung</v>
      </c>
    </row>
    <row r="1935" ht="12.75" hidden="1" spans="1:9">
      <c r="A1935" s="40"/>
      <c r="B1935" s="19"/>
      <c r="C1935" s="2"/>
      <c r="D1935" s="19"/>
      <c r="E1935" s="19"/>
      <c r="F1935" s="2"/>
      <c r="G1935" s="19"/>
      <c r="H1935" s="37" t="str">
        <f t="shared" si="0"/>
        <v/>
      </c>
      <c r="I1935" s="38" t="str">
        <f t="shared" si="1"/>
        <v>Aset Pendukung</v>
      </c>
    </row>
    <row r="1936" ht="12.75" hidden="1" spans="1:9">
      <c r="A1936" s="40"/>
      <c r="B1936" s="19"/>
      <c r="C1936" s="2"/>
      <c r="D1936" s="19"/>
      <c r="E1936" s="19"/>
      <c r="F1936" s="2"/>
      <c r="G1936" s="19"/>
      <c r="H1936" s="37" t="str">
        <f t="shared" si="0"/>
        <v/>
      </c>
      <c r="I1936" s="38" t="str">
        <f t="shared" si="1"/>
        <v>Aset Pendukung</v>
      </c>
    </row>
    <row r="1937" ht="12.75" hidden="1" spans="1:9">
      <c r="A1937" s="40"/>
      <c r="B1937" s="19"/>
      <c r="C1937" s="2"/>
      <c r="D1937" s="19"/>
      <c r="E1937" s="19"/>
      <c r="F1937" s="2"/>
      <c r="G1937" s="19"/>
      <c r="H1937" s="37" t="str">
        <f t="shared" si="0"/>
        <v/>
      </c>
      <c r="I1937" s="38" t="str">
        <f t="shared" si="1"/>
        <v>Aset Pendukung</v>
      </c>
    </row>
    <row r="1938" ht="12.75" hidden="1" spans="1:9">
      <c r="A1938" s="40"/>
      <c r="B1938" s="19"/>
      <c r="C1938" s="2"/>
      <c r="D1938" s="19"/>
      <c r="E1938" s="19"/>
      <c r="F1938" s="2"/>
      <c r="G1938" s="19"/>
      <c r="H1938" s="37" t="str">
        <f t="shared" si="0"/>
        <v/>
      </c>
      <c r="I1938" s="38" t="str">
        <f t="shared" si="1"/>
        <v>Aset Pendukung</v>
      </c>
    </row>
    <row r="1939" ht="12.75" hidden="1" spans="1:9">
      <c r="A1939" s="40"/>
      <c r="B1939" s="19"/>
      <c r="C1939" s="2"/>
      <c r="D1939" s="19"/>
      <c r="E1939" s="19"/>
      <c r="F1939" s="2"/>
      <c r="G1939" s="19"/>
      <c r="H1939" s="37" t="str">
        <f t="shared" si="0"/>
        <v/>
      </c>
      <c r="I1939" s="38" t="str">
        <f t="shared" si="1"/>
        <v>Aset Pendukung</v>
      </c>
    </row>
    <row r="1940" ht="12.75" hidden="1" spans="1:9">
      <c r="A1940" s="40"/>
      <c r="B1940" s="19"/>
      <c r="C1940" s="2"/>
      <c r="D1940" s="19"/>
      <c r="E1940" s="19"/>
      <c r="F1940" s="2"/>
      <c r="G1940" s="19"/>
      <c r="H1940" s="37" t="str">
        <f t="shared" si="0"/>
        <v/>
      </c>
      <c r="I1940" s="38" t="str">
        <f t="shared" si="1"/>
        <v>Aset Pendukung</v>
      </c>
    </row>
    <row r="1941" ht="12.75" hidden="1" spans="1:9">
      <c r="A1941" s="40"/>
      <c r="B1941" s="19"/>
      <c r="C1941" s="2"/>
      <c r="D1941" s="19"/>
      <c r="E1941" s="19"/>
      <c r="F1941" s="2"/>
      <c r="G1941" s="19"/>
      <c r="H1941" s="37" t="str">
        <f t="shared" si="0"/>
        <v/>
      </c>
      <c r="I1941" s="38" t="str">
        <f t="shared" si="1"/>
        <v>Aset Pendukung</v>
      </c>
    </row>
    <row r="1942" ht="12.75" hidden="1" spans="1:9">
      <c r="A1942" s="40"/>
      <c r="B1942" s="19"/>
      <c r="C1942" s="2"/>
      <c r="D1942" s="19"/>
      <c r="E1942" s="19"/>
      <c r="F1942" s="2"/>
      <c r="G1942" s="19"/>
      <c r="H1942" s="37" t="str">
        <f t="shared" si="0"/>
        <v/>
      </c>
      <c r="I1942" s="38" t="str">
        <f t="shared" si="1"/>
        <v>Aset Pendukung</v>
      </c>
    </row>
    <row r="1943" ht="12.75" hidden="1" spans="1:9">
      <c r="A1943" s="40"/>
      <c r="B1943" s="19"/>
      <c r="C1943" s="2"/>
      <c r="D1943" s="19"/>
      <c r="E1943" s="19"/>
      <c r="F1943" s="2"/>
      <c r="G1943" s="19"/>
      <c r="H1943" s="37" t="str">
        <f t="shared" si="0"/>
        <v/>
      </c>
      <c r="I1943" s="38" t="str">
        <f t="shared" si="1"/>
        <v>Aset Pendukung</v>
      </c>
    </row>
    <row r="1944" ht="12.75" hidden="1" spans="1:9">
      <c r="A1944" s="40"/>
      <c r="B1944" s="19"/>
      <c r="C1944" s="2"/>
      <c r="D1944" s="19"/>
      <c r="E1944" s="19"/>
      <c r="F1944" s="2"/>
      <c r="G1944" s="19"/>
      <c r="H1944" s="37" t="str">
        <f t="shared" si="0"/>
        <v/>
      </c>
      <c r="I1944" s="38" t="str">
        <f t="shared" si="1"/>
        <v>Aset Pendukung</v>
      </c>
    </row>
    <row r="1945" ht="12.75" hidden="1" spans="1:9">
      <c r="A1945" s="40"/>
      <c r="B1945" s="19"/>
      <c r="C1945" s="2"/>
      <c r="D1945" s="19"/>
      <c r="E1945" s="19"/>
      <c r="F1945" s="2"/>
      <c r="G1945" s="19"/>
      <c r="H1945" s="37" t="str">
        <f t="shared" si="0"/>
        <v/>
      </c>
      <c r="I1945" s="38" t="str">
        <f t="shared" si="1"/>
        <v>Aset Pendukung</v>
      </c>
    </row>
    <row r="1946" ht="12.75" hidden="1" spans="1:9">
      <c r="A1946" s="40"/>
      <c r="B1946" s="19"/>
      <c r="C1946" s="2"/>
      <c r="D1946" s="19"/>
      <c r="E1946" s="19"/>
      <c r="F1946" s="2"/>
      <c r="G1946" s="19"/>
      <c r="H1946" s="37" t="str">
        <f t="shared" si="0"/>
        <v/>
      </c>
      <c r="I1946" s="38" t="str">
        <f t="shared" si="1"/>
        <v>Aset Pendukung</v>
      </c>
    </row>
    <row r="1947" ht="12.75" hidden="1" spans="1:9">
      <c r="A1947" s="40"/>
      <c r="B1947" s="19"/>
      <c r="C1947" s="2"/>
      <c r="D1947" s="19"/>
      <c r="E1947" s="19"/>
      <c r="F1947" s="2"/>
      <c r="G1947" s="19"/>
      <c r="H1947" s="37" t="str">
        <f t="shared" si="0"/>
        <v/>
      </c>
      <c r="I1947" s="38" t="str">
        <f t="shared" si="1"/>
        <v>Aset Pendukung</v>
      </c>
    </row>
    <row r="1948" ht="12.75" hidden="1" spans="1:9">
      <c r="A1948" s="40"/>
      <c r="B1948" s="19"/>
      <c r="C1948" s="2"/>
      <c r="D1948" s="19"/>
      <c r="E1948" s="19"/>
      <c r="F1948" s="2"/>
      <c r="G1948" s="19"/>
      <c r="H1948" s="37" t="str">
        <f t="shared" si="0"/>
        <v/>
      </c>
      <c r="I1948" s="38" t="str">
        <f t="shared" si="1"/>
        <v>Aset Pendukung</v>
      </c>
    </row>
    <row r="1949" ht="12.75" hidden="1" spans="1:9">
      <c r="A1949" s="40"/>
      <c r="B1949" s="19"/>
      <c r="C1949" s="2"/>
      <c r="D1949" s="19"/>
      <c r="E1949" s="19"/>
      <c r="F1949" s="2"/>
      <c r="G1949" s="19"/>
      <c r="H1949" s="37" t="str">
        <f t="shared" si="0"/>
        <v/>
      </c>
      <c r="I1949" s="38" t="str">
        <f t="shared" si="1"/>
        <v>Aset Pendukung</v>
      </c>
    </row>
    <row r="1950" ht="12.75" hidden="1" spans="1:9">
      <c r="A1950" s="40"/>
      <c r="B1950" s="19"/>
      <c r="C1950" s="2"/>
      <c r="D1950" s="19"/>
      <c r="E1950" s="19"/>
      <c r="F1950" s="2"/>
      <c r="G1950" s="19"/>
      <c r="H1950" s="37" t="str">
        <f t="shared" si="0"/>
        <v/>
      </c>
      <c r="I1950" s="38" t="str">
        <f t="shared" si="1"/>
        <v>Aset Pendukung</v>
      </c>
    </row>
    <row r="1951" ht="12.75" hidden="1" spans="1:9">
      <c r="A1951" s="40"/>
      <c r="B1951" s="19"/>
      <c r="C1951" s="2"/>
      <c r="D1951" s="19"/>
      <c r="E1951" s="19"/>
      <c r="F1951" s="2"/>
      <c r="G1951" s="19"/>
      <c r="H1951" s="37" t="str">
        <f t="shared" si="0"/>
        <v/>
      </c>
      <c r="I1951" s="38" t="str">
        <f t="shared" si="1"/>
        <v>Aset Pendukung</v>
      </c>
    </row>
    <row r="1952" ht="12.75" hidden="1" spans="1:9">
      <c r="A1952" s="40"/>
      <c r="B1952" s="19"/>
      <c r="C1952" s="2"/>
      <c r="D1952" s="19"/>
      <c r="E1952" s="19"/>
      <c r="F1952" s="2"/>
      <c r="G1952" s="19"/>
      <c r="H1952" s="37" t="str">
        <f t="shared" si="0"/>
        <v/>
      </c>
      <c r="I1952" s="38" t="str">
        <f t="shared" si="1"/>
        <v>Aset Pendukung</v>
      </c>
    </row>
    <row r="1953" ht="12.75" hidden="1" spans="1:9">
      <c r="A1953" s="40"/>
      <c r="B1953" s="19"/>
      <c r="C1953" s="2"/>
      <c r="D1953" s="19"/>
      <c r="E1953" s="19"/>
      <c r="F1953" s="2"/>
      <c r="G1953" s="19"/>
      <c r="H1953" s="37" t="str">
        <f t="shared" si="0"/>
        <v/>
      </c>
      <c r="I1953" s="38" t="str">
        <f t="shared" si="1"/>
        <v>Aset Pendukung</v>
      </c>
    </row>
    <row r="1954" ht="12.75" hidden="1" spans="1:9">
      <c r="A1954" s="40"/>
      <c r="B1954" s="19"/>
      <c r="C1954" s="2"/>
      <c r="D1954" s="19"/>
      <c r="E1954" s="19"/>
      <c r="F1954" s="2"/>
      <c r="G1954" s="19"/>
      <c r="H1954" s="37" t="str">
        <f t="shared" si="0"/>
        <v/>
      </c>
      <c r="I1954" s="38" t="str">
        <f t="shared" si="1"/>
        <v>Aset Pendukung</v>
      </c>
    </row>
    <row r="1955" ht="12.75" hidden="1" spans="1:9">
      <c r="A1955" s="40"/>
      <c r="B1955" s="19"/>
      <c r="C1955" s="2"/>
      <c r="D1955" s="19"/>
      <c r="E1955" s="19"/>
      <c r="F1955" s="2"/>
      <c r="G1955" s="19"/>
      <c r="H1955" s="37" t="str">
        <f t="shared" si="0"/>
        <v/>
      </c>
      <c r="I1955" s="38" t="str">
        <f t="shared" si="1"/>
        <v>Aset Pendukung</v>
      </c>
    </row>
    <row r="1956" ht="12.75" hidden="1" spans="1:9">
      <c r="A1956" s="40"/>
      <c r="B1956" s="19"/>
      <c r="C1956" s="2"/>
      <c r="D1956" s="19"/>
      <c r="E1956" s="19"/>
      <c r="F1956" s="2"/>
      <c r="G1956" s="19"/>
      <c r="H1956" s="37" t="str">
        <f t="shared" si="0"/>
        <v/>
      </c>
      <c r="I1956" s="38" t="str">
        <f t="shared" si="1"/>
        <v>Aset Pendukung</v>
      </c>
    </row>
    <row r="1957" ht="12.75" hidden="1" spans="1:9">
      <c r="A1957" s="40"/>
      <c r="B1957" s="19"/>
      <c r="C1957" s="2"/>
      <c r="D1957" s="19"/>
      <c r="E1957" s="19"/>
      <c r="F1957" s="2"/>
      <c r="G1957" s="19"/>
      <c r="H1957" s="37" t="str">
        <f t="shared" si="0"/>
        <v/>
      </c>
      <c r="I1957" s="38" t="str">
        <f t="shared" si="1"/>
        <v>Aset Pendukung</v>
      </c>
    </row>
    <row r="1958" ht="12.75" hidden="1" spans="1:9">
      <c r="A1958" s="40"/>
      <c r="B1958" s="19"/>
      <c r="C1958" s="2"/>
      <c r="D1958" s="19"/>
      <c r="E1958" s="19"/>
      <c r="F1958" s="2"/>
      <c r="G1958" s="19"/>
      <c r="H1958" s="37" t="str">
        <f t="shared" si="0"/>
        <v/>
      </c>
      <c r="I1958" s="38" t="str">
        <f t="shared" si="1"/>
        <v>Aset Pendukung</v>
      </c>
    </row>
    <row r="1959" ht="12.75" hidden="1" spans="1:9">
      <c r="A1959" s="40"/>
      <c r="B1959" s="19"/>
      <c r="C1959" s="2"/>
      <c r="D1959" s="19"/>
      <c r="E1959" s="19"/>
      <c r="F1959" s="2"/>
      <c r="G1959" s="19"/>
      <c r="H1959" s="37" t="str">
        <f t="shared" si="0"/>
        <v/>
      </c>
      <c r="I1959" s="38" t="str">
        <f t="shared" si="1"/>
        <v>Aset Pendukung</v>
      </c>
    </row>
    <row r="1960" ht="12.75" hidden="1" spans="1:9">
      <c r="A1960" s="40"/>
      <c r="B1960" s="19"/>
      <c r="C1960" s="2"/>
      <c r="D1960" s="19"/>
      <c r="E1960" s="19"/>
      <c r="F1960" s="2"/>
      <c r="G1960" s="19"/>
      <c r="H1960" s="37" t="str">
        <f t="shared" si="0"/>
        <v/>
      </c>
      <c r="I1960" s="38" t="str">
        <f t="shared" si="1"/>
        <v>Aset Pendukung</v>
      </c>
    </row>
    <row r="1961" ht="12.75" hidden="1" spans="1:9">
      <c r="A1961" s="40"/>
      <c r="B1961" s="19"/>
      <c r="C1961" s="2"/>
      <c r="D1961" s="19"/>
      <c r="E1961" s="19"/>
      <c r="F1961" s="2"/>
      <c r="G1961" s="19"/>
      <c r="H1961" s="37" t="str">
        <f t="shared" si="0"/>
        <v/>
      </c>
      <c r="I1961" s="38" t="str">
        <f t="shared" si="1"/>
        <v>Aset Pendukung</v>
      </c>
    </row>
    <row r="1962" ht="12.75" hidden="1" spans="1:9">
      <c r="A1962" s="40"/>
      <c r="B1962" s="19"/>
      <c r="C1962" s="2"/>
      <c r="D1962" s="19"/>
      <c r="E1962" s="19"/>
      <c r="F1962" s="2"/>
      <c r="G1962" s="19"/>
      <c r="H1962" s="37" t="str">
        <f t="shared" si="0"/>
        <v/>
      </c>
      <c r="I1962" s="38" t="str">
        <f t="shared" si="1"/>
        <v>Aset Pendukung</v>
      </c>
    </row>
    <row r="1963" ht="12.75" hidden="1" spans="1:9">
      <c r="A1963" s="40"/>
      <c r="B1963" s="19"/>
      <c r="C1963" s="2"/>
      <c r="D1963" s="19"/>
      <c r="E1963" s="19"/>
      <c r="F1963" s="2"/>
      <c r="G1963" s="19"/>
      <c r="H1963" s="37" t="str">
        <f t="shared" si="0"/>
        <v/>
      </c>
      <c r="I1963" s="38" t="str">
        <f t="shared" si="1"/>
        <v>Aset Pendukung</v>
      </c>
    </row>
    <row r="1964" ht="12.75" hidden="1" spans="1:9">
      <c r="A1964" s="40"/>
      <c r="B1964" s="19"/>
      <c r="C1964" s="2"/>
      <c r="D1964" s="19"/>
      <c r="E1964" s="19"/>
      <c r="F1964" s="2"/>
      <c r="G1964" s="19"/>
      <c r="H1964" s="37" t="str">
        <f t="shared" si="0"/>
        <v/>
      </c>
      <c r="I1964" s="38" t="str">
        <f t="shared" si="1"/>
        <v>Aset Pendukung</v>
      </c>
    </row>
    <row r="1965" ht="12.75" hidden="1" spans="1:9">
      <c r="A1965" s="40"/>
      <c r="B1965" s="19"/>
      <c r="C1965" s="2"/>
      <c r="D1965" s="19"/>
      <c r="E1965" s="19"/>
      <c r="F1965" s="2"/>
      <c r="G1965" s="19"/>
      <c r="H1965" s="37" t="str">
        <f t="shared" si="0"/>
        <v/>
      </c>
      <c r="I1965" s="38" t="str">
        <f t="shared" si="1"/>
        <v>Aset Pendukung</v>
      </c>
    </row>
    <row r="1966" ht="12.75" hidden="1" spans="1:9">
      <c r="A1966" s="40"/>
      <c r="B1966" s="19"/>
      <c r="C1966" s="2"/>
      <c r="D1966" s="19"/>
      <c r="E1966" s="19"/>
      <c r="F1966" s="2"/>
      <c r="G1966" s="19"/>
      <c r="H1966" s="37" t="str">
        <f t="shared" si="0"/>
        <v/>
      </c>
      <c r="I1966" s="38" t="str">
        <f t="shared" si="1"/>
        <v>Aset Pendukung</v>
      </c>
    </row>
    <row r="1967" ht="12.75" hidden="1" spans="1:9">
      <c r="A1967" s="40"/>
      <c r="B1967" s="19"/>
      <c r="C1967" s="2"/>
      <c r="D1967" s="19"/>
      <c r="E1967" s="19"/>
      <c r="F1967" s="2"/>
      <c r="G1967" s="19"/>
      <c r="H1967" s="37" t="str">
        <f t="shared" si="0"/>
        <v/>
      </c>
      <c r="I1967" s="38" t="str">
        <f t="shared" si="1"/>
        <v>Aset Pendukung</v>
      </c>
    </row>
    <row r="1968" ht="12.75" hidden="1" spans="1:9">
      <c r="A1968" s="40"/>
      <c r="B1968" s="19"/>
      <c r="C1968" s="2"/>
      <c r="D1968" s="19"/>
      <c r="E1968" s="19"/>
      <c r="F1968" s="2"/>
      <c r="G1968" s="19"/>
      <c r="H1968" s="37" t="str">
        <f t="shared" si="0"/>
        <v/>
      </c>
      <c r="I1968" s="38" t="str">
        <f t="shared" si="1"/>
        <v>Aset Pendukung</v>
      </c>
    </row>
    <row r="1969" ht="12.75" hidden="1" spans="1:9">
      <c r="A1969" s="40"/>
      <c r="B1969" s="19"/>
      <c r="C1969" s="2"/>
      <c r="D1969" s="19"/>
      <c r="E1969" s="19"/>
      <c r="F1969" s="2"/>
      <c r="G1969" s="19"/>
      <c r="H1969" s="37" t="str">
        <f t="shared" si="0"/>
        <v/>
      </c>
      <c r="I1969" s="38" t="str">
        <f t="shared" si="1"/>
        <v>Aset Pendukung</v>
      </c>
    </row>
    <row r="1970" ht="12.75" hidden="1" spans="1:9">
      <c r="A1970" s="40"/>
      <c r="B1970" s="19"/>
      <c r="C1970" s="2"/>
      <c r="D1970" s="19"/>
      <c r="E1970" s="19"/>
      <c r="F1970" s="2"/>
      <c r="G1970" s="19"/>
      <c r="H1970" s="37" t="str">
        <f t="shared" si="0"/>
        <v/>
      </c>
      <c r="I1970" s="38" t="str">
        <f t="shared" si="1"/>
        <v>Aset Pendukung</v>
      </c>
    </row>
    <row r="1971" ht="12.75" hidden="1" spans="1:9">
      <c r="A1971" s="40"/>
      <c r="B1971" s="19"/>
      <c r="C1971" s="2"/>
      <c r="D1971" s="19"/>
      <c r="E1971" s="19"/>
      <c r="F1971" s="2"/>
      <c r="G1971" s="19"/>
      <c r="H1971" s="37" t="str">
        <f t="shared" si="0"/>
        <v/>
      </c>
      <c r="I1971" s="38" t="str">
        <f t="shared" si="1"/>
        <v>Aset Pendukung</v>
      </c>
    </row>
    <row r="1972" ht="12.75" hidden="1" spans="1:9">
      <c r="A1972" s="40"/>
      <c r="B1972" s="19"/>
      <c r="C1972" s="2"/>
      <c r="D1972" s="19"/>
      <c r="E1972" s="19"/>
      <c r="F1972" s="2"/>
      <c r="G1972" s="19"/>
      <c r="H1972" s="37" t="str">
        <f t="shared" si="0"/>
        <v/>
      </c>
      <c r="I1972" s="38" t="str">
        <f t="shared" si="1"/>
        <v>Aset Pendukung</v>
      </c>
    </row>
    <row r="1973" ht="12.75" hidden="1" spans="1:9">
      <c r="A1973" s="40"/>
      <c r="B1973" s="19"/>
      <c r="C1973" s="2"/>
      <c r="D1973" s="19"/>
      <c r="E1973" s="19"/>
      <c r="F1973" s="2"/>
      <c r="G1973" s="19"/>
      <c r="H1973" s="37" t="str">
        <f t="shared" si="0"/>
        <v/>
      </c>
      <c r="I1973" s="38" t="str">
        <f t="shared" si="1"/>
        <v>Aset Pendukung</v>
      </c>
    </row>
    <row r="1974" ht="12.75" hidden="1" spans="1:9">
      <c r="A1974" s="40"/>
      <c r="B1974" s="19"/>
      <c r="C1974" s="2"/>
      <c r="D1974" s="19"/>
      <c r="E1974" s="19"/>
      <c r="F1974" s="2"/>
      <c r="G1974" s="19"/>
      <c r="H1974" s="37" t="str">
        <f t="shared" si="0"/>
        <v/>
      </c>
      <c r="I1974" s="38" t="str">
        <f t="shared" si="1"/>
        <v>Aset Pendukung</v>
      </c>
    </row>
    <row r="1975" ht="12.75" hidden="1" spans="1:9">
      <c r="A1975" s="40"/>
      <c r="B1975" s="19"/>
      <c r="C1975" s="2"/>
      <c r="D1975" s="19"/>
      <c r="E1975" s="19"/>
      <c r="F1975" s="2"/>
      <c r="G1975" s="19"/>
      <c r="H1975" s="37" t="str">
        <f t="shared" si="0"/>
        <v/>
      </c>
      <c r="I1975" s="38" t="str">
        <f t="shared" si="1"/>
        <v>Aset Pendukung</v>
      </c>
    </row>
    <row r="1976" ht="12.75" hidden="1" spans="1:9">
      <c r="A1976" s="40"/>
      <c r="B1976" s="19"/>
      <c r="C1976" s="2"/>
      <c r="D1976" s="19"/>
      <c r="E1976" s="19"/>
      <c r="F1976" s="2"/>
      <c r="G1976" s="19"/>
      <c r="H1976" s="37" t="str">
        <f t="shared" si="0"/>
        <v/>
      </c>
      <c r="I1976" s="38" t="str">
        <f t="shared" si="1"/>
        <v>Aset Pendukung</v>
      </c>
    </row>
    <row r="1977" ht="12.75" hidden="1" spans="1:9">
      <c r="A1977" s="40"/>
      <c r="B1977" s="19"/>
      <c r="C1977" s="2"/>
      <c r="D1977" s="19"/>
      <c r="E1977" s="19"/>
      <c r="F1977" s="2"/>
      <c r="G1977" s="19"/>
      <c r="H1977" s="37" t="str">
        <f t="shared" si="0"/>
        <v/>
      </c>
      <c r="I1977" s="38" t="str">
        <f t="shared" si="1"/>
        <v>Aset Pendukung</v>
      </c>
    </row>
    <row r="1978" ht="12.75" hidden="1" spans="1:9">
      <c r="A1978" s="40"/>
      <c r="B1978" s="19"/>
      <c r="C1978" s="2"/>
      <c r="D1978" s="19"/>
      <c r="E1978" s="19"/>
      <c r="F1978" s="2"/>
      <c r="G1978" s="19"/>
      <c r="H1978" s="37" t="str">
        <f t="shared" si="0"/>
        <v/>
      </c>
      <c r="I1978" s="38" t="str">
        <f t="shared" si="1"/>
        <v>Aset Pendukung</v>
      </c>
    </row>
    <row r="1979" ht="12.75" hidden="1" spans="1:9">
      <c r="A1979" s="40"/>
      <c r="B1979" s="19"/>
      <c r="C1979" s="2"/>
      <c r="D1979" s="19"/>
      <c r="E1979" s="19"/>
      <c r="F1979" s="2"/>
      <c r="G1979" s="19"/>
      <c r="H1979" s="37" t="str">
        <f t="shared" si="0"/>
        <v/>
      </c>
      <c r="I1979" s="38" t="str">
        <f t="shared" si="1"/>
        <v>Aset Pendukung</v>
      </c>
    </row>
    <row r="1980" ht="12.75" hidden="1" spans="1:9">
      <c r="A1980" s="40"/>
      <c r="B1980" s="19"/>
      <c r="C1980" s="2"/>
      <c r="D1980" s="19"/>
      <c r="E1980" s="19"/>
      <c r="F1980" s="2"/>
      <c r="G1980" s="19"/>
      <c r="H1980" s="37" t="str">
        <f t="shared" si="0"/>
        <v/>
      </c>
      <c r="I1980" s="38" t="str">
        <f t="shared" si="1"/>
        <v>Aset Pendukung</v>
      </c>
    </row>
    <row r="1981" ht="12.75" hidden="1" spans="1:9">
      <c r="A1981" s="40"/>
      <c r="B1981" s="19"/>
      <c r="C1981" s="2"/>
      <c r="D1981" s="19"/>
      <c r="E1981" s="19"/>
      <c r="F1981" s="2"/>
      <c r="G1981" s="19"/>
      <c r="H1981" s="37" t="str">
        <f t="shared" si="0"/>
        <v/>
      </c>
      <c r="I1981" s="38" t="str">
        <f t="shared" si="1"/>
        <v>Aset Pendukung</v>
      </c>
    </row>
    <row r="1982" ht="12.75" hidden="1" spans="1:9">
      <c r="A1982" s="40"/>
      <c r="B1982" s="19"/>
      <c r="C1982" s="2"/>
      <c r="D1982" s="19"/>
      <c r="E1982" s="19"/>
      <c r="F1982" s="2"/>
      <c r="G1982" s="19"/>
      <c r="H1982" s="37" t="str">
        <f t="shared" si="0"/>
        <v/>
      </c>
      <c r="I1982" s="38" t="str">
        <f t="shared" si="1"/>
        <v>Aset Pendukung</v>
      </c>
    </row>
    <row r="1983" ht="12.75" hidden="1" spans="1:9">
      <c r="A1983" s="40"/>
      <c r="B1983" s="19"/>
      <c r="C1983" s="2"/>
      <c r="D1983" s="19"/>
      <c r="E1983" s="19"/>
      <c r="F1983" s="2"/>
      <c r="G1983" s="19"/>
      <c r="H1983" s="37" t="str">
        <f t="shared" si="0"/>
        <v/>
      </c>
      <c r="I1983" s="38" t="str">
        <f t="shared" si="1"/>
        <v>Aset Pendukung</v>
      </c>
    </row>
    <row r="1984" ht="12.75" hidden="1" spans="1:9">
      <c r="A1984" s="40"/>
      <c r="B1984" s="19"/>
      <c r="C1984" s="2"/>
      <c r="D1984" s="19"/>
      <c r="E1984" s="19"/>
      <c r="F1984" s="2"/>
      <c r="G1984" s="19"/>
      <c r="H1984" s="37" t="str">
        <f t="shared" si="0"/>
        <v/>
      </c>
      <c r="I1984" s="38" t="str">
        <f t="shared" si="1"/>
        <v>Aset Pendukung</v>
      </c>
    </row>
    <row r="1985" ht="12.75" hidden="1" spans="1:9">
      <c r="A1985" s="40"/>
      <c r="B1985" s="19"/>
      <c r="C1985" s="2"/>
      <c r="D1985" s="19"/>
      <c r="E1985" s="19"/>
      <c r="F1985" s="2"/>
      <c r="G1985" s="19"/>
      <c r="H1985" s="37" t="str">
        <f t="shared" si="0"/>
        <v/>
      </c>
      <c r="I1985" s="38" t="str">
        <f t="shared" si="1"/>
        <v>Aset Pendukung</v>
      </c>
    </row>
    <row r="1986" ht="12.75" hidden="1" spans="1:9">
      <c r="A1986" s="40"/>
      <c r="B1986" s="19"/>
      <c r="C1986" s="2"/>
      <c r="D1986" s="19"/>
      <c r="E1986" s="19"/>
      <c r="F1986" s="2"/>
      <c r="G1986" s="19"/>
      <c r="H1986" s="37" t="str">
        <f t="shared" si="0"/>
        <v/>
      </c>
      <c r="I1986" s="38" t="str">
        <f t="shared" si="1"/>
        <v>Aset Pendukung</v>
      </c>
    </row>
    <row r="1987" ht="12.75" hidden="1" spans="1:9">
      <c r="A1987" s="19"/>
      <c r="B1987" s="19"/>
      <c r="C1987" s="2"/>
      <c r="D1987" s="19"/>
      <c r="E1987" s="19"/>
      <c r="F1987" s="2"/>
      <c r="G1987" s="19"/>
      <c r="H1987" s="37" t="str">
        <f t="shared" si="0"/>
        <v/>
      </c>
      <c r="I1987" s="38" t="str">
        <f t="shared" si="1"/>
        <v>Aset Pendukung</v>
      </c>
    </row>
    <row r="1988" ht="12.75" hidden="1" spans="1:9">
      <c r="A1988" s="19"/>
      <c r="B1988" s="19"/>
      <c r="C1988" s="2"/>
      <c r="D1988" s="19"/>
      <c r="E1988" s="19"/>
      <c r="F1988" s="2"/>
      <c r="G1988" s="19"/>
      <c r="H1988" s="37" t="str">
        <f t="shared" si="0"/>
        <v/>
      </c>
      <c r="I1988" s="38" t="str">
        <f t="shared" si="1"/>
        <v>Aset Pendukung</v>
      </c>
    </row>
    <row r="1989" ht="12.75" hidden="1" spans="1:9">
      <c r="A1989" s="19"/>
      <c r="B1989" s="19"/>
      <c r="C1989" s="2"/>
      <c r="D1989" s="19"/>
      <c r="E1989" s="19"/>
      <c r="F1989" s="2"/>
      <c r="G1989" s="19"/>
      <c r="H1989" s="37" t="str">
        <f t="shared" si="0"/>
        <v/>
      </c>
      <c r="I1989" s="38" t="str">
        <f t="shared" si="1"/>
        <v>Aset Pendukung</v>
      </c>
    </row>
    <row r="1990" ht="12.75" hidden="1" spans="1:9">
      <c r="A1990" s="19"/>
      <c r="B1990" s="19"/>
      <c r="C1990" s="2"/>
      <c r="D1990" s="19"/>
      <c r="E1990" s="19"/>
      <c r="F1990" s="2"/>
      <c r="G1990" s="19"/>
      <c r="H1990" s="37" t="str">
        <f t="shared" si="0"/>
        <v/>
      </c>
      <c r="I1990" s="38" t="str">
        <f t="shared" si="1"/>
        <v>Aset Pendukung</v>
      </c>
    </row>
    <row r="1991" ht="12.75" hidden="1" spans="1:9">
      <c r="A1991" s="19"/>
      <c r="B1991" s="19"/>
      <c r="C1991" s="2"/>
      <c r="D1991" s="19"/>
      <c r="E1991" s="19"/>
      <c r="F1991" s="2"/>
      <c r="G1991" s="19"/>
      <c r="H1991" s="37" t="str">
        <f t="shared" si="0"/>
        <v/>
      </c>
      <c r="I1991" s="38" t="str">
        <f t="shared" si="1"/>
        <v>Aset Pendukung</v>
      </c>
    </row>
    <row r="1992" ht="12.75" hidden="1" spans="1:9">
      <c r="A1992" s="19"/>
      <c r="B1992" s="19"/>
      <c r="C1992" s="2"/>
      <c r="D1992" s="19"/>
      <c r="E1992" s="19"/>
      <c r="F1992" s="2"/>
      <c r="G1992" s="19"/>
      <c r="H1992" s="37" t="str">
        <f t="shared" si="0"/>
        <v/>
      </c>
      <c r="I1992" s="38" t="str">
        <f t="shared" si="1"/>
        <v>Aset Pendukung</v>
      </c>
    </row>
    <row r="1993" ht="12.75" hidden="1" spans="1:9">
      <c r="A1993" s="19"/>
      <c r="B1993" s="19"/>
      <c r="C1993" s="2"/>
      <c r="D1993" s="19"/>
      <c r="E1993" s="19"/>
      <c r="F1993" s="2"/>
      <c r="G1993" s="19"/>
      <c r="H1993" s="37" t="str">
        <f t="shared" si="0"/>
        <v/>
      </c>
      <c r="I1993" s="38" t="str">
        <f t="shared" si="1"/>
        <v>Aset Pendukung</v>
      </c>
    </row>
    <row r="1994" ht="12.75" hidden="1" spans="1:9">
      <c r="A1994" s="19"/>
      <c r="B1994" s="19"/>
      <c r="C1994" s="2"/>
      <c r="D1994" s="19"/>
      <c r="E1994" s="19"/>
      <c r="F1994" s="2"/>
      <c r="G1994" s="19"/>
      <c r="H1994" s="37" t="str">
        <f t="shared" si="0"/>
        <v/>
      </c>
      <c r="I1994" s="38" t="str">
        <f t="shared" si="1"/>
        <v>Aset Pendukung</v>
      </c>
    </row>
    <row r="1995" ht="12.75" hidden="1" spans="1:9">
      <c r="A1995" s="19"/>
      <c r="B1995" s="19"/>
      <c r="C1995" s="2"/>
      <c r="D1995" s="19"/>
      <c r="E1995" s="19"/>
      <c r="F1995" s="2"/>
      <c r="G1995" s="19"/>
      <c r="H1995" s="37" t="str">
        <f t="shared" si="0"/>
        <v/>
      </c>
      <c r="I1995" s="38" t="str">
        <f t="shared" si="1"/>
        <v>Aset Pendukung</v>
      </c>
    </row>
  </sheetData>
  <autoFilter ref="A1:I1995">
    <filterColumn colId="1">
      <colorFilter dxfId="1"/>
    </filterColumn>
    <sortState ref="A1:I1995">
      <sortCondition ref="B1:B1995" descending="1"/>
    </sortState>
    <extLst/>
  </autoFilter>
  <customSheetViews>
    <customSheetView guid="{a19faa6d-d4b7-48f6-a100-9c821c13f303}" filter="1" showAutoFilter="1">
      <autoFilter ref="A1:D1746">
        <filterColumn colId="3">
          <filters>
            <filter val="Pompa RP Kandangan No. 3"/>
            <filter val="Butterfly Drain Reservoar RP Osowilangun"/>
            <filter val="Pompa Booster Rumah Pompa Air Baku Utama No. 1"/>
            <filter val="Pompa Booster Rumah Pompa Air Baku Utama No. 2"/>
            <filter val="Panel Switching Incoming from Genset dan PLN (T1)"/>
            <filter val="Panel Kompresor Champion, Pompa Submersible Filter Penerangan Taman, Console Filter, dan PMK"/>
            <filter val="Panel Penerangan Rumah Pompa Air Baku Utama"/>
            <filter val="Elektromotor Pompa Air Baku Selatan No. 2"/>
            <filter val="Panel Pompa Submersible Tambahan Selatan"/>
            <filter val="Header Valve Utara Blower Filter B"/>
            <filter val="Mixer Bak Tengah"/>
            <filter val="Cubicle Outgoing to Rumah Pompa Air Baku KP 1"/>
            <filter val="Gate Valve Suction RP DBAL No. 1"/>
            <filter val="Gate Valve Suction RP DBAL No. 2"/>
            <filter val="Check Valve Discharge Pompa Air Baku Selatan No. 2"/>
            <filter val="Gate Valve Suction RP DBAL No. 3"/>
            <filter val="Gate Valve Suction RP DBAL No. 4"/>
            <filter val="Gate Valve Suction RP DBAL No. 5"/>
            <filter val="Gate Valve Suction RP DBAL No. 6"/>
            <filter val="Gate Valve Washout Utara Reservoir RP Wonokitri"/>
            <filter val="Menara Air RP Putat Gede I"/>
            <filter val="Actuator Gate Valve Blower Filter No. 10"/>
            <filter val="Foot Valve Pompa Transfer Filter No. 1"/>
            <filter val="Elektromotor Pompa Distribusi Utama No. 1"/>
            <filter val="Actuator Gate Valve Blower Filter No. 11"/>
            <filter val="Panel Kapasitor Bank MDP Transformator 4"/>
            <filter val="Elektromotor Pompa Distribusi Utama No. 4"/>
            <filter val="Elektromotor Pompa Distribusi Utama No. 5"/>
            <filter val="Actuator Gate Valve Blower Filter No. 15"/>
            <filter val="Elektromotor Pompa Distribusi Utama No. 6"/>
            <filter val="Actuator Gate Valve Blower Filter No. 16"/>
            <filter val="Panel Incoming from Panel Switching T2, dan Outgoing to Panel P. Dist. No. 1,2,3,9, 10"/>
            <filter val="Gate Valve Discharge Pompa Submersible No 1"/>
            <filter val="Gate Valve Discharge Pompa Submersible No 2"/>
            <filter val="Cylinder Pneumatic Actuator Washout Filter No. 13"/>
            <filter val="Gate Valve Discharge Pompa Submersible No 3"/>
            <filter val="Cylinder Pneumatic Actuator Washout Filter No. 14"/>
            <filter val="Cylinder Pneumatic Actuator Washout Filter No. 15"/>
            <filter val="Panel Power Supply Air Dryer"/>
            <filter val="Panel Starter Pompa Distribusi Utama No. 1"/>
            <filter val="Header Valve Selatan Blower Filter B"/>
            <filter val="Panel Starter Pompa Distribusi Utama No. 3"/>
            <filter val="Panel Starter Pompa Distribusi Utama No. 6"/>
            <filter val="Panel Incoming Baru from Transformator 7"/>
            <filter val="Check Valve Discharger Pompa Air Baku Tambahan No. 1"/>
            <filter val="Cylinder Pneumatic Actuator Inlet Filter No. 13"/>
            <filter val="Check Valve Discharger Pompa Air Baku Tambahan No. 3"/>
            <filter val="Panel Starter Pompa Distribusi Tengah No. 4"/>
            <filter val="Panel Starter Pompa Distribusi Tengah No. 5"/>
            <filter val="Cylinder Pneumatic Actuator Inlet Filter No. 15"/>
            <filter val="Cubicle Netral Point No. 6"/>
            <filter val="Panel Incoming Lama from Transformator 7"/>
            <filter val="Pompa Transfer Dalam Alumunium Sulfat No. 2 (barat)"/>
            <filter val="Rumah Pompa Putat Gede I"/>
            <filter val="Over Pressure Valve Blower Filter No. 1"/>
            <filter val="Panel SDP Tegangan Rendah Pompa Air Baku Utama"/>
            <filter val="Elektromotor Pompa Alum No. 3 (Transfer)"/>
            <filter val="Butterfly Valve Inlet Reservoar DN-600 RP Osowilangun"/>
            <filter val="Pompa Distribusi No. 1"/>
            <filter val="Pompa Distribusi No. 2"/>
            <filter val="Pompa Distribusi No. 3"/>
            <filter val="Panel RTU RP Putat Gede II"/>
            <filter val="Valve Inlet Selatan Reservoir Rumah Valve Tandon Barat RP Wonokitri"/>
            <filter val="Check Valve Discharge Pompa Distribusi Basement No. 1"/>
            <filter val="Check Valve Discharge Pompa Distribusi Basement No. 2"/>
            <filter val="Pompa BB No. 3"/>
            <filter val="Check Valve Discharge Pompa Distribusi Basement No. 3"/>
            <filter val="Cubicle Coupling"/>
            <filter val="Pompa Air Baku Utama No. 1"/>
            <filter val="Selenoid Actuator Valve Drain Selatan No. 3 Bak Acelator No. 2"/>
            <filter val="Pompa Air Baku Utama No. 2"/>
            <filter val="Pompa Air Baku Utama No. 3"/>
            <filter val="Pompa Air Baku Utama No. 4"/>
            <filter val="Pompa Air Baku Utama No. 5"/>
            <filter val="Pompa Air Baku Utama No. 6"/>
            <filter val="Gate Valve Washout Utara RP Wonokitri"/>
            <filter val="Panel Pompa Submersible Basement Rumah Pompa Air Baku Utama"/>
            <filter val="Selenoid Actuator Valve Drain Selatan No. 2 Bak Acelator No. 2"/>
            <filter val="Panel SDP Ruang Operator Filter"/>
            <filter val="Valve Bypass Outlet Selatan Reservoir RP Wonokitri"/>
            <filter val="Cubicle Incoming From PLN"/>
            <filter val="Selenoid Actuator Valve Drain Selatan No. 1 Bak Acelator No. 2"/>
            <filter val="Panel Incoming Trafo 3 Distribusi Utara"/>
            <filter val="Pompa Distribusi Tambahan 100 l/dt No. 1"/>
            <filter val="Valve Inlet Filter B No. 1"/>
            <filter val="Check Valve Discharge Basement Pompa RP Wonokitri No.2"/>
            <filter val="Air Dryer Kompresor"/>
            <filter val="Valve Inlet Filter B No. 2"/>
            <filter val="Valve Inlet Filter B No. 3"/>
            <filter val="Valve Inlet Filter B No. 4"/>
            <filter val="Valve Inlet Filter B No. 6"/>
            <filter val="Valve Inlet Filter B No. 7"/>
            <filter val="Valve Inlet Filter B No. 8"/>
            <filter val="Elektromotor Pompa Besar RP DBAL No. 1 (Timur)"/>
            <filter val="Valve Inlet Filter B No. 9"/>
            <filter val="Panel Incoming from Transformator 3A"/>
            <filter val="Panel Incoming from Transformator 3B"/>
            <filter val="Blower Filter No. 1 (Timur)"/>
            <filter val="Transformator No. 1"/>
            <filter val="Transformator No. 2"/>
            <filter val="Transformator No. 3"/>
            <filter val="Transformator No. 4"/>
            <filter val="Panel Outgoing to Pompa Distribusi Baru dan Pompa Air Baku"/>
            <filter val="Valve Inlet Timur Tandon Air RP DBAL"/>
            <filter val="Check Valve Discharge Pompa No. 5"/>
            <filter val="Check Valve Discharge Pompa No. 6"/>
            <filter val="Transformator No. 3 (Luar)"/>
            <filter val="Pompa Chloor No. 1 RP Umbulan"/>
            <filter val="Panel Relay PLC drain Clarifier"/>
            <filter val="Actuator Valve Drain No. 1 Filter No. 14"/>
            <filter val="Elektromotor Pompa Distribusi Tambahan 100 l/dt No.1"/>
            <filter val="Panel Alarm Alarm Kebakaran"/>
            <filter val="Butterfly Valve Discharge Pompa Backwash No. 1"/>
            <filter val="Valve Penambah Tekanan Arah Patmosustro RP Wonokitri"/>
            <filter val="Panel Daya Kantor (Lighting)"/>
            <filter val="Valve Bypass Valve Arah Raya Darmo RP Wonokitri"/>
            <filter val="Butterfly Valve Drain No. 18 Clearator No. 3"/>
            <filter val="Butterfly Valve Drain No. 16 Clearator No. 3"/>
            <filter val="Butterfly Valve Drain No. 17 Clearator No. 3"/>
            <filter val="Butterfly Valve Drain No. 10 Clearator No. 3"/>
            <filter val="Butterfly Valve Drain No. 11 Clearator No. 3"/>
            <filter val="Butterfly Valve Drain No. 14 Clearator No. 3"/>
            <filter val="Butterfly Valve Drain No. 15 Clearator No. 3"/>
            <filter val="Butterfly Valve Drain No. 12 Clearator No. 3"/>
            <filter val="Butterfly Valve Drain No. 13 Clearator No. 3"/>
            <filter val="Mixer Bak Barat"/>
            <filter val="Pompa Pendorong Bahan Kimia (Prusi, Karbon aktif, dan Kaulin)"/>
            <filter val="Gate Valve Header Discharge Pompa No.1 Arah Gresik RP Wonokitri"/>
            <filter val="Valve Drain Filter B No. 1"/>
            <filter val="Valve Drain Filter B No. 2"/>
            <filter val="Valve Drain Filter B No. 3"/>
            <filter val="Valve Drain Filter B No. 4"/>
            <filter val="Valve Drain Filter B No. 5"/>
            <filter val="Valve Drain Filter B No. 6"/>
            <filter val="Valve Drain Filter B No. 7"/>
            <filter val="Valve Drain Filter B No. 8"/>
            <filter val="Valve Drain Filter B No. 9"/>
            <filter val="Cubicle Incoming Transformator 8 Room from Substation"/>
            <filter val="Panel Pompa Submersible Kelder Interkoneksi Discharge Pompa Distribusi 250 lt/dt KP1 dan KP 2"/>
            <filter val="Cubicle Incoming Rumah Pompa Air Baku Utama from Control Building"/>
            <filter val="Transformator 3A"/>
            <filter val="Panel Supply to Panel Starter Pompa"/>
            <filter val="Elektromotor Pompa RP Osowilangun No. 2"/>
            <filter val="Transformator 3B"/>
            <filter val="Panel Pompa Backwash"/>
            <filter val="Vibrasi Meter Pompa RP Putat Gede I"/>
            <filter val="Valve Arah Patmosustro RP Wonokitri"/>
            <filter val="Panel Penerangan Umum RP Umbulan"/>
            <filter val="Trafo Backup Ngagel 3"/>
            <filter val="Panel SDP Alumunium Sulfat"/>
            <filter val="Overhead Crane RP Pegirian"/>
            <filter val="Panel Pompa Backwash No. 1"/>
            <filter val="Panel Outgoing to Panel Kapasitor"/>
            <filter val="Panel Pompa Backwash No. 2"/>
            <filter val="Panel Grounding Rumah Pompa Air Baku Utama"/>
            <filter val="Check Valve Discharge Pompa RP Osowilangun No. 2"/>
            <filter val="Central Control Panel"/>
            <filter val="Panel Starter Pompa No. 3 RP Umbulan"/>
            <filter val="Overhead Crane Monorail Pipa suction Pompa air Baku"/>
            <filter val="Blower Kanal Aerasi Tambahan"/>
            <filter val="Panel Regulating Valve"/>
            <filter val="Dozring Alumunium Sulfat No. 1 (Utara)"/>
            <filter val="Rumah Valve Outlet Reservoir RP Putat Gede I"/>
            <filter val="Valve Discharge Pompa Distribusi Selatan ke Surge Vessel"/>
            <filter val="Cubicle Incoming Backup 1 &amp; 2 From Backup Ngagel 3"/>
            <filter val="Panel RTU Pompa Distribusi Ngagel III"/>
            <filter val="Blower Filter No. 2"/>
            <filter val="Juction Box Valve Inlet Filter Barat"/>
            <filter val="Rumah Valve Inlet Menara Air dari KP 2 RP Putat Gede I"/>
            <filter val="Panel Consoel Filter Timur"/>
            <filter val="Transformator 8A"/>
            <filter val="Panel Penerangan Ruang Kontrol Filter"/>
            <filter val="Valve Arah Kodam RP Wonokitri"/>
            <filter val="Panel Electric Actuator Discharger Pompa Air Baku Utama"/>
            <filter val="Foot Valve Pompa Air Baku No. 2"/>
            <filter val="Panel Incoming T1 from Rumah Pompa Distribusi to Ruang ACB"/>
            <filter val="Foot Valve Pompa Air Baku No. 3"/>
            <filter val="Foot Valve Pompa Air Baku No. 4"/>
            <filter val="Foot Valve Pompa Air Baku No. 6"/>
            <filter val="Positioner Actuator Butterfly Valve Outlet Filter No. 8"/>
            <filter val="Gate Valve Penambah Tekanan Arah Gresik RP Wonokitri"/>
            <filter val="Positioner Actuator Butterfly Valve Outlet Filter No. 9"/>
            <filter val="Cubicle Incoming 6 kV from Transformator 2 KP1"/>
            <filter val="Penstock Inlet Bak Prasedimentasi No. 1"/>
            <filter val="Bak Beton No. 6 Alumunium Sulfat"/>
            <filter val="Bak Beton No. 7 Alumunium Sulfat"/>
            <filter val="Bak Beton No. 5 Alumunium Sulfat"/>
            <filter val="Transformator 4A"/>
            <filter val="Panel Kapasitor Bank Air Baku Utama"/>
            <filter val="Transformator 4B"/>
            <filter val="Gate Valve Discharge Basement Pompa RP Wonokitri No.2"/>
            <filter val="Selenoid Actuator Valve Drain No. 1 Filter No. 14"/>
            <filter val="Panel SDP to Rumah Pompa Air Baku Tambahan"/>
            <filter val="Panel HMI Distribusi Utara"/>
            <filter val="Panel Pompa Submersible Drain Centre Clearator No. 1 dan 2"/>
            <filter val="Panel Submersible Dirty Waste Water No. 2"/>
            <filter val="Actuator Gate Valve Blower Filter No. 8"/>
            <filter val="Actuator Gate Valve Outlet Filter No. 1"/>
            <filter val="Actuator Gate Valve Outlet Filter No. 2"/>
            <filter val="Actuator Gate Valve Outlet Filter No. 3"/>
            <filter val="Actuator Gate Valve Outlet Filter No. 4"/>
            <filter val="Actuator Gate Valve Outlet Filter No. 5"/>
            <filter val="Actuator Gate Valve Outlet Filter No. 6"/>
            <filter val="Actuator Gate Valve Outlet Filter No. 7"/>
            <filter val="Panel Incoming from MVDP Ruang Bacwash"/>
            <filter val="Panel RTU Pompa Distribusi Ngagel II"/>
            <filter val="Reservoir Selatan RP Putat Gede I"/>
            <filter val="Butterfly Valve Discharger Pompa Air Baku Tambahan No. 1"/>
            <filter val="Butterfly Valve Discharger Pompa Air Baku Tambahan No. 3"/>
            <filter val="Cubicle Incoming 20 kV from Forwarding KP1"/>
            <filter val="Panel Incoming Transformator 8A"/>
            <filter val="Drain Bak Tawas Luar Sebelah Timur"/>
            <filter val="Pompa Submersible Kelder Logger Pompa Distribusi Utara No. 1, 2, dan 3"/>
            <filter val="Gate Valve Washout Tengah Reservoir RP Wonokitri"/>
            <filter val="Actuator Butterfly Valve Header Outlet Filter Ujung Selatan"/>
            <filter val="Flow Meter Pompa Distribusi Utama"/>
            <filter val="Pompa Air Baku Utara No. 1"/>
            <filter val="Panel Kontrol Auto Drain Air Dryer No. 2"/>
            <filter val="Pompa Air Baku Utara No. 2"/>
            <filter val="Pompa Air Baku Utara No. 4"/>
            <filter val="Pompa Air Baku Utara No. 5"/>
            <filter val="Panel MDP - ATS"/>
            <filter val="Selenoid Actuator Valve Backwash Filter No. 5"/>
            <filter val="Selenoid Actuator Valve Backwash Filter No. 6"/>
            <filter val="Butterfly Valve Inlet Reservoar RP Pegirian"/>
            <filter val="Gate Valve Header Outlet Filter Ujung Selatan"/>
            <filter val="Trafo Backup 1 &amp; 2"/>
            <filter val="Butterfly Valve Discharge Pompa Air Baku No. 2"/>
            <filter val="Butterfly Valve Discharge Pompa Air Baku No. 3"/>
            <filter val="Butterfly Valve Discharge Pompa Air Baku No. 4"/>
            <filter val="Panel SDP Ruang Lab Operator"/>
            <filter val="Panel LVDP-F (Rumah Pompa Distribusi)"/>
            <filter val="Actuator Drain No. 12 Clearator B"/>
            <filter val="Actuator Drain No. 10 Clearator B"/>
            <filter val="Actuator Drain No. 11 Clearator B"/>
            <filter val="Elektromotor Pompa No. 3 RP Umbulan (Ex. RP Gempol)"/>
            <filter val="Butterfly Valve Outlet Reservoar Arah Pompa Petrokimia RP Osowilangun"/>
            <filter val="Selenoid Actuator Gate Valve Blower Filter No. 10"/>
            <filter val="Selenoid Actuator Gate Valve Blower Filter No. 11"/>
            <filter val="Selenoid Actuator Gate Valve Blower Filter No. 15"/>
            <filter val="Selenoid Actuator Gate Valve Blower Filter No. 16"/>
            <filter val="Gate Valve No. 2 Spare Header Suction RP Umbulan"/>
            <filter val="Pompa Submersible Dirty Waste Water No. 1"/>
            <filter val="Pompa Submersible Dirty Waste Water No. 2"/>
            <filter val="Pompa Submersible Dirty Waste Water No. 3"/>
            <filter val="Panel Pompa Besar RP DBAL No.1"/>
            <filter val="Foot Valve Pompa Distribusi Tengah No. 4"/>
            <filter val="Foot Valve Pompa Distribusi Tengah No. 5"/>
            <filter val="Pompa Besar RP DBAL No. 1 (Timur)"/>
            <filter val="Panel Pompa Chloor RP Umbulan"/>
            <filter val="Panel MDP Incoming Transformator 1"/>
            <filter val="Panel Alarm Kebakaran Workshop"/>
            <filter val="Elektromotor Variator Acelator No. 1"/>
            <filter val="Panel Supply Kompresor No. 1"/>
            <filter val="Elektromotor Variator Acelator No. 3"/>
            <filter val="Elektromotor Variator Acelator No. 4"/>
            <filter val="Panel Power Supply Ruang Pemeliharaan"/>
            <filter val="Panel Penerangan Kantor RP Osowilangun"/>
            <filter val="Pompa No. 3 RP Umbulan"/>
            <filter val="Butterfly Valve Blower Filter No. 13"/>
            <filter val="Butterfly Valve Blower Filter No. 14"/>
            <filter val="Panel Blower Kanal Aerasi Tambahan"/>
            <filter val="Bak Filter No. 10"/>
            <filter val="Bak Filter No. 11"/>
            <filter val="Bak Filter No. 12"/>
            <filter val="Bak Filter No. 13"/>
            <filter val="Bak Filter No. 14"/>
            <filter val="Bak Filter No. 15"/>
            <filter val="Bak Filter No. 16"/>
            <filter val="Bak Filter No. 17"/>
            <filter val="Bak Filter No. 18"/>
            <filter val="Panel Mixer Prusi"/>
            <filter val="Bak Filter No. 19"/>
            <filter val="Mixer Bikinan Karbon"/>
            <filter val="Bak Filter No. 20"/>
            <filter val="Elektromotor Pompa Pancingan Rumah Pompa Distribusi Utama"/>
            <filter val="Gate Valve Inlet Reservoir (Sisi Timur) Kelder Valve Pembagi ke Reservoir &amp; Adityawarman dari KP I RP Wonokitri"/>
            <filter val="Gate Valve Inlet Aerator dari Pompa Air Baku Utara"/>
            <filter val="Check Valve Discharge Pompa Distribusi Tambahan 100 l/dt No. 1"/>
            <filter val="Dryer Kompresor Screw No.1"/>
            <filter val="Panel Kapasitor No. 1"/>
            <filter val="Panel Kapasitor No. 2"/>
            <filter val="Panel Starter Pompa Air Baku Tambahan No.4"/>
            <filter val="Reservoir Utara RP Putat Gede I"/>
            <filter val="Panel Kontrol Valve RP Umbulan"/>
            <filter val="Overhead Crane Monorail Kelder Regulating Valve Inlet Clearator No. 1"/>
            <filter val="Overhead Crane Monorail Kelder Regulating Valve Inlet Clearator No. 2"/>
            <filter val="Tabung Udara Kompresor"/>
            <filter val="Overhead Crane Monorail Kelder Regulating Valve Inlet Clearator No. 3"/>
            <filter val="Overhead Crane Monorail Kelder Regulating Valve Inlet Clearator No. 4"/>
            <filter val="Gate Valve Discharge Pompa Air Baku Utara No. 5"/>
            <filter val="Panel PJU RP Osowilangun"/>
            <filter val="Panel Exhaust Fan"/>
            <filter val="Pompa Transfer Luar Alumunium Sulfat"/>
            <filter val="Tandon Plastik Besar Alumunium Sulfat"/>
            <filter val="Panel SDP Outgoing to KP2 dan Rumah Pompa Air Baku Tambahan"/>
            <filter val="Foot Valve Pompa BB No. 3"/>
            <filter val="Drain Centre Prasedimentasi"/>
            <filter val="Butterfly Valve Header Outlet Filter Ujung Selatan"/>
            <filter val="Valve Selatan Pengatur Outlet Reservoir Arah Kodam RP Wonokitri"/>
            <filter val="Bak Penampung Alumunium Sulfat Murni No. 1"/>
            <filter val="Bak Penampung Alumunium Sulfat Murni No. 2"/>
            <filter val="Bak Penampung Alumunium Sulfat Murni No. 3"/>
            <filter val="Butterfly Valve Outlet Filter No. 13"/>
            <filter val="Butterfly Valve Outlet Filter No. 14"/>
            <filter val="Valve Outlet Arah Adityawarman RP Wonokitri"/>
            <filter val="Substation RP Putat Gede I"/>
            <filter val="Check Valve Discharger Pompa Distribusi No. 1"/>
            <filter val="Check Valve Discharger Pompa Distribusi No. 2"/>
            <filter val="Check Valve Discharger Pompa Distribusi No. 3"/>
            <filter val="Panel Terminasi RP Osowilangun"/>
            <filter val="Panel Penerangan RP Osowilangun"/>
            <filter val="Elektromotor Blower Filter No. 1"/>
            <filter val="Panel Starter Pompa Distribusi Tambahan No. 1"/>
            <filter val="Pompa Air Baku No. 2"/>
            <filter val="Panel Starter Pompa Distribusi Tambahan No. 3"/>
            <filter val="Pompa Air Baku No. 3"/>
            <filter val="Pompa Air Baku No. 4"/>
            <filter val="Pompa Air Baku No. 6"/>
            <filter val="Pompa Air Baku Selatan No. 2"/>
            <filter val="Panel RTU Pompa Distribusi Selatan dan BB"/>
            <filter val="Panel Penerangan Area Clearator No. 1 dan 2"/>
            <filter val="Tabung Udara Kompresor Surge Vessel"/>
            <filter val="Elektromotor Pompa Dosing No. 1"/>
            <filter val="Dozring No. 1 (barat)"/>
            <filter val="Butterfly Valve Discharge Pompa Transfer Filter No. 1"/>
            <filter val="Flow Meter Pipa Discharge RP Keputih"/>
            <filter val="Cubicle Outgoing to Rumah Pompa Distribusi KP III"/>
            <filter val="Valve Inlet Filter B No. 20"/>
            <filter val="Valve Inlet Filter B No. 21"/>
            <filter val="Valve Inlet Filter B No. 22"/>
            <filter val="Valve Inlet Filter B No. 23"/>
            <filter val="Actuator Butterfly Valve Blower Filter No. 13"/>
            <filter val="Valve Inlet Filter B No. 24"/>
            <filter val="Actuator Butterfly Valve Blower Filter No. 14"/>
            <filter val="Valve Inlet Filter B No. 25"/>
            <filter val="Valve Inlet Filter B No. 26"/>
            <filter val="Valve Inlet Filter B No. 27"/>
            <filter val="Valve Inlet Filter B No. 28"/>
            <filter val="Kelder Inlet Menara Air Bypass ke Inlet KP 3 RP Putat Gede I"/>
            <filter val="Valve Inlet Filter B No. 29"/>
            <filter val="Pompa Transfer Dalam Alum No. 1 (Timur)"/>
            <filter val="Valve Inlet Filter B No. 10"/>
            <filter val="Valve Inlet Filter B No. 11"/>
            <filter val="Selenoid Actuator Drain No. 4 Clearator B"/>
            <filter val="Selenoid Actuator Drain No. 5 Clearator B"/>
            <filter val="Selenoid Actuator Drain No. 2 Clearator B"/>
            <filter val="Selenoid Actuator Drain No. 3 Clearator B"/>
            <filter val="Selenoid Actuator Drain No. 1 Clearator B"/>
            <filter val="Valve Inlet Filter B No. 12"/>
            <filter val="Selenoid Actuator Drain No. 8 Clearator B"/>
            <filter val="Selenoid Actuator Drain No. 9 Clearator B"/>
            <filter val="Selenoid Actuator Drain No. 6 Clearator B"/>
            <filter val="Selenoid Actuator Drain No. 7 Clearator B"/>
            <filter val="Valve Inlet Filter B No. 13"/>
            <filter val="Valve Inlet Filter B No. 14"/>
            <filter val="Valve Inlet Filter B No. 15"/>
            <filter val="Valve Inlet Filter B No. 16"/>
            <filter val="Valve Inlet Filter B No. 17"/>
            <filter val="Valve Inlet Filter B No. 18"/>
            <filter val="Valve Inlet Filter B No. 19"/>
            <filter val="Selenoid Actuator Valve Drain Utara No. 2 Bak Acelator No. 2"/>
            <filter val="Valve Inlet Filter B No. 30"/>
            <filter val="Valve Inlet Filter B No. 31"/>
            <filter val="Valve Atas Outlet Filter B No. 1"/>
            <filter val="Valve Inlet Filter B No. 32"/>
            <filter val="Selenoid Actuator Valve Drain Utara No. 3 Bak Acelator No. 2"/>
            <filter val="Valve Atas Outlet Filter B No. 2"/>
            <filter val="Valve Atas Outlet Filter B No. 4"/>
            <filter val="Panel Outgoing to Panel Starter P. Dist. No. 3 dan 4, P. Dist. Tambahan, dan P. Surface"/>
            <filter val="Valve Atas Outlet Filter B No. 5"/>
            <filter val="Valve Atas Outlet Filter B No. 6"/>
            <filter val="Valve Atas Outlet Filter B No. 8"/>
            <filter val="Gate Valve Discharge Blower Filter No. 1"/>
            <filter val="Actuator Drain No. 8 Clearator B"/>
            <filter val="Selenoid BV Drain Centre No. 4 Clearator B"/>
            <filter val="Actuator Drain No. 9 Clearator B"/>
            <filter val="Selenoid BV Drain Centre No. 3 Clearator B"/>
            <filter val="Actuator Drain No. 6 Clearator B"/>
            <filter val="Selenoid BV Drain Centre No. 2 Clearator B"/>
            <filter val="Actuator Drain No. 7 Clearator B"/>
            <filter val="Selenoid BV Drain Centre No. 1 Clearator B"/>
            <filter val="Actuator Drain No. 1 Clearator B"/>
            <filter val="Actuator Drain No. 4 Clearator B"/>
            <filter val="Actuator Drain No. 5 Clearator B"/>
            <filter val="Actuator Drain No. 2 Clearator B"/>
            <filter val="Actuator Drain No. 3 Clearator B"/>
            <filter val="Panel RTU Pompa Distribusi Tengah"/>
            <filter val="Selenoid Actuator Valve Drain Utara No. 1 Bak Acelator No. 2"/>
            <filter val="Valve Bypass Arah Pelanggan RP DBAL"/>
            <filter val="Butterfly Valve Discharge Pompa Air Baku Utara No. 1"/>
            <filter val="Butterfly Valve Discharge Pompa Air Baku Utara No. 2"/>
            <filter val="Butterfly Valve Discharge Pompa Air Baku Utara No. 4"/>
            <filter val="Selenoid Actuator Butterfly Valve Header Outlet Filter Ujung Selatan"/>
            <filter val="Overhead Crane Pompa Air Baku tambahan"/>
            <filter val="Panel Incoming T2 / T 3"/>
            <filter val="Panel Penerangan Rumah Cubicle Transformator 3 dan 4"/>
            <filter val="Pompa Distribusi Tengah No. 4"/>
            <filter val="Pompa Distribusi Tengah No. 5"/>
            <filter val="Rumah Valve Inlet dari KP 3 RP Putat Gede I"/>
            <filter val="Rumah Valve Inlet dari KP 2 RP Putat Gede I"/>
            <filter val="Panel Penerangan Lampu Sorot RP Umbulan"/>
            <filter val="Elektromotor Pompa Air Baku Tambahan No. 1"/>
            <filter val="Gate Valve Header Inlet Filter B"/>
            <filter val="Elektromotor Pompa Air Baku Tambahan No. 3"/>
            <filter val="Selenoid Actuator Valve Drain No. 1 Filter No. 6"/>
            <filter val="Elektromotor Pompa Air baku Tambahan No. 9"/>
            <filter val="Valve Koneksi Reservoir Selatan &amp; BB sisi Utara"/>
            <filter val="Penstock Outlet Bak Prasedimentasi No. 1"/>
            <filter val="Panel Outgoing Backup Trafo Air Baku Ngagel 2"/>
            <filter val="Panel Grounding"/>
            <filter val="Panel Pompa Transfer dan Mixer Bak Alum Luar"/>
            <filter val="Panel Incoming 2 Trafo Backup 1 &amp; 2 4000 KVA Ngagel 1 &amp; 2"/>
            <filter val="Panel Meter Level Reservoir Selatan RP Putat Gede I"/>
            <filter val="Panel Marshalling Pompa Distribusi Utama"/>
            <filter val="Gate Valve Discharger Pompa Distribusi Utama no. 1"/>
            <filter val="Juction Box Valve Inlet Filter Timur"/>
            <filter val="Cubicle Incoming Rumah Pompa Air Baku From Substation"/>
            <filter val="Butterfly Valve Suction Pompa Backwash No. 1"/>
            <filter val="Panel Kontrol Pompa Distribusi Utama No. 1"/>
            <filter val="Panel Starter Pompa RP Osowilangun No. 2"/>
            <filter val="Selenoid Actuator Drain No. 12 Clearator B"/>
            <filter val="Selenoid Actuator Drain No. 10 Clearator B"/>
            <filter val="Selenoid Actuator Drain No. 11 Clearator B"/>
            <filter val="Panel Consoel Filter Barat"/>
            <filter val="Cubicle Outgoing 2 ( to T8 Room )"/>
            <filter val="Gate Valve Discharge Pompa Besar RP DBAL No. 1"/>
            <filter val="Valve Outlet Blower Filter No. 1"/>
            <filter val="Valve Outlet Blower Filter No. 2"/>
            <filter val="Valve Penambah Tekanan Outlet Arah Gresik RP Wonokitri"/>
            <filter val="Valve Koneksi Distribusi dari Ngagel 1 dan KP 1 RP Wonokitri"/>
            <filter val="Elektromotor Pompa Pendorong Chlor No. 2 (Barat)"/>
            <filter val="Panel Outgoing Utility Backup"/>
            <filter val="Pompa Distribusi Utara No. 1"/>
            <filter val="Panel Outgoing Control Gear Pompa Air Baku Utama No. 1"/>
            <filter val="Panel RTU Pompa Distribusi Utara"/>
            <filter val="Pompa Distribusi Utara No. 2"/>
            <filter val="Panel Outgoing Control Gear Pompa Air Baku Utama No. 2"/>
            <filter val="Pompa Distribusi Utara No. 3"/>
            <filter val="Pompa Distribusi Utara No. 4"/>
            <filter val="Selnoid Actuator Butterfly Valve Backwash Filter No. 8"/>
            <filter val="Overhead Crane Rumah Pompa Air Baku Utama"/>
            <filter val="Elektromotor Pompa Booster Rumah Pompa Air Baku Utama No. 1"/>
            <filter val="Elektromotor Pompa Booster Rumah Pompa Air Baku Utama No. 2"/>
            <filter val="Kompresor Rumah Pompa Air Baku Tambahan No. 2"/>
            <filter val="Elektromotor Pompa Transfer Dalam Alum No. 2"/>
            <filter val="Panel PP - P"/>
            <filter val="Valve Bypass Suction Basement Pompa RP Wonokitri No. 1"/>
            <filter val="Actuator Butterfly Valve Outlet Filter No. 13"/>
            <filter val="Actuator Butterfly Valve Outlet Filter No. 14"/>
            <filter val="Panel Starter Pompa Submersible No. 1 (Selatan)"/>
            <filter val="Kelder Valve Discharge Pompa RP Putat Gede I"/>
            <filter val="Cubicle Bus Riser"/>
            <filter val="Flow Meter Pipa Inlet dari KP 2 RP Putat Gede I"/>
            <filter val="Panel Baru Regulating Valve Inlet Clearator No. 1 dan 2"/>
            <filter val="Panel Baru Regulating Valve Inlet Clearator No. 3 dan 4"/>
            <filter val="Kelder Valve Inlet dari KP II + KP III RP Putat Gede I"/>
            <filter val="Gate Valve Level Tandon Air RP DBAL"/>
            <filter val="Pompa Distribusi Utama No. 1"/>
            <filter val="Pompa Distribusi Utama No. 3"/>
            <filter val="Pompa Distribusi Utama No. 5"/>
            <filter val="Pompa Distribusi Utama No. 6"/>
            <filter val="Selenoid Actuator Butterfly Valve Backwash Filter No. 8"/>
            <filter val="Valve Header Suction Pompa RP Wonokitri"/>
            <filter val="Selenoid Actuator Butterfly Valve Backwash Filter No. 9"/>
            <filter val="Valve Backwash Filter B No. 30"/>
            <filter val="Valve Backwash Filter B No. 31"/>
            <filter val="Valve Backwash Filter B No. 32"/>
            <filter val="Panel Display Flow Meter"/>
            <filter val="Cubicle Outgoing to Rumah Pompa Distribusi Utama KP2"/>
            <filter val="Gate Valve No. 4 Header Suction RP Umbulan"/>
            <filter val="Elektromotor Pompa Kecil RP DBAL No.2 Selatan"/>
            <filter val="Valve Backwash Filter B No. 10"/>
            <filter val="Valve Backwash Filter B No. 11"/>
            <filter val="Valve Backwash Filter B No. 12"/>
            <filter val="Panel Kontrol Pompa Air Baku Utama No. 1 dan 2"/>
            <filter val="Valve Backwash Filter B No. 13"/>
            <filter val="Valve Backwash Filter B No. 14"/>
            <filter val="Valve Backwash Filter B No. 15"/>
            <filter val="Valve Backwash Filter B No. 16"/>
            <filter val="Valve Backwash Filter B No. 17"/>
            <filter val="Valve Backwash Filter B No. 18"/>
            <filter val="Valve Backwash Filter B No. 19"/>
            <filter val="Valve Backwash Filter B No. 20"/>
            <filter val="Valve Backwash Filter B No. 21"/>
            <filter val="Valve Backwash Filter B No. 22"/>
            <filter val="Valve Backwash Filter B No. 23"/>
            <filter val="Valve Backwash Filter B No. 24"/>
            <filter val="Valve Backwash Filter B No. 25"/>
            <filter val="Valve Backwash Filter B No. 26"/>
            <filter val="Valve Backwash Filter B No. 27"/>
            <filter val="Valve Backwash Filter B No. 28"/>
            <filter val="Valve Backwash Filter B No. 29"/>
            <filter val="Gate Valve Suction Pompa Besar RP DBAL No. 1"/>
            <filter val="Cubicle Incoming from Transformator 4A"/>
            <filter val="Genset Ruang Kompresor dan Blower Filter"/>
            <filter val="Cubicle Incoming from Transformator 4B"/>
            <filter val="Panel Scada Drain Clearator No. 3 dan 4"/>
            <filter val="Valve Bypass Pengatur Reservoir RP Wonokitri"/>
            <filter val="Panel Kompresor Piston dan Sulair"/>
            <filter val="Overhead Crane Monorail Rumah Pompa Air Baku Tambahan"/>
            <filter val="Panel Pompa Air Baku Selatan No. 2"/>
            <filter val="Valve Inlet dari KP I RP Wonokitri"/>
            <filter val="Valve Backwash Filter B No. 1"/>
            <filter val="Pompa Backwash No. 1"/>
            <filter val="Valve Backwash Filter B No. 2"/>
            <filter val="Panel BUS COUPLER"/>
            <filter val="Pompa Backwash No. 2"/>
            <filter val="Valve Backwash Filter B No. 3"/>
            <filter val="Butterfly Valve Header Discharge Pompa Distribusi No. 1, 2,dan 3"/>
            <filter val="Valve Backwash Filter B No. 4"/>
            <filter val="Valve Backwash Filter B No. 5"/>
            <filter val="Valve Backwash Filter B No. 6"/>
            <filter val="Valve Backwash Filter B No. 7"/>
            <filter val="Valve Backwash Filter B No. 8"/>
            <filter val="Valve Backwash Filter B No. 9"/>
            <filter val="Tabung level Air Reservoir RP Umbulan"/>
            <filter val="Gate Valve Discharge Pompa Distribusi Utara No. 1"/>
            <filter val="Drain Bak Tawas Luar Sebelah Barat"/>
            <filter val="Gate Valve Discharge Pompa Distribusi Utara No. 4"/>
            <filter val="Butterfly Valve Discharge Pompa Air Baku Utama No. 1"/>
            <filter val="Butterfly Valve Discharge Pompa Air Baku Utama No. 6"/>
            <filter val="Panel Penerangan Rumah Bahan Kimia"/>
            <filter val="Cubicle 6 kV Incoming"/>
            <filter val="Butterfly Valve Discharge Pompa BB No. 3"/>
            <filter val="Panel Battery Charger - Battery Backup Cubicle 20 kV di KP I"/>
            <filter val="Cubicle Incoming Control Building from Rumah Pompa Distribusi Utama"/>
            <filter val="Valve Discharge Pompa Distribusi Utara No. 3"/>
            <filter val="Panel Distribusi Lumpur dan Bengkel"/>
            <filter val="Valve Bawah Outlet Filter B No. 30"/>
            <filter val="Valve Bawah Outlet Filter B No. 31"/>
            <filter val="Valve Bawah Outlet Filter B No. 32"/>
            <filter val="Pompa Submersible Reservoar RP Pegirian"/>
            <filter val="Panel Exhaustfan Ruang Polymer"/>
            <filter val="Panel Pompa Submersible Drain Center Clarifier"/>
            <filter val="Valve Bawah Outlet Filter B No. 24"/>
            <filter val="Valve Bawah Outlet Filter B No. 26"/>
            <filter val="Valve Bawah Outlet Filter B No. 28"/>
            <filter val="Elektromotor Pompa Transfer Dalam Alum No. 1 (Timur)"/>
            <filter val="Butterfly Valve Header Discharge RP Pegirian"/>
            <filter val="Valve Bawah Outlet Filter B No. 10"/>
            <filter val="Panel Crane Air Baku Utara"/>
            <filter val="Kompresor Screw No.1"/>
            <filter val="Valve Bawah Outlet Filter B No. 11"/>
            <filter val="Valve Bawah Outlet Filter B No. 17"/>
            <filter val="Dozring Utara"/>
            <filter val="Foot Valve Pompa Distribusi Tambahan 100 l/dt No. 1"/>
            <filter val="Cylinder Pneumatic Actuator Inlet Filter No. 7"/>
            <filter val="Panel RTU RP Putat Gede I"/>
            <filter val="Butterfly Valve Header Discharge Pompa No.2 Arah Gresik RP Wonokitri"/>
            <filter val="Kompresor Scew Surge Vessel Pompa Distribusi Utama"/>
            <filter val="Pompa RP Osowilangun No. 2"/>
            <filter val="Kontrol Chlor"/>
            <filter val="Cubicle Outgoing to Control Building"/>
            <filter val="Check Valve Discharge Pompa Submersible No. 1 (Selatan)"/>
            <filter val="Cubicle Outgoing Travo Backup 1 (4000 kVA)"/>
            <filter val="Mixer Barat Bikinan Karbon"/>
            <filter val="Panel Pneumatic Cylinder Drain Centre Acelator No. 1"/>
            <filter val="Check Valve Suction Basement Pompa RP Wonokitri No.2"/>
            <filter val="Panel SDP Ruang Polymer"/>
            <filter val="Panel Pneumatic Cylinder Drain Centre Acelator No. 3"/>
            <filter val="Gate Valve Drain No. 10 Clearator No. 3"/>
            <filter val="Gate Valve Drain No. 11 Clearator No. 3"/>
            <filter val="Gate Valve Drain No. 14 Clearator No. 3"/>
            <filter val="Gate Valve Drain No. 15 Clearator No. 3"/>
            <filter val="Gate Valve Drain No. 12 Clearator No. 3"/>
            <filter val="Gate Valve Drain No. 13 Clearator No. 3"/>
            <filter val="Gate Valve Drain No. 18 Clearator No. 3"/>
            <filter val="Gate Valve Drain No. 16 Clearator No. 3"/>
            <filter val="Gate Valve Drain No. 17 Clearator No. 3"/>
            <filter val="Electric Actuator Butterfly Valve Discharge Pompa Distribusi Utama No. 5"/>
            <filter val="Electric Actuator Butterfly Valve Discharge Pompa Distribusi Utama No. 6"/>
            <filter val="Dozring Selatan"/>
            <filter val="Panel Mixer Barat"/>
            <filter val="Electric Actuator Butterfly Valve Tambahan Discharge Pompa Distribusi Utama No. 5"/>
            <filter val="Panel Outgoing to Panel Starter Pompa Dist. Utama No. 4, 5 &amp; Kapasitor Bank 400 kVar"/>
            <filter val="Actuator Butterfly Valve Drain No. 17 Clearator No. 3"/>
            <filter val="Actuator Butterfly Valve Drain No. 16 Clearator No. 3"/>
            <filter val="Actuator Butterfly Valve Drain No. 18 Clearator No. 3"/>
            <filter val="Actuator Butterfly Valve Drain No. 11 Clearator No. 3"/>
            <filter val="Actuator Butterfly Valve Drain No. 10 Clearator No. 3"/>
            <filter val="Actuator Butterfly Valve Drain No. 13 Clearator No. 3"/>
            <filter val="Actuator Butterfly Valve Drain No. 12 Clearator No. 3"/>
            <filter val="Actuator Butterfly Valve Drain No. 15 Clearator No. 3"/>
            <filter val="Actuator Butterfly Valve Drain No. 14 Clearator No. 3"/>
            <filter val="Panel Kontrol dan Meter Fibrasi Pompa Air Baku Utama"/>
            <filter val="Valve Bawah Outlet Filter B No. 1"/>
            <filter val="Valve Bawah Outlet Filter B No. 2"/>
            <filter val="Valve Bawah Outlet Filter B No. 3"/>
            <filter val="Valve Bawah Outlet Filter B No. 4"/>
            <filter val="Valve Bawah Outlet Filter B No. 5"/>
            <filter val="Valve Bawah Outlet Filter B No. 6"/>
            <filter val="Valve Bawah Outlet Filter B No. 8"/>
            <filter val="Gate Valve Inlet Reservoir (Sisi Barat) Kelder Valve Pembagi ke Reservoir &amp; Adityawarman dari KP I RP Wonokitri"/>
            <filter val="Valve Bawah Outlet Filter B No. 9"/>
            <filter val="Panel Control &amp; Instrument Pompa RP Putat Gede II"/>
            <filter val="Kelder Flow Meter Lama Discharge Pompa RP Putat Gede I"/>
            <filter val="Selenoid Actuator Gate Valve Backwash Filter No. 7"/>
            <filter val="Selenoid Actuator Gate Valve Backwash Filter No. 8"/>
            <filter val="Selenoid Actuator Gate Valve Backwash Filter No. 9"/>
            <filter val="Flow Meter Header Discharge Pompa RP Putat Gede I"/>
            <filter val="Check Valve Discharge Pompa Transfer Filter No. 1"/>
            <filter val="Elektromotor Pompa Kecil RP DBAL No.1 Utara"/>
            <filter val="Battery Backup Ruang Backwash"/>
            <filter val="Valve Outlet Blower Kanal Aerasi Tambahan"/>
            <filter val="Foot Valve Pompa Air Baku Utama No. 1"/>
            <filter val="Pompa Cluster Lapangan Tembak No. 1"/>
            <filter val="Check Valve Discharge Pompa RP Wonokitri No. 2"/>
            <filter val="Pompa Cluster Lapangan Tembak No. 2"/>
            <filter val="Panel Penerangan Rumah Clearator 3 &amp; 4"/>
            <filter val="Foot Valve Pompa Air Baku Utama No. 6"/>
            <filter val="Elektromotor Pompa Distribusi Utara No. 3 lama"/>
            <filter val="Elektromotor Pompa RP Pakuwon No. 2"/>
            <filter val="Butterfly Valve Discharge Pompa Distribusi Tengah No. 4"/>
            <filter val="Cubicle Incoming Rumah Pompa Distribusi"/>
            <filter val="Kompresor Filter No. 1"/>
            <filter val="Pompa Submersible Kelder Distributor Utara"/>
            <filter val="Selenoid Actuator Gate Valve Outlet Filter No. 1"/>
            <filter val="Panel Penerangan Ruang Operator Filter"/>
            <filter val="Selenoid Actuator Gate Valve Outlet Filter No. 2"/>
            <filter val="Selenoid Actuator Gate Valve Outlet Filter No. 3"/>
            <filter val="Actuator Butterfly Valve Backwash Filter No. 13"/>
            <filter val="Selenoid Actuator Gate Valve Outlet Filter No. 4"/>
            <filter val="Actuator Butterfly Valve Backwash Filter No. 14"/>
            <filter val="Selenoid Actuator Gate Valve Outlet Filter No. 6"/>
            <filter val="Selenoid Actuator Gate Valve Outlet Filter No. 7"/>
            <filter val="Panel Kontrol Drain Clearator No. 1"/>
            <filter val="Panel Kontrol Drain Clearator No. 2"/>
            <filter val="Butterfly Valve Suction Pompa RP Osowilangun No. 2"/>
            <filter val="Panel Kontrol Drain Clearator No. 3"/>
            <filter val="Panel Kontrol Drain Clearator No. 4"/>
            <filter val="Transformator 1"/>
            <filter val="Transformator 2"/>
            <filter val="Panel PP - Kantor"/>
            <filter val="Transformator 3"/>
            <filter val="Transformator 5"/>
            <filter val="Transformator 6"/>
            <filter val="Panel Inverter No. 1"/>
            <filter val="Cubicle Incoming 2"/>
            <filter val="Selenoid Actuator Gate Valve Blower Filter No. 8"/>
            <filter val="Header Valve Selatan Backwash Filter B"/>
            <filter val="Pompa RP Wonokitri No. 2"/>
            <filter val="Panel Incoming From Transformator No. 4"/>
            <filter val="Kompresor Piston No. 1"/>
            <filter val="Panel Battery Charger Rumah Pompa Air Baku Utama"/>
            <filter val="Panel Pompa Submersible Kelder Logger Pompa Distribusi Utara No. 1, 2, dan 3"/>
            <filter val="Panel RTU Pompa Air Baku Ngagel II"/>
            <filter val="Elektromotor Pompa Air Baku Utara No. 1"/>
            <filter val="Panel Marshalling Pompa Air Baku Utama"/>
            <filter val="Panel Inverter Pompa RP Wonokitri No. 2"/>
            <filter val="Elektromotor Pompa Air Baku Utara No. 2"/>
            <filter val="Elektromotor Pompa Air Baku Utara No. 4"/>
            <filter val="Elektromotor Pompa Air Baku Utara No. 5"/>
            <filter val="Header Valve Utara Backwash Filter B"/>
            <filter val="Panel Soft Starter Pompa Air Baku Utama No 1 &amp; 2"/>
            <filter val="Cubicle Interface"/>
            <filter val="Cubicle Arrester Rumah Pompa Distribusi"/>
            <filter val="Valve Koneksi Reservoir Selatan &amp; BB sisi Selatan"/>
            <filter val="Panel Console Filter No. 1"/>
            <filter val="Panel Console Filter No. 2"/>
            <filter val="Panel Junction Box Bak Prasedimentasi No. 1 dan 2"/>
            <filter val="Panel Console Filter No. 3"/>
            <filter val="Panel Console Filter No. 4"/>
            <filter val="Panel Console Filter No. 5"/>
            <filter val="Panel Console Filter No. 6"/>
            <filter val="Panel Console Filter No. 7"/>
            <filter val="Panel Console Filter No. 8"/>
            <filter val="Panel Console Filter No. 9"/>
            <filter val="Panel Starter Pompa Distribusi No. 3 (Lama)"/>
            <filter val="Foot Valve Pompa Distribusi No. 1"/>
            <filter val="Cubicle Outgoing to Rumah Pompa Distribusi KP 1"/>
            <filter val="Cubicle Outgoing to Auto Trafo 1"/>
            <filter val="Foot Valve Pompa Distribusi No. 2"/>
            <filter val="Cubicle Outgoing to Auto Trafo 2"/>
            <filter val="Panel Starter Pompa Air Baku Tambahan No. 2"/>
            <filter val="Actuator Drain Centre No. 1 Clearator B"/>
            <filter val="Actuator Drain Centre No. 2 Clearator B"/>
            <filter val="Actuator Drain Centre No. 3 Clearator B"/>
            <filter val="Actuator Drain Centre No. 4 Clearator B"/>
            <filter val="Foot Valve Pompa Distribusi No. 3"/>
            <filter val="Cubicle Outgoing to Auto Trafo 3"/>
            <filter val="Panel Starter Pompa Air Baku Tambahan No. 3"/>
            <filter val="Cubicle Outgoing to Auto Trafo 4"/>
            <filter val="Cubicle Outgoing to Auto Trafo 5"/>
            <filter val="Cubicle Outgoing to Auto Trafo 6"/>
            <filter val="Panel Starter Pompa Air Baku Tambahan No. 9"/>
            <filter val="Cubicle Outgoing to Transformator 6"/>
            <filter val="Cubicle Outgoing to Transformator 7"/>
            <filter val="Electric Actuator Gate Valve Suction Pompa Air Baku Utama No. 1"/>
            <filter val="Panel Incoming 1 Trafo Backup Ngagel 1 &amp; 2 4000 KVA Ngagel 1 &amp; 2"/>
            <filter val="Surge Vessel No. 2 (Timur) Pompa Distribusi"/>
            <filter val="Panel Kontrol Alarm Kebakaran Workshop"/>
            <filter val="Panel Outgoing to Panel Starter P. Dist. No. 1, 2, 9, dan 10"/>
            <filter val="Panel Daya Pompa Submersible Kelder Logger Pompa Distribusi Utara"/>
            <filter val="Cubicle Outgoing Rumah Pompa Air Baku Utama to Transformator 1"/>
            <filter val="Valve Discharge Pompa Distribusi Utara ke Surge Vessel"/>
            <filter val="Panel Incoming from LVDP KP1"/>
            <filter val="Gate Valve No. 3 Header Suction RP Umbulan"/>
            <filter val="Valve Inlet Utara Reservoir dari Ngagel 1 RP Wonokitri"/>
            <filter val="Panel Console Filter No. 20"/>
            <filter val="Panel Console Filter No. 21"/>
            <filter val="Pompa Dosing No. 1"/>
            <filter val="Panel Console Filter No. 22"/>
            <filter val="Actuator Valve Backwash Filter No. 5"/>
            <filter val="Actuator Valve Backwash Filter No. 6"/>
            <filter val="Valve Outlet Reservoir Arah Gresik RP Wonokitri"/>
            <filter val="Panel LVMDP RP DBAL"/>
            <filter val="Panel Console Filter No. 10"/>
            <filter val="Panel Console Filter No. 11"/>
            <filter val="Check Valve Discharge Blower Filter No. 1"/>
            <filter val="Butterfly Valve Discharger Pompa Distribusi No. 1"/>
            <filter val="Panel Console Filter No. 12"/>
            <filter val="Check Valve Discharge Blower Filter No. 2"/>
            <filter val="Butterfly Valve Discharger Pompa Distribusi No. 2"/>
            <filter val="Panel Console Filter No. 13"/>
            <filter val="Butterfly Valve Discharger Pompa Distribusi No. 3"/>
            <filter val="Panel Console Filter No. 14"/>
            <filter val="Panel Console Filter No. 15"/>
            <filter val="Panel Penerangan Rumah Pompa Air Baku"/>
            <filter val="Panel Console Filter No. 16"/>
            <filter val="Panel Console Filter No. 17"/>
            <filter val="Panel Console Filter No. 18"/>
            <filter val="Panel Console Filter No. 19"/>
            <filter val="Gate Valve Inlet Distribusi dari KP I RP Wonokitri"/>
            <filter val="Panel Pompa Kecil RP DBAL No.1"/>
            <filter val="Panel Pompa Kecil RP DBAL No.2"/>
            <filter val="Panel Starter Pompa Transfer Filter No. 1"/>
            <filter val="Panel Battery Charger Battery Backup Ruang Backwash"/>
            <filter val="Panel Monitoring RP Keputih"/>
            <filter val="Panel Starter Pompa Cluster Lapangan Tembak"/>
            <filter val="Valve Discharge Pompa Distribusi Basement No. 1"/>
            <filter val="Overhead Crane Monorail Ruang Kompresor dan Blower Filter"/>
            <filter val="Valve Discharge Pompa Distribusi Basement No. 2"/>
            <filter val="Valve Discharge Pompa Distribusi Basement No. 3"/>
            <filter val="Panel Cadangan Power Supply"/>
            <filter val="Panel Penerangan dan Crane Rumah Pompa Distribusi Tambahan"/>
            <filter val="Overhead Crane Rumah Pompa Distribusi Utama"/>
            <filter val="Foot Valve Pompa Air Baku Tambahan No. 1"/>
            <filter val="Elektromotor Pompa Distribusi No. 1"/>
            <filter val="Elektromotor Pompa Distribusi No. 2"/>
            <filter val="Foot Valve Pompa Air Baku Tambahan No. 3"/>
            <filter val="Elektromotor Pompa Distribusi No. 3"/>
            <filter val="Foot Valve Pompa Air Baku Tambahan No. 9"/>
            <filter val="Valve Blower Filter B No. 20"/>
            <filter val="Cubicle Incoming from Cubicle Coupling KP1"/>
            <filter val="Valve Blower Filter B No. 21"/>
            <filter val="Valve Timur Koneksi Reservoir Selatan dan Utara"/>
            <filter val="Panel Starter Pompa Distribusi No. 1"/>
            <filter val="Valve Blower Filter B No. 22"/>
            <filter val="Panel Starter Pompa Distribusi No. 2"/>
            <filter val="Valve Blower Filter B No. 23"/>
            <filter val="Valve Blower Filter B No. 24"/>
            <filter val="Valve Blower Filter B No. 25"/>
            <filter val="Valve Blower Filter B No. 26"/>
            <filter val="Valve Blower Filter B No. 27"/>
            <filter val="Valve Blower Filter B No. 28"/>
            <filter val="Valve Blower Filter B No. 29"/>
            <filter val="Valve Blower Filter B No. 10"/>
            <filter val="Valve Blower Filter B No. 11"/>
            <filter val="Valve Blower Filter B No. 12"/>
            <filter val="Valve Blower Filter B No. 13"/>
            <filter val="Valve Blower Filter B No. 14"/>
            <filter val="Valve Blower Filter B No. 15"/>
            <filter val="Valve Blower Filter B No. 16"/>
            <filter val="Valve Blower Filter B No. 17"/>
            <filter val="Valve Blower Filter B No. 19"/>
            <filter val="Valve Inlet Utara Reservoir Kelder Valve Inlet Tandon Barat RP Wonokitri"/>
            <filter val="Valve Blower Filter B No. 30"/>
            <filter val="Foot Valve Pompa Air Utara Baku No. 1"/>
            <filter val="Valve Blower Filter B No. 31"/>
            <filter val="Foot Valve Pompa Air Utara Baku No. 2"/>
            <filter val="Valve Blower Filter B No. 32"/>
            <filter val="Foot Valve Pompa Air Utara Baku No. 4"/>
            <filter val="Foot Valve Pompa Air Utara Baku No. 5"/>
            <filter val="Gate Valve Koneksi Discharge Pompa No.2 Ke Arah Gresik RP Wonokitri"/>
            <filter val="Kelder Sensor Flow Meter Inlet dari KP 2 RP Putat Gede I"/>
            <filter val="Panel Kontrol BV Kelder Pompa Air Baku"/>
            <filter val="Selenoid Actuator Butterfly Valve Outlet filter No. 7"/>
            <filter val="Selenoid Actuator Butterfly Valve Outlet filter No. 8"/>
            <filter val="Rumah Valve Inlet Reservoir RP Putat Gede I"/>
            <filter val="Valve Bypass Outlet Utara Reservoir RP Wonokitri"/>
            <filter val="Selenoid Actuator Butterfly Valve Outlet filter No. 9"/>
            <filter val="Elektromotor Pompa RP Wonokitri No. 2"/>
            <filter val="Cylinder Pneumatic Actuator Inlet Filter from Clearator 1 dan 2"/>
            <filter val="Panel Penerangan (LP F2)"/>
            <filter val="Panel Kontrol dan Instrumen Pompa Air Baku Utama"/>
            <filter val="Electric Actuator BV Discharge Pompa Distribusi Utara No. 1"/>
            <filter val="Electric Actuator BV Discharge Pompa Distribusi Utara No. 4"/>
            <filter val="Selenoid Actuator Butterfly Valve Blower Filter No. 8"/>
            <filter val="Selenoid Actuator Butterfly Valve Blower Filter No. 9"/>
            <filter val="Elektromotor Pompa Air Baku Utama No. 1"/>
            <filter val="Elektromotor Pompa Air Baku Utama No. 2"/>
            <filter val="Elektromotor Pompa Air Baku Utama No. 3"/>
            <filter val="Elektromotor Pompa Air Baku Utama No. 4"/>
            <filter val="Elektromotor Pompa Air Baku Utama No. 5"/>
            <filter val="Elektromotor Pompa Air Baku Utama No. 6"/>
            <filter val="Panel Incoming From Transformator 1"/>
            <filter val="Panel Incoming From Transformator 2"/>
            <filter val="Panel LVMDP RP Pegirian"/>
            <filter val="Elektromotor Pompa BB No. 3"/>
            <filter val="Electric Actuator BV Discharge Pompa Air Baku No. 5"/>
            <filter val="Panel Penerangan Rumah Filter"/>
            <filter val="Butterfly Valve Suction Pompa Air Baku Selatan No. 2"/>
            <filter val="Gate Valve Washout Selatan RP Wonokitri"/>
            <filter val="Check Valve Discharge Pompa Air Baku Utama No. 6"/>
            <filter val="Gate Valve Distribusi Arah Dukuh Kupang XX dari KP I RP Wonokitri"/>
            <filter val="Panel Stater Rumah Pompa Distribusi Tambahan 100 l/dt No. 1"/>
            <filter val="Panel Kontrol Electric Actuator Suction Pompa Air Baku Utama No. 3"/>
            <filter val="Panel Kontrol Electric Actuator Suction Pompa Air Baku Utama No. 4"/>
            <filter val="Panel Penerangan"/>
            <filter val="Panel Starter Pompa Air Baku No. 2"/>
            <filter val="Panel Starter Pompa Air Baku No. 3"/>
            <filter val="Panel Starter Pompa Air Baku No. 4"/>
            <filter val="Panel Pompa Blower dan Pompa Submersible"/>
            <filter val="Panel Starter Pompa Air Baku No. 6"/>
            <filter val="Butterfly Valve Discharger Pompa Distribusi Tambahan 100 l/dt No. 1"/>
            <filter val="Pompa Transfer Dalam Alumunium Sulfat No. 1 (timur)"/>
            <filter val="Valve Atas Outlet Filter B No. 30"/>
            <filter val="Valve Atas Outlet Filter B No. 31"/>
            <filter val="Valve Atas Outlet Filter B No. 32"/>
            <filter val="Panel Tambahan Drain Clearator No. 3 dan 4"/>
            <filter val="Cubicle Outgoing Control Building to Transformator 5"/>
            <filter val="Valve Atas Outlet Filter B No. 26"/>
            <filter val="Valve Atas Outlet Filter B No. 28"/>
            <filter val="Valve Inlet Reservoir dari KP 1 RP Wonokitri"/>
            <filter val="Valve Atas Outlet Filter B No. 10"/>
            <filter val="Battery Backup Rumah Pompa Air Baku Utama"/>
            <filter val="Cubicle Outgoing 20 KV From Substation Backup to Rumah Pompa Distribusi Utama"/>
            <filter val="Butterfly Valve Suction Pompa No. 5"/>
            <filter val="Butterfly Valve Suction Pompa No. 6"/>
            <filter val="Valve Discharge Pompa Air Baku Tambahan No. 9"/>
            <filter val="Gate Valve Header Discharge Pompa Besar RP DBAL"/>
            <filter val="Bak Bikinan Alumunium Sulfat No. 1"/>
            <filter val="Panel Switching T4 dan T1"/>
            <filter val="Bak Prasedimentasi No. 1"/>
            <filter val="Bak Bikinan Alumunium Sulfat No. 2"/>
            <filter val="Bak Bikinan Alumunium Sulfat No. 3"/>
            <filter val="Bak Bikinan Alumunium Sulfat No. 4"/>
            <filter val="Electric Actuator BV Kelder BV Header Discharge Pompa Air Baku Utama"/>
            <filter val="Gate Valve Drain No. 9 Clearator No. 3"/>
            <filter val="Cubicle Arrester Pompa Air Baku"/>
            <filter val="Overhead Crane Monorail Pipa suction Pompa Air Baku Tambahan"/>
            <filter val="Elektromotor Pompa Distribusi Tambahan No. 1"/>
            <filter val="Elektromotor Pompa Distribusi Tambahan No. 3"/>
            <filter val="Panel SDP Crane Pompa Air Baku Utara"/>
            <filter val="Check Valve Discharge Pompa Air Baku Tambahan No. 9"/>
            <filter val="Gate Valve Inlet Menara Air RP DBAL"/>
            <filter val="Gate Valve Suction Pompa Distribusi Utama No. 1"/>
            <filter val="Elektromotor Pompa Distribusi Utara No. 1"/>
            <filter val="Pompa Submersible Basement RP Wonokitri No. 1"/>
            <filter val="Overhead Crane Suction Pompa Transfer Filter"/>
            <filter val="Elektromotor Pompa Distribusi Utara No. 2"/>
            <filter val="Elektromotor Pompa Distribusi Utara No. 4"/>
            <filter val="Actuator Valve Drain No. 1 Filter No. 6"/>
            <filter val="Valve No. 2 Inlet Barat Tandon Air RP DBAL"/>
            <filter val="Pompa Distribusi Tambahan No. 1"/>
            <filter val="Over Pressure Valve Discharge Blower Filter No. 1"/>
            <filter val="Pompa Submersible Basement Rumah Pompa Wonokitri No. 2"/>
            <filter val="Panel Fire Alarm Rumah Pompa Air Baku"/>
            <filter val="Panel Distribusi Penerangan, dan Panel Chlorine"/>
            <filter val="Valve Bantu Outlet Reservoir RP Wonokitri"/>
            <filter val="Panel SDP Pompa Air Baku Tambahan"/>
            <filter val="Panel Outgoing Backup Trafo No. 2 Ngagel 1"/>
            <filter val="Panel Outgoing Backup Trafo No. 3 Ngagel 1"/>
            <filter val="Panel Outgoing Backup Trafo No. 4 Ngagel 1"/>
            <filter val="Panel Outgoing Backup Trafo No. 1 Ngagel 1"/>
            <filter val="Cubicle Outgoing to Transformator 3A"/>
            <filter val="Cubicle Outgoing to Transformator 3B"/>
            <filter val="Cubicle 20 kV Outgoing 1"/>
            <filter val="Elektromotor Pompa Transfer Filter No. 1"/>
            <filter val="Cubicle 20 kV Outgoing 2"/>
            <filter val="Check Valve Pompa Distribusi Utama No. 1"/>
            <filter val="Butterfly Valve Suction Pompa RP Kandangan No. 3"/>
            <filter val="Cubicle Outgoing to Rumah Pompa Air Baku KP III"/>
            <filter val="Cubicle Incoming 20 KV Rumah Pompa Distribusi Utama from Substation Backup"/>
            <filter val="Panel Exhaustfan Ruang Alumunium Sulfat"/>
            <filter val="Butterfly Valve Discharge Pompa Air Baku Selatan No. 2"/>
            <filter val="Butterfly Valve Discharge Pompa No. 5"/>
            <filter val="Butterfly Valve Discharge Pompa No. 6"/>
            <filter val="Panel Monitoring Online RP Pradah"/>
            <filter val="Panel LVDP"/>
            <filter val="Cubicle Outgoing to Transformator 4A"/>
            <filter val="Cubicle Outgoing to Transformator 4B"/>
            <filter val="Panel PLC drain Clarifier"/>
            <filter val="Panel LP.P.R"/>
            <filter val="Panel LVMDP Transformator 8"/>
            <filter val="Panel Starter Pompa Distribusi Utara No. 1"/>
            <filter val="Panel Starter Pompa Distribusi Utara No. 2"/>
            <filter val="Panel Starter Pompa Distribusi Utara No. 3"/>
            <filter val="Panel Starter Pompa Distribusi Utara No. 4"/>
            <filter val="Elektromotor Blower Kanal Aerasi Tambahan"/>
            <filter val="Selenoid Actuator Butterfly Valve Outlet filter No. 10"/>
            <filter val="Cubicle Outgoing to Transformator 8A"/>
            <filter val="Selenoid Actuator Butterfly Valve Outlet filter No. 11"/>
            <filter val="Selenoid Actuator Butterfly Valve Outlet filter No. 12"/>
            <filter val="Selenoid Actuator Butterfly Valve Outlet Filter No. 14"/>
            <filter val="Selenoid Actuator Butterfly Valve Outlet Filter No. 15"/>
            <filter val="Drain Center Selatan"/>
            <filter val="Rumah Filter"/>
            <filter val="Cylinder Pneumatic Actuator Washout Filter No. 5"/>
            <filter val="Panel Starter Pompa Air Baku Utara No. 1"/>
            <filter val="Cubicle 6 kV Outgoing 1"/>
            <filter val="Panel Starter Pompa Air Baku Utara No. 2"/>
            <filter val="Cubicle 6 kV Outgoing 2"/>
            <filter val="Butterfly Valve Discharge Pompa Distribusi Utama No. 3"/>
            <filter val="Panel Starter Pompa Air Baku Utara No. 4"/>
            <filter val="Panel Starter Pompa Air Baku Utara No. 5"/>
            <filter val="Butterfly Valve Discharge Pompa Distribusi Utama No. 6"/>
            <filter val="Panel MCC Pompa RP Kandangan No. 3 &amp; 4"/>
            <filter val="Butterfly Valve Discharge Tambahan Pompa No. 5"/>
            <filter val="Panel Pompa Pancingan Rumah Pompa Distribusi Utama"/>
            <filter val="Panel Kontrol Valve Rumah Valve Inlet dari KP 3 RP Putat Gede I"/>
            <filter val="Check Valve Bypass Outlet Utara Reservoir RP Wonokitri"/>
            <filter val="Pompa Kecil RP DBAL No. 1 Utara"/>
            <filter val="Bak Filter No. 1"/>
            <filter val="Bak Filter No. 2"/>
            <filter val="Bak Filter No. 3"/>
            <filter val="Bak Filter No. 4"/>
            <filter val="Bak Filter No. 5"/>
            <filter val="Bak Filter No. 6"/>
            <filter val="Bak Filter No. 7"/>
            <filter val="Bak Filter No. 8"/>
            <filter val="Bak Filter No. 9"/>
            <filter val="Blower Filter No. 1 (Barat)"/>
            <filter val="Check Valve Bypass Outlet Selatan Reservoir RP Wonokitri"/>
            <filter val="Elektromotor Pompa Backwash No. 1"/>
            <filter val="Elektromotor Pompa Backwash No. 2"/>
            <filter val="Butterfly Valve Discharge Pompa RP Wonokitri No. 2"/>
            <filter val="Gate Valve Bypass to Pelanggan RP Osowilangun"/>
            <filter val="Panel Genset RP Osowilangun"/>
            <filter val="Cubicle Outgoing 1 ( to Rumah Pompa Air Baku Utama KP II )"/>
            <filter val="Surge Vessel No. 1 (Barat) Pompa Distribusi"/>
            <filter val="Panel Alarm Kebakaran Rumah Pompa Distribusi"/>
            <filter val="Panel Penerangan Rumah Pompa Distribusi"/>
            <filter val="Panel Starter Pompa BB No. 3 Baru"/>
            <filter val="Autotransformator Pompa Distribusi Utama No. 5"/>
            <filter val="Autotransformator Pompa Distribusi Utama No. 6"/>
            <filter val="Panel Control &amp; Instrument Pompa RP Putat Gede I"/>
            <filter val="Valve Blower Filter B No. 1"/>
            <filter val="Valve Blower Filter B No. 2"/>
            <filter val="Foot Valve Pompa Distribusi Utama No. 3"/>
            <filter val="Valve Blower Filter B No. 3"/>
            <filter val="Valve Blower Filter B No. 4"/>
            <filter val="Valve Blower Filter B No. 5"/>
            <filter val="Panel Battery Charger - Battery Backup Cubicle 6 kV"/>
            <filter val="Foot Valve Pompa Distribusi Utama No. 6"/>
            <filter val="Valve Blower Filter B No. 6"/>
            <filter val="Valve Blower Filter B No. 7"/>
            <filter val="Valve Blower Filter B No. 8"/>
            <filter val="Overhead Crane Suction Pompa Distribusi"/>
            <filter val="Gate Valve Washout Selatan Reservoir RP Wonokitri"/>
            <filter val="Valve Blower Filter B No. 9"/>
            <filter val="Positioner Actuator Butterfly Valve Outlet Filter No. 10"/>
            <filter val="Positioner Actuator Butterfly Valve Outlet Filter No. 11"/>
            <filter val="Panel Starter Pompa Transfer Alum Dalam No. 2"/>
            <filter val="Positioner Actuator Butterfly Valve Outlet Filter No. 12"/>
            <filter val="Elektromotor Pompa RP Kandangan No. 3"/>
            <filter val="Positioner Actuator Butterfly Valve Outlet Filter No. 13"/>
            <filter val="Positioner Actuator Butterfly Valve Outlet Filter No. 14"/>
            <filter val="Positioner Actuator Butterfly Valve Outlet Filter No. 16"/>
            <filter val="Kelder Wash Out Header Pipa Discharge RP Putat Gede II"/>
            <filter val="Panel Kontrol Drain Clarifier"/>
            <filter val="Butterfly Valve Suction Pompa RP Wonokitri No. 2"/>
            <filter val="Valve Outlet Arah Kembang Kuning Utara RP Wonokitri"/>
            <filter val="Panel LCMP C (Kompresor)"/>
            <filter val="Pompa Submersible Kelder Distributor Selatan"/>
            <filter val="Panel Kontrol dan Instrumen Pompa Distribusi Utama"/>
            <filter val="Panel MDP Pompa Distribusi RP Wonokitri"/>
            <filter val="Valve Arah Raya Darmo RP Wonokitri"/>
            <filter val="Panel SDP Ruang CCP"/>
            <filter val="Gate Valve Outlet Menara Air RP DBAL No. 1"/>
            <filter val="Panel LVDP. 1"/>
            <filter val="Valve Inlet Selatan Reservoir Kelder Valve Inlet Tandon Barat RP Wonokitri"/>
            <filter val="Panel Incoming Backup to Transformator 3"/>
            <filter val="Panel Junctin Box Bak Prasedimentasi No. 3 dan 4"/>
            <filter val="Cubicle Outgoing 3 Rumah Pompa Distribusi"/>
            <filter val="Cubicle Outgoing 2 Rumah Pompa Distribusi"/>
            <filter val="Cubicle Outgoing 1 Rumah Pompa Distribusi"/>
            <filter val="Gate Valve Distribusi Arah Raya Diponggo dari KP I RP Wonokitri"/>
            <filter val="Butterfly Valve Discharge Pompa RP Kandangan No. 3"/>
            <filter val="Panel MDP Incoming from Transformator 5"/>
            <filter val="Electric Actuator Gate Valve Discharge Pompa Air Baku Utama No. 2"/>
            <filter val="Panel Paralel Pompa Alum No. 3 dan 4 Lt. 1"/>
            <filter val="Cubicle Main Starter Pompa No. 1"/>
            <filter val="Cubicle Main Starter Pompa No. 2"/>
            <filter val="Cubicle Main Starter Pompa No. 3"/>
            <filter val="Cubicle Main Starter Pompa No. 4"/>
            <filter val="Cubicle Main Starter Pompa No. 5"/>
            <filter val="Cubicle Main Starter Pompa No. 6"/>
            <filter val="Panel Mixer Karbon Aktif"/>
            <filter val="Dozring No. 2 (timur)"/>
            <filter val="Panel Outgoing Backup Trafo Distribusi Ngagel 2"/>
            <filter val="Panel Exhaust Fan Rumah Pompa distribusi Utama"/>
            <filter val="Kompresor Screw No. 1"/>
            <filter val="Panel Penerangan Filter"/>
            <filter val="Kompresor Screw No. 2"/>
            <filter val="Kompresor Screw No. 3"/>
            <filter val="Actuator Outlet Filter B Sisi Utara Depan"/>
            <filter val="Butterfly Valve Discharger Pompa Air Baku No. 6"/>
            <filter val="Pompa Transfer Dalam Alum No. 2 (Barat)"/>
            <filter val="Valve Inlet Selatan Reservoir dari Ngagel 1 RP Wonokitri"/>
            <filter val="Valve Inlet Utara Reservoir Rumah Valve Tandon Barat RP Wonokitri"/>
            <filter val="Valve Drain Filter B No. 30"/>
            <filter val="Valve Drain Filter B No. 31"/>
            <filter val="Panel Pompa Booster Rumah Pompa Air Baku Utama"/>
            <filter val="Valve Drain Filter B No. 32"/>
            <filter val="Rumah Pompa Distribusi"/>
            <filter val="Flowmeter Outlet Pompa Distribusi Tengah DN 450"/>
            <filter val="Valve Drain Filter B No. 10"/>
            <filter val="Valve Drain Filter B No. 11"/>
            <filter val="Panel Pompa Submersible RP Wonokitri No. 1 &amp; No. 2"/>
            <filter val="Butterfly Valve Backwash Filter No. 13"/>
            <filter val="Butterfly Valve Backwash Filter No. 14"/>
            <filter val="Actuator Gate Valve Backwash Filter No. 5"/>
            <filter val="Valve Drain Filter B No. 17"/>
            <filter val="Actuator Gate Valve Backwash Filter No. 7"/>
            <filter val="Actuator Gate Valve Backwash Filter No. 8"/>
            <filter val="Actuator Gate Valve Backwash Filter No. 9"/>
            <filter val="Valve Utara Pengatur Outlet Reservoir Arah Kodam RP Wonokitri"/>
            <filter val="Tandon Plastik Alumunium Sulfat No. 1"/>
            <filter val="Pompa Transfer Filter No. 1"/>
            <filter val="Butterfly Valve Discharge Pompa RP Osowilangun No. 2"/>
            <filter val="Valve Drain Filter B No. 24"/>
            <filter val="Valve Drain Filter B No. 26"/>
            <filter val="Valve Drain Filter B No. 28"/>
            <filter val="Butterfly Valve Suction Pompa Transfer Filter No. 1"/>
            <filter val="Valve Outlet Arah Kembang Kuning Selatan RP Wonokitri"/>
            <filter val="Panel LVMDP RP Osowilangun"/>
            <filter val="Elektromotor Pompa Air Baku No. 2"/>
            <filter val="Elektromotor Pompa Air Baku No. 3"/>
            <filter val="Elektromotor Pompa Air Baku No. 4"/>
            <filter val="Elektromotor Pompa Air Baku No. 6"/>
            <filter val="Panel Meter Level Reservoir Utara RP Putat Gede I"/>
            <filter val="Valve Pembagi Inlet Reservoir Dari Ngagel 1 RP Wonokitri"/>
            <filter val="Valve Inlet Utama Reservoir dari Ngagel 1 RP Wonokitri"/>
            <filter val="Valve Bypass Pengatur Outlet Reservoir RP Wonokitri"/>
            <filter val="Gate Valve No. 7 Header Discharge / Bypass RP Umbulan"/>
            <filter val="Electric Actuator Regulating Valve Pompa Dsitribusi Utama"/>
            <filter val="Panel Battery Charger - Battery Backup Cubicle 20 kV"/>
            <filter val="Check Valve Discharger Pompa Besar RP DBAL No. 1"/>
            <filter val="Gate Valve Inlet Reservoar RP Osowilangun"/>
            <filter val="Panel Overhead Crane Suction Pompa Transfer Filter"/>
            <filter val="Panel Switching incoming Selector dari T2 dan T4"/>
            <filter val="Flow Meter Outlet Pompa RP Pradah"/>
            <filter val="Panel Starter Pompa Air Baku Utama No. 1"/>
            <filter val="Pompa Submersible Kelder Regulating Valve Inlet Clearator No. 1"/>
            <filter val="Panel Starter Pompa Air Baku Utama No. 2"/>
            <filter val="Butterfly Valve Discharge Pompa Distribusi Utara no. 2"/>
            <filter val="Pompa Submersible Kelder Regulating Valve Inlet Clearator No. 2"/>
            <filter val="Panel Starter Pompa Air Baku Utama No. 3"/>
            <filter val="Panel Starter Pompa Air Baku Utama No. 4"/>
            <filter val="Panel Starter Pompa Air Baku Utama No. 5"/>
            <filter val="Panel Starter Pompa Air Baku Utama No. 6"/>
            <filter val="Panel Mixer Barat Bikinan Karbon"/>
            <filter val="Cubicle Coupler"/>
            <filter val="Check Valve Discharge Pompa RP Kandangan No. 3"/>
            <filter val="Check Valve Discharge Pompa Submersible No. 1"/>
            <filter val="Check Valve Discharge Pompa Submersible No. 2"/>
            <filter val="Check Valve Discharge Pompa Submersible No. 3"/>
            <filter val="Overhead Crane Rumah Pompa Wonokitri"/>
            <filter val="Pompa Pendorong Chlor No. 2 (Barat)"/>
            <filter val="Panel LVDP-CF A Control Building"/>
            <filter val="Panel LVDP-CF B Control Building"/>
            <filter val="Panel LCMP - B2 (Backwash No. 2)"/>
            <filter val="Panel LCMP - B1 (Backwash No. 1)"/>
            <filter val="Pompa Kecil RP DBAL No. 2 Selatan"/>
            <filter val="Butterfly Valve Bypass RP Pegirian"/>
            <filter val="Pompa Air Baku Tambahan no. 1"/>
            <filter val="Foot Valve Pompa Distribusi Utara No. 1"/>
            <filter val="Pompa Air Baku Tambahan No. 2"/>
            <filter val="Foot Valve Pompa Distribusi Utara No. 2"/>
            <filter val="Pompa Air Baku Tambahan no. 3"/>
            <filter val="Foot Valve Pompa Distribusi Utara No. 3"/>
            <filter val="Foot Valve Pompa Distribusi Utara No. 4"/>
            <filter val="Elektromotor Pompa Distribusi Tengah No. 4"/>
            <filter val="Elektromotor Pompa Distribusi Tengah No. 5"/>
            <filter val="Pompa Air baku Tambahan No. 9"/>
            <filter val="Panel SDP Pompa Distribusi RP Wonokitri"/>
            <filter val="Panel SDP Distribusi Tambahan"/>
            <filter val="Selenoid Actuator Butterfly Valve Blower Filter No. 10"/>
            <filter val="Selenoid Actuator Butterfly Valve Backwash Filter No. 10"/>
            <filter val="Selenoid Actuator Butterfly Valve Blower Filter No. 11"/>
            <filter val="Selenoid Actuator Butterfly Valve Backwash Filter No. 11"/>
            <filter val="Selenoid Actuator Butterfly Valve Blower Filter No. 12"/>
            <filter val="Selenoid Actuator Butterfly Valve Backwash Filter No. 12"/>
            <filter val="Selenoid Actuator Butterfly Valve Blower Filter No. 13"/>
            <filter val="Selenoid Actuator Butterfly Valve Backwash Filter No. 13"/>
            <filter val="Selenoid Actuator Butterfly Valve Blower Filter No. 14"/>
            <filter val="Selenoid Actuator Butterfly Valve Backwash Filter No. 14"/>
            <filter val="Selenoid Actuator Butterfly Valve Blower Filter No. 15"/>
            <filter val="Selenoid Actuator Butterfly Valve Backwash Filter No. 15"/>
            <filter val="Selenoid Actuator Butterfly Valve Blower Filter No. 16"/>
            <filter val="Selenoid Actuator Butterfly Valve Backwash Filter No. 16"/>
            <filter val="Bikinan Polymer Baru (timur)"/>
          </filters>
        </filterColumn>
      </autoFilter>
    </customSheetView>
  </customSheetViews>
  <conditionalFormatting sqref="A2:B1995">
    <cfRule type="expression" dxfId="2" priority="1">
      <formula>COUNTIF(A:A,A2)&gt;1</formula>
    </cfRule>
  </conditionalFormatting>
  <hyperlinks>
    <hyperlink ref="G2" r:id="rId1" display="Selesai"/>
    <hyperlink ref="G3" r:id="rId1" display="Selesai"/>
    <hyperlink ref="G4" r:id="rId1" display="Selesai"/>
    <hyperlink ref="G5" r:id="rId1" display="Selesai"/>
    <hyperlink ref="G6" r:id="rId1" display="Selesai"/>
    <hyperlink ref="G7" r:id="rId1" display="Selesai"/>
    <hyperlink ref="G8" r:id="rId1" display="Selesai"/>
    <hyperlink ref="G9" r:id="rId1" display="Selesai"/>
    <hyperlink ref="G10" r:id="rId1" display="Selesai"/>
    <hyperlink ref="G11" r:id="rId1" display="Selesai"/>
    <hyperlink ref="G12" r:id="rId1" display="Selesai"/>
    <hyperlink ref="G13" r:id="rId1" display="Selesai"/>
    <hyperlink ref="G14" r:id="rId1" display="Selesai"/>
    <hyperlink ref="G15" r:id="rId1" display="Selesai"/>
    <hyperlink ref="G16" r:id="rId1" display="Selesai"/>
    <hyperlink ref="G17" r:id="rId1" display="Selesai"/>
    <hyperlink ref="G18" r:id="rId1" display="Selesai"/>
    <hyperlink ref="G19" r:id="rId1" display="Selesai"/>
    <hyperlink ref="G20" r:id="rId1" display="Selesai"/>
    <hyperlink ref="G21" r:id="rId1" display="Selesai"/>
    <hyperlink ref="G22" r:id="rId1" display="Selesai"/>
    <hyperlink ref="G23" r:id="rId1" display="Selesai"/>
    <hyperlink ref="G24" r:id="rId1" display="Selesai"/>
    <hyperlink ref="G25" r:id="rId1" display="Selesai"/>
    <hyperlink ref="G26" r:id="rId1" display="Selesai"/>
    <hyperlink ref="G27" r:id="rId1" display="Selesai"/>
    <hyperlink ref="G28" r:id="rId1" display="Selesai"/>
    <hyperlink ref="G29" r:id="rId1" display="Selesai"/>
    <hyperlink ref="G30" r:id="rId1" display="Selesai"/>
    <hyperlink ref="G31" r:id="rId1" display="Selesai"/>
    <hyperlink ref="G32" r:id="rId1" display="Selesai"/>
    <hyperlink ref="G33" r:id="rId1" display="Selesai"/>
    <hyperlink ref="G34" r:id="rId1" display="Selesai"/>
    <hyperlink ref="G35" r:id="rId1" display="Selesai"/>
    <hyperlink ref="G36" r:id="rId1" display="Selesai"/>
    <hyperlink ref="G37" r:id="rId1" display="Selesai"/>
    <hyperlink ref="G38" r:id="rId1" display="Selesai"/>
    <hyperlink ref="G39" r:id="rId1" display="Selesai"/>
    <hyperlink ref="G40" r:id="rId1" display="Selesai"/>
    <hyperlink ref="G41" r:id="rId1" display="Selesai"/>
    <hyperlink ref="G42" r:id="rId1" display="Selesai"/>
    <hyperlink ref="G43" r:id="rId1" display="Selesai"/>
    <hyperlink ref="G44" r:id="rId1" display="Selesai"/>
    <hyperlink ref="G45" r:id="rId1" display="Selesai"/>
    <hyperlink ref="G46" r:id="rId1" display="Selesai"/>
    <hyperlink ref="G47" r:id="rId1" display="Selesai"/>
    <hyperlink ref="G48" r:id="rId1" display="Selesai"/>
    <hyperlink ref="G49" r:id="rId1" display="Selesai"/>
    <hyperlink ref="G50" r:id="rId1" display="Selesai"/>
    <hyperlink ref="G51" r:id="rId1" display="Selesai"/>
    <hyperlink ref="G52" r:id="rId1" display="Selesai"/>
    <hyperlink ref="G53" r:id="rId1" display="Selesai"/>
    <hyperlink ref="G54" r:id="rId1" display="Selesai"/>
    <hyperlink ref="G55" r:id="rId1" display="Selesai"/>
    <hyperlink ref="G56" r:id="rId1" display="Selesai"/>
    <hyperlink ref="G57" r:id="rId1" display="Selesai"/>
    <hyperlink ref="G58" r:id="rId1" display="Selesai"/>
    <hyperlink ref="G59" r:id="rId1" display="Selesai"/>
    <hyperlink ref="G60" r:id="rId1" display="Selesai"/>
    <hyperlink ref="G61" r:id="rId1" display="Selesai"/>
    <hyperlink ref="G62" r:id="rId1" display="Selesai"/>
    <hyperlink ref="G63" r:id="rId1" display="Selesai"/>
    <hyperlink ref="G64" r:id="rId1" display="Selesai"/>
    <hyperlink ref="G65" r:id="rId1" display="Selesai"/>
    <hyperlink ref="G66" r:id="rId1" display="Selesai"/>
    <hyperlink ref="G67" r:id="rId1" display="Selesai"/>
    <hyperlink ref="G68" r:id="rId1" display="Selesai"/>
    <hyperlink ref="G69" r:id="rId1" display="Selesai"/>
    <hyperlink ref="G70" r:id="rId1" display="Selesai"/>
    <hyperlink ref="G71" r:id="rId1" display="Selesai"/>
    <hyperlink ref="G72" r:id="rId1" display="Selesai"/>
    <hyperlink ref="G73" r:id="rId1" display="Selesai"/>
    <hyperlink ref="G74" r:id="rId1" display="Selesai"/>
    <hyperlink ref="G75" r:id="rId1" display="Selesai"/>
    <hyperlink ref="G76" r:id="rId1" display="Selesai"/>
    <hyperlink ref="G77" r:id="rId1" display="Selesai"/>
    <hyperlink ref="G78" r:id="rId1" display="Selesai"/>
    <hyperlink ref="G79" r:id="rId1" display="Selesai"/>
    <hyperlink ref="G80" r:id="rId1" display="Tidak Dilaksanakan"/>
    <hyperlink ref="G81" r:id="rId1" display="Tidak Dilaksanakan"/>
    <hyperlink ref="G82" r:id="rId1" display="Tidak Dilaksanakan"/>
    <hyperlink ref="G83" r:id="rId1" display="Tidak Dilaksanakan"/>
    <hyperlink ref="G84" r:id="rId1" display="Tidak Dilaksanakan"/>
    <hyperlink ref="G85" r:id="rId1" display="Tidak Dilaksanakan"/>
    <hyperlink ref="G86" r:id="rId1" display="Tidak Dilaksanakan"/>
    <hyperlink ref="G87" r:id="rId1" display="Tidak Dilaksanakan"/>
    <hyperlink ref="G88" r:id="rId1" display="Selesai"/>
    <hyperlink ref="G89" r:id="rId1" display="Selesai"/>
    <hyperlink ref="G90" r:id="rId1" display="Selesai"/>
    <hyperlink ref="G91" r:id="rId1" display="Selesai"/>
    <hyperlink ref="G92" r:id="rId1" display="Selesai"/>
    <hyperlink ref="G93" r:id="rId1" display="Selesai"/>
    <hyperlink ref="G94" r:id="rId1" display="Selesai"/>
    <hyperlink ref="G95" r:id="rId1" display="Selesai"/>
    <hyperlink ref="G96" r:id="rId1" display="Selesai"/>
    <hyperlink ref="G97" r:id="rId1" display="Selesai"/>
    <hyperlink ref="G98" r:id="rId1" display="Selesai"/>
    <hyperlink ref="G99" r:id="rId1" display="Selesai"/>
    <hyperlink ref="G100" r:id="rId1" display="Selesai"/>
    <hyperlink ref="G101" r:id="rId1" display="Selesai"/>
    <hyperlink ref="G102" r:id="rId1" display="Selesai"/>
    <hyperlink ref="G103" r:id="rId1" display="Selesai"/>
    <hyperlink ref="G104" r:id="rId1" display="Selesai"/>
    <hyperlink ref="G105" r:id="rId1" display="Selesai"/>
    <hyperlink ref="G106" r:id="rId1" display="Selesai"/>
    <hyperlink ref="G107" r:id="rId1" display="Selesai"/>
    <hyperlink ref="G108" r:id="rId1" display="Selesai"/>
    <hyperlink ref="G109" r:id="rId1" display="Selesai"/>
    <hyperlink ref="G110" r:id="rId1" display="Selesai"/>
    <hyperlink ref="G111" r:id="rId1" display="Selesai"/>
    <hyperlink ref="G112" r:id="rId1" display="Selesai"/>
    <hyperlink ref="G113" r:id="rId1" display="Selesai"/>
    <hyperlink ref="G114" r:id="rId1" display="Selesai"/>
    <hyperlink ref="G115" r:id="rId1" display="Selesai"/>
    <hyperlink ref="G116" r:id="rId1" display="Selesai"/>
    <hyperlink ref="G117" r:id="rId1" display="Selesai"/>
    <hyperlink ref="G118" r:id="rId1" display="Selesai"/>
    <hyperlink ref="G119" r:id="rId1" display="Selesai"/>
    <hyperlink ref="G120" r:id="rId1" display="Selesai"/>
    <hyperlink ref="G121" r:id="rId1" display="Selesai"/>
    <hyperlink ref="G122" r:id="rId1" display="Selesai"/>
    <hyperlink ref="G123" r:id="rId1" display="Selesai"/>
    <hyperlink ref="G124" r:id="rId1" display="Selesai"/>
    <hyperlink ref="G125" r:id="rId1" display="Selesai"/>
    <hyperlink ref="G126" r:id="rId1" display="Selesai"/>
    <hyperlink ref="G127" r:id="rId1" display="Selesai"/>
    <hyperlink ref="G128" r:id="rId1" display="Selesai"/>
    <hyperlink ref="G129" r:id="rId1" display="Selesai"/>
    <hyperlink ref="G130" r:id="rId1" display="Selesai"/>
    <hyperlink ref="G131" r:id="rId1" display="Selesai"/>
    <hyperlink ref="G132" r:id="rId1" display="Selesai"/>
    <hyperlink ref="G133" r:id="rId1" display="Selesai"/>
    <hyperlink ref="G134" r:id="rId1" display="Selesai"/>
    <hyperlink ref="G135" r:id="rId1" display="Selesai"/>
    <hyperlink ref="G136" r:id="rId1" display="Selesai"/>
    <hyperlink ref="G137" r:id="rId1" display="Selesai"/>
    <hyperlink ref="G138" r:id="rId1" display="Selesai"/>
    <hyperlink ref="G139" r:id="rId1" display="Selesai"/>
    <hyperlink ref="G140" r:id="rId1" display="Selesai"/>
    <hyperlink ref="G141" r:id="rId1" display="Selesai"/>
    <hyperlink ref="G142" r:id="rId1" display="Selesai"/>
    <hyperlink ref="G143" r:id="rId1" display="Selesai"/>
    <hyperlink ref="G144" r:id="rId1" display="Selesai"/>
    <hyperlink ref="G145" r:id="rId1" display="Selesai"/>
    <hyperlink ref="G146" r:id="rId1" display="Selesai"/>
    <hyperlink ref="G147" r:id="rId1" display="Selesai"/>
    <hyperlink ref="G148" r:id="rId1" display="Selesai"/>
    <hyperlink ref="G149" r:id="rId1" display="Selesai"/>
    <hyperlink ref="G150" r:id="rId1" display="Selesai"/>
    <hyperlink ref="G151" r:id="rId1" display="Selesai"/>
    <hyperlink ref="G152" r:id="rId1" display="Selesai"/>
    <hyperlink ref="G153" r:id="rId1" display="Selesai"/>
    <hyperlink ref="G154" r:id="rId1" display="Selesai"/>
    <hyperlink ref="G155" r:id="rId1" display="Selesai"/>
    <hyperlink ref="G156" r:id="rId1" display="Selesai"/>
    <hyperlink ref="G157" r:id="rId1" display="Selesai"/>
    <hyperlink ref="G158" r:id="rId1" display="Selesai"/>
    <hyperlink ref="G159" r:id="rId1" display="Selesai"/>
    <hyperlink ref="G160" r:id="rId1" display="Selesai"/>
    <hyperlink ref="G161" r:id="rId1" display="Selesai"/>
    <hyperlink ref="G162" r:id="rId1" display="Selesai"/>
    <hyperlink ref="G163" r:id="rId1" display="Selesai"/>
    <hyperlink ref="G164" r:id="rId1" display="Selesai"/>
    <hyperlink ref="G165" r:id="rId1" display="Selesai"/>
    <hyperlink ref="G166" r:id="rId1" display="Selesai"/>
    <hyperlink ref="G167" r:id="rId1" display="Selesai"/>
    <hyperlink ref="G168" r:id="rId1" display="Selesai"/>
    <hyperlink ref="G169" r:id="rId1" display="Selesai"/>
    <hyperlink ref="G170" r:id="rId1" display="Selesai"/>
    <hyperlink ref="G171" r:id="rId1" display="Selesai"/>
    <hyperlink ref="G172" r:id="rId1" display="Selesai"/>
    <hyperlink ref="G173" r:id="rId1" display="Selesai"/>
    <hyperlink ref="G174" r:id="rId1" display="Selesai"/>
    <hyperlink ref="G175" r:id="rId1" display="Selesai"/>
    <hyperlink ref="G176" r:id="rId1" display="Selesai"/>
    <hyperlink ref="G177" r:id="rId1" display="Selesai"/>
    <hyperlink ref="G178" r:id="rId1" display="Selesai"/>
    <hyperlink ref="G179" r:id="rId1" display="Selesai"/>
    <hyperlink ref="G180" r:id="rId1" display="Selesai"/>
    <hyperlink ref="G181" r:id="rId1" display="Selesai"/>
    <hyperlink ref="G182" r:id="rId1" display="Selesai"/>
    <hyperlink ref="G183" r:id="rId1" display="Selesai"/>
    <hyperlink ref="G184" r:id="rId1" display="Selesai"/>
    <hyperlink ref="G185" r:id="rId1" display="Selesai"/>
    <hyperlink ref="G186" r:id="rId1" display="Selesai"/>
    <hyperlink ref="G187" r:id="rId1" display="Selesai"/>
    <hyperlink ref="G188" r:id="rId1" display="Selesai"/>
    <hyperlink ref="G189" r:id="rId1" display="Selesai"/>
    <hyperlink ref="G190" r:id="rId1" display="Selesai"/>
    <hyperlink ref="G191" r:id="rId1" display="Selesai"/>
    <hyperlink ref="G192" r:id="rId1" display="Selesai"/>
    <hyperlink ref="G193" r:id="rId1" display="Selesai"/>
    <hyperlink ref="G194" r:id="rId1" display="Selesai"/>
    <hyperlink ref="G195" r:id="rId1" display="Selesai"/>
    <hyperlink ref="G196" r:id="rId1" display="Selesai"/>
    <hyperlink ref="G197" r:id="rId1" display="Selesai"/>
    <hyperlink ref="G198" r:id="rId1" display="Selesai"/>
    <hyperlink ref="G199" r:id="rId1" display="Selesai"/>
    <hyperlink ref="G200" r:id="rId1" display="Selesai"/>
    <hyperlink ref="G201" r:id="rId1" display="Selesai"/>
    <hyperlink ref="G202" r:id="rId1" display="Selesai"/>
    <hyperlink ref="G203" r:id="rId1" display="Selesai"/>
    <hyperlink ref="G204" r:id="rId1" display="Selesai"/>
    <hyperlink ref="G205" r:id="rId1" display="Selesai"/>
    <hyperlink ref="G206" r:id="rId1" display="Selesai"/>
    <hyperlink ref="G207" r:id="rId1" display="Selesai"/>
    <hyperlink ref="G208" r:id="rId1" display="Selesai"/>
    <hyperlink ref="G209" r:id="rId1" display="Selesai"/>
    <hyperlink ref="G210" r:id="rId1" display="Selesai"/>
    <hyperlink ref="G211" r:id="rId1" display="Selesai"/>
    <hyperlink ref="G212" r:id="rId1" display="Selesai"/>
    <hyperlink ref="G213" r:id="rId1" display="Selesai"/>
    <hyperlink ref="G214" r:id="rId1" display="Selesai"/>
    <hyperlink ref="G215" r:id="rId1" display="Selesai"/>
    <hyperlink ref="G216" r:id="rId1" display="Selesai"/>
    <hyperlink ref="G217" r:id="rId1" display="Selesai"/>
    <hyperlink ref="G218" r:id="rId1" display="Selesai"/>
    <hyperlink ref="G219" r:id="rId1" display="Selesai"/>
    <hyperlink ref="G220" r:id="rId1" display="Selesai"/>
    <hyperlink ref="G221" r:id="rId1" display="Selesai"/>
    <hyperlink ref="G222" r:id="rId1" display="Selesai"/>
    <hyperlink ref="G223" r:id="rId1" display="Selesai"/>
    <hyperlink ref="G224" r:id="rId1" display="Selesai"/>
    <hyperlink ref="G225" r:id="rId1" display="Selesai"/>
    <hyperlink ref="G226" r:id="rId1" display="Selesai"/>
    <hyperlink ref="G227" r:id="rId1" display="Selesai"/>
    <hyperlink ref="G228" r:id="rId1" display="Selesai"/>
    <hyperlink ref="G229" r:id="rId1" display="Selesai"/>
    <hyperlink ref="G230" r:id="rId1" display="Selesai"/>
    <hyperlink ref="G231" r:id="rId1" display="Selesai"/>
    <hyperlink ref="G232" r:id="rId1" display="Selesai"/>
    <hyperlink ref="G233" r:id="rId1" display="Selesai"/>
    <hyperlink ref="G234" r:id="rId1" display="Selesai"/>
    <hyperlink ref="G235" r:id="rId1" display="Selesai"/>
    <hyperlink ref="G236" r:id="rId1" display="Selesai"/>
    <hyperlink ref="G237" r:id="rId1" display="Selesai"/>
    <hyperlink ref="G238" r:id="rId1" display="Selesai"/>
    <hyperlink ref="G239" r:id="rId1" display="Selesai"/>
    <hyperlink ref="G240" r:id="rId1" display="Selesai"/>
    <hyperlink ref="G241" r:id="rId1" display="Selesai"/>
    <hyperlink ref="G242" r:id="rId1" display="Selesai"/>
    <hyperlink ref="G243" r:id="rId1" display="Selesai"/>
    <hyperlink ref="G244" r:id="rId1" display="Selesai"/>
    <hyperlink ref="G245" r:id="rId1" display="Selesai"/>
    <hyperlink ref="G246" r:id="rId1" display="Selesai"/>
    <hyperlink ref="G247" r:id="rId1" display="Selesai"/>
    <hyperlink ref="G248" r:id="rId1" display="Selesai"/>
    <hyperlink ref="G249" r:id="rId1" display="Selesai"/>
    <hyperlink ref="G250" r:id="rId1" display="Selesai"/>
    <hyperlink ref="G251" r:id="rId1" display="Selesai"/>
    <hyperlink ref="G252" r:id="rId1" display="Selesai"/>
    <hyperlink ref="G253" r:id="rId1" display="Selesai"/>
    <hyperlink ref="G254" r:id="rId1" display="Selesai"/>
    <hyperlink ref="G255" r:id="rId1" display="Selesai"/>
    <hyperlink ref="G256" r:id="rId1" display="Selesai"/>
    <hyperlink ref="G257" r:id="rId1" display="Selesai"/>
    <hyperlink ref="G258" r:id="rId1" display="Selesai"/>
    <hyperlink ref="G259" r:id="rId1" display="Selesai"/>
    <hyperlink ref="G260" r:id="rId1" display="Selesai"/>
    <hyperlink ref="G261" r:id="rId1" display="Selesai"/>
    <hyperlink ref="G262" r:id="rId1" display="Selesai"/>
    <hyperlink ref="G263" r:id="rId1" display="Selesai"/>
    <hyperlink ref="G264" r:id="rId1" display="Selesai"/>
    <hyperlink ref="G265" r:id="rId1" display="Selesai"/>
    <hyperlink ref="G266" r:id="rId1" display="Selesai"/>
    <hyperlink ref="G267" r:id="rId1" display="Selesai"/>
    <hyperlink ref="G268" r:id="rId1" display="Selesai"/>
    <hyperlink ref="G269" r:id="rId1" display="Selesai"/>
    <hyperlink ref="G270" r:id="rId1" display="Selesai"/>
    <hyperlink ref="G271" r:id="rId1" display="Selesai"/>
    <hyperlink ref="G272" r:id="rId1" display="Tidak Dilaksanakan"/>
    <hyperlink ref="G273" r:id="rId1" display="Selesai"/>
    <hyperlink ref="G274" r:id="rId1" display="Selesai"/>
    <hyperlink ref="G275" r:id="rId1" display="Selesai"/>
    <hyperlink ref="G276" r:id="rId1" display="Selesai"/>
    <hyperlink ref="G277" r:id="rId1" display="Selesai"/>
    <hyperlink ref="G278" r:id="rId1" display="Selesai"/>
    <hyperlink ref="G279" r:id="rId1" display="Selesai"/>
    <hyperlink ref="G280" r:id="rId1" display="Selesai"/>
    <hyperlink ref="G281" r:id="rId1" display="Selesai"/>
    <hyperlink ref="G282" r:id="rId1" display="Selesai"/>
    <hyperlink ref="G283" r:id="rId1" display="Selesai"/>
    <hyperlink ref="G284" r:id="rId1" display="Selesai"/>
    <hyperlink ref="G285" r:id="rId1" display="Selesai"/>
    <hyperlink ref="G286" r:id="rId1" display="Selesai"/>
    <hyperlink ref="G287" r:id="rId1" display="Selesai"/>
    <hyperlink ref="G288" r:id="rId1" display="Selesai"/>
    <hyperlink ref="G289" r:id="rId1" display="Selesai"/>
    <hyperlink ref="G290" r:id="rId1" display="Selesai"/>
    <hyperlink ref="G291" r:id="rId1" display="Selesai"/>
    <hyperlink ref="G292" r:id="rId1" display="Selesai"/>
    <hyperlink ref="G293" r:id="rId1" display="Selesai"/>
    <hyperlink ref="G294" r:id="rId1" display="Selesai"/>
    <hyperlink ref="G295" r:id="rId1" display="Selesai"/>
    <hyperlink ref="G296" r:id="rId1" display="Selesai"/>
    <hyperlink ref="G297" r:id="rId1" display="Selesai"/>
    <hyperlink ref="G298" r:id="rId1" display="Selesai"/>
    <hyperlink ref="G299" r:id="rId1" display="Selesai"/>
    <hyperlink ref="G300" r:id="rId1" display="Selesai"/>
    <hyperlink ref="G301" r:id="rId1" display="Selesai"/>
    <hyperlink ref="G302" r:id="rId1" display="Selesai"/>
    <hyperlink ref="G303" r:id="rId1" display="Selesai"/>
    <hyperlink ref="G304" r:id="rId1" display="Selesai"/>
    <hyperlink ref="G305" r:id="rId1" display="Selesai"/>
    <hyperlink ref="G306" r:id="rId1" display="Selesai"/>
    <hyperlink ref="G307" r:id="rId1" display="Selesai"/>
    <hyperlink ref="G308" r:id="rId1" display="Selesai"/>
    <hyperlink ref="G309" r:id="rId1" display="Selesai"/>
    <hyperlink ref="G310" r:id="rId1" display="Selesai"/>
    <hyperlink ref="G311" r:id="rId1" display="Selesai"/>
    <hyperlink ref="G312" r:id="rId1" display="Selesai"/>
    <hyperlink ref="G313" r:id="rId1" display="Selesai"/>
    <hyperlink ref="G314" r:id="rId1" display="Selesai"/>
    <hyperlink ref="G315" r:id="rId1" display="Selesai"/>
    <hyperlink ref="G316" r:id="rId1" display="Selesai"/>
    <hyperlink ref="G317" r:id="rId1" display="Selesai"/>
    <hyperlink ref="G318" r:id="rId1" display="Selesai"/>
    <hyperlink ref="G319" r:id="rId1" display="Selesai"/>
    <hyperlink ref="G320" r:id="rId1" display="Selesai"/>
    <hyperlink ref="G321" r:id="rId1" display="Selesai"/>
    <hyperlink ref="G322" r:id="rId1" display="Selesai"/>
    <hyperlink ref="G323" r:id="rId1" display="Selesai"/>
    <hyperlink ref="G324" r:id="rId1" display="Selesai"/>
    <hyperlink ref="G325" r:id="rId1" display="Selesai"/>
    <hyperlink ref="G326" r:id="rId1" display="Selesai"/>
    <hyperlink ref="G327" r:id="rId1" display="Selesai"/>
    <hyperlink ref="G328" r:id="rId1" display="Selesai"/>
    <hyperlink ref="G329" r:id="rId1" display="Selesai"/>
    <hyperlink ref="G330" r:id="rId1" display="Selesai"/>
    <hyperlink ref="G331" r:id="rId1" display="Selesai"/>
    <hyperlink ref="G332" r:id="rId1" display="Selesai"/>
    <hyperlink ref="G333" r:id="rId1" display="Selesai"/>
    <hyperlink ref="G334" r:id="rId1" display="Selesai"/>
    <hyperlink ref="G335" r:id="rId1" display="Selesai"/>
    <hyperlink ref="G336" r:id="rId1" display="Selesai"/>
    <hyperlink ref="G337" r:id="rId1" display="Selesai"/>
    <hyperlink ref="G338" r:id="rId1" display="Selesai"/>
    <hyperlink ref="G339" r:id="rId1" display="Selesai"/>
    <hyperlink ref="G340" r:id="rId1" display="Selesai"/>
    <hyperlink ref="G341" r:id="rId1" display="Selesai"/>
    <hyperlink ref="G342" r:id="rId1" display="Selesai"/>
    <hyperlink ref="G343" r:id="rId1" display="Selesai"/>
    <hyperlink ref="G344" r:id="rId1" display="Selesai"/>
    <hyperlink ref="G345" r:id="rId1" display="Selesai"/>
    <hyperlink ref="G346" r:id="rId1" display="Selesai"/>
    <hyperlink ref="G347" r:id="rId1" display="Selesai"/>
    <hyperlink ref="G348" r:id="rId1" display="Selesai"/>
    <hyperlink ref="G349" r:id="rId1" display="Selesai"/>
    <hyperlink ref="G350" r:id="rId1" display="Selesai"/>
    <hyperlink ref="G351" r:id="rId1" display="Selesai"/>
    <hyperlink ref="G352" r:id="rId1" display="Selesai"/>
    <hyperlink ref="G353" r:id="rId1" display="Selesai"/>
    <hyperlink ref="G354" r:id="rId1" display="Selesai"/>
    <hyperlink ref="G355" r:id="rId1" display="Selesai"/>
    <hyperlink ref="G356" r:id="rId1" display="Selesai"/>
    <hyperlink ref="G357" r:id="rId1" display="Selesai"/>
    <hyperlink ref="G358" r:id="rId1" display="Selesai"/>
    <hyperlink ref="G359" r:id="rId1" display="Selesai"/>
    <hyperlink ref="G360" r:id="rId1" display="Selesai"/>
    <hyperlink ref="G361" r:id="rId1" display="Selesai"/>
    <hyperlink ref="G362" r:id="rId1" display="Selesai"/>
    <hyperlink ref="G363" r:id="rId1" display="Selesai"/>
    <hyperlink ref="G364" r:id="rId1" display="Selesai"/>
    <hyperlink ref="G365" r:id="rId1" display="Selesai"/>
    <hyperlink ref="G366" r:id="rId1" display="Selesai"/>
    <hyperlink ref="G367" r:id="rId1" display="Selesai"/>
    <hyperlink ref="G368" r:id="rId1" display="Selesai"/>
    <hyperlink ref="G369" r:id="rId1" display="Selesai"/>
    <hyperlink ref="G370" r:id="rId1" display="Selesai"/>
    <hyperlink ref="G371" r:id="rId1" display="Selesai"/>
    <hyperlink ref="G372" r:id="rId1" display="Selesai"/>
    <hyperlink ref="G373" r:id="rId1" display="Selesai"/>
    <hyperlink ref="G374" r:id="rId1" display="Selesai"/>
    <hyperlink ref="G375" r:id="rId1" display="Selesai"/>
    <hyperlink ref="G376" r:id="rId1" display="Selesai"/>
    <hyperlink ref="G377" r:id="rId1" display="Selesai"/>
    <hyperlink ref="G378" r:id="rId1" display="Selesai"/>
    <hyperlink ref="G379" r:id="rId1" display="Selesai"/>
    <hyperlink ref="G380" r:id="rId1" display="Selesai"/>
    <hyperlink ref="G381" r:id="rId1" display="Selesai"/>
    <hyperlink ref="G382" r:id="rId1" display="Selesai"/>
    <hyperlink ref="G383" r:id="rId1" display="Selesai"/>
    <hyperlink ref="G384" r:id="rId1" display="Selesai"/>
    <hyperlink ref="G385" r:id="rId1" display="Selesai"/>
    <hyperlink ref="G386" r:id="rId1" display="Selesai"/>
    <hyperlink ref="G387" r:id="rId1" display="Selesai"/>
    <hyperlink ref="G388" r:id="rId1" display="Selesai"/>
    <hyperlink ref="G389" r:id="rId1" display="Selesai"/>
    <hyperlink ref="G390" r:id="rId1" display="Selesai"/>
    <hyperlink ref="G391" r:id="rId1" display="Selesai"/>
    <hyperlink ref="G392" r:id="rId1" display="Selesai"/>
    <hyperlink ref="G393" r:id="rId1" display="Selesai"/>
    <hyperlink ref="G394" r:id="rId1" display="Selesai"/>
    <hyperlink ref="G395" r:id="rId1" display="Selesai"/>
    <hyperlink ref="G396" r:id="rId1" display="Selesai"/>
    <hyperlink ref="G397" r:id="rId1" display="Selesai"/>
    <hyperlink ref="G398" r:id="rId1" display="Selesai"/>
    <hyperlink ref="G399" r:id="rId1" display="Selesai"/>
    <hyperlink ref="G400" r:id="rId1" display="Selesai"/>
    <hyperlink ref="G401" r:id="rId1" display="Selesai"/>
    <hyperlink ref="G402" r:id="rId1" display="Selesai"/>
    <hyperlink ref="G403" r:id="rId1" display="Selesai"/>
    <hyperlink ref="G404" r:id="rId1" display="Selesai"/>
    <hyperlink ref="G405" r:id="rId1" display="Selesai"/>
    <hyperlink ref="G406" r:id="rId1" display="Selesai"/>
    <hyperlink ref="G407" r:id="rId1" display="Selesai"/>
    <hyperlink ref="G408" r:id="rId1" display="Selesai"/>
    <hyperlink ref="G409" r:id="rId1" display="Selesai"/>
    <hyperlink ref="G410" r:id="rId1" display="Selesai"/>
    <hyperlink ref="G411" r:id="rId1" display="Selesai"/>
    <hyperlink ref="G412" r:id="rId1" display="Selesai"/>
    <hyperlink ref="G413" r:id="rId1" display="Selesai"/>
    <hyperlink ref="G414" r:id="rId1" display="Selesai"/>
    <hyperlink ref="G415" r:id="rId1" display="Selesai"/>
    <hyperlink ref="G416" r:id="rId1" display="Selesai"/>
    <hyperlink ref="G417" r:id="rId1" display="Selesai"/>
    <hyperlink ref="G418" r:id="rId1" display="Selesai"/>
    <hyperlink ref="G419" r:id="rId1" display="Selesai"/>
    <hyperlink ref="G420" r:id="rId1" display="Selesai"/>
    <hyperlink ref="G421" r:id="rId1" display="Selesai"/>
    <hyperlink ref="G422" r:id="rId1" display="Selesai"/>
    <hyperlink ref="G423" r:id="rId1" display="Selesai"/>
    <hyperlink ref="G424" r:id="rId1" display="Selesai"/>
    <hyperlink ref="G425" r:id="rId1" display="Selesai"/>
    <hyperlink ref="G426" r:id="rId1" display="Selesai"/>
    <hyperlink ref="G427" r:id="rId1" display="Tidak Dilaksanakan"/>
    <hyperlink ref="G428" r:id="rId1" display="Selesai"/>
    <hyperlink ref="G429" r:id="rId1" display="Selesai"/>
    <hyperlink ref="G430" r:id="rId1" display="Selesai"/>
    <hyperlink ref="G431" r:id="rId1" display="Selesai"/>
    <hyperlink ref="G432" r:id="rId1" display="Selesai"/>
    <hyperlink ref="G433" r:id="rId1" display="Selesai"/>
    <hyperlink ref="G434" r:id="rId1" display="Selesai"/>
    <hyperlink ref="G435" r:id="rId1" display="Selesai"/>
    <hyperlink ref="G436" r:id="rId1" display="Selesai"/>
    <hyperlink ref="G437" r:id="rId1" display="Selesai"/>
    <hyperlink ref="G438" r:id="rId1" display="Selesai"/>
    <hyperlink ref="G439" r:id="rId1" display="Selesai"/>
    <hyperlink ref="G440" r:id="rId1" display="Selesai"/>
    <hyperlink ref="G441" r:id="rId1" display="Selesai"/>
    <hyperlink ref="G442" r:id="rId1" display="Selesai"/>
    <hyperlink ref="G443" r:id="rId1" display="Selesai"/>
    <hyperlink ref="G444" r:id="rId1" display="Selesai"/>
    <hyperlink ref="G445" r:id="rId1" display="Selesai"/>
    <hyperlink ref="G446" r:id="rId1" display="Selesai"/>
    <hyperlink ref="G447" r:id="rId1" display="Selesai"/>
    <hyperlink ref="G448" r:id="rId1" display="Selesai"/>
    <hyperlink ref="G449" r:id="rId1" display="Selesai"/>
    <hyperlink ref="G450" r:id="rId1" display="Selesai"/>
    <hyperlink ref="G451" r:id="rId1" display="Selesai"/>
    <hyperlink ref="G452" r:id="rId1" display="Selesai"/>
    <hyperlink ref="G453" r:id="rId1" display="Selesai"/>
    <hyperlink ref="G454" r:id="rId1" display="Selesai"/>
    <hyperlink ref="G455" r:id="rId1" display="Selesai"/>
    <hyperlink ref="G456" r:id="rId1" display="Selesai"/>
    <hyperlink ref="G457" r:id="rId1" display="Selesai"/>
    <hyperlink ref="G458" r:id="rId1" display="Selesai"/>
    <hyperlink ref="G459" r:id="rId1" display="Selesai"/>
    <hyperlink ref="G460" r:id="rId1" display="Selesai"/>
    <hyperlink ref="G461" r:id="rId1" display="Selesai"/>
    <hyperlink ref="G462" r:id="rId1" display="Selesai"/>
    <hyperlink ref="G463" r:id="rId1" display="Selesai"/>
    <hyperlink ref="G464" r:id="rId1" display="Selesai"/>
    <hyperlink ref="G465" r:id="rId1" display="Selesai"/>
    <hyperlink ref="G466" r:id="rId1" display="Selesai"/>
    <hyperlink ref="G467" r:id="rId1" display="Selesai"/>
    <hyperlink ref="G468" r:id="rId1" display="Selesai"/>
    <hyperlink ref="G469" r:id="rId1" display="Selesai"/>
    <hyperlink ref="G470" r:id="rId1" display="Selesai"/>
    <hyperlink ref="G471" r:id="rId1" display="Selesai"/>
    <hyperlink ref="G472" r:id="rId1" display="Selesai"/>
    <hyperlink ref="G473" r:id="rId1" display="Selesai"/>
    <hyperlink ref="G474" r:id="rId1" display="Selesai"/>
    <hyperlink ref="G475" r:id="rId1" display="Selesai"/>
    <hyperlink ref="G476" r:id="rId1" display="Selesai"/>
    <hyperlink ref="G477" r:id="rId1" display="Selesai"/>
    <hyperlink ref="G478" r:id="rId1" display="Selesai"/>
    <hyperlink ref="G479" r:id="rId1" display="Selesai"/>
    <hyperlink ref="G480" r:id="rId1" display="Selesai"/>
    <hyperlink ref="G481" r:id="rId1" display="Selesai"/>
    <hyperlink ref="G482" r:id="rId1" display="Selesai"/>
    <hyperlink ref="G483" r:id="rId1" display="Selesai"/>
    <hyperlink ref="G484" r:id="rId1" display="Selesai"/>
    <hyperlink ref="G485" r:id="rId1" display="Selesai"/>
    <hyperlink ref="G486" r:id="rId1" display="Selesai"/>
    <hyperlink ref="G487" r:id="rId1" display="Selesai"/>
    <hyperlink ref="G488" r:id="rId1" display="Selesai"/>
    <hyperlink ref="G489" r:id="rId1" display="Selesai"/>
    <hyperlink ref="G490" r:id="rId1" display="Selesai"/>
    <hyperlink ref="G491" r:id="rId1" display="Selesai"/>
    <hyperlink ref="G492" r:id="rId1" display="Selesai"/>
    <hyperlink ref="G493" r:id="rId1" display="Selesai"/>
    <hyperlink ref="G494" r:id="rId1" display="Selesai"/>
    <hyperlink ref="G495" r:id="rId1" display="Selesai"/>
    <hyperlink ref="G496" r:id="rId1" display="Selesai"/>
    <hyperlink ref="G497" r:id="rId1" display="Selesai"/>
    <hyperlink ref="G498" r:id="rId1" display="Selesai"/>
    <hyperlink ref="G499" r:id="rId1" display="Selesai"/>
    <hyperlink ref="G500" r:id="rId1" display="Selesai"/>
    <hyperlink ref="G501" r:id="rId1" display="Selesai"/>
    <hyperlink ref="G502" r:id="rId1" display="Selesai"/>
    <hyperlink ref="G503" r:id="rId1" display="Selesai"/>
    <hyperlink ref="G504" r:id="rId1" display="Selesai"/>
    <hyperlink ref="G505" r:id="rId1" display="Selesai"/>
    <hyperlink ref="G506" r:id="rId1" display="Selesai"/>
    <hyperlink ref="G507" r:id="rId1" display="Selesai"/>
    <hyperlink ref="G508" r:id="rId1" display="Selesai"/>
    <hyperlink ref="G509" r:id="rId1" display="Selesai"/>
    <hyperlink ref="G510" r:id="rId1" display="Selesai"/>
    <hyperlink ref="G511" r:id="rId1" display="Selesai"/>
    <hyperlink ref="G512" r:id="rId1" display="Selesai"/>
    <hyperlink ref="G513" r:id="rId1" display="Selesai"/>
    <hyperlink ref="G514" r:id="rId1" display="Selesai"/>
    <hyperlink ref="G515" r:id="rId1" display="Selesai"/>
    <hyperlink ref="G516" r:id="rId1" display="Selesai"/>
    <hyperlink ref="G517" r:id="rId1" display="Selesai"/>
    <hyperlink ref="G518" r:id="rId1" display="Selesai"/>
    <hyperlink ref="G519" r:id="rId1" display="Selesai"/>
    <hyperlink ref="G520" r:id="rId1" display="Selesai"/>
    <hyperlink ref="G521" r:id="rId1" display="Selesai"/>
    <hyperlink ref="G522" r:id="rId1" display="Selesai"/>
    <hyperlink ref="G523" r:id="rId1" display="Selesai"/>
    <hyperlink ref="G524" r:id="rId1" display="Selesai"/>
    <hyperlink ref="G525" r:id="rId1" display="Selesai"/>
    <hyperlink ref="G526" r:id="rId1" display="Selesai"/>
    <hyperlink ref="G527" r:id="rId1" display="Selesai"/>
    <hyperlink ref="G528" r:id="rId1" display="Selesai"/>
    <hyperlink ref="G529" r:id="rId1" display="Selesai"/>
    <hyperlink ref="G530" r:id="rId1" display="Selesai"/>
    <hyperlink ref="G531" r:id="rId1" display="Selesai"/>
    <hyperlink ref="G532" r:id="rId1" display="Selesai"/>
    <hyperlink ref="G533" r:id="rId1" display="Selesai"/>
    <hyperlink ref="G534" r:id="rId1" display="Selesai"/>
    <hyperlink ref="G535" r:id="rId1" display="Selesai"/>
    <hyperlink ref="G536" r:id="rId1" display="Selesai"/>
    <hyperlink ref="G537" r:id="rId1" display="Selesai"/>
    <hyperlink ref="G538" r:id="rId1" display="Selesai"/>
    <hyperlink ref="G539" r:id="rId1" display="Selesai"/>
    <hyperlink ref="G540" r:id="rId1" display="Selesai"/>
    <hyperlink ref="G541" r:id="rId1" display="Selesai"/>
    <hyperlink ref="G542" r:id="rId1" display="Selesai"/>
    <hyperlink ref="G543" r:id="rId1" display="Selesai"/>
    <hyperlink ref="G544" r:id="rId1" display="Selesai"/>
    <hyperlink ref="G545" r:id="rId1" display="Selesai"/>
    <hyperlink ref="G546" r:id="rId1" display="Selesai"/>
    <hyperlink ref="G547" r:id="rId1" display="Selesai"/>
    <hyperlink ref="G548" r:id="rId1" display="Selesai"/>
    <hyperlink ref="G549" r:id="rId1" display="Selesai"/>
    <hyperlink ref="G550" r:id="rId1" display="Selesai"/>
    <hyperlink ref="G551" r:id="rId1" display="Selesai"/>
    <hyperlink ref="G552" r:id="rId1" display="Selesai"/>
    <hyperlink ref="G553" r:id="rId1" display="Selesai"/>
    <hyperlink ref="G554" r:id="rId1" display="Selesai"/>
    <hyperlink ref="G555" r:id="rId1" display="Selesai"/>
    <hyperlink ref="G556" r:id="rId1" display="Selesai"/>
    <hyperlink ref="G557" r:id="rId1" display="Selesai"/>
    <hyperlink ref="G558" r:id="rId1" display="Selesai"/>
    <hyperlink ref="G559" r:id="rId1" display="Selesai"/>
    <hyperlink ref="G560" r:id="rId1" display="Selesai"/>
    <hyperlink ref="G561" r:id="rId1" display="Selesai"/>
    <hyperlink ref="G562" r:id="rId1" display="Selesai"/>
    <hyperlink ref="G563" r:id="rId1" display="Selesai"/>
    <hyperlink ref="G564" r:id="rId1" display="Selesai"/>
    <hyperlink ref="G565" r:id="rId1" display="Selesai"/>
    <hyperlink ref="G566" r:id="rId1" display="Selesai"/>
    <hyperlink ref="G567" r:id="rId1" display="Selesai"/>
    <hyperlink ref="G568" r:id="rId1" display="Selesai"/>
    <hyperlink ref="G569" r:id="rId1" display="Selesai"/>
    <hyperlink ref="G570" r:id="rId1" display="Selesai"/>
    <hyperlink ref="G571" r:id="rId1" display="Selesai"/>
    <hyperlink ref="G572" r:id="rId1" display="Selesai"/>
    <hyperlink ref="G573" r:id="rId1" display="Selesai"/>
    <hyperlink ref="G574" r:id="rId1" display="Selesai"/>
    <hyperlink ref="G575" r:id="rId1" display="Selesai"/>
    <hyperlink ref="G576" r:id="rId1" display="Selesai"/>
    <hyperlink ref="G577" r:id="rId1" display="Selesai"/>
    <hyperlink ref="G578" r:id="rId1" display="Selesai"/>
    <hyperlink ref="G579" r:id="rId1" display="Selesai"/>
    <hyperlink ref="G580" r:id="rId1" display="Selesai"/>
    <hyperlink ref="G581" r:id="rId1" display="Selesai"/>
    <hyperlink ref="G582" r:id="rId1" display="Selesai"/>
    <hyperlink ref="G583" r:id="rId1" display="Selesai"/>
    <hyperlink ref="G584" r:id="rId1" display="Selesai"/>
    <hyperlink ref="G585" r:id="rId1" display="Selesai"/>
    <hyperlink ref="G586" r:id="rId1" display="Selesai"/>
    <hyperlink ref="G587" r:id="rId1" display="Selesai"/>
    <hyperlink ref="G588" r:id="rId1" display="Selesai"/>
    <hyperlink ref="G589" r:id="rId1" display="Selesai"/>
    <hyperlink ref="G590" r:id="rId1" display="Selesai"/>
    <hyperlink ref="G591" r:id="rId1" display="Selesai"/>
    <hyperlink ref="G592" r:id="rId1" display="Selesai"/>
    <hyperlink ref="G593" r:id="rId1" display="Selesai"/>
    <hyperlink ref="G594" r:id="rId1" display="Selesai"/>
    <hyperlink ref="G595" r:id="rId1" display="Selesai"/>
    <hyperlink ref="G596" r:id="rId1" display="Selesai"/>
    <hyperlink ref="G597" r:id="rId1" display="Selesai"/>
    <hyperlink ref="G598" r:id="rId1" display="Selesai"/>
    <hyperlink ref="G599" r:id="rId1" display="Selesai"/>
    <hyperlink ref="G600" r:id="rId1" display="Selesai"/>
    <hyperlink ref="G601" r:id="rId1" display="Selesai"/>
    <hyperlink ref="G602" r:id="rId1" display="Selesai"/>
    <hyperlink ref="G603" r:id="rId1" display="Selesai"/>
    <hyperlink ref="G604" r:id="rId1" display="Selesai"/>
    <hyperlink ref="G605" r:id="rId1" display="Selesai"/>
    <hyperlink ref="G606" r:id="rId1" display="Selesai"/>
    <hyperlink ref="G607" r:id="rId1" display="Selesai"/>
    <hyperlink ref="G608" r:id="rId1" display="Selesai"/>
    <hyperlink ref="G609" r:id="rId1" display="Selesai"/>
    <hyperlink ref="G610" r:id="rId1" display="Selesai"/>
    <hyperlink ref="G611" r:id="rId1" display="Selesai"/>
    <hyperlink ref="G612" r:id="rId1" display="Selesai"/>
    <hyperlink ref="G613" r:id="rId1" display="Selesai"/>
    <hyperlink ref="G614" r:id="rId1" display="Selesai"/>
    <hyperlink ref="G615" r:id="rId1" display="Selesai"/>
    <hyperlink ref="G616" r:id="rId1" display="Selesai"/>
    <hyperlink ref="G617" r:id="rId1" display="Selesai"/>
    <hyperlink ref="G618" r:id="rId1" display="Selesai"/>
    <hyperlink ref="G619" r:id="rId1" display="Selesai"/>
    <hyperlink ref="G620" r:id="rId1" display="Selesai"/>
    <hyperlink ref="G621" r:id="rId1" display="Selesai"/>
    <hyperlink ref="G622" r:id="rId1" display="Selesai"/>
    <hyperlink ref="G623" r:id="rId1" display="Selesai"/>
    <hyperlink ref="G624" r:id="rId1" display="Selesai"/>
    <hyperlink ref="G625" r:id="rId1" display="Selesai"/>
    <hyperlink ref="G626" r:id="rId1" display="Selesai"/>
    <hyperlink ref="G627" r:id="rId1" display="Selesai"/>
    <hyperlink ref="G628" r:id="rId1" display="Selesai"/>
    <hyperlink ref="G629" r:id="rId1" display="Selesai"/>
    <hyperlink ref="G630" r:id="rId1" display="Selesai"/>
    <hyperlink ref="G631" r:id="rId1" display="Selesai"/>
    <hyperlink ref="G632" r:id="rId1" display="Selesai"/>
    <hyperlink ref="G633" r:id="rId1" display="Selesai"/>
    <hyperlink ref="G634" r:id="rId1" display="Selesai"/>
    <hyperlink ref="G635" r:id="rId1" display="Selesai"/>
    <hyperlink ref="G636" r:id="rId1" display="Selesai"/>
    <hyperlink ref="G637" r:id="rId1" display="Selesai"/>
    <hyperlink ref="G638" r:id="rId1" display="Selesai"/>
    <hyperlink ref="G639" r:id="rId1" display="Selesai"/>
    <hyperlink ref="G640" r:id="rId1" display="Selesai"/>
    <hyperlink ref="G641" r:id="rId1" display="Selesai"/>
    <hyperlink ref="G642" r:id="rId1" display="Selesai"/>
    <hyperlink ref="G643" r:id="rId1" display="Selesai"/>
    <hyperlink ref="G644" r:id="rId1" display="Selesai"/>
    <hyperlink ref="G645" r:id="rId1" display="Selesai"/>
    <hyperlink ref="G646" r:id="rId1" display="Selesai"/>
    <hyperlink ref="G647" r:id="rId1" display="Selesai"/>
    <hyperlink ref="G648" r:id="rId1" display="Selesai"/>
    <hyperlink ref="G649" r:id="rId1" display="Selesai"/>
    <hyperlink ref="G650" r:id="rId1" display="Selesai"/>
    <hyperlink ref="G651" r:id="rId1" display="Selesai"/>
    <hyperlink ref="G652" r:id="rId1" display="Selesai"/>
    <hyperlink ref="G653" r:id="rId1" display="Selesai"/>
    <hyperlink ref="G654" r:id="rId1" display="Selesai"/>
    <hyperlink ref="G655" r:id="rId1" display="Selesai"/>
    <hyperlink ref="G656" r:id="rId1" display="Selesai"/>
    <hyperlink ref="G657" r:id="rId1" display="Selesai"/>
    <hyperlink ref="G658" r:id="rId1" display="Selesai"/>
    <hyperlink ref="G659" r:id="rId1" display="Selesai"/>
    <hyperlink ref="G660" r:id="rId1" display="Selesai"/>
    <hyperlink ref="G661" r:id="rId1" display="Selesai"/>
    <hyperlink ref="G662" r:id="rId1" display="Selesai"/>
    <hyperlink ref="G663" r:id="rId1" display="Selesai"/>
    <hyperlink ref="G664" r:id="rId1" display="Selesai"/>
    <hyperlink ref="G665" r:id="rId1" display="Selesai"/>
    <hyperlink ref="G666" r:id="rId1" display="Selesai"/>
    <hyperlink ref="G667" r:id="rId1" display="Selesai"/>
    <hyperlink ref="G668" r:id="rId1" display="Selesai"/>
    <hyperlink ref="G669" r:id="rId1" display="Selesai"/>
    <hyperlink ref="G670" r:id="rId1" display="Selesai"/>
    <hyperlink ref="G671" r:id="rId1" display="Selesai"/>
    <hyperlink ref="G672" r:id="rId1" display="Selesai"/>
    <hyperlink ref="G673" r:id="rId1" display="Selesai"/>
    <hyperlink ref="G674" r:id="rId1" display="Selesai"/>
    <hyperlink ref="G675" r:id="rId1" display="Selesai"/>
    <hyperlink ref="G676" r:id="rId1" display="Selesai"/>
    <hyperlink ref="G677" r:id="rId1" display="Selesai"/>
    <hyperlink ref="G678" r:id="rId1" display="Selesai"/>
    <hyperlink ref="G679" r:id="rId1" display="Selesai"/>
    <hyperlink ref="G680" r:id="rId1" display="Selesai"/>
    <hyperlink ref="G681" r:id="rId1" display="Selesai"/>
    <hyperlink ref="G682" r:id="rId1" display="Selesai"/>
    <hyperlink ref="G683" r:id="rId1" display="Selesai"/>
    <hyperlink ref="G684" r:id="rId1" display="Selesai"/>
    <hyperlink ref="G685" r:id="rId1" display="Selesai"/>
    <hyperlink ref="G686" r:id="rId1" display="Selesai"/>
    <hyperlink ref="G687" r:id="rId1" display="Selesai"/>
    <hyperlink ref="G688" r:id="rId1" display="Selesai"/>
    <hyperlink ref="G689" r:id="rId1" display="Selesai"/>
    <hyperlink ref="G690" r:id="rId1" display="Selesai"/>
    <hyperlink ref="G691" r:id="rId1" display="Selesai"/>
    <hyperlink ref="G692" r:id="rId1" display="Selesai"/>
    <hyperlink ref="G693" r:id="rId1" display="Selesai"/>
    <hyperlink ref="G694" r:id="rId1" display="Selesai"/>
    <hyperlink ref="G695" r:id="rId1" display="Selesai"/>
    <hyperlink ref="G696" r:id="rId1" display="Selesai"/>
    <hyperlink ref="G697" r:id="rId1" display="Selesai"/>
    <hyperlink ref="G698" r:id="rId1" display="Selesai"/>
    <hyperlink ref="G699" r:id="rId1" display="Selesai"/>
    <hyperlink ref="G700" r:id="rId1" display="Selesai"/>
    <hyperlink ref="G701" r:id="rId1" display="Selesai"/>
    <hyperlink ref="G702" r:id="rId1" display="Selesai"/>
    <hyperlink ref="G703" r:id="rId1" display="Selesai"/>
    <hyperlink ref="G704" r:id="rId1" display="Selesai"/>
    <hyperlink ref="G705" r:id="rId1" display="Selesai"/>
    <hyperlink ref="G706" r:id="rId1" display="Selesai"/>
    <hyperlink ref="G707" r:id="rId1" display="Selesai"/>
    <hyperlink ref="G708" r:id="rId1" display="Selesai"/>
    <hyperlink ref="G709" r:id="rId1" display="Selesai"/>
    <hyperlink ref="G710" r:id="rId1" display="Selesai"/>
    <hyperlink ref="G711" r:id="rId1" display="Selesai"/>
    <hyperlink ref="G712" r:id="rId1" display="Selesai"/>
    <hyperlink ref="G713" r:id="rId1" display="Selesai"/>
    <hyperlink ref="G714" r:id="rId1" display="Selesai"/>
    <hyperlink ref="G715" r:id="rId1" display="Selesai"/>
    <hyperlink ref="G716" r:id="rId1" display="Selesai"/>
    <hyperlink ref="G717" r:id="rId1" display="Selesai"/>
    <hyperlink ref="G718" r:id="rId1" display="Selesai"/>
    <hyperlink ref="G719" r:id="rId1" display="Selesai"/>
    <hyperlink ref="G720" r:id="rId1" display="Selesai"/>
    <hyperlink ref="G721" r:id="rId1" display="Selesai"/>
    <hyperlink ref="G722" r:id="rId1" display="Selesai"/>
    <hyperlink ref="G723" r:id="rId1" display="Selesai"/>
    <hyperlink ref="G724" r:id="rId1" display="Selesai"/>
    <hyperlink ref="G725" r:id="rId1" display="Selesai"/>
    <hyperlink ref="G726" r:id="rId1" display="Selesai"/>
    <hyperlink ref="G727" r:id="rId1" display="Selesai"/>
    <hyperlink ref="G728" r:id="rId1" display="Selesai"/>
    <hyperlink ref="G729" r:id="rId1" display="Selesai"/>
    <hyperlink ref="G730" r:id="rId1" display="Selesai"/>
    <hyperlink ref="G731" r:id="rId1" display="Selesai"/>
    <hyperlink ref="G732" r:id="rId1" display="Selesai"/>
    <hyperlink ref="G733" r:id="rId1" display="Selesai"/>
    <hyperlink ref="G734" r:id="rId1" display="Selesai"/>
    <hyperlink ref="G735" r:id="rId1" display="Selesai"/>
    <hyperlink ref="G736" r:id="rId1" display="Selesai"/>
    <hyperlink ref="G737" r:id="rId1" display="Selesai"/>
    <hyperlink ref="G738" r:id="rId1" display="Selesai"/>
    <hyperlink ref="G739" r:id="rId1" display="Selesai"/>
    <hyperlink ref="G740" r:id="rId1" display="Selesai"/>
    <hyperlink ref="G741" r:id="rId1" display="Selesai"/>
    <hyperlink ref="G742" r:id="rId1" display="Selesai"/>
    <hyperlink ref="G743" r:id="rId1" display="Selesai"/>
    <hyperlink ref="G744" r:id="rId1" display="Selesai"/>
    <hyperlink ref="G745" r:id="rId1" display="Selesai"/>
    <hyperlink ref="G746" r:id="rId1" display="Selesai"/>
    <hyperlink ref="G747" r:id="rId1" display="Selesai"/>
    <hyperlink ref="G748" r:id="rId1" display="Selesai"/>
    <hyperlink ref="G749" r:id="rId1" display="Selesai"/>
    <hyperlink ref="G750" r:id="rId1" display="Tidak Dilaksanakan"/>
    <hyperlink ref="G751" r:id="rId1" display="Tidak Dilaksanakan"/>
    <hyperlink ref="G752" r:id="rId1" display="Selesai"/>
    <hyperlink ref="G753" r:id="rId1" display="Selesai"/>
    <hyperlink ref="G754" r:id="rId1" display="Tidak Dilaksanakan"/>
    <hyperlink ref="G755" r:id="rId1" display="Selesai"/>
    <hyperlink ref="G756" r:id="rId1" display="Tidak Dilaksanakan"/>
    <hyperlink ref="G757" r:id="rId1" display="Tidak Dilaksanakan"/>
    <hyperlink ref="G758" r:id="rId1" display="Selesai"/>
    <hyperlink ref="G759" r:id="rId1" display="Selesai"/>
    <hyperlink ref="G760" r:id="rId1" display="Tidak Dilaksanakan"/>
    <hyperlink ref="G761" r:id="rId1" display="Selesai"/>
    <hyperlink ref="G762" r:id="rId1" display="Selesai"/>
    <hyperlink ref="G763" r:id="rId1" display="Tidak Dilaksanakan"/>
    <hyperlink ref="G764" r:id="rId1" display="Tidak Dilaksanakan"/>
    <hyperlink ref="G765" r:id="rId1" display="Selesai"/>
    <hyperlink ref="G766" r:id="rId1" display="Tidak Dilaksanakan"/>
    <hyperlink ref="G767" r:id="rId1" display="Selesai"/>
    <hyperlink ref="G768" r:id="rId1" display="Tidak Dilaksanakan"/>
    <hyperlink ref="G769" r:id="rId1" display="Selesai"/>
    <hyperlink ref="G770" r:id="rId1" display="Tidak Dilaksanakan"/>
    <hyperlink ref="G771" r:id="rId1" display="Selesai"/>
    <hyperlink ref="G772" r:id="rId1" display="Selesai"/>
    <hyperlink ref="G773" r:id="rId1" display="Tidak Dilaksanakan"/>
    <hyperlink ref="G774" r:id="rId1" display="Tidak Dilaksanakan"/>
    <hyperlink ref="G775" r:id="rId1" display="Selesai"/>
    <hyperlink ref="G776" r:id="rId1" display="Tidak Dilaksanakan"/>
    <hyperlink ref="G777" r:id="rId1" display="Selesai"/>
    <hyperlink ref="G778" r:id="rId1" display="Tidak Dilaksanakan"/>
    <hyperlink ref="G779" r:id="rId1" display="Selesai"/>
    <hyperlink ref="G780" r:id="rId1" display="Selesai"/>
    <hyperlink ref="G781" r:id="rId1" display="Tidak Dilaksanakan"/>
    <hyperlink ref="G782" r:id="rId1" display="Tidak Dilaksanakan"/>
    <hyperlink ref="G783" r:id="rId1" display="Selesai"/>
    <hyperlink ref="G784" r:id="rId1" display="Selesai"/>
    <hyperlink ref="G785" r:id="rId1" display="Tidak Dilaksanakan"/>
    <hyperlink ref="G786" r:id="rId1" display="Selesai"/>
    <hyperlink ref="G787" r:id="rId1" display="Tidak Dilaksanakan"/>
    <hyperlink ref="G788" r:id="rId1" display="Tidak Dilaksanakan"/>
    <hyperlink ref="G789" r:id="rId1" display="Selesai"/>
    <hyperlink ref="G790" r:id="rId1" display="Selesai"/>
    <hyperlink ref="G791" r:id="rId1" display="Selesai"/>
    <hyperlink ref="G792" r:id="rId1" display="Tidak Dilaksanakan"/>
    <hyperlink ref="G793" r:id="rId1" display="Selesai"/>
    <hyperlink ref="G794" r:id="rId1" display="Tidak Dilaksanakan"/>
    <hyperlink ref="G795" r:id="rId1" display="Selesai"/>
    <hyperlink ref="G796" r:id="rId1" display="Selesai"/>
    <hyperlink ref="G797" r:id="rId1" display="Tidak Dilaksanakan"/>
    <hyperlink ref="G798" r:id="rId1" display="Selesai"/>
    <hyperlink ref="G799" r:id="rId1" display="Selesai"/>
    <hyperlink ref="G800" r:id="rId1" display="Selesai"/>
    <hyperlink ref="G801" r:id="rId1" display="Selesai"/>
    <hyperlink ref="G802" r:id="rId1" display="Selesai"/>
    <hyperlink ref="G803" r:id="rId1" display="Selesai"/>
    <hyperlink ref="G804" r:id="rId1" display="Selesai"/>
    <hyperlink ref="G805" r:id="rId1" display="Selesai"/>
    <hyperlink ref="G806" r:id="rId1" display="Selesai"/>
    <hyperlink ref="G807" r:id="rId1" display="Selesai"/>
    <hyperlink ref="G808" r:id="rId1" display="Selesai"/>
    <hyperlink ref="G809" r:id="rId1" display="Selesai"/>
    <hyperlink ref="G810" r:id="rId1" display="Selesai"/>
    <hyperlink ref="G811" r:id="rId1" display="Selesai"/>
    <hyperlink ref="G812" r:id="rId1" display="Selesai"/>
    <hyperlink ref="G813" r:id="rId1" display="Selesai"/>
    <hyperlink ref="G814" r:id="rId1" display="Selesai"/>
    <hyperlink ref="G815" r:id="rId1" display="Selesai"/>
    <hyperlink ref="G816" r:id="rId1" display="Selesai"/>
    <hyperlink ref="G817" r:id="rId1" display="Selesai"/>
    <hyperlink ref="G818" r:id="rId1" display="Selesai"/>
    <hyperlink ref="G819" r:id="rId1" display="Selesai"/>
    <hyperlink ref="G820" r:id="rId1" display="Selesai"/>
    <hyperlink ref="G821" r:id="rId1" display="Selesai"/>
    <hyperlink ref="G822" r:id="rId1" display="Selesai"/>
    <hyperlink ref="G823" r:id="rId1" display="Selesai"/>
    <hyperlink ref="G824" r:id="rId1" display="Selesai"/>
    <hyperlink ref="G825" r:id="rId1" display="Selesai"/>
    <hyperlink ref="G826" r:id="rId1" display="Selesai"/>
    <hyperlink ref="G827" r:id="rId1" display="Selesai"/>
    <hyperlink ref="G828" r:id="rId1" display="Selesai"/>
    <hyperlink ref="G829" r:id="rId1" display="Selesai"/>
    <hyperlink ref="G830" r:id="rId1" display="Selesai"/>
    <hyperlink ref="G831" r:id="rId1" display="Selesai"/>
    <hyperlink ref="G832" r:id="rId1" display="Selesai"/>
    <hyperlink ref="G833" r:id="rId1" display="Selesai"/>
    <hyperlink ref="G834" r:id="rId1" display="Selesai"/>
    <hyperlink ref="G835" r:id="rId1" display="Selesai"/>
    <hyperlink ref="G836" r:id="rId1" display="Selesai"/>
    <hyperlink ref="G837" r:id="rId1" display="Selesai"/>
    <hyperlink ref="G838" r:id="rId1" display="Selesai"/>
    <hyperlink ref="G839" r:id="rId1" display="Selesai"/>
    <hyperlink ref="G840" r:id="rId1" display="Selesai"/>
    <hyperlink ref="G841" r:id="rId1" display="Selesai"/>
    <hyperlink ref="G842" r:id="rId1" display="Selesai"/>
    <hyperlink ref="G843" r:id="rId1" display="Tidak Dilaksanakan"/>
    <hyperlink ref="G844" r:id="rId1" display="Tidak Dilaksanakan"/>
    <hyperlink ref="G845" r:id="rId1" display="Selesai"/>
    <hyperlink ref="G846" r:id="rId1" display="Tidak Dilaksanakan"/>
    <hyperlink ref="G847" r:id="rId1" display="Selesai"/>
    <hyperlink ref="G848" r:id="rId1" display="Tidak Dilaksanakan"/>
    <hyperlink ref="G849" r:id="rId1" display="Tidak Dilaksanakan"/>
    <hyperlink ref="G850" r:id="rId1" display="Tidak Dilaksanakan"/>
    <hyperlink ref="G851" r:id="rId1" display="Selesai"/>
    <hyperlink ref="G852" r:id="rId1" display="Selesai"/>
    <hyperlink ref="G853" r:id="rId1" display="Tidak Dilaksanakan"/>
    <hyperlink ref="G854" r:id="rId1" display="Tidak Dilaksanakan"/>
    <hyperlink ref="G855" r:id="rId1" display="Selesai"/>
    <hyperlink ref="G856" r:id="rId1" display="Tidak Dilaksanakan"/>
    <hyperlink ref="G857" r:id="rId1" display="Tidak Dilaksanakan"/>
    <hyperlink ref="G858" r:id="rId1" display="Selesai"/>
    <hyperlink ref="G859" r:id="rId1" display="Tidak Dilaksanakan"/>
    <hyperlink ref="G860" r:id="rId1" display="Tidak Dilaksanakan"/>
    <hyperlink ref="G861" r:id="rId1" display="Tidak Dilaksanakan"/>
    <hyperlink ref="G862" r:id="rId1" display="Tidak Dilaksanakan"/>
    <hyperlink ref="G863" r:id="rId1" display="Selesai"/>
    <hyperlink ref="G864" r:id="rId1" display="Tidak Dilaksanakan"/>
    <hyperlink ref="G865" r:id="rId1" display="Tidak Dilaksanakan"/>
    <hyperlink ref="G866" r:id="rId1" display="Selesai"/>
    <hyperlink ref="G867" r:id="rId1" display="Selesai"/>
    <hyperlink ref="G868" r:id="rId1" display="Selesai"/>
    <hyperlink ref="G869" r:id="rId1" display="Selesai"/>
    <hyperlink ref="G870" r:id="rId1" display="Selesai"/>
    <hyperlink ref="G871" r:id="rId1" display="Selesai"/>
    <hyperlink ref="G872" r:id="rId1" display="Selesai"/>
    <hyperlink ref="G873" r:id="rId1" display="Selesai"/>
    <hyperlink ref="G874" r:id="rId1" display="Selesai"/>
    <hyperlink ref="G875" r:id="rId1" display="Selesai"/>
    <hyperlink ref="G876" r:id="rId1" display="Selesai"/>
    <hyperlink ref="G877" r:id="rId1" display="Selesai"/>
    <hyperlink ref="G878" r:id="rId1" display="Selesai"/>
    <hyperlink ref="G879" r:id="rId1" display="Selesai"/>
    <hyperlink ref="G880" r:id="rId1" display="Selesai"/>
    <hyperlink ref="G881" r:id="rId1" display="Selesai"/>
    <hyperlink ref="G882" r:id="rId1" display="Selesai"/>
    <hyperlink ref="G883" r:id="rId1" display="Selesai"/>
    <hyperlink ref="G884" r:id="rId1" display="Selesai"/>
    <hyperlink ref="G885" r:id="rId1" display="Selesai"/>
    <hyperlink ref="G886" r:id="rId1" display="Selesai"/>
    <hyperlink ref="G887" r:id="rId1" display="Tidak Dilaksanakan"/>
    <hyperlink ref="G888" r:id="rId1" display="Selesai"/>
    <hyperlink ref="G889" r:id="rId1" display="Tidak Dilaksanakan"/>
    <hyperlink ref="G890" r:id="rId1" display="Selesai"/>
    <hyperlink ref="G891" r:id="rId1" display="Selesai"/>
    <hyperlink ref="G892" r:id="rId1" display="Selesai"/>
    <hyperlink ref="G893" r:id="rId1" display="Tidak Dilaksanakan"/>
    <hyperlink ref="G894" r:id="rId1" display="Selesai"/>
    <hyperlink ref="G895" r:id="rId1" display="Tidak Dilaksanakan"/>
    <hyperlink ref="G896" r:id="rId1" display="Tidak Dilaksanakan"/>
    <hyperlink ref="G897" r:id="rId1" display="Tidak Dilaksanakan"/>
    <hyperlink ref="G898" r:id="rId1" display="Selesai"/>
    <hyperlink ref="G899" r:id="rId1" display="Selesai"/>
    <hyperlink ref="G900" r:id="rId1" display="Selesai"/>
    <hyperlink ref="G901" r:id="rId1" display="Selesai"/>
    <hyperlink ref="G902" r:id="rId1" display="Selesai"/>
    <hyperlink ref="G903" r:id="rId1" display="Selesai"/>
    <hyperlink ref="G904" r:id="rId1" display="Selesai"/>
    <hyperlink ref="G905" r:id="rId1" display="Selesai"/>
    <hyperlink ref="G906" r:id="rId1" display="Selesai"/>
    <hyperlink ref="G907" r:id="rId1" display="Selesai"/>
    <hyperlink ref="G908" r:id="rId1" display="Selesai"/>
    <hyperlink ref="G909" r:id="rId1" display="Tidak Dilaksanakan"/>
    <hyperlink ref="G910" r:id="rId1" display="Tidak Dilaksanakan"/>
    <hyperlink ref="G911" r:id="rId1" display="Selesai"/>
    <hyperlink ref="G912" r:id="rId1" display="Tidak Dilaksanakan"/>
    <hyperlink ref="G913" r:id="rId1" display="Tidak Dilaksanakan"/>
    <hyperlink ref="G914" r:id="rId1" display="Selesai"/>
    <hyperlink ref="G915" r:id="rId1" display="Selesai"/>
    <hyperlink ref="G916" r:id="rId1" display="Tidak Dilaksanakan"/>
    <hyperlink ref="G917" r:id="rId1" display="Tidak Dilaksanakan"/>
    <hyperlink ref="G918" r:id="rId1" display="Selesai"/>
    <hyperlink ref="G919" r:id="rId1" display="Tidak Dilaksanakan"/>
    <hyperlink ref="G920" r:id="rId1" display="Tidak Dilaksanakan"/>
    <hyperlink ref="G921" r:id="rId1" display="Tidak Dilaksanakan"/>
    <hyperlink ref="G922" r:id="rId1" display="Selesai"/>
    <hyperlink ref="G923" r:id="rId1" display="Tidak Dilaksanakan"/>
    <hyperlink ref="G924" r:id="rId1" display="Tidak Dilaksanakan"/>
    <hyperlink ref="G925" r:id="rId1" display="Tidak Dilaksanakan"/>
    <hyperlink ref="G926" r:id="rId1" display="Selesai"/>
    <hyperlink ref="G927" r:id="rId1" display="Selesai"/>
    <hyperlink ref="G928" r:id="rId1" display="Selesai"/>
    <hyperlink ref="G929" r:id="rId1" display="Selesai"/>
    <hyperlink ref="G930" r:id="rId1" display="Selesai"/>
    <hyperlink ref="G931" r:id="rId1" display="Selesai"/>
    <hyperlink ref="G932" r:id="rId1" display="Selesai"/>
    <hyperlink ref="G933" r:id="rId1" display="Selesai"/>
    <hyperlink ref="G934" r:id="rId1" display="Selesai"/>
    <hyperlink ref="G935" r:id="rId1" display="Selesai"/>
    <hyperlink ref="G936" r:id="rId1" display="Selesai"/>
    <hyperlink ref="G937" r:id="rId1" display="Selesai"/>
    <hyperlink ref="G938" r:id="rId1" display="Selesai"/>
    <hyperlink ref="G939" r:id="rId1" display="Selesai"/>
    <hyperlink ref="G940" r:id="rId1" display="Selesai"/>
    <hyperlink ref="G941" r:id="rId1" display="Selesai"/>
    <hyperlink ref="G942" r:id="rId1" display="Selesai"/>
    <hyperlink ref="G943" r:id="rId1" display="Selesai"/>
    <hyperlink ref="G944" r:id="rId1" display="Selesai"/>
    <hyperlink ref="G945" r:id="rId1" display="Selesai"/>
    <hyperlink ref="G946" r:id="rId1" display="Selesai"/>
    <hyperlink ref="G947" r:id="rId1" display="Selesai"/>
    <hyperlink ref="G948" r:id="rId1" display="Selesai"/>
    <hyperlink ref="G949" r:id="rId1" display="Selesai"/>
    <hyperlink ref="G950" r:id="rId1" display="Selesai"/>
    <hyperlink ref="G951" r:id="rId1" display="Selesai"/>
    <hyperlink ref="G952" r:id="rId1" display="Selesai"/>
    <hyperlink ref="G953" r:id="rId1" display="Selesai"/>
    <hyperlink ref="G954" r:id="rId1" display="Selesai"/>
    <hyperlink ref="G955" r:id="rId1" display="Selesai"/>
    <hyperlink ref="G956" r:id="rId1" display="Selesai"/>
    <hyperlink ref="G957" r:id="rId1" display="Selesai"/>
    <hyperlink ref="G958" r:id="rId1" display="Tidak Dilaksanakan"/>
    <hyperlink ref="G959" r:id="rId1" display="Selesai"/>
    <hyperlink ref="G960" r:id="rId1" display="Selesai"/>
    <hyperlink ref="G961" r:id="rId1" display="Selesai"/>
    <hyperlink ref="G962" r:id="rId1" display="Tidak Dilaksanakan"/>
    <hyperlink ref="G963" r:id="rId1" display="Selesai"/>
    <hyperlink ref="G964" r:id="rId1" display="Tidak Dilaksanakan"/>
    <hyperlink ref="G965" r:id="rId1" display="Selesai"/>
    <hyperlink ref="G966" r:id="rId1" display="Selesai"/>
    <hyperlink ref="G967" r:id="rId1" display="Tidak Dilaksanakan"/>
    <hyperlink ref="G968" r:id="rId1" display="Selesai"/>
    <hyperlink ref="G969" r:id="rId1" display="Selesai"/>
    <hyperlink ref="G970" r:id="rId1" display="Selesai"/>
    <hyperlink ref="G971" r:id="rId1" display="Selesai"/>
    <hyperlink ref="G972" r:id="rId1" display="Selesai"/>
    <hyperlink ref="G973" r:id="rId1" display="Tidak Dilaksanakan"/>
    <hyperlink ref="G974" r:id="rId1" display="Selesai"/>
    <hyperlink ref="G975" r:id="rId1" display="Tidak Dilaksanakan"/>
    <hyperlink ref="G976" r:id="rId1" display="Selesai"/>
    <hyperlink ref="G977" r:id="rId1" display="Selesai"/>
    <hyperlink ref="G978" r:id="rId1" display="Selesai"/>
    <hyperlink ref="G979" r:id="rId1" display="Selesai"/>
    <hyperlink ref="G980" r:id="rId1" display="Selesai"/>
    <hyperlink ref="G981" r:id="rId1" display="Selesai"/>
    <hyperlink ref="G982" r:id="rId1" display="Selesai"/>
    <hyperlink ref="G983" r:id="rId1" display="Selesai"/>
    <hyperlink ref="G984" r:id="rId1" display="Selesai"/>
    <hyperlink ref="G985" r:id="rId1" display="Selesai"/>
    <hyperlink ref="G986" r:id="rId1" display="Selesai"/>
    <hyperlink ref="G987" r:id="rId1" display="Selesai"/>
    <hyperlink ref="G988" r:id="rId1" display="Selesai"/>
    <hyperlink ref="G989" r:id="rId1" display="Selesai"/>
    <hyperlink ref="G990" r:id="rId1" display="Selesai"/>
    <hyperlink ref="G991" r:id="rId1" display="Selesai"/>
    <hyperlink ref="G992" r:id="rId1" display="Selesai"/>
    <hyperlink ref="G993" r:id="rId1" display="Selesai"/>
    <hyperlink ref="G994" r:id="rId1" display="Selesai"/>
    <hyperlink ref="G995" r:id="rId1" display="Selesai"/>
    <hyperlink ref="G996" r:id="rId1" display="Selesai"/>
    <hyperlink ref="G997" r:id="rId1" display="Selesai"/>
    <hyperlink ref="G998" r:id="rId1" display="Selesai"/>
    <hyperlink ref="G999" r:id="rId1" display="Selesai"/>
    <hyperlink ref="G1000" r:id="rId1" display="Selesai"/>
    <hyperlink ref="G1001" r:id="rId1" display="Selesai"/>
    <hyperlink ref="G1002" r:id="rId1" display="Selesai"/>
    <hyperlink ref="G1003" r:id="rId1" display="Selesai"/>
    <hyperlink ref="G1004" r:id="rId1" display="Selesai"/>
    <hyperlink ref="G1005" r:id="rId1" display="Selesai"/>
    <hyperlink ref="G1006" r:id="rId1" display="Selesai"/>
    <hyperlink ref="G1007" r:id="rId1" display="Selesai"/>
    <hyperlink ref="G1008" r:id="rId1" display="Selesai"/>
    <hyperlink ref="G1009" r:id="rId1" display="Selesai"/>
    <hyperlink ref="G1010" r:id="rId1" display="Selesai"/>
    <hyperlink ref="G1011" r:id="rId1" display="Selesai"/>
    <hyperlink ref="G1012" r:id="rId1" display="Selesai"/>
    <hyperlink ref="G1013" r:id="rId1" display="Selesai"/>
    <hyperlink ref="G1014" r:id="rId1" display="Selesai"/>
    <hyperlink ref="G1015" r:id="rId1" display="Selesai"/>
    <hyperlink ref="G1016" r:id="rId1" display="Selesai"/>
    <hyperlink ref="G1017" r:id="rId1" display="Selesai"/>
    <hyperlink ref="G1018" r:id="rId1" display="Selesai"/>
    <hyperlink ref="G1019" r:id="rId1" display="Selesai"/>
    <hyperlink ref="G1020" r:id="rId1" display="Selesai"/>
    <hyperlink ref="G1021" r:id="rId1" display="Selesai"/>
    <hyperlink ref="G1022" r:id="rId1" display="Selesai"/>
    <hyperlink ref="G1023" r:id="rId1" display="Selesai"/>
    <hyperlink ref="G1024" r:id="rId1" display="Selesai"/>
    <hyperlink ref="G1025" r:id="rId1" display="Selesai"/>
    <hyperlink ref="G1026" r:id="rId1" display="Selesai"/>
    <hyperlink ref="G1027" r:id="rId1" display="Selesai"/>
    <hyperlink ref="G1028" r:id="rId1" display="Selesai"/>
    <hyperlink ref="G1029" r:id="rId1" display="Selesai"/>
    <hyperlink ref="G1030" r:id="rId1" display="Selesai"/>
    <hyperlink ref="G1031" r:id="rId1" display="Selesai"/>
    <hyperlink ref="G1032" r:id="rId1" display="Selesai"/>
    <hyperlink ref="G1033" r:id="rId1" display="Selesai"/>
    <hyperlink ref="G1034" r:id="rId1" display="Selesai"/>
    <hyperlink ref="G1035" r:id="rId1" display="Selesai"/>
    <hyperlink ref="G1036" r:id="rId1" display="Selesai"/>
    <hyperlink ref="G1037" r:id="rId1" display="Selesai"/>
    <hyperlink ref="G1038" r:id="rId1" display="Selesai"/>
    <hyperlink ref="G1039" r:id="rId1" display="Selesai"/>
    <hyperlink ref="G1040" r:id="rId1" display="Selesai"/>
    <hyperlink ref="G1041" r:id="rId1" display="Selesai"/>
    <hyperlink ref="G1042" r:id="rId1" display="Selesai"/>
    <hyperlink ref="G1043" r:id="rId1" display="Selesai"/>
    <hyperlink ref="G1044" r:id="rId1" display="Selesai"/>
    <hyperlink ref="G1045" r:id="rId1" display="Selesai"/>
    <hyperlink ref="G1046" r:id="rId1" display="Selesai"/>
    <hyperlink ref="G1047" r:id="rId1" display="Selesai"/>
    <hyperlink ref="G1048" r:id="rId1" display="Selesai"/>
    <hyperlink ref="G1049" r:id="rId1" display="Selesai"/>
    <hyperlink ref="G1050" r:id="rId1" display="Selesai"/>
    <hyperlink ref="G1051" r:id="rId1" display="Selesai"/>
    <hyperlink ref="G1052" r:id="rId1" display="Selesai"/>
    <hyperlink ref="G1053" r:id="rId1" display="Selesai"/>
    <hyperlink ref="G1054" r:id="rId1" display="Selesai"/>
    <hyperlink ref="G1055" r:id="rId1" display="Selesai"/>
    <hyperlink ref="G1056" r:id="rId1" display="Selesai"/>
    <hyperlink ref="G1057" r:id="rId1" display="Selesai"/>
    <hyperlink ref="G1058" r:id="rId1" display="Selesai"/>
    <hyperlink ref="G1059" r:id="rId1" display="Selesai"/>
    <hyperlink ref="G1060" r:id="rId1" display="Selesai"/>
    <hyperlink ref="G1061" r:id="rId1" display="Selesai"/>
    <hyperlink ref="G1062" r:id="rId1" display="Selesai"/>
    <hyperlink ref="G1063" r:id="rId1" display="Selesai"/>
    <hyperlink ref="G1064" r:id="rId1" display="Selesai"/>
    <hyperlink ref="G1065" r:id="rId1" display="Selesai"/>
    <hyperlink ref="G1066" r:id="rId1" display="Selesai"/>
    <hyperlink ref="G1067" r:id="rId1" display="Selesai"/>
    <hyperlink ref="G1068" r:id="rId1" display="Tidak Dilaksanakan"/>
    <hyperlink ref="G1069" r:id="rId1" display="Selesai"/>
    <hyperlink ref="G1070" r:id="rId1" display="Selesai"/>
    <hyperlink ref="G1071" r:id="rId1" display="Selesai"/>
    <hyperlink ref="G1072" r:id="rId1" display="Selesai"/>
    <hyperlink ref="G1073" r:id="rId1" display="Selesai"/>
    <hyperlink ref="G1074" r:id="rId1" display="Selesai"/>
    <hyperlink ref="G1075" r:id="rId1" display="Selesai"/>
    <hyperlink ref="G1076" r:id="rId1" display="Selesai"/>
    <hyperlink ref="G1077" r:id="rId1" display="Selesai"/>
    <hyperlink ref="G1078" r:id="rId1" display="Selesai"/>
    <hyperlink ref="G1079" r:id="rId1" display="Selesai"/>
    <hyperlink ref="G1080" r:id="rId1" display="Selesai"/>
    <hyperlink ref="G1081" r:id="rId1" display="Selesai"/>
    <hyperlink ref="G1082" r:id="rId1" display="Selesai"/>
    <hyperlink ref="G1083" r:id="rId1" display="Selesai"/>
    <hyperlink ref="G1084" r:id="rId1" display="Selesai"/>
    <hyperlink ref="G1085" r:id="rId1" display="Selesai"/>
    <hyperlink ref="G1086" r:id="rId1" display="Selesai"/>
    <hyperlink ref="G1087" r:id="rId1" display="Selesai"/>
    <hyperlink ref="G1088" r:id="rId1" display="Selesai"/>
    <hyperlink ref="G1089" r:id="rId1" display="Selesai"/>
    <hyperlink ref="G1090" r:id="rId1" display="Selesai"/>
    <hyperlink ref="G1091" r:id="rId1" display="Selesai"/>
    <hyperlink ref="G1092" r:id="rId1" display="Selesai"/>
    <hyperlink ref="G1093" r:id="rId1" display="Selesai"/>
    <hyperlink ref="G1094" r:id="rId1" display="Selesai"/>
    <hyperlink ref="G1095" r:id="rId1" display="Selesai"/>
    <hyperlink ref="G1096" r:id="rId1" display="Selesai"/>
    <hyperlink ref="G1097" r:id="rId1" display="Selesai"/>
    <hyperlink ref="G1098" r:id="rId1" display="Selesai"/>
    <hyperlink ref="G1099" r:id="rId1" display="Selesai"/>
    <hyperlink ref="G1100" r:id="rId1" display="Selesai"/>
    <hyperlink ref="G1101" r:id="rId1" display="Tidak Dilaksanakan"/>
    <hyperlink ref="G1102" r:id="rId1" display="Tidak Dilaksanakan"/>
    <hyperlink ref="G1103" r:id="rId1" display="Selesai"/>
    <hyperlink ref="G1104" r:id="rId1" display="Selesai"/>
    <hyperlink ref="G1105" r:id="rId1" display="Selesai"/>
    <hyperlink ref="G1106" r:id="rId1" display="Selesai"/>
    <hyperlink ref="G1107" r:id="rId1" display="Selesai"/>
    <hyperlink ref="G1108" r:id="rId1" display="Selesai"/>
    <hyperlink ref="G1109" r:id="rId1" display="Selesai"/>
    <hyperlink ref="G1110" r:id="rId1" display="Selesai"/>
    <hyperlink ref="G1111" r:id="rId1" display="Selesai"/>
    <hyperlink ref="G1112" r:id="rId1" display="Selesai"/>
    <hyperlink ref="G1113" r:id="rId1" display="Selesai"/>
    <hyperlink ref="G1114" r:id="rId1" display="Selesai"/>
    <hyperlink ref="G1115" r:id="rId1" display="Selesai"/>
    <hyperlink ref="G1116" r:id="rId1" display="Selesai"/>
    <hyperlink ref="G1117" r:id="rId1" display="Selesai"/>
    <hyperlink ref="G1118" r:id="rId1" display="Selesai"/>
    <hyperlink ref="G1119" r:id="rId1" display="Selesai"/>
    <hyperlink ref="G1120" r:id="rId1" display="Selesai"/>
    <hyperlink ref="G1121" r:id="rId1" display="Selesai"/>
    <hyperlink ref="G1122" r:id="rId1" display="Selesai"/>
    <hyperlink ref="G1123" r:id="rId1" display="Selesai"/>
    <hyperlink ref="G1124" r:id="rId1" display="Selesai"/>
    <hyperlink ref="G1125" r:id="rId1" display="Selesai"/>
    <hyperlink ref="G1126" r:id="rId1" display="Selesai"/>
    <hyperlink ref="G1127" r:id="rId1" display="Selesai"/>
    <hyperlink ref="G1128" r:id="rId1" display="Selesai"/>
    <hyperlink ref="G1129" r:id="rId1" display="Selesai"/>
    <hyperlink ref="G1130" r:id="rId1" display="Selesai"/>
    <hyperlink ref="G1131" r:id="rId1" display="Selesai"/>
    <hyperlink ref="G1132" r:id="rId1" display="Selesai"/>
    <hyperlink ref="G1133" r:id="rId1" display="Selesai"/>
    <hyperlink ref="G1134" r:id="rId1" display="Selesai"/>
    <hyperlink ref="G1135" r:id="rId1" display="Selesai"/>
    <hyperlink ref="G1136" r:id="rId1" display="Selesai"/>
    <hyperlink ref="G1137" r:id="rId1" display="Selesai"/>
    <hyperlink ref="G1138" r:id="rId1" display="Selesai"/>
    <hyperlink ref="G1139" r:id="rId1" display="Selesai"/>
    <hyperlink ref="G1140" r:id="rId1" display="Selesai"/>
    <hyperlink ref="G1141" r:id="rId1" display="Selesai"/>
    <hyperlink ref="G1142" r:id="rId1" display="Selesai"/>
    <hyperlink ref="G1143" r:id="rId1" display="Selesai"/>
    <hyperlink ref="G1144" r:id="rId1" display="Selesai"/>
    <hyperlink ref="G1145" r:id="rId1" display="Selesai"/>
    <hyperlink ref="G1146" r:id="rId1" display="Selesai"/>
    <hyperlink ref="G1147" r:id="rId1" display="Selesai"/>
    <hyperlink ref="G1148" r:id="rId1" display="Selesai"/>
    <hyperlink ref="G1149" r:id="rId1" display="Selesai"/>
    <hyperlink ref="G1150" r:id="rId1" display="Selesai"/>
    <hyperlink ref="G1151" r:id="rId1" display="Selesai"/>
    <hyperlink ref="G1152" r:id="rId1" display="Selesai"/>
    <hyperlink ref="G1153" r:id="rId1" display="Selesai"/>
    <hyperlink ref="G1154" r:id="rId1" display="Selesai"/>
    <hyperlink ref="G1155" r:id="rId1" display="Selesai"/>
    <hyperlink ref="G1156" r:id="rId1" display="Selesai"/>
    <hyperlink ref="G1157" r:id="rId1" display="Selesai"/>
    <hyperlink ref="G1158" r:id="rId1" display="Selesai"/>
    <hyperlink ref="G1159" r:id="rId1" display="Selesai"/>
    <hyperlink ref="G1160" r:id="rId1" display="Selesai"/>
    <hyperlink ref="G1161" r:id="rId1" display="Selesai"/>
    <hyperlink ref="G1162" r:id="rId1" display="Selesai"/>
    <hyperlink ref="G1163" r:id="rId1" display="Selesai"/>
    <hyperlink ref="G1164" r:id="rId1" display="Selesai"/>
    <hyperlink ref="G1165" r:id="rId1" display="Selesai"/>
    <hyperlink ref="G1166" r:id="rId1" display="Selesai"/>
    <hyperlink ref="G1167" r:id="rId1" display="Selesai"/>
    <hyperlink ref="G1168" r:id="rId1" display="Selesai"/>
    <hyperlink ref="G1169" r:id="rId1" display="Selesai"/>
    <hyperlink ref="G1170" r:id="rId1" display="Selesai"/>
    <hyperlink ref="G1171" r:id="rId1" display="Selesai"/>
    <hyperlink ref="G1172" r:id="rId1" display="Selesai"/>
    <hyperlink ref="G1173" r:id="rId1" display="Selesai"/>
    <hyperlink ref="G1174" r:id="rId1" display="Selesai"/>
    <hyperlink ref="G1175" r:id="rId1" display="Selesai"/>
    <hyperlink ref="G1176" r:id="rId1" display="Selesai"/>
    <hyperlink ref="G1177" r:id="rId1" display="Selesai"/>
    <hyperlink ref="G1178" r:id="rId1" display="Selesai"/>
    <hyperlink ref="G1179" r:id="rId1" display="Selesai"/>
    <hyperlink ref="G1180" r:id="rId1" display="Selesai"/>
    <hyperlink ref="G1181" r:id="rId1" display="Selesai"/>
    <hyperlink ref="G1182" r:id="rId1" display="Selesai"/>
    <hyperlink ref="G1183" r:id="rId1" display="Tidak Dilaksanakan"/>
    <hyperlink ref="G1184" r:id="rId1" display="Selesai"/>
    <hyperlink ref="G1185" r:id="rId1" display="Selesai"/>
    <hyperlink ref="G1186" r:id="rId1" display="Selesai"/>
    <hyperlink ref="G1187" r:id="rId1" display="Selesai"/>
    <hyperlink ref="G1188" r:id="rId1" display="Selesai"/>
    <hyperlink ref="G1189" r:id="rId1" display="Selesai"/>
    <hyperlink ref="G1190" r:id="rId1" display="Selesai"/>
    <hyperlink ref="G1191" r:id="rId1" display="Selesai"/>
    <hyperlink ref="G1192" r:id="rId1" display="Selesai"/>
    <hyperlink ref="G1193" r:id="rId1" display="Selesai"/>
    <hyperlink ref="G1194" r:id="rId1" display="Selesai"/>
    <hyperlink ref="G1195" r:id="rId1" display="Selesai"/>
    <hyperlink ref="G1196" r:id="rId1" display="Selesai"/>
    <hyperlink ref="G1197" r:id="rId1" display="Selesai"/>
    <hyperlink ref="G1198" r:id="rId1" display="Selesai"/>
    <hyperlink ref="G1199" r:id="rId1" display="Selesai"/>
    <hyperlink ref="G1200" r:id="rId1" display="Selesai"/>
    <hyperlink ref="G1201" r:id="rId1" display="Selesai"/>
    <hyperlink ref="G1202" r:id="rId1" display="Selesai"/>
    <hyperlink ref="G1203" r:id="rId1" display="Selesai"/>
    <hyperlink ref="G1204" r:id="rId1" display="Selesai"/>
    <hyperlink ref="G1205" r:id="rId1" display="Selesai"/>
    <hyperlink ref="G1206" r:id="rId1" display="Selesai"/>
    <hyperlink ref="G1207" r:id="rId1" display="Selesai"/>
    <hyperlink ref="G1208" r:id="rId1" display="Selesai"/>
  </hyperlinks>
  <printOptions horizontalCentered="1" gridLines="1"/>
  <pageMargins left="0.7" right="0.7" top="0.75" bottom="0.75" header="0" footer="0"/>
  <pageSetup paperSize="1" fitToHeight="0" pageOrder="overThenDown" orientation="landscape" cellComments="atEnd"/>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A893"/>
  <sheetViews>
    <sheetView workbookViewId="0">
      <pane ySplit="1" topLeftCell="A2" activePane="bottomLeft" state="frozen"/>
      <selection/>
      <selection pane="bottomLeft" activeCell="B3" sqref="B3"/>
    </sheetView>
  </sheetViews>
  <sheetFormatPr defaultColWidth="12.6285714285714" defaultRowHeight="15.75" customHeight="1"/>
  <cols>
    <col min="1" max="1" width="27.3809523809524" customWidth="1"/>
    <col min="2" max="3" width="10.3809523809524" customWidth="1"/>
    <col min="4" max="4" width="9.13333333333333" customWidth="1"/>
    <col min="5" max="5" width="30.8761904761905" customWidth="1"/>
    <col min="6" max="6" width="25.752380952381" customWidth="1"/>
    <col min="7" max="7" width="10.8761904761905" customWidth="1"/>
    <col min="8" max="8" width="15.5047619047619" customWidth="1"/>
    <col min="9" max="9" width="8.13333333333333" hidden="1" customWidth="1"/>
    <col min="10" max="10" width="14.6285714285714" customWidth="1"/>
    <col min="11" max="11" width="10.1333333333333" hidden="1" customWidth="1"/>
    <col min="12" max="12" width="9.75238095238095" customWidth="1"/>
  </cols>
  <sheetData>
    <row r="1" ht="25.5" spans="1:27">
      <c r="A1" s="20" t="s">
        <v>2</v>
      </c>
      <c r="B1" s="20" t="s">
        <v>266</v>
      </c>
      <c r="C1" s="20" t="s">
        <v>267</v>
      </c>
      <c r="D1" s="20" t="s">
        <v>268</v>
      </c>
      <c r="E1" s="20" t="s">
        <v>72</v>
      </c>
      <c r="F1" s="20" t="s">
        <v>269</v>
      </c>
      <c r="G1" s="20" t="s">
        <v>270</v>
      </c>
      <c r="H1" s="20" t="s">
        <v>271</v>
      </c>
      <c r="I1" s="20" t="s">
        <v>1</v>
      </c>
      <c r="J1" s="20" t="s">
        <v>2506</v>
      </c>
      <c r="K1" s="20" t="s">
        <v>2</v>
      </c>
      <c r="L1" s="23" t="s">
        <v>2507</v>
      </c>
      <c r="M1" s="14"/>
      <c r="N1" s="14"/>
      <c r="O1" s="14"/>
      <c r="P1" s="14"/>
      <c r="Q1" s="14"/>
      <c r="R1" s="14"/>
      <c r="S1" s="14"/>
      <c r="T1" s="14"/>
      <c r="U1" s="14"/>
      <c r="V1" s="14"/>
      <c r="W1" s="14"/>
      <c r="X1" s="14"/>
      <c r="Y1" s="14"/>
      <c r="Z1" s="14"/>
      <c r="AA1" s="14"/>
    </row>
    <row r="2" ht="12.75" spans="1:12">
      <c r="A2" s="12" t="str">
        <f>VLOOKUP(K2,Validasi!C:D,2,FALSE)</f>
        <v>Rumah Pompa Keputih</v>
      </c>
      <c r="B2" s="21">
        <v>2674</v>
      </c>
      <c r="C2" s="21">
        <v>42743</v>
      </c>
      <c r="D2" s="21">
        <v>45</v>
      </c>
      <c r="E2" s="12" t="s">
        <v>2508</v>
      </c>
      <c r="F2" s="12" t="s">
        <v>2509</v>
      </c>
      <c r="G2" s="21">
        <v>11001581</v>
      </c>
      <c r="H2" s="22" t="s">
        <v>437</v>
      </c>
      <c r="I2" s="24" t="str">
        <f t="shared" ref="I2:I893" si="0">MID(F2,12,2)</f>
        <v>01</v>
      </c>
      <c r="J2" s="25" t="str">
        <f t="shared" ref="J2:J893" si="1">IF(I2="01","Aset Utama","Aset Pendukung")</f>
        <v>Aset Utama</v>
      </c>
      <c r="K2" s="24">
        <f t="shared" ref="K2:K47" si="2">VALUE(MID(F2,3,2))</f>
        <v>24</v>
      </c>
      <c r="L2" s="26" t="s">
        <v>2510</v>
      </c>
    </row>
    <row r="3" ht="12.75" spans="1:12">
      <c r="A3" s="12" t="str">
        <f>VLOOKUP(K3,Validasi!C:D,2,FALSE)</f>
        <v>Rumah Pompa Keputih</v>
      </c>
      <c r="B3" s="21">
        <v>2676</v>
      </c>
      <c r="C3" s="21">
        <v>39928</v>
      </c>
      <c r="D3" s="21">
        <v>45</v>
      </c>
      <c r="E3" s="12" t="s">
        <v>2511</v>
      </c>
      <c r="F3" s="12" t="s">
        <v>2512</v>
      </c>
      <c r="G3" s="21">
        <v>11001581</v>
      </c>
      <c r="H3" s="22" t="s">
        <v>437</v>
      </c>
      <c r="I3" s="24" t="str">
        <f t="shared" si="0"/>
        <v>01</v>
      </c>
      <c r="J3" s="25" t="str">
        <f t="shared" si="1"/>
        <v>Aset Utama</v>
      </c>
      <c r="K3" s="24">
        <f t="shared" si="2"/>
        <v>24</v>
      </c>
      <c r="L3" s="26" t="s">
        <v>2510</v>
      </c>
    </row>
    <row r="4" ht="12.75" spans="1:12">
      <c r="A4" s="12" t="str">
        <f>VLOOKUP(K4,Validasi!C:D,2,FALSE)</f>
        <v>Rumah Pompa Keputih</v>
      </c>
      <c r="B4" s="21">
        <v>2682</v>
      </c>
      <c r="C4" s="21">
        <v>44460</v>
      </c>
      <c r="D4" s="21">
        <v>45</v>
      </c>
      <c r="E4" s="12" t="s">
        <v>2513</v>
      </c>
      <c r="F4" s="12" t="s">
        <v>2514</v>
      </c>
      <c r="G4" s="21">
        <v>11001581</v>
      </c>
      <c r="H4" s="22" t="s">
        <v>437</v>
      </c>
      <c r="I4" s="24" t="str">
        <f t="shared" si="0"/>
        <v>01</v>
      </c>
      <c r="J4" s="25" t="str">
        <f t="shared" si="1"/>
        <v>Aset Utama</v>
      </c>
      <c r="K4" s="24">
        <f t="shared" si="2"/>
        <v>24</v>
      </c>
      <c r="L4" s="26" t="s">
        <v>2510</v>
      </c>
    </row>
    <row r="5" ht="12.75" spans="1:12">
      <c r="A5" s="12" t="str">
        <f>VLOOKUP(K5,Validasi!C:D,2,FALSE)</f>
        <v>Rumah Pompa Pakuwon</v>
      </c>
      <c r="B5" s="21">
        <v>6187</v>
      </c>
      <c r="C5" s="21">
        <v>44414</v>
      </c>
      <c r="D5" s="21">
        <v>45</v>
      </c>
      <c r="E5" s="12" t="s">
        <v>2515</v>
      </c>
      <c r="F5" s="12" t="s">
        <v>2516</v>
      </c>
      <c r="G5" s="21">
        <v>19600999</v>
      </c>
      <c r="H5" s="22" t="s">
        <v>437</v>
      </c>
      <c r="I5" s="24" t="str">
        <f t="shared" si="0"/>
        <v>01</v>
      </c>
      <c r="J5" s="25" t="str">
        <f t="shared" si="1"/>
        <v>Aset Utama</v>
      </c>
      <c r="K5" s="24">
        <f t="shared" si="2"/>
        <v>29</v>
      </c>
      <c r="L5" s="26" t="s">
        <v>2510</v>
      </c>
    </row>
    <row r="6" ht="12.75" spans="1:12">
      <c r="A6" s="12" t="str">
        <f>VLOOKUP(K6,Validasi!C:D,2,FALSE)</f>
        <v>Rumah Pompa Pakuwon</v>
      </c>
      <c r="B6" s="21">
        <v>6188</v>
      </c>
      <c r="C6" s="21">
        <v>42998</v>
      </c>
      <c r="D6" s="21">
        <v>45</v>
      </c>
      <c r="E6" s="12" t="s">
        <v>265</v>
      </c>
      <c r="F6" s="12" t="s">
        <v>2517</v>
      </c>
      <c r="G6" s="21">
        <v>19600999</v>
      </c>
      <c r="H6" s="22" t="s">
        <v>437</v>
      </c>
      <c r="I6" s="24" t="str">
        <f t="shared" si="0"/>
        <v>01</v>
      </c>
      <c r="J6" s="25" t="str">
        <f t="shared" si="1"/>
        <v>Aset Utama</v>
      </c>
      <c r="K6" s="24">
        <f t="shared" si="2"/>
        <v>29</v>
      </c>
      <c r="L6" s="26" t="s">
        <v>2510</v>
      </c>
    </row>
    <row r="7" ht="12.75" spans="1:12">
      <c r="A7" s="12" t="str">
        <f>VLOOKUP(K7,Validasi!C:D,2,FALSE)</f>
        <v>Rumah Pompa Pradah</v>
      </c>
      <c r="B7" s="21">
        <v>6224</v>
      </c>
      <c r="C7" s="21">
        <v>45330</v>
      </c>
      <c r="D7" s="21">
        <v>45</v>
      </c>
      <c r="E7" s="12" t="s">
        <v>250</v>
      </c>
      <c r="F7" s="12" t="s">
        <v>2518</v>
      </c>
      <c r="G7" s="21">
        <v>19600999</v>
      </c>
      <c r="H7" s="22" t="s">
        <v>437</v>
      </c>
      <c r="I7" s="24" t="str">
        <f t="shared" si="0"/>
        <v>01</v>
      </c>
      <c r="J7" s="25" t="str">
        <f t="shared" si="1"/>
        <v>Aset Utama</v>
      </c>
      <c r="K7" s="24">
        <f t="shared" si="2"/>
        <v>30</v>
      </c>
      <c r="L7" s="26" t="s">
        <v>2510</v>
      </c>
    </row>
    <row r="8" ht="12.75" spans="1:12">
      <c r="A8" s="12" t="str">
        <f>VLOOKUP(K8,Validasi!C:D,2,FALSE)</f>
        <v>Rumah Pompa Pradah</v>
      </c>
      <c r="B8" s="21">
        <v>6228</v>
      </c>
      <c r="C8" s="21">
        <v>43963</v>
      </c>
      <c r="D8" s="21">
        <v>45</v>
      </c>
      <c r="E8" s="12" t="s">
        <v>2519</v>
      </c>
      <c r="F8" s="12" t="s">
        <v>2520</v>
      </c>
      <c r="G8" s="21">
        <v>19600999</v>
      </c>
      <c r="H8" s="22" t="s">
        <v>437</v>
      </c>
      <c r="I8" s="24" t="str">
        <f t="shared" si="0"/>
        <v>01</v>
      </c>
      <c r="J8" s="25" t="str">
        <f t="shared" si="1"/>
        <v>Aset Utama</v>
      </c>
      <c r="K8" s="24">
        <f t="shared" si="2"/>
        <v>30</v>
      </c>
      <c r="L8" s="26" t="s">
        <v>2510</v>
      </c>
    </row>
    <row r="9" ht="12.75" spans="1:12">
      <c r="A9" s="12" t="str">
        <f>VLOOKUP(K9,Validasi!C:D,2,FALSE)</f>
        <v>Rumah Pompa Pradah</v>
      </c>
      <c r="B9" s="21">
        <v>6257</v>
      </c>
      <c r="C9" s="21">
        <v>41526</v>
      </c>
      <c r="D9" s="21">
        <v>45</v>
      </c>
      <c r="E9" s="12" t="s">
        <v>2521</v>
      </c>
      <c r="F9" s="12" t="s">
        <v>2522</v>
      </c>
      <c r="G9" s="21">
        <v>19600999</v>
      </c>
      <c r="H9" s="22" t="s">
        <v>437</v>
      </c>
      <c r="I9" s="24" t="str">
        <f t="shared" si="0"/>
        <v>01</v>
      </c>
      <c r="J9" s="25" t="str">
        <f t="shared" si="1"/>
        <v>Aset Utama</v>
      </c>
      <c r="K9" s="24">
        <f t="shared" si="2"/>
        <v>30</v>
      </c>
      <c r="L9" s="26" t="s">
        <v>2510</v>
      </c>
    </row>
    <row r="10" ht="12.75" spans="1:12">
      <c r="A10" s="12" t="str">
        <f>VLOOKUP(K10,Validasi!C:D,2,FALSE)</f>
        <v>Rumah Pompa Pradah</v>
      </c>
      <c r="B10" s="21">
        <v>12822</v>
      </c>
      <c r="C10" s="21">
        <v>41285</v>
      </c>
      <c r="D10" s="21">
        <v>45</v>
      </c>
      <c r="E10" s="12" t="s">
        <v>2523</v>
      </c>
      <c r="F10" s="12" t="s">
        <v>2524</v>
      </c>
      <c r="G10" s="21">
        <v>19600999</v>
      </c>
      <c r="H10" s="22" t="s">
        <v>437</v>
      </c>
      <c r="I10" s="24" t="str">
        <f t="shared" si="0"/>
        <v>01</v>
      </c>
      <c r="J10" s="25" t="str">
        <f t="shared" si="1"/>
        <v>Aset Utama</v>
      </c>
      <c r="K10" s="24">
        <f t="shared" si="2"/>
        <v>30</v>
      </c>
      <c r="L10" s="26" t="s">
        <v>2510</v>
      </c>
    </row>
    <row r="11" ht="12.75" spans="1:12">
      <c r="A11" s="12" t="str">
        <f>VLOOKUP(K11,Validasi!C:D,2,FALSE)</f>
        <v>Rumah Pompa Pradah</v>
      </c>
      <c r="B11" s="21">
        <v>12845</v>
      </c>
      <c r="C11" s="21">
        <v>44390</v>
      </c>
      <c r="D11" s="21">
        <v>45</v>
      </c>
      <c r="E11" s="12" t="s">
        <v>224</v>
      </c>
      <c r="F11" s="12" t="s">
        <v>2525</v>
      </c>
      <c r="G11" s="21">
        <v>19600999</v>
      </c>
      <c r="H11" s="22" t="s">
        <v>437</v>
      </c>
      <c r="I11" s="24" t="str">
        <f t="shared" si="0"/>
        <v>01</v>
      </c>
      <c r="J11" s="25" t="str">
        <f t="shared" si="1"/>
        <v>Aset Utama</v>
      </c>
      <c r="K11" s="24">
        <f t="shared" si="2"/>
        <v>30</v>
      </c>
      <c r="L11" s="26" t="s">
        <v>2510</v>
      </c>
    </row>
    <row r="12" ht="12.75" spans="1:12">
      <c r="A12" s="12" t="str">
        <f>VLOOKUP(K12,Validasi!C:D,2,FALSE)</f>
        <v>Rumah Pompa Pradah</v>
      </c>
      <c r="B12" s="21">
        <v>15457</v>
      </c>
      <c r="C12" s="21">
        <v>45148</v>
      </c>
      <c r="D12" s="21">
        <v>45</v>
      </c>
      <c r="E12" s="12" t="s">
        <v>2526</v>
      </c>
      <c r="F12" s="12" t="s">
        <v>2527</v>
      </c>
      <c r="G12" s="21">
        <v>19600999</v>
      </c>
      <c r="H12" s="22" t="s">
        <v>437</v>
      </c>
      <c r="I12" s="24" t="str">
        <f t="shared" si="0"/>
        <v>01</v>
      </c>
      <c r="J12" s="25" t="str">
        <f t="shared" si="1"/>
        <v>Aset Utama</v>
      </c>
      <c r="K12" s="24">
        <f t="shared" si="2"/>
        <v>30</v>
      </c>
      <c r="L12" s="26" t="s">
        <v>2510</v>
      </c>
    </row>
    <row r="13" ht="12.75" spans="1:12">
      <c r="A13" s="12" t="str">
        <f>VLOOKUP(K13,Validasi!C:D,2,FALSE)</f>
        <v>Rumah Pompa Pradah</v>
      </c>
      <c r="B13" s="21">
        <v>15458</v>
      </c>
      <c r="C13" s="21">
        <v>45377</v>
      </c>
      <c r="D13" s="21">
        <v>45</v>
      </c>
      <c r="E13" s="12" t="s">
        <v>2528</v>
      </c>
      <c r="F13" s="12" t="s">
        <v>2529</v>
      </c>
      <c r="G13" s="21">
        <v>19600999</v>
      </c>
      <c r="H13" s="22" t="s">
        <v>437</v>
      </c>
      <c r="I13" s="24" t="str">
        <f t="shared" si="0"/>
        <v>01</v>
      </c>
      <c r="J13" s="25" t="str">
        <f t="shared" si="1"/>
        <v>Aset Utama</v>
      </c>
      <c r="K13" s="24">
        <f t="shared" si="2"/>
        <v>30</v>
      </c>
      <c r="L13" s="26" t="s">
        <v>2510</v>
      </c>
    </row>
    <row r="14" ht="12.75" spans="1:12">
      <c r="A14" s="12" t="str">
        <f>VLOOKUP(K14,Validasi!C:D,2,FALSE)</f>
        <v>Rumah Pompa Pradah</v>
      </c>
      <c r="B14" s="21">
        <v>15951</v>
      </c>
      <c r="C14" s="21">
        <v>45374</v>
      </c>
      <c r="D14" s="21">
        <v>45</v>
      </c>
      <c r="E14" s="12" t="s">
        <v>2530</v>
      </c>
      <c r="F14" s="12" t="s">
        <v>2531</v>
      </c>
      <c r="G14" s="21">
        <v>19600999</v>
      </c>
      <c r="H14" s="22" t="s">
        <v>437</v>
      </c>
      <c r="I14" s="24" t="str">
        <f t="shared" si="0"/>
        <v>01</v>
      </c>
      <c r="J14" s="25" t="str">
        <f t="shared" si="1"/>
        <v>Aset Utama</v>
      </c>
      <c r="K14" s="24">
        <f t="shared" si="2"/>
        <v>30</v>
      </c>
      <c r="L14" s="26" t="s">
        <v>2510</v>
      </c>
    </row>
    <row r="15" ht="12.75" spans="1:12">
      <c r="A15" s="12" t="str">
        <f>VLOOKUP(K15,Validasi!C:D,2,FALSE)</f>
        <v>Rumah Pompa Pradah</v>
      </c>
      <c r="B15" s="21">
        <v>15952</v>
      </c>
      <c r="C15" s="21">
        <v>44564</v>
      </c>
      <c r="D15" s="21">
        <v>45</v>
      </c>
      <c r="E15" s="12" t="s">
        <v>2532</v>
      </c>
      <c r="F15" s="12" t="s">
        <v>2533</v>
      </c>
      <c r="G15" s="21">
        <v>19600999</v>
      </c>
      <c r="H15" s="22" t="s">
        <v>437</v>
      </c>
      <c r="I15" s="24" t="str">
        <f t="shared" si="0"/>
        <v>01</v>
      </c>
      <c r="J15" s="25" t="str">
        <f t="shared" si="1"/>
        <v>Aset Utama</v>
      </c>
      <c r="K15" s="24">
        <f t="shared" si="2"/>
        <v>30</v>
      </c>
      <c r="L15" s="26" t="s">
        <v>2510</v>
      </c>
    </row>
    <row r="16" ht="12.75" spans="1:12">
      <c r="A16" s="12" t="str">
        <f>VLOOKUP(K16,Validasi!C:D,2,FALSE)</f>
        <v>Rumah Pompa Kedung Cowek</v>
      </c>
      <c r="B16" s="21">
        <v>16306</v>
      </c>
      <c r="C16" s="21">
        <v>45312</v>
      </c>
      <c r="D16" s="21">
        <v>45</v>
      </c>
      <c r="E16" s="12" t="s">
        <v>192</v>
      </c>
      <c r="F16" s="12" t="s">
        <v>2534</v>
      </c>
      <c r="G16" s="21">
        <v>10901556</v>
      </c>
      <c r="H16" s="22" t="s">
        <v>437</v>
      </c>
      <c r="I16" s="24" t="str">
        <f t="shared" si="0"/>
        <v>01</v>
      </c>
      <c r="J16" s="25" t="str">
        <f t="shared" si="1"/>
        <v>Aset Utama</v>
      </c>
      <c r="K16" s="24">
        <f t="shared" si="2"/>
        <v>48</v>
      </c>
      <c r="L16" s="26" t="s">
        <v>2510</v>
      </c>
    </row>
    <row r="17" ht="12.75" spans="1:12">
      <c r="A17" s="12" t="str">
        <f>VLOOKUP(K17,Validasi!C:D,2,FALSE)</f>
        <v>Rumah Pompa Kedung Cowek</v>
      </c>
      <c r="B17" s="21">
        <v>16307</v>
      </c>
      <c r="C17" s="21">
        <v>45227</v>
      </c>
      <c r="D17" s="21">
        <v>45</v>
      </c>
      <c r="E17" s="12" t="s">
        <v>2535</v>
      </c>
      <c r="F17" s="12" t="s">
        <v>2536</v>
      </c>
      <c r="G17" s="21">
        <v>10901556</v>
      </c>
      <c r="H17" s="22" t="s">
        <v>437</v>
      </c>
      <c r="I17" s="24" t="str">
        <f t="shared" si="0"/>
        <v>01</v>
      </c>
      <c r="J17" s="25" t="str">
        <f t="shared" si="1"/>
        <v>Aset Utama</v>
      </c>
      <c r="K17" s="24">
        <f t="shared" si="2"/>
        <v>48</v>
      </c>
      <c r="L17" s="26" t="s">
        <v>2510</v>
      </c>
    </row>
    <row r="18" ht="12.75" spans="1:12">
      <c r="A18" s="12" t="str">
        <f>VLOOKUP(K18,Validasi!C:D,2,FALSE)</f>
        <v>Rumah Pompa Kedung Cowek</v>
      </c>
      <c r="B18" s="21">
        <v>16308</v>
      </c>
      <c r="C18" s="21">
        <v>45316</v>
      </c>
      <c r="D18" s="21">
        <v>45</v>
      </c>
      <c r="E18" s="12" t="s">
        <v>2537</v>
      </c>
      <c r="F18" s="12" t="s">
        <v>2538</v>
      </c>
      <c r="G18" s="21">
        <v>10901556</v>
      </c>
      <c r="H18" s="22" t="s">
        <v>437</v>
      </c>
      <c r="I18" s="24" t="str">
        <f t="shared" si="0"/>
        <v>01</v>
      </c>
      <c r="J18" s="25" t="str">
        <f t="shared" si="1"/>
        <v>Aset Utama</v>
      </c>
      <c r="K18" s="24">
        <f t="shared" si="2"/>
        <v>48</v>
      </c>
      <c r="L18" s="26" t="s">
        <v>2510</v>
      </c>
    </row>
    <row r="19" ht="12.75" spans="1:12">
      <c r="A19" s="12" t="str">
        <f>VLOOKUP(K19,Validasi!C:D,2,FALSE)</f>
        <v>Rumah Pompa Kedung Cowek</v>
      </c>
      <c r="B19" s="21">
        <v>16310</v>
      </c>
      <c r="C19" s="21">
        <v>45307</v>
      </c>
      <c r="D19" s="21">
        <v>45</v>
      </c>
      <c r="E19" s="12" t="s">
        <v>191</v>
      </c>
      <c r="F19" s="12" t="s">
        <v>2539</v>
      </c>
      <c r="G19" s="21">
        <v>10901556</v>
      </c>
      <c r="H19" s="22" t="s">
        <v>437</v>
      </c>
      <c r="I19" s="24" t="str">
        <f t="shared" si="0"/>
        <v>01</v>
      </c>
      <c r="J19" s="25" t="str">
        <f t="shared" si="1"/>
        <v>Aset Utama</v>
      </c>
      <c r="K19" s="24">
        <f t="shared" si="2"/>
        <v>48</v>
      </c>
      <c r="L19" s="26" t="s">
        <v>2510</v>
      </c>
    </row>
    <row r="20" ht="12.75" spans="1:12">
      <c r="A20" s="12" t="str">
        <f>VLOOKUP(K20,Validasi!C:D,2,FALSE)</f>
        <v>Rumah Pompa Kedung Cowek</v>
      </c>
      <c r="B20" s="21">
        <v>16311</v>
      </c>
      <c r="C20" s="21">
        <v>45224</v>
      </c>
      <c r="D20" s="21">
        <v>45</v>
      </c>
      <c r="E20" s="12" t="s">
        <v>2540</v>
      </c>
      <c r="F20" s="12" t="s">
        <v>2541</v>
      </c>
      <c r="G20" s="21">
        <v>10901556</v>
      </c>
      <c r="H20" s="22" t="s">
        <v>437</v>
      </c>
      <c r="I20" s="24" t="str">
        <f t="shared" si="0"/>
        <v>01</v>
      </c>
      <c r="J20" s="25" t="str">
        <f t="shared" si="1"/>
        <v>Aset Utama</v>
      </c>
      <c r="K20" s="24">
        <f t="shared" si="2"/>
        <v>48</v>
      </c>
      <c r="L20" s="26" t="s">
        <v>2510</v>
      </c>
    </row>
    <row r="21" ht="12.75" spans="1:12">
      <c r="A21" s="12" t="str">
        <f>VLOOKUP(K21,Validasi!C:D,2,FALSE)</f>
        <v>Rumah Pompa Kedung Cowek</v>
      </c>
      <c r="B21" s="21">
        <v>16312</v>
      </c>
      <c r="C21" s="21">
        <v>45313</v>
      </c>
      <c r="D21" s="21">
        <v>45</v>
      </c>
      <c r="E21" s="12" t="s">
        <v>2542</v>
      </c>
      <c r="F21" s="12" t="s">
        <v>2543</v>
      </c>
      <c r="G21" s="21">
        <v>10901556</v>
      </c>
      <c r="H21" s="22" t="s">
        <v>437</v>
      </c>
      <c r="I21" s="24" t="str">
        <f t="shared" si="0"/>
        <v>01</v>
      </c>
      <c r="J21" s="25" t="str">
        <f t="shared" si="1"/>
        <v>Aset Utama</v>
      </c>
      <c r="K21" s="24">
        <f t="shared" si="2"/>
        <v>48</v>
      </c>
      <c r="L21" s="26" t="s">
        <v>2510</v>
      </c>
    </row>
    <row r="22" ht="12.75" spans="1:12">
      <c r="A22" s="12" t="str">
        <f>VLOOKUP(K22,Validasi!C:D,2,FALSE)</f>
        <v>Pompa Cluster</v>
      </c>
      <c r="B22" s="21">
        <v>16159</v>
      </c>
      <c r="C22" s="21">
        <v>43025</v>
      </c>
      <c r="D22" s="21">
        <v>46</v>
      </c>
      <c r="E22" s="12" t="s">
        <v>2544</v>
      </c>
      <c r="F22" s="12" t="s">
        <v>2545</v>
      </c>
      <c r="G22" s="21" t="s">
        <v>2546</v>
      </c>
      <c r="H22" s="22" t="s">
        <v>437</v>
      </c>
      <c r="I22" s="24" t="str">
        <f t="shared" si="0"/>
        <v>01</v>
      </c>
      <c r="J22" s="25" t="str">
        <f t="shared" si="1"/>
        <v>Aset Utama</v>
      </c>
      <c r="K22" s="24">
        <f t="shared" si="2"/>
        <v>37</v>
      </c>
      <c r="L22" s="26" t="s">
        <v>2510</v>
      </c>
    </row>
    <row r="23" ht="12.75" spans="1:12">
      <c r="A23" s="12" t="str">
        <f>VLOOKUP(K23,Validasi!C:D,2,FALSE)</f>
        <v>Pompa Cluster</v>
      </c>
      <c r="B23" s="21">
        <v>16160</v>
      </c>
      <c r="C23" s="21">
        <v>43026</v>
      </c>
      <c r="D23" s="21">
        <v>46</v>
      </c>
      <c r="E23" s="12" t="s">
        <v>2547</v>
      </c>
      <c r="F23" s="12" t="s">
        <v>2548</v>
      </c>
      <c r="G23" s="21" t="s">
        <v>2546</v>
      </c>
      <c r="H23" s="22" t="s">
        <v>437</v>
      </c>
      <c r="I23" s="24" t="str">
        <f t="shared" si="0"/>
        <v>01</v>
      </c>
      <c r="J23" s="25" t="str">
        <f t="shared" si="1"/>
        <v>Aset Utama</v>
      </c>
      <c r="K23" s="24">
        <f t="shared" si="2"/>
        <v>37</v>
      </c>
      <c r="L23" s="26" t="s">
        <v>2510</v>
      </c>
    </row>
    <row r="24" ht="12.75" spans="1:12">
      <c r="A24" s="12" t="str">
        <f>VLOOKUP(K24,Validasi!C:D,2,FALSE)</f>
        <v>Rumah Pompa Putat Gede II</v>
      </c>
      <c r="B24" s="21">
        <v>16476</v>
      </c>
      <c r="C24" s="21">
        <v>43276</v>
      </c>
      <c r="D24" s="21">
        <v>46</v>
      </c>
      <c r="E24" s="12" t="s">
        <v>2549</v>
      </c>
      <c r="F24" s="12" t="s">
        <v>2550</v>
      </c>
      <c r="G24" s="21">
        <v>10601428</v>
      </c>
      <c r="H24" s="22" t="s">
        <v>437</v>
      </c>
      <c r="I24" s="24" t="str">
        <f t="shared" si="0"/>
        <v>01</v>
      </c>
      <c r="J24" s="25" t="str">
        <f t="shared" si="1"/>
        <v>Aset Utama</v>
      </c>
      <c r="K24" s="24">
        <f t="shared" si="2"/>
        <v>47</v>
      </c>
      <c r="L24" s="26" t="s">
        <v>2510</v>
      </c>
    </row>
    <row r="25" ht="12.75" spans="1:12">
      <c r="A25" s="12" t="str">
        <f>VLOOKUP(K25,Validasi!C:D,2,FALSE)</f>
        <v>Rumah Pompa Putat Gede II</v>
      </c>
      <c r="B25" s="21">
        <v>16480</v>
      </c>
      <c r="C25" s="21">
        <v>43275</v>
      </c>
      <c r="D25" s="21">
        <v>46</v>
      </c>
      <c r="E25" s="12" t="s">
        <v>2551</v>
      </c>
      <c r="F25" s="12" t="s">
        <v>2552</v>
      </c>
      <c r="G25" s="21">
        <v>10601428</v>
      </c>
      <c r="H25" s="22" t="s">
        <v>437</v>
      </c>
      <c r="I25" s="24" t="str">
        <f t="shared" si="0"/>
        <v>01</v>
      </c>
      <c r="J25" s="25" t="str">
        <f t="shared" si="1"/>
        <v>Aset Utama</v>
      </c>
      <c r="K25" s="24">
        <f t="shared" si="2"/>
        <v>47</v>
      </c>
      <c r="L25" s="26" t="s">
        <v>2510</v>
      </c>
    </row>
    <row r="26" ht="12.75" spans="1:12">
      <c r="A26" s="12" t="str">
        <f>VLOOKUP(K26,Validasi!C:D,2,FALSE)</f>
        <v>Rumah Pompa Pakuwon</v>
      </c>
      <c r="B26" s="21">
        <v>6181</v>
      </c>
      <c r="C26" s="21">
        <v>45423</v>
      </c>
      <c r="D26" s="21">
        <v>47</v>
      </c>
      <c r="E26" s="12" t="s">
        <v>2553</v>
      </c>
      <c r="F26" s="12" t="s">
        <v>2554</v>
      </c>
      <c r="G26" s="21">
        <v>19600999</v>
      </c>
      <c r="H26" s="22" t="s">
        <v>437</v>
      </c>
      <c r="I26" s="24" t="str">
        <f t="shared" si="0"/>
        <v>01</v>
      </c>
      <c r="J26" s="25" t="str">
        <f t="shared" si="1"/>
        <v>Aset Utama</v>
      </c>
      <c r="K26" s="24">
        <f t="shared" si="2"/>
        <v>29</v>
      </c>
      <c r="L26" s="26" t="s">
        <v>2510</v>
      </c>
    </row>
    <row r="27" ht="12.75" spans="1:12">
      <c r="A27" s="12" t="str">
        <f>VLOOKUP(K27,Validasi!C:D,2,FALSE)</f>
        <v>Rumah Pompa Putat Gede II</v>
      </c>
      <c r="B27" s="21">
        <v>16526</v>
      </c>
      <c r="C27" s="21">
        <v>43267</v>
      </c>
      <c r="D27" s="21">
        <v>48</v>
      </c>
      <c r="E27" s="12" t="s">
        <v>2555</v>
      </c>
      <c r="F27" s="21" t="s">
        <v>2556</v>
      </c>
      <c r="G27" s="21">
        <v>10601428</v>
      </c>
      <c r="H27" s="22" t="s">
        <v>437</v>
      </c>
      <c r="I27" s="24" t="str">
        <f t="shared" si="0"/>
        <v>01</v>
      </c>
      <c r="J27" s="25" t="str">
        <f t="shared" si="1"/>
        <v>Aset Utama</v>
      </c>
      <c r="K27" s="24">
        <f t="shared" si="2"/>
        <v>47</v>
      </c>
      <c r="L27" s="27" t="s">
        <v>2557</v>
      </c>
    </row>
    <row r="28" ht="12.75" spans="1:12">
      <c r="A28" s="12" t="str">
        <f>VLOOKUP(K28,Validasi!C:D,2,FALSE)</f>
        <v>Rumah Pompa Putat Gede II</v>
      </c>
      <c r="B28" s="21">
        <v>16527</v>
      </c>
      <c r="C28" s="21">
        <v>43268</v>
      </c>
      <c r="D28" s="21">
        <v>48</v>
      </c>
      <c r="E28" s="12" t="s">
        <v>2558</v>
      </c>
      <c r="F28" s="21" t="s">
        <v>2559</v>
      </c>
      <c r="G28" s="21">
        <v>10601428</v>
      </c>
      <c r="H28" s="22" t="s">
        <v>437</v>
      </c>
      <c r="I28" s="24" t="str">
        <f t="shared" si="0"/>
        <v>01</v>
      </c>
      <c r="J28" s="25" t="str">
        <f t="shared" si="1"/>
        <v>Aset Utama</v>
      </c>
      <c r="K28" s="24">
        <f t="shared" si="2"/>
        <v>47</v>
      </c>
      <c r="L28" s="27" t="s">
        <v>2557</v>
      </c>
    </row>
    <row r="29" ht="12.75" spans="1:12">
      <c r="A29" s="12" t="str">
        <f>VLOOKUP(K29,Validasi!C:D,2,FALSE)</f>
        <v>Rumah Pompa Putat Gede I</v>
      </c>
      <c r="B29" s="21">
        <v>3918</v>
      </c>
      <c r="C29" s="21">
        <v>42664</v>
      </c>
      <c r="D29" s="21">
        <v>49</v>
      </c>
      <c r="E29" s="12" t="s">
        <v>2560</v>
      </c>
      <c r="F29" s="21" t="s">
        <v>2561</v>
      </c>
      <c r="G29" s="21">
        <v>10601428</v>
      </c>
      <c r="H29" s="22" t="s">
        <v>437</v>
      </c>
      <c r="I29" s="24" t="str">
        <f t="shared" si="0"/>
        <v>01</v>
      </c>
      <c r="J29" s="25" t="str">
        <f t="shared" si="1"/>
        <v>Aset Utama</v>
      </c>
      <c r="K29" s="24">
        <f t="shared" si="2"/>
        <v>31</v>
      </c>
      <c r="L29" s="27" t="s">
        <v>2557</v>
      </c>
    </row>
    <row r="30" ht="12.75" spans="1:12">
      <c r="A30" s="12" t="str">
        <f>VLOOKUP(K30,Validasi!C:D,2,FALSE)</f>
        <v>Rumah Pompa Putat Gede I</v>
      </c>
      <c r="B30" s="21">
        <v>3919</v>
      </c>
      <c r="C30" s="21">
        <v>42668</v>
      </c>
      <c r="D30" s="21">
        <v>49</v>
      </c>
      <c r="E30" s="12" t="s">
        <v>2562</v>
      </c>
      <c r="F30" s="21" t="s">
        <v>2563</v>
      </c>
      <c r="G30" s="21">
        <v>10601428</v>
      </c>
      <c r="H30" s="22" t="s">
        <v>437</v>
      </c>
      <c r="I30" s="24" t="str">
        <f t="shared" si="0"/>
        <v>01</v>
      </c>
      <c r="J30" s="25" t="str">
        <f t="shared" si="1"/>
        <v>Aset Utama</v>
      </c>
      <c r="K30" s="24">
        <f t="shared" si="2"/>
        <v>31</v>
      </c>
      <c r="L30" s="27" t="s">
        <v>2557</v>
      </c>
    </row>
    <row r="31" ht="12.75" spans="1:12">
      <c r="A31" s="12" t="str">
        <f>VLOOKUP(K31,Validasi!C:D,2,FALSE)</f>
        <v>Rumah Pompa Putat Gede I</v>
      </c>
      <c r="B31" s="21">
        <v>3920</v>
      </c>
      <c r="C31" s="21">
        <v>43137</v>
      </c>
      <c r="D31" s="21">
        <v>49</v>
      </c>
      <c r="E31" s="12" t="s">
        <v>2564</v>
      </c>
      <c r="F31" s="21" t="s">
        <v>2565</v>
      </c>
      <c r="G31" s="21">
        <v>10601428</v>
      </c>
      <c r="H31" s="22" t="s">
        <v>437</v>
      </c>
      <c r="I31" s="24" t="str">
        <f t="shared" si="0"/>
        <v>01</v>
      </c>
      <c r="J31" s="25" t="str">
        <f t="shared" si="1"/>
        <v>Aset Utama</v>
      </c>
      <c r="K31" s="24">
        <f t="shared" si="2"/>
        <v>31</v>
      </c>
      <c r="L31" s="27" t="s">
        <v>2557</v>
      </c>
    </row>
    <row r="32" ht="12.75" spans="1:12">
      <c r="A32" s="12" t="str">
        <f>VLOOKUP(K32,Validasi!C:D,2,FALSE)</f>
        <v>Rumah Pompa Putat Gede I</v>
      </c>
      <c r="B32" s="21">
        <v>3921</v>
      </c>
      <c r="C32" s="21">
        <v>41017</v>
      </c>
      <c r="D32" s="21">
        <v>49</v>
      </c>
      <c r="E32" s="12" t="s">
        <v>2566</v>
      </c>
      <c r="F32" s="21" t="s">
        <v>2567</v>
      </c>
      <c r="G32" s="21">
        <v>10601428</v>
      </c>
      <c r="H32" s="22" t="s">
        <v>437</v>
      </c>
      <c r="I32" s="24" t="str">
        <f t="shared" si="0"/>
        <v>01</v>
      </c>
      <c r="J32" s="25" t="str">
        <f t="shared" si="1"/>
        <v>Aset Utama</v>
      </c>
      <c r="K32" s="24">
        <f t="shared" si="2"/>
        <v>31</v>
      </c>
      <c r="L32" s="27" t="s">
        <v>2557</v>
      </c>
    </row>
    <row r="33" ht="12.75" spans="1:12">
      <c r="A33" s="12" t="str">
        <f>VLOOKUP(K33,Validasi!C:D,2,FALSE)</f>
        <v>Rumah Pompa Putat Gede I</v>
      </c>
      <c r="B33" s="21">
        <v>3922</v>
      </c>
      <c r="C33" s="21">
        <v>42660</v>
      </c>
      <c r="D33" s="21">
        <v>49</v>
      </c>
      <c r="E33" s="12" t="s">
        <v>2568</v>
      </c>
      <c r="F33" s="21" t="s">
        <v>2569</v>
      </c>
      <c r="G33" s="21">
        <v>10601428</v>
      </c>
      <c r="H33" s="22" t="s">
        <v>437</v>
      </c>
      <c r="I33" s="24" t="str">
        <f t="shared" si="0"/>
        <v>01</v>
      </c>
      <c r="J33" s="25" t="str">
        <f t="shared" si="1"/>
        <v>Aset Utama</v>
      </c>
      <c r="K33" s="24">
        <f t="shared" si="2"/>
        <v>31</v>
      </c>
      <c r="L33" s="27" t="s">
        <v>2557</v>
      </c>
    </row>
    <row r="34" ht="12.75" spans="1:12">
      <c r="A34" s="12" t="str">
        <f>VLOOKUP(K34,Validasi!C:D,2,FALSE)</f>
        <v>Rumah Pompa Putat Gede I</v>
      </c>
      <c r="B34" s="21">
        <v>3923</v>
      </c>
      <c r="C34" s="21">
        <v>42667</v>
      </c>
      <c r="D34" s="21">
        <v>49</v>
      </c>
      <c r="E34" s="12" t="s">
        <v>2570</v>
      </c>
      <c r="F34" s="21" t="s">
        <v>2571</v>
      </c>
      <c r="G34" s="21">
        <v>10601428</v>
      </c>
      <c r="H34" s="22" t="s">
        <v>437</v>
      </c>
      <c r="I34" s="24" t="str">
        <f t="shared" si="0"/>
        <v>01</v>
      </c>
      <c r="J34" s="25" t="str">
        <f t="shared" si="1"/>
        <v>Aset Utama</v>
      </c>
      <c r="K34" s="24">
        <f t="shared" si="2"/>
        <v>31</v>
      </c>
      <c r="L34" s="27" t="s">
        <v>2557</v>
      </c>
    </row>
    <row r="35" ht="12.75" spans="1:12">
      <c r="A35" s="12" t="str">
        <f>VLOOKUP(K35,Validasi!C:D,2,FALSE)</f>
        <v>Rumah Pompa Putat Gede I</v>
      </c>
      <c r="B35" s="21">
        <v>3924</v>
      </c>
      <c r="C35" s="21">
        <v>43133</v>
      </c>
      <c r="D35" s="21">
        <v>49</v>
      </c>
      <c r="E35" s="12" t="s">
        <v>2572</v>
      </c>
      <c r="F35" s="21" t="s">
        <v>2573</v>
      </c>
      <c r="G35" s="21">
        <v>10601428</v>
      </c>
      <c r="H35" s="22" t="s">
        <v>437</v>
      </c>
      <c r="I35" s="24" t="str">
        <f t="shared" si="0"/>
        <v>01</v>
      </c>
      <c r="J35" s="25" t="str">
        <f t="shared" si="1"/>
        <v>Aset Utama</v>
      </c>
      <c r="K35" s="24">
        <f t="shared" si="2"/>
        <v>31</v>
      </c>
      <c r="L35" s="27" t="s">
        <v>2557</v>
      </c>
    </row>
    <row r="36" ht="12.75" spans="1:12">
      <c r="A36" s="12" t="str">
        <f>VLOOKUP(K36,Validasi!C:D,2,FALSE)</f>
        <v>Rumah Pompa Putat Gede I</v>
      </c>
      <c r="B36" s="21">
        <v>3925</v>
      </c>
      <c r="C36" s="21">
        <v>40944</v>
      </c>
      <c r="D36" s="21">
        <v>49</v>
      </c>
      <c r="E36" s="12" t="s">
        <v>252</v>
      </c>
      <c r="F36" s="21" t="s">
        <v>2574</v>
      </c>
      <c r="G36" s="21">
        <v>10601428</v>
      </c>
      <c r="H36" s="22" t="s">
        <v>437</v>
      </c>
      <c r="I36" s="24" t="str">
        <f t="shared" si="0"/>
        <v>01</v>
      </c>
      <c r="J36" s="25" t="str">
        <f t="shared" si="1"/>
        <v>Aset Utama</v>
      </c>
      <c r="K36" s="24">
        <f t="shared" si="2"/>
        <v>31</v>
      </c>
      <c r="L36" s="27" t="s">
        <v>2557</v>
      </c>
    </row>
    <row r="37" ht="12.75" spans="1:12">
      <c r="A37" s="12" t="str">
        <f>VLOOKUP(K37,Validasi!C:D,2,FALSE)</f>
        <v>Rumah Pompa Pakuwon</v>
      </c>
      <c r="B37" s="21">
        <v>6182</v>
      </c>
      <c r="C37" s="21">
        <v>43001</v>
      </c>
      <c r="D37" s="21">
        <v>50</v>
      </c>
      <c r="E37" s="12" t="s">
        <v>2575</v>
      </c>
      <c r="F37" s="21" t="s">
        <v>2576</v>
      </c>
      <c r="G37" s="21">
        <v>19600999</v>
      </c>
      <c r="H37" s="22" t="s">
        <v>437</v>
      </c>
      <c r="I37" s="24" t="str">
        <f t="shared" si="0"/>
        <v>01</v>
      </c>
      <c r="J37" s="25" t="str">
        <f t="shared" si="1"/>
        <v>Aset Utama</v>
      </c>
      <c r="K37" s="24">
        <f t="shared" si="2"/>
        <v>29</v>
      </c>
      <c r="L37" s="27" t="s">
        <v>2557</v>
      </c>
    </row>
    <row r="38" ht="12.75" spans="1:12">
      <c r="A38" s="12" t="str">
        <f>VLOOKUP(K38,Validasi!C:D,2,FALSE)</f>
        <v>Rumah Pompa Pakuwon</v>
      </c>
      <c r="B38" s="21">
        <v>6187</v>
      </c>
      <c r="C38" s="21">
        <v>44414</v>
      </c>
      <c r="D38" s="21">
        <v>50</v>
      </c>
      <c r="E38" s="12" t="s">
        <v>2515</v>
      </c>
      <c r="F38" s="21" t="s">
        <v>2516</v>
      </c>
      <c r="G38" s="21">
        <v>19600999</v>
      </c>
      <c r="H38" s="22" t="s">
        <v>437</v>
      </c>
      <c r="I38" s="24" t="str">
        <f t="shared" si="0"/>
        <v>01</v>
      </c>
      <c r="J38" s="25" t="str">
        <f t="shared" si="1"/>
        <v>Aset Utama</v>
      </c>
      <c r="K38" s="24">
        <f t="shared" si="2"/>
        <v>29</v>
      </c>
      <c r="L38" s="27" t="s">
        <v>2557</v>
      </c>
    </row>
    <row r="39" ht="12.75" spans="1:12">
      <c r="A39" s="12" t="str">
        <f>VLOOKUP(K39,Validasi!C:D,2,FALSE)</f>
        <v>Rumah Pompa Ketegan</v>
      </c>
      <c r="B39" s="21">
        <v>11780</v>
      </c>
      <c r="C39" s="21">
        <v>42810</v>
      </c>
      <c r="D39" s="21">
        <v>50</v>
      </c>
      <c r="E39" s="12" t="s">
        <v>2577</v>
      </c>
      <c r="F39" s="21" t="s">
        <v>2578</v>
      </c>
      <c r="G39" s="21">
        <v>11401646</v>
      </c>
      <c r="H39" s="22" t="s">
        <v>437</v>
      </c>
      <c r="I39" s="24" t="str">
        <f t="shared" si="0"/>
        <v>01</v>
      </c>
      <c r="J39" s="25" t="str">
        <f t="shared" si="1"/>
        <v>Aset Utama</v>
      </c>
      <c r="K39" s="24">
        <f t="shared" si="2"/>
        <v>27</v>
      </c>
      <c r="L39" s="27" t="s">
        <v>2557</v>
      </c>
    </row>
    <row r="40" ht="12.75" spans="1:12">
      <c r="A40" s="12" t="str">
        <f>VLOOKUP(K40,Validasi!C:D,2,FALSE)</f>
        <v>Rumah Pompa Ketegan</v>
      </c>
      <c r="B40" s="21">
        <v>11792</v>
      </c>
      <c r="C40" s="21">
        <v>42808</v>
      </c>
      <c r="D40" s="21">
        <v>50</v>
      </c>
      <c r="E40" s="12" t="s">
        <v>2579</v>
      </c>
      <c r="F40" s="21" t="s">
        <v>2580</v>
      </c>
      <c r="G40" s="21">
        <v>11701831</v>
      </c>
      <c r="H40" s="22" t="s">
        <v>437</v>
      </c>
      <c r="I40" s="24" t="str">
        <f t="shared" si="0"/>
        <v>01</v>
      </c>
      <c r="J40" s="25" t="str">
        <f t="shared" si="1"/>
        <v>Aset Utama</v>
      </c>
      <c r="K40" s="24">
        <f t="shared" si="2"/>
        <v>27</v>
      </c>
      <c r="L40" s="27" t="s">
        <v>2557</v>
      </c>
    </row>
    <row r="41" ht="12.75" spans="1:12">
      <c r="A41" s="12" t="str">
        <f>VLOOKUP(K41,Validasi!C:D,2,FALSE)</f>
        <v>Pompa Cluster</v>
      </c>
      <c r="B41" s="21">
        <v>12442</v>
      </c>
      <c r="C41" s="21">
        <v>43018</v>
      </c>
      <c r="D41" s="21">
        <v>50</v>
      </c>
      <c r="E41" s="12" t="s">
        <v>2581</v>
      </c>
      <c r="F41" s="21" t="s">
        <v>2582</v>
      </c>
      <c r="G41" s="21" t="s">
        <v>2546</v>
      </c>
      <c r="H41" s="22" t="s">
        <v>437</v>
      </c>
      <c r="I41" s="24" t="str">
        <f t="shared" si="0"/>
        <v>01</v>
      </c>
      <c r="J41" s="25" t="str">
        <f t="shared" si="1"/>
        <v>Aset Utama</v>
      </c>
      <c r="K41" s="24">
        <f t="shared" si="2"/>
        <v>37</v>
      </c>
      <c r="L41" s="27" t="s">
        <v>2557</v>
      </c>
    </row>
    <row r="42" ht="12.75" spans="1:12">
      <c r="A42" s="12" t="str">
        <f>VLOOKUP(K42,Validasi!C:D,2,FALSE)</f>
        <v>Pompa Cluster</v>
      </c>
      <c r="B42" s="21">
        <v>12444</v>
      </c>
      <c r="C42" s="21">
        <v>42948</v>
      </c>
      <c r="D42" s="21">
        <v>50</v>
      </c>
      <c r="E42" s="12" t="s">
        <v>2583</v>
      </c>
      <c r="F42" s="21" t="s">
        <v>2584</v>
      </c>
      <c r="G42" s="21" t="s">
        <v>2546</v>
      </c>
      <c r="H42" s="22" t="s">
        <v>437</v>
      </c>
      <c r="I42" s="24" t="str">
        <f t="shared" si="0"/>
        <v>01</v>
      </c>
      <c r="J42" s="25" t="str">
        <f t="shared" si="1"/>
        <v>Aset Utama</v>
      </c>
      <c r="K42" s="24">
        <f t="shared" si="2"/>
        <v>37</v>
      </c>
      <c r="L42" s="27" t="s">
        <v>2557</v>
      </c>
    </row>
    <row r="43" ht="12.75" spans="1:12">
      <c r="A43" s="12" t="e">
        <f>VLOOKUP(K43,Validasi!C:D,2,FALSE)</f>
        <v>#N/A</v>
      </c>
      <c r="B43" s="21">
        <v>15500</v>
      </c>
      <c r="C43" s="21">
        <v>42921</v>
      </c>
      <c r="D43" s="21">
        <v>50</v>
      </c>
      <c r="E43" s="12" t="s">
        <v>2585</v>
      </c>
      <c r="F43" s="21" t="s">
        <v>2586</v>
      </c>
      <c r="G43" s="21">
        <v>19801258</v>
      </c>
      <c r="H43" s="22" t="s">
        <v>437</v>
      </c>
      <c r="I43" s="24" t="str">
        <f t="shared" si="0"/>
        <v>01</v>
      </c>
      <c r="J43" s="25" t="str">
        <f t="shared" si="1"/>
        <v>Aset Utama</v>
      </c>
      <c r="K43" s="24">
        <f t="shared" si="2"/>
        <v>61</v>
      </c>
      <c r="L43" s="27" t="s">
        <v>2557</v>
      </c>
    </row>
    <row r="44" ht="12.75" spans="1:12">
      <c r="A44" s="12" t="str">
        <f>VLOOKUP(K44,Validasi!C:D,2,FALSE)</f>
        <v>Rumah Pompa Kedung Cowek</v>
      </c>
      <c r="B44" s="21">
        <v>16309</v>
      </c>
      <c r="C44" s="21">
        <v>45250</v>
      </c>
      <c r="D44" s="21">
        <v>50</v>
      </c>
      <c r="E44" s="12" t="s">
        <v>2587</v>
      </c>
      <c r="F44" s="21" t="s">
        <v>2588</v>
      </c>
      <c r="G44" s="21">
        <v>10901556</v>
      </c>
      <c r="H44" s="22" t="s">
        <v>437</v>
      </c>
      <c r="I44" s="24" t="str">
        <f t="shared" si="0"/>
        <v>01</v>
      </c>
      <c r="J44" s="25" t="str">
        <f t="shared" si="1"/>
        <v>Aset Utama</v>
      </c>
      <c r="K44" s="24">
        <f t="shared" si="2"/>
        <v>48</v>
      </c>
      <c r="L44" s="27" t="s">
        <v>2557</v>
      </c>
    </row>
    <row r="45" ht="12.75" spans="1:12">
      <c r="A45" s="12" t="str">
        <f>VLOOKUP(K45,Validasi!C:D,2,FALSE)</f>
        <v>Rumah Pompa Kedung Cowek</v>
      </c>
      <c r="B45" s="21">
        <v>16313</v>
      </c>
      <c r="C45" s="21">
        <v>45247</v>
      </c>
      <c r="D45" s="21">
        <v>50</v>
      </c>
      <c r="E45" s="12" t="s">
        <v>2589</v>
      </c>
      <c r="F45" s="21" t="s">
        <v>2590</v>
      </c>
      <c r="G45" s="21">
        <v>10901556</v>
      </c>
      <c r="H45" s="22" t="s">
        <v>437</v>
      </c>
      <c r="I45" s="24" t="str">
        <f t="shared" si="0"/>
        <v>01</v>
      </c>
      <c r="J45" s="25" t="str">
        <f t="shared" si="1"/>
        <v>Aset Utama</v>
      </c>
      <c r="K45" s="24">
        <f t="shared" si="2"/>
        <v>48</v>
      </c>
      <c r="L45" s="27" t="s">
        <v>2557</v>
      </c>
    </row>
    <row r="46" ht="12.75" spans="1:12">
      <c r="A46" s="12" t="str">
        <f>VLOOKUP(K46,Validasi!C:D,2,FALSE)</f>
        <v>Pompa Cluster</v>
      </c>
      <c r="B46" s="21">
        <v>16975</v>
      </c>
      <c r="C46" s="21">
        <v>45416</v>
      </c>
      <c r="D46" s="21">
        <v>50</v>
      </c>
      <c r="E46" s="12" t="s">
        <v>2591</v>
      </c>
      <c r="F46" s="21" t="s">
        <v>2592</v>
      </c>
      <c r="G46" s="21" t="s">
        <v>2546</v>
      </c>
      <c r="H46" s="22" t="s">
        <v>437</v>
      </c>
      <c r="I46" s="24" t="str">
        <f t="shared" si="0"/>
        <v>01</v>
      </c>
      <c r="J46" s="25" t="str">
        <f t="shared" si="1"/>
        <v>Aset Utama</v>
      </c>
      <c r="K46" s="24">
        <f t="shared" si="2"/>
        <v>37</v>
      </c>
      <c r="L46" s="27" t="s">
        <v>2557</v>
      </c>
    </row>
    <row r="47" ht="12.75" spans="1:12">
      <c r="A47" s="12" t="str">
        <f>VLOOKUP(K47,Validasi!C:D,2,FALSE)</f>
        <v>Rumah Pompa Pakuwon</v>
      </c>
      <c r="B47" s="21">
        <v>6181</v>
      </c>
      <c r="C47" s="21">
        <v>45423</v>
      </c>
      <c r="D47" s="21">
        <v>52</v>
      </c>
      <c r="E47" s="21" t="s">
        <v>2553</v>
      </c>
      <c r="F47" s="21" t="s">
        <v>2554</v>
      </c>
      <c r="G47" s="21">
        <v>19600999</v>
      </c>
      <c r="H47" s="22" t="s">
        <v>437</v>
      </c>
      <c r="I47" s="24" t="str">
        <f t="shared" si="0"/>
        <v>01</v>
      </c>
      <c r="J47" s="25" t="str">
        <f t="shared" si="1"/>
        <v>Aset Utama</v>
      </c>
      <c r="K47" s="24">
        <f t="shared" si="2"/>
        <v>29</v>
      </c>
      <c r="L47" s="27" t="s">
        <v>2557</v>
      </c>
    </row>
    <row r="48" ht="12.75" spans="1:12">
      <c r="A48" s="21"/>
      <c r="B48" s="21"/>
      <c r="C48" s="21"/>
      <c r="D48" s="21"/>
      <c r="E48" s="12"/>
      <c r="F48" s="21"/>
      <c r="G48" s="21"/>
      <c r="H48" s="18"/>
      <c r="I48" s="24" t="str">
        <f t="shared" si="0"/>
        <v/>
      </c>
      <c r="J48" s="25" t="str">
        <f t="shared" si="1"/>
        <v>Aset Pendukung</v>
      </c>
      <c r="K48" s="24"/>
      <c r="L48" s="27"/>
    </row>
    <row r="49" ht="12.75" spans="1:12">
      <c r="A49" s="21"/>
      <c r="B49" s="21"/>
      <c r="C49" s="21"/>
      <c r="D49" s="21"/>
      <c r="E49" s="12"/>
      <c r="F49" s="21"/>
      <c r="G49" s="21"/>
      <c r="H49" s="18"/>
      <c r="I49" s="24" t="str">
        <f t="shared" si="0"/>
        <v/>
      </c>
      <c r="J49" s="25" t="str">
        <f t="shared" si="1"/>
        <v>Aset Pendukung</v>
      </c>
      <c r="K49" s="24"/>
      <c r="L49" s="27"/>
    </row>
    <row r="50" ht="12.75" spans="1:12">
      <c r="A50" s="21"/>
      <c r="B50" s="21"/>
      <c r="C50" s="21"/>
      <c r="D50" s="21"/>
      <c r="E50" s="12"/>
      <c r="F50" s="21"/>
      <c r="G50" s="21"/>
      <c r="H50" s="18"/>
      <c r="I50" s="24" t="str">
        <f t="shared" si="0"/>
        <v/>
      </c>
      <c r="J50" s="25" t="str">
        <f t="shared" si="1"/>
        <v>Aset Pendukung</v>
      </c>
      <c r="K50" s="24"/>
      <c r="L50" s="27"/>
    </row>
    <row r="51" ht="12.75" spans="1:12">
      <c r="A51" s="21"/>
      <c r="B51" s="21"/>
      <c r="C51" s="21"/>
      <c r="D51" s="21"/>
      <c r="E51" s="12"/>
      <c r="F51" s="21"/>
      <c r="G51" s="21"/>
      <c r="H51" s="18"/>
      <c r="I51" s="24" t="str">
        <f t="shared" si="0"/>
        <v/>
      </c>
      <c r="J51" s="25" t="str">
        <f t="shared" si="1"/>
        <v>Aset Pendukung</v>
      </c>
      <c r="K51" s="24"/>
      <c r="L51" s="27"/>
    </row>
    <row r="52" ht="12.75" spans="1:12">
      <c r="A52" s="21"/>
      <c r="B52" s="21"/>
      <c r="C52" s="21"/>
      <c r="D52" s="21"/>
      <c r="E52" s="12"/>
      <c r="F52" s="21"/>
      <c r="G52" s="21"/>
      <c r="H52" s="18"/>
      <c r="I52" s="24" t="str">
        <f t="shared" si="0"/>
        <v/>
      </c>
      <c r="J52" s="25" t="str">
        <f t="shared" si="1"/>
        <v>Aset Pendukung</v>
      </c>
      <c r="K52" s="24"/>
      <c r="L52" s="27"/>
    </row>
    <row r="53" ht="12.75" spans="1:12">
      <c r="A53" s="21"/>
      <c r="B53" s="21"/>
      <c r="C53" s="21"/>
      <c r="D53" s="21"/>
      <c r="E53" s="12"/>
      <c r="F53" s="21"/>
      <c r="G53" s="21"/>
      <c r="H53" s="18"/>
      <c r="I53" s="24" t="str">
        <f t="shared" si="0"/>
        <v/>
      </c>
      <c r="J53" s="25" t="str">
        <f t="shared" si="1"/>
        <v>Aset Pendukung</v>
      </c>
      <c r="K53" s="24"/>
      <c r="L53" s="27"/>
    </row>
    <row r="54" ht="12.75" spans="1:12">
      <c r="A54" s="21"/>
      <c r="B54" s="21"/>
      <c r="C54" s="21"/>
      <c r="D54" s="21"/>
      <c r="E54" s="12"/>
      <c r="F54" s="21"/>
      <c r="G54" s="21"/>
      <c r="H54" s="18"/>
      <c r="I54" s="24" t="str">
        <f t="shared" si="0"/>
        <v/>
      </c>
      <c r="J54" s="25" t="str">
        <f t="shared" si="1"/>
        <v>Aset Pendukung</v>
      </c>
      <c r="K54" s="24"/>
      <c r="L54" s="27"/>
    </row>
    <row r="55" ht="12.75" spans="1:12">
      <c r="A55" s="21"/>
      <c r="B55" s="21"/>
      <c r="C55" s="21"/>
      <c r="D55" s="21"/>
      <c r="E55" s="12"/>
      <c r="F55" s="21"/>
      <c r="G55" s="21"/>
      <c r="H55" s="18"/>
      <c r="I55" s="24" t="str">
        <f t="shared" si="0"/>
        <v/>
      </c>
      <c r="J55" s="25" t="str">
        <f t="shared" si="1"/>
        <v>Aset Pendukung</v>
      </c>
      <c r="K55" s="24"/>
      <c r="L55" s="27"/>
    </row>
    <row r="56" ht="12.75" spans="1:12">
      <c r="A56" s="21"/>
      <c r="B56" s="21"/>
      <c r="C56" s="21"/>
      <c r="D56" s="21"/>
      <c r="E56" s="12"/>
      <c r="F56" s="21"/>
      <c r="G56" s="21"/>
      <c r="H56" s="18"/>
      <c r="I56" s="24" t="str">
        <f t="shared" si="0"/>
        <v/>
      </c>
      <c r="J56" s="25" t="str">
        <f t="shared" si="1"/>
        <v>Aset Pendukung</v>
      </c>
      <c r="K56" s="24"/>
      <c r="L56" s="27"/>
    </row>
    <row r="57" ht="12.75" spans="1:12">
      <c r="A57" s="21"/>
      <c r="B57" s="21"/>
      <c r="C57" s="21"/>
      <c r="D57" s="21"/>
      <c r="E57" s="12"/>
      <c r="F57" s="21"/>
      <c r="G57" s="21"/>
      <c r="H57" s="18"/>
      <c r="I57" s="24" t="str">
        <f t="shared" si="0"/>
        <v/>
      </c>
      <c r="J57" s="25" t="str">
        <f t="shared" si="1"/>
        <v>Aset Pendukung</v>
      </c>
      <c r="K57" s="24"/>
      <c r="L57" s="27"/>
    </row>
    <row r="58" ht="12.75" spans="1:12">
      <c r="A58" s="21"/>
      <c r="B58" s="21"/>
      <c r="C58" s="21"/>
      <c r="D58" s="21"/>
      <c r="E58" s="12"/>
      <c r="F58" s="21"/>
      <c r="G58" s="21"/>
      <c r="H58" s="18"/>
      <c r="I58" s="24" t="str">
        <f t="shared" si="0"/>
        <v/>
      </c>
      <c r="J58" s="25" t="str">
        <f t="shared" si="1"/>
        <v>Aset Pendukung</v>
      </c>
      <c r="K58" s="24"/>
      <c r="L58" s="27"/>
    </row>
    <row r="59" ht="12.75" spans="1:12">
      <c r="A59" s="21"/>
      <c r="B59" s="21"/>
      <c r="C59" s="21"/>
      <c r="D59" s="21"/>
      <c r="E59" s="12"/>
      <c r="F59" s="21"/>
      <c r="G59" s="21"/>
      <c r="H59" s="18"/>
      <c r="I59" s="24" t="str">
        <f t="shared" si="0"/>
        <v/>
      </c>
      <c r="J59" s="25" t="str">
        <f t="shared" si="1"/>
        <v>Aset Pendukung</v>
      </c>
      <c r="K59" s="24"/>
      <c r="L59" s="27"/>
    </row>
    <row r="60" ht="12.75" spans="1:12">
      <c r="A60" s="21"/>
      <c r="B60" s="21"/>
      <c r="C60" s="21"/>
      <c r="D60" s="21"/>
      <c r="E60" s="12"/>
      <c r="F60" s="21"/>
      <c r="G60" s="21"/>
      <c r="H60" s="18"/>
      <c r="I60" s="24" t="str">
        <f t="shared" si="0"/>
        <v/>
      </c>
      <c r="J60" s="25" t="str">
        <f t="shared" si="1"/>
        <v>Aset Pendukung</v>
      </c>
      <c r="K60" s="24"/>
      <c r="L60" s="27"/>
    </row>
    <row r="61" ht="12.75" spans="1:12">
      <c r="A61" s="21"/>
      <c r="B61" s="21"/>
      <c r="C61" s="21"/>
      <c r="D61" s="21"/>
      <c r="E61" s="12"/>
      <c r="F61" s="21"/>
      <c r="G61" s="21"/>
      <c r="H61" s="18"/>
      <c r="I61" s="24" t="str">
        <f t="shared" si="0"/>
        <v/>
      </c>
      <c r="J61" s="25" t="str">
        <f t="shared" si="1"/>
        <v>Aset Pendukung</v>
      </c>
      <c r="K61" s="24"/>
      <c r="L61" s="27"/>
    </row>
    <row r="62" ht="12.75" spans="1:12">
      <c r="A62" s="21"/>
      <c r="B62" s="21"/>
      <c r="C62" s="21"/>
      <c r="D62" s="21"/>
      <c r="E62" s="12"/>
      <c r="F62" s="21"/>
      <c r="G62" s="21"/>
      <c r="H62" s="18"/>
      <c r="I62" s="24" t="str">
        <f t="shared" si="0"/>
        <v/>
      </c>
      <c r="J62" s="25" t="str">
        <f t="shared" si="1"/>
        <v>Aset Pendukung</v>
      </c>
      <c r="K62" s="24"/>
      <c r="L62" s="27"/>
    </row>
    <row r="63" ht="12.75" spans="1:12">
      <c r="A63" s="21"/>
      <c r="B63" s="21"/>
      <c r="C63" s="21"/>
      <c r="D63" s="21"/>
      <c r="E63" s="12"/>
      <c r="F63" s="21"/>
      <c r="G63" s="21"/>
      <c r="H63" s="18"/>
      <c r="I63" s="24" t="str">
        <f t="shared" si="0"/>
        <v/>
      </c>
      <c r="J63" s="25" t="str">
        <f t="shared" si="1"/>
        <v>Aset Pendukung</v>
      </c>
      <c r="K63" s="24"/>
      <c r="L63" s="27"/>
    </row>
    <row r="64" ht="12.75" spans="1:12">
      <c r="A64" s="21"/>
      <c r="B64" s="21"/>
      <c r="C64" s="21"/>
      <c r="D64" s="21"/>
      <c r="E64" s="12"/>
      <c r="F64" s="21"/>
      <c r="G64" s="21"/>
      <c r="H64" s="18"/>
      <c r="I64" s="24" t="str">
        <f t="shared" si="0"/>
        <v/>
      </c>
      <c r="J64" s="25" t="str">
        <f t="shared" si="1"/>
        <v>Aset Pendukung</v>
      </c>
      <c r="K64" s="24"/>
      <c r="L64" s="27"/>
    </row>
    <row r="65" ht="12.75" spans="1:12">
      <c r="A65" s="21"/>
      <c r="B65" s="21"/>
      <c r="C65" s="21"/>
      <c r="D65" s="21"/>
      <c r="E65" s="12"/>
      <c r="F65" s="21"/>
      <c r="G65" s="21"/>
      <c r="H65" s="18"/>
      <c r="I65" s="24" t="str">
        <f t="shared" si="0"/>
        <v/>
      </c>
      <c r="J65" s="25" t="str">
        <f t="shared" si="1"/>
        <v>Aset Pendukung</v>
      </c>
      <c r="K65" s="24"/>
      <c r="L65" s="27"/>
    </row>
    <row r="66" ht="12.75" spans="1:12">
      <c r="A66" s="21"/>
      <c r="B66" s="21"/>
      <c r="C66" s="21"/>
      <c r="D66" s="21"/>
      <c r="E66" s="12"/>
      <c r="F66" s="21"/>
      <c r="G66" s="21"/>
      <c r="H66" s="18"/>
      <c r="I66" s="24" t="str">
        <f t="shared" si="0"/>
        <v/>
      </c>
      <c r="J66" s="25" t="str">
        <f t="shared" si="1"/>
        <v>Aset Pendukung</v>
      </c>
      <c r="K66" s="24"/>
      <c r="L66" s="27"/>
    </row>
    <row r="67" ht="12.75" spans="1:12">
      <c r="A67" s="21"/>
      <c r="B67" s="21"/>
      <c r="C67" s="21"/>
      <c r="D67" s="21"/>
      <c r="E67" s="12"/>
      <c r="F67" s="21"/>
      <c r="G67" s="21"/>
      <c r="H67" s="18"/>
      <c r="I67" s="24" t="str">
        <f t="shared" si="0"/>
        <v/>
      </c>
      <c r="J67" s="25" t="str">
        <f t="shared" si="1"/>
        <v>Aset Pendukung</v>
      </c>
      <c r="K67" s="24"/>
      <c r="L67" s="27"/>
    </row>
    <row r="68" ht="12.75" spans="1:12">
      <c r="A68" s="21"/>
      <c r="B68" s="21"/>
      <c r="C68" s="21"/>
      <c r="D68" s="21"/>
      <c r="E68" s="12"/>
      <c r="F68" s="21"/>
      <c r="G68" s="21"/>
      <c r="H68" s="18"/>
      <c r="I68" s="24" t="str">
        <f t="shared" si="0"/>
        <v/>
      </c>
      <c r="J68" s="25" t="str">
        <f t="shared" si="1"/>
        <v>Aset Pendukung</v>
      </c>
      <c r="K68" s="24"/>
      <c r="L68" s="27"/>
    </row>
    <row r="69" ht="12.75" spans="1:12">
      <c r="A69" s="21"/>
      <c r="B69" s="21"/>
      <c r="C69" s="21"/>
      <c r="D69" s="21"/>
      <c r="E69" s="12"/>
      <c r="F69" s="21"/>
      <c r="G69" s="21"/>
      <c r="H69" s="18"/>
      <c r="I69" s="24" t="str">
        <f t="shared" si="0"/>
        <v/>
      </c>
      <c r="J69" s="25" t="str">
        <f t="shared" si="1"/>
        <v>Aset Pendukung</v>
      </c>
      <c r="K69" s="24"/>
      <c r="L69" s="27"/>
    </row>
    <row r="70" ht="12.75" spans="1:12">
      <c r="A70" s="21"/>
      <c r="B70" s="21"/>
      <c r="C70" s="21"/>
      <c r="D70" s="21"/>
      <c r="E70" s="12"/>
      <c r="F70" s="21"/>
      <c r="G70" s="21"/>
      <c r="H70" s="18"/>
      <c r="I70" s="24" t="str">
        <f t="shared" si="0"/>
        <v/>
      </c>
      <c r="J70" s="25" t="str">
        <f t="shared" si="1"/>
        <v>Aset Pendukung</v>
      </c>
      <c r="K70" s="24"/>
      <c r="L70" s="27"/>
    </row>
    <row r="71" ht="12.75" spans="1:12">
      <c r="A71" s="21"/>
      <c r="B71" s="21"/>
      <c r="C71" s="21"/>
      <c r="D71" s="21"/>
      <c r="E71" s="12"/>
      <c r="F71" s="21"/>
      <c r="G71" s="21"/>
      <c r="H71" s="18"/>
      <c r="I71" s="24" t="str">
        <f t="shared" si="0"/>
        <v/>
      </c>
      <c r="J71" s="25" t="str">
        <f t="shared" si="1"/>
        <v>Aset Pendukung</v>
      </c>
      <c r="K71" s="24"/>
      <c r="L71" s="27"/>
    </row>
    <row r="72" ht="12.75" spans="1:12">
      <c r="A72" s="21"/>
      <c r="B72" s="21"/>
      <c r="C72" s="21"/>
      <c r="D72" s="21"/>
      <c r="E72" s="12"/>
      <c r="F72" s="21"/>
      <c r="G72" s="21"/>
      <c r="H72" s="18"/>
      <c r="I72" s="24" t="str">
        <f t="shared" si="0"/>
        <v/>
      </c>
      <c r="J72" s="25" t="str">
        <f t="shared" si="1"/>
        <v>Aset Pendukung</v>
      </c>
      <c r="K72" s="24"/>
      <c r="L72" s="27"/>
    </row>
    <row r="73" ht="12.75" spans="1:12">
      <c r="A73" s="28"/>
      <c r="B73" s="28"/>
      <c r="C73" s="28"/>
      <c r="D73" s="28"/>
      <c r="E73" s="29"/>
      <c r="F73" s="28"/>
      <c r="G73" s="28"/>
      <c r="H73" s="29"/>
      <c r="I73" s="24" t="str">
        <f t="shared" si="0"/>
        <v/>
      </c>
      <c r="J73" s="25" t="str">
        <f t="shared" si="1"/>
        <v>Aset Pendukung</v>
      </c>
      <c r="K73" s="24"/>
      <c r="L73" s="27"/>
    </row>
    <row r="74" ht="12.75" spans="1:12">
      <c r="A74" s="28"/>
      <c r="B74" s="28"/>
      <c r="C74" s="28"/>
      <c r="D74" s="28"/>
      <c r="E74" s="29"/>
      <c r="F74" s="28"/>
      <c r="G74" s="28"/>
      <c r="H74" s="29"/>
      <c r="I74" s="24" t="str">
        <f t="shared" si="0"/>
        <v/>
      </c>
      <c r="J74" s="25" t="str">
        <f t="shared" si="1"/>
        <v>Aset Pendukung</v>
      </c>
      <c r="K74" s="24"/>
      <c r="L74" s="27"/>
    </row>
    <row r="75" ht="12.75" spans="1:12">
      <c r="A75" s="28"/>
      <c r="B75" s="28"/>
      <c r="C75" s="28"/>
      <c r="D75" s="28"/>
      <c r="E75" s="29"/>
      <c r="F75" s="28"/>
      <c r="G75" s="28"/>
      <c r="H75" s="29"/>
      <c r="I75" s="24" t="str">
        <f t="shared" si="0"/>
        <v/>
      </c>
      <c r="J75" s="25" t="str">
        <f t="shared" si="1"/>
        <v>Aset Pendukung</v>
      </c>
      <c r="K75" s="24"/>
      <c r="L75" s="27"/>
    </row>
    <row r="76" ht="12.75" spans="1:12">
      <c r="A76" s="28"/>
      <c r="B76" s="28"/>
      <c r="C76" s="28"/>
      <c r="D76" s="28"/>
      <c r="E76" s="29"/>
      <c r="F76" s="28"/>
      <c r="G76" s="28"/>
      <c r="H76" s="29"/>
      <c r="I76" s="24" t="str">
        <f t="shared" si="0"/>
        <v/>
      </c>
      <c r="J76" s="25" t="str">
        <f t="shared" si="1"/>
        <v>Aset Pendukung</v>
      </c>
      <c r="K76" s="24"/>
      <c r="L76" s="27"/>
    </row>
    <row r="77" ht="12.75" spans="1:12">
      <c r="A77" s="28"/>
      <c r="B77" s="28"/>
      <c r="C77" s="28"/>
      <c r="D77" s="28"/>
      <c r="E77" s="29"/>
      <c r="F77" s="28"/>
      <c r="G77" s="28"/>
      <c r="H77" s="29"/>
      <c r="I77" s="24" t="str">
        <f t="shared" si="0"/>
        <v/>
      </c>
      <c r="J77" s="25" t="str">
        <f t="shared" si="1"/>
        <v>Aset Pendukung</v>
      </c>
      <c r="K77" s="24"/>
      <c r="L77" s="27"/>
    </row>
    <row r="78" ht="12.75" spans="1:12">
      <c r="A78" s="28"/>
      <c r="B78" s="28"/>
      <c r="C78" s="28"/>
      <c r="D78" s="28"/>
      <c r="E78" s="29"/>
      <c r="F78" s="28"/>
      <c r="G78" s="28"/>
      <c r="H78" s="29"/>
      <c r="I78" s="24" t="str">
        <f t="shared" si="0"/>
        <v/>
      </c>
      <c r="J78" s="25" t="str">
        <f t="shared" si="1"/>
        <v>Aset Pendukung</v>
      </c>
      <c r="K78" s="24"/>
      <c r="L78" s="27"/>
    </row>
    <row r="79" ht="12.75" spans="1:12">
      <c r="A79" s="28"/>
      <c r="B79" s="28"/>
      <c r="C79" s="28"/>
      <c r="D79" s="28"/>
      <c r="E79" s="29"/>
      <c r="F79" s="28"/>
      <c r="G79" s="28"/>
      <c r="H79" s="29"/>
      <c r="I79" s="24" t="str">
        <f t="shared" si="0"/>
        <v/>
      </c>
      <c r="J79" s="25" t="str">
        <f t="shared" si="1"/>
        <v>Aset Pendukung</v>
      </c>
      <c r="K79" s="24"/>
      <c r="L79" s="27"/>
    </row>
    <row r="80" ht="12.75" spans="1:12">
      <c r="A80" s="28"/>
      <c r="B80" s="28"/>
      <c r="C80" s="28"/>
      <c r="D80" s="28"/>
      <c r="E80" s="29"/>
      <c r="F80" s="28"/>
      <c r="G80" s="28"/>
      <c r="H80" s="29"/>
      <c r="I80" s="24" t="str">
        <f t="shared" si="0"/>
        <v/>
      </c>
      <c r="J80" s="25" t="str">
        <f t="shared" si="1"/>
        <v>Aset Pendukung</v>
      </c>
      <c r="K80" s="24"/>
      <c r="L80" s="27"/>
    </row>
    <row r="81" ht="12.75" spans="1:12">
      <c r="A81" s="28"/>
      <c r="B81" s="28"/>
      <c r="C81" s="28"/>
      <c r="D81" s="28"/>
      <c r="E81" s="29"/>
      <c r="F81" s="28"/>
      <c r="G81" s="28"/>
      <c r="H81" s="29"/>
      <c r="I81" s="24" t="str">
        <f t="shared" si="0"/>
        <v/>
      </c>
      <c r="J81" s="25" t="str">
        <f t="shared" si="1"/>
        <v>Aset Pendukung</v>
      </c>
      <c r="K81" s="24"/>
      <c r="L81" s="27"/>
    </row>
    <row r="82" ht="12.75" spans="1:12">
      <c r="A82" s="28"/>
      <c r="B82" s="28"/>
      <c r="C82" s="28"/>
      <c r="D82" s="28"/>
      <c r="E82" s="29"/>
      <c r="F82" s="28"/>
      <c r="G82" s="28"/>
      <c r="H82" s="29"/>
      <c r="I82" s="24" t="str">
        <f t="shared" si="0"/>
        <v/>
      </c>
      <c r="J82" s="25" t="str">
        <f t="shared" si="1"/>
        <v>Aset Pendukung</v>
      </c>
      <c r="K82" s="24"/>
      <c r="L82" s="27"/>
    </row>
    <row r="83" ht="12.75" spans="1:12">
      <c r="A83" s="28"/>
      <c r="B83" s="28"/>
      <c r="C83" s="28"/>
      <c r="D83" s="28"/>
      <c r="E83" s="29"/>
      <c r="F83" s="28"/>
      <c r="G83" s="28"/>
      <c r="H83" s="29"/>
      <c r="I83" s="24" t="str">
        <f t="shared" si="0"/>
        <v/>
      </c>
      <c r="J83" s="25" t="str">
        <f t="shared" si="1"/>
        <v>Aset Pendukung</v>
      </c>
      <c r="K83" s="24"/>
      <c r="L83" s="27"/>
    </row>
    <row r="84" ht="12.75" spans="1:12">
      <c r="A84" s="28"/>
      <c r="B84" s="28"/>
      <c r="C84" s="28"/>
      <c r="D84" s="28"/>
      <c r="E84" s="29"/>
      <c r="F84" s="28"/>
      <c r="G84" s="28"/>
      <c r="H84" s="29"/>
      <c r="I84" s="24" t="str">
        <f t="shared" si="0"/>
        <v/>
      </c>
      <c r="J84" s="25" t="str">
        <f t="shared" si="1"/>
        <v>Aset Pendukung</v>
      </c>
      <c r="K84" s="24"/>
      <c r="L84" s="27"/>
    </row>
    <row r="85" ht="12.75" spans="1:12">
      <c r="A85" s="28"/>
      <c r="B85" s="28"/>
      <c r="C85" s="28"/>
      <c r="D85" s="28"/>
      <c r="E85" s="29"/>
      <c r="F85" s="28"/>
      <c r="G85" s="28"/>
      <c r="H85" s="29"/>
      <c r="I85" s="24" t="str">
        <f t="shared" si="0"/>
        <v/>
      </c>
      <c r="J85" s="25" t="str">
        <f t="shared" si="1"/>
        <v>Aset Pendukung</v>
      </c>
      <c r="K85" s="24"/>
      <c r="L85" s="27"/>
    </row>
    <row r="86" ht="12.75" spans="1:12">
      <c r="A86" s="28"/>
      <c r="B86" s="28"/>
      <c r="C86" s="28"/>
      <c r="D86" s="28"/>
      <c r="E86" s="29"/>
      <c r="F86" s="28"/>
      <c r="G86" s="28"/>
      <c r="H86" s="29"/>
      <c r="I86" s="24" t="str">
        <f t="shared" si="0"/>
        <v/>
      </c>
      <c r="J86" s="25" t="str">
        <f t="shared" si="1"/>
        <v>Aset Pendukung</v>
      </c>
      <c r="K86" s="24"/>
      <c r="L86" s="27"/>
    </row>
    <row r="87" ht="12.75" spans="1:12">
      <c r="A87" s="28"/>
      <c r="B87" s="28"/>
      <c r="C87" s="28"/>
      <c r="D87" s="28"/>
      <c r="E87" s="29"/>
      <c r="F87" s="28"/>
      <c r="G87" s="28"/>
      <c r="H87" s="29"/>
      <c r="I87" s="24" t="str">
        <f t="shared" si="0"/>
        <v/>
      </c>
      <c r="J87" s="25" t="str">
        <f t="shared" si="1"/>
        <v>Aset Pendukung</v>
      </c>
      <c r="K87" s="24"/>
      <c r="L87" s="27"/>
    </row>
    <row r="88" ht="12.75" spans="1:12">
      <c r="A88" s="28"/>
      <c r="B88" s="28"/>
      <c r="C88" s="28"/>
      <c r="D88" s="28"/>
      <c r="E88" s="29"/>
      <c r="F88" s="28"/>
      <c r="G88" s="28"/>
      <c r="H88" s="29"/>
      <c r="I88" s="24" t="str">
        <f t="shared" si="0"/>
        <v/>
      </c>
      <c r="J88" s="25" t="str">
        <f t="shared" si="1"/>
        <v>Aset Pendukung</v>
      </c>
      <c r="K88" s="24"/>
      <c r="L88" s="27"/>
    </row>
    <row r="89" ht="12.75" spans="1:12">
      <c r="A89" s="28"/>
      <c r="B89" s="28"/>
      <c r="C89" s="28"/>
      <c r="D89" s="28"/>
      <c r="E89" s="29"/>
      <c r="F89" s="28"/>
      <c r="G89" s="28"/>
      <c r="H89" s="29"/>
      <c r="I89" s="24" t="str">
        <f t="shared" si="0"/>
        <v/>
      </c>
      <c r="J89" s="25" t="str">
        <f t="shared" si="1"/>
        <v>Aset Pendukung</v>
      </c>
      <c r="K89" s="24"/>
      <c r="L89" s="27"/>
    </row>
    <row r="90" ht="12.75" spans="1:12">
      <c r="A90" s="28"/>
      <c r="B90" s="28"/>
      <c r="C90" s="28"/>
      <c r="D90" s="28"/>
      <c r="E90" s="29"/>
      <c r="F90" s="28"/>
      <c r="G90" s="28"/>
      <c r="H90" s="29"/>
      <c r="I90" s="24" t="str">
        <f t="shared" si="0"/>
        <v/>
      </c>
      <c r="J90" s="25" t="str">
        <f t="shared" si="1"/>
        <v>Aset Pendukung</v>
      </c>
      <c r="K90" s="24"/>
      <c r="L90" s="27"/>
    </row>
    <row r="91" ht="12.75" spans="1:12">
      <c r="A91" s="28"/>
      <c r="B91" s="28"/>
      <c r="C91" s="28"/>
      <c r="D91" s="28"/>
      <c r="E91" s="29"/>
      <c r="F91" s="28"/>
      <c r="G91" s="28"/>
      <c r="H91" s="29"/>
      <c r="I91" s="24" t="str">
        <f t="shared" si="0"/>
        <v/>
      </c>
      <c r="J91" s="25" t="str">
        <f t="shared" si="1"/>
        <v>Aset Pendukung</v>
      </c>
      <c r="K91" s="24"/>
      <c r="L91" s="27"/>
    </row>
    <row r="92" ht="12.75" spans="1:12">
      <c r="A92" s="28"/>
      <c r="B92" s="28"/>
      <c r="C92" s="28"/>
      <c r="D92" s="28"/>
      <c r="E92" s="29"/>
      <c r="F92" s="28"/>
      <c r="G92" s="28"/>
      <c r="H92" s="29"/>
      <c r="I92" s="24" t="str">
        <f t="shared" si="0"/>
        <v/>
      </c>
      <c r="J92" s="25" t="str">
        <f t="shared" si="1"/>
        <v>Aset Pendukung</v>
      </c>
      <c r="K92" s="24"/>
      <c r="L92" s="27"/>
    </row>
    <row r="93" ht="12.75" spans="1:12">
      <c r="A93" s="28"/>
      <c r="B93" s="28"/>
      <c r="C93" s="28"/>
      <c r="D93" s="28"/>
      <c r="E93" s="29"/>
      <c r="F93" s="28"/>
      <c r="G93" s="28"/>
      <c r="H93" s="29"/>
      <c r="I93" s="24" t="str">
        <f t="shared" si="0"/>
        <v/>
      </c>
      <c r="J93" s="25" t="str">
        <f t="shared" si="1"/>
        <v>Aset Pendukung</v>
      </c>
      <c r="K93" s="24"/>
      <c r="L93" s="27"/>
    </row>
    <row r="94" ht="12.75" spans="1:12">
      <c r="A94" s="28"/>
      <c r="B94" s="28"/>
      <c r="C94" s="28"/>
      <c r="D94" s="28"/>
      <c r="E94" s="29"/>
      <c r="F94" s="28"/>
      <c r="G94" s="28"/>
      <c r="H94" s="29"/>
      <c r="I94" s="24" t="str">
        <f t="shared" si="0"/>
        <v/>
      </c>
      <c r="J94" s="25" t="str">
        <f t="shared" si="1"/>
        <v>Aset Pendukung</v>
      </c>
      <c r="K94" s="24"/>
      <c r="L94" s="27"/>
    </row>
    <row r="95" ht="12.75" spans="1:12">
      <c r="A95" s="28"/>
      <c r="B95" s="28"/>
      <c r="C95" s="28"/>
      <c r="D95" s="28"/>
      <c r="E95" s="29"/>
      <c r="F95" s="28"/>
      <c r="G95" s="28"/>
      <c r="H95" s="29"/>
      <c r="I95" s="24" t="str">
        <f t="shared" si="0"/>
        <v/>
      </c>
      <c r="J95" s="25" t="str">
        <f t="shared" si="1"/>
        <v>Aset Pendukung</v>
      </c>
      <c r="K95" s="24"/>
      <c r="L95" s="27"/>
    </row>
    <row r="96" ht="12.75" spans="1:12">
      <c r="A96" s="28"/>
      <c r="B96" s="28"/>
      <c r="C96" s="28"/>
      <c r="D96" s="28"/>
      <c r="E96" s="29"/>
      <c r="F96" s="28"/>
      <c r="G96" s="28"/>
      <c r="H96" s="29"/>
      <c r="I96" s="24" t="str">
        <f t="shared" si="0"/>
        <v/>
      </c>
      <c r="J96" s="25" t="str">
        <f t="shared" si="1"/>
        <v>Aset Pendukung</v>
      </c>
      <c r="K96" s="24"/>
      <c r="L96" s="27"/>
    </row>
    <row r="97" ht="12.75" spans="1:12">
      <c r="A97" s="28"/>
      <c r="B97" s="28"/>
      <c r="C97" s="28"/>
      <c r="D97" s="28"/>
      <c r="E97" s="29"/>
      <c r="F97" s="28"/>
      <c r="G97" s="28"/>
      <c r="H97" s="29"/>
      <c r="I97" s="24" t="str">
        <f t="shared" si="0"/>
        <v/>
      </c>
      <c r="J97" s="25" t="str">
        <f t="shared" si="1"/>
        <v>Aset Pendukung</v>
      </c>
      <c r="K97" s="24"/>
      <c r="L97" s="27"/>
    </row>
    <row r="98" ht="12.75" spans="1:12">
      <c r="A98" s="28"/>
      <c r="B98" s="28"/>
      <c r="C98" s="28"/>
      <c r="D98" s="28"/>
      <c r="E98" s="29"/>
      <c r="F98" s="28"/>
      <c r="G98" s="28"/>
      <c r="H98" s="29"/>
      <c r="I98" s="24" t="str">
        <f t="shared" si="0"/>
        <v/>
      </c>
      <c r="J98" s="25" t="str">
        <f t="shared" si="1"/>
        <v>Aset Pendukung</v>
      </c>
      <c r="K98" s="24"/>
      <c r="L98" s="27"/>
    </row>
    <row r="99" ht="12.75" spans="1:12">
      <c r="A99" s="28"/>
      <c r="B99" s="28"/>
      <c r="C99" s="28"/>
      <c r="D99" s="28"/>
      <c r="E99" s="29"/>
      <c r="F99" s="28"/>
      <c r="G99" s="28"/>
      <c r="H99" s="29"/>
      <c r="I99" s="24" t="str">
        <f t="shared" si="0"/>
        <v/>
      </c>
      <c r="J99" s="25" t="str">
        <f t="shared" si="1"/>
        <v>Aset Pendukung</v>
      </c>
      <c r="K99" s="24"/>
      <c r="L99" s="27"/>
    </row>
    <row r="100" ht="12.75" spans="1:12">
      <c r="A100" s="28"/>
      <c r="B100" s="28"/>
      <c r="C100" s="28"/>
      <c r="D100" s="28"/>
      <c r="E100" s="29"/>
      <c r="F100" s="28"/>
      <c r="G100" s="28"/>
      <c r="H100" s="29"/>
      <c r="I100" s="24" t="str">
        <f t="shared" si="0"/>
        <v/>
      </c>
      <c r="J100" s="25" t="str">
        <f t="shared" si="1"/>
        <v>Aset Pendukung</v>
      </c>
      <c r="K100" s="24"/>
      <c r="L100" s="27"/>
    </row>
    <row r="101" ht="12.75" spans="1:12">
      <c r="A101" s="28"/>
      <c r="B101" s="28"/>
      <c r="C101" s="28"/>
      <c r="D101" s="28"/>
      <c r="E101" s="29"/>
      <c r="F101" s="28"/>
      <c r="G101" s="28"/>
      <c r="H101" s="29"/>
      <c r="I101" s="24" t="str">
        <f t="shared" si="0"/>
        <v/>
      </c>
      <c r="J101" s="25" t="str">
        <f t="shared" si="1"/>
        <v>Aset Pendukung</v>
      </c>
      <c r="K101" s="24"/>
      <c r="L101" s="27"/>
    </row>
    <row r="102" ht="12.75" spans="1:12">
      <c r="A102" s="28"/>
      <c r="B102" s="28"/>
      <c r="C102" s="28"/>
      <c r="D102" s="28"/>
      <c r="E102" s="29"/>
      <c r="F102" s="28"/>
      <c r="G102" s="28"/>
      <c r="H102" s="29"/>
      <c r="I102" s="24" t="str">
        <f t="shared" si="0"/>
        <v/>
      </c>
      <c r="J102" s="25" t="str">
        <f t="shared" si="1"/>
        <v>Aset Pendukung</v>
      </c>
      <c r="K102" s="24"/>
      <c r="L102" s="27"/>
    </row>
    <row r="103" ht="12.75" spans="1:12">
      <c r="A103" s="28"/>
      <c r="B103" s="28"/>
      <c r="C103" s="28"/>
      <c r="D103" s="28"/>
      <c r="E103" s="29"/>
      <c r="F103" s="28"/>
      <c r="G103" s="28"/>
      <c r="H103" s="29"/>
      <c r="I103" s="24" t="str">
        <f t="shared" si="0"/>
        <v/>
      </c>
      <c r="J103" s="25" t="str">
        <f t="shared" si="1"/>
        <v>Aset Pendukung</v>
      </c>
      <c r="K103" s="24"/>
      <c r="L103" s="27"/>
    </row>
    <row r="104" ht="12.75" spans="1:12">
      <c r="A104" s="28"/>
      <c r="B104" s="28"/>
      <c r="C104" s="28"/>
      <c r="D104" s="28"/>
      <c r="E104" s="29"/>
      <c r="F104" s="28"/>
      <c r="G104" s="28"/>
      <c r="H104" s="29"/>
      <c r="I104" s="24" t="str">
        <f t="shared" si="0"/>
        <v/>
      </c>
      <c r="J104" s="25" t="str">
        <f t="shared" si="1"/>
        <v>Aset Pendukung</v>
      </c>
      <c r="K104" s="24"/>
      <c r="L104" s="27"/>
    </row>
    <row r="105" ht="12.75" spans="1:12">
      <c r="A105" s="28"/>
      <c r="B105" s="28"/>
      <c r="C105" s="28"/>
      <c r="D105" s="28"/>
      <c r="E105" s="29"/>
      <c r="F105" s="28"/>
      <c r="G105" s="28"/>
      <c r="H105" s="29"/>
      <c r="I105" s="24" t="str">
        <f t="shared" si="0"/>
        <v/>
      </c>
      <c r="J105" s="25" t="str">
        <f t="shared" si="1"/>
        <v>Aset Pendukung</v>
      </c>
      <c r="K105" s="24"/>
      <c r="L105" s="27"/>
    </row>
    <row r="106" ht="12.75" spans="1:12">
      <c r="A106" s="28"/>
      <c r="B106" s="28"/>
      <c r="C106" s="28"/>
      <c r="D106" s="28"/>
      <c r="E106" s="29"/>
      <c r="F106" s="28"/>
      <c r="G106" s="28"/>
      <c r="H106" s="29"/>
      <c r="I106" s="24" t="str">
        <f t="shared" si="0"/>
        <v/>
      </c>
      <c r="J106" s="25" t="str">
        <f t="shared" si="1"/>
        <v>Aset Pendukung</v>
      </c>
      <c r="K106" s="24"/>
      <c r="L106" s="27"/>
    </row>
    <row r="107" ht="12.75" spans="1:12">
      <c r="A107" s="28"/>
      <c r="B107" s="28"/>
      <c r="C107" s="28"/>
      <c r="D107" s="28"/>
      <c r="E107" s="29"/>
      <c r="F107" s="28"/>
      <c r="G107" s="28"/>
      <c r="H107" s="29"/>
      <c r="I107" s="24" t="str">
        <f t="shared" si="0"/>
        <v/>
      </c>
      <c r="J107" s="25" t="str">
        <f t="shared" si="1"/>
        <v>Aset Pendukung</v>
      </c>
      <c r="K107" s="24"/>
      <c r="L107" s="27"/>
    </row>
    <row r="108" ht="12.75" spans="1:12">
      <c r="A108" s="28"/>
      <c r="B108" s="28"/>
      <c r="C108" s="28"/>
      <c r="D108" s="28"/>
      <c r="E108" s="29"/>
      <c r="F108" s="28"/>
      <c r="G108" s="28"/>
      <c r="H108" s="29"/>
      <c r="I108" s="24" t="str">
        <f t="shared" si="0"/>
        <v/>
      </c>
      <c r="J108" s="25" t="str">
        <f t="shared" si="1"/>
        <v>Aset Pendukung</v>
      </c>
      <c r="K108" s="24"/>
      <c r="L108" s="27"/>
    </row>
    <row r="109" ht="12.75" spans="1:12">
      <c r="A109" s="28"/>
      <c r="B109" s="28"/>
      <c r="C109" s="28"/>
      <c r="D109" s="28"/>
      <c r="E109" s="29"/>
      <c r="F109" s="28"/>
      <c r="G109" s="28"/>
      <c r="H109" s="29"/>
      <c r="I109" s="24" t="str">
        <f t="shared" si="0"/>
        <v/>
      </c>
      <c r="J109" s="25" t="str">
        <f t="shared" si="1"/>
        <v>Aset Pendukung</v>
      </c>
      <c r="K109" s="24"/>
      <c r="L109" s="27"/>
    </row>
    <row r="110" ht="12.75" spans="1:12">
      <c r="A110" s="28"/>
      <c r="B110" s="28"/>
      <c r="C110" s="28"/>
      <c r="D110" s="28"/>
      <c r="E110" s="29"/>
      <c r="F110" s="28"/>
      <c r="G110" s="28"/>
      <c r="H110" s="29"/>
      <c r="I110" s="24" t="str">
        <f t="shared" si="0"/>
        <v/>
      </c>
      <c r="J110" s="25" t="str">
        <f t="shared" si="1"/>
        <v>Aset Pendukung</v>
      </c>
      <c r="K110" s="24"/>
      <c r="L110" s="27"/>
    </row>
    <row r="111" ht="12.75" spans="1:12">
      <c r="A111" s="28"/>
      <c r="B111" s="28"/>
      <c r="C111" s="28"/>
      <c r="D111" s="28"/>
      <c r="E111" s="29"/>
      <c r="F111" s="28"/>
      <c r="G111" s="28"/>
      <c r="H111" s="29"/>
      <c r="I111" s="24" t="str">
        <f t="shared" si="0"/>
        <v/>
      </c>
      <c r="J111" s="25" t="str">
        <f t="shared" si="1"/>
        <v>Aset Pendukung</v>
      </c>
      <c r="K111" s="24"/>
      <c r="L111" s="27"/>
    </row>
    <row r="112" ht="12.75" spans="1:12">
      <c r="A112" s="28"/>
      <c r="B112" s="28"/>
      <c r="C112" s="28"/>
      <c r="D112" s="28"/>
      <c r="E112" s="29"/>
      <c r="F112" s="28"/>
      <c r="G112" s="28"/>
      <c r="H112" s="29"/>
      <c r="I112" s="24" t="str">
        <f t="shared" si="0"/>
        <v/>
      </c>
      <c r="J112" s="25" t="str">
        <f t="shared" si="1"/>
        <v>Aset Pendukung</v>
      </c>
      <c r="K112" s="24"/>
      <c r="L112" s="27"/>
    </row>
    <row r="113" ht="12.75" spans="1:12">
      <c r="A113" s="28"/>
      <c r="B113" s="28"/>
      <c r="C113" s="28"/>
      <c r="D113" s="28"/>
      <c r="E113" s="29"/>
      <c r="F113" s="28"/>
      <c r="G113" s="28"/>
      <c r="H113" s="29"/>
      <c r="I113" s="24" t="str">
        <f t="shared" si="0"/>
        <v/>
      </c>
      <c r="J113" s="25" t="str">
        <f t="shared" si="1"/>
        <v>Aset Pendukung</v>
      </c>
      <c r="K113" s="24"/>
      <c r="L113" s="27"/>
    </row>
    <row r="114" ht="12.75" spans="1:12">
      <c r="A114" s="28"/>
      <c r="B114" s="28"/>
      <c r="C114" s="28"/>
      <c r="D114" s="28"/>
      <c r="E114" s="29"/>
      <c r="F114" s="28"/>
      <c r="G114" s="28"/>
      <c r="H114" s="29"/>
      <c r="I114" s="24" t="str">
        <f t="shared" si="0"/>
        <v/>
      </c>
      <c r="J114" s="25" t="str">
        <f t="shared" si="1"/>
        <v>Aset Pendukung</v>
      </c>
      <c r="K114" s="24"/>
      <c r="L114" s="27"/>
    </row>
    <row r="115" ht="12.75" spans="1:12">
      <c r="A115" s="28"/>
      <c r="B115" s="28"/>
      <c r="C115" s="28"/>
      <c r="D115" s="28"/>
      <c r="E115" s="29"/>
      <c r="F115" s="28"/>
      <c r="G115" s="28"/>
      <c r="H115" s="29"/>
      <c r="I115" s="24" t="str">
        <f t="shared" si="0"/>
        <v/>
      </c>
      <c r="J115" s="25" t="str">
        <f t="shared" si="1"/>
        <v>Aset Pendukung</v>
      </c>
      <c r="K115" s="24"/>
      <c r="L115" s="27"/>
    </row>
    <row r="116" ht="12.75" spans="1:12">
      <c r="A116" s="28"/>
      <c r="B116" s="28"/>
      <c r="C116" s="28"/>
      <c r="D116" s="28"/>
      <c r="E116" s="29"/>
      <c r="F116" s="28"/>
      <c r="G116" s="28"/>
      <c r="H116" s="29"/>
      <c r="I116" s="24" t="str">
        <f t="shared" si="0"/>
        <v/>
      </c>
      <c r="J116" s="25" t="str">
        <f t="shared" si="1"/>
        <v>Aset Pendukung</v>
      </c>
      <c r="K116" s="24"/>
      <c r="L116" s="27"/>
    </row>
    <row r="117" ht="12.75" spans="1:12">
      <c r="A117" s="28"/>
      <c r="B117" s="28"/>
      <c r="C117" s="28"/>
      <c r="D117" s="28"/>
      <c r="E117" s="29"/>
      <c r="F117" s="28"/>
      <c r="G117" s="28"/>
      <c r="H117" s="29"/>
      <c r="I117" s="24" t="str">
        <f t="shared" si="0"/>
        <v/>
      </c>
      <c r="J117" s="25" t="str">
        <f t="shared" si="1"/>
        <v>Aset Pendukung</v>
      </c>
      <c r="K117" s="24"/>
      <c r="L117" s="27"/>
    </row>
    <row r="118" ht="12.75" spans="1:12">
      <c r="A118" s="28"/>
      <c r="B118" s="28"/>
      <c r="C118" s="28"/>
      <c r="D118" s="28"/>
      <c r="E118" s="29"/>
      <c r="F118" s="28"/>
      <c r="G118" s="28"/>
      <c r="H118" s="29"/>
      <c r="I118" s="24" t="str">
        <f t="shared" si="0"/>
        <v/>
      </c>
      <c r="J118" s="25" t="str">
        <f t="shared" si="1"/>
        <v>Aset Pendukung</v>
      </c>
      <c r="K118" s="24"/>
      <c r="L118" s="27"/>
    </row>
    <row r="119" ht="12.75" spans="1:12">
      <c r="A119" s="28"/>
      <c r="B119" s="28"/>
      <c r="C119" s="28"/>
      <c r="D119" s="28"/>
      <c r="E119" s="29"/>
      <c r="F119" s="28"/>
      <c r="G119" s="28"/>
      <c r="H119" s="29"/>
      <c r="I119" s="24" t="str">
        <f t="shared" si="0"/>
        <v/>
      </c>
      <c r="J119" s="25" t="str">
        <f t="shared" si="1"/>
        <v>Aset Pendukung</v>
      </c>
      <c r="K119" s="24"/>
      <c r="L119" s="27"/>
    </row>
    <row r="120" ht="12.75" spans="1:12">
      <c r="A120" s="28"/>
      <c r="B120" s="28"/>
      <c r="C120" s="28"/>
      <c r="D120" s="28"/>
      <c r="E120" s="29"/>
      <c r="F120" s="28"/>
      <c r="G120" s="28"/>
      <c r="H120" s="29"/>
      <c r="I120" s="24" t="str">
        <f t="shared" si="0"/>
        <v/>
      </c>
      <c r="J120" s="25" t="str">
        <f t="shared" si="1"/>
        <v>Aset Pendukung</v>
      </c>
      <c r="K120" s="24"/>
      <c r="L120" s="27"/>
    </row>
    <row r="121" ht="12.75" spans="1:12">
      <c r="A121" s="28"/>
      <c r="B121" s="28"/>
      <c r="C121" s="28"/>
      <c r="D121" s="28"/>
      <c r="E121" s="29"/>
      <c r="F121" s="28"/>
      <c r="G121" s="28"/>
      <c r="H121" s="29"/>
      <c r="I121" s="24" t="str">
        <f t="shared" si="0"/>
        <v/>
      </c>
      <c r="J121" s="25" t="str">
        <f t="shared" si="1"/>
        <v>Aset Pendukung</v>
      </c>
      <c r="K121" s="24"/>
      <c r="L121" s="27"/>
    </row>
    <row r="122" ht="12.75" spans="1:12">
      <c r="A122" s="28"/>
      <c r="B122" s="28"/>
      <c r="C122" s="28"/>
      <c r="D122" s="28"/>
      <c r="E122" s="29"/>
      <c r="F122" s="28"/>
      <c r="G122" s="28"/>
      <c r="H122" s="29"/>
      <c r="I122" s="24" t="str">
        <f t="shared" si="0"/>
        <v/>
      </c>
      <c r="J122" s="25" t="str">
        <f t="shared" si="1"/>
        <v>Aset Pendukung</v>
      </c>
      <c r="K122" s="24"/>
      <c r="L122" s="27"/>
    </row>
    <row r="123" ht="12.75" spans="1:12">
      <c r="A123" s="28"/>
      <c r="B123" s="28"/>
      <c r="C123" s="28"/>
      <c r="D123" s="28"/>
      <c r="E123" s="29"/>
      <c r="F123" s="28"/>
      <c r="G123" s="28"/>
      <c r="H123" s="29"/>
      <c r="I123" s="24" t="str">
        <f t="shared" si="0"/>
        <v/>
      </c>
      <c r="J123" s="25" t="str">
        <f t="shared" si="1"/>
        <v>Aset Pendukung</v>
      </c>
      <c r="K123" s="24"/>
      <c r="L123" s="27"/>
    </row>
    <row r="124" ht="12.75" spans="1:12">
      <c r="A124" s="28"/>
      <c r="B124" s="28"/>
      <c r="C124" s="28"/>
      <c r="D124" s="28"/>
      <c r="E124" s="29"/>
      <c r="F124" s="28"/>
      <c r="G124" s="28"/>
      <c r="H124" s="29"/>
      <c r="I124" s="24" t="str">
        <f t="shared" si="0"/>
        <v/>
      </c>
      <c r="J124" s="25" t="str">
        <f t="shared" si="1"/>
        <v>Aset Pendukung</v>
      </c>
      <c r="K124" s="24"/>
      <c r="L124" s="27"/>
    </row>
    <row r="125" ht="12.75" spans="1:12">
      <c r="A125" s="28"/>
      <c r="B125" s="28"/>
      <c r="C125" s="28"/>
      <c r="D125" s="28"/>
      <c r="E125" s="29"/>
      <c r="F125" s="28"/>
      <c r="G125" s="28"/>
      <c r="H125" s="29"/>
      <c r="I125" s="24" t="str">
        <f t="shared" si="0"/>
        <v/>
      </c>
      <c r="J125" s="25" t="str">
        <f t="shared" si="1"/>
        <v>Aset Pendukung</v>
      </c>
      <c r="K125" s="24"/>
      <c r="L125" s="27"/>
    </row>
    <row r="126" ht="12.75" spans="1:12">
      <c r="A126" s="28"/>
      <c r="B126" s="28"/>
      <c r="C126" s="28"/>
      <c r="D126" s="28"/>
      <c r="E126" s="29"/>
      <c r="F126" s="28"/>
      <c r="G126" s="28"/>
      <c r="H126" s="29"/>
      <c r="I126" s="24" t="str">
        <f t="shared" si="0"/>
        <v/>
      </c>
      <c r="J126" s="25" t="str">
        <f t="shared" si="1"/>
        <v>Aset Pendukung</v>
      </c>
      <c r="K126" s="24"/>
      <c r="L126" s="27"/>
    </row>
    <row r="127" ht="12.75" spans="1:12">
      <c r="A127" s="28"/>
      <c r="B127" s="28"/>
      <c r="C127" s="28"/>
      <c r="D127" s="28"/>
      <c r="E127" s="29"/>
      <c r="F127" s="28"/>
      <c r="G127" s="28"/>
      <c r="H127" s="29"/>
      <c r="I127" s="24" t="str">
        <f t="shared" si="0"/>
        <v/>
      </c>
      <c r="J127" s="25" t="str">
        <f t="shared" si="1"/>
        <v>Aset Pendukung</v>
      </c>
      <c r="K127" s="24"/>
      <c r="L127" s="27"/>
    </row>
    <row r="128" ht="12.75" spans="1:12">
      <c r="A128" s="28"/>
      <c r="B128" s="28"/>
      <c r="C128" s="28"/>
      <c r="D128" s="28"/>
      <c r="E128" s="29"/>
      <c r="F128" s="28"/>
      <c r="G128" s="28"/>
      <c r="H128" s="29"/>
      <c r="I128" s="24" t="str">
        <f t="shared" si="0"/>
        <v/>
      </c>
      <c r="J128" s="25" t="str">
        <f t="shared" si="1"/>
        <v>Aset Pendukung</v>
      </c>
      <c r="K128" s="24"/>
      <c r="L128" s="27"/>
    </row>
    <row r="129" ht="12.75" spans="1:12">
      <c r="A129" s="28"/>
      <c r="B129" s="28"/>
      <c r="C129" s="28"/>
      <c r="D129" s="28"/>
      <c r="E129" s="29"/>
      <c r="F129" s="28"/>
      <c r="G129" s="28"/>
      <c r="H129" s="29"/>
      <c r="I129" s="24" t="str">
        <f t="shared" si="0"/>
        <v/>
      </c>
      <c r="J129" s="25" t="str">
        <f t="shared" si="1"/>
        <v>Aset Pendukung</v>
      </c>
      <c r="K129" s="24"/>
      <c r="L129" s="27"/>
    </row>
    <row r="130" ht="12.75" spans="1:12">
      <c r="A130" s="28"/>
      <c r="B130" s="28"/>
      <c r="C130" s="28"/>
      <c r="D130" s="28"/>
      <c r="E130" s="29"/>
      <c r="F130" s="28"/>
      <c r="G130" s="28"/>
      <c r="H130" s="29"/>
      <c r="I130" s="24" t="str">
        <f t="shared" si="0"/>
        <v/>
      </c>
      <c r="J130" s="25" t="str">
        <f t="shared" si="1"/>
        <v>Aset Pendukung</v>
      </c>
      <c r="K130" s="24"/>
      <c r="L130" s="27"/>
    </row>
    <row r="131" ht="12.75" spans="1:12">
      <c r="A131" s="28"/>
      <c r="B131" s="28"/>
      <c r="C131" s="28"/>
      <c r="D131" s="28"/>
      <c r="E131" s="29"/>
      <c r="F131" s="28"/>
      <c r="G131" s="28"/>
      <c r="H131" s="29"/>
      <c r="I131" s="24" t="str">
        <f t="shared" si="0"/>
        <v/>
      </c>
      <c r="J131" s="25" t="str">
        <f t="shared" si="1"/>
        <v>Aset Pendukung</v>
      </c>
      <c r="K131" s="24"/>
      <c r="L131" s="27"/>
    </row>
    <row r="132" ht="12.75" spans="1:12">
      <c r="A132" s="28"/>
      <c r="B132" s="28"/>
      <c r="C132" s="28"/>
      <c r="D132" s="28"/>
      <c r="E132" s="29"/>
      <c r="F132" s="28"/>
      <c r="G132" s="28"/>
      <c r="H132" s="29"/>
      <c r="I132" s="24" t="str">
        <f t="shared" si="0"/>
        <v/>
      </c>
      <c r="J132" s="25" t="str">
        <f t="shared" si="1"/>
        <v>Aset Pendukung</v>
      </c>
      <c r="K132" s="24"/>
      <c r="L132" s="27"/>
    </row>
    <row r="133" ht="12.75" spans="1:12">
      <c r="A133" s="28"/>
      <c r="B133" s="28"/>
      <c r="C133" s="28"/>
      <c r="D133" s="28"/>
      <c r="E133" s="29"/>
      <c r="F133" s="28"/>
      <c r="G133" s="28"/>
      <c r="H133" s="29"/>
      <c r="I133" s="24" t="str">
        <f t="shared" si="0"/>
        <v/>
      </c>
      <c r="J133" s="25" t="str">
        <f t="shared" si="1"/>
        <v>Aset Pendukung</v>
      </c>
      <c r="K133" s="24"/>
      <c r="L133" s="27"/>
    </row>
    <row r="134" ht="12.75" spans="1:12">
      <c r="A134" s="28"/>
      <c r="B134" s="28"/>
      <c r="C134" s="28"/>
      <c r="D134" s="28"/>
      <c r="E134" s="29"/>
      <c r="F134" s="28"/>
      <c r="G134" s="28"/>
      <c r="H134" s="29"/>
      <c r="I134" s="24" t="str">
        <f t="shared" si="0"/>
        <v/>
      </c>
      <c r="J134" s="25" t="str">
        <f t="shared" si="1"/>
        <v>Aset Pendukung</v>
      </c>
      <c r="K134" s="24"/>
      <c r="L134" s="27"/>
    </row>
    <row r="135" ht="12.75" spans="1:12">
      <c r="A135" s="28"/>
      <c r="B135" s="28"/>
      <c r="C135" s="28"/>
      <c r="D135" s="28"/>
      <c r="E135" s="29"/>
      <c r="F135" s="28"/>
      <c r="G135" s="28"/>
      <c r="H135" s="29"/>
      <c r="I135" s="24" t="str">
        <f t="shared" si="0"/>
        <v/>
      </c>
      <c r="J135" s="25" t="str">
        <f t="shared" si="1"/>
        <v>Aset Pendukung</v>
      </c>
      <c r="K135" s="24"/>
      <c r="L135" s="27"/>
    </row>
    <row r="136" ht="12.75" spans="1:12">
      <c r="A136" s="28"/>
      <c r="B136" s="28"/>
      <c r="C136" s="28"/>
      <c r="D136" s="28"/>
      <c r="E136" s="29"/>
      <c r="F136" s="28"/>
      <c r="G136" s="28"/>
      <c r="H136" s="29"/>
      <c r="I136" s="24" t="str">
        <f t="shared" si="0"/>
        <v/>
      </c>
      <c r="J136" s="25" t="str">
        <f t="shared" si="1"/>
        <v>Aset Pendukung</v>
      </c>
      <c r="K136" s="24"/>
      <c r="L136" s="27"/>
    </row>
    <row r="137" ht="12.75" spans="1:12">
      <c r="A137" s="28"/>
      <c r="B137" s="28"/>
      <c r="C137" s="28"/>
      <c r="D137" s="28"/>
      <c r="E137" s="29"/>
      <c r="F137" s="28"/>
      <c r="G137" s="28"/>
      <c r="H137" s="29"/>
      <c r="I137" s="24" t="str">
        <f t="shared" si="0"/>
        <v/>
      </c>
      <c r="J137" s="25" t="str">
        <f t="shared" si="1"/>
        <v>Aset Pendukung</v>
      </c>
      <c r="K137" s="24"/>
      <c r="L137" s="27"/>
    </row>
    <row r="138" ht="12.75" spans="1:12">
      <c r="A138" s="28"/>
      <c r="B138" s="28"/>
      <c r="C138" s="28"/>
      <c r="D138" s="28"/>
      <c r="E138" s="29"/>
      <c r="F138" s="28"/>
      <c r="G138" s="28"/>
      <c r="H138" s="29"/>
      <c r="I138" s="24" t="str">
        <f t="shared" si="0"/>
        <v/>
      </c>
      <c r="J138" s="25" t="str">
        <f t="shared" si="1"/>
        <v>Aset Pendukung</v>
      </c>
      <c r="K138" s="24"/>
      <c r="L138" s="27"/>
    </row>
    <row r="139" ht="12.75" spans="1:12">
      <c r="A139" s="28"/>
      <c r="B139" s="28"/>
      <c r="C139" s="28"/>
      <c r="D139" s="28"/>
      <c r="E139" s="29"/>
      <c r="F139" s="28"/>
      <c r="G139" s="28"/>
      <c r="H139" s="29"/>
      <c r="I139" s="24" t="str">
        <f t="shared" si="0"/>
        <v/>
      </c>
      <c r="J139" s="25" t="str">
        <f t="shared" si="1"/>
        <v>Aset Pendukung</v>
      </c>
      <c r="K139" s="24"/>
      <c r="L139" s="27"/>
    </row>
    <row r="140" ht="12.75" spans="1:12">
      <c r="A140" s="28"/>
      <c r="B140" s="28"/>
      <c r="C140" s="28"/>
      <c r="D140" s="28"/>
      <c r="E140" s="29"/>
      <c r="F140" s="28"/>
      <c r="G140" s="28"/>
      <c r="H140" s="29"/>
      <c r="I140" s="24" t="str">
        <f t="shared" si="0"/>
        <v/>
      </c>
      <c r="J140" s="25" t="str">
        <f t="shared" si="1"/>
        <v>Aset Pendukung</v>
      </c>
      <c r="K140" s="24"/>
      <c r="L140" s="27"/>
    </row>
    <row r="141" ht="12.75" spans="1:12">
      <c r="A141" s="28"/>
      <c r="B141" s="28"/>
      <c r="C141" s="28"/>
      <c r="D141" s="28"/>
      <c r="E141" s="29"/>
      <c r="F141" s="28"/>
      <c r="G141" s="28"/>
      <c r="H141" s="29"/>
      <c r="I141" s="24" t="str">
        <f t="shared" si="0"/>
        <v/>
      </c>
      <c r="J141" s="25" t="str">
        <f t="shared" si="1"/>
        <v>Aset Pendukung</v>
      </c>
      <c r="K141" s="24"/>
      <c r="L141" s="27"/>
    </row>
    <row r="142" ht="12.75" spans="1:12">
      <c r="A142" s="28"/>
      <c r="B142" s="28"/>
      <c r="C142" s="28"/>
      <c r="D142" s="28"/>
      <c r="E142" s="29"/>
      <c r="F142" s="28"/>
      <c r="G142" s="28"/>
      <c r="H142" s="29"/>
      <c r="I142" s="24" t="str">
        <f t="shared" si="0"/>
        <v/>
      </c>
      <c r="J142" s="25" t="str">
        <f t="shared" si="1"/>
        <v>Aset Pendukung</v>
      </c>
      <c r="K142" s="24"/>
      <c r="L142" s="27"/>
    </row>
    <row r="143" ht="12.75" spans="1:12">
      <c r="A143" s="28"/>
      <c r="B143" s="28"/>
      <c r="C143" s="28"/>
      <c r="D143" s="28"/>
      <c r="E143" s="29"/>
      <c r="F143" s="28"/>
      <c r="G143" s="28"/>
      <c r="H143" s="29"/>
      <c r="I143" s="24" t="str">
        <f t="shared" si="0"/>
        <v/>
      </c>
      <c r="J143" s="25" t="str">
        <f t="shared" si="1"/>
        <v>Aset Pendukung</v>
      </c>
      <c r="K143" s="24"/>
      <c r="L143" s="27"/>
    </row>
    <row r="144" ht="12.75" spans="1:12">
      <c r="A144" s="28"/>
      <c r="B144" s="28"/>
      <c r="C144" s="28"/>
      <c r="D144" s="28"/>
      <c r="E144" s="29"/>
      <c r="F144" s="28"/>
      <c r="G144" s="28"/>
      <c r="H144" s="29"/>
      <c r="I144" s="24" t="str">
        <f t="shared" si="0"/>
        <v/>
      </c>
      <c r="J144" s="25" t="str">
        <f t="shared" si="1"/>
        <v>Aset Pendukung</v>
      </c>
      <c r="K144" s="24"/>
      <c r="L144" s="27"/>
    </row>
    <row r="145" ht="12.75" spans="1:12">
      <c r="A145" s="28"/>
      <c r="B145" s="28"/>
      <c r="C145" s="28"/>
      <c r="D145" s="28"/>
      <c r="E145" s="29"/>
      <c r="F145" s="28"/>
      <c r="G145" s="28"/>
      <c r="H145" s="29"/>
      <c r="I145" s="24" t="str">
        <f t="shared" si="0"/>
        <v/>
      </c>
      <c r="J145" s="25" t="str">
        <f t="shared" si="1"/>
        <v>Aset Pendukung</v>
      </c>
      <c r="K145" s="24"/>
      <c r="L145" s="27"/>
    </row>
    <row r="146" ht="12.75" spans="1:12">
      <c r="A146" s="28"/>
      <c r="B146" s="28"/>
      <c r="C146" s="28"/>
      <c r="D146" s="28"/>
      <c r="E146" s="29"/>
      <c r="F146" s="28"/>
      <c r="G146" s="28"/>
      <c r="H146" s="29"/>
      <c r="I146" s="24" t="str">
        <f t="shared" si="0"/>
        <v/>
      </c>
      <c r="J146" s="25" t="str">
        <f t="shared" si="1"/>
        <v>Aset Pendukung</v>
      </c>
      <c r="K146" s="24"/>
      <c r="L146" s="27"/>
    </row>
    <row r="147" ht="12.75" spans="1:12">
      <c r="A147" s="28"/>
      <c r="B147" s="28"/>
      <c r="C147" s="28"/>
      <c r="D147" s="28"/>
      <c r="E147" s="29"/>
      <c r="F147" s="28"/>
      <c r="G147" s="28"/>
      <c r="H147" s="29"/>
      <c r="I147" s="24" t="str">
        <f t="shared" si="0"/>
        <v/>
      </c>
      <c r="J147" s="25" t="str">
        <f t="shared" si="1"/>
        <v>Aset Pendukung</v>
      </c>
      <c r="K147" s="24"/>
      <c r="L147" s="27"/>
    </row>
    <row r="148" ht="12.75" spans="1:12">
      <c r="A148" s="28"/>
      <c r="B148" s="28"/>
      <c r="C148" s="28"/>
      <c r="D148" s="28"/>
      <c r="E148" s="29"/>
      <c r="F148" s="28"/>
      <c r="G148" s="28"/>
      <c r="H148" s="29"/>
      <c r="I148" s="24" t="str">
        <f t="shared" si="0"/>
        <v/>
      </c>
      <c r="J148" s="25" t="str">
        <f t="shared" si="1"/>
        <v>Aset Pendukung</v>
      </c>
      <c r="K148" s="24"/>
      <c r="L148" s="27"/>
    </row>
    <row r="149" ht="12.75" spans="1:12">
      <c r="A149" s="28"/>
      <c r="B149" s="28"/>
      <c r="C149" s="28"/>
      <c r="D149" s="28"/>
      <c r="E149" s="29"/>
      <c r="F149" s="28"/>
      <c r="G149" s="28"/>
      <c r="H149" s="29"/>
      <c r="I149" s="24" t="str">
        <f t="shared" si="0"/>
        <v/>
      </c>
      <c r="J149" s="25" t="str">
        <f t="shared" si="1"/>
        <v>Aset Pendukung</v>
      </c>
      <c r="K149" s="24"/>
      <c r="L149" s="27"/>
    </row>
    <row r="150" ht="12.75" spans="1:12">
      <c r="A150" s="28"/>
      <c r="B150" s="28"/>
      <c r="C150" s="28"/>
      <c r="D150" s="28"/>
      <c r="E150" s="29"/>
      <c r="F150" s="28"/>
      <c r="G150" s="28"/>
      <c r="H150" s="29"/>
      <c r="I150" s="24" t="str">
        <f t="shared" si="0"/>
        <v/>
      </c>
      <c r="J150" s="25" t="str">
        <f t="shared" si="1"/>
        <v>Aset Pendukung</v>
      </c>
      <c r="K150" s="24"/>
      <c r="L150" s="27"/>
    </row>
    <row r="151" ht="12.75" spans="1:12">
      <c r="A151" s="28"/>
      <c r="B151" s="28"/>
      <c r="C151" s="28"/>
      <c r="D151" s="28"/>
      <c r="E151" s="29"/>
      <c r="F151" s="28"/>
      <c r="G151" s="28"/>
      <c r="H151" s="29"/>
      <c r="I151" s="24" t="str">
        <f t="shared" si="0"/>
        <v/>
      </c>
      <c r="J151" s="25" t="str">
        <f t="shared" si="1"/>
        <v>Aset Pendukung</v>
      </c>
      <c r="K151" s="24"/>
      <c r="L151" s="27"/>
    </row>
    <row r="152" ht="12.75" spans="1:12">
      <c r="A152" s="28"/>
      <c r="B152" s="28"/>
      <c r="C152" s="28"/>
      <c r="D152" s="28"/>
      <c r="E152" s="29"/>
      <c r="F152" s="28"/>
      <c r="G152" s="28"/>
      <c r="H152" s="29"/>
      <c r="I152" s="24" t="str">
        <f t="shared" si="0"/>
        <v/>
      </c>
      <c r="J152" s="25" t="str">
        <f t="shared" si="1"/>
        <v>Aset Pendukung</v>
      </c>
      <c r="K152" s="24"/>
      <c r="L152" s="27"/>
    </row>
    <row r="153" ht="12.75" spans="1:12">
      <c r="A153" s="28"/>
      <c r="B153" s="28"/>
      <c r="C153" s="28"/>
      <c r="D153" s="28"/>
      <c r="E153" s="29"/>
      <c r="F153" s="28"/>
      <c r="G153" s="28"/>
      <c r="H153" s="29"/>
      <c r="I153" s="24" t="str">
        <f t="shared" si="0"/>
        <v/>
      </c>
      <c r="J153" s="25" t="str">
        <f t="shared" si="1"/>
        <v>Aset Pendukung</v>
      </c>
      <c r="K153" s="24"/>
      <c r="L153" s="27"/>
    </row>
    <row r="154" ht="12.75" spans="1:12">
      <c r="A154" s="28"/>
      <c r="B154" s="28"/>
      <c r="C154" s="28"/>
      <c r="D154" s="28"/>
      <c r="E154" s="29"/>
      <c r="F154" s="28"/>
      <c r="G154" s="28"/>
      <c r="H154" s="29"/>
      <c r="I154" s="24" t="str">
        <f t="shared" si="0"/>
        <v/>
      </c>
      <c r="J154" s="25" t="str">
        <f t="shared" si="1"/>
        <v>Aset Pendukung</v>
      </c>
      <c r="K154" s="24"/>
      <c r="L154" s="27"/>
    </row>
    <row r="155" ht="12.75" spans="1:12">
      <c r="A155" s="28"/>
      <c r="B155" s="28"/>
      <c r="C155" s="28"/>
      <c r="D155" s="28"/>
      <c r="E155" s="29"/>
      <c r="F155" s="28"/>
      <c r="G155" s="28"/>
      <c r="H155" s="29"/>
      <c r="I155" s="24" t="str">
        <f t="shared" si="0"/>
        <v/>
      </c>
      <c r="J155" s="25" t="str">
        <f t="shared" si="1"/>
        <v>Aset Pendukung</v>
      </c>
      <c r="K155" s="24"/>
      <c r="L155" s="27"/>
    </row>
    <row r="156" ht="12.75" spans="1:12">
      <c r="A156" s="28"/>
      <c r="B156" s="28"/>
      <c r="C156" s="28"/>
      <c r="D156" s="28"/>
      <c r="E156" s="29"/>
      <c r="F156" s="28"/>
      <c r="G156" s="28"/>
      <c r="H156" s="29"/>
      <c r="I156" s="24" t="str">
        <f t="shared" si="0"/>
        <v/>
      </c>
      <c r="J156" s="25" t="str">
        <f t="shared" si="1"/>
        <v>Aset Pendukung</v>
      </c>
      <c r="K156" s="24"/>
      <c r="L156" s="27"/>
    </row>
    <row r="157" ht="12.75" spans="1:12">
      <c r="A157" s="28"/>
      <c r="B157" s="28"/>
      <c r="C157" s="28"/>
      <c r="D157" s="28"/>
      <c r="E157" s="29"/>
      <c r="F157" s="28"/>
      <c r="G157" s="28"/>
      <c r="H157" s="29"/>
      <c r="I157" s="24" t="str">
        <f t="shared" si="0"/>
        <v/>
      </c>
      <c r="J157" s="25" t="str">
        <f t="shared" si="1"/>
        <v>Aset Pendukung</v>
      </c>
      <c r="K157" s="24"/>
      <c r="L157" s="27"/>
    </row>
    <row r="158" ht="12.75" spans="1:12">
      <c r="A158" s="28"/>
      <c r="B158" s="28"/>
      <c r="C158" s="28"/>
      <c r="D158" s="28"/>
      <c r="E158" s="29"/>
      <c r="F158" s="28"/>
      <c r="G158" s="28"/>
      <c r="H158" s="29"/>
      <c r="I158" s="24" t="str">
        <f t="shared" si="0"/>
        <v/>
      </c>
      <c r="J158" s="25" t="str">
        <f t="shared" si="1"/>
        <v>Aset Pendukung</v>
      </c>
      <c r="K158" s="24"/>
      <c r="L158" s="27"/>
    </row>
    <row r="159" ht="12.75" spans="1:12">
      <c r="A159" s="28"/>
      <c r="B159" s="28"/>
      <c r="C159" s="28"/>
      <c r="D159" s="28"/>
      <c r="E159" s="29"/>
      <c r="F159" s="28"/>
      <c r="G159" s="28"/>
      <c r="H159" s="29"/>
      <c r="I159" s="24" t="str">
        <f t="shared" si="0"/>
        <v/>
      </c>
      <c r="J159" s="25" t="str">
        <f t="shared" si="1"/>
        <v>Aset Pendukung</v>
      </c>
      <c r="K159" s="24"/>
      <c r="L159" s="27"/>
    </row>
    <row r="160" ht="12.75" spans="1:12">
      <c r="A160" s="28"/>
      <c r="B160" s="28"/>
      <c r="C160" s="28"/>
      <c r="D160" s="28"/>
      <c r="E160" s="29"/>
      <c r="F160" s="28"/>
      <c r="G160" s="28"/>
      <c r="H160" s="29"/>
      <c r="I160" s="24" t="str">
        <f t="shared" si="0"/>
        <v/>
      </c>
      <c r="J160" s="25" t="str">
        <f t="shared" si="1"/>
        <v>Aset Pendukung</v>
      </c>
      <c r="K160" s="24"/>
      <c r="L160" s="27"/>
    </row>
    <row r="161" ht="12.75" spans="1:12">
      <c r="A161" s="28"/>
      <c r="B161" s="28"/>
      <c r="C161" s="28"/>
      <c r="D161" s="28"/>
      <c r="E161" s="29"/>
      <c r="F161" s="28"/>
      <c r="G161" s="28"/>
      <c r="H161" s="29"/>
      <c r="I161" s="24" t="str">
        <f t="shared" si="0"/>
        <v/>
      </c>
      <c r="J161" s="25" t="str">
        <f t="shared" si="1"/>
        <v>Aset Pendukung</v>
      </c>
      <c r="K161" s="24"/>
      <c r="L161" s="27"/>
    </row>
    <row r="162" ht="12.75" spans="1:12">
      <c r="A162" s="28"/>
      <c r="B162" s="28"/>
      <c r="C162" s="28"/>
      <c r="D162" s="28"/>
      <c r="E162" s="29"/>
      <c r="F162" s="28"/>
      <c r="G162" s="28"/>
      <c r="H162" s="29"/>
      <c r="I162" s="24" t="str">
        <f t="shared" si="0"/>
        <v/>
      </c>
      <c r="J162" s="25" t="str">
        <f t="shared" si="1"/>
        <v>Aset Pendukung</v>
      </c>
      <c r="K162" s="24"/>
      <c r="L162" s="27"/>
    </row>
    <row r="163" ht="12.75" spans="1:12">
      <c r="A163" s="28"/>
      <c r="B163" s="28"/>
      <c r="C163" s="28"/>
      <c r="D163" s="28"/>
      <c r="E163" s="29"/>
      <c r="F163" s="28"/>
      <c r="G163" s="28"/>
      <c r="H163" s="29"/>
      <c r="I163" s="24" t="str">
        <f t="shared" si="0"/>
        <v/>
      </c>
      <c r="J163" s="25" t="str">
        <f t="shared" si="1"/>
        <v>Aset Pendukung</v>
      </c>
      <c r="K163" s="24"/>
      <c r="L163" s="27"/>
    </row>
    <row r="164" ht="12.75" spans="1:12">
      <c r="A164" s="28"/>
      <c r="B164" s="28"/>
      <c r="C164" s="28"/>
      <c r="D164" s="28"/>
      <c r="E164" s="29"/>
      <c r="F164" s="28"/>
      <c r="G164" s="28"/>
      <c r="H164" s="29"/>
      <c r="I164" s="24" t="str">
        <f t="shared" si="0"/>
        <v/>
      </c>
      <c r="J164" s="25" t="str">
        <f t="shared" si="1"/>
        <v>Aset Pendukung</v>
      </c>
      <c r="K164" s="24"/>
      <c r="L164" s="27"/>
    </row>
    <row r="165" ht="12.75" spans="1:12">
      <c r="A165" s="28"/>
      <c r="B165" s="28"/>
      <c r="C165" s="28"/>
      <c r="D165" s="28"/>
      <c r="E165" s="29"/>
      <c r="F165" s="28"/>
      <c r="G165" s="28"/>
      <c r="H165" s="29"/>
      <c r="I165" s="24" t="str">
        <f t="shared" si="0"/>
        <v/>
      </c>
      <c r="J165" s="25" t="str">
        <f t="shared" si="1"/>
        <v>Aset Pendukung</v>
      </c>
      <c r="K165" s="24"/>
      <c r="L165" s="27"/>
    </row>
    <row r="166" ht="12.75" spans="1:12">
      <c r="A166" s="28"/>
      <c r="B166" s="28"/>
      <c r="C166" s="28"/>
      <c r="D166" s="28"/>
      <c r="E166" s="29"/>
      <c r="F166" s="28"/>
      <c r="G166" s="28"/>
      <c r="H166" s="29"/>
      <c r="I166" s="24" t="str">
        <f t="shared" si="0"/>
        <v/>
      </c>
      <c r="J166" s="25" t="str">
        <f t="shared" si="1"/>
        <v>Aset Pendukung</v>
      </c>
      <c r="K166" s="24"/>
      <c r="L166" s="27"/>
    </row>
    <row r="167" ht="12.75" spans="1:12">
      <c r="A167" s="28"/>
      <c r="B167" s="28"/>
      <c r="C167" s="28"/>
      <c r="D167" s="28"/>
      <c r="E167" s="29"/>
      <c r="F167" s="28"/>
      <c r="G167" s="28"/>
      <c r="H167" s="29"/>
      <c r="I167" s="24" t="str">
        <f t="shared" si="0"/>
        <v/>
      </c>
      <c r="J167" s="25" t="str">
        <f t="shared" si="1"/>
        <v>Aset Pendukung</v>
      </c>
      <c r="K167" s="24"/>
      <c r="L167" s="27"/>
    </row>
    <row r="168" ht="12.75" spans="1:12">
      <c r="A168" s="28"/>
      <c r="B168" s="28"/>
      <c r="C168" s="28"/>
      <c r="D168" s="28"/>
      <c r="E168" s="29"/>
      <c r="F168" s="28"/>
      <c r="G168" s="28"/>
      <c r="H168" s="29"/>
      <c r="I168" s="24" t="str">
        <f t="shared" si="0"/>
        <v/>
      </c>
      <c r="J168" s="25" t="str">
        <f t="shared" si="1"/>
        <v>Aset Pendukung</v>
      </c>
      <c r="K168" s="24"/>
      <c r="L168" s="27"/>
    </row>
    <row r="169" ht="12.75" spans="1:12">
      <c r="A169" s="28"/>
      <c r="B169" s="28"/>
      <c r="C169" s="28"/>
      <c r="D169" s="28"/>
      <c r="E169" s="29"/>
      <c r="F169" s="28"/>
      <c r="G169" s="28"/>
      <c r="H169" s="29"/>
      <c r="I169" s="24" t="str">
        <f t="shared" si="0"/>
        <v/>
      </c>
      <c r="J169" s="25" t="str">
        <f t="shared" si="1"/>
        <v>Aset Pendukung</v>
      </c>
      <c r="K169" s="24"/>
      <c r="L169" s="27"/>
    </row>
    <row r="170" ht="12.75" spans="1:12">
      <c r="A170" s="28"/>
      <c r="B170" s="28"/>
      <c r="C170" s="28"/>
      <c r="D170" s="28"/>
      <c r="E170" s="29"/>
      <c r="F170" s="28"/>
      <c r="G170" s="28"/>
      <c r="H170" s="29"/>
      <c r="I170" s="24" t="str">
        <f t="shared" si="0"/>
        <v/>
      </c>
      <c r="J170" s="25" t="str">
        <f t="shared" si="1"/>
        <v>Aset Pendukung</v>
      </c>
      <c r="K170" s="24"/>
      <c r="L170" s="27"/>
    </row>
    <row r="171" ht="12.75" spans="1:12">
      <c r="A171" s="28"/>
      <c r="B171" s="28"/>
      <c r="C171" s="28"/>
      <c r="D171" s="28"/>
      <c r="E171" s="29"/>
      <c r="F171" s="28"/>
      <c r="G171" s="28"/>
      <c r="H171" s="29"/>
      <c r="I171" s="24" t="str">
        <f t="shared" si="0"/>
        <v/>
      </c>
      <c r="J171" s="25" t="str">
        <f t="shared" si="1"/>
        <v>Aset Pendukung</v>
      </c>
      <c r="K171" s="24"/>
      <c r="L171" s="27"/>
    </row>
    <row r="172" ht="12.75" spans="1:12">
      <c r="A172" s="28"/>
      <c r="B172" s="28"/>
      <c r="C172" s="28"/>
      <c r="D172" s="28"/>
      <c r="E172" s="29"/>
      <c r="F172" s="28"/>
      <c r="G172" s="28"/>
      <c r="H172" s="29"/>
      <c r="I172" s="24" t="str">
        <f t="shared" si="0"/>
        <v/>
      </c>
      <c r="J172" s="25" t="str">
        <f t="shared" si="1"/>
        <v>Aset Pendukung</v>
      </c>
      <c r="K172" s="24"/>
      <c r="L172" s="27"/>
    </row>
    <row r="173" ht="12.75" spans="1:12">
      <c r="A173" s="28"/>
      <c r="B173" s="28"/>
      <c r="C173" s="28"/>
      <c r="D173" s="28"/>
      <c r="E173" s="29"/>
      <c r="F173" s="28"/>
      <c r="G173" s="28"/>
      <c r="H173" s="29"/>
      <c r="I173" s="24" t="str">
        <f t="shared" si="0"/>
        <v/>
      </c>
      <c r="J173" s="25" t="str">
        <f t="shared" si="1"/>
        <v>Aset Pendukung</v>
      </c>
      <c r="K173" s="24"/>
      <c r="L173" s="27"/>
    </row>
    <row r="174" ht="12.75" spans="1:12">
      <c r="A174" s="28"/>
      <c r="B174" s="28"/>
      <c r="C174" s="28"/>
      <c r="D174" s="28"/>
      <c r="E174" s="29"/>
      <c r="F174" s="28"/>
      <c r="G174" s="28"/>
      <c r="H174" s="29"/>
      <c r="I174" s="24" t="str">
        <f t="shared" si="0"/>
        <v/>
      </c>
      <c r="J174" s="25" t="str">
        <f t="shared" si="1"/>
        <v>Aset Pendukung</v>
      </c>
      <c r="K174" s="24"/>
      <c r="L174" s="27"/>
    </row>
    <row r="175" ht="12.75" spans="1:12">
      <c r="A175" s="28"/>
      <c r="B175" s="28"/>
      <c r="C175" s="28"/>
      <c r="D175" s="28"/>
      <c r="E175" s="29"/>
      <c r="F175" s="28"/>
      <c r="G175" s="28"/>
      <c r="H175" s="29"/>
      <c r="I175" s="24" t="str">
        <f t="shared" si="0"/>
        <v/>
      </c>
      <c r="J175" s="25" t="str">
        <f t="shared" si="1"/>
        <v>Aset Pendukung</v>
      </c>
      <c r="K175" s="24"/>
      <c r="L175" s="27"/>
    </row>
    <row r="176" ht="12.75" spans="1:12">
      <c r="A176" s="28"/>
      <c r="B176" s="28"/>
      <c r="C176" s="28"/>
      <c r="D176" s="28"/>
      <c r="E176" s="29"/>
      <c r="F176" s="28"/>
      <c r="G176" s="28"/>
      <c r="H176" s="29"/>
      <c r="I176" s="24" t="str">
        <f t="shared" si="0"/>
        <v/>
      </c>
      <c r="J176" s="25" t="str">
        <f t="shared" si="1"/>
        <v>Aset Pendukung</v>
      </c>
      <c r="K176" s="24"/>
      <c r="L176" s="27"/>
    </row>
    <row r="177" ht="12.75" spans="1:12">
      <c r="A177" s="28"/>
      <c r="B177" s="28"/>
      <c r="C177" s="28"/>
      <c r="D177" s="28"/>
      <c r="E177" s="29"/>
      <c r="F177" s="28"/>
      <c r="G177" s="28"/>
      <c r="H177" s="29"/>
      <c r="I177" s="24" t="str">
        <f t="shared" si="0"/>
        <v/>
      </c>
      <c r="J177" s="25" t="str">
        <f t="shared" si="1"/>
        <v>Aset Pendukung</v>
      </c>
      <c r="K177" s="24"/>
      <c r="L177" s="27"/>
    </row>
    <row r="178" ht="12.75" spans="1:12">
      <c r="A178" s="28"/>
      <c r="B178" s="28"/>
      <c r="C178" s="28"/>
      <c r="D178" s="28"/>
      <c r="E178" s="29"/>
      <c r="F178" s="28"/>
      <c r="G178" s="28"/>
      <c r="H178" s="29"/>
      <c r="I178" s="24" t="str">
        <f t="shared" si="0"/>
        <v/>
      </c>
      <c r="J178" s="25" t="str">
        <f t="shared" si="1"/>
        <v>Aset Pendukung</v>
      </c>
      <c r="K178" s="24"/>
      <c r="L178" s="27"/>
    </row>
    <row r="179" ht="12.75" spans="1:12">
      <c r="A179" s="28"/>
      <c r="B179" s="28"/>
      <c r="C179" s="28"/>
      <c r="D179" s="28"/>
      <c r="E179" s="29"/>
      <c r="F179" s="28"/>
      <c r="G179" s="28"/>
      <c r="H179" s="29"/>
      <c r="I179" s="24" t="str">
        <f t="shared" si="0"/>
        <v/>
      </c>
      <c r="J179" s="25" t="str">
        <f t="shared" si="1"/>
        <v>Aset Pendukung</v>
      </c>
      <c r="K179" s="24"/>
      <c r="L179" s="27"/>
    </row>
    <row r="180" ht="12.75" spans="1:12">
      <c r="A180" s="28"/>
      <c r="B180" s="28"/>
      <c r="C180" s="28"/>
      <c r="D180" s="28"/>
      <c r="E180" s="29"/>
      <c r="F180" s="28"/>
      <c r="G180" s="28"/>
      <c r="H180" s="29"/>
      <c r="I180" s="24" t="str">
        <f t="shared" si="0"/>
        <v/>
      </c>
      <c r="J180" s="25" t="str">
        <f t="shared" si="1"/>
        <v>Aset Pendukung</v>
      </c>
      <c r="K180" s="24"/>
      <c r="L180" s="27"/>
    </row>
    <row r="181" ht="12.75" spans="1:12">
      <c r="A181" s="28"/>
      <c r="B181" s="28"/>
      <c r="C181" s="28"/>
      <c r="D181" s="28"/>
      <c r="E181" s="29"/>
      <c r="F181" s="28"/>
      <c r="G181" s="28"/>
      <c r="H181" s="29"/>
      <c r="I181" s="24" t="str">
        <f t="shared" si="0"/>
        <v/>
      </c>
      <c r="J181" s="25" t="str">
        <f t="shared" si="1"/>
        <v>Aset Pendukung</v>
      </c>
      <c r="K181" s="24"/>
      <c r="L181" s="27"/>
    </row>
    <row r="182" ht="12.75" spans="1:12">
      <c r="A182" s="28"/>
      <c r="B182" s="28"/>
      <c r="C182" s="28"/>
      <c r="D182" s="28"/>
      <c r="E182" s="29"/>
      <c r="F182" s="28"/>
      <c r="G182" s="28"/>
      <c r="H182" s="29"/>
      <c r="I182" s="24" t="str">
        <f t="shared" si="0"/>
        <v/>
      </c>
      <c r="J182" s="25" t="str">
        <f t="shared" si="1"/>
        <v>Aset Pendukung</v>
      </c>
      <c r="K182" s="24"/>
      <c r="L182" s="27"/>
    </row>
    <row r="183" ht="12.75" spans="1:12">
      <c r="A183" s="28"/>
      <c r="B183" s="28"/>
      <c r="C183" s="28"/>
      <c r="D183" s="28"/>
      <c r="E183" s="29"/>
      <c r="F183" s="28"/>
      <c r="G183" s="28"/>
      <c r="H183" s="29"/>
      <c r="I183" s="24" t="str">
        <f t="shared" si="0"/>
        <v/>
      </c>
      <c r="J183" s="25" t="str">
        <f t="shared" si="1"/>
        <v>Aset Pendukung</v>
      </c>
      <c r="K183" s="24"/>
      <c r="L183" s="27"/>
    </row>
    <row r="184" ht="12.75" spans="1:12">
      <c r="A184" s="28"/>
      <c r="B184" s="28"/>
      <c r="C184" s="28"/>
      <c r="D184" s="28"/>
      <c r="E184" s="29"/>
      <c r="F184" s="28"/>
      <c r="G184" s="28"/>
      <c r="H184" s="29"/>
      <c r="I184" s="24" t="str">
        <f t="shared" si="0"/>
        <v/>
      </c>
      <c r="J184" s="25" t="str">
        <f t="shared" si="1"/>
        <v>Aset Pendukung</v>
      </c>
      <c r="K184" s="24"/>
      <c r="L184" s="27"/>
    </row>
    <row r="185" ht="12.75" spans="1:12">
      <c r="A185" s="28"/>
      <c r="B185" s="28"/>
      <c r="C185" s="28"/>
      <c r="D185" s="28"/>
      <c r="E185" s="29"/>
      <c r="F185" s="28"/>
      <c r="G185" s="28"/>
      <c r="H185" s="29"/>
      <c r="I185" s="24" t="str">
        <f t="shared" si="0"/>
        <v/>
      </c>
      <c r="J185" s="25" t="str">
        <f t="shared" si="1"/>
        <v>Aset Pendukung</v>
      </c>
      <c r="K185" s="24"/>
      <c r="L185" s="27"/>
    </row>
    <row r="186" ht="12.75" spans="1:12">
      <c r="A186" s="28"/>
      <c r="B186" s="28"/>
      <c r="C186" s="28"/>
      <c r="D186" s="28"/>
      <c r="E186" s="29"/>
      <c r="F186" s="28"/>
      <c r="G186" s="28"/>
      <c r="H186" s="29"/>
      <c r="I186" s="24" t="str">
        <f t="shared" si="0"/>
        <v/>
      </c>
      <c r="J186" s="25" t="str">
        <f t="shared" si="1"/>
        <v>Aset Pendukung</v>
      </c>
      <c r="K186" s="24"/>
      <c r="L186" s="27"/>
    </row>
    <row r="187" ht="12.75" spans="1:12">
      <c r="A187" s="28"/>
      <c r="B187" s="28"/>
      <c r="C187" s="28"/>
      <c r="D187" s="28"/>
      <c r="E187" s="29"/>
      <c r="F187" s="28"/>
      <c r="G187" s="28"/>
      <c r="H187" s="29"/>
      <c r="I187" s="24" t="str">
        <f t="shared" si="0"/>
        <v/>
      </c>
      <c r="J187" s="25" t="str">
        <f t="shared" si="1"/>
        <v>Aset Pendukung</v>
      </c>
      <c r="K187" s="24"/>
      <c r="L187" s="27"/>
    </row>
    <row r="188" ht="12.75" spans="1:12">
      <c r="A188" s="28"/>
      <c r="B188" s="28"/>
      <c r="C188" s="28"/>
      <c r="D188" s="28"/>
      <c r="E188" s="29"/>
      <c r="F188" s="28"/>
      <c r="G188" s="28"/>
      <c r="H188" s="29"/>
      <c r="I188" s="24" t="str">
        <f t="shared" si="0"/>
        <v/>
      </c>
      <c r="J188" s="25" t="str">
        <f t="shared" si="1"/>
        <v>Aset Pendukung</v>
      </c>
      <c r="K188" s="24"/>
      <c r="L188" s="27"/>
    </row>
    <row r="189" ht="12.75" spans="1:12">
      <c r="A189" s="28"/>
      <c r="B189" s="28"/>
      <c r="C189" s="28"/>
      <c r="D189" s="28"/>
      <c r="E189" s="29"/>
      <c r="F189" s="28"/>
      <c r="G189" s="28"/>
      <c r="H189" s="29"/>
      <c r="I189" s="24" t="str">
        <f t="shared" si="0"/>
        <v/>
      </c>
      <c r="J189" s="25" t="str">
        <f t="shared" si="1"/>
        <v>Aset Pendukung</v>
      </c>
      <c r="K189" s="24"/>
      <c r="L189" s="27"/>
    </row>
    <row r="190" ht="12.75" spans="1:12">
      <c r="A190" s="28"/>
      <c r="B190" s="28"/>
      <c r="C190" s="28"/>
      <c r="D190" s="28"/>
      <c r="E190" s="29"/>
      <c r="F190" s="28"/>
      <c r="G190" s="28"/>
      <c r="H190" s="29"/>
      <c r="I190" s="24" t="str">
        <f t="shared" si="0"/>
        <v/>
      </c>
      <c r="J190" s="25" t="str">
        <f t="shared" si="1"/>
        <v>Aset Pendukung</v>
      </c>
      <c r="K190" s="24"/>
      <c r="L190" s="27"/>
    </row>
    <row r="191" ht="12.75" spans="1:12">
      <c r="A191" s="28"/>
      <c r="B191" s="28"/>
      <c r="C191" s="28"/>
      <c r="D191" s="28"/>
      <c r="E191" s="29"/>
      <c r="F191" s="28"/>
      <c r="G191" s="28"/>
      <c r="H191" s="29"/>
      <c r="I191" s="24" t="str">
        <f t="shared" si="0"/>
        <v/>
      </c>
      <c r="J191" s="25" t="str">
        <f t="shared" si="1"/>
        <v>Aset Pendukung</v>
      </c>
      <c r="K191" s="24"/>
      <c r="L191" s="27"/>
    </row>
    <row r="192" ht="12.75" spans="1:12">
      <c r="A192" s="28"/>
      <c r="B192" s="28"/>
      <c r="C192" s="28"/>
      <c r="D192" s="28"/>
      <c r="E192" s="29"/>
      <c r="F192" s="28"/>
      <c r="G192" s="28"/>
      <c r="H192" s="29"/>
      <c r="I192" s="24" t="str">
        <f t="shared" si="0"/>
        <v/>
      </c>
      <c r="J192" s="25" t="str">
        <f t="shared" si="1"/>
        <v>Aset Pendukung</v>
      </c>
      <c r="K192" s="24"/>
      <c r="L192" s="27"/>
    </row>
    <row r="193" ht="12.75" spans="1:12">
      <c r="A193" s="28"/>
      <c r="B193" s="28"/>
      <c r="C193" s="28"/>
      <c r="D193" s="28"/>
      <c r="E193" s="29"/>
      <c r="F193" s="28"/>
      <c r="G193" s="28"/>
      <c r="H193" s="29"/>
      <c r="I193" s="24" t="str">
        <f t="shared" si="0"/>
        <v/>
      </c>
      <c r="J193" s="25" t="str">
        <f t="shared" si="1"/>
        <v>Aset Pendukung</v>
      </c>
      <c r="K193" s="24"/>
      <c r="L193" s="27"/>
    </row>
    <row r="194" ht="12.75" spans="1:12">
      <c r="A194" s="28"/>
      <c r="B194" s="28"/>
      <c r="C194" s="28"/>
      <c r="D194" s="28"/>
      <c r="E194" s="29"/>
      <c r="F194" s="28"/>
      <c r="G194" s="28"/>
      <c r="H194" s="29"/>
      <c r="I194" s="24" t="str">
        <f t="shared" si="0"/>
        <v/>
      </c>
      <c r="J194" s="25" t="str">
        <f t="shared" si="1"/>
        <v>Aset Pendukung</v>
      </c>
      <c r="K194" s="24"/>
      <c r="L194" s="27"/>
    </row>
    <row r="195" ht="12.75" spans="1:12">
      <c r="A195" s="28"/>
      <c r="B195" s="28"/>
      <c r="C195" s="28"/>
      <c r="D195" s="28"/>
      <c r="E195" s="29"/>
      <c r="F195" s="28"/>
      <c r="G195" s="28"/>
      <c r="H195" s="29"/>
      <c r="I195" s="24" t="str">
        <f t="shared" si="0"/>
        <v/>
      </c>
      <c r="J195" s="25" t="str">
        <f t="shared" si="1"/>
        <v>Aset Pendukung</v>
      </c>
      <c r="K195" s="24"/>
      <c r="L195" s="27"/>
    </row>
    <row r="196" ht="12.75" spans="1:12">
      <c r="A196" s="28"/>
      <c r="B196" s="28"/>
      <c r="C196" s="28"/>
      <c r="D196" s="28"/>
      <c r="E196" s="29"/>
      <c r="F196" s="28"/>
      <c r="G196" s="28"/>
      <c r="H196" s="29"/>
      <c r="I196" s="24" t="str">
        <f t="shared" si="0"/>
        <v/>
      </c>
      <c r="J196" s="25" t="str">
        <f t="shared" si="1"/>
        <v>Aset Pendukung</v>
      </c>
      <c r="K196" s="24"/>
      <c r="L196" s="27"/>
    </row>
    <row r="197" ht="12.75" spans="1:12">
      <c r="A197" s="28"/>
      <c r="B197" s="28"/>
      <c r="C197" s="28"/>
      <c r="D197" s="28"/>
      <c r="E197" s="29"/>
      <c r="F197" s="28"/>
      <c r="G197" s="28"/>
      <c r="H197" s="29"/>
      <c r="I197" s="24" t="str">
        <f t="shared" si="0"/>
        <v/>
      </c>
      <c r="J197" s="25" t="str">
        <f t="shared" si="1"/>
        <v>Aset Pendukung</v>
      </c>
      <c r="K197" s="24"/>
      <c r="L197" s="27"/>
    </row>
    <row r="198" ht="12.75" spans="1:12">
      <c r="A198" s="28"/>
      <c r="B198" s="28"/>
      <c r="C198" s="28"/>
      <c r="D198" s="28"/>
      <c r="E198" s="29"/>
      <c r="F198" s="28"/>
      <c r="G198" s="28"/>
      <c r="H198" s="29"/>
      <c r="I198" s="24" t="str">
        <f t="shared" si="0"/>
        <v/>
      </c>
      <c r="J198" s="25" t="str">
        <f t="shared" si="1"/>
        <v>Aset Pendukung</v>
      </c>
      <c r="K198" s="24"/>
      <c r="L198" s="27"/>
    </row>
    <row r="199" ht="12.75" spans="1:12">
      <c r="A199" s="28"/>
      <c r="B199" s="28"/>
      <c r="C199" s="28"/>
      <c r="D199" s="28"/>
      <c r="E199" s="29"/>
      <c r="F199" s="28"/>
      <c r="G199" s="28"/>
      <c r="H199" s="29"/>
      <c r="I199" s="24" t="str">
        <f t="shared" si="0"/>
        <v/>
      </c>
      <c r="J199" s="25" t="str">
        <f t="shared" si="1"/>
        <v>Aset Pendukung</v>
      </c>
      <c r="K199" s="24"/>
      <c r="L199" s="27"/>
    </row>
    <row r="200" ht="12.75" spans="1:12">
      <c r="A200" s="28"/>
      <c r="B200" s="28"/>
      <c r="C200" s="28"/>
      <c r="D200" s="28"/>
      <c r="E200" s="29"/>
      <c r="F200" s="28"/>
      <c r="G200" s="28"/>
      <c r="H200" s="29"/>
      <c r="I200" s="24" t="str">
        <f t="shared" si="0"/>
        <v/>
      </c>
      <c r="J200" s="25" t="str">
        <f t="shared" si="1"/>
        <v>Aset Pendukung</v>
      </c>
      <c r="K200" s="24"/>
      <c r="L200" s="27"/>
    </row>
    <row r="201" ht="12.75" spans="1:12">
      <c r="A201" s="28"/>
      <c r="B201" s="28"/>
      <c r="C201" s="28"/>
      <c r="D201" s="28"/>
      <c r="E201" s="29"/>
      <c r="F201" s="28"/>
      <c r="G201" s="28"/>
      <c r="H201" s="29"/>
      <c r="I201" s="24" t="str">
        <f t="shared" si="0"/>
        <v/>
      </c>
      <c r="J201" s="25" t="str">
        <f t="shared" si="1"/>
        <v>Aset Pendukung</v>
      </c>
      <c r="K201" s="24"/>
      <c r="L201" s="27"/>
    </row>
    <row r="202" ht="12.75" spans="1:12">
      <c r="A202" s="28"/>
      <c r="B202" s="28"/>
      <c r="C202" s="28"/>
      <c r="D202" s="28"/>
      <c r="E202" s="29"/>
      <c r="F202" s="28"/>
      <c r="G202" s="28"/>
      <c r="H202" s="29"/>
      <c r="I202" s="24" t="str">
        <f t="shared" si="0"/>
        <v/>
      </c>
      <c r="J202" s="25" t="str">
        <f t="shared" si="1"/>
        <v>Aset Pendukung</v>
      </c>
      <c r="K202" s="24"/>
      <c r="L202" s="27"/>
    </row>
    <row r="203" ht="12.75" spans="1:12">
      <c r="A203" s="28"/>
      <c r="B203" s="28"/>
      <c r="C203" s="28"/>
      <c r="D203" s="28"/>
      <c r="E203" s="29"/>
      <c r="F203" s="28"/>
      <c r="G203" s="28"/>
      <c r="H203" s="29"/>
      <c r="I203" s="24" t="str">
        <f t="shared" si="0"/>
        <v/>
      </c>
      <c r="J203" s="25" t="str">
        <f t="shared" si="1"/>
        <v>Aset Pendukung</v>
      </c>
      <c r="K203" s="24"/>
      <c r="L203" s="27"/>
    </row>
    <row r="204" ht="12.75" spans="1:12">
      <c r="A204" s="28"/>
      <c r="B204" s="28"/>
      <c r="C204" s="28"/>
      <c r="D204" s="28"/>
      <c r="E204" s="29"/>
      <c r="F204" s="28"/>
      <c r="G204" s="28"/>
      <c r="H204" s="29"/>
      <c r="I204" s="24" t="str">
        <f t="shared" si="0"/>
        <v/>
      </c>
      <c r="J204" s="25" t="str">
        <f t="shared" si="1"/>
        <v>Aset Pendukung</v>
      </c>
      <c r="K204" s="24"/>
      <c r="L204" s="27"/>
    </row>
    <row r="205" ht="12.75" spans="1:12">
      <c r="A205" s="28"/>
      <c r="B205" s="28"/>
      <c r="C205" s="28"/>
      <c r="D205" s="28"/>
      <c r="E205" s="29"/>
      <c r="F205" s="28"/>
      <c r="G205" s="28"/>
      <c r="H205" s="29"/>
      <c r="I205" s="24" t="str">
        <f t="shared" si="0"/>
        <v/>
      </c>
      <c r="J205" s="25" t="str">
        <f t="shared" si="1"/>
        <v>Aset Pendukung</v>
      </c>
      <c r="K205" s="24"/>
      <c r="L205" s="27"/>
    </row>
    <row r="206" ht="12.75" spans="1:12">
      <c r="A206" s="28"/>
      <c r="B206" s="28"/>
      <c r="C206" s="28"/>
      <c r="D206" s="28"/>
      <c r="E206" s="29"/>
      <c r="F206" s="28"/>
      <c r="G206" s="28"/>
      <c r="H206" s="29"/>
      <c r="I206" s="24" t="str">
        <f t="shared" si="0"/>
        <v/>
      </c>
      <c r="J206" s="25" t="str">
        <f t="shared" si="1"/>
        <v>Aset Pendukung</v>
      </c>
      <c r="K206" s="24"/>
      <c r="L206" s="27"/>
    </row>
    <row r="207" ht="12.75" spans="1:12">
      <c r="A207" s="28"/>
      <c r="B207" s="28"/>
      <c r="C207" s="28"/>
      <c r="D207" s="28"/>
      <c r="E207" s="29"/>
      <c r="F207" s="28"/>
      <c r="G207" s="28"/>
      <c r="H207" s="29"/>
      <c r="I207" s="24" t="str">
        <f t="shared" si="0"/>
        <v/>
      </c>
      <c r="J207" s="25" t="str">
        <f t="shared" si="1"/>
        <v>Aset Pendukung</v>
      </c>
      <c r="K207" s="24"/>
      <c r="L207" s="27"/>
    </row>
    <row r="208" ht="12.75" spans="1:12">
      <c r="A208" s="28"/>
      <c r="B208" s="28"/>
      <c r="C208" s="28"/>
      <c r="D208" s="28"/>
      <c r="E208" s="29"/>
      <c r="F208" s="28"/>
      <c r="G208" s="28"/>
      <c r="H208" s="29"/>
      <c r="I208" s="24" t="str">
        <f t="shared" si="0"/>
        <v/>
      </c>
      <c r="J208" s="25" t="str">
        <f t="shared" si="1"/>
        <v>Aset Pendukung</v>
      </c>
      <c r="K208" s="24"/>
      <c r="L208" s="27"/>
    </row>
    <row r="209" ht="12.75" spans="1:12">
      <c r="A209" s="28"/>
      <c r="B209" s="28"/>
      <c r="C209" s="28"/>
      <c r="D209" s="28"/>
      <c r="E209" s="29"/>
      <c r="F209" s="28"/>
      <c r="G209" s="28"/>
      <c r="H209" s="29"/>
      <c r="I209" s="24" t="str">
        <f t="shared" si="0"/>
        <v/>
      </c>
      <c r="J209" s="25" t="str">
        <f t="shared" si="1"/>
        <v>Aset Pendukung</v>
      </c>
      <c r="K209" s="24"/>
      <c r="L209" s="27"/>
    </row>
    <row r="210" ht="12.75" spans="1:12">
      <c r="A210" s="28"/>
      <c r="B210" s="28"/>
      <c r="C210" s="28"/>
      <c r="D210" s="28"/>
      <c r="E210" s="29"/>
      <c r="F210" s="28"/>
      <c r="G210" s="28"/>
      <c r="H210" s="29"/>
      <c r="I210" s="24" t="str">
        <f t="shared" si="0"/>
        <v/>
      </c>
      <c r="J210" s="25" t="str">
        <f t="shared" si="1"/>
        <v>Aset Pendukung</v>
      </c>
      <c r="K210" s="24"/>
      <c r="L210" s="27"/>
    </row>
    <row r="211" ht="12.75" spans="1:12">
      <c r="A211" s="28"/>
      <c r="B211" s="28"/>
      <c r="C211" s="28"/>
      <c r="D211" s="28"/>
      <c r="E211" s="29"/>
      <c r="F211" s="28"/>
      <c r="G211" s="28"/>
      <c r="H211" s="29"/>
      <c r="I211" s="24" t="str">
        <f t="shared" si="0"/>
        <v/>
      </c>
      <c r="J211" s="25" t="str">
        <f t="shared" si="1"/>
        <v>Aset Pendukung</v>
      </c>
      <c r="K211" s="24"/>
      <c r="L211" s="27"/>
    </row>
    <row r="212" ht="12.75" spans="1:12">
      <c r="A212" s="28"/>
      <c r="B212" s="28"/>
      <c r="C212" s="28"/>
      <c r="D212" s="28"/>
      <c r="E212" s="29"/>
      <c r="F212" s="28"/>
      <c r="G212" s="28"/>
      <c r="H212" s="29"/>
      <c r="I212" s="24" t="str">
        <f t="shared" si="0"/>
        <v/>
      </c>
      <c r="J212" s="25" t="str">
        <f t="shared" si="1"/>
        <v>Aset Pendukung</v>
      </c>
      <c r="K212" s="24"/>
      <c r="L212" s="27"/>
    </row>
    <row r="213" ht="12.75" spans="1:12">
      <c r="A213" s="28"/>
      <c r="B213" s="28"/>
      <c r="C213" s="28"/>
      <c r="D213" s="28"/>
      <c r="E213" s="29"/>
      <c r="F213" s="28"/>
      <c r="G213" s="28"/>
      <c r="H213" s="29"/>
      <c r="I213" s="24" t="str">
        <f t="shared" si="0"/>
        <v/>
      </c>
      <c r="J213" s="25" t="str">
        <f t="shared" si="1"/>
        <v>Aset Pendukung</v>
      </c>
      <c r="K213" s="24"/>
      <c r="L213" s="27"/>
    </row>
    <row r="214" ht="12.75" spans="1:12">
      <c r="A214" s="28"/>
      <c r="B214" s="28"/>
      <c r="C214" s="28"/>
      <c r="D214" s="28"/>
      <c r="E214" s="29"/>
      <c r="F214" s="28"/>
      <c r="G214" s="28"/>
      <c r="H214" s="29"/>
      <c r="I214" s="24" t="str">
        <f t="shared" si="0"/>
        <v/>
      </c>
      <c r="J214" s="25" t="str">
        <f t="shared" si="1"/>
        <v>Aset Pendukung</v>
      </c>
      <c r="K214" s="24"/>
      <c r="L214" s="27"/>
    </row>
    <row r="215" ht="12.75" spans="1:12">
      <c r="A215" s="28"/>
      <c r="B215" s="28"/>
      <c r="C215" s="28"/>
      <c r="D215" s="28"/>
      <c r="E215" s="29"/>
      <c r="F215" s="28"/>
      <c r="G215" s="28"/>
      <c r="H215" s="29"/>
      <c r="I215" s="24" t="str">
        <f t="shared" si="0"/>
        <v/>
      </c>
      <c r="J215" s="25" t="str">
        <f t="shared" si="1"/>
        <v>Aset Pendukung</v>
      </c>
      <c r="K215" s="24"/>
      <c r="L215" s="27"/>
    </row>
    <row r="216" ht="12.75" spans="1:12">
      <c r="A216" s="28"/>
      <c r="B216" s="28"/>
      <c r="C216" s="28"/>
      <c r="D216" s="28"/>
      <c r="E216" s="29"/>
      <c r="F216" s="28"/>
      <c r="G216" s="28"/>
      <c r="H216" s="29"/>
      <c r="I216" s="24" t="str">
        <f t="shared" si="0"/>
        <v/>
      </c>
      <c r="J216" s="25" t="str">
        <f t="shared" si="1"/>
        <v>Aset Pendukung</v>
      </c>
      <c r="K216" s="24"/>
      <c r="L216" s="27"/>
    </row>
    <row r="217" ht="12.75" spans="1:12">
      <c r="A217" s="28"/>
      <c r="B217" s="28"/>
      <c r="C217" s="28"/>
      <c r="D217" s="28"/>
      <c r="E217" s="29"/>
      <c r="F217" s="28"/>
      <c r="G217" s="28"/>
      <c r="H217" s="29"/>
      <c r="I217" s="24" t="str">
        <f t="shared" si="0"/>
        <v/>
      </c>
      <c r="J217" s="25" t="str">
        <f t="shared" si="1"/>
        <v>Aset Pendukung</v>
      </c>
      <c r="K217" s="24"/>
      <c r="L217" s="27"/>
    </row>
    <row r="218" ht="12.75" spans="1:12">
      <c r="A218" s="28"/>
      <c r="B218" s="28"/>
      <c r="C218" s="28"/>
      <c r="D218" s="28"/>
      <c r="E218" s="29"/>
      <c r="F218" s="28"/>
      <c r="G218" s="28"/>
      <c r="H218" s="29"/>
      <c r="I218" s="24" t="str">
        <f t="shared" si="0"/>
        <v/>
      </c>
      <c r="J218" s="25" t="str">
        <f t="shared" si="1"/>
        <v>Aset Pendukung</v>
      </c>
      <c r="K218" s="24"/>
      <c r="L218" s="27"/>
    </row>
    <row r="219" ht="12.75" spans="1:12">
      <c r="A219" s="28"/>
      <c r="B219" s="28"/>
      <c r="C219" s="28"/>
      <c r="D219" s="28"/>
      <c r="E219" s="29"/>
      <c r="F219" s="28"/>
      <c r="G219" s="28"/>
      <c r="H219" s="29"/>
      <c r="I219" s="24" t="str">
        <f t="shared" si="0"/>
        <v/>
      </c>
      <c r="J219" s="25" t="str">
        <f t="shared" si="1"/>
        <v>Aset Pendukung</v>
      </c>
      <c r="K219" s="24"/>
      <c r="L219" s="27"/>
    </row>
    <row r="220" ht="12.75" spans="1:12">
      <c r="A220" s="28"/>
      <c r="B220" s="28"/>
      <c r="C220" s="28"/>
      <c r="D220" s="28"/>
      <c r="E220" s="29"/>
      <c r="F220" s="28"/>
      <c r="G220" s="28"/>
      <c r="H220" s="29"/>
      <c r="I220" s="24" t="str">
        <f t="shared" si="0"/>
        <v/>
      </c>
      <c r="J220" s="25" t="str">
        <f t="shared" si="1"/>
        <v>Aset Pendukung</v>
      </c>
      <c r="K220" s="24"/>
      <c r="L220" s="27"/>
    </row>
    <row r="221" ht="12.75" spans="1:12">
      <c r="A221" s="28"/>
      <c r="B221" s="28"/>
      <c r="C221" s="28"/>
      <c r="D221" s="28"/>
      <c r="E221" s="29"/>
      <c r="F221" s="28"/>
      <c r="G221" s="28"/>
      <c r="H221" s="29"/>
      <c r="I221" s="24" t="str">
        <f t="shared" si="0"/>
        <v/>
      </c>
      <c r="J221" s="25" t="str">
        <f t="shared" si="1"/>
        <v>Aset Pendukung</v>
      </c>
      <c r="K221" s="24"/>
      <c r="L221" s="27"/>
    </row>
    <row r="222" ht="12.75" spans="1:12">
      <c r="A222" s="28"/>
      <c r="B222" s="28"/>
      <c r="C222" s="28"/>
      <c r="D222" s="28"/>
      <c r="E222" s="29"/>
      <c r="F222" s="28"/>
      <c r="G222" s="28"/>
      <c r="H222" s="29"/>
      <c r="I222" s="24" t="str">
        <f t="shared" si="0"/>
        <v/>
      </c>
      <c r="J222" s="25" t="str">
        <f t="shared" si="1"/>
        <v>Aset Pendukung</v>
      </c>
      <c r="K222" s="24"/>
      <c r="L222" s="27"/>
    </row>
    <row r="223" ht="12.75" spans="1:12">
      <c r="A223" s="28"/>
      <c r="B223" s="28"/>
      <c r="C223" s="28"/>
      <c r="D223" s="28"/>
      <c r="E223" s="29"/>
      <c r="F223" s="28"/>
      <c r="G223" s="28"/>
      <c r="H223" s="29"/>
      <c r="I223" s="24" t="str">
        <f t="shared" si="0"/>
        <v/>
      </c>
      <c r="J223" s="25" t="str">
        <f t="shared" si="1"/>
        <v>Aset Pendukung</v>
      </c>
      <c r="K223" s="24"/>
      <c r="L223" s="27"/>
    </row>
    <row r="224" ht="12.75" spans="1:12">
      <c r="A224" s="28"/>
      <c r="B224" s="28"/>
      <c r="C224" s="28"/>
      <c r="D224" s="28"/>
      <c r="E224" s="29"/>
      <c r="F224" s="28"/>
      <c r="G224" s="28"/>
      <c r="H224" s="29"/>
      <c r="I224" s="24" t="str">
        <f t="shared" si="0"/>
        <v/>
      </c>
      <c r="J224" s="25" t="str">
        <f t="shared" si="1"/>
        <v>Aset Pendukung</v>
      </c>
      <c r="K224" s="24"/>
      <c r="L224" s="27"/>
    </row>
    <row r="225" ht="12.75" spans="1:12">
      <c r="A225" s="28"/>
      <c r="B225" s="28"/>
      <c r="C225" s="28"/>
      <c r="D225" s="28"/>
      <c r="E225" s="29"/>
      <c r="F225" s="28"/>
      <c r="G225" s="28"/>
      <c r="H225" s="29"/>
      <c r="I225" s="24" t="str">
        <f t="shared" si="0"/>
        <v/>
      </c>
      <c r="J225" s="25" t="str">
        <f t="shared" si="1"/>
        <v>Aset Pendukung</v>
      </c>
      <c r="K225" s="24"/>
      <c r="L225" s="27"/>
    </row>
    <row r="226" ht="12.75" spans="1:12">
      <c r="A226" s="28"/>
      <c r="B226" s="28"/>
      <c r="C226" s="28"/>
      <c r="D226" s="28"/>
      <c r="E226" s="29"/>
      <c r="F226" s="28"/>
      <c r="G226" s="28"/>
      <c r="H226" s="29"/>
      <c r="I226" s="24" t="str">
        <f t="shared" si="0"/>
        <v/>
      </c>
      <c r="J226" s="25" t="str">
        <f t="shared" si="1"/>
        <v>Aset Pendukung</v>
      </c>
      <c r="K226" s="24"/>
      <c r="L226" s="27"/>
    </row>
    <row r="227" ht="12.75" spans="1:12">
      <c r="A227" s="28"/>
      <c r="B227" s="28"/>
      <c r="C227" s="28"/>
      <c r="D227" s="28"/>
      <c r="E227" s="29"/>
      <c r="F227" s="28"/>
      <c r="G227" s="28"/>
      <c r="H227" s="29"/>
      <c r="I227" s="24" t="str">
        <f t="shared" si="0"/>
        <v/>
      </c>
      <c r="J227" s="25" t="str">
        <f t="shared" si="1"/>
        <v>Aset Pendukung</v>
      </c>
      <c r="K227" s="24"/>
      <c r="L227" s="27"/>
    </row>
    <row r="228" ht="12.75" spans="1:12">
      <c r="A228" s="28"/>
      <c r="B228" s="28"/>
      <c r="C228" s="28"/>
      <c r="D228" s="28"/>
      <c r="E228" s="29"/>
      <c r="F228" s="28"/>
      <c r="G228" s="28"/>
      <c r="H228" s="29"/>
      <c r="I228" s="24" t="str">
        <f t="shared" si="0"/>
        <v/>
      </c>
      <c r="J228" s="25" t="str">
        <f t="shared" si="1"/>
        <v>Aset Pendukung</v>
      </c>
      <c r="K228" s="24"/>
      <c r="L228" s="27"/>
    </row>
    <row r="229" ht="12.75" spans="1:12">
      <c r="A229" s="28"/>
      <c r="B229" s="28"/>
      <c r="C229" s="28"/>
      <c r="D229" s="28"/>
      <c r="E229" s="29"/>
      <c r="F229" s="28"/>
      <c r="G229" s="28"/>
      <c r="H229" s="29"/>
      <c r="I229" s="24" t="str">
        <f t="shared" si="0"/>
        <v/>
      </c>
      <c r="J229" s="25" t="str">
        <f t="shared" si="1"/>
        <v>Aset Pendukung</v>
      </c>
      <c r="K229" s="24"/>
      <c r="L229" s="27"/>
    </row>
    <row r="230" ht="12.75" spans="1:12">
      <c r="A230" s="28"/>
      <c r="B230" s="28"/>
      <c r="C230" s="28"/>
      <c r="D230" s="28"/>
      <c r="E230" s="29"/>
      <c r="F230" s="28"/>
      <c r="G230" s="28"/>
      <c r="H230" s="29"/>
      <c r="I230" s="24" t="str">
        <f t="shared" si="0"/>
        <v/>
      </c>
      <c r="J230" s="25" t="str">
        <f t="shared" si="1"/>
        <v>Aset Pendukung</v>
      </c>
      <c r="K230" s="24"/>
      <c r="L230" s="27"/>
    </row>
    <row r="231" ht="12.75" spans="1:12">
      <c r="A231" s="28"/>
      <c r="B231" s="28"/>
      <c r="C231" s="28"/>
      <c r="D231" s="28"/>
      <c r="E231" s="29"/>
      <c r="F231" s="28"/>
      <c r="G231" s="28"/>
      <c r="H231" s="29"/>
      <c r="I231" s="24" t="str">
        <f t="shared" si="0"/>
        <v/>
      </c>
      <c r="J231" s="25" t="str">
        <f t="shared" si="1"/>
        <v>Aset Pendukung</v>
      </c>
      <c r="K231" s="24"/>
      <c r="L231" s="27"/>
    </row>
    <row r="232" ht="12.75" spans="1:12">
      <c r="A232" s="28"/>
      <c r="B232" s="28"/>
      <c r="C232" s="28"/>
      <c r="D232" s="28"/>
      <c r="E232" s="29"/>
      <c r="F232" s="28"/>
      <c r="G232" s="28"/>
      <c r="H232" s="29"/>
      <c r="I232" s="24" t="str">
        <f t="shared" si="0"/>
        <v/>
      </c>
      <c r="J232" s="25" t="str">
        <f t="shared" si="1"/>
        <v>Aset Pendukung</v>
      </c>
      <c r="K232" s="24"/>
      <c r="L232" s="27"/>
    </row>
    <row r="233" ht="12.75" spans="1:12">
      <c r="A233" s="28"/>
      <c r="B233" s="28"/>
      <c r="C233" s="28"/>
      <c r="D233" s="28"/>
      <c r="E233" s="29"/>
      <c r="F233" s="28"/>
      <c r="G233" s="28"/>
      <c r="H233" s="29"/>
      <c r="I233" s="24" t="str">
        <f t="shared" si="0"/>
        <v/>
      </c>
      <c r="J233" s="25" t="str">
        <f t="shared" si="1"/>
        <v>Aset Pendukung</v>
      </c>
      <c r="K233" s="24"/>
      <c r="L233" s="27"/>
    </row>
    <row r="234" ht="12.75" spans="1:12">
      <c r="A234" s="28"/>
      <c r="B234" s="28"/>
      <c r="C234" s="28"/>
      <c r="D234" s="28"/>
      <c r="E234" s="29"/>
      <c r="F234" s="28"/>
      <c r="G234" s="28"/>
      <c r="H234" s="29"/>
      <c r="I234" s="24" t="str">
        <f t="shared" si="0"/>
        <v/>
      </c>
      <c r="J234" s="25" t="str">
        <f t="shared" si="1"/>
        <v>Aset Pendukung</v>
      </c>
      <c r="K234" s="24"/>
      <c r="L234" s="27"/>
    </row>
    <row r="235" ht="12.75" spans="1:12">
      <c r="A235" s="28"/>
      <c r="B235" s="28"/>
      <c r="C235" s="28"/>
      <c r="D235" s="28"/>
      <c r="E235" s="29"/>
      <c r="F235" s="28"/>
      <c r="G235" s="28"/>
      <c r="H235" s="29"/>
      <c r="I235" s="24" t="str">
        <f t="shared" si="0"/>
        <v/>
      </c>
      <c r="J235" s="25" t="str">
        <f t="shared" si="1"/>
        <v>Aset Pendukung</v>
      </c>
      <c r="K235" s="24"/>
      <c r="L235" s="27"/>
    </row>
    <row r="236" ht="12.75" spans="1:12">
      <c r="A236" s="28"/>
      <c r="B236" s="28"/>
      <c r="C236" s="28"/>
      <c r="D236" s="28"/>
      <c r="E236" s="29"/>
      <c r="F236" s="28"/>
      <c r="G236" s="28"/>
      <c r="H236" s="29"/>
      <c r="I236" s="24" t="str">
        <f t="shared" si="0"/>
        <v/>
      </c>
      <c r="J236" s="25" t="str">
        <f t="shared" si="1"/>
        <v>Aset Pendukung</v>
      </c>
      <c r="K236" s="24"/>
      <c r="L236" s="27"/>
    </row>
    <row r="237" ht="12.75" spans="1:12">
      <c r="A237" s="28"/>
      <c r="B237" s="28"/>
      <c r="C237" s="28"/>
      <c r="D237" s="28"/>
      <c r="E237" s="29"/>
      <c r="F237" s="28"/>
      <c r="G237" s="28"/>
      <c r="H237" s="29"/>
      <c r="I237" s="24" t="str">
        <f t="shared" si="0"/>
        <v/>
      </c>
      <c r="J237" s="25" t="str">
        <f t="shared" si="1"/>
        <v>Aset Pendukung</v>
      </c>
      <c r="K237" s="24"/>
      <c r="L237" s="27"/>
    </row>
    <row r="238" ht="12.75" spans="1:12">
      <c r="A238" s="28"/>
      <c r="B238" s="28"/>
      <c r="C238" s="28"/>
      <c r="D238" s="28"/>
      <c r="E238" s="29"/>
      <c r="F238" s="28"/>
      <c r="G238" s="28"/>
      <c r="H238" s="29"/>
      <c r="I238" s="24" t="str">
        <f t="shared" si="0"/>
        <v/>
      </c>
      <c r="J238" s="25" t="str">
        <f t="shared" si="1"/>
        <v>Aset Pendukung</v>
      </c>
      <c r="K238" s="24"/>
      <c r="L238" s="27"/>
    </row>
    <row r="239" ht="12.75" spans="1:12">
      <c r="A239" s="28"/>
      <c r="B239" s="28"/>
      <c r="C239" s="28"/>
      <c r="D239" s="28"/>
      <c r="E239" s="29"/>
      <c r="F239" s="28"/>
      <c r="G239" s="28"/>
      <c r="H239" s="29"/>
      <c r="I239" s="24" t="str">
        <f t="shared" si="0"/>
        <v/>
      </c>
      <c r="J239" s="25" t="str">
        <f t="shared" si="1"/>
        <v>Aset Pendukung</v>
      </c>
      <c r="K239" s="24"/>
      <c r="L239" s="27"/>
    </row>
    <row r="240" ht="12.75" spans="1:12">
      <c r="A240" s="28"/>
      <c r="B240" s="28"/>
      <c r="C240" s="28"/>
      <c r="D240" s="28"/>
      <c r="E240" s="29"/>
      <c r="F240" s="28"/>
      <c r="G240" s="28"/>
      <c r="H240" s="29"/>
      <c r="I240" s="24" t="str">
        <f t="shared" si="0"/>
        <v/>
      </c>
      <c r="J240" s="25" t="str">
        <f t="shared" si="1"/>
        <v>Aset Pendukung</v>
      </c>
      <c r="K240" s="24"/>
      <c r="L240" s="27"/>
    </row>
    <row r="241" ht="12.75" spans="1:12">
      <c r="A241" s="28"/>
      <c r="B241" s="28"/>
      <c r="C241" s="28"/>
      <c r="D241" s="28"/>
      <c r="E241" s="29"/>
      <c r="F241" s="28"/>
      <c r="G241" s="28"/>
      <c r="H241" s="29"/>
      <c r="I241" s="24" t="str">
        <f t="shared" si="0"/>
        <v/>
      </c>
      <c r="J241" s="25" t="str">
        <f t="shared" si="1"/>
        <v>Aset Pendukung</v>
      </c>
      <c r="K241" s="24"/>
      <c r="L241" s="27"/>
    </row>
    <row r="242" ht="12.75" spans="1:12">
      <c r="A242" s="28"/>
      <c r="B242" s="28"/>
      <c r="C242" s="28"/>
      <c r="D242" s="28"/>
      <c r="E242" s="29"/>
      <c r="F242" s="28"/>
      <c r="G242" s="28"/>
      <c r="H242" s="29"/>
      <c r="I242" s="24" t="str">
        <f t="shared" si="0"/>
        <v/>
      </c>
      <c r="J242" s="25" t="str">
        <f t="shared" si="1"/>
        <v>Aset Pendukung</v>
      </c>
      <c r="K242" s="24"/>
      <c r="L242" s="27"/>
    </row>
    <row r="243" ht="12.75" spans="1:12">
      <c r="A243" s="28"/>
      <c r="B243" s="28"/>
      <c r="C243" s="28"/>
      <c r="D243" s="28"/>
      <c r="E243" s="29"/>
      <c r="F243" s="28"/>
      <c r="G243" s="28"/>
      <c r="H243" s="29"/>
      <c r="I243" s="24" t="str">
        <f t="shared" si="0"/>
        <v/>
      </c>
      <c r="J243" s="25" t="str">
        <f t="shared" si="1"/>
        <v>Aset Pendukung</v>
      </c>
      <c r="K243" s="24"/>
      <c r="L243" s="27"/>
    </row>
    <row r="244" ht="12.75" spans="1:12">
      <c r="A244" s="28"/>
      <c r="B244" s="28"/>
      <c r="C244" s="28"/>
      <c r="D244" s="28"/>
      <c r="E244" s="29"/>
      <c r="F244" s="28"/>
      <c r="G244" s="28"/>
      <c r="H244" s="29"/>
      <c r="I244" s="24" t="str">
        <f t="shared" si="0"/>
        <v/>
      </c>
      <c r="J244" s="25" t="str">
        <f t="shared" si="1"/>
        <v>Aset Pendukung</v>
      </c>
      <c r="K244" s="24"/>
      <c r="L244" s="27"/>
    </row>
    <row r="245" ht="12.75" spans="1:12">
      <c r="A245" s="28"/>
      <c r="B245" s="28"/>
      <c r="C245" s="28"/>
      <c r="D245" s="28"/>
      <c r="E245" s="29"/>
      <c r="F245" s="28"/>
      <c r="G245" s="28"/>
      <c r="H245" s="29"/>
      <c r="I245" s="24" t="str">
        <f t="shared" si="0"/>
        <v/>
      </c>
      <c r="J245" s="25" t="str">
        <f t="shared" si="1"/>
        <v>Aset Pendukung</v>
      </c>
      <c r="K245" s="24"/>
      <c r="L245" s="27"/>
    </row>
    <row r="246" ht="12.75" spans="1:12">
      <c r="A246" s="28"/>
      <c r="B246" s="28"/>
      <c r="C246" s="28"/>
      <c r="D246" s="28"/>
      <c r="E246" s="29"/>
      <c r="F246" s="28"/>
      <c r="G246" s="28"/>
      <c r="H246" s="29"/>
      <c r="I246" s="24" t="str">
        <f t="shared" si="0"/>
        <v/>
      </c>
      <c r="J246" s="25" t="str">
        <f t="shared" si="1"/>
        <v>Aset Pendukung</v>
      </c>
      <c r="K246" s="24"/>
      <c r="L246" s="27"/>
    </row>
    <row r="247" ht="12.75" spans="1:12">
      <c r="A247" s="28"/>
      <c r="B247" s="28"/>
      <c r="C247" s="28"/>
      <c r="D247" s="28"/>
      <c r="E247" s="29"/>
      <c r="F247" s="28"/>
      <c r="G247" s="28"/>
      <c r="H247" s="29"/>
      <c r="I247" s="24" t="str">
        <f t="shared" si="0"/>
        <v/>
      </c>
      <c r="J247" s="25" t="str">
        <f t="shared" si="1"/>
        <v>Aset Pendukung</v>
      </c>
      <c r="K247" s="24"/>
      <c r="L247" s="27"/>
    </row>
    <row r="248" ht="12.75" spans="1:12">
      <c r="A248" s="28"/>
      <c r="B248" s="28"/>
      <c r="C248" s="28"/>
      <c r="D248" s="28"/>
      <c r="E248" s="29"/>
      <c r="F248" s="28"/>
      <c r="G248" s="28"/>
      <c r="H248" s="29"/>
      <c r="I248" s="24" t="str">
        <f t="shared" si="0"/>
        <v/>
      </c>
      <c r="J248" s="25" t="str">
        <f t="shared" si="1"/>
        <v>Aset Pendukung</v>
      </c>
      <c r="K248" s="24"/>
      <c r="L248" s="27"/>
    </row>
    <row r="249" ht="12.75" spans="1:12">
      <c r="A249" s="28"/>
      <c r="B249" s="28"/>
      <c r="C249" s="28"/>
      <c r="D249" s="28"/>
      <c r="E249" s="29"/>
      <c r="F249" s="28"/>
      <c r="G249" s="28"/>
      <c r="H249" s="29"/>
      <c r="I249" s="24" t="str">
        <f t="shared" si="0"/>
        <v/>
      </c>
      <c r="J249" s="25" t="str">
        <f t="shared" si="1"/>
        <v>Aset Pendukung</v>
      </c>
      <c r="K249" s="24"/>
      <c r="L249" s="27"/>
    </row>
    <row r="250" ht="12.75" spans="1:12">
      <c r="A250" s="28"/>
      <c r="B250" s="28"/>
      <c r="C250" s="28"/>
      <c r="D250" s="28"/>
      <c r="E250" s="29"/>
      <c r="F250" s="28"/>
      <c r="G250" s="28"/>
      <c r="H250" s="29"/>
      <c r="I250" s="24" t="str">
        <f t="shared" si="0"/>
        <v/>
      </c>
      <c r="J250" s="25" t="str">
        <f t="shared" si="1"/>
        <v>Aset Pendukung</v>
      </c>
      <c r="K250" s="24"/>
      <c r="L250" s="27"/>
    </row>
    <row r="251" ht="12.75" spans="1:12">
      <c r="A251" s="28"/>
      <c r="B251" s="28"/>
      <c r="C251" s="28"/>
      <c r="D251" s="28"/>
      <c r="E251" s="29"/>
      <c r="F251" s="28"/>
      <c r="G251" s="28"/>
      <c r="H251" s="29"/>
      <c r="I251" s="24" t="str">
        <f t="shared" si="0"/>
        <v/>
      </c>
      <c r="J251" s="25" t="str">
        <f t="shared" si="1"/>
        <v>Aset Pendukung</v>
      </c>
      <c r="K251" s="24"/>
      <c r="L251" s="27"/>
    </row>
    <row r="252" ht="12.75" spans="1:12">
      <c r="A252" s="28"/>
      <c r="B252" s="28"/>
      <c r="C252" s="28"/>
      <c r="D252" s="28"/>
      <c r="E252" s="29"/>
      <c r="F252" s="28"/>
      <c r="G252" s="28"/>
      <c r="H252" s="29"/>
      <c r="I252" s="24" t="str">
        <f t="shared" si="0"/>
        <v/>
      </c>
      <c r="J252" s="25" t="str">
        <f t="shared" si="1"/>
        <v>Aset Pendukung</v>
      </c>
      <c r="K252" s="24"/>
      <c r="L252" s="27"/>
    </row>
    <row r="253" ht="12.75" spans="1:12">
      <c r="A253" s="28"/>
      <c r="B253" s="28"/>
      <c r="C253" s="28"/>
      <c r="D253" s="28"/>
      <c r="E253" s="29"/>
      <c r="F253" s="28"/>
      <c r="G253" s="28"/>
      <c r="H253" s="29"/>
      <c r="I253" s="24" t="str">
        <f t="shared" si="0"/>
        <v/>
      </c>
      <c r="J253" s="25" t="str">
        <f t="shared" si="1"/>
        <v>Aset Pendukung</v>
      </c>
      <c r="K253" s="24"/>
      <c r="L253" s="27"/>
    </row>
    <row r="254" ht="12.75" spans="1:12">
      <c r="A254" s="28"/>
      <c r="B254" s="28"/>
      <c r="C254" s="28"/>
      <c r="D254" s="28"/>
      <c r="E254" s="29"/>
      <c r="F254" s="28"/>
      <c r="G254" s="28"/>
      <c r="H254" s="29"/>
      <c r="I254" s="24" t="str">
        <f t="shared" si="0"/>
        <v/>
      </c>
      <c r="J254" s="25" t="str">
        <f t="shared" si="1"/>
        <v>Aset Pendukung</v>
      </c>
      <c r="K254" s="24"/>
      <c r="L254" s="27"/>
    </row>
    <row r="255" ht="12.75" spans="1:12">
      <c r="A255" s="28"/>
      <c r="B255" s="28"/>
      <c r="C255" s="28"/>
      <c r="D255" s="28"/>
      <c r="E255" s="29"/>
      <c r="F255" s="28"/>
      <c r="G255" s="28"/>
      <c r="H255" s="29"/>
      <c r="I255" s="24" t="str">
        <f t="shared" si="0"/>
        <v/>
      </c>
      <c r="J255" s="25" t="str">
        <f t="shared" si="1"/>
        <v>Aset Pendukung</v>
      </c>
      <c r="K255" s="24"/>
      <c r="L255" s="27"/>
    </row>
    <row r="256" ht="12.75" spans="1:12">
      <c r="A256" s="28"/>
      <c r="B256" s="28"/>
      <c r="C256" s="28"/>
      <c r="D256" s="28"/>
      <c r="E256" s="29"/>
      <c r="F256" s="28"/>
      <c r="G256" s="28"/>
      <c r="H256" s="29"/>
      <c r="I256" s="24" t="str">
        <f t="shared" si="0"/>
        <v/>
      </c>
      <c r="J256" s="25" t="str">
        <f t="shared" si="1"/>
        <v>Aset Pendukung</v>
      </c>
      <c r="K256" s="24"/>
      <c r="L256" s="27"/>
    </row>
    <row r="257" ht="12.75" spans="1:12">
      <c r="A257" s="28"/>
      <c r="B257" s="28"/>
      <c r="C257" s="28"/>
      <c r="D257" s="28"/>
      <c r="E257" s="29"/>
      <c r="F257" s="28"/>
      <c r="G257" s="28"/>
      <c r="H257" s="29"/>
      <c r="I257" s="24" t="str">
        <f t="shared" si="0"/>
        <v/>
      </c>
      <c r="J257" s="25" t="str">
        <f t="shared" si="1"/>
        <v>Aset Pendukung</v>
      </c>
      <c r="K257" s="24"/>
      <c r="L257" s="27"/>
    </row>
    <row r="258" ht="12.75" spans="1:12">
      <c r="A258" s="28"/>
      <c r="B258" s="28"/>
      <c r="C258" s="28"/>
      <c r="D258" s="28"/>
      <c r="E258" s="29"/>
      <c r="F258" s="28"/>
      <c r="G258" s="28"/>
      <c r="H258" s="29"/>
      <c r="I258" s="24" t="str">
        <f t="shared" si="0"/>
        <v/>
      </c>
      <c r="J258" s="25" t="str">
        <f t="shared" si="1"/>
        <v>Aset Pendukung</v>
      </c>
      <c r="K258" s="24"/>
      <c r="L258" s="27"/>
    </row>
    <row r="259" ht="12.75" spans="1:12">
      <c r="A259" s="28"/>
      <c r="B259" s="28"/>
      <c r="C259" s="28"/>
      <c r="D259" s="28"/>
      <c r="E259" s="29"/>
      <c r="F259" s="28"/>
      <c r="G259" s="28"/>
      <c r="H259" s="29"/>
      <c r="I259" s="24" t="str">
        <f t="shared" si="0"/>
        <v/>
      </c>
      <c r="J259" s="25" t="str">
        <f t="shared" si="1"/>
        <v>Aset Pendukung</v>
      </c>
      <c r="K259" s="24"/>
      <c r="L259" s="27"/>
    </row>
    <row r="260" ht="12.75" spans="1:12">
      <c r="A260" s="28"/>
      <c r="B260" s="28"/>
      <c r="C260" s="28"/>
      <c r="D260" s="28"/>
      <c r="E260" s="29"/>
      <c r="F260" s="28"/>
      <c r="G260" s="28"/>
      <c r="H260" s="29"/>
      <c r="I260" s="24" t="str">
        <f t="shared" si="0"/>
        <v/>
      </c>
      <c r="J260" s="25" t="str">
        <f t="shared" si="1"/>
        <v>Aset Pendukung</v>
      </c>
      <c r="K260" s="24"/>
      <c r="L260" s="27"/>
    </row>
    <row r="261" ht="12.75" spans="1:12">
      <c r="A261" s="28"/>
      <c r="B261" s="28"/>
      <c r="C261" s="28"/>
      <c r="D261" s="28"/>
      <c r="E261" s="29"/>
      <c r="F261" s="28"/>
      <c r="G261" s="28"/>
      <c r="H261" s="29"/>
      <c r="I261" s="24" t="str">
        <f t="shared" si="0"/>
        <v/>
      </c>
      <c r="J261" s="25" t="str">
        <f t="shared" si="1"/>
        <v>Aset Pendukung</v>
      </c>
      <c r="K261" s="24"/>
      <c r="L261" s="27"/>
    </row>
    <row r="262" ht="12.75" spans="1:12">
      <c r="A262" s="28"/>
      <c r="B262" s="28"/>
      <c r="C262" s="28"/>
      <c r="D262" s="28"/>
      <c r="E262" s="29"/>
      <c r="F262" s="28"/>
      <c r="G262" s="28"/>
      <c r="H262" s="29"/>
      <c r="I262" s="24" t="str">
        <f t="shared" si="0"/>
        <v/>
      </c>
      <c r="J262" s="25" t="str">
        <f t="shared" si="1"/>
        <v>Aset Pendukung</v>
      </c>
      <c r="K262" s="24"/>
      <c r="L262" s="27"/>
    </row>
    <row r="263" ht="12.75" spans="1:12">
      <c r="A263" s="28"/>
      <c r="B263" s="28"/>
      <c r="C263" s="28"/>
      <c r="D263" s="28"/>
      <c r="E263" s="29"/>
      <c r="F263" s="28"/>
      <c r="G263" s="28"/>
      <c r="H263" s="29"/>
      <c r="I263" s="24" t="str">
        <f t="shared" si="0"/>
        <v/>
      </c>
      <c r="J263" s="25" t="str">
        <f t="shared" si="1"/>
        <v>Aset Pendukung</v>
      </c>
      <c r="K263" s="24"/>
      <c r="L263" s="27"/>
    </row>
    <row r="264" ht="12.75" spans="1:12">
      <c r="A264" s="28"/>
      <c r="B264" s="28"/>
      <c r="C264" s="28"/>
      <c r="D264" s="28"/>
      <c r="E264" s="29"/>
      <c r="F264" s="28"/>
      <c r="G264" s="28"/>
      <c r="H264" s="29"/>
      <c r="I264" s="24" t="str">
        <f t="shared" si="0"/>
        <v/>
      </c>
      <c r="J264" s="25" t="str">
        <f t="shared" si="1"/>
        <v>Aset Pendukung</v>
      </c>
      <c r="K264" s="24"/>
      <c r="L264" s="27"/>
    </row>
    <row r="265" ht="12.75" spans="1:12">
      <c r="A265" s="28"/>
      <c r="B265" s="28"/>
      <c r="C265" s="28"/>
      <c r="D265" s="28"/>
      <c r="E265" s="29"/>
      <c r="F265" s="28"/>
      <c r="G265" s="28"/>
      <c r="H265" s="29"/>
      <c r="I265" s="24" t="str">
        <f t="shared" si="0"/>
        <v/>
      </c>
      <c r="J265" s="25" t="str">
        <f t="shared" si="1"/>
        <v>Aset Pendukung</v>
      </c>
      <c r="K265" s="24"/>
      <c r="L265" s="27"/>
    </row>
    <row r="266" ht="12.75" spans="1:12">
      <c r="A266" s="28"/>
      <c r="B266" s="28"/>
      <c r="C266" s="28"/>
      <c r="D266" s="28"/>
      <c r="E266" s="29"/>
      <c r="F266" s="28"/>
      <c r="G266" s="28"/>
      <c r="H266" s="29"/>
      <c r="I266" s="24" t="str">
        <f t="shared" si="0"/>
        <v/>
      </c>
      <c r="J266" s="25" t="str">
        <f t="shared" si="1"/>
        <v>Aset Pendukung</v>
      </c>
      <c r="K266" s="24"/>
      <c r="L266" s="27"/>
    </row>
    <row r="267" ht="12.75" spans="1:12">
      <c r="A267" s="28"/>
      <c r="B267" s="28"/>
      <c r="C267" s="28"/>
      <c r="D267" s="28"/>
      <c r="E267" s="29"/>
      <c r="F267" s="28"/>
      <c r="G267" s="28"/>
      <c r="H267" s="29"/>
      <c r="I267" s="24" t="str">
        <f t="shared" si="0"/>
        <v/>
      </c>
      <c r="J267" s="25" t="str">
        <f t="shared" si="1"/>
        <v>Aset Pendukung</v>
      </c>
      <c r="K267" s="24"/>
      <c r="L267" s="27"/>
    </row>
    <row r="268" ht="12.75" spans="1:12">
      <c r="A268" s="28"/>
      <c r="B268" s="28"/>
      <c r="C268" s="28"/>
      <c r="D268" s="28"/>
      <c r="E268" s="29"/>
      <c r="F268" s="28"/>
      <c r="G268" s="28"/>
      <c r="H268" s="29"/>
      <c r="I268" s="24" t="str">
        <f t="shared" si="0"/>
        <v/>
      </c>
      <c r="J268" s="25" t="str">
        <f t="shared" si="1"/>
        <v>Aset Pendukung</v>
      </c>
      <c r="K268" s="24"/>
      <c r="L268" s="27"/>
    </row>
    <row r="269" ht="12.75" spans="1:12">
      <c r="A269" s="28"/>
      <c r="B269" s="28"/>
      <c r="C269" s="28"/>
      <c r="D269" s="28"/>
      <c r="E269" s="29"/>
      <c r="F269" s="28"/>
      <c r="G269" s="28"/>
      <c r="H269" s="29"/>
      <c r="I269" s="24" t="str">
        <f t="shared" si="0"/>
        <v/>
      </c>
      <c r="J269" s="25" t="str">
        <f t="shared" si="1"/>
        <v>Aset Pendukung</v>
      </c>
      <c r="K269" s="24"/>
      <c r="L269" s="27"/>
    </row>
    <row r="270" ht="12.75" spans="1:12">
      <c r="A270" s="28"/>
      <c r="B270" s="28"/>
      <c r="C270" s="28"/>
      <c r="D270" s="28"/>
      <c r="E270" s="29"/>
      <c r="F270" s="28"/>
      <c r="G270" s="28"/>
      <c r="H270" s="29"/>
      <c r="I270" s="24" t="str">
        <f t="shared" si="0"/>
        <v/>
      </c>
      <c r="J270" s="25" t="str">
        <f t="shared" si="1"/>
        <v>Aset Pendukung</v>
      </c>
      <c r="K270" s="24"/>
      <c r="L270" s="27"/>
    </row>
    <row r="271" ht="12.75" spans="1:12">
      <c r="A271" s="28"/>
      <c r="B271" s="28"/>
      <c r="C271" s="28"/>
      <c r="D271" s="28"/>
      <c r="E271" s="29"/>
      <c r="F271" s="28"/>
      <c r="G271" s="28"/>
      <c r="H271" s="29"/>
      <c r="I271" s="24" t="str">
        <f t="shared" si="0"/>
        <v/>
      </c>
      <c r="J271" s="25" t="str">
        <f t="shared" si="1"/>
        <v>Aset Pendukung</v>
      </c>
      <c r="K271" s="24"/>
      <c r="L271" s="27"/>
    </row>
    <row r="272" ht="12.75" spans="1:12">
      <c r="A272" s="28"/>
      <c r="B272" s="28"/>
      <c r="C272" s="28"/>
      <c r="D272" s="28"/>
      <c r="E272" s="29"/>
      <c r="F272" s="28"/>
      <c r="G272" s="28"/>
      <c r="H272" s="29"/>
      <c r="I272" s="24" t="str">
        <f t="shared" si="0"/>
        <v/>
      </c>
      <c r="J272" s="25" t="str">
        <f t="shared" si="1"/>
        <v>Aset Pendukung</v>
      </c>
      <c r="K272" s="24"/>
      <c r="L272" s="27"/>
    </row>
    <row r="273" ht="12.75" spans="1:12">
      <c r="A273" s="28"/>
      <c r="B273" s="28"/>
      <c r="C273" s="28"/>
      <c r="D273" s="28"/>
      <c r="E273" s="29"/>
      <c r="F273" s="28"/>
      <c r="G273" s="28"/>
      <c r="H273" s="29"/>
      <c r="I273" s="24" t="str">
        <f t="shared" si="0"/>
        <v/>
      </c>
      <c r="J273" s="25" t="str">
        <f t="shared" si="1"/>
        <v>Aset Pendukung</v>
      </c>
      <c r="K273" s="24"/>
      <c r="L273" s="27"/>
    </row>
    <row r="274" ht="12.75" spans="1:12">
      <c r="A274" s="28"/>
      <c r="B274" s="28"/>
      <c r="C274" s="28"/>
      <c r="D274" s="28"/>
      <c r="E274" s="29"/>
      <c r="F274" s="28"/>
      <c r="G274" s="28"/>
      <c r="H274" s="29"/>
      <c r="I274" s="24" t="str">
        <f t="shared" si="0"/>
        <v/>
      </c>
      <c r="J274" s="25" t="str">
        <f t="shared" si="1"/>
        <v>Aset Pendukung</v>
      </c>
      <c r="K274" s="24"/>
      <c r="L274" s="27"/>
    </row>
    <row r="275" ht="12.75" spans="1:12">
      <c r="A275" s="28"/>
      <c r="B275" s="28"/>
      <c r="C275" s="28"/>
      <c r="D275" s="28"/>
      <c r="E275" s="29"/>
      <c r="F275" s="28"/>
      <c r="G275" s="28"/>
      <c r="H275" s="29"/>
      <c r="I275" s="24" t="str">
        <f t="shared" si="0"/>
        <v/>
      </c>
      <c r="J275" s="25" t="str">
        <f t="shared" si="1"/>
        <v>Aset Pendukung</v>
      </c>
      <c r="K275" s="24"/>
      <c r="L275" s="27"/>
    </row>
    <row r="276" ht="12.75" spans="1:12">
      <c r="A276" s="28"/>
      <c r="B276" s="28"/>
      <c r="C276" s="28"/>
      <c r="D276" s="28"/>
      <c r="E276" s="29"/>
      <c r="F276" s="28"/>
      <c r="G276" s="28"/>
      <c r="H276" s="29"/>
      <c r="I276" s="24" t="str">
        <f t="shared" si="0"/>
        <v/>
      </c>
      <c r="J276" s="25" t="str">
        <f t="shared" si="1"/>
        <v>Aset Pendukung</v>
      </c>
      <c r="K276" s="24"/>
      <c r="L276" s="27"/>
    </row>
    <row r="277" ht="12.75" spans="1:12">
      <c r="A277" s="28"/>
      <c r="B277" s="28"/>
      <c r="C277" s="28"/>
      <c r="D277" s="28"/>
      <c r="E277" s="29"/>
      <c r="F277" s="28"/>
      <c r="G277" s="28"/>
      <c r="H277" s="29"/>
      <c r="I277" s="24" t="str">
        <f t="shared" si="0"/>
        <v/>
      </c>
      <c r="J277" s="25" t="str">
        <f t="shared" si="1"/>
        <v>Aset Pendukung</v>
      </c>
      <c r="K277" s="24"/>
      <c r="L277" s="27"/>
    </row>
    <row r="278" ht="12.75" spans="1:12">
      <c r="A278" s="28"/>
      <c r="B278" s="28"/>
      <c r="C278" s="28"/>
      <c r="D278" s="28"/>
      <c r="E278" s="29"/>
      <c r="F278" s="28"/>
      <c r="G278" s="28"/>
      <c r="H278" s="29"/>
      <c r="I278" s="24" t="str">
        <f t="shared" si="0"/>
        <v/>
      </c>
      <c r="J278" s="25" t="str">
        <f t="shared" si="1"/>
        <v>Aset Pendukung</v>
      </c>
      <c r="K278" s="24"/>
      <c r="L278" s="27"/>
    </row>
    <row r="279" ht="12.75" spans="1:12">
      <c r="A279" s="28"/>
      <c r="B279" s="28"/>
      <c r="C279" s="28"/>
      <c r="D279" s="28"/>
      <c r="E279" s="29"/>
      <c r="F279" s="28"/>
      <c r="G279" s="28"/>
      <c r="H279" s="29"/>
      <c r="I279" s="24" t="str">
        <f t="shared" si="0"/>
        <v/>
      </c>
      <c r="J279" s="25" t="str">
        <f t="shared" si="1"/>
        <v>Aset Pendukung</v>
      </c>
      <c r="K279" s="24"/>
      <c r="L279" s="27"/>
    </row>
    <row r="280" ht="12.75" spans="1:12">
      <c r="A280" s="28"/>
      <c r="B280" s="28"/>
      <c r="C280" s="28"/>
      <c r="D280" s="28"/>
      <c r="E280" s="29"/>
      <c r="F280" s="28"/>
      <c r="G280" s="28"/>
      <c r="H280" s="29"/>
      <c r="I280" s="24" t="str">
        <f t="shared" si="0"/>
        <v/>
      </c>
      <c r="J280" s="25" t="str">
        <f t="shared" si="1"/>
        <v>Aset Pendukung</v>
      </c>
      <c r="K280" s="24"/>
      <c r="L280" s="27"/>
    </row>
    <row r="281" ht="12.75" spans="1:12">
      <c r="A281" s="28"/>
      <c r="B281" s="28"/>
      <c r="C281" s="28"/>
      <c r="D281" s="28"/>
      <c r="E281" s="29"/>
      <c r="F281" s="28"/>
      <c r="G281" s="28"/>
      <c r="H281" s="29"/>
      <c r="I281" s="24" t="str">
        <f t="shared" si="0"/>
        <v/>
      </c>
      <c r="J281" s="25" t="str">
        <f t="shared" si="1"/>
        <v>Aset Pendukung</v>
      </c>
      <c r="K281" s="24"/>
      <c r="L281" s="27"/>
    </row>
    <row r="282" ht="12.75" spans="1:12">
      <c r="A282" s="28"/>
      <c r="B282" s="28"/>
      <c r="C282" s="28"/>
      <c r="D282" s="28"/>
      <c r="E282" s="29"/>
      <c r="F282" s="28"/>
      <c r="G282" s="28"/>
      <c r="H282" s="29"/>
      <c r="I282" s="24" t="str">
        <f t="shared" si="0"/>
        <v/>
      </c>
      <c r="J282" s="25" t="str">
        <f t="shared" si="1"/>
        <v>Aset Pendukung</v>
      </c>
      <c r="K282" s="24"/>
      <c r="L282" s="27"/>
    </row>
    <row r="283" ht="12.75" spans="1:12">
      <c r="A283" s="28"/>
      <c r="B283" s="28"/>
      <c r="C283" s="28"/>
      <c r="D283" s="28"/>
      <c r="E283" s="29"/>
      <c r="F283" s="28"/>
      <c r="G283" s="28"/>
      <c r="H283" s="29"/>
      <c r="I283" s="24" t="str">
        <f t="shared" si="0"/>
        <v/>
      </c>
      <c r="J283" s="25" t="str">
        <f t="shared" si="1"/>
        <v>Aset Pendukung</v>
      </c>
      <c r="K283" s="24"/>
      <c r="L283" s="27"/>
    </row>
    <row r="284" ht="12.75" spans="1:12">
      <c r="A284" s="28"/>
      <c r="B284" s="28"/>
      <c r="C284" s="28"/>
      <c r="D284" s="28"/>
      <c r="E284" s="29"/>
      <c r="F284" s="28"/>
      <c r="G284" s="28"/>
      <c r="H284" s="29"/>
      <c r="I284" s="24" t="str">
        <f t="shared" si="0"/>
        <v/>
      </c>
      <c r="J284" s="25" t="str">
        <f t="shared" si="1"/>
        <v>Aset Pendukung</v>
      </c>
      <c r="K284" s="24"/>
      <c r="L284" s="27"/>
    </row>
    <row r="285" ht="12.75" spans="1:12">
      <c r="A285" s="28"/>
      <c r="B285" s="28"/>
      <c r="C285" s="28"/>
      <c r="D285" s="28"/>
      <c r="E285" s="29"/>
      <c r="F285" s="28"/>
      <c r="G285" s="28"/>
      <c r="H285" s="29"/>
      <c r="I285" s="24" t="str">
        <f t="shared" si="0"/>
        <v/>
      </c>
      <c r="J285" s="25" t="str">
        <f t="shared" si="1"/>
        <v>Aset Pendukung</v>
      </c>
      <c r="K285" s="24"/>
      <c r="L285" s="27"/>
    </row>
    <row r="286" ht="12.75" spans="1:12">
      <c r="A286" s="28"/>
      <c r="B286" s="28"/>
      <c r="C286" s="28"/>
      <c r="D286" s="28"/>
      <c r="E286" s="29"/>
      <c r="F286" s="28"/>
      <c r="G286" s="28"/>
      <c r="H286" s="29"/>
      <c r="I286" s="24" t="str">
        <f t="shared" si="0"/>
        <v/>
      </c>
      <c r="J286" s="25" t="str">
        <f t="shared" si="1"/>
        <v>Aset Pendukung</v>
      </c>
      <c r="K286" s="24"/>
      <c r="L286" s="27"/>
    </row>
    <row r="287" ht="12.75" spans="1:12">
      <c r="A287" s="28"/>
      <c r="B287" s="28"/>
      <c r="C287" s="28"/>
      <c r="D287" s="28"/>
      <c r="E287" s="29"/>
      <c r="F287" s="28"/>
      <c r="G287" s="28"/>
      <c r="H287" s="29"/>
      <c r="I287" s="24" t="str">
        <f t="shared" si="0"/>
        <v/>
      </c>
      <c r="J287" s="25" t="str">
        <f t="shared" si="1"/>
        <v>Aset Pendukung</v>
      </c>
      <c r="K287" s="24"/>
      <c r="L287" s="27"/>
    </row>
    <row r="288" ht="12.75" spans="1:12">
      <c r="A288" s="28"/>
      <c r="B288" s="28"/>
      <c r="C288" s="28"/>
      <c r="D288" s="28"/>
      <c r="E288" s="29"/>
      <c r="F288" s="28"/>
      <c r="G288" s="28"/>
      <c r="H288" s="29"/>
      <c r="I288" s="24" t="str">
        <f t="shared" si="0"/>
        <v/>
      </c>
      <c r="J288" s="25" t="str">
        <f t="shared" si="1"/>
        <v>Aset Pendukung</v>
      </c>
      <c r="K288" s="24"/>
      <c r="L288" s="27"/>
    </row>
    <row r="289" ht="12.75" spans="1:12">
      <c r="A289" s="28"/>
      <c r="B289" s="28"/>
      <c r="C289" s="28"/>
      <c r="D289" s="28"/>
      <c r="E289" s="29"/>
      <c r="F289" s="28"/>
      <c r="G289" s="28"/>
      <c r="H289" s="29"/>
      <c r="I289" s="24" t="str">
        <f t="shared" si="0"/>
        <v/>
      </c>
      <c r="J289" s="25" t="str">
        <f t="shared" si="1"/>
        <v>Aset Pendukung</v>
      </c>
      <c r="K289" s="24"/>
      <c r="L289" s="27"/>
    </row>
    <row r="290" ht="12.75" spans="1:12">
      <c r="A290" s="28"/>
      <c r="B290" s="28"/>
      <c r="C290" s="28"/>
      <c r="D290" s="28"/>
      <c r="E290" s="29"/>
      <c r="F290" s="28"/>
      <c r="G290" s="28"/>
      <c r="H290" s="29"/>
      <c r="I290" s="24" t="str">
        <f t="shared" si="0"/>
        <v/>
      </c>
      <c r="J290" s="25" t="str">
        <f t="shared" si="1"/>
        <v>Aset Pendukung</v>
      </c>
      <c r="K290" s="24"/>
      <c r="L290" s="27"/>
    </row>
    <row r="291" ht="12.75" spans="1:12">
      <c r="A291" s="28"/>
      <c r="B291" s="28"/>
      <c r="C291" s="28"/>
      <c r="D291" s="28"/>
      <c r="E291" s="29"/>
      <c r="F291" s="28"/>
      <c r="G291" s="28"/>
      <c r="H291" s="29"/>
      <c r="I291" s="24" t="str">
        <f t="shared" si="0"/>
        <v/>
      </c>
      <c r="J291" s="25" t="str">
        <f t="shared" si="1"/>
        <v>Aset Pendukung</v>
      </c>
      <c r="K291" s="24"/>
      <c r="L291" s="27"/>
    </row>
    <row r="292" ht="12.75" spans="1:12">
      <c r="A292" s="28"/>
      <c r="B292" s="28"/>
      <c r="C292" s="28"/>
      <c r="D292" s="28"/>
      <c r="E292" s="29"/>
      <c r="F292" s="28"/>
      <c r="G292" s="28"/>
      <c r="H292" s="29"/>
      <c r="I292" s="24" t="str">
        <f t="shared" si="0"/>
        <v/>
      </c>
      <c r="J292" s="25" t="str">
        <f t="shared" si="1"/>
        <v>Aset Pendukung</v>
      </c>
      <c r="K292" s="24"/>
      <c r="L292" s="27"/>
    </row>
    <row r="293" ht="12.75" spans="1:12">
      <c r="A293" s="28"/>
      <c r="B293" s="28"/>
      <c r="C293" s="28"/>
      <c r="D293" s="28"/>
      <c r="E293" s="29"/>
      <c r="F293" s="28"/>
      <c r="G293" s="28"/>
      <c r="H293" s="29"/>
      <c r="I293" s="24" t="str">
        <f t="shared" si="0"/>
        <v/>
      </c>
      <c r="J293" s="25" t="str">
        <f t="shared" si="1"/>
        <v>Aset Pendukung</v>
      </c>
      <c r="K293" s="24"/>
      <c r="L293" s="27"/>
    </row>
    <row r="294" ht="12.75" spans="1:12">
      <c r="A294" s="28"/>
      <c r="B294" s="28"/>
      <c r="C294" s="28"/>
      <c r="D294" s="28"/>
      <c r="E294" s="29"/>
      <c r="F294" s="28"/>
      <c r="G294" s="28"/>
      <c r="H294" s="29"/>
      <c r="I294" s="24" t="str">
        <f t="shared" si="0"/>
        <v/>
      </c>
      <c r="J294" s="25" t="str">
        <f t="shared" si="1"/>
        <v>Aset Pendukung</v>
      </c>
      <c r="K294" s="24"/>
      <c r="L294" s="27"/>
    </row>
    <row r="295" ht="12.75" spans="1:12">
      <c r="A295" s="28"/>
      <c r="B295" s="28"/>
      <c r="C295" s="28"/>
      <c r="D295" s="28"/>
      <c r="E295" s="29"/>
      <c r="F295" s="28"/>
      <c r="G295" s="28"/>
      <c r="H295" s="29"/>
      <c r="I295" s="24" t="str">
        <f t="shared" si="0"/>
        <v/>
      </c>
      <c r="J295" s="25" t="str">
        <f t="shared" si="1"/>
        <v>Aset Pendukung</v>
      </c>
      <c r="K295" s="24"/>
      <c r="L295" s="27"/>
    </row>
    <row r="296" ht="12.75" spans="1:12">
      <c r="A296" s="28"/>
      <c r="B296" s="28"/>
      <c r="C296" s="28"/>
      <c r="D296" s="28"/>
      <c r="E296" s="29"/>
      <c r="F296" s="28"/>
      <c r="G296" s="28"/>
      <c r="H296" s="29"/>
      <c r="I296" s="24" t="str">
        <f t="shared" si="0"/>
        <v/>
      </c>
      <c r="J296" s="25" t="str">
        <f t="shared" si="1"/>
        <v>Aset Pendukung</v>
      </c>
      <c r="K296" s="24"/>
      <c r="L296" s="27"/>
    </row>
    <row r="297" ht="12.75" spans="1:12">
      <c r="A297" s="28"/>
      <c r="B297" s="28"/>
      <c r="C297" s="28"/>
      <c r="D297" s="28"/>
      <c r="E297" s="29"/>
      <c r="F297" s="28"/>
      <c r="G297" s="28"/>
      <c r="H297" s="29"/>
      <c r="I297" s="24" t="str">
        <f t="shared" si="0"/>
        <v/>
      </c>
      <c r="J297" s="25" t="str">
        <f t="shared" si="1"/>
        <v>Aset Pendukung</v>
      </c>
      <c r="K297" s="24"/>
      <c r="L297" s="27"/>
    </row>
    <row r="298" ht="12.75" spans="1:12">
      <c r="A298" s="28"/>
      <c r="B298" s="28"/>
      <c r="C298" s="28"/>
      <c r="D298" s="28"/>
      <c r="E298" s="29"/>
      <c r="F298" s="28"/>
      <c r="G298" s="28"/>
      <c r="H298" s="29"/>
      <c r="I298" s="24" t="str">
        <f t="shared" si="0"/>
        <v/>
      </c>
      <c r="J298" s="25" t="str">
        <f t="shared" si="1"/>
        <v>Aset Pendukung</v>
      </c>
      <c r="K298" s="24"/>
      <c r="L298" s="27"/>
    </row>
    <row r="299" ht="12.75" spans="1:12">
      <c r="A299" s="28"/>
      <c r="B299" s="28"/>
      <c r="C299" s="28"/>
      <c r="D299" s="28"/>
      <c r="E299" s="29"/>
      <c r="F299" s="28"/>
      <c r="G299" s="28"/>
      <c r="H299" s="29"/>
      <c r="I299" s="24" t="str">
        <f t="shared" si="0"/>
        <v/>
      </c>
      <c r="J299" s="25" t="str">
        <f t="shared" si="1"/>
        <v>Aset Pendukung</v>
      </c>
      <c r="K299" s="24"/>
      <c r="L299" s="27"/>
    </row>
    <row r="300" ht="12.75" spans="1:12">
      <c r="A300" s="28"/>
      <c r="B300" s="28"/>
      <c r="C300" s="28"/>
      <c r="D300" s="28"/>
      <c r="E300" s="29"/>
      <c r="F300" s="28"/>
      <c r="G300" s="28"/>
      <c r="H300" s="29"/>
      <c r="I300" s="24" t="str">
        <f t="shared" si="0"/>
        <v/>
      </c>
      <c r="J300" s="25" t="str">
        <f t="shared" si="1"/>
        <v>Aset Pendukung</v>
      </c>
      <c r="K300" s="24"/>
      <c r="L300" s="27"/>
    </row>
    <row r="301" ht="12.75" spans="1:12">
      <c r="A301" s="28"/>
      <c r="B301" s="28"/>
      <c r="C301" s="28"/>
      <c r="D301" s="28"/>
      <c r="E301" s="29"/>
      <c r="F301" s="28"/>
      <c r="G301" s="28"/>
      <c r="H301" s="29"/>
      <c r="I301" s="24" t="str">
        <f t="shared" si="0"/>
        <v/>
      </c>
      <c r="J301" s="25" t="str">
        <f t="shared" si="1"/>
        <v>Aset Pendukung</v>
      </c>
      <c r="K301" s="24"/>
      <c r="L301" s="27"/>
    </row>
    <row r="302" ht="12.75" spans="1:12">
      <c r="A302" s="28"/>
      <c r="B302" s="28"/>
      <c r="C302" s="28"/>
      <c r="D302" s="28"/>
      <c r="E302" s="29"/>
      <c r="F302" s="28"/>
      <c r="G302" s="28"/>
      <c r="H302" s="29"/>
      <c r="I302" s="24" t="str">
        <f t="shared" si="0"/>
        <v/>
      </c>
      <c r="J302" s="25" t="str">
        <f t="shared" si="1"/>
        <v>Aset Pendukung</v>
      </c>
      <c r="K302" s="24"/>
      <c r="L302" s="27"/>
    </row>
    <row r="303" ht="12.75" spans="1:12">
      <c r="A303" s="28"/>
      <c r="B303" s="28"/>
      <c r="C303" s="28"/>
      <c r="D303" s="28"/>
      <c r="E303" s="29"/>
      <c r="F303" s="28"/>
      <c r="G303" s="28"/>
      <c r="H303" s="29"/>
      <c r="I303" s="24" t="str">
        <f t="shared" si="0"/>
        <v/>
      </c>
      <c r="J303" s="25" t="str">
        <f t="shared" si="1"/>
        <v>Aset Pendukung</v>
      </c>
      <c r="K303" s="24"/>
      <c r="L303" s="27"/>
    </row>
    <row r="304" ht="12.75" spans="1:12">
      <c r="A304" s="28"/>
      <c r="B304" s="28"/>
      <c r="C304" s="28"/>
      <c r="D304" s="28"/>
      <c r="E304" s="29"/>
      <c r="F304" s="28"/>
      <c r="G304" s="28"/>
      <c r="H304" s="29"/>
      <c r="I304" s="24" t="str">
        <f t="shared" si="0"/>
        <v/>
      </c>
      <c r="J304" s="25" t="str">
        <f t="shared" si="1"/>
        <v>Aset Pendukung</v>
      </c>
      <c r="K304" s="24"/>
      <c r="L304" s="27"/>
    </row>
    <row r="305" ht="12.75" spans="1:12">
      <c r="A305" s="28"/>
      <c r="B305" s="28"/>
      <c r="C305" s="28"/>
      <c r="D305" s="28"/>
      <c r="E305" s="29"/>
      <c r="F305" s="28"/>
      <c r="G305" s="28"/>
      <c r="H305" s="29"/>
      <c r="I305" s="24" t="str">
        <f t="shared" si="0"/>
        <v/>
      </c>
      <c r="J305" s="25" t="str">
        <f t="shared" si="1"/>
        <v>Aset Pendukung</v>
      </c>
      <c r="K305" s="24"/>
      <c r="L305" s="27"/>
    </row>
    <row r="306" ht="12.75" spans="1:12">
      <c r="A306" s="28"/>
      <c r="B306" s="28"/>
      <c r="C306" s="28"/>
      <c r="D306" s="28"/>
      <c r="E306" s="29"/>
      <c r="F306" s="28"/>
      <c r="G306" s="28"/>
      <c r="H306" s="29"/>
      <c r="I306" s="24" t="str">
        <f t="shared" si="0"/>
        <v/>
      </c>
      <c r="J306" s="25" t="str">
        <f t="shared" si="1"/>
        <v>Aset Pendukung</v>
      </c>
      <c r="K306" s="24"/>
      <c r="L306" s="27"/>
    </row>
    <row r="307" ht="12.75" spans="1:12">
      <c r="A307" s="28"/>
      <c r="B307" s="28"/>
      <c r="C307" s="28"/>
      <c r="D307" s="28"/>
      <c r="E307" s="29"/>
      <c r="F307" s="28"/>
      <c r="G307" s="28"/>
      <c r="H307" s="29"/>
      <c r="I307" s="24" t="str">
        <f t="shared" si="0"/>
        <v/>
      </c>
      <c r="J307" s="25" t="str">
        <f t="shared" si="1"/>
        <v>Aset Pendukung</v>
      </c>
      <c r="K307" s="24"/>
      <c r="L307" s="27"/>
    </row>
    <row r="308" ht="12.75" spans="1:12">
      <c r="A308" s="28"/>
      <c r="B308" s="28"/>
      <c r="C308" s="28"/>
      <c r="D308" s="28"/>
      <c r="E308" s="29"/>
      <c r="F308" s="28"/>
      <c r="G308" s="28"/>
      <c r="H308" s="29"/>
      <c r="I308" s="24" t="str">
        <f t="shared" si="0"/>
        <v/>
      </c>
      <c r="J308" s="25" t="str">
        <f t="shared" si="1"/>
        <v>Aset Pendukung</v>
      </c>
      <c r="K308" s="24"/>
      <c r="L308" s="27"/>
    </row>
    <row r="309" ht="12.75" spans="1:12">
      <c r="A309" s="28"/>
      <c r="B309" s="28"/>
      <c r="C309" s="28"/>
      <c r="D309" s="28"/>
      <c r="E309" s="29"/>
      <c r="F309" s="28"/>
      <c r="G309" s="28"/>
      <c r="H309" s="29"/>
      <c r="I309" s="24" t="str">
        <f t="shared" si="0"/>
        <v/>
      </c>
      <c r="J309" s="25" t="str">
        <f t="shared" si="1"/>
        <v>Aset Pendukung</v>
      </c>
      <c r="K309" s="24"/>
      <c r="L309" s="27"/>
    </row>
    <row r="310" ht="12.75" spans="1:12">
      <c r="A310" s="28"/>
      <c r="B310" s="28"/>
      <c r="C310" s="28"/>
      <c r="D310" s="28"/>
      <c r="E310" s="29"/>
      <c r="F310" s="28"/>
      <c r="G310" s="28"/>
      <c r="H310" s="29"/>
      <c r="I310" s="24" t="str">
        <f t="shared" si="0"/>
        <v/>
      </c>
      <c r="J310" s="25" t="str">
        <f t="shared" si="1"/>
        <v>Aset Pendukung</v>
      </c>
      <c r="K310" s="24"/>
      <c r="L310" s="27"/>
    </row>
    <row r="311" ht="12.75" spans="1:12">
      <c r="A311" s="28"/>
      <c r="B311" s="28"/>
      <c r="C311" s="28"/>
      <c r="D311" s="28"/>
      <c r="E311" s="29"/>
      <c r="F311" s="28"/>
      <c r="G311" s="28"/>
      <c r="H311" s="29"/>
      <c r="I311" s="24" t="str">
        <f t="shared" si="0"/>
        <v/>
      </c>
      <c r="J311" s="25" t="str">
        <f t="shared" si="1"/>
        <v>Aset Pendukung</v>
      </c>
      <c r="K311" s="24"/>
      <c r="L311" s="27"/>
    </row>
    <row r="312" ht="12.75" spans="1:12">
      <c r="A312" s="28"/>
      <c r="B312" s="28"/>
      <c r="C312" s="28"/>
      <c r="D312" s="28"/>
      <c r="E312" s="29"/>
      <c r="F312" s="28"/>
      <c r="G312" s="28"/>
      <c r="H312" s="29"/>
      <c r="I312" s="24" t="str">
        <f t="shared" si="0"/>
        <v/>
      </c>
      <c r="J312" s="25" t="str">
        <f t="shared" si="1"/>
        <v>Aset Pendukung</v>
      </c>
      <c r="K312" s="24"/>
      <c r="L312" s="27"/>
    </row>
    <row r="313" ht="12.75" spans="1:12">
      <c r="A313" s="28"/>
      <c r="B313" s="28"/>
      <c r="C313" s="28"/>
      <c r="D313" s="28"/>
      <c r="E313" s="29"/>
      <c r="F313" s="28"/>
      <c r="G313" s="28"/>
      <c r="H313" s="29"/>
      <c r="I313" s="24" t="str">
        <f t="shared" si="0"/>
        <v/>
      </c>
      <c r="J313" s="25" t="str">
        <f t="shared" si="1"/>
        <v>Aset Pendukung</v>
      </c>
      <c r="K313" s="24"/>
      <c r="L313" s="27"/>
    </row>
    <row r="314" ht="12.75" spans="1:12">
      <c r="A314" s="28"/>
      <c r="B314" s="28"/>
      <c r="C314" s="28"/>
      <c r="D314" s="28"/>
      <c r="E314" s="29"/>
      <c r="F314" s="28"/>
      <c r="G314" s="28"/>
      <c r="H314" s="29"/>
      <c r="I314" s="24" t="str">
        <f t="shared" si="0"/>
        <v/>
      </c>
      <c r="J314" s="25" t="str">
        <f t="shared" si="1"/>
        <v>Aset Pendukung</v>
      </c>
      <c r="K314" s="24"/>
      <c r="L314" s="27"/>
    </row>
    <row r="315" ht="12.75" spans="1:12">
      <c r="A315" s="28"/>
      <c r="B315" s="28"/>
      <c r="C315" s="28"/>
      <c r="D315" s="28"/>
      <c r="E315" s="29"/>
      <c r="F315" s="28"/>
      <c r="G315" s="28"/>
      <c r="H315" s="29"/>
      <c r="I315" s="24" t="str">
        <f t="shared" si="0"/>
        <v/>
      </c>
      <c r="J315" s="25" t="str">
        <f t="shared" si="1"/>
        <v>Aset Pendukung</v>
      </c>
      <c r="K315" s="24"/>
      <c r="L315" s="27"/>
    </row>
    <row r="316" ht="12.75" spans="1:12">
      <c r="A316" s="28"/>
      <c r="B316" s="28"/>
      <c r="C316" s="28"/>
      <c r="D316" s="28"/>
      <c r="E316" s="29"/>
      <c r="F316" s="28"/>
      <c r="G316" s="28"/>
      <c r="H316" s="29"/>
      <c r="I316" s="24" t="str">
        <f t="shared" si="0"/>
        <v/>
      </c>
      <c r="J316" s="25" t="str">
        <f t="shared" si="1"/>
        <v>Aset Pendukung</v>
      </c>
      <c r="K316" s="24"/>
      <c r="L316" s="27"/>
    </row>
    <row r="317" ht="12.75" spans="1:12">
      <c r="A317" s="28"/>
      <c r="B317" s="28"/>
      <c r="C317" s="28"/>
      <c r="D317" s="28"/>
      <c r="E317" s="29"/>
      <c r="F317" s="28"/>
      <c r="G317" s="28"/>
      <c r="H317" s="29"/>
      <c r="I317" s="24" t="str">
        <f t="shared" si="0"/>
        <v/>
      </c>
      <c r="J317" s="25" t="str">
        <f t="shared" si="1"/>
        <v>Aset Pendukung</v>
      </c>
      <c r="K317" s="24"/>
      <c r="L317" s="27"/>
    </row>
    <row r="318" ht="12.75" spans="1:12">
      <c r="A318" s="28"/>
      <c r="B318" s="28"/>
      <c r="C318" s="28"/>
      <c r="D318" s="28"/>
      <c r="E318" s="29"/>
      <c r="F318" s="28"/>
      <c r="G318" s="28"/>
      <c r="H318" s="29"/>
      <c r="I318" s="24" t="str">
        <f t="shared" si="0"/>
        <v/>
      </c>
      <c r="J318" s="25" t="str">
        <f t="shared" si="1"/>
        <v>Aset Pendukung</v>
      </c>
      <c r="K318" s="24"/>
      <c r="L318" s="27"/>
    </row>
    <row r="319" ht="12.75" spans="1:12">
      <c r="A319" s="28"/>
      <c r="B319" s="28"/>
      <c r="C319" s="28"/>
      <c r="D319" s="28"/>
      <c r="E319" s="29"/>
      <c r="F319" s="28"/>
      <c r="G319" s="28"/>
      <c r="H319" s="29"/>
      <c r="I319" s="24" t="str">
        <f t="shared" si="0"/>
        <v/>
      </c>
      <c r="J319" s="25" t="str">
        <f t="shared" si="1"/>
        <v>Aset Pendukung</v>
      </c>
      <c r="K319" s="24"/>
      <c r="L319" s="27"/>
    </row>
    <row r="320" ht="12.75" spans="1:12">
      <c r="A320" s="28"/>
      <c r="B320" s="28"/>
      <c r="C320" s="28"/>
      <c r="D320" s="28"/>
      <c r="E320" s="29"/>
      <c r="F320" s="28"/>
      <c r="G320" s="28"/>
      <c r="H320" s="29"/>
      <c r="I320" s="24" t="str">
        <f t="shared" si="0"/>
        <v/>
      </c>
      <c r="J320" s="25" t="str">
        <f t="shared" si="1"/>
        <v>Aset Pendukung</v>
      </c>
      <c r="K320" s="24"/>
      <c r="L320" s="27"/>
    </row>
    <row r="321" ht="12.75" spans="1:12">
      <c r="A321" s="28"/>
      <c r="B321" s="28"/>
      <c r="C321" s="28"/>
      <c r="D321" s="28"/>
      <c r="E321" s="29"/>
      <c r="F321" s="28"/>
      <c r="G321" s="28"/>
      <c r="H321" s="29"/>
      <c r="I321" s="24" t="str">
        <f t="shared" si="0"/>
        <v/>
      </c>
      <c r="J321" s="25" t="str">
        <f t="shared" si="1"/>
        <v>Aset Pendukung</v>
      </c>
      <c r="K321" s="24"/>
      <c r="L321" s="27"/>
    </row>
    <row r="322" ht="12.75" spans="1:12">
      <c r="A322" s="28"/>
      <c r="B322" s="28"/>
      <c r="C322" s="28"/>
      <c r="D322" s="28"/>
      <c r="E322" s="29"/>
      <c r="F322" s="28"/>
      <c r="G322" s="28"/>
      <c r="H322" s="29"/>
      <c r="I322" s="24" t="str">
        <f t="shared" si="0"/>
        <v/>
      </c>
      <c r="J322" s="25" t="str">
        <f t="shared" si="1"/>
        <v>Aset Pendukung</v>
      </c>
      <c r="K322" s="24"/>
      <c r="L322" s="27"/>
    </row>
    <row r="323" ht="12.75" spans="1:12">
      <c r="A323" s="28"/>
      <c r="B323" s="28"/>
      <c r="C323" s="28"/>
      <c r="D323" s="28"/>
      <c r="E323" s="29"/>
      <c r="F323" s="28"/>
      <c r="G323" s="28"/>
      <c r="H323" s="29"/>
      <c r="I323" s="24" t="str">
        <f t="shared" si="0"/>
        <v/>
      </c>
      <c r="J323" s="25" t="str">
        <f t="shared" si="1"/>
        <v>Aset Pendukung</v>
      </c>
      <c r="K323" s="24"/>
      <c r="L323" s="27"/>
    </row>
    <row r="324" ht="12.75" spans="1:12">
      <c r="A324" s="28"/>
      <c r="B324" s="28"/>
      <c r="C324" s="28"/>
      <c r="D324" s="28"/>
      <c r="E324" s="29"/>
      <c r="F324" s="28"/>
      <c r="G324" s="28"/>
      <c r="H324" s="29"/>
      <c r="I324" s="24" t="str">
        <f t="shared" si="0"/>
        <v/>
      </c>
      <c r="J324" s="25" t="str">
        <f t="shared" si="1"/>
        <v>Aset Pendukung</v>
      </c>
      <c r="K324" s="24"/>
      <c r="L324" s="27"/>
    </row>
    <row r="325" ht="12.75" spans="1:12">
      <c r="A325" s="28"/>
      <c r="B325" s="28"/>
      <c r="C325" s="28"/>
      <c r="D325" s="28"/>
      <c r="E325" s="29"/>
      <c r="F325" s="28"/>
      <c r="G325" s="28"/>
      <c r="H325" s="29"/>
      <c r="I325" s="24" t="str">
        <f t="shared" si="0"/>
        <v/>
      </c>
      <c r="J325" s="25" t="str">
        <f t="shared" si="1"/>
        <v>Aset Pendukung</v>
      </c>
      <c r="K325" s="24"/>
      <c r="L325" s="27"/>
    </row>
    <row r="326" ht="12.75" spans="1:12">
      <c r="A326" s="28"/>
      <c r="B326" s="28"/>
      <c r="C326" s="28"/>
      <c r="D326" s="28"/>
      <c r="E326" s="29"/>
      <c r="F326" s="28"/>
      <c r="G326" s="28"/>
      <c r="H326" s="29"/>
      <c r="I326" s="24" t="str">
        <f t="shared" si="0"/>
        <v/>
      </c>
      <c r="J326" s="25" t="str">
        <f t="shared" si="1"/>
        <v>Aset Pendukung</v>
      </c>
      <c r="K326" s="24"/>
      <c r="L326" s="27"/>
    </row>
    <row r="327" ht="12.75" spans="1:12">
      <c r="A327" s="28"/>
      <c r="B327" s="28"/>
      <c r="C327" s="28"/>
      <c r="D327" s="28"/>
      <c r="E327" s="29"/>
      <c r="F327" s="28"/>
      <c r="G327" s="28"/>
      <c r="H327" s="29"/>
      <c r="I327" s="24" t="str">
        <f t="shared" si="0"/>
        <v/>
      </c>
      <c r="J327" s="25" t="str">
        <f t="shared" si="1"/>
        <v>Aset Pendukung</v>
      </c>
      <c r="K327" s="24"/>
      <c r="L327" s="27"/>
    </row>
    <row r="328" ht="12.75" spans="1:12">
      <c r="A328" s="28"/>
      <c r="B328" s="28"/>
      <c r="C328" s="28"/>
      <c r="D328" s="28"/>
      <c r="E328" s="29"/>
      <c r="F328" s="28"/>
      <c r="G328" s="28"/>
      <c r="H328" s="29"/>
      <c r="I328" s="24" t="str">
        <f t="shared" si="0"/>
        <v/>
      </c>
      <c r="J328" s="25" t="str">
        <f t="shared" si="1"/>
        <v>Aset Pendukung</v>
      </c>
      <c r="K328" s="24"/>
      <c r="L328" s="27"/>
    </row>
    <row r="329" ht="12.75" spans="1:12">
      <c r="A329" s="28"/>
      <c r="B329" s="28"/>
      <c r="C329" s="28"/>
      <c r="D329" s="28"/>
      <c r="E329" s="29"/>
      <c r="F329" s="28"/>
      <c r="G329" s="28"/>
      <c r="H329" s="29"/>
      <c r="I329" s="24" t="str">
        <f t="shared" si="0"/>
        <v/>
      </c>
      <c r="J329" s="25" t="str">
        <f t="shared" si="1"/>
        <v>Aset Pendukung</v>
      </c>
      <c r="K329" s="24"/>
      <c r="L329" s="27"/>
    </row>
    <row r="330" ht="12.75" spans="1:12">
      <c r="A330" s="28"/>
      <c r="B330" s="28"/>
      <c r="C330" s="28"/>
      <c r="D330" s="28"/>
      <c r="E330" s="29"/>
      <c r="F330" s="28"/>
      <c r="G330" s="28"/>
      <c r="H330" s="29"/>
      <c r="I330" s="24" t="str">
        <f t="shared" si="0"/>
        <v/>
      </c>
      <c r="J330" s="25" t="str">
        <f t="shared" si="1"/>
        <v>Aset Pendukung</v>
      </c>
      <c r="K330" s="24"/>
      <c r="L330" s="27"/>
    </row>
    <row r="331" ht="12.75" spans="1:12">
      <c r="A331" s="28"/>
      <c r="B331" s="28"/>
      <c r="C331" s="28"/>
      <c r="D331" s="28"/>
      <c r="E331" s="29"/>
      <c r="F331" s="28"/>
      <c r="G331" s="28"/>
      <c r="H331" s="29"/>
      <c r="I331" s="24" t="str">
        <f t="shared" si="0"/>
        <v/>
      </c>
      <c r="J331" s="25" t="str">
        <f t="shared" si="1"/>
        <v>Aset Pendukung</v>
      </c>
      <c r="K331" s="24"/>
      <c r="L331" s="27"/>
    </row>
    <row r="332" ht="12.75" spans="1:12">
      <c r="A332" s="28"/>
      <c r="B332" s="28"/>
      <c r="C332" s="28"/>
      <c r="D332" s="28"/>
      <c r="E332" s="29"/>
      <c r="F332" s="28"/>
      <c r="G332" s="28"/>
      <c r="H332" s="29"/>
      <c r="I332" s="24" t="str">
        <f t="shared" si="0"/>
        <v/>
      </c>
      <c r="J332" s="25" t="str">
        <f t="shared" si="1"/>
        <v>Aset Pendukung</v>
      </c>
      <c r="K332" s="24"/>
      <c r="L332" s="27"/>
    </row>
    <row r="333" ht="12.75" spans="1:12">
      <c r="A333" s="28"/>
      <c r="B333" s="28"/>
      <c r="C333" s="28"/>
      <c r="D333" s="28"/>
      <c r="E333" s="29"/>
      <c r="F333" s="28"/>
      <c r="G333" s="28"/>
      <c r="H333" s="29"/>
      <c r="I333" s="24" t="str">
        <f t="shared" si="0"/>
        <v/>
      </c>
      <c r="J333" s="25" t="str">
        <f t="shared" si="1"/>
        <v>Aset Pendukung</v>
      </c>
      <c r="K333" s="24"/>
      <c r="L333" s="27"/>
    </row>
    <row r="334" ht="12.75" spans="1:12">
      <c r="A334" s="28"/>
      <c r="B334" s="28"/>
      <c r="C334" s="28"/>
      <c r="D334" s="28"/>
      <c r="E334" s="29"/>
      <c r="F334" s="28"/>
      <c r="G334" s="28"/>
      <c r="H334" s="29"/>
      <c r="I334" s="24" t="str">
        <f t="shared" si="0"/>
        <v/>
      </c>
      <c r="J334" s="25" t="str">
        <f t="shared" si="1"/>
        <v>Aset Pendukung</v>
      </c>
      <c r="K334" s="24"/>
      <c r="L334" s="27"/>
    </row>
    <row r="335" ht="12.75" spans="1:12">
      <c r="A335" s="28"/>
      <c r="B335" s="28"/>
      <c r="C335" s="28"/>
      <c r="D335" s="28"/>
      <c r="E335" s="29"/>
      <c r="F335" s="28"/>
      <c r="G335" s="28"/>
      <c r="H335" s="29"/>
      <c r="I335" s="24" t="str">
        <f t="shared" si="0"/>
        <v/>
      </c>
      <c r="J335" s="25" t="str">
        <f t="shared" si="1"/>
        <v>Aset Pendukung</v>
      </c>
      <c r="K335" s="24"/>
      <c r="L335" s="27"/>
    </row>
    <row r="336" ht="12.75" spans="1:12">
      <c r="A336" s="28"/>
      <c r="B336" s="28"/>
      <c r="C336" s="28"/>
      <c r="D336" s="28"/>
      <c r="E336" s="29"/>
      <c r="F336" s="28"/>
      <c r="G336" s="28"/>
      <c r="H336" s="29"/>
      <c r="I336" s="24" t="str">
        <f t="shared" si="0"/>
        <v/>
      </c>
      <c r="J336" s="25" t="str">
        <f t="shared" si="1"/>
        <v>Aset Pendukung</v>
      </c>
      <c r="K336" s="24"/>
      <c r="L336" s="27"/>
    </row>
    <row r="337" ht="12.75" spans="1:12">
      <c r="A337" s="28"/>
      <c r="B337" s="28"/>
      <c r="C337" s="28"/>
      <c r="D337" s="28"/>
      <c r="E337" s="29"/>
      <c r="F337" s="28"/>
      <c r="G337" s="28"/>
      <c r="H337" s="29"/>
      <c r="I337" s="24" t="str">
        <f t="shared" si="0"/>
        <v/>
      </c>
      <c r="J337" s="25" t="str">
        <f t="shared" si="1"/>
        <v>Aset Pendukung</v>
      </c>
      <c r="K337" s="24"/>
      <c r="L337" s="27"/>
    </row>
    <row r="338" ht="12.75" spans="1:12">
      <c r="A338" s="28"/>
      <c r="B338" s="28"/>
      <c r="C338" s="28"/>
      <c r="D338" s="28"/>
      <c r="E338" s="29"/>
      <c r="F338" s="28"/>
      <c r="G338" s="28"/>
      <c r="H338" s="29"/>
      <c r="I338" s="24" t="str">
        <f t="shared" si="0"/>
        <v/>
      </c>
      <c r="J338" s="25" t="str">
        <f t="shared" si="1"/>
        <v>Aset Pendukung</v>
      </c>
      <c r="K338" s="24"/>
      <c r="L338" s="27"/>
    </row>
    <row r="339" ht="12.75" spans="1:12">
      <c r="A339" s="28"/>
      <c r="B339" s="28"/>
      <c r="C339" s="28"/>
      <c r="D339" s="28"/>
      <c r="E339" s="29"/>
      <c r="F339" s="28"/>
      <c r="G339" s="28"/>
      <c r="H339" s="29"/>
      <c r="I339" s="24" t="str">
        <f t="shared" si="0"/>
        <v/>
      </c>
      <c r="J339" s="25" t="str">
        <f t="shared" si="1"/>
        <v>Aset Pendukung</v>
      </c>
      <c r="K339" s="24"/>
      <c r="L339" s="27"/>
    </row>
    <row r="340" ht="12.75" spans="1:12">
      <c r="A340" s="28"/>
      <c r="B340" s="28"/>
      <c r="C340" s="28"/>
      <c r="D340" s="28"/>
      <c r="E340" s="29"/>
      <c r="F340" s="28"/>
      <c r="G340" s="28"/>
      <c r="H340" s="29"/>
      <c r="I340" s="24" t="str">
        <f t="shared" si="0"/>
        <v/>
      </c>
      <c r="J340" s="25" t="str">
        <f t="shared" si="1"/>
        <v>Aset Pendukung</v>
      </c>
      <c r="K340" s="24"/>
      <c r="L340" s="27"/>
    </row>
    <row r="341" ht="12.75" spans="1:12">
      <c r="A341" s="28"/>
      <c r="B341" s="28"/>
      <c r="C341" s="28"/>
      <c r="D341" s="28"/>
      <c r="E341" s="29"/>
      <c r="F341" s="28"/>
      <c r="G341" s="28"/>
      <c r="H341" s="29"/>
      <c r="I341" s="24" t="str">
        <f t="shared" si="0"/>
        <v/>
      </c>
      <c r="J341" s="25" t="str">
        <f t="shared" si="1"/>
        <v>Aset Pendukung</v>
      </c>
      <c r="K341" s="24"/>
      <c r="L341" s="27"/>
    </row>
    <row r="342" ht="12.75" spans="1:12">
      <c r="A342" s="28"/>
      <c r="B342" s="28"/>
      <c r="C342" s="28"/>
      <c r="D342" s="28"/>
      <c r="E342" s="29"/>
      <c r="F342" s="28"/>
      <c r="G342" s="28"/>
      <c r="H342" s="29"/>
      <c r="I342" s="24" t="str">
        <f t="shared" si="0"/>
        <v/>
      </c>
      <c r="J342" s="25" t="str">
        <f t="shared" si="1"/>
        <v>Aset Pendukung</v>
      </c>
      <c r="K342" s="24"/>
      <c r="L342" s="27"/>
    </row>
    <row r="343" ht="12.75" spans="1:12">
      <c r="A343" s="28"/>
      <c r="B343" s="28"/>
      <c r="C343" s="28"/>
      <c r="D343" s="28"/>
      <c r="E343" s="29"/>
      <c r="F343" s="28"/>
      <c r="G343" s="28"/>
      <c r="H343" s="29"/>
      <c r="I343" s="24" t="str">
        <f t="shared" si="0"/>
        <v/>
      </c>
      <c r="J343" s="25" t="str">
        <f t="shared" si="1"/>
        <v>Aset Pendukung</v>
      </c>
      <c r="K343" s="24"/>
      <c r="L343" s="27"/>
    </row>
    <row r="344" ht="12.75" spans="1:12">
      <c r="A344" s="28"/>
      <c r="B344" s="28"/>
      <c r="C344" s="28"/>
      <c r="D344" s="28"/>
      <c r="E344" s="29"/>
      <c r="F344" s="28"/>
      <c r="G344" s="28"/>
      <c r="H344" s="29"/>
      <c r="I344" s="24" t="str">
        <f t="shared" si="0"/>
        <v/>
      </c>
      <c r="J344" s="25" t="str">
        <f t="shared" si="1"/>
        <v>Aset Pendukung</v>
      </c>
      <c r="K344" s="24"/>
      <c r="L344" s="27"/>
    </row>
    <row r="345" ht="12.75" spans="1:12">
      <c r="A345" s="28"/>
      <c r="B345" s="28"/>
      <c r="C345" s="28"/>
      <c r="D345" s="28"/>
      <c r="E345" s="29"/>
      <c r="F345" s="28"/>
      <c r="G345" s="28"/>
      <c r="H345" s="29"/>
      <c r="I345" s="24" t="str">
        <f t="shared" si="0"/>
        <v/>
      </c>
      <c r="J345" s="25" t="str">
        <f t="shared" si="1"/>
        <v>Aset Pendukung</v>
      </c>
      <c r="K345" s="24"/>
      <c r="L345" s="27"/>
    </row>
    <row r="346" ht="12.75" spans="1:12">
      <c r="A346" s="28"/>
      <c r="B346" s="28"/>
      <c r="C346" s="28"/>
      <c r="D346" s="28"/>
      <c r="E346" s="29"/>
      <c r="F346" s="28"/>
      <c r="G346" s="28"/>
      <c r="H346" s="29"/>
      <c r="I346" s="24" t="str">
        <f t="shared" si="0"/>
        <v/>
      </c>
      <c r="J346" s="25" t="str">
        <f t="shared" si="1"/>
        <v>Aset Pendukung</v>
      </c>
      <c r="K346" s="24"/>
      <c r="L346" s="27"/>
    </row>
    <row r="347" ht="12.75" spans="1:12">
      <c r="A347" s="28"/>
      <c r="B347" s="28"/>
      <c r="C347" s="28"/>
      <c r="D347" s="28"/>
      <c r="E347" s="29"/>
      <c r="F347" s="28"/>
      <c r="G347" s="28"/>
      <c r="H347" s="29"/>
      <c r="I347" s="24" t="str">
        <f t="shared" si="0"/>
        <v/>
      </c>
      <c r="J347" s="25" t="str">
        <f t="shared" si="1"/>
        <v>Aset Pendukung</v>
      </c>
      <c r="K347" s="24"/>
      <c r="L347" s="27"/>
    </row>
    <row r="348" ht="12.75" spans="1:12">
      <c r="A348" s="28"/>
      <c r="B348" s="28"/>
      <c r="C348" s="28"/>
      <c r="D348" s="28"/>
      <c r="E348" s="29"/>
      <c r="F348" s="28"/>
      <c r="G348" s="28"/>
      <c r="H348" s="29"/>
      <c r="I348" s="24" t="str">
        <f t="shared" si="0"/>
        <v/>
      </c>
      <c r="J348" s="25" t="str">
        <f t="shared" si="1"/>
        <v>Aset Pendukung</v>
      </c>
      <c r="K348" s="24"/>
      <c r="L348" s="27"/>
    </row>
    <row r="349" ht="12.75" spans="1:12">
      <c r="A349" s="28"/>
      <c r="B349" s="28"/>
      <c r="C349" s="28"/>
      <c r="D349" s="28"/>
      <c r="E349" s="29"/>
      <c r="F349" s="28"/>
      <c r="G349" s="28"/>
      <c r="H349" s="29"/>
      <c r="I349" s="24" t="str">
        <f t="shared" si="0"/>
        <v/>
      </c>
      <c r="J349" s="25" t="str">
        <f t="shared" si="1"/>
        <v>Aset Pendukung</v>
      </c>
      <c r="K349" s="24"/>
      <c r="L349" s="27"/>
    </row>
    <row r="350" ht="12.75" spans="1:12">
      <c r="A350" s="28"/>
      <c r="B350" s="28"/>
      <c r="C350" s="28"/>
      <c r="D350" s="28"/>
      <c r="E350" s="29"/>
      <c r="F350" s="28"/>
      <c r="G350" s="28"/>
      <c r="H350" s="29"/>
      <c r="I350" s="24" t="str">
        <f t="shared" si="0"/>
        <v/>
      </c>
      <c r="J350" s="25" t="str">
        <f t="shared" si="1"/>
        <v>Aset Pendukung</v>
      </c>
      <c r="K350" s="24"/>
      <c r="L350" s="27"/>
    </row>
    <row r="351" ht="12.75" spans="1:12">
      <c r="A351" s="28"/>
      <c r="B351" s="28"/>
      <c r="C351" s="28"/>
      <c r="D351" s="28"/>
      <c r="E351" s="29"/>
      <c r="F351" s="28"/>
      <c r="G351" s="28"/>
      <c r="H351" s="29"/>
      <c r="I351" s="24" t="str">
        <f t="shared" si="0"/>
        <v/>
      </c>
      <c r="J351" s="25" t="str">
        <f t="shared" si="1"/>
        <v>Aset Pendukung</v>
      </c>
      <c r="K351" s="24"/>
      <c r="L351" s="27"/>
    </row>
    <row r="352" ht="12.75" spans="1:12">
      <c r="A352" s="28"/>
      <c r="B352" s="28"/>
      <c r="C352" s="28"/>
      <c r="D352" s="28"/>
      <c r="E352" s="29"/>
      <c r="F352" s="28"/>
      <c r="G352" s="28"/>
      <c r="H352" s="29"/>
      <c r="I352" s="24" t="str">
        <f t="shared" si="0"/>
        <v/>
      </c>
      <c r="J352" s="25" t="str">
        <f t="shared" si="1"/>
        <v>Aset Pendukung</v>
      </c>
      <c r="K352" s="24"/>
      <c r="L352" s="27"/>
    </row>
    <row r="353" ht="12.75" spans="1:12">
      <c r="A353" s="28"/>
      <c r="B353" s="28"/>
      <c r="C353" s="28"/>
      <c r="D353" s="28"/>
      <c r="E353" s="29"/>
      <c r="F353" s="28"/>
      <c r="G353" s="28"/>
      <c r="H353" s="29"/>
      <c r="I353" s="24" t="str">
        <f t="shared" si="0"/>
        <v/>
      </c>
      <c r="J353" s="25" t="str">
        <f t="shared" si="1"/>
        <v>Aset Pendukung</v>
      </c>
      <c r="K353" s="24"/>
      <c r="L353" s="27"/>
    </row>
    <row r="354" ht="12.75" spans="1:12">
      <c r="A354" s="28"/>
      <c r="B354" s="28"/>
      <c r="C354" s="28"/>
      <c r="D354" s="28"/>
      <c r="E354" s="29"/>
      <c r="F354" s="28"/>
      <c r="G354" s="28"/>
      <c r="H354" s="29"/>
      <c r="I354" s="24" t="str">
        <f t="shared" si="0"/>
        <v/>
      </c>
      <c r="J354" s="25" t="str">
        <f t="shared" si="1"/>
        <v>Aset Pendukung</v>
      </c>
      <c r="K354" s="24"/>
      <c r="L354" s="27"/>
    </row>
    <row r="355" ht="12.75" spans="1:12">
      <c r="A355" s="28"/>
      <c r="B355" s="28"/>
      <c r="C355" s="28"/>
      <c r="D355" s="28"/>
      <c r="E355" s="29"/>
      <c r="F355" s="28"/>
      <c r="G355" s="28"/>
      <c r="H355" s="29"/>
      <c r="I355" s="24" t="str">
        <f t="shared" si="0"/>
        <v/>
      </c>
      <c r="J355" s="25" t="str">
        <f t="shared" si="1"/>
        <v>Aset Pendukung</v>
      </c>
      <c r="K355" s="24"/>
      <c r="L355" s="27"/>
    </row>
    <row r="356" ht="12.75" spans="1:12">
      <c r="A356" s="28"/>
      <c r="B356" s="28"/>
      <c r="C356" s="28"/>
      <c r="D356" s="28"/>
      <c r="E356" s="29"/>
      <c r="F356" s="28"/>
      <c r="G356" s="28"/>
      <c r="H356" s="29"/>
      <c r="I356" s="24" t="str">
        <f t="shared" si="0"/>
        <v/>
      </c>
      <c r="J356" s="25" t="str">
        <f t="shared" si="1"/>
        <v>Aset Pendukung</v>
      </c>
      <c r="K356" s="24"/>
      <c r="L356" s="27"/>
    </row>
    <row r="357" ht="12.75" spans="1:12">
      <c r="A357" s="28"/>
      <c r="B357" s="28"/>
      <c r="C357" s="28"/>
      <c r="D357" s="28"/>
      <c r="E357" s="29"/>
      <c r="F357" s="28"/>
      <c r="G357" s="28"/>
      <c r="H357" s="29"/>
      <c r="I357" s="24" t="str">
        <f t="shared" si="0"/>
        <v/>
      </c>
      <c r="J357" s="25" t="str">
        <f t="shared" si="1"/>
        <v>Aset Pendukung</v>
      </c>
      <c r="K357" s="24"/>
      <c r="L357" s="27"/>
    </row>
    <row r="358" ht="12.75" spans="1:12">
      <c r="A358" s="28"/>
      <c r="B358" s="28"/>
      <c r="C358" s="28"/>
      <c r="D358" s="28"/>
      <c r="E358" s="29"/>
      <c r="F358" s="28"/>
      <c r="G358" s="28"/>
      <c r="H358" s="29"/>
      <c r="I358" s="24" t="str">
        <f t="shared" si="0"/>
        <v/>
      </c>
      <c r="J358" s="25" t="str">
        <f t="shared" si="1"/>
        <v>Aset Pendukung</v>
      </c>
      <c r="K358" s="24"/>
      <c r="L358" s="27"/>
    </row>
    <row r="359" ht="12.75" spans="1:12">
      <c r="A359" s="28"/>
      <c r="B359" s="28"/>
      <c r="C359" s="28"/>
      <c r="D359" s="28"/>
      <c r="E359" s="29"/>
      <c r="F359" s="28"/>
      <c r="G359" s="28"/>
      <c r="H359" s="29"/>
      <c r="I359" s="24" t="str">
        <f t="shared" si="0"/>
        <v/>
      </c>
      <c r="J359" s="25" t="str">
        <f t="shared" si="1"/>
        <v>Aset Pendukung</v>
      </c>
      <c r="K359" s="24"/>
      <c r="L359" s="27"/>
    </row>
    <row r="360" ht="12.75" spans="1:12">
      <c r="A360" s="28"/>
      <c r="B360" s="28"/>
      <c r="C360" s="28"/>
      <c r="D360" s="28"/>
      <c r="E360" s="29"/>
      <c r="F360" s="28"/>
      <c r="G360" s="28"/>
      <c r="H360" s="29"/>
      <c r="I360" s="24" t="str">
        <f t="shared" si="0"/>
        <v/>
      </c>
      <c r="J360" s="25" t="str">
        <f t="shared" si="1"/>
        <v>Aset Pendukung</v>
      </c>
      <c r="K360" s="24"/>
      <c r="L360" s="27"/>
    </row>
    <row r="361" ht="12.75" spans="1:12">
      <c r="A361" s="28"/>
      <c r="B361" s="28"/>
      <c r="C361" s="28"/>
      <c r="D361" s="28"/>
      <c r="E361" s="29"/>
      <c r="F361" s="28"/>
      <c r="G361" s="28"/>
      <c r="H361" s="29"/>
      <c r="I361" s="24" t="str">
        <f t="shared" si="0"/>
        <v/>
      </c>
      <c r="J361" s="25" t="str">
        <f t="shared" si="1"/>
        <v>Aset Pendukung</v>
      </c>
      <c r="K361" s="24"/>
      <c r="L361" s="27"/>
    </row>
    <row r="362" ht="12.75" spans="1:12">
      <c r="A362" s="28"/>
      <c r="B362" s="28"/>
      <c r="C362" s="28"/>
      <c r="D362" s="28"/>
      <c r="E362" s="29"/>
      <c r="F362" s="28"/>
      <c r="G362" s="28"/>
      <c r="H362" s="29"/>
      <c r="I362" s="24" t="str">
        <f t="shared" si="0"/>
        <v/>
      </c>
      <c r="J362" s="25" t="str">
        <f t="shared" si="1"/>
        <v>Aset Pendukung</v>
      </c>
      <c r="K362" s="24"/>
      <c r="L362" s="27"/>
    </row>
    <row r="363" ht="12.75" spans="1:12">
      <c r="A363" s="28"/>
      <c r="B363" s="28"/>
      <c r="C363" s="28"/>
      <c r="D363" s="28"/>
      <c r="E363" s="29"/>
      <c r="F363" s="28"/>
      <c r="G363" s="28"/>
      <c r="H363" s="29"/>
      <c r="I363" s="24" t="str">
        <f t="shared" si="0"/>
        <v/>
      </c>
      <c r="J363" s="25" t="str">
        <f t="shared" si="1"/>
        <v>Aset Pendukung</v>
      </c>
      <c r="K363" s="24"/>
      <c r="L363" s="27"/>
    </row>
    <row r="364" ht="12.75" spans="1:12">
      <c r="A364" s="28"/>
      <c r="B364" s="28"/>
      <c r="C364" s="28"/>
      <c r="D364" s="28"/>
      <c r="E364" s="29"/>
      <c r="F364" s="28"/>
      <c r="G364" s="28"/>
      <c r="H364" s="29"/>
      <c r="I364" s="24" t="str">
        <f t="shared" si="0"/>
        <v/>
      </c>
      <c r="J364" s="25" t="str">
        <f t="shared" si="1"/>
        <v>Aset Pendukung</v>
      </c>
      <c r="K364" s="24"/>
      <c r="L364" s="27"/>
    </row>
    <row r="365" ht="12.75" spans="1:12">
      <c r="A365" s="28"/>
      <c r="B365" s="28"/>
      <c r="C365" s="28"/>
      <c r="D365" s="28"/>
      <c r="E365" s="29"/>
      <c r="F365" s="28"/>
      <c r="G365" s="28"/>
      <c r="H365" s="29"/>
      <c r="I365" s="24" t="str">
        <f t="shared" si="0"/>
        <v/>
      </c>
      <c r="J365" s="25" t="str">
        <f t="shared" si="1"/>
        <v>Aset Pendukung</v>
      </c>
      <c r="K365" s="24"/>
      <c r="L365" s="27"/>
    </row>
    <row r="366" ht="12.75" spans="1:12">
      <c r="A366" s="28"/>
      <c r="B366" s="28"/>
      <c r="C366" s="28"/>
      <c r="D366" s="28"/>
      <c r="E366" s="29"/>
      <c r="F366" s="28"/>
      <c r="G366" s="28"/>
      <c r="H366" s="29"/>
      <c r="I366" s="24" t="str">
        <f t="shared" si="0"/>
        <v/>
      </c>
      <c r="J366" s="25" t="str">
        <f t="shared" si="1"/>
        <v>Aset Pendukung</v>
      </c>
      <c r="K366" s="24"/>
      <c r="L366" s="27"/>
    </row>
    <row r="367" ht="12.75" spans="1:12">
      <c r="A367" s="28"/>
      <c r="B367" s="28"/>
      <c r="C367" s="28"/>
      <c r="D367" s="28"/>
      <c r="E367" s="29"/>
      <c r="F367" s="28"/>
      <c r="G367" s="28"/>
      <c r="H367" s="29"/>
      <c r="I367" s="24" t="str">
        <f t="shared" si="0"/>
        <v/>
      </c>
      <c r="J367" s="25" t="str">
        <f t="shared" si="1"/>
        <v>Aset Pendukung</v>
      </c>
      <c r="K367" s="24"/>
      <c r="L367" s="27"/>
    </row>
    <row r="368" ht="12.75" spans="1:12">
      <c r="A368" s="28"/>
      <c r="B368" s="28"/>
      <c r="C368" s="28"/>
      <c r="D368" s="28"/>
      <c r="E368" s="29"/>
      <c r="F368" s="28"/>
      <c r="G368" s="28"/>
      <c r="H368" s="29"/>
      <c r="I368" s="24" t="str">
        <f t="shared" si="0"/>
        <v/>
      </c>
      <c r="J368" s="25" t="str">
        <f t="shared" si="1"/>
        <v>Aset Pendukung</v>
      </c>
      <c r="K368" s="24"/>
      <c r="L368" s="27"/>
    </row>
    <row r="369" ht="12.75" spans="1:12">
      <c r="A369" s="28"/>
      <c r="B369" s="28"/>
      <c r="C369" s="28"/>
      <c r="D369" s="28"/>
      <c r="E369" s="29"/>
      <c r="F369" s="28"/>
      <c r="G369" s="28"/>
      <c r="H369" s="29"/>
      <c r="I369" s="24" t="str">
        <f t="shared" si="0"/>
        <v/>
      </c>
      <c r="J369" s="25" t="str">
        <f t="shared" si="1"/>
        <v>Aset Pendukung</v>
      </c>
      <c r="K369" s="24"/>
      <c r="L369" s="27"/>
    </row>
    <row r="370" ht="12.75" spans="1:12">
      <c r="A370" s="28"/>
      <c r="B370" s="28"/>
      <c r="C370" s="28"/>
      <c r="D370" s="28"/>
      <c r="E370" s="29"/>
      <c r="F370" s="28"/>
      <c r="G370" s="28"/>
      <c r="H370" s="29"/>
      <c r="I370" s="24" t="str">
        <f t="shared" si="0"/>
        <v/>
      </c>
      <c r="J370" s="25" t="str">
        <f t="shared" si="1"/>
        <v>Aset Pendukung</v>
      </c>
      <c r="K370" s="24"/>
      <c r="L370" s="27"/>
    </row>
    <row r="371" ht="12.75" spans="1:12">
      <c r="A371" s="28"/>
      <c r="B371" s="28"/>
      <c r="C371" s="28"/>
      <c r="D371" s="28"/>
      <c r="E371" s="29"/>
      <c r="F371" s="28"/>
      <c r="G371" s="28"/>
      <c r="H371" s="29"/>
      <c r="I371" s="24" t="str">
        <f t="shared" si="0"/>
        <v/>
      </c>
      <c r="J371" s="25" t="str">
        <f t="shared" si="1"/>
        <v>Aset Pendukung</v>
      </c>
      <c r="K371" s="24"/>
      <c r="L371" s="27"/>
    </row>
    <row r="372" ht="12.75" spans="1:12">
      <c r="A372" s="28"/>
      <c r="B372" s="28"/>
      <c r="C372" s="28"/>
      <c r="D372" s="28"/>
      <c r="E372" s="29"/>
      <c r="F372" s="28"/>
      <c r="G372" s="28"/>
      <c r="H372" s="29"/>
      <c r="I372" s="24" t="str">
        <f t="shared" si="0"/>
        <v/>
      </c>
      <c r="J372" s="25" t="str">
        <f t="shared" si="1"/>
        <v>Aset Pendukung</v>
      </c>
      <c r="K372" s="24"/>
      <c r="L372" s="27"/>
    </row>
    <row r="373" ht="12.75" spans="1:12">
      <c r="A373" s="28"/>
      <c r="B373" s="28"/>
      <c r="C373" s="28"/>
      <c r="D373" s="28"/>
      <c r="E373" s="29"/>
      <c r="F373" s="28"/>
      <c r="G373" s="28"/>
      <c r="H373" s="29"/>
      <c r="I373" s="24" t="str">
        <f t="shared" si="0"/>
        <v/>
      </c>
      <c r="J373" s="25" t="str">
        <f t="shared" si="1"/>
        <v>Aset Pendukung</v>
      </c>
      <c r="K373" s="24"/>
      <c r="L373" s="27"/>
    </row>
    <row r="374" ht="12.75" spans="1:12">
      <c r="A374" s="28"/>
      <c r="B374" s="28"/>
      <c r="C374" s="28"/>
      <c r="D374" s="28"/>
      <c r="E374" s="29"/>
      <c r="F374" s="28"/>
      <c r="G374" s="28"/>
      <c r="H374" s="29"/>
      <c r="I374" s="24" t="str">
        <f t="shared" si="0"/>
        <v/>
      </c>
      <c r="J374" s="25" t="str">
        <f t="shared" si="1"/>
        <v>Aset Pendukung</v>
      </c>
      <c r="K374" s="24"/>
      <c r="L374" s="27"/>
    </row>
    <row r="375" ht="12.75" spans="1:12">
      <c r="A375" s="28"/>
      <c r="B375" s="28"/>
      <c r="C375" s="28"/>
      <c r="D375" s="28"/>
      <c r="E375" s="29"/>
      <c r="F375" s="28"/>
      <c r="G375" s="28"/>
      <c r="H375" s="29"/>
      <c r="I375" s="24" t="str">
        <f t="shared" si="0"/>
        <v/>
      </c>
      <c r="J375" s="25" t="str">
        <f t="shared" si="1"/>
        <v>Aset Pendukung</v>
      </c>
      <c r="K375" s="24"/>
      <c r="L375" s="27"/>
    </row>
    <row r="376" ht="12.75" spans="1:12">
      <c r="A376" s="28"/>
      <c r="B376" s="28"/>
      <c r="C376" s="28"/>
      <c r="D376" s="28"/>
      <c r="E376" s="29"/>
      <c r="F376" s="28"/>
      <c r="G376" s="28"/>
      <c r="H376" s="29"/>
      <c r="I376" s="24" t="str">
        <f t="shared" si="0"/>
        <v/>
      </c>
      <c r="J376" s="25" t="str">
        <f t="shared" si="1"/>
        <v>Aset Pendukung</v>
      </c>
      <c r="K376" s="24"/>
      <c r="L376" s="27"/>
    </row>
    <row r="377" ht="12.75" spans="1:12">
      <c r="A377" s="28"/>
      <c r="B377" s="28"/>
      <c r="C377" s="28"/>
      <c r="D377" s="28"/>
      <c r="E377" s="29"/>
      <c r="F377" s="28"/>
      <c r="G377" s="28"/>
      <c r="H377" s="29"/>
      <c r="I377" s="24" t="str">
        <f t="shared" si="0"/>
        <v/>
      </c>
      <c r="J377" s="25" t="str">
        <f t="shared" si="1"/>
        <v>Aset Pendukung</v>
      </c>
      <c r="K377" s="24"/>
      <c r="L377" s="27"/>
    </row>
    <row r="378" ht="12.75" spans="1:12">
      <c r="A378" s="28"/>
      <c r="B378" s="28"/>
      <c r="C378" s="28"/>
      <c r="D378" s="28"/>
      <c r="E378" s="29"/>
      <c r="F378" s="28"/>
      <c r="G378" s="28"/>
      <c r="H378" s="29"/>
      <c r="I378" s="24" t="str">
        <f t="shared" si="0"/>
        <v/>
      </c>
      <c r="J378" s="25" t="str">
        <f t="shared" si="1"/>
        <v>Aset Pendukung</v>
      </c>
      <c r="K378" s="24"/>
      <c r="L378" s="27"/>
    </row>
    <row r="379" ht="12.75" spans="1:12">
      <c r="A379" s="28"/>
      <c r="B379" s="28"/>
      <c r="C379" s="28"/>
      <c r="D379" s="28"/>
      <c r="E379" s="29"/>
      <c r="F379" s="28"/>
      <c r="G379" s="28"/>
      <c r="H379" s="29"/>
      <c r="I379" s="24" t="str">
        <f t="shared" si="0"/>
        <v/>
      </c>
      <c r="J379" s="25" t="str">
        <f t="shared" si="1"/>
        <v>Aset Pendukung</v>
      </c>
      <c r="K379" s="24"/>
      <c r="L379" s="27"/>
    </row>
    <row r="380" ht="12.75" spans="1:12">
      <c r="A380" s="28"/>
      <c r="B380" s="28"/>
      <c r="C380" s="28"/>
      <c r="D380" s="28"/>
      <c r="E380" s="29"/>
      <c r="F380" s="28"/>
      <c r="G380" s="28"/>
      <c r="H380" s="29"/>
      <c r="I380" s="24" t="str">
        <f t="shared" si="0"/>
        <v/>
      </c>
      <c r="J380" s="25" t="str">
        <f t="shared" si="1"/>
        <v>Aset Pendukung</v>
      </c>
      <c r="K380" s="24"/>
      <c r="L380" s="27"/>
    </row>
    <row r="381" ht="12.75" spans="1:12">
      <c r="A381" s="28"/>
      <c r="B381" s="28"/>
      <c r="C381" s="28"/>
      <c r="D381" s="28"/>
      <c r="E381" s="29"/>
      <c r="F381" s="28"/>
      <c r="G381" s="28"/>
      <c r="H381" s="29"/>
      <c r="I381" s="24" t="str">
        <f t="shared" si="0"/>
        <v/>
      </c>
      <c r="J381" s="25" t="str">
        <f t="shared" si="1"/>
        <v>Aset Pendukung</v>
      </c>
      <c r="K381" s="24"/>
      <c r="L381" s="27"/>
    </row>
    <row r="382" ht="12.75" spans="1:12">
      <c r="A382" s="28"/>
      <c r="B382" s="28"/>
      <c r="C382" s="28"/>
      <c r="D382" s="28"/>
      <c r="E382" s="29"/>
      <c r="F382" s="28"/>
      <c r="G382" s="28"/>
      <c r="H382" s="29"/>
      <c r="I382" s="24" t="str">
        <f t="shared" si="0"/>
        <v/>
      </c>
      <c r="J382" s="25" t="str">
        <f t="shared" si="1"/>
        <v>Aset Pendukung</v>
      </c>
      <c r="K382" s="24"/>
      <c r="L382" s="27"/>
    </row>
    <row r="383" ht="12.75" spans="1:12">
      <c r="A383" s="28"/>
      <c r="B383" s="28"/>
      <c r="C383" s="28"/>
      <c r="D383" s="28"/>
      <c r="E383" s="29"/>
      <c r="F383" s="28"/>
      <c r="G383" s="28"/>
      <c r="H383" s="29"/>
      <c r="I383" s="24" t="str">
        <f t="shared" si="0"/>
        <v/>
      </c>
      <c r="J383" s="25" t="str">
        <f t="shared" si="1"/>
        <v>Aset Pendukung</v>
      </c>
      <c r="K383" s="24"/>
      <c r="L383" s="27"/>
    </row>
    <row r="384" ht="12.75" spans="1:12">
      <c r="A384" s="28"/>
      <c r="B384" s="28"/>
      <c r="C384" s="28"/>
      <c r="D384" s="28"/>
      <c r="E384" s="29"/>
      <c r="F384" s="28"/>
      <c r="G384" s="28"/>
      <c r="H384" s="29"/>
      <c r="I384" s="24" t="str">
        <f t="shared" si="0"/>
        <v/>
      </c>
      <c r="J384" s="25" t="str">
        <f t="shared" si="1"/>
        <v>Aset Pendukung</v>
      </c>
      <c r="K384" s="24"/>
      <c r="L384" s="27"/>
    </row>
    <row r="385" ht="12.75" spans="1:12">
      <c r="A385" s="28"/>
      <c r="B385" s="28"/>
      <c r="C385" s="28"/>
      <c r="D385" s="28"/>
      <c r="E385" s="29"/>
      <c r="F385" s="28"/>
      <c r="G385" s="28"/>
      <c r="H385" s="29"/>
      <c r="I385" s="24" t="str">
        <f t="shared" si="0"/>
        <v/>
      </c>
      <c r="J385" s="25" t="str">
        <f t="shared" si="1"/>
        <v>Aset Pendukung</v>
      </c>
      <c r="K385" s="24"/>
      <c r="L385" s="27"/>
    </row>
    <row r="386" ht="12.75" spans="1:12">
      <c r="A386" s="28"/>
      <c r="B386" s="28"/>
      <c r="C386" s="28"/>
      <c r="D386" s="28"/>
      <c r="E386" s="29"/>
      <c r="F386" s="28"/>
      <c r="G386" s="28"/>
      <c r="H386" s="29"/>
      <c r="I386" s="24" t="str">
        <f t="shared" si="0"/>
        <v/>
      </c>
      <c r="J386" s="25" t="str">
        <f t="shared" si="1"/>
        <v>Aset Pendukung</v>
      </c>
      <c r="K386" s="24"/>
      <c r="L386" s="27"/>
    </row>
    <row r="387" ht="12.75" spans="1:12">
      <c r="A387" s="28"/>
      <c r="B387" s="28"/>
      <c r="C387" s="28"/>
      <c r="D387" s="28"/>
      <c r="E387" s="29"/>
      <c r="F387" s="28"/>
      <c r="G387" s="28"/>
      <c r="H387" s="29"/>
      <c r="I387" s="24" t="str">
        <f t="shared" si="0"/>
        <v/>
      </c>
      <c r="J387" s="25" t="str">
        <f t="shared" si="1"/>
        <v>Aset Pendukung</v>
      </c>
      <c r="K387" s="24"/>
      <c r="L387" s="27"/>
    </row>
    <row r="388" ht="12.75" spans="1:12">
      <c r="A388" s="28"/>
      <c r="B388" s="28"/>
      <c r="C388" s="28"/>
      <c r="D388" s="28"/>
      <c r="E388" s="29"/>
      <c r="F388" s="28"/>
      <c r="G388" s="28"/>
      <c r="H388" s="29"/>
      <c r="I388" s="24" t="str">
        <f t="shared" si="0"/>
        <v/>
      </c>
      <c r="J388" s="25" t="str">
        <f t="shared" si="1"/>
        <v>Aset Pendukung</v>
      </c>
      <c r="K388" s="24"/>
      <c r="L388" s="27"/>
    </row>
    <row r="389" ht="12.75" spans="1:12">
      <c r="A389" s="28"/>
      <c r="B389" s="28"/>
      <c r="C389" s="28"/>
      <c r="D389" s="28"/>
      <c r="E389" s="29"/>
      <c r="F389" s="28"/>
      <c r="G389" s="28"/>
      <c r="H389" s="29"/>
      <c r="I389" s="24" t="str">
        <f t="shared" si="0"/>
        <v/>
      </c>
      <c r="J389" s="25" t="str">
        <f t="shared" si="1"/>
        <v>Aset Pendukung</v>
      </c>
      <c r="K389" s="24"/>
      <c r="L389" s="27"/>
    </row>
    <row r="390" ht="12.75" spans="1:12">
      <c r="A390" s="28"/>
      <c r="B390" s="28"/>
      <c r="C390" s="28"/>
      <c r="D390" s="28"/>
      <c r="E390" s="29"/>
      <c r="F390" s="28"/>
      <c r="G390" s="28"/>
      <c r="H390" s="29"/>
      <c r="I390" s="24" t="str">
        <f t="shared" si="0"/>
        <v/>
      </c>
      <c r="J390" s="25" t="str">
        <f t="shared" si="1"/>
        <v>Aset Pendukung</v>
      </c>
      <c r="K390" s="24"/>
      <c r="L390" s="27"/>
    </row>
    <row r="391" ht="12.75" spans="1:12">
      <c r="A391" s="28"/>
      <c r="B391" s="28"/>
      <c r="C391" s="28"/>
      <c r="D391" s="28"/>
      <c r="E391" s="29"/>
      <c r="F391" s="28"/>
      <c r="G391" s="28"/>
      <c r="H391" s="29"/>
      <c r="I391" s="24" t="str">
        <f t="shared" si="0"/>
        <v/>
      </c>
      <c r="J391" s="25" t="str">
        <f t="shared" si="1"/>
        <v>Aset Pendukung</v>
      </c>
      <c r="K391" s="24"/>
      <c r="L391" s="27"/>
    </row>
    <row r="392" ht="12.75" spans="1:12">
      <c r="A392" s="28"/>
      <c r="B392" s="28"/>
      <c r="C392" s="28"/>
      <c r="D392" s="28"/>
      <c r="E392" s="29"/>
      <c r="F392" s="28"/>
      <c r="G392" s="28"/>
      <c r="H392" s="29"/>
      <c r="I392" s="24" t="str">
        <f t="shared" si="0"/>
        <v/>
      </c>
      <c r="J392" s="25" t="str">
        <f t="shared" si="1"/>
        <v>Aset Pendukung</v>
      </c>
      <c r="K392" s="24"/>
      <c r="L392" s="27"/>
    </row>
    <row r="393" ht="12.75" spans="1:12">
      <c r="A393" s="28"/>
      <c r="B393" s="28"/>
      <c r="C393" s="28"/>
      <c r="D393" s="28"/>
      <c r="E393" s="29"/>
      <c r="F393" s="28"/>
      <c r="G393" s="28"/>
      <c r="H393" s="29"/>
      <c r="I393" s="24" t="str">
        <f t="shared" si="0"/>
        <v/>
      </c>
      <c r="J393" s="25" t="str">
        <f t="shared" si="1"/>
        <v>Aset Pendukung</v>
      </c>
      <c r="K393" s="24"/>
      <c r="L393" s="27"/>
    </row>
    <row r="394" ht="12.75" spans="1:12">
      <c r="A394" s="28"/>
      <c r="B394" s="28"/>
      <c r="C394" s="28"/>
      <c r="D394" s="28"/>
      <c r="E394" s="29"/>
      <c r="F394" s="28"/>
      <c r="G394" s="28"/>
      <c r="H394" s="29"/>
      <c r="I394" s="24" t="str">
        <f t="shared" si="0"/>
        <v/>
      </c>
      <c r="J394" s="25" t="str">
        <f t="shared" si="1"/>
        <v>Aset Pendukung</v>
      </c>
      <c r="K394" s="24"/>
      <c r="L394" s="27"/>
    </row>
    <row r="395" ht="12.75" spans="1:12">
      <c r="A395" s="28"/>
      <c r="B395" s="28"/>
      <c r="C395" s="28"/>
      <c r="D395" s="28"/>
      <c r="E395" s="29"/>
      <c r="F395" s="28"/>
      <c r="G395" s="28"/>
      <c r="H395" s="29"/>
      <c r="I395" s="24" t="str">
        <f t="shared" si="0"/>
        <v/>
      </c>
      <c r="J395" s="25" t="str">
        <f t="shared" si="1"/>
        <v>Aset Pendukung</v>
      </c>
      <c r="K395" s="24"/>
      <c r="L395" s="27"/>
    </row>
    <row r="396" ht="12.75" spans="1:12">
      <c r="A396" s="28"/>
      <c r="B396" s="28"/>
      <c r="C396" s="28"/>
      <c r="D396" s="28"/>
      <c r="E396" s="29"/>
      <c r="F396" s="28"/>
      <c r="G396" s="28"/>
      <c r="H396" s="29"/>
      <c r="I396" s="24" t="str">
        <f t="shared" si="0"/>
        <v/>
      </c>
      <c r="J396" s="25" t="str">
        <f t="shared" si="1"/>
        <v>Aset Pendukung</v>
      </c>
      <c r="K396" s="24"/>
      <c r="L396" s="27"/>
    </row>
    <row r="397" ht="12.75" spans="1:12">
      <c r="A397" s="28"/>
      <c r="B397" s="28"/>
      <c r="C397" s="28"/>
      <c r="D397" s="28"/>
      <c r="E397" s="29"/>
      <c r="F397" s="28"/>
      <c r="G397" s="28"/>
      <c r="H397" s="29"/>
      <c r="I397" s="24" t="str">
        <f t="shared" si="0"/>
        <v/>
      </c>
      <c r="J397" s="25" t="str">
        <f t="shared" si="1"/>
        <v>Aset Pendukung</v>
      </c>
      <c r="K397" s="24"/>
      <c r="L397" s="27"/>
    </row>
    <row r="398" ht="12.75" spans="1:12">
      <c r="A398" s="28"/>
      <c r="B398" s="28"/>
      <c r="C398" s="28"/>
      <c r="D398" s="28"/>
      <c r="E398" s="29"/>
      <c r="F398" s="28"/>
      <c r="G398" s="28"/>
      <c r="H398" s="29"/>
      <c r="I398" s="24" t="str">
        <f t="shared" si="0"/>
        <v/>
      </c>
      <c r="J398" s="25" t="str">
        <f t="shared" si="1"/>
        <v>Aset Pendukung</v>
      </c>
      <c r="K398" s="24"/>
      <c r="L398" s="27"/>
    </row>
    <row r="399" ht="12.75" spans="1:12">
      <c r="A399" s="28"/>
      <c r="B399" s="28"/>
      <c r="C399" s="28"/>
      <c r="D399" s="28"/>
      <c r="E399" s="29"/>
      <c r="F399" s="28"/>
      <c r="G399" s="28"/>
      <c r="H399" s="29"/>
      <c r="I399" s="24" t="str">
        <f t="shared" si="0"/>
        <v/>
      </c>
      <c r="J399" s="25" t="str">
        <f t="shared" si="1"/>
        <v>Aset Pendukung</v>
      </c>
      <c r="K399" s="24"/>
      <c r="L399" s="27"/>
    </row>
    <row r="400" ht="12.75" spans="1:12">
      <c r="A400" s="28"/>
      <c r="B400" s="28"/>
      <c r="C400" s="28"/>
      <c r="D400" s="28"/>
      <c r="E400" s="29"/>
      <c r="F400" s="28"/>
      <c r="G400" s="28"/>
      <c r="H400" s="29"/>
      <c r="I400" s="24" t="str">
        <f t="shared" si="0"/>
        <v/>
      </c>
      <c r="J400" s="25" t="str">
        <f t="shared" si="1"/>
        <v>Aset Pendukung</v>
      </c>
      <c r="K400" s="24"/>
      <c r="L400" s="27"/>
    </row>
    <row r="401" ht="12.75" spans="1:12">
      <c r="A401" s="28"/>
      <c r="B401" s="28"/>
      <c r="C401" s="28"/>
      <c r="D401" s="28"/>
      <c r="E401" s="29"/>
      <c r="F401" s="28"/>
      <c r="G401" s="28"/>
      <c r="H401" s="29"/>
      <c r="I401" s="24" t="str">
        <f t="shared" si="0"/>
        <v/>
      </c>
      <c r="J401" s="25" t="str">
        <f t="shared" si="1"/>
        <v>Aset Pendukung</v>
      </c>
      <c r="K401" s="24"/>
      <c r="L401" s="27"/>
    </row>
    <row r="402" ht="12.75" spans="1:12">
      <c r="A402" s="28"/>
      <c r="B402" s="28"/>
      <c r="C402" s="28"/>
      <c r="D402" s="28"/>
      <c r="E402" s="29"/>
      <c r="F402" s="28"/>
      <c r="G402" s="28"/>
      <c r="H402" s="29"/>
      <c r="I402" s="24" t="str">
        <f t="shared" si="0"/>
        <v/>
      </c>
      <c r="J402" s="25" t="str">
        <f t="shared" si="1"/>
        <v>Aset Pendukung</v>
      </c>
      <c r="K402" s="24"/>
      <c r="L402" s="27"/>
    </row>
    <row r="403" ht="12.75" spans="1:12">
      <c r="A403" s="28"/>
      <c r="B403" s="28"/>
      <c r="C403" s="28"/>
      <c r="D403" s="28"/>
      <c r="E403" s="29"/>
      <c r="F403" s="28"/>
      <c r="G403" s="28"/>
      <c r="H403" s="29"/>
      <c r="I403" s="24" t="str">
        <f t="shared" si="0"/>
        <v/>
      </c>
      <c r="J403" s="25" t="str">
        <f t="shared" si="1"/>
        <v>Aset Pendukung</v>
      </c>
      <c r="K403" s="24"/>
      <c r="L403" s="27"/>
    </row>
    <row r="404" ht="12.75" spans="1:12">
      <c r="A404" s="28"/>
      <c r="B404" s="28"/>
      <c r="C404" s="28"/>
      <c r="D404" s="28"/>
      <c r="E404" s="29"/>
      <c r="F404" s="28"/>
      <c r="G404" s="28"/>
      <c r="H404" s="29"/>
      <c r="I404" s="24" t="str">
        <f t="shared" si="0"/>
        <v/>
      </c>
      <c r="J404" s="25" t="str">
        <f t="shared" si="1"/>
        <v>Aset Pendukung</v>
      </c>
      <c r="K404" s="24"/>
      <c r="L404" s="27"/>
    </row>
    <row r="405" ht="12.75" spans="1:12">
      <c r="A405" s="28"/>
      <c r="B405" s="28"/>
      <c r="C405" s="28"/>
      <c r="D405" s="28"/>
      <c r="E405" s="29"/>
      <c r="F405" s="28"/>
      <c r="G405" s="28"/>
      <c r="H405" s="29"/>
      <c r="I405" s="24" t="str">
        <f t="shared" si="0"/>
        <v/>
      </c>
      <c r="J405" s="25" t="str">
        <f t="shared" si="1"/>
        <v>Aset Pendukung</v>
      </c>
      <c r="K405" s="24"/>
      <c r="L405" s="27"/>
    </row>
    <row r="406" ht="12.75" spans="1:12">
      <c r="A406" s="28"/>
      <c r="B406" s="28"/>
      <c r="C406" s="28"/>
      <c r="D406" s="28"/>
      <c r="E406" s="29"/>
      <c r="F406" s="28"/>
      <c r="G406" s="28"/>
      <c r="H406" s="29"/>
      <c r="I406" s="24" t="str">
        <f t="shared" si="0"/>
        <v/>
      </c>
      <c r="J406" s="25" t="str">
        <f t="shared" si="1"/>
        <v>Aset Pendukung</v>
      </c>
      <c r="K406" s="24"/>
      <c r="L406" s="27"/>
    </row>
    <row r="407" ht="12.75" spans="1:12">
      <c r="A407" s="28"/>
      <c r="B407" s="28"/>
      <c r="C407" s="28"/>
      <c r="D407" s="28"/>
      <c r="E407" s="29"/>
      <c r="F407" s="28"/>
      <c r="G407" s="28"/>
      <c r="H407" s="29"/>
      <c r="I407" s="24" t="str">
        <f t="shared" si="0"/>
        <v/>
      </c>
      <c r="J407" s="25" t="str">
        <f t="shared" si="1"/>
        <v>Aset Pendukung</v>
      </c>
      <c r="K407" s="24"/>
      <c r="L407" s="27"/>
    </row>
    <row r="408" ht="12.75" spans="1:12">
      <c r="A408" s="28"/>
      <c r="B408" s="28"/>
      <c r="C408" s="28"/>
      <c r="D408" s="28"/>
      <c r="E408" s="29"/>
      <c r="F408" s="28"/>
      <c r="G408" s="28"/>
      <c r="H408" s="29"/>
      <c r="I408" s="24" t="str">
        <f t="shared" si="0"/>
        <v/>
      </c>
      <c r="J408" s="25" t="str">
        <f t="shared" si="1"/>
        <v>Aset Pendukung</v>
      </c>
      <c r="K408" s="24"/>
      <c r="L408" s="27"/>
    </row>
    <row r="409" ht="12.75" spans="1:12">
      <c r="A409" s="28"/>
      <c r="B409" s="28"/>
      <c r="C409" s="28"/>
      <c r="D409" s="28"/>
      <c r="E409" s="29"/>
      <c r="F409" s="28"/>
      <c r="G409" s="28"/>
      <c r="H409" s="29"/>
      <c r="I409" s="24" t="str">
        <f t="shared" si="0"/>
        <v/>
      </c>
      <c r="J409" s="25" t="str">
        <f t="shared" si="1"/>
        <v>Aset Pendukung</v>
      </c>
      <c r="K409" s="24"/>
      <c r="L409" s="27"/>
    </row>
    <row r="410" ht="12.75" spans="1:12">
      <c r="A410" s="28"/>
      <c r="B410" s="28"/>
      <c r="C410" s="28"/>
      <c r="D410" s="28"/>
      <c r="E410" s="29"/>
      <c r="F410" s="28"/>
      <c r="G410" s="28"/>
      <c r="H410" s="29"/>
      <c r="I410" s="24" t="str">
        <f t="shared" si="0"/>
        <v/>
      </c>
      <c r="J410" s="25" t="str">
        <f t="shared" si="1"/>
        <v>Aset Pendukung</v>
      </c>
      <c r="K410" s="24"/>
      <c r="L410" s="27"/>
    </row>
    <row r="411" ht="12.75" spans="1:12">
      <c r="A411" s="28"/>
      <c r="B411" s="28"/>
      <c r="C411" s="28"/>
      <c r="D411" s="28"/>
      <c r="E411" s="29"/>
      <c r="F411" s="28"/>
      <c r="G411" s="28"/>
      <c r="H411" s="29"/>
      <c r="I411" s="24" t="str">
        <f t="shared" si="0"/>
        <v/>
      </c>
      <c r="J411" s="25" t="str">
        <f t="shared" si="1"/>
        <v>Aset Pendukung</v>
      </c>
      <c r="K411" s="24"/>
      <c r="L411" s="27"/>
    </row>
    <row r="412" ht="12.75" spans="1:12">
      <c r="A412" s="28"/>
      <c r="B412" s="28"/>
      <c r="C412" s="28"/>
      <c r="D412" s="28"/>
      <c r="E412" s="29"/>
      <c r="F412" s="28"/>
      <c r="G412" s="28"/>
      <c r="H412" s="29"/>
      <c r="I412" s="24" t="str">
        <f t="shared" si="0"/>
        <v/>
      </c>
      <c r="J412" s="25" t="str">
        <f t="shared" si="1"/>
        <v>Aset Pendukung</v>
      </c>
      <c r="K412" s="24"/>
      <c r="L412" s="27"/>
    </row>
    <row r="413" ht="12.75" spans="1:12">
      <c r="A413" s="28"/>
      <c r="B413" s="28"/>
      <c r="C413" s="28"/>
      <c r="D413" s="28"/>
      <c r="E413" s="29"/>
      <c r="F413" s="28"/>
      <c r="G413" s="28"/>
      <c r="H413" s="29"/>
      <c r="I413" s="24" t="str">
        <f t="shared" si="0"/>
        <v/>
      </c>
      <c r="J413" s="25" t="str">
        <f t="shared" si="1"/>
        <v>Aset Pendukung</v>
      </c>
      <c r="K413" s="24"/>
      <c r="L413" s="27"/>
    </row>
    <row r="414" ht="12.75" spans="1:12">
      <c r="A414" s="28"/>
      <c r="B414" s="28"/>
      <c r="C414" s="28"/>
      <c r="D414" s="28"/>
      <c r="E414" s="29"/>
      <c r="F414" s="28"/>
      <c r="G414" s="28"/>
      <c r="H414" s="29"/>
      <c r="I414" s="24" t="str">
        <f t="shared" si="0"/>
        <v/>
      </c>
      <c r="J414" s="25" t="str">
        <f t="shared" si="1"/>
        <v>Aset Pendukung</v>
      </c>
      <c r="K414" s="24"/>
      <c r="L414" s="27"/>
    </row>
    <row r="415" ht="12.75" spans="1:12">
      <c r="A415" s="28"/>
      <c r="B415" s="28"/>
      <c r="C415" s="28"/>
      <c r="D415" s="28"/>
      <c r="E415" s="29"/>
      <c r="F415" s="28"/>
      <c r="G415" s="28"/>
      <c r="H415" s="29"/>
      <c r="I415" s="24" t="str">
        <f t="shared" si="0"/>
        <v/>
      </c>
      <c r="J415" s="25" t="str">
        <f t="shared" si="1"/>
        <v>Aset Pendukung</v>
      </c>
      <c r="K415" s="24"/>
      <c r="L415" s="27"/>
    </row>
    <row r="416" ht="12.75" spans="1:12">
      <c r="A416" s="28"/>
      <c r="B416" s="28"/>
      <c r="C416" s="28"/>
      <c r="D416" s="28"/>
      <c r="E416" s="29"/>
      <c r="F416" s="28"/>
      <c r="G416" s="28"/>
      <c r="H416" s="29"/>
      <c r="I416" s="24" t="str">
        <f t="shared" si="0"/>
        <v/>
      </c>
      <c r="J416" s="25" t="str">
        <f t="shared" si="1"/>
        <v>Aset Pendukung</v>
      </c>
      <c r="K416" s="24"/>
      <c r="L416" s="27"/>
    </row>
    <row r="417" ht="12.75" spans="1:12">
      <c r="A417" s="28"/>
      <c r="B417" s="28"/>
      <c r="C417" s="28"/>
      <c r="D417" s="28"/>
      <c r="E417" s="29"/>
      <c r="F417" s="28"/>
      <c r="G417" s="28"/>
      <c r="H417" s="29"/>
      <c r="I417" s="24" t="str">
        <f t="shared" si="0"/>
        <v/>
      </c>
      <c r="J417" s="25" t="str">
        <f t="shared" si="1"/>
        <v>Aset Pendukung</v>
      </c>
      <c r="K417" s="24"/>
      <c r="L417" s="27"/>
    </row>
    <row r="418" ht="12.75" spans="1:12">
      <c r="A418" s="28"/>
      <c r="B418" s="28"/>
      <c r="C418" s="28"/>
      <c r="D418" s="28"/>
      <c r="E418" s="29"/>
      <c r="F418" s="28"/>
      <c r="G418" s="28"/>
      <c r="H418" s="29"/>
      <c r="I418" s="24" t="str">
        <f t="shared" si="0"/>
        <v/>
      </c>
      <c r="J418" s="25" t="str">
        <f t="shared" si="1"/>
        <v>Aset Pendukung</v>
      </c>
      <c r="K418" s="24"/>
      <c r="L418" s="27"/>
    </row>
    <row r="419" ht="12.75" spans="1:12">
      <c r="A419" s="28"/>
      <c r="B419" s="28"/>
      <c r="C419" s="28"/>
      <c r="D419" s="28"/>
      <c r="E419" s="29"/>
      <c r="F419" s="28"/>
      <c r="G419" s="28"/>
      <c r="H419" s="29"/>
      <c r="I419" s="24" t="str">
        <f t="shared" si="0"/>
        <v/>
      </c>
      <c r="J419" s="25" t="str">
        <f t="shared" si="1"/>
        <v>Aset Pendukung</v>
      </c>
      <c r="K419" s="24"/>
      <c r="L419" s="27"/>
    </row>
    <row r="420" ht="12.75" spans="1:12">
      <c r="A420" s="28"/>
      <c r="B420" s="28"/>
      <c r="C420" s="28"/>
      <c r="D420" s="28"/>
      <c r="E420" s="29"/>
      <c r="F420" s="28"/>
      <c r="G420" s="28"/>
      <c r="H420" s="29"/>
      <c r="I420" s="24" t="str">
        <f t="shared" si="0"/>
        <v/>
      </c>
      <c r="J420" s="25" t="str">
        <f t="shared" si="1"/>
        <v>Aset Pendukung</v>
      </c>
      <c r="K420" s="24"/>
      <c r="L420" s="27"/>
    </row>
    <row r="421" ht="12.75" spans="1:12">
      <c r="A421" s="28"/>
      <c r="B421" s="28"/>
      <c r="C421" s="28"/>
      <c r="D421" s="28"/>
      <c r="E421" s="29"/>
      <c r="F421" s="28"/>
      <c r="G421" s="28"/>
      <c r="H421" s="29"/>
      <c r="I421" s="24" t="str">
        <f t="shared" si="0"/>
        <v/>
      </c>
      <c r="J421" s="25" t="str">
        <f t="shared" si="1"/>
        <v>Aset Pendukung</v>
      </c>
      <c r="K421" s="24"/>
      <c r="L421" s="27"/>
    </row>
    <row r="422" ht="12.75" spans="1:12">
      <c r="A422" s="28"/>
      <c r="B422" s="28"/>
      <c r="C422" s="28"/>
      <c r="D422" s="28"/>
      <c r="E422" s="29"/>
      <c r="F422" s="28"/>
      <c r="G422" s="28"/>
      <c r="H422" s="29"/>
      <c r="I422" s="24" t="str">
        <f t="shared" si="0"/>
        <v/>
      </c>
      <c r="J422" s="25" t="str">
        <f t="shared" si="1"/>
        <v>Aset Pendukung</v>
      </c>
      <c r="K422" s="24"/>
      <c r="L422" s="27"/>
    </row>
    <row r="423" ht="12.75" spans="1:12">
      <c r="A423" s="28"/>
      <c r="B423" s="28"/>
      <c r="C423" s="28"/>
      <c r="D423" s="28"/>
      <c r="E423" s="29"/>
      <c r="F423" s="28"/>
      <c r="G423" s="28"/>
      <c r="H423" s="29"/>
      <c r="I423" s="24" t="str">
        <f t="shared" si="0"/>
        <v/>
      </c>
      <c r="J423" s="25" t="str">
        <f t="shared" si="1"/>
        <v>Aset Pendukung</v>
      </c>
      <c r="K423" s="24"/>
      <c r="L423" s="27"/>
    </row>
    <row r="424" ht="12.75" spans="1:12">
      <c r="A424" s="28"/>
      <c r="B424" s="28"/>
      <c r="C424" s="28"/>
      <c r="D424" s="28"/>
      <c r="E424" s="29"/>
      <c r="F424" s="28"/>
      <c r="G424" s="28"/>
      <c r="H424" s="29"/>
      <c r="I424" s="24" t="str">
        <f t="shared" si="0"/>
        <v/>
      </c>
      <c r="J424" s="25" t="str">
        <f t="shared" si="1"/>
        <v>Aset Pendukung</v>
      </c>
      <c r="K424" s="24"/>
      <c r="L424" s="27"/>
    </row>
    <row r="425" ht="12.75" spans="1:12">
      <c r="A425" s="28"/>
      <c r="B425" s="28"/>
      <c r="C425" s="28"/>
      <c r="D425" s="28"/>
      <c r="E425" s="29"/>
      <c r="F425" s="28"/>
      <c r="G425" s="28"/>
      <c r="H425" s="29"/>
      <c r="I425" s="24" t="str">
        <f t="shared" si="0"/>
        <v/>
      </c>
      <c r="J425" s="25" t="str">
        <f t="shared" si="1"/>
        <v>Aset Pendukung</v>
      </c>
      <c r="K425" s="24"/>
      <c r="L425" s="27"/>
    </row>
    <row r="426" ht="12.75" spans="1:12">
      <c r="A426" s="28"/>
      <c r="B426" s="28"/>
      <c r="C426" s="28"/>
      <c r="D426" s="28"/>
      <c r="E426" s="29"/>
      <c r="F426" s="28"/>
      <c r="G426" s="28"/>
      <c r="H426" s="29"/>
      <c r="I426" s="24" t="str">
        <f t="shared" si="0"/>
        <v/>
      </c>
      <c r="J426" s="25" t="str">
        <f t="shared" si="1"/>
        <v>Aset Pendukung</v>
      </c>
      <c r="K426" s="24"/>
      <c r="L426" s="27"/>
    </row>
    <row r="427" ht="12.75" spans="1:12">
      <c r="A427" s="28"/>
      <c r="B427" s="28"/>
      <c r="C427" s="28"/>
      <c r="D427" s="28"/>
      <c r="E427" s="29"/>
      <c r="F427" s="28"/>
      <c r="G427" s="28"/>
      <c r="H427" s="29"/>
      <c r="I427" s="24" t="str">
        <f t="shared" si="0"/>
        <v/>
      </c>
      <c r="J427" s="25" t="str">
        <f t="shared" si="1"/>
        <v>Aset Pendukung</v>
      </c>
      <c r="K427" s="24"/>
      <c r="L427" s="27"/>
    </row>
    <row r="428" ht="12.75" spans="1:12">
      <c r="A428" s="28"/>
      <c r="B428" s="28"/>
      <c r="C428" s="28"/>
      <c r="D428" s="28"/>
      <c r="E428" s="29"/>
      <c r="F428" s="28"/>
      <c r="G428" s="28"/>
      <c r="H428" s="29"/>
      <c r="I428" s="24" t="str">
        <f t="shared" si="0"/>
        <v/>
      </c>
      <c r="J428" s="25" t="str">
        <f t="shared" si="1"/>
        <v>Aset Pendukung</v>
      </c>
      <c r="K428" s="24"/>
      <c r="L428" s="27"/>
    </row>
    <row r="429" ht="12.75" spans="1:12">
      <c r="A429" s="28"/>
      <c r="B429" s="28"/>
      <c r="C429" s="28"/>
      <c r="D429" s="28"/>
      <c r="E429" s="29"/>
      <c r="F429" s="28"/>
      <c r="G429" s="28"/>
      <c r="H429" s="29"/>
      <c r="I429" s="24" t="str">
        <f t="shared" si="0"/>
        <v/>
      </c>
      <c r="J429" s="25" t="str">
        <f t="shared" si="1"/>
        <v>Aset Pendukung</v>
      </c>
      <c r="K429" s="24"/>
      <c r="L429" s="27"/>
    </row>
    <row r="430" ht="12.75" spans="1:12">
      <c r="A430" s="28"/>
      <c r="B430" s="28"/>
      <c r="C430" s="28"/>
      <c r="D430" s="28"/>
      <c r="E430" s="29"/>
      <c r="F430" s="28"/>
      <c r="G430" s="28"/>
      <c r="H430" s="29"/>
      <c r="I430" s="24" t="str">
        <f t="shared" si="0"/>
        <v/>
      </c>
      <c r="J430" s="25" t="str">
        <f t="shared" si="1"/>
        <v>Aset Pendukung</v>
      </c>
      <c r="K430" s="24"/>
      <c r="L430" s="27"/>
    </row>
    <row r="431" ht="12.75" spans="1:12">
      <c r="A431" s="28"/>
      <c r="B431" s="28"/>
      <c r="C431" s="28"/>
      <c r="D431" s="28"/>
      <c r="E431" s="29"/>
      <c r="F431" s="28"/>
      <c r="G431" s="28"/>
      <c r="H431" s="29"/>
      <c r="I431" s="24" t="str">
        <f t="shared" si="0"/>
        <v/>
      </c>
      <c r="J431" s="25" t="str">
        <f t="shared" si="1"/>
        <v>Aset Pendukung</v>
      </c>
      <c r="K431" s="24"/>
      <c r="L431" s="27"/>
    </row>
    <row r="432" ht="12.75" spans="1:12">
      <c r="A432" s="28"/>
      <c r="B432" s="28"/>
      <c r="C432" s="28"/>
      <c r="D432" s="28"/>
      <c r="E432" s="29"/>
      <c r="F432" s="28"/>
      <c r="G432" s="28"/>
      <c r="H432" s="29"/>
      <c r="I432" s="24" t="str">
        <f t="shared" si="0"/>
        <v/>
      </c>
      <c r="J432" s="25" t="str">
        <f t="shared" si="1"/>
        <v>Aset Pendukung</v>
      </c>
      <c r="K432" s="24"/>
      <c r="L432" s="27"/>
    </row>
    <row r="433" ht="12.75" spans="1:12">
      <c r="A433" s="28"/>
      <c r="B433" s="28"/>
      <c r="C433" s="28"/>
      <c r="D433" s="28"/>
      <c r="E433" s="29"/>
      <c r="F433" s="28"/>
      <c r="G433" s="28"/>
      <c r="H433" s="29"/>
      <c r="I433" s="24" t="str">
        <f t="shared" si="0"/>
        <v/>
      </c>
      <c r="J433" s="25" t="str">
        <f t="shared" si="1"/>
        <v>Aset Pendukung</v>
      </c>
      <c r="K433" s="24"/>
      <c r="L433" s="27"/>
    </row>
    <row r="434" ht="12.75" spans="1:12">
      <c r="A434" s="28"/>
      <c r="B434" s="28"/>
      <c r="C434" s="28"/>
      <c r="D434" s="28"/>
      <c r="E434" s="29"/>
      <c r="F434" s="28"/>
      <c r="G434" s="28"/>
      <c r="H434" s="29"/>
      <c r="I434" s="24" t="str">
        <f t="shared" si="0"/>
        <v/>
      </c>
      <c r="J434" s="25" t="str">
        <f t="shared" si="1"/>
        <v>Aset Pendukung</v>
      </c>
      <c r="K434" s="24"/>
      <c r="L434" s="27"/>
    </row>
    <row r="435" ht="12.75" spans="1:12">
      <c r="A435" s="28"/>
      <c r="B435" s="28"/>
      <c r="C435" s="28"/>
      <c r="D435" s="28"/>
      <c r="E435" s="29"/>
      <c r="F435" s="28"/>
      <c r="G435" s="28"/>
      <c r="H435" s="29"/>
      <c r="I435" s="24" t="str">
        <f t="shared" si="0"/>
        <v/>
      </c>
      <c r="J435" s="25" t="str">
        <f t="shared" si="1"/>
        <v>Aset Pendukung</v>
      </c>
      <c r="K435" s="24"/>
      <c r="L435" s="27"/>
    </row>
    <row r="436" ht="12.75" spans="1:12">
      <c r="A436" s="28"/>
      <c r="B436" s="28"/>
      <c r="C436" s="28"/>
      <c r="D436" s="28"/>
      <c r="E436" s="29"/>
      <c r="F436" s="28"/>
      <c r="G436" s="28"/>
      <c r="H436" s="29"/>
      <c r="I436" s="24" t="str">
        <f t="shared" si="0"/>
        <v/>
      </c>
      <c r="J436" s="25" t="str">
        <f t="shared" si="1"/>
        <v>Aset Pendukung</v>
      </c>
      <c r="K436" s="24"/>
      <c r="L436" s="27"/>
    </row>
    <row r="437" ht="12.75" spans="1:12">
      <c r="A437" s="28"/>
      <c r="B437" s="28"/>
      <c r="C437" s="28"/>
      <c r="D437" s="28"/>
      <c r="E437" s="29"/>
      <c r="F437" s="28"/>
      <c r="G437" s="28"/>
      <c r="H437" s="29"/>
      <c r="I437" s="24" t="str">
        <f t="shared" si="0"/>
        <v/>
      </c>
      <c r="J437" s="25" t="str">
        <f t="shared" si="1"/>
        <v>Aset Pendukung</v>
      </c>
      <c r="K437" s="24"/>
      <c r="L437" s="27"/>
    </row>
    <row r="438" ht="12.75" spans="1:12">
      <c r="A438" s="28"/>
      <c r="B438" s="28"/>
      <c r="C438" s="28"/>
      <c r="D438" s="28"/>
      <c r="E438" s="29"/>
      <c r="F438" s="28"/>
      <c r="G438" s="28"/>
      <c r="H438" s="29"/>
      <c r="I438" s="24" t="str">
        <f t="shared" si="0"/>
        <v/>
      </c>
      <c r="J438" s="25" t="str">
        <f t="shared" si="1"/>
        <v>Aset Pendukung</v>
      </c>
      <c r="K438" s="24"/>
      <c r="L438" s="27"/>
    </row>
    <row r="439" ht="12.75" spans="1:12">
      <c r="A439" s="28"/>
      <c r="B439" s="28"/>
      <c r="C439" s="28"/>
      <c r="D439" s="28"/>
      <c r="E439" s="29"/>
      <c r="F439" s="28"/>
      <c r="G439" s="28"/>
      <c r="H439" s="29"/>
      <c r="I439" s="24" t="str">
        <f t="shared" si="0"/>
        <v/>
      </c>
      <c r="J439" s="25" t="str">
        <f t="shared" si="1"/>
        <v>Aset Pendukung</v>
      </c>
      <c r="K439" s="24"/>
      <c r="L439" s="27"/>
    </row>
    <row r="440" ht="12.75" spans="1:12">
      <c r="A440" s="28"/>
      <c r="B440" s="28"/>
      <c r="C440" s="28"/>
      <c r="D440" s="28"/>
      <c r="E440" s="29"/>
      <c r="F440" s="28"/>
      <c r="G440" s="28"/>
      <c r="H440" s="29"/>
      <c r="I440" s="24" t="str">
        <f t="shared" si="0"/>
        <v/>
      </c>
      <c r="J440" s="25" t="str">
        <f t="shared" si="1"/>
        <v>Aset Pendukung</v>
      </c>
      <c r="K440" s="24"/>
      <c r="L440" s="27"/>
    </row>
    <row r="441" ht="12.75" spans="1:12">
      <c r="A441" s="28"/>
      <c r="B441" s="28"/>
      <c r="C441" s="28"/>
      <c r="D441" s="28"/>
      <c r="E441" s="29"/>
      <c r="F441" s="28"/>
      <c r="G441" s="28"/>
      <c r="H441" s="29"/>
      <c r="I441" s="24" t="str">
        <f t="shared" si="0"/>
        <v/>
      </c>
      <c r="J441" s="25" t="str">
        <f t="shared" si="1"/>
        <v>Aset Pendukung</v>
      </c>
      <c r="K441" s="24"/>
      <c r="L441" s="27"/>
    </row>
    <row r="442" ht="12.75" spans="1:12">
      <c r="A442" s="28"/>
      <c r="B442" s="28"/>
      <c r="C442" s="28"/>
      <c r="D442" s="28"/>
      <c r="E442" s="29"/>
      <c r="F442" s="28"/>
      <c r="G442" s="28"/>
      <c r="H442" s="29"/>
      <c r="I442" s="24" t="str">
        <f t="shared" si="0"/>
        <v/>
      </c>
      <c r="J442" s="25" t="str">
        <f t="shared" si="1"/>
        <v>Aset Pendukung</v>
      </c>
      <c r="K442" s="24"/>
      <c r="L442" s="27"/>
    </row>
    <row r="443" ht="12.75" spans="1:12">
      <c r="A443" s="28"/>
      <c r="B443" s="28"/>
      <c r="C443" s="28"/>
      <c r="D443" s="28"/>
      <c r="E443" s="29"/>
      <c r="F443" s="28"/>
      <c r="G443" s="28"/>
      <c r="H443" s="29"/>
      <c r="I443" s="24" t="str">
        <f t="shared" si="0"/>
        <v/>
      </c>
      <c r="J443" s="25" t="str">
        <f t="shared" si="1"/>
        <v>Aset Pendukung</v>
      </c>
      <c r="K443" s="24"/>
      <c r="L443" s="27"/>
    </row>
    <row r="444" ht="12.75" spans="1:12">
      <c r="A444" s="28"/>
      <c r="B444" s="28"/>
      <c r="C444" s="28"/>
      <c r="D444" s="28"/>
      <c r="E444" s="29"/>
      <c r="F444" s="28"/>
      <c r="G444" s="28"/>
      <c r="H444" s="29"/>
      <c r="I444" s="24" t="str">
        <f t="shared" si="0"/>
        <v/>
      </c>
      <c r="J444" s="25" t="str">
        <f t="shared" si="1"/>
        <v>Aset Pendukung</v>
      </c>
      <c r="K444" s="24"/>
      <c r="L444" s="27"/>
    </row>
    <row r="445" ht="12.75" spans="1:12">
      <c r="A445" s="28"/>
      <c r="B445" s="28"/>
      <c r="C445" s="28"/>
      <c r="D445" s="28"/>
      <c r="E445" s="29"/>
      <c r="F445" s="28"/>
      <c r="G445" s="28"/>
      <c r="H445" s="29"/>
      <c r="I445" s="24" t="str">
        <f t="shared" si="0"/>
        <v/>
      </c>
      <c r="J445" s="25" t="str">
        <f t="shared" si="1"/>
        <v>Aset Pendukung</v>
      </c>
      <c r="K445" s="24"/>
      <c r="L445" s="27"/>
    </row>
    <row r="446" ht="12.75" spans="1:12">
      <c r="A446" s="28"/>
      <c r="B446" s="28"/>
      <c r="C446" s="28"/>
      <c r="D446" s="28"/>
      <c r="E446" s="29"/>
      <c r="F446" s="28"/>
      <c r="G446" s="28"/>
      <c r="H446" s="29"/>
      <c r="I446" s="24" t="str">
        <f t="shared" si="0"/>
        <v/>
      </c>
      <c r="J446" s="25" t="str">
        <f t="shared" si="1"/>
        <v>Aset Pendukung</v>
      </c>
      <c r="K446" s="24"/>
      <c r="L446" s="27"/>
    </row>
    <row r="447" ht="12.75" spans="1:12">
      <c r="A447" s="28"/>
      <c r="B447" s="28"/>
      <c r="C447" s="28"/>
      <c r="D447" s="28"/>
      <c r="E447" s="29"/>
      <c r="F447" s="28"/>
      <c r="G447" s="28"/>
      <c r="H447" s="29"/>
      <c r="I447" s="24" t="str">
        <f t="shared" si="0"/>
        <v/>
      </c>
      <c r="J447" s="25" t="str">
        <f t="shared" si="1"/>
        <v>Aset Pendukung</v>
      </c>
      <c r="K447" s="24"/>
      <c r="L447" s="27"/>
    </row>
    <row r="448" ht="12.75" spans="1:12">
      <c r="A448" s="28"/>
      <c r="B448" s="28"/>
      <c r="C448" s="28"/>
      <c r="D448" s="28"/>
      <c r="E448" s="29"/>
      <c r="F448" s="28"/>
      <c r="G448" s="28"/>
      <c r="H448" s="29"/>
      <c r="I448" s="24" t="str">
        <f t="shared" si="0"/>
        <v/>
      </c>
      <c r="J448" s="25" t="str">
        <f t="shared" si="1"/>
        <v>Aset Pendukung</v>
      </c>
      <c r="K448" s="24"/>
      <c r="L448" s="27"/>
    </row>
    <row r="449" ht="12.75" spans="1:12">
      <c r="A449" s="28"/>
      <c r="B449" s="28"/>
      <c r="C449" s="28"/>
      <c r="D449" s="28"/>
      <c r="E449" s="29"/>
      <c r="F449" s="28"/>
      <c r="G449" s="28"/>
      <c r="H449" s="29"/>
      <c r="I449" s="24" t="str">
        <f t="shared" si="0"/>
        <v/>
      </c>
      <c r="J449" s="25" t="str">
        <f t="shared" si="1"/>
        <v>Aset Pendukung</v>
      </c>
      <c r="K449" s="24"/>
      <c r="L449" s="27"/>
    </row>
    <row r="450" ht="12.75" spans="1:12">
      <c r="A450" s="28"/>
      <c r="B450" s="28"/>
      <c r="C450" s="28"/>
      <c r="D450" s="28"/>
      <c r="E450" s="29"/>
      <c r="F450" s="28"/>
      <c r="G450" s="28"/>
      <c r="H450" s="29"/>
      <c r="I450" s="24" t="str">
        <f t="shared" si="0"/>
        <v/>
      </c>
      <c r="J450" s="25" t="str">
        <f t="shared" si="1"/>
        <v>Aset Pendukung</v>
      </c>
      <c r="K450" s="24"/>
      <c r="L450" s="27"/>
    </row>
    <row r="451" ht="12.75" spans="1:12">
      <c r="A451" s="28"/>
      <c r="B451" s="28"/>
      <c r="C451" s="28"/>
      <c r="D451" s="28"/>
      <c r="E451" s="29"/>
      <c r="F451" s="28"/>
      <c r="G451" s="28"/>
      <c r="H451" s="29"/>
      <c r="I451" s="24" t="str">
        <f t="shared" si="0"/>
        <v/>
      </c>
      <c r="J451" s="25" t="str">
        <f t="shared" si="1"/>
        <v>Aset Pendukung</v>
      </c>
      <c r="K451" s="24"/>
      <c r="L451" s="27"/>
    </row>
    <row r="452" ht="12.75" spans="1:12">
      <c r="A452" s="28"/>
      <c r="B452" s="28"/>
      <c r="C452" s="28"/>
      <c r="D452" s="28"/>
      <c r="E452" s="29"/>
      <c r="F452" s="28"/>
      <c r="G452" s="28"/>
      <c r="H452" s="29"/>
      <c r="I452" s="24" t="str">
        <f t="shared" si="0"/>
        <v/>
      </c>
      <c r="J452" s="25" t="str">
        <f t="shared" si="1"/>
        <v>Aset Pendukung</v>
      </c>
      <c r="K452" s="24"/>
      <c r="L452" s="27"/>
    </row>
    <row r="453" ht="12.75" spans="1:12">
      <c r="A453" s="28"/>
      <c r="B453" s="28"/>
      <c r="C453" s="28"/>
      <c r="D453" s="28"/>
      <c r="E453" s="29"/>
      <c r="F453" s="28"/>
      <c r="G453" s="28"/>
      <c r="H453" s="29"/>
      <c r="I453" s="24" t="str">
        <f t="shared" si="0"/>
        <v/>
      </c>
      <c r="J453" s="25" t="str">
        <f t="shared" si="1"/>
        <v>Aset Pendukung</v>
      </c>
      <c r="K453" s="24"/>
      <c r="L453" s="27"/>
    </row>
    <row r="454" ht="12.75" spans="1:12">
      <c r="A454" s="28"/>
      <c r="B454" s="28"/>
      <c r="C454" s="28"/>
      <c r="D454" s="28"/>
      <c r="E454" s="29"/>
      <c r="F454" s="28"/>
      <c r="G454" s="28"/>
      <c r="H454" s="29"/>
      <c r="I454" s="24" t="str">
        <f t="shared" si="0"/>
        <v/>
      </c>
      <c r="J454" s="25" t="str">
        <f t="shared" si="1"/>
        <v>Aset Pendukung</v>
      </c>
      <c r="K454" s="24"/>
      <c r="L454" s="27"/>
    </row>
    <row r="455" ht="12.75" spans="1:12">
      <c r="A455" s="28"/>
      <c r="B455" s="28"/>
      <c r="C455" s="28"/>
      <c r="D455" s="28"/>
      <c r="E455" s="29"/>
      <c r="F455" s="28"/>
      <c r="G455" s="28"/>
      <c r="H455" s="29"/>
      <c r="I455" s="24" t="str">
        <f t="shared" si="0"/>
        <v/>
      </c>
      <c r="J455" s="25" t="str">
        <f t="shared" si="1"/>
        <v>Aset Pendukung</v>
      </c>
      <c r="K455" s="24"/>
      <c r="L455" s="27"/>
    </row>
    <row r="456" ht="12.75" spans="1:12">
      <c r="A456" s="28"/>
      <c r="B456" s="28"/>
      <c r="C456" s="28"/>
      <c r="D456" s="28"/>
      <c r="E456" s="29"/>
      <c r="F456" s="28"/>
      <c r="G456" s="28"/>
      <c r="H456" s="29"/>
      <c r="I456" s="24" t="str">
        <f t="shared" si="0"/>
        <v/>
      </c>
      <c r="J456" s="25" t="str">
        <f t="shared" si="1"/>
        <v>Aset Pendukung</v>
      </c>
      <c r="K456" s="24"/>
      <c r="L456" s="27"/>
    </row>
    <row r="457" ht="12.75" spans="1:12">
      <c r="A457" s="28"/>
      <c r="B457" s="28"/>
      <c r="C457" s="28"/>
      <c r="D457" s="28"/>
      <c r="E457" s="29"/>
      <c r="F457" s="28"/>
      <c r="G457" s="28"/>
      <c r="H457" s="29"/>
      <c r="I457" s="24" t="str">
        <f t="shared" si="0"/>
        <v/>
      </c>
      <c r="J457" s="25" t="str">
        <f t="shared" si="1"/>
        <v>Aset Pendukung</v>
      </c>
      <c r="K457" s="24"/>
      <c r="L457" s="27"/>
    </row>
    <row r="458" ht="12.75" spans="1:12">
      <c r="A458" s="28"/>
      <c r="B458" s="28"/>
      <c r="C458" s="28"/>
      <c r="D458" s="28"/>
      <c r="E458" s="29"/>
      <c r="F458" s="28"/>
      <c r="G458" s="28"/>
      <c r="H458" s="29"/>
      <c r="I458" s="24" t="str">
        <f t="shared" si="0"/>
        <v/>
      </c>
      <c r="J458" s="25" t="str">
        <f t="shared" si="1"/>
        <v>Aset Pendukung</v>
      </c>
      <c r="K458" s="24"/>
      <c r="L458" s="27"/>
    </row>
    <row r="459" ht="12.75" spans="1:12">
      <c r="A459" s="28"/>
      <c r="B459" s="28"/>
      <c r="C459" s="28"/>
      <c r="D459" s="28"/>
      <c r="E459" s="29"/>
      <c r="F459" s="28"/>
      <c r="G459" s="28"/>
      <c r="H459" s="29"/>
      <c r="I459" s="24" t="str">
        <f t="shared" si="0"/>
        <v/>
      </c>
      <c r="J459" s="25" t="str">
        <f t="shared" si="1"/>
        <v>Aset Pendukung</v>
      </c>
      <c r="K459" s="24"/>
      <c r="L459" s="27"/>
    </row>
    <row r="460" ht="12.75" spans="1:12">
      <c r="A460" s="28"/>
      <c r="B460" s="28"/>
      <c r="C460" s="28"/>
      <c r="D460" s="28"/>
      <c r="E460" s="29"/>
      <c r="F460" s="28"/>
      <c r="G460" s="28"/>
      <c r="H460" s="29"/>
      <c r="I460" s="24" t="str">
        <f t="shared" si="0"/>
        <v/>
      </c>
      <c r="J460" s="25" t="str">
        <f t="shared" si="1"/>
        <v>Aset Pendukung</v>
      </c>
      <c r="K460" s="24"/>
      <c r="L460" s="27"/>
    </row>
    <row r="461" ht="12.75" spans="1:12">
      <c r="A461" s="28"/>
      <c r="B461" s="28"/>
      <c r="C461" s="28"/>
      <c r="D461" s="28"/>
      <c r="E461" s="29"/>
      <c r="F461" s="28"/>
      <c r="G461" s="28"/>
      <c r="H461" s="29"/>
      <c r="I461" s="24" t="str">
        <f t="shared" si="0"/>
        <v/>
      </c>
      <c r="J461" s="25" t="str">
        <f t="shared" si="1"/>
        <v>Aset Pendukung</v>
      </c>
      <c r="K461" s="24"/>
      <c r="L461" s="27"/>
    </row>
    <row r="462" ht="12.75" spans="1:12">
      <c r="A462" s="28"/>
      <c r="B462" s="28"/>
      <c r="C462" s="28"/>
      <c r="D462" s="28"/>
      <c r="E462" s="29"/>
      <c r="F462" s="28"/>
      <c r="G462" s="28"/>
      <c r="H462" s="29"/>
      <c r="I462" s="24" t="str">
        <f t="shared" si="0"/>
        <v/>
      </c>
      <c r="J462" s="25" t="str">
        <f t="shared" si="1"/>
        <v>Aset Pendukung</v>
      </c>
      <c r="K462" s="24"/>
      <c r="L462" s="27"/>
    </row>
    <row r="463" ht="12.75" spans="1:12">
      <c r="A463" s="28"/>
      <c r="B463" s="28"/>
      <c r="C463" s="28"/>
      <c r="D463" s="28"/>
      <c r="E463" s="29"/>
      <c r="F463" s="28"/>
      <c r="G463" s="28"/>
      <c r="H463" s="29"/>
      <c r="I463" s="24" t="str">
        <f t="shared" si="0"/>
        <v/>
      </c>
      <c r="J463" s="25" t="str">
        <f t="shared" si="1"/>
        <v>Aset Pendukung</v>
      </c>
      <c r="K463" s="24"/>
      <c r="L463" s="27"/>
    </row>
    <row r="464" ht="12.75" spans="1:12">
      <c r="A464" s="28"/>
      <c r="B464" s="28"/>
      <c r="C464" s="28"/>
      <c r="D464" s="28"/>
      <c r="E464" s="29"/>
      <c r="F464" s="28"/>
      <c r="G464" s="28"/>
      <c r="H464" s="29"/>
      <c r="I464" s="24" t="str">
        <f t="shared" si="0"/>
        <v/>
      </c>
      <c r="J464" s="25" t="str">
        <f t="shared" si="1"/>
        <v>Aset Pendukung</v>
      </c>
      <c r="K464" s="24"/>
      <c r="L464" s="27"/>
    </row>
    <row r="465" ht="12.75" spans="1:12">
      <c r="A465" s="28"/>
      <c r="B465" s="28"/>
      <c r="C465" s="28"/>
      <c r="D465" s="28"/>
      <c r="E465" s="29"/>
      <c r="F465" s="28"/>
      <c r="G465" s="28"/>
      <c r="H465" s="29"/>
      <c r="I465" s="24" t="str">
        <f t="shared" si="0"/>
        <v/>
      </c>
      <c r="J465" s="25" t="str">
        <f t="shared" si="1"/>
        <v>Aset Pendukung</v>
      </c>
      <c r="K465" s="24"/>
      <c r="L465" s="27"/>
    </row>
    <row r="466" ht="12.75" spans="1:12">
      <c r="A466" s="28"/>
      <c r="B466" s="28"/>
      <c r="C466" s="28"/>
      <c r="D466" s="28"/>
      <c r="E466" s="29"/>
      <c r="F466" s="28"/>
      <c r="G466" s="28"/>
      <c r="H466" s="29"/>
      <c r="I466" s="24" t="str">
        <f t="shared" si="0"/>
        <v/>
      </c>
      <c r="J466" s="25" t="str">
        <f t="shared" si="1"/>
        <v>Aset Pendukung</v>
      </c>
      <c r="K466" s="24"/>
      <c r="L466" s="27"/>
    </row>
    <row r="467" ht="12.75" spans="1:12">
      <c r="A467" s="28"/>
      <c r="B467" s="28"/>
      <c r="C467" s="28"/>
      <c r="D467" s="28"/>
      <c r="E467" s="29"/>
      <c r="F467" s="28"/>
      <c r="G467" s="28"/>
      <c r="H467" s="29"/>
      <c r="I467" s="24" t="str">
        <f t="shared" si="0"/>
        <v/>
      </c>
      <c r="J467" s="25" t="str">
        <f t="shared" si="1"/>
        <v>Aset Pendukung</v>
      </c>
      <c r="K467" s="24"/>
      <c r="L467" s="27"/>
    </row>
    <row r="468" ht="12.75" spans="1:12">
      <c r="A468" s="28"/>
      <c r="B468" s="28"/>
      <c r="C468" s="28"/>
      <c r="D468" s="28"/>
      <c r="E468" s="29"/>
      <c r="F468" s="28"/>
      <c r="G468" s="28"/>
      <c r="H468" s="29"/>
      <c r="I468" s="24" t="str">
        <f t="shared" si="0"/>
        <v/>
      </c>
      <c r="J468" s="25" t="str">
        <f t="shared" si="1"/>
        <v>Aset Pendukung</v>
      </c>
      <c r="K468" s="24"/>
      <c r="L468" s="27"/>
    </row>
    <row r="469" ht="12.75" spans="1:12">
      <c r="A469" s="28"/>
      <c r="B469" s="28"/>
      <c r="C469" s="28"/>
      <c r="D469" s="28"/>
      <c r="E469" s="29"/>
      <c r="F469" s="28"/>
      <c r="G469" s="28"/>
      <c r="H469" s="29"/>
      <c r="I469" s="24" t="str">
        <f t="shared" si="0"/>
        <v/>
      </c>
      <c r="J469" s="25" t="str">
        <f t="shared" si="1"/>
        <v>Aset Pendukung</v>
      </c>
      <c r="K469" s="24"/>
      <c r="L469" s="27"/>
    </row>
    <row r="470" ht="12.75" spans="1:12">
      <c r="A470" s="28"/>
      <c r="B470" s="28"/>
      <c r="C470" s="28"/>
      <c r="D470" s="28"/>
      <c r="E470" s="29"/>
      <c r="F470" s="28"/>
      <c r="G470" s="28"/>
      <c r="H470" s="29"/>
      <c r="I470" s="24" t="str">
        <f t="shared" si="0"/>
        <v/>
      </c>
      <c r="J470" s="25" t="str">
        <f t="shared" si="1"/>
        <v>Aset Pendukung</v>
      </c>
      <c r="K470" s="24"/>
      <c r="L470" s="27"/>
    </row>
    <row r="471" ht="12.75" spans="1:12">
      <c r="A471" s="28"/>
      <c r="B471" s="28"/>
      <c r="C471" s="28"/>
      <c r="D471" s="28"/>
      <c r="E471" s="29"/>
      <c r="F471" s="28"/>
      <c r="G471" s="28"/>
      <c r="H471" s="29"/>
      <c r="I471" s="24" t="str">
        <f t="shared" si="0"/>
        <v/>
      </c>
      <c r="J471" s="25" t="str">
        <f t="shared" si="1"/>
        <v>Aset Pendukung</v>
      </c>
      <c r="K471" s="24"/>
      <c r="L471" s="27"/>
    </row>
    <row r="472" ht="12.75" spans="1:12">
      <c r="A472" s="28"/>
      <c r="B472" s="28"/>
      <c r="C472" s="28"/>
      <c r="D472" s="28"/>
      <c r="E472" s="29"/>
      <c r="F472" s="28"/>
      <c r="G472" s="28"/>
      <c r="H472" s="29"/>
      <c r="I472" s="24" t="str">
        <f t="shared" si="0"/>
        <v/>
      </c>
      <c r="J472" s="25" t="str">
        <f t="shared" si="1"/>
        <v>Aset Pendukung</v>
      </c>
      <c r="K472" s="24"/>
      <c r="L472" s="27"/>
    </row>
    <row r="473" ht="12.75" spans="1:12">
      <c r="A473" s="28"/>
      <c r="B473" s="28"/>
      <c r="C473" s="28"/>
      <c r="D473" s="28"/>
      <c r="E473" s="29"/>
      <c r="F473" s="28"/>
      <c r="G473" s="28"/>
      <c r="H473" s="29"/>
      <c r="I473" s="24" t="str">
        <f t="shared" si="0"/>
        <v/>
      </c>
      <c r="J473" s="25" t="str">
        <f t="shared" si="1"/>
        <v>Aset Pendukung</v>
      </c>
      <c r="K473" s="24"/>
      <c r="L473" s="27"/>
    </row>
    <row r="474" ht="12.75" spans="1:12">
      <c r="A474" s="28"/>
      <c r="B474" s="28"/>
      <c r="C474" s="28"/>
      <c r="D474" s="28"/>
      <c r="E474" s="29"/>
      <c r="F474" s="28"/>
      <c r="G474" s="28"/>
      <c r="H474" s="29"/>
      <c r="I474" s="24" t="str">
        <f t="shared" si="0"/>
        <v/>
      </c>
      <c r="J474" s="25" t="str">
        <f t="shared" si="1"/>
        <v>Aset Pendukung</v>
      </c>
      <c r="K474" s="24"/>
      <c r="L474" s="27"/>
    </row>
    <row r="475" ht="12.75" spans="1:12">
      <c r="A475" s="28"/>
      <c r="B475" s="28"/>
      <c r="C475" s="28"/>
      <c r="D475" s="28"/>
      <c r="E475" s="29"/>
      <c r="F475" s="28"/>
      <c r="G475" s="28"/>
      <c r="H475" s="29"/>
      <c r="I475" s="24" t="str">
        <f t="shared" si="0"/>
        <v/>
      </c>
      <c r="J475" s="25" t="str">
        <f t="shared" si="1"/>
        <v>Aset Pendukung</v>
      </c>
      <c r="K475" s="24"/>
      <c r="L475" s="27"/>
    </row>
    <row r="476" ht="12.75" spans="1:12">
      <c r="A476" s="28"/>
      <c r="B476" s="28"/>
      <c r="C476" s="28"/>
      <c r="D476" s="28"/>
      <c r="E476" s="29"/>
      <c r="F476" s="28"/>
      <c r="G476" s="28"/>
      <c r="H476" s="29"/>
      <c r="I476" s="24" t="str">
        <f t="shared" si="0"/>
        <v/>
      </c>
      <c r="J476" s="25" t="str">
        <f t="shared" si="1"/>
        <v>Aset Pendukung</v>
      </c>
      <c r="K476" s="24"/>
      <c r="L476" s="27"/>
    </row>
    <row r="477" ht="12.75" spans="1:12">
      <c r="A477" s="28"/>
      <c r="B477" s="28"/>
      <c r="C477" s="28"/>
      <c r="D477" s="28"/>
      <c r="E477" s="29"/>
      <c r="F477" s="28"/>
      <c r="G477" s="28"/>
      <c r="H477" s="29"/>
      <c r="I477" s="24" t="str">
        <f t="shared" si="0"/>
        <v/>
      </c>
      <c r="J477" s="25" t="str">
        <f t="shared" si="1"/>
        <v>Aset Pendukung</v>
      </c>
      <c r="K477" s="24"/>
      <c r="L477" s="27"/>
    </row>
    <row r="478" ht="12.75" spans="1:12">
      <c r="A478" s="28"/>
      <c r="B478" s="28"/>
      <c r="C478" s="28"/>
      <c r="D478" s="28"/>
      <c r="E478" s="29"/>
      <c r="F478" s="28"/>
      <c r="G478" s="28"/>
      <c r="H478" s="29"/>
      <c r="I478" s="24" t="str">
        <f t="shared" si="0"/>
        <v/>
      </c>
      <c r="J478" s="25" t="str">
        <f t="shared" si="1"/>
        <v>Aset Pendukung</v>
      </c>
      <c r="K478" s="24"/>
      <c r="L478" s="27"/>
    </row>
    <row r="479" ht="12.75" spans="1:12">
      <c r="A479" s="28"/>
      <c r="B479" s="28"/>
      <c r="C479" s="28"/>
      <c r="D479" s="28"/>
      <c r="E479" s="29"/>
      <c r="F479" s="28"/>
      <c r="G479" s="28"/>
      <c r="H479" s="29"/>
      <c r="I479" s="24" t="str">
        <f t="shared" si="0"/>
        <v/>
      </c>
      <c r="J479" s="25" t="str">
        <f t="shared" si="1"/>
        <v>Aset Pendukung</v>
      </c>
      <c r="K479" s="24"/>
      <c r="L479" s="27"/>
    </row>
    <row r="480" ht="12.75" spans="1:12">
      <c r="A480" s="28"/>
      <c r="B480" s="28"/>
      <c r="C480" s="28"/>
      <c r="D480" s="28"/>
      <c r="E480" s="29"/>
      <c r="F480" s="28"/>
      <c r="G480" s="28"/>
      <c r="H480" s="29"/>
      <c r="I480" s="24" t="str">
        <f t="shared" si="0"/>
        <v/>
      </c>
      <c r="J480" s="25" t="str">
        <f t="shared" si="1"/>
        <v>Aset Pendukung</v>
      </c>
      <c r="K480" s="24"/>
      <c r="L480" s="27"/>
    </row>
    <row r="481" ht="12.75" spans="1:12">
      <c r="A481" s="28"/>
      <c r="B481" s="28"/>
      <c r="C481" s="28"/>
      <c r="D481" s="28"/>
      <c r="E481" s="29"/>
      <c r="F481" s="28"/>
      <c r="G481" s="28"/>
      <c r="H481" s="29"/>
      <c r="I481" s="24" t="str">
        <f t="shared" si="0"/>
        <v/>
      </c>
      <c r="J481" s="25" t="str">
        <f t="shared" si="1"/>
        <v>Aset Pendukung</v>
      </c>
      <c r="K481" s="24"/>
      <c r="L481" s="27"/>
    </row>
    <row r="482" ht="12.75" spans="1:12">
      <c r="A482" s="28"/>
      <c r="B482" s="28"/>
      <c r="C482" s="28"/>
      <c r="D482" s="28"/>
      <c r="E482" s="29"/>
      <c r="F482" s="28"/>
      <c r="G482" s="28"/>
      <c r="H482" s="29"/>
      <c r="I482" s="24" t="str">
        <f t="shared" si="0"/>
        <v/>
      </c>
      <c r="J482" s="25" t="str">
        <f t="shared" si="1"/>
        <v>Aset Pendukung</v>
      </c>
      <c r="K482" s="24"/>
      <c r="L482" s="27"/>
    </row>
    <row r="483" ht="12.75" spans="1:12">
      <c r="A483" s="28"/>
      <c r="B483" s="28"/>
      <c r="C483" s="28"/>
      <c r="D483" s="28"/>
      <c r="E483" s="29"/>
      <c r="F483" s="28"/>
      <c r="G483" s="28"/>
      <c r="H483" s="29"/>
      <c r="I483" s="24" t="str">
        <f t="shared" si="0"/>
        <v/>
      </c>
      <c r="J483" s="25" t="str">
        <f t="shared" si="1"/>
        <v>Aset Pendukung</v>
      </c>
      <c r="K483" s="24"/>
      <c r="L483" s="27"/>
    </row>
    <row r="484" ht="12.75" spans="1:12">
      <c r="A484" s="28"/>
      <c r="B484" s="28"/>
      <c r="C484" s="28"/>
      <c r="D484" s="28"/>
      <c r="E484" s="29"/>
      <c r="F484" s="28"/>
      <c r="G484" s="28"/>
      <c r="H484" s="29"/>
      <c r="I484" s="24" t="str">
        <f t="shared" si="0"/>
        <v/>
      </c>
      <c r="J484" s="25" t="str">
        <f t="shared" si="1"/>
        <v>Aset Pendukung</v>
      </c>
      <c r="K484" s="24"/>
      <c r="L484" s="27"/>
    </row>
    <row r="485" ht="12.75" spans="1:12">
      <c r="A485" s="28"/>
      <c r="B485" s="28"/>
      <c r="C485" s="28"/>
      <c r="D485" s="28"/>
      <c r="E485" s="29"/>
      <c r="F485" s="28"/>
      <c r="G485" s="28"/>
      <c r="H485" s="29"/>
      <c r="I485" s="24" t="str">
        <f t="shared" si="0"/>
        <v/>
      </c>
      <c r="J485" s="25" t="str">
        <f t="shared" si="1"/>
        <v>Aset Pendukung</v>
      </c>
      <c r="K485" s="24"/>
      <c r="L485" s="27"/>
    </row>
    <row r="486" ht="12.75" spans="1:12">
      <c r="A486" s="28"/>
      <c r="B486" s="28"/>
      <c r="C486" s="28"/>
      <c r="D486" s="28"/>
      <c r="E486" s="29"/>
      <c r="F486" s="28"/>
      <c r="G486" s="28"/>
      <c r="H486" s="29"/>
      <c r="I486" s="24" t="str">
        <f t="shared" si="0"/>
        <v/>
      </c>
      <c r="J486" s="25" t="str">
        <f t="shared" si="1"/>
        <v>Aset Pendukung</v>
      </c>
      <c r="K486" s="24"/>
      <c r="L486" s="27"/>
    </row>
    <row r="487" ht="12.75" spans="1:12">
      <c r="A487" s="28"/>
      <c r="B487" s="28"/>
      <c r="C487" s="28"/>
      <c r="D487" s="28"/>
      <c r="E487" s="29"/>
      <c r="F487" s="28"/>
      <c r="G487" s="28"/>
      <c r="H487" s="29"/>
      <c r="I487" s="24" t="str">
        <f t="shared" si="0"/>
        <v/>
      </c>
      <c r="J487" s="25" t="str">
        <f t="shared" si="1"/>
        <v>Aset Pendukung</v>
      </c>
      <c r="K487" s="24"/>
      <c r="L487" s="27"/>
    </row>
    <row r="488" ht="12.75" spans="1:12">
      <c r="A488" s="28"/>
      <c r="B488" s="28"/>
      <c r="C488" s="28"/>
      <c r="D488" s="28"/>
      <c r="E488" s="29"/>
      <c r="F488" s="28"/>
      <c r="G488" s="28"/>
      <c r="H488" s="29"/>
      <c r="I488" s="24" t="str">
        <f t="shared" si="0"/>
        <v/>
      </c>
      <c r="J488" s="25" t="str">
        <f t="shared" si="1"/>
        <v>Aset Pendukung</v>
      </c>
      <c r="K488" s="24"/>
      <c r="L488" s="27"/>
    </row>
    <row r="489" ht="12.75" spans="1:12">
      <c r="A489" s="28"/>
      <c r="B489" s="28"/>
      <c r="C489" s="28"/>
      <c r="D489" s="28"/>
      <c r="E489" s="29"/>
      <c r="F489" s="28"/>
      <c r="G489" s="28"/>
      <c r="H489" s="29"/>
      <c r="I489" s="24" t="str">
        <f t="shared" si="0"/>
        <v/>
      </c>
      <c r="J489" s="25" t="str">
        <f t="shared" si="1"/>
        <v>Aset Pendukung</v>
      </c>
      <c r="K489" s="24"/>
      <c r="L489" s="27"/>
    </row>
    <row r="490" ht="12.75" spans="1:12">
      <c r="A490" s="28"/>
      <c r="B490" s="28"/>
      <c r="C490" s="28"/>
      <c r="D490" s="28"/>
      <c r="E490" s="29"/>
      <c r="F490" s="28"/>
      <c r="G490" s="28"/>
      <c r="H490" s="29"/>
      <c r="I490" s="24" t="str">
        <f t="shared" si="0"/>
        <v/>
      </c>
      <c r="J490" s="25" t="str">
        <f t="shared" si="1"/>
        <v>Aset Pendukung</v>
      </c>
      <c r="K490" s="24"/>
      <c r="L490" s="27"/>
    </row>
    <row r="491" ht="12.75" spans="1:12">
      <c r="A491" s="28"/>
      <c r="B491" s="28"/>
      <c r="C491" s="28"/>
      <c r="D491" s="28"/>
      <c r="E491" s="29"/>
      <c r="F491" s="28"/>
      <c r="G491" s="28"/>
      <c r="H491" s="29"/>
      <c r="I491" s="24" t="str">
        <f t="shared" si="0"/>
        <v/>
      </c>
      <c r="J491" s="25" t="str">
        <f t="shared" si="1"/>
        <v>Aset Pendukung</v>
      </c>
      <c r="K491" s="24"/>
      <c r="L491" s="27"/>
    </row>
    <row r="492" ht="12.75" spans="1:12">
      <c r="A492" s="28"/>
      <c r="B492" s="28"/>
      <c r="C492" s="28"/>
      <c r="D492" s="28"/>
      <c r="E492" s="29"/>
      <c r="F492" s="28"/>
      <c r="G492" s="28"/>
      <c r="H492" s="29"/>
      <c r="I492" s="24" t="str">
        <f t="shared" si="0"/>
        <v/>
      </c>
      <c r="J492" s="25" t="str">
        <f t="shared" si="1"/>
        <v>Aset Pendukung</v>
      </c>
      <c r="K492" s="24"/>
      <c r="L492" s="27"/>
    </row>
    <row r="493" ht="12.75" spans="1:12">
      <c r="A493" s="28"/>
      <c r="B493" s="28"/>
      <c r="C493" s="28"/>
      <c r="D493" s="28"/>
      <c r="E493" s="29"/>
      <c r="F493" s="28"/>
      <c r="G493" s="28"/>
      <c r="H493" s="29"/>
      <c r="I493" s="24" t="str">
        <f t="shared" si="0"/>
        <v/>
      </c>
      <c r="J493" s="25" t="str">
        <f t="shared" si="1"/>
        <v>Aset Pendukung</v>
      </c>
      <c r="K493" s="24"/>
      <c r="L493" s="27"/>
    </row>
    <row r="494" ht="12.75" spans="1:12">
      <c r="A494" s="28"/>
      <c r="B494" s="28"/>
      <c r="C494" s="28"/>
      <c r="D494" s="28"/>
      <c r="E494" s="29"/>
      <c r="F494" s="28"/>
      <c r="G494" s="28"/>
      <c r="H494" s="29"/>
      <c r="I494" s="24" t="str">
        <f t="shared" si="0"/>
        <v/>
      </c>
      <c r="J494" s="25" t="str">
        <f t="shared" si="1"/>
        <v>Aset Pendukung</v>
      </c>
      <c r="K494" s="24"/>
      <c r="L494" s="27"/>
    </row>
    <row r="495" ht="12.75" spans="1:12">
      <c r="A495" s="28"/>
      <c r="B495" s="28"/>
      <c r="C495" s="28"/>
      <c r="D495" s="28"/>
      <c r="E495" s="29"/>
      <c r="F495" s="28"/>
      <c r="G495" s="28"/>
      <c r="H495" s="29"/>
      <c r="I495" s="24" t="str">
        <f t="shared" si="0"/>
        <v/>
      </c>
      <c r="J495" s="25" t="str">
        <f t="shared" si="1"/>
        <v>Aset Pendukung</v>
      </c>
      <c r="K495" s="24"/>
      <c r="L495" s="27"/>
    </row>
    <row r="496" ht="12.75" spans="1:12">
      <c r="A496" s="28"/>
      <c r="B496" s="28"/>
      <c r="C496" s="28"/>
      <c r="D496" s="28"/>
      <c r="E496" s="29"/>
      <c r="F496" s="28"/>
      <c r="G496" s="28"/>
      <c r="H496" s="29"/>
      <c r="I496" s="24" t="str">
        <f t="shared" si="0"/>
        <v/>
      </c>
      <c r="J496" s="25" t="str">
        <f t="shared" si="1"/>
        <v>Aset Pendukung</v>
      </c>
      <c r="K496" s="24"/>
      <c r="L496" s="27"/>
    </row>
    <row r="497" ht="12.75" spans="1:12">
      <c r="A497" s="28"/>
      <c r="B497" s="28"/>
      <c r="C497" s="28"/>
      <c r="D497" s="28"/>
      <c r="E497" s="29"/>
      <c r="F497" s="28"/>
      <c r="G497" s="28"/>
      <c r="H497" s="29"/>
      <c r="I497" s="24" t="str">
        <f t="shared" si="0"/>
        <v/>
      </c>
      <c r="J497" s="25" t="str">
        <f t="shared" si="1"/>
        <v>Aset Pendukung</v>
      </c>
      <c r="K497" s="24"/>
      <c r="L497" s="27"/>
    </row>
    <row r="498" ht="12.75" spans="1:12">
      <c r="A498" s="28"/>
      <c r="B498" s="28"/>
      <c r="C498" s="28"/>
      <c r="D498" s="28"/>
      <c r="E498" s="29"/>
      <c r="F498" s="28"/>
      <c r="G498" s="28"/>
      <c r="H498" s="29"/>
      <c r="I498" s="24" t="str">
        <f t="shared" si="0"/>
        <v/>
      </c>
      <c r="J498" s="25" t="str">
        <f t="shared" si="1"/>
        <v>Aset Pendukung</v>
      </c>
      <c r="K498" s="24"/>
      <c r="L498" s="27"/>
    </row>
    <row r="499" ht="12.75" spans="1:12">
      <c r="A499" s="28"/>
      <c r="B499" s="28"/>
      <c r="C499" s="28"/>
      <c r="D499" s="28"/>
      <c r="E499" s="29"/>
      <c r="F499" s="28"/>
      <c r="G499" s="28"/>
      <c r="H499" s="29"/>
      <c r="I499" s="24" t="str">
        <f t="shared" si="0"/>
        <v/>
      </c>
      <c r="J499" s="25" t="str">
        <f t="shared" si="1"/>
        <v>Aset Pendukung</v>
      </c>
      <c r="K499" s="24"/>
      <c r="L499" s="27"/>
    </row>
    <row r="500" ht="12.75" spans="1:12">
      <c r="A500" s="28"/>
      <c r="B500" s="28"/>
      <c r="C500" s="28"/>
      <c r="D500" s="28"/>
      <c r="E500" s="29"/>
      <c r="F500" s="28"/>
      <c r="G500" s="28"/>
      <c r="H500" s="29"/>
      <c r="I500" s="24" t="str">
        <f t="shared" si="0"/>
        <v/>
      </c>
      <c r="J500" s="25" t="str">
        <f t="shared" si="1"/>
        <v>Aset Pendukung</v>
      </c>
      <c r="K500" s="24"/>
      <c r="L500" s="27"/>
    </row>
    <row r="501" ht="12.75" spans="1:12">
      <c r="A501" s="28"/>
      <c r="B501" s="28"/>
      <c r="C501" s="28"/>
      <c r="D501" s="28"/>
      <c r="E501" s="29"/>
      <c r="F501" s="28"/>
      <c r="G501" s="28"/>
      <c r="H501" s="29"/>
      <c r="I501" s="24" t="str">
        <f t="shared" si="0"/>
        <v/>
      </c>
      <c r="J501" s="25" t="str">
        <f t="shared" si="1"/>
        <v>Aset Pendukung</v>
      </c>
      <c r="K501" s="24"/>
      <c r="L501" s="27"/>
    </row>
    <row r="502" ht="12.75" spans="1:12">
      <c r="A502" s="28"/>
      <c r="B502" s="28"/>
      <c r="C502" s="28"/>
      <c r="D502" s="28"/>
      <c r="E502" s="29"/>
      <c r="F502" s="28"/>
      <c r="G502" s="28"/>
      <c r="H502" s="29"/>
      <c r="I502" s="24" t="str">
        <f t="shared" si="0"/>
        <v/>
      </c>
      <c r="J502" s="25" t="str">
        <f t="shared" si="1"/>
        <v>Aset Pendukung</v>
      </c>
      <c r="K502" s="24"/>
      <c r="L502" s="27"/>
    </row>
    <row r="503" ht="12.75" spans="1:12">
      <c r="A503" s="28"/>
      <c r="B503" s="28"/>
      <c r="C503" s="28"/>
      <c r="D503" s="28"/>
      <c r="E503" s="29"/>
      <c r="F503" s="28"/>
      <c r="G503" s="28"/>
      <c r="H503" s="29"/>
      <c r="I503" s="24" t="str">
        <f t="shared" si="0"/>
        <v/>
      </c>
      <c r="J503" s="25" t="str">
        <f t="shared" si="1"/>
        <v>Aset Pendukung</v>
      </c>
      <c r="K503" s="24"/>
      <c r="L503" s="27"/>
    </row>
    <row r="504" ht="12.75" spans="1:12">
      <c r="A504" s="28"/>
      <c r="B504" s="28"/>
      <c r="C504" s="28"/>
      <c r="D504" s="28"/>
      <c r="E504" s="29"/>
      <c r="F504" s="28"/>
      <c r="G504" s="28"/>
      <c r="H504" s="29"/>
      <c r="I504" s="24" t="str">
        <f t="shared" si="0"/>
        <v/>
      </c>
      <c r="J504" s="25" t="str">
        <f t="shared" si="1"/>
        <v>Aset Pendukung</v>
      </c>
      <c r="K504" s="24"/>
      <c r="L504" s="27"/>
    </row>
    <row r="505" ht="12.75" spans="1:12">
      <c r="A505" s="28"/>
      <c r="B505" s="28"/>
      <c r="C505" s="28"/>
      <c r="D505" s="28"/>
      <c r="E505" s="29"/>
      <c r="F505" s="28"/>
      <c r="G505" s="28"/>
      <c r="H505" s="29"/>
      <c r="I505" s="24" t="str">
        <f t="shared" si="0"/>
        <v/>
      </c>
      <c r="J505" s="25" t="str">
        <f t="shared" si="1"/>
        <v>Aset Pendukung</v>
      </c>
      <c r="K505" s="24"/>
      <c r="L505" s="27"/>
    </row>
    <row r="506" ht="12.75" spans="1:12">
      <c r="A506" s="28"/>
      <c r="B506" s="28"/>
      <c r="C506" s="28"/>
      <c r="D506" s="28"/>
      <c r="E506" s="29"/>
      <c r="F506" s="28"/>
      <c r="G506" s="28"/>
      <c r="H506" s="29"/>
      <c r="I506" s="24" t="str">
        <f t="shared" si="0"/>
        <v/>
      </c>
      <c r="J506" s="25" t="str">
        <f t="shared" si="1"/>
        <v>Aset Pendukung</v>
      </c>
      <c r="K506" s="24"/>
      <c r="L506" s="27"/>
    </row>
    <row r="507" ht="12.75" spans="1:12">
      <c r="A507" s="28"/>
      <c r="B507" s="28"/>
      <c r="C507" s="28"/>
      <c r="D507" s="28"/>
      <c r="E507" s="29"/>
      <c r="F507" s="28"/>
      <c r="G507" s="28"/>
      <c r="H507" s="29"/>
      <c r="I507" s="24" t="str">
        <f t="shared" si="0"/>
        <v/>
      </c>
      <c r="J507" s="25" t="str">
        <f t="shared" si="1"/>
        <v>Aset Pendukung</v>
      </c>
      <c r="K507" s="24"/>
      <c r="L507" s="27"/>
    </row>
    <row r="508" ht="12.75" spans="1:12">
      <c r="A508" s="28"/>
      <c r="B508" s="28"/>
      <c r="C508" s="28"/>
      <c r="D508" s="28"/>
      <c r="E508" s="29"/>
      <c r="F508" s="28"/>
      <c r="G508" s="28"/>
      <c r="H508" s="29"/>
      <c r="I508" s="24" t="str">
        <f t="shared" si="0"/>
        <v/>
      </c>
      <c r="J508" s="25" t="str">
        <f t="shared" si="1"/>
        <v>Aset Pendukung</v>
      </c>
      <c r="K508" s="24"/>
      <c r="L508" s="27"/>
    </row>
    <row r="509" ht="12.75" spans="1:12">
      <c r="A509" s="28"/>
      <c r="B509" s="28"/>
      <c r="C509" s="28"/>
      <c r="D509" s="28"/>
      <c r="E509" s="29"/>
      <c r="F509" s="28"/>
      <c r="G509" s="28"/>
      <c r="H509" s="29"/>
      <c r="I509" s="24" t="str">
        <f t="shared" si="0"/>
        <v/>
      </c>
      <c r="J509" s="25" t="str">
        <f t="shared" si="1"/>
        <v>Aset Pendukung</v>
      </c>
      <c r="K509" s="24"/>
      <c r="L509" s="27"/>
    </row>
    <row r="510" ht="12.75" spans="1:12">
      <c r="A510" s="28"/>
      <c r="B510" s="28"/>
      <c r="C510" s="28"/>
      <c r="D510" s="28"/>
      <c r="E510" s="29"/>
      <c r="F510" s="28"/>
      <c r="G510" s="28"/>
      <c r="H510" s="29"/>
      <c r="I510" s="24" t="str">
        <f t="shared" si="0"/>
        <v/>
      </c>
      <c r="J510" s="25" t="str">
        <f t="shared" si="1"/>
        <v>Aset Pendukung</v>
      </c>
      <c r="K510" s="24"/>
      <c r="L510" s="27"/>
    </row>
    <row r="511" ht="12.75" spans="1:12">
      <c r="A511" s="28"/>
      <c r="B511" s="28"/>
      <c r="C511" s="28"/>
      <c r="D511" s="28"/>
      <c r="E511" s="29"/>
      <c r="F511" s="28"/>
      <c r="G511" s="28"/>
      <c r="H511" s="29"/>
      <c r="I511" s="24" t="str">
        <f t="shared" si="0"/>
        <v/>
      </c>
      <c r="J511" s="25" t="str">
        <f t="shared" si="1"/>
        <v>Aset Pendukung</v>
      </c>
      <c r="K511" s="24"/>
      <c r="L511" s="27"/>
    </row>
    <row r="512" ht="12.75" spans="1:12">
      <c r="A512" s="28"/>
      <c r="B512" s="28"/>
      <c r="C512" s="28"/>
      <c r="D512" s="28"/>
      <c r="E512" s="29"/>
      <c r="F512" s="28"/>
      <c r="G512" s="28"/>
      <c r="H512" s="29"/>
      <c r="I512" s="24" t="str">
        <f t="shared" si="0"/>
        <v/>
      </c>
      <c r="J512" s="25" t="str">
        <f t="shared" si="1"/>
        <v>Aset Pendukung</v>
      </c>
      <c r="K512" s="24"/>
      <c r="L512" s="27"/>
    </row>
    <row r="513" ht="12.75" spans="1:12">
      <c r="A513" s="28"/>
      <c r="B513" s="28"/>
      <c r="C513" s="28"/>
      <c r="D513" s="28"/>
      <c r="E513" s="29"/>
      <c r="F513" s="28"/>
      <c r="G513" s="28"/>
      <c r="H513" s="29"/>
      <c r="I513" s="24" t="str">
        <f t="shared" si="0"/>
        <v/>
      </c>
      <c r="J513" s="25" t="str">
        <f t="shared" si="1"/>
        <v>Aset Pendukung</v>
      </c>
      <c r="K513" s="24"/>
      <c r="L513" s="27"/>
    </row>
    <row r="514" ht="12.75" spans="1:12">
      <c r="A514" s="28"/>
      <c r="B514" s="28"/>
      <c r="C514" s="28"/>
      <c r="D514" s="28"/>
      <c r="E514" s="29"/>
      <c r="F514" s="28"/>
      <c r="G514" s="28"/>
      <c r="H514" s="29"/>
      <c r="I514" s="24" t="str">
        <f t="shared" si="0"/>
        <v/>
      </c>
      <c r="J514" s="25" t="str">
        <f t="shared" si="1"/>
        <v>Aset Pendukung</v>
      </c>
      <c r="K514" s="24"/>
      <c r="L514" s="27"/>
    </row>
    <row r="515" ht="12.75" spans="1:12">
      <c r="A515" s="28"/>
      <c r="B515" s="28"/>
      <c r="C515" s="28"/>
      <c r="D515" s="28"/>
      <c r="E515" s="29"/>
      <c r="F515" s="28"/>
      <c r="G515" s="28"/>
      <c r="H515" s="29"/>
      <c r="I515" s="24" t="str">
        <f t="shared" si="0"/>
        <v/>
      </c>
      <c r="J515" s="25" t="str">
        <f t="shared" si="1"/>
        <v>Aset Pendukung</v>
      </c>
      <c r="K515" s="24"/>
      <c r="L515" s="27"/>
    </row>
    <row r="516" ht="12.75" spans="1:12">
      <c r="A516" s="28"/>
      <c r="B516" s="28"/>
      <c r="C516" s="28"/>
      <c r="D516" s="28"/>
      <c r="E516" s="29"/>
      <c r="F516" s="28"/>
      <c r="G516" s="28"/>
      <c r="H516" s="29"/>
      <c r="I516" s="24" t="str">
        <f t="shared" si="0"/>
        <v/>
      </c>
      <c r="J516" s="25" t="str">
        <f t="shared" si="1"/>
        <v>Aset Pendukung</v>
      </c>
      <c r="K516" s="24"/>
      <c r="L516" s="27"/>
    </row>
    <row r="517" ht="12.75" spans="1:12">
      <c r="A517" s="28"/>
      <c r="B517" s="28"/>
      <c r="C517" s="28"/>
      <c r="D517" s="28"/>
      <c r="E517" s="29"/>
      <c r="F517" s="28"/>
      <c r="G517" s="28"/>
      <c r="H517" s="29"/>
      <c r="I517" s="24" t="str">
        <f t="shared" si="0"/>
        <v/>
      </c>
      <c r="J517" s="25" t="str">
        <f t="shared" si="1"/>
        <v>Aset Pendukung</v>
      </c>
      <c r="K517" s="24"/>
      <c r="L517" s="27"/>
    </row>
    <row r="518" ht="12.75" spans="1:12">
      <c r="A518" s="28"/>
      <c r="B518" s="28"/>
      <c r="C518" s="28"/>
      <c r="D518" s="28"/>
      <c r="E518" s="29"/>
      <c r="F518" s="28"/>
      <c r="G518" s="28"/>
      <c r="H518" s="29"/>
      <c r="I518" s="24" t="str">
        <f t="shared" si="0"/>
        <v/>
      </c>
      <c r="J518" s="25" t="str">
        <f t="shared" si="1"/>
        <v>Aset Pendukung</v>
      </c>
      <c r="K518" s="24"/>
      <c r="L518" s="27"/>
    </row>
    <row r="519" ht="12.75" spans="1:12">
      <c r="A519" s="28"/>
      <c r="B519" s="28"/>
      <c r="C519" s="28"/>
      <c r="D519" s="28"/>
      <c r="E519" s="29"/>
      <c r="F519" s="28"/>
      <c r="G519" s="28"/>
      <c r="H519" s="29"/>
      <c r="I519" s="24" t="str">
        <f t="shared" si="0"/>
        <v/>
      </c>
      <c r="J519" s="25" t="str">
        <f t="shared" si="1"/>
        <v>Aset Pendukung</v>
      </c>
      <c r="K519" s="24"/>
      <c r="L519" s="27"/>
    </row>
    <row r="520" ht="12.75" spans="1:12">
      <c r="A520" s="28"/>
      <c r="B520" s="28"/>
      <c r="C520" s="28"/>
      <c r="D520" s="28"/>
      <c r="E520" s="29"/>
      <c r="F520" s="28"/>
      <c r="G520" s="28"/>
      <c r="H520" s="29"/>
      <c r="I520" s="24" t="str">
        <f t="shared" si="0"/>
        <v/>
      </c>
      <c r="J520" s="25" t="str">
        <f t="shared" si="1"/>
        <v>Aset Pendukung</v>
      </c>
      <c r="K520" s="24"/>
      <c r="L520" s="27"/>
    </row>
    <row r="521" ht="12.75" spans="1:12">
      <c r="A521" s="28"/>
      <c r="B521" s="28"/>
      <c r="C521" s="28"/>
      <c r="D521" s="28"/>
      <c r="E521" s="29"/>
      <c r="F521" s="28"/>
      <c r="G521" s="28"/>
      <c r="H521" s="29"/>
      <c r="I521" s="24" t="str">
        <f t="shared" si="0"/>
        <v/>
      </c>
      <c r="J521" s="25" t="str">
        <f t="shared" si="1"/>
        <v>Aset Pendukung</v>
      </c>
      <c r="K521" s="24"/>
      <c r="L521" s="27"/>
    </row>
    <row r="522" ht="12.75" spans="1:12">
      <c r="A522" s="28"/>
      <c r="B522" s="28"/>
      <c r="C522" s="28"/>
      <c r="D522" s="28"/>
      <c r="E522" s="29"/>
      <c r="F522" s="28"/>
      <c r="G522" s="28"/>
      <c r="H522" s="29"/>
      <c r="I522" s="24" t="str">
        <f t="shared" si="0"/>
        <v/>
      </c>
      <c r="J522" s="25" t="str">
        <f t="shared" si="1"/>
        <v>Aset Pendukung</v>
      </c>
      <c r="K522" s="24"/>
      <c r="L522" s="27"/>
    </row>
    <row r="523" ht="12.75" spans="1:12">
      <c r="A523" s="28"/>
      <c r="B523" s="28"/>
      <c r="C523" s="28"/>
      <c r="D523" s="28"/>
      <c r="E523" s="29"/>
      <c r="F523" s="28"/>
      <c r="G523" s="28"/>
      <c r="H523" s="29"/>
      <c r="I523" s="24" t="str">
        <f t="shared" si="0"/>
        <v/>
      </c>
      <c r="J523" s="25" t="str">
        <f t="shared" si="1"/>
        <v>Aset Pendukung</v>
      </c>
      <c r="K523" s="24"/>
      <c r="L523" s="27"/>
    </row>
    <row r="524" ht="12.75" spans="1:12">
      <c r="A524" s="28"/>
      <c r="B524" s="28"/>
      <c r="C524" s="28"/>
      <c r="D524" s="28"/>
      <c r="E524" s="29"/>
      <c r="F524" s="28"/>
      <c r="G524" s="28"/>
      <c r="H524" s="29"/>
      <c r="I524" s="24" t="str">
        <f t="shared" si="0"/>
        <v/>
      </c>
      <c r="J524" s="25" t="str">
        <f t="shared" si="1"/>
        <v>Aset Pendukung</v>
      </c>
      <c r="K524" s="24"/>
      <c r="L524" s="27"/>
    </row>
    <row r="525" ht="12.75" spans="1:12">
      <c r="A525" s="28"/>
      <c r="B525" s="28"/>
      <c r="C525" s="28"/>
      <c r="D525" s="28"/>
      <c r="E525" s="29"/>
      <c r="F525" s="28"/>
      <c r="G525" s="28"/>
      <c r="H525" s="29"/>
      <c r="I525" s="24" t="str">
        <f t="shared" si="0"/>
        <v/>
      </c>
      <c r="J525" s="25" t="str">
        <f t="shared" si="1"/>
        <v>Aset Pendukung</v>
      </c>
      <c r="K525" s="24"/>
      <c r="L525" s="27"/>
    </row>
    <row r="526" ht="12.75" spans="1:12">
      <c r="A526" s="28"/>
      <c r="B526" s="28"/>
      <c r="C526" s="28"/>
      <c r="D526" s="28"/>
      <c r="E526" s="29"/>
      <c r="F526" s="28"/>
      <c r="G526" s="28"/>
      <c r="H526" s="29"/>
      <c r="I526" s="24" t="str">
        <f t="shared" si="0"/>
        <v/>
      </c>
      <c r="J526" s="25" t="str">
        <f t="shared" si="1"/>
        <v>Aset Pendukung</v>
      </c>
      <c r="K526" s="24"/>
      <c r="L526" s="27"/>
    </row>
    <row r="527" ht="12.75" spans="1:12">
      <c r="A527" s="28"/>
      <c r="B527" s="28"/>
      <c r="C527" s="28"/>
      <c r="D527" s="28"/>
      <c r="E527" s="29"/>
      <c r="F527" s="28"/>
      <c r="G527" s="28"/>
      <c r="H527" s="29"/>
      <c r="I527" s="24" t="str">
        <f t="shared" si="0"/>
        <v/>
      </c>
      <c r="J527" s="25" t="str">
        <f t="shared" si="1"/>
        <v>Aset Pendukung</v>
      </c>
      <c r="K527" s="24"/>
      <c r="L527" s="27"/>
    </row>
    <row r="528" ht="12.75" spans="1:12">
      <c r="A528" s="28"/>
      <c r="B528" s="28"/>
      <c r="C528" s="28"/>
      <c r="D528" s="28"/>
      <c r="E528" s="29"/>
      <c r="F528" s="28"/>
      <c r="G528" s="28"/>
      <c r="H528" s="29"/>
      <c r="I528" s="24" t="str">
        <f t="shared" si="0"/>
        <v/>
      </c>
      <c r="J528" s="25" t="str">
        <f t="shared" si="1"/>
        <v>Aset Pendukung</v>
      </c>
      <c r="K528" s="24"/>
      <c r="L528" s="27"/>
    </row>
    <row r="529" ht="12.75" spans="1:12">
      <c r="A529" s="28"/>
      <c r="B529" s="28"/>
      <c r="C529" s="28"/>
      <c r="D529" s="28"/>
      <c r="E529" s="29"/>
      <c r="F529" s="28"/>
      <c r="G529" s="28"/>
      <c r="H529" s="29"/>
      <c r="I529" s="24" t="str">
        <f t="shared" si="0"/>
        <v/>
      </c>
      <c r="J529" s="25" t="str">
        <f t="shared" si="1"/>
        <v>Aset Pendukung</v>
      </c>
      <c r="K529" s="24"/>
      <c r="L529" s="27"/>
    </row>
    <row r="530" ht="12.75" spans="1:12">
      <c r="A530" s="28"/>
      <c r="B530" s="28"/>
      <c r="C530" s="28"/>
      <c r="D530" s="28"/>
      <c r="E530" s="29"/>
      <c r="F530" s="28"/>
      <c r="G530" s="28"/>
      <c r="H530" s="29"/>
      <c r="I530" s="24" t="str">
        <f t="shared" si="0"/>
        <v/>
      </c>
      <c r="J530" s="25" t="str">
        <f t="shared" si="1"/>
        <v>Aset Pendukung</v>
      </c>
      <c r="K530" s="24"/>
      <c r="L530" s="27"/>
    </row>
    <row r="531" ht="12.75" spans="1:12">
      <c r="A531" s="28"/>
      <c r="B531" s="28"/>
      <c r="C531" s="28"/>
      <c r="D531" s="28"/>
      <c r="E531" s="29"/>
      <c r="F531" s="28"/>
      <c r="G531" s="28"/>
      <c r="H531" s="29"/>
      <c r="I531" s="24" t="str">
        <f t="shared" si="0"/>
        <v/>
      </c>
      <c r="J531" s="25" t="str">
        <f t="shared" si="1"/>
        <v>Aset Pendukung</v>
      </c>
      <c r="K531" s="24"/>
      <c r="L531" s="27"/>
    </row>
    <row r="532" ht="12.75" spans="1:12">
      <c r="A532" s="28"/>
      <c r="B532" s="28"/>
      <c r="C532" s="28"/>
      <c r="D532" s="28"/>
      <c r="E532" s="29"/>
      <c r="F532" s="28"/>
      <c r="G532" s="28"/>
      <c r="H532" s="29"/>
      <c r="I532" s="24" t="str">
        <f t="shared" si="0"/>
        <v/>
      </c>
      <c r="J532" s="25" t="str">
        <f t="shared" si="1"/>
        <v>Aset Pendukung</v>
      </c>
      <c r="K532" s="24"/>
      <c r="L532" s="27"/>
    </row>
    <row r="533" ht="12.75" spans="1:12">
      <c r="A533" s="28"/>
      <c r="B533" s="28"/>
      <c r="C533" s="28"/>
      <c r="D533" s="28"/>
      <c r="E533" s="29"/>
      <c r="F533" s="28"/>
      <c r="G533" s="28"/>
      <c r="H533" s="29"/>
      <c r="I533" s="24" t="str">
        <f t="shared" si="0"/>
        <v/>
      </c>
      <c r="J533" s="25" t="str">
        <f t="shared" si="1"/>
        <v>Aset Pendukung</v>
      </c>
      <c r="K533" s="24"/>
      <c r="L533" s="27"/>
    </row>
    <row r="534" ht="12.75" spans="1:12">
      <c r="A534" s="28"/>
      <c r="B534" s="28"/>
      <c r="C534" s="28"/>
      <c r="D534" s="28"/>
      <c r="E534" s="29"/>
      <c r="F534" s="28"/>
      <c r="G534" s="28"/>
      <c r="H534" s="29"/>
      <c r="I534" s="24" t="str">
        <f t="shared" si="0"/>
        <v/>
      </c>
      <c r="J534" s="25" t="str">
        <f t="shared" si="1"/>
        <v>Aset Pendukung</v>
      </c>
      <c r="K534" s="24"/>
      <c r="L534" s="27"/>
    </row>
    <row r="535" ht="12.75" spans="1:12">
      <c r="A535" s="28"/>
      <c r="B535" s="28"/>
      <c r="C535" s="28"/>
      <c r="D535" s="28"/>
      <c r="E535" s="29"/>
      <c r="F535" s="28"/>
      <c r="G535" s="28"/>
      <c r="H535" s="29"/>
      <c r="I535" s="24" t="str">
        <f t="shared" si="0"/>
        <v/>
      </c>
      <c r="J535" s="25" t="str">
        <f t="shared" si="1"/>
        <v>Aset Pendukung</v>
      </c>
      <c r="K535" s="24"/>
      <c r="L535" s="27"/>
    </row>
    <row r="536" ht="12.75" spans="1:12">
      <c r="A536" s="28"/>
      <c r="B536" s="28"/>
      <c r="C536" s="28"/>
      <c r="D536" s="28"/>
      <c r="E536" s="29"/>
      <c r="F536" s="28"/>
      <c r="G536" s="28"/>
      <c r="H536" s="29"/>
      <c r="I536" s="24" t="str">
        <f t="shared" si="0"/>
        <v/>
      </c>
      <c r="J536" s="25" t="str">
        <f t="shared" si="1"/>
        <v>Aset Pendukung</v>
      </c>
      <c r="K536" s="24"/>
      <c r="L536" s="27"/>
    </row>
    <row r="537" ht="12.75" spans="1:12">
      <c r="A537" s="28"/>
      <c r="B537" s="28"/>
      <c r="C537" s="28"/>
      <c r="D537" s="28"/>
      <c r="E537" s="29"/>
      <c r="F537" s="28"/>
      <c r="G537" s="28"/>
      <c r="H537" s="29"/>
      <c r="I537" s="24" t="str">
        <f t="shared" si="0"/>
        <v/>
      </c>
      <c r="J537" s="25" t="str">
        <f t="shared" si="1"/>
        <v>Aset Pendukung</v>
      </c>
      <c r="K537" s="24"/>
      <c r="L537" s="27"/>
    </row>
    <row r="538" ht="12.75" spans="1:12">
      <c r="A538" s="28"/>
      <c r="B538" s="28"/>
      <c r="C538" s="28"/>
      <c r="D538" s="28"/>
      <c r="E538" s="29"/>
      <c r="F538" s="28"/>
      <c r="G538" s="28"/>
      <c r="H538" s="29"/>
      <c r="I538" s="24" t="str">
        <f t="shared" si="0"/>
        <v/>
      </c>
      <c r="J538" s="25" t="str">
        <f t="shared" si="1"/>
        <v>Aset Pendukung</v>
      </c>
      <c r="K538" s="24"/>
      <c r="L538" s="27"/>
    </row>
    <row r="539" ht="12.75" spans="1:12">
      <c r="A539" s="28"/>
      <c r="B539" s="28"/>
      <c r="C539" s="28"/>
      <c r="D539" s="28"/>
      <c r="E539" s="29"/>
      <c r="F539" s="28"/>
      <c r="G539" s="28"/>
      <c r="H539" s="29"/>
      <c r="I539" s="24" t="str">
        <f t="shared" si="0"/>
        <v/>
      </c>
      <c r="J539" s="25" t="str">
        <f t="shared" si="1"/>
        <v>Aset Pendukung</v>
      </c>
      <c r="K539" s="24"/>
      <c r="L539" s="27"/>
    </row>
    <row r="540" ht="12.75" spans="1:12">
      <c r="A540" s="28"/>
      <c r="B540" s="28"/>
      <c r="C540" s="28"/>
      <c r="D540" s="28"/>
      <c r="E540" s="29"/>
      <c r="F540" s="28"/>
      <c r="G540" s="28"/>
      <c r="H540" s="29"/>
      <c r="I540" s="24" t="str">
        <f t="shared" si="0"/>
        <v/>
      </c>
      <c r="J540" s="25" t="str">
        <f t="shared" si="1"/>
        <v>Aset Pendukung</v>
      </c>
      <c r="K540" s="24"/>
      <c r="L540" s="27"/>
    </row>
    <row r="541" ht="12.75" spans="1:12">
      <c r="A541" s="28"/>
      <c r="B541" s="28"/>
      <c r="C541" s="28"/>
      <c r="D541" s="28"/>
      <c r="E541" s="29"/>
      <c r="F541" s="28"/>
      <c r="G541" s="28"/>
      <c r="H541" s="29"/>
      <c r="I541" s="24" t="str">
        <f t="shared" si="0"/>
        <v/>
      </c>
      <c r="J541" s="25" t="str">
        <f t="shared" si="1"/>
        <v>Aset Pendukung</v>
      </c>
      <c r="K541" s="24"/>
      <c r="L541" s="27"/>
    </row>
    <row r="542" ht="12.75" spans="1:12">
      <c r="A542" s="28"/>
      <c r="B542" s="28"/>
      <c r="C542" s="28"/>
      <c r="D542" s="28"/>
      <c r="E542" s="29"/>
      <c r="F542" s="28"/>
      <c r="G542" s="28"/>
      <c r="H542" s="29"/>
      <c r="I542" s="24" t="str">
        <f t="shared" si="0"/>
        <v/>
      </c>
      <c r="J542" s="25" t="str">
        <f t="shared" si="1"/>
        <v>Aset Pendukung</v>
      </c>
      <c r="K542" s="24"/>
      <c r="L542" s="27"/>
    </row>
    <row r="543" ht="12.75" spans="1:12">
      <c r="A543" s="28"/>
      <c r="B543" s="28"/>
      <c r="C543" s="28"/>
      <c r="D543" s="28"/>
      <c r="E543" s="29"/>
      <c r="F543" s="28"/>
      <c r="G543" s="28"/>
      <c r="H543" s="29"/>
      <c r="I543" s="24" t="str">
        <f t="shared" si="0"/>
        <v/>
      </c>
      <c r="J543" s="25" t="str">
        <f t="shared" si="1"/>
        <v>Aset Pendukung</v>
      </c>
      <c r="K543" s="24"/>
      <c r="L543" s="27"/>
    </row>
    <row r="544" ht="12.75" spans="1:12">
      <c r="A544" s="28"/>
      <c r="B544" s="28"/>
      <c r="C544" s="28"/>
      <c r="D544" s="28"/>
      <c r="E544" s="29"/>
      <c r="F544" s="28"/>
      <c r="G544" s="28"/>
      <c r="H544" s="29"/>
      <c r="I544" s="24" t="str">
        <f t="shared" si="0"/>
        <v/>
      </c>
      <c r="J544" s="25" t="str">
        <f t="shared" si="1"/>
        <v>Aset Pendukung</v>
      </c>
      <c r="K544" s="24"/>
      <c r="L544" s="27"/>
    </row>
    <row r="545" ht="12.75" spans="1:12">
      <c r="A545" s="28"/>
      <c r="B545" s="28"/>
      <c r="C545" s="28"/>
      <c r="D545" s="28"/>
      <c r="E545" s="29"/>
      <c r="F545" s="28"/>
      <c r="G545" s="28"/>
      <c r="H545" s="29"/>
      <c r="I545" s="24" t="str">
        <f t="shared" si="0"/>
        <v/>
      </c>
      <c r="J545" s="25" t="str">
        <f t="shared" si="1"/>
        <v>Aset Pendukung</v>
      </c>
      <c r="K545" s="24"/>
      <c r="L545" s="27"/>
    </row>
    <row r="546" ht="12.75" spans="1:12">
      <c r="A546" s="28"/>
      <c r="B546" s="28"/>
      <c r="C546" s="28"/>
      <c r="D546" s="28"/>
      <c r="E546" s="29"/>
      <c r="F546" s="28"/>
      <c r="G546" s="28"/>
      <c r="H546" s="29"/>
      <c r="I546" s="24" t="str">
        <f t="shared" si="0"/>
        <v/>
      </c>
      <c r="J546" s="25" t="str">
        <f t="shared" si="1"/>
        <v>Aset Pendukung</v>
      </c>
      <c r="K546" s="24"/>
      <c r="L546" s="27"/>
    </row>
    <row r="547" ht="12.75" spans="1:12">
      <c r="A547" s="28"/>
      <c r="B547" s="28"/>
      <c r="C547" s="28"/>
      <c r="D547" s="28"/>
      <c r="E547" s="29"/>
      <c r="F547" s="28"/>
      <c r="G547" s="28"/>
      <c r="H547" s="29"/>
      <c r="I547" s="24" t="str">
        <f t="shared" si="0"/>
        <v/>
      </c>
      <c r="J547" s="25" t="str">
        <f t="shared" si="1"/>
        <v>Aset Pendukung</v>
      </c>
      <c r="K547" s="24"/>
      <c r="L547" s="27"/>
    </row>
    <row r="548" ht="12.75" spans="1:12">
      <c r="A548" s="28"/>
      <c r="B548" s="28"/>
      <c r="C548" s="28"/>
      <c r="D548" s="28"/>
      <c r="E548" s="29"/>
      <c r="F548" s="28"/>
      <c r="G548" s="28"/>
      <c r="H548" s="29"/>
      <c r="I548" s="24" t="str">
        <f t="shared" si="0"/>
        <v/>
      </c>
      <c r="J548" s="25" t="str">
        <f t="shared" si="1"/>
        <v>Aset Pendukung</v>
      </c>
      <c r="K548" s="24"/>
      <c r="L548" s="27"/>
    </row>
    <row r="549" ht="12.75" spans="1:12">
      <c r="A549" s="28"/>
      <c r="B549" s="28"/>
      <c r="C549" s="28"/>
      <c r="D549" s="28"/>
      <c r="E549" s="29"/>
      <c r="F549" s="28"/>
      <c r="G549" s="28"/>
      <c r="H549" s="29"/>
      <c r="I549" s="24" t="str">
        <f t="shared" si="0"/>
        <v/>
      </c>
      <c r="J549" s="25" t="str">
        <f t="shared" si="1"/>
        <v>Aset Pendukung</v>
      </c>
      <c r="K549" s="24"/>
      <c r="L549" s="27"/>
    </row>
    <row r="550" ht="12.75" spans="1:12">
      <c r="A550" s="28"/>
      <c r="B550" s="28"/>
      <c r="C550" s="28"/>
      <c r="D550" s="28"/>
      <c r="E550" s="29"/>
      <c r="F550" s="28"/>
      <c r="G550" s="28"/>
      <c r="H550" s="29"/>
      <c r="I550" s="24" t="str">
        <f t="shared" si="0"/>
        <v/>
      </c>
      <c r="J550" s="25" t="str">
        <f t="shared" si="1"/>
        <v>Aset Pendukung</v>
      </c>
      <c r="K550" s="24"/>
      <c r="L550" s="27"/>
    </row>
    <row r="551" ht="12.75" spans="1:12">
      <c r="A551" s="28"/>
      <c r="B551" s="28"/>
      <c r="C551" s="28"/>
      <c r="D551" s="28"/>
      <c r="E551" s="29"/>
      <c r="F551" s="28"/>
      <c r="G551" s="28"/>
      <c r="H551" s="29"/>
      <c r="I551" s="24" t="str">
        <f t="shared" si="0"/>
        <v/>
      </c>
      <c r="J551" s="25" t="str">
        <f t="shared" si="1"/>
        <v>Aset Pendukung</v>
      </c>
      <c r="K551" s="24"/>
      <c r="L551" s="27"/>
    </row>
    <row r="552" ht="12.75" spans="1:12">
      <c r="A552" s="28"/>
      <c r="B552" s="28"/>
      <c r="C552" s="28"/>
      <c r="D552" s="28"/>
      <c r="E552" s="29"/>
      <c r="F552" s="28"/>
      <c r="G552" s="28"/>
      <c r="H552" s="29"/>
      <c r="I552" s="24" t="str">
        <f t="shared" si="0"/>
        <v/>
      </c>
      <c r="J552" s="25" t="str">
        <f t="shared" si="1"/>
        <v>Aset Pendukung</v>
      </c>
      <c r="K552" s="24"/>
      <c r="L552" s="27"/>
    </row>
    <row r="553" ht="12.75" spans="1:12">
      <c r="A553" s="28"/>
      <c r="B553" s="28"/>
      <c r="C553" s="28"/>
      <c r="D553" s="28"/>
      <c r="E553" s="29"/>
      <c r="F553" s="28"/>
      <c r="G553" s="28"/>
      <c r="H553" s="29"/>
      <c r="I553" s="24" t="str">
        <f t="shared" si="0"/>
        <v/>
      </c>
      <c r="J553" s="25" t="str">
        <f t="shared" si="1"/>
        <v>Aset Pendukung</v>
      </c>
      <c r="K553" s="24"/>
      <c r="L553" s="27"/>
    </row>
    <row r="554" ht="12.75" spans="1:12">
      <c r="A554" s="28"/>
      <c r="B554" s="28"/>
      <c r="C554" s="28"/>
      <c r="D554" s="28"/>
      <c r="E554" s="29"/>
      <c r="F554" s="28"/>
      <c r="G554" s="28"/>
      <c r="H554" s="29"/>
      <c r="I554" s="24" t="str">
        <f t="shared" si="0"/>
        <v/>
      </c>
      <c r="J554" s="25" t="str">
        <f t="shared" si="1"/>
        <v>Aset Pendukung</v>
      </c>
      <c r="K554" s="24"/>
      <c r="L554" s="27"/>
    </row>
    <row r="555" ht="12.75" spans="1:12">
      <c r="A555" s="28"/>
      <c r="B555" s="28"/>
      <c r="C555" s="28"/>
      <c r="D555" s="28"/>
      <c r="E555" s="29"/>
      <c r="F555" s="28"/>
      <c r="G555" s="28"/>
      <c r="H555" s="29"/>
      <c r="I555" s="24" t="str">
        <f t="shared" si="0"/>
        <v/>
      </c>
      <c r="J555" s="25" t="str">
        <f t="shared" si="1"/>
        <v>Aset Pendukung</v>
      </c>
      <c r="K555" s="24"/>
      <c r="L555" s="27"/>
    </row>
    <row r="556" ht="12.75" spans="1:12">
      <c r="A556" s="28"/>
      <c r="B556" s="28"/>
      <c r="C556" s="28"/>
      <c r="D556" s="28"/>
      <c r="E556" s="29"/>
      <c r="F556" s="28"/>
      <c r="G556" s="28"/>
      <c r="H556" s="29"/>
      <c r="I556" s="24" t="str">
        <f t="shared" si="0"/>
        <v/>
      </c>
      <c r="J556" s="25" t="str">
        <f t="shared" si="1"/>
        <v>Aset Pendukung</v>
      </c>
      <c r="K556" s="24"/>
      <c r="L556" s="27"/>
    </row>
    <row r="557" ht="12.75" spans="1:12">
      <c r="A557" s="28"/>
      <c r="B557" s="28"/>
      <c r="C557" s="28"/>
      <c r="D557" s="28"/>
      <c r="E557" s="29"/>
      <c r="F557" s="28"/>
      <c r="G557" s="28"/>
      <c r="H557" s="29"/>
      <c r="I557" s="24" t="str">
        <f t="shared" si="0"/>
        <v/>
      </c>
      <c r="J557" s="25" t="str">
        <f t="shared" si="1"/>
        <v>Aset Pendukung</v>
      </c>
      <c r="K557" s="24"/>
      <c r="L557" s="27"/>
    </row>
    <row r="558" ht="12.75" spans="1:12">
      <c r="A558" s="28"/>
      <c r="B558" s="28"/>
      <c r="C558" s="28"/>
      <c r="D558" s="28"/>
      <c r="E558" s="29"/>
      <c r="F558" s="28"/>
      <c r="G558" s="28"/>
      <c r="H558" s="29"/>
      <c r="I558" s="24" t="str">
        <f t="shared" si="0"/>
        <v/>
      </c>
      <c r="J558" s="25" t="str">
        <f t="shared" si="1"/>
        <v>Aset Pendukung</v>
      </c>
      <c r="K558" s="24"/>
      <c r="L558" s="27"/>
    </row>
    <row r="559" ht="12.75" spans="1:12">
      <c r="A559" s="28"/>
      <c r="B559" s="28"/>
      <c r="C559" s="28"/>
      <c r="D559" s="28"/>
      <c r="E559" s="29"/>
      <c r="F559" s="28"/>
      <c r="G559" s="28"/>
      <c r="H559" s="29"/>
      <c r="I559" s="24" t="str">
        <f t="shared" si="0"/>
        <v/>
      </c>
      <c r="J559" s="25" t="str">
        <f t="shared" si="1"/>
        <v>Aset Pendukung</v>
      </c>
      <c r="K559" s="24"/>
      <c r="L559" s="27"/>
    </row>
    <row r="560" ht="12.75" spans="1:12">
      <c r="A560" s="28"/>
      <c r="B560" s="28"/>
      <c r="C560" s="28"/>
      <c r="D560" s="28"/>
      <c r="E560" s="29"/>
      <c r="F560" s="28"/>
      <c r="G560" s="28"/>
      <c r="H560" s="29"/>
      <c r="I560" s="24" t="str">
        <f t="shared" si="0"/>
        <v/>
      </c>
      <c r="J560" s="25" t="str">
        <f t="shared" si="1"/>
        <v>Aset Pendukung</v>
      </c>
      <c r="K560" s="24"/>
      <c r="L560" s="27"/>
    </row>
    <row r="561" ht="12.75" spans="1:12">
      <c r="A561" s="28"/>
      <c r="B561" s="28"/>
      <c r="C561" s="28"/>
      <c r="D561" s="28"/>
      <c r="E561" s="29"/>
      <c r="F561" s="28"/>
      <c r="G561" s="28"/>
      <c r="H561" s="29"/>
      <c r="I561" s="24" t="str">
        <f t="shared" si="0"/>
        <v/>
      </c>
      <c r="J561" s="25" t="str">
        <f t="shared" si="1"/>
        <v>Aset Pendukung</v>
      </c>
      <c r="K561" s="24"/>
      <c r="L561" s="27"/>
    </row>
    <row r="562" ht="12.75" spans="1:12">
      <c r="A562" s="28"/>
      <c r="B562" s="28"/>
      <c r="C562" s="28"/>
      <c r="D562" s="28"/>
      <c r="E562" s="29"/>
      <c r="F562" s="28"/>
      <c r="G562" s="28"/>
      <c r="H562" s="29"/>
      <c r="I562" s="24" t="str">
        <f t="shared" si="0"/>
        <v/>
      </c>
      <c r="J562" s="25" t="str">
        <f t="shared" si="1"/>
        <v>Aset Pendukung</v>
      </c>
      <c r="K562" s="24"/>
      <c r="L562" s="27"/>
    </row>
    <row r="563" ht="12.75" spans="1:12">
      <c r="A563" s="28"/>
      <c r="B563" s="28"/>
      <c r="C563" s="28"/>
      <c r="D563" s="28"/>
      <c r="E563" s="29"/>
      <c r="F563" s="28"/>
      <c r="G563" s="28"/>
      <c r="H563" s="29"/>
      <c r="I563" s="24" t="str">
        <f t="shared" si="0"/>
        <v/>
      </c>
      <c r="J563" s="25" t="str">
        <f t="shared" si="1"/>
        <v>Aset Pendukung</v>
      </c>
      <c r="K563" s="24"/>
      <c r="L563" s="27"/>
    </row>
    <row r="564" ht="12.75" spans="1:12">
      <c r="A564" s="28"/>
      <c r="B564" s="28"/>
      <c r="C564" s="28"/>
      <c r="D564" s="28"/>
      <c r="E564" s="29"/>
      <c r="F564" s="28"/>
      <c r="G564" s="28"/>
      <c r="H564" s="29"/>
      <c r="I564" s="24" t="str">
        <f t="shared" si="0"/>
        <v/>
      </c>
      <c r="J564" s="25" t="str">
        <f t="shared" si="1"/>
        <v>Aset Pendukung</v>
      </c>
      <c r="K564" s="24"/>
      <c r="L564" s="27"/>
    </row>
    <row r="565" ht="12.75" spans="1:12">
      <c r="A565" s="28"/>
      <c r="B565" s="28"/>
      <c r="C565" s="28"/>
      <c r="D565" s="28"/>
      <c r="E565" s="29"/>
      <c r="F565" s="28"/>
      <c r="G565" s="28"/>
      <c r="H565" s="29"/>
      <c r="I565" s="24" t="str">
        <f t="shared" si="0"/>
        <v/>
      </c>
      <c r="J565" s="25" t="str">
        <f t="shared" si="1"/>
        <v>Aset Pendukung</v>
      </c>
      <c r="K565" s="24"/>
      <c r="L565" s="27"/>
    </row>
    <row r="566" ht="12.75" spans="1:12">
      <c r="A566" s="28"/>
      <c r="B566" s="28"/>
      <c r="C566" s="28"/>
      <c r="D566" s="28"/>
      <c r="E566" s="29"/>
      <c r="F566" s="28"/>
      <c r="G566" s="28"/>
      <c r="H566" s="29"/>
      <c r="I566" s="24" t="str">
        <f t="shared" si="0"/>
        <v/>
      </c>
      <c r="J566" s="25" t="str">
        <f t="shared" si="1"/>
        <v>Aset Pendukung</v>
      </c>
      <c r="K566" s="24"/>
      <c r="L566" s="27"/>
    </row>
    <row r="567" ht="12.75" spans="1:12">
      <c r="A567" s="28"/>
      <c r="B567" s="28"/>
      <c r="C567" s="28"/>
      <c r="D567" s="28"/>
      <c r="E567" s="29"/>
      <c r="F567" s="28"/>
      <c r="G567" s="28"/>
      <c r="H567" s="29"/>
      <c r="I567" s="24" t="str">
        <f t="shared" si="0"/>
        <v/>
      </c>
      <c r="J567" s="25" t="str">
        <f t="shared" si="1"/>
        <v>Aset Pendukung</v>
      </c>
      <c r="K567" s="24"/>
      <c r="L567" s="27"/>
    </row>
    <row r="568" ht="12.75" spans="1:12">
      <c r="A568" s="28"/>
      <c r="B568" s="28"/>
      <c r="C568" s="28"/>
      <c r="D568" s="28"/>
      <c r="E568" s="29"/>
      <c r="F568" s="28"/>
      <c r="G568" s="28"/>
      <c r="H568" s="29"/>
      <c r="I568" s="24" t="str">
        <f t="shared" si="0"/>
        <v/>
      </c>
      <c r="J568" s="25" t="str">
        <f t="shared" si="1"/>
        <v>Aset Pendukung</v>
      </c>
      <c r="K568" s="24"/>
      <c r="L568" s="27"/>
    </row>
    <row r="569" ht="12.75" spans="1:12">
      <c r="A569" s="28"/>
      <c r="B569" s="28"/>
      <c r="C569" s="28"/>
      <c r="D569" s="28"/>
      <c r="E569" s="29"/>
      <c r="F569" s="28"/>
      <c r="G569" s="28"/>
      <c r="H569" s="29"/>
      <c r="I569" s="24" t="str">
        <f t="shared" si="0"/>
        <v/>
      </c>
      <c r="J569" s="25" t="str">
        <f t="shared" si="1"/>
        <v>Aset Pendukung</v>
      </c>
      <c r="K569" s="24"/>
      <c r="L569" s="27"/>
    </row>
    <row r="570" ht="12.75" spans="1:12">
      <c r="A570" s="28"/>
      <c r="B570" s="28"/>
      <c r="C570" s="28"/>
      <c r="D570" s="28"/>
      <c r="E570" s="29"/>
      <c r="F570" s="28"/>
      <c r="G570" s="28"/>
      <c r="H570" s="29"/>
      <c r="I570" s="24" t="str">
        <f t="shared" si="0"/>
        <v/>
      </c>
      <c r="J570" s="25" t="str">
        <f t="shared" si="1"/>
        <v>Aset Pendukung</v>
      </c>
      <c r="K570" s="24"/>
      <c r="L570" s="27"/>
    </row>
    <row r="571" ht="12.75" spans="1:12">
      <c r="A571" s="28"/>
      <c r="B571" s="28"/>
      <c r="C571" s="28"/>
      <c r="D571" s="28"/>
      <c r="E571" s="29"/>
      <c r="F571" s="28"/>
      <c r="G571" s="28"/>
      <c r="H571" s="29"/>
      <c r="I571" s="24" t="str">
        <f t="shared" si="0"/>
        <v/>
      </c>
      <c r="J571" s="25" t="str">
        <f t="shared" si="1"/>
        <v>Aset Pendukung</v>
      </c>
      <c r="K571" s="24"/>
      <c r="L571" s="27"/>
    </row>
    <row r="572" ht="12.75" spans="1:12">
      <c r="A572" s="28"/>
      <c r="B572" s="28"/>
      <c r="C572" s="28"/>
      <c r="D572" s="28"/>
      <c r="E572" s="29"/>
      <c r="F572" s="28"/>
      <c r="G572" s="28"/>
      <c r="H572" s="29"/>
      <c r="I572" s="24" t="str">
        <f t="shared" si="0"/>
        <v/>
      </c>
      <c r="J572" s="25" t="str">
        <f t="shared" si="1"/>
        <v>Aset Pendukung</v>
      </c>
      <c r="K572" s="24"/>
      <c r="L572" s="27"/>
    </row>
    <row r="573" ht="12.75" spans="1:12">
      <c r="A573" s="28"/>
      <c r="B573" s="28"/>
      <c r="C573" s="28"/>
      <c r="D573" s="28"/>
      <c r="E573" s="29"/>
      <c r="F573" s="28"/>
      <c r="G573" s="28"/>
      <c r="H573" s="29"/>
      <c r="I573" s="24" t="str">
        <f t="shared" si="0"/>
        <v/>
      </c>
      <c r="J573" s="25" t="str">
        <f t="shared" si="1"/>
        <v>Aset Pendukung</v>
      </c>
      <c r="K573" s="24"/>
      <c r="L573" s="27"/>
    </row>
    <row r="574" ht="12.75" spans="1:12">
      <c r="A574" s="28"/>
      <c r="B574" s="28"/>
      <c r="C574" s="28"/>
      <c r="D574" s="28"/>
      <c r="E574" s="29"/>
      <c r="F574" s="28"/>
      <c r="G574" s="28"/>
      <c r="H574" s="29"/>
      <c r="I574" s="24" t="str">
        <f t="shared" si="0"/>
        <v/>
      </c>
      <c r="J574" s="25" t="str">
        <f t="shared" si="1"/>
        <v>Aset Pendukung</v>
      </c>
      <c r="K574" s="24"/>
      <c r="L574" s="27"/>
    </row>
    <row r="575" ht="12.75" spans="1:12">
      <c r="A575" s="28"/>
      <c r="B575" s="28"/>
      <c r="C575" s="28"/>
      <c r="D575" s="28"/>
      <c r="E575" s="29"/>
      <c r="F575" s="28"/>
      <c r="G575" s="28"/>
      <c r="H575" s="29"/>
      <c r="I575" s="24" t="str">
        <f t="shared" si="0"/>
        <v/>
      </c>
      <c r="J575" s="25" t="str">
        <f t="shared" si="1"/>
        <v>Aset Pendukung</v>
      </c>
      <c r="K575" s="24"/>
      <c r="L575" s="27"/>
    </row>
    <row r="576" ht="12.75" spans="1:12">
      <c r="A576" s="28"/>
      <c r="B576" s="28"/>
      <c r="C576" s="28"/>
      <c r="D576" s="28"/>
      <c r="E576" s="29"/>
      <c r="F576" s="28"/>
      <c r="G576" s="28"/>
      <c r="H576" s="29"/>
      <c r="I576" s="24" t="str">
        <f t="shared" si="0"/>
        <v/>
      </c>
      <c r="J576" s="25" t="str">
        <f t="shared" si="1"/>
        <v>Aset Pendukung</v>
      </c>
      <c r="K576" s="24"/>
      <c r="L576" s="27"/>
    </row>
    <row r="577" ht="12.75" spans="1:12">
      <c r="A577" s="28"/>
      <c r="B577" s="28"/>
      <c r="C577" s="28"/>
      <c r="D577" s="28"/>
      <c r="E577" s="29"/>
      <c r="F577" s="28"/>
      <c r="G577" s="28"/>
      <c r="H577" s="29"/>
      <c r="I577" s="24" t="str">
        <f t="shared" si="0"/>
        <v/>
      </c>
      <c r="J577" s="25" t="str">
        <f t="shared" si="1"/>
        <v>Aset Pendukung</v>
      </c>
      <c r="K577" s="24"/>
      <c r="L577" s="27"/>
    </row>
    <row r="578" ht="12.75" spans="1:12">
      <c r="A578" s="28"/>
      <c r="B578" s="28"/>
      <c r="C578" s="28"/>
      <c r="D578" s="28"/>
      <c r="E578" s="29"/>
      <c r="F578" s="28"/>
      <c r="G578" s="28"/>
      <c r="H578" s="29"/>
      <c r="I578" s="24" t="str">
        <f t="shared" si="0"/>
        <v/>
      </c>
      <c r="J578" s="25" t="str">
        <f t="shared" si="1"/>
        <v>Aset Pendukung</v>
      </c>
      <c r="K578" s="24"/>
      <c r="L578" s="27"/>
    </row>
    <row r="579" ht="12.75" spans="1:12">
      <c r="A579" s="28"/>
      <c r="B579" s="28"/>
      <c r="C579" s="28"/>
      <c r="D579" s="28"/>
      <c r="E579" s="29"/>
      <c r="F579" s="28"/>
      <c r="G579" s="28"/>
      <c r="H579" s="29"/>
      <c r="I579" s="24" t="str">
        <f t="shared" si="0"/>
        <v/>
      </c>
      <c r="J579" s="25" t="str">
        <f t="shared" si="1"/>
        <v>Aset Pendukung</v>
      </c>
      <c r="K579" s="24"/>
      <c r="L579" s="27"/>
    </row>
    <row r="580" ht="12.75" spans="1:12">
      <c r="A580" s="28"/>
      <c r="B580" s="28"/>
      <c r="C580" s="28"/>
      <c r="D580" s="28"/>
      <c r="E580" s="29"/>
      <c r="F580" s="28"/>
      <c r="G580" s="28"/>
      <c r="H580" s="29"/>
      <c r="I580" s="24" t="str">
        <f t="shared" si="0"/>
        <v/>
      </c>
      <c r="J580" s="25" t="str">
        <f t="shared" si="1"/>
        <v>Aset Pendukung</v>
      </c>
      <c r="K580" s="24"/>
      <c r="L580" s="27"/>
    </row>
    <row r="581" ht="12.75" spans="1:12">
      <c r="A581" s="28"/>
      <c r="B581" s="28"/>
      <c r="C581" s="28"/>
      <c r="D581" s="28"/>
      <c r="E581" s="29"/>
      <c r="F581" s="28"/>
      <c r="G581" s="28"/>
      <c r="H581" s="29"/>
      <c r="I581" s="24" t="str">
        <f t="shared" si="0"/>
        <v/>
      </c>
      <c r="J581" s="25" t="str">
        <f t="shared" si="1"/>
        <v>Aset Pendukung</v>
      </c>
      <c r="K581" s="24"/>
      <c r="L581" s="27"/>
    </row>
    <row r="582" ht="12.75" spans="1:12">
      <c r="A582" s="28"/>
      <c r="B582" s="28"/>
      <c r="C582" s="28"/>
      <c r="D582" s="28"/>
      <c r="E582" s="29"/>
      <c r="F582" s="28"/>
      <c r="G582" s="28"/>
      <c r="H582" s="29"/>
      <c r="I582" s="24" t="str">
        <f t="shared" si="0"/>
        <v/>
      </c>
      <c r="J582" s="25" t="str">
        <f t="shared" si="1"/>
        <v>Aset Pendukung</v>
      </c>
      <c r="K582" s="24"/>
      <c r="L582" s="27"/>
    </row>
    <row r="583" ht="12.75" spans="1:12">
      <c r="A583" s="28"/>
      <c r="B583" s="28"/>
      <c r="C583" s="28"/>
      <c r="D583" s="28"/>
      <c r="E583" s="29"/>
      <c r="F583" s="28"/>
      <c r="G583" s="28"/>
      <c r="H583" s="29"/>
      <c r="I583" s="24" t="str">
        <f t="shared" si="0"/>
        <v/>
      </c>
      <c r="J583" s="25" t="str">
        <f t="shared" si="1"/>
        <v>Aset Pendukung</v>
      </c>
      <c r="K583" s="24"/>
      <c r="L583" s="27"/>
    </row>
    <row r="584" ht="12.75" spans="1:12">
      <c r="A584" s="28"/>
      <c r="B584" s="28"/>
      <c r="C584" s="28"/>
      <c r="D584" s="28"/>
      <c r="E584" s="29"/>
      <c r="F584" s="28"/>
      <c r="G584" s="28"/>
      <c r="H584" s="29"/>
      <c r="I584" s="24" t="str">
        <f t="shared" si="0"/>
        <v/>
      </c>
      <c r="J584" s="25" t="str">
        <f t="shared" si="1"/>
        <v>Aset Pendukung</v>
      </c>
      <c r="K584" s="24"/>
      <c r="L584" s="27"/>
    </row>
    <row r="585" ht="12.75" spans="1:12">
      <c r="A585" s="28"/>
      <c r="B585" s="28"/>
      <c r="C585" s="28"/>
      <c r="D585" s="28"/>
      <c r="E585" s="29"/>
      <c r="F585" s="28"/>
      <c r="G585" s="28"/>
      <c r="H585" s="29"/>
      <c r="I585" s="24" t="str">
        <f t="shared" si="0"/>
        <v/>
      </c>
      <c r="J585" s="25" t="str">
        <f t="shared" si="1"/>
        <v>Aset Pendukung</v>
      </c>
      <c r="K585" s="24"/>
      <c r="L585" s="27"/>
    </row>
    <row r="586" ht="12.75" spans="1:12">
      <c r="A586" s="28"/>
      <c r="B586" s="28"/>
      <c r="C586" s="28"/>
      <c r="D586" s="28"/>
      <c r="E586" s="29"/>
      <c r="F586" s="28"/>
      <c r="G586" s="28"/>
      <c r="H586" s="29"/>
      <c r="I586" s="24" t="str">
        <f t="shared" si="0"/>
        <v/>
      </c>
      <c r="J586" s="25" t="str">
        <f t="shared" si="1"/>
        <v>Aset Pendukung</v>
      </c>
      <c r="K586" s="24"/>
      <c r="L586" s="27"/>
    </row>
    <row r="587" ht="12.75" spans="1:12">
      <c r="A587" s="28"/>
      <c r="B587" s="28"/>
      <c r="C587" s="28"/>
      <c r="D587" s="28"/>
      <c r="E587" s="29"/>
      <c r="F587" s="28"/>
      <c r="G587" s="28"/>
      <c r="H587" s="29"/>
      <c r="I587" s="24" t="str">
        <f t="shared" si="0"/>
        <v/>
      </c>
      <c r="J587" s="25" t="str">
        <f t="shared" si="1"/>
        <v>Aset Pendukung</v>
      </c>
      <c r="K587" s="24"/>
      <c r="L587" s="27"/>
    </row>
    <row r="588" ht="12.75" spans="1:12">
      <c r="A588" s="28"/>
      <c r="B588" s="28"/>
      <c r="C588" s="28"/>
      <c r="D588" s="28"/>
      <c r="E588" s="29"/>
      <c r="F588" s="28"/>
      <c r="G588" s="28"/>
      <c r="H588" s="29"/>
      <c r="I588" s="24" t="str">
        <f t="shared" si="0"/>
        <v/>
      </c>
      <c r="J588" s="25" t="str">
        <f t="shared" si="1"/>
        <v>Aset Pendukung</v>
      </c>
      <c r="K588" s="24"/>
      <c r="L588" s="27"/>
    </row>
    <row r="589" ht="12.75" spans="1:12">
      <c r="A589" s="28"/>
      <c r="B589" s="28"/>
      <c r="C589" s="28"/>
      <c r="D589" s="28"/>
      <c r="E589" s="29"/>
      <c r="F589" s="28"/>
      <c r="G589" s="28"/>
      <c r="H589" s="29"/>
      <c r="I589" s="24" t="str">
        <f t="shared" si="0"/>
        <v/>
      </c>
      <c r="J589" s="25" t="str">
        <f t="shared" si="1"/>
        <v>Aset Pendukung</v>
      </c>
      <c r="K589" s="24"/>
      <c r="L589" s="27"/>
    </row>
    <row r="590" ht="12.75" spans="1:12">
      <c r="A590" s="28"/>
      <c r="B590" s="28"/>
      <c r="C590" s="28"/>
      <c r="D590" s="28"/>
      <c r="E590" s="29"/>
      <c r="F590" s="28"/>
      <c r="G590" s="28"/>
      <c r="H590" s="29"/>
      <c r="I590" s="24" t="str">
        <f t="shared" si="0"/>
        <v/>
      </c>
      <c r="J590" s="25" t="str">
        <f t="shared" si="1"/>
        <v>Aset Pendukung</v>
      </c>
      <c r="K590" s="24"/>
      <c r="L590" s="27"/>
    </row>
    <row r="591" ht="12.75" spans="1:12">
      <c r="A591" s="28"/>
      <c r="B591" s="28"/>
      <c r="C591" s="28"/>
      <c r="D591" s="28"/>
      <c r="E591" s="29"/>
      <c r="F591" s="28"/>
      <c r="G591" s="28"/>
      <c r="H591" s="29"/>
      <c r="I591" s="24" t="str">
        <f t="shared" si="0"/>
        <v/>
      </c>
      <c r="J591" s="25" t="str">
        <f t="shared" si="1"/>
        <v>Aset Pendukung</v>
      </c>
      <c r="K591" s="24"/>
      <c r="L591" s="27"/>
    </row>
    <row r="592" ht="12.75" spans="1:12">
      <c r="A592" s="28"/>
      <c r="B592" s="28"/>
      <c r="C592" s="28"/>
      <c r="D592" s="28"/>
      <c r="E592" s="29"/>
      <c r="F592" s="28"/>
      <c r="G592" s="28"/>
      <c r="H592" s="29"/>
      <c r="I592" s="24" t="str">
        <f t="shared" si="0"/>
        <v/>
      </c>
      <c r="J592" s="25" t="str">
        <f t="shared" si="1"/>
        <v>Aset Pendukung</v>
      </c>
      <c r="K592" s="24"/>
      <c r="L592" s="27"/>
    </row>
    <row r="593" ht="12.75" spans="1:12">
      <c r="A593" s="28"/>
      <c r="B593" s="28"/>
      <c r="C593" s="28"/>
      <c r="D593" s="28"/>
      <c r="E593" s="29"/>
      <c r="F593" s="28"/>
      <c r="G593" s="28"/>
      <c r="H593" s="29"/>
      <c r="I593" s="24" t="str">
        <f t="shared" si="0"/>
        <v/>
      </c>
      <c r="J593" s="25" t="str">
        <f t="shared" si="1"/>
        <v>Aset Pendukung</v>
      </c>
      <c r="K593" s="24"/>
      <c r="L593" s="27"/>
    </row>
    <row r="594" ht="12.75" spans="1:12">
      <c r="A594" s="28"/>
      <c r="B594" s="28"/>
      <c r="C594" s="28"/>
      <c r="D594" s="28"/>
      <c r="E594" s="29"/>
      <c r="F594" s="28"/>
      <c r="G594" s="28"/>
      <c r="H594" s="29"/>
      <c r="I594" s="24" t="str">
        <f t="shared" si="0"/>
        <v/>
      </c>
      <c r="J594" s="25" t="str">
        <f t="shared" si="1"/>
        <v>Aset Pendukung</v>
      </c>
      <c r="K594" s="24"/>
      <c r="L594" s="27"/>
    </row>
    <row r="595" ht="12.75" spans="1:12">
      <c r="A595" s="28"/>
      <c r="B595" s="28"/>
      <c r="C595" s="28"/>
      <c r="D595" s="28"/>
      <c r="E595" s="29"/>
      <c r="F595" s="28"/>
      <c r="G595" s="28"/>
      <c r="H595" s="29"/>
      <c r="I595" s="24" t="str">
        <f t="shared" si="0"/>
        <v/>
      </c>
      <c r="J595" s="25" t="str">
        <f t="shared" si="1"/>
        <v>Aset Pendukung</v>
      </c>
      <c r="K595" s="24"/>
      <c r="L595" s="27"/>
    </row>
    <row r="596" ht="12.75" spans="1:12">
      <c r="A596" s="28"/>
      <c r="B596" s="28"/>
      <c r="C596" s="28"/>
      <c r="D596" s="28"/>
      <c r="E596" s="29"/>
      <c r="F596" s="28"/>
      <c r="G596" s="28"/>
      <c r="H596" s="29"/>
      <c r="I596" s="24" t="str">
        <f t="shared" si="0"/>
        <v/>
      </c>
      <c r="J596" s="25" t="str">
        <f t="shared" si="1"/>
        <v>Aset Pendukung</v>
      </c>
      <c r="K596" s="24"/>
      <c r="L596" s="27"/>
    </row>
    <row r="597" ht="12.75" spans="1:12">
      <c r="A597" s="28"/>
      <c r="B597" s="28"/>
      <c r="C597" s="28"/>
      <c r="D597" s="28"/>
      <c r="E597" s="29"/>
      <c r="F597" s="28"/>
      <c r="G597" s="28"/>
      <c r="H597" s="29"/>
      <c r="I597" s="24" t="str">
        <f t="shared" si="0"/>
        <v/>
      </c>
      <c r="J597" s="25" t="str">
        <f t="shared" si="1"/>
        <v>Aset Pendukung</v>
      </c>
      <c r="K597" s="24"/>
      <c r="L597" s="27"/>
    </row>
    <row r="598" ht="12.75" spans="1:12">
      <c r="A598" s="28"/>
      <c r="B598" s="28"/>
      <c r="C598" s="28"/>
      <c r="D598" s="28"/>
      <c r="E598" s="29"/>
      <c r="F598" s="28"/>
      <c r="G598" s="28"/>
      <c r="H598" s="29"/>
      <c r="I598" s="24" t="str">
        <f t="shared" si="0"/>
        <v/>
      </c>
      <c r="J598" s="25" t="str">
        <f t="shared" si="1"/>
        <v>Aset Pendukung</v>
      </c>
      <c r="K598" s="24"/>
      <c r="L598" s="27"/>
    </row>
    <row r="599" ht="12.75" spans="1:12">
      <c r="A599" s="28"/>
      <c r="B599" s="28"/>
      <c r="C599" s="28"/>
      <c r="D599" s="28"/>
      <c r="E599" s="29"/>
      <c r="F599" s="28"/>
      <c r="G599" s="28"/>
      <c r="H599" s="29"/>
      <c r="I599" s="24" t="str">
        <f t="shared" si="0"/>
        <v/>
      </c>
      <c r="J599" s="25" t="str">
        <f t="shared" si="1"/>
        <v>Aset Pendukung</v>
      </c>
      <c r="K599" s="24"/>
      <c r="L599" s="27"/>
    </row>
    <row r="600" ht="12.75" spans="1:12">
      <c r="A600" s="28"/>
      <c r="B600" s="28"/>
      <c r="C600" s="28"/>
      <c r="D600" s="28"/>
      <c r="E600" s="29"/>
      <c r="F600" s="28"/>
      <c r="G600" s="28"/>
      <c r="H600" s="29"/>
      <c r="I600" s="24" t="str">
        <f t="shared" si="0"/>
        <v/>
      </c>
      <c r="J600" s="25" t="str">
        <f t="shared" si="1"/>
        <v>Aset Pendukung</v>
      </c>
      <c r="K600" s="24"/>
      <c r="L600" s="27"/>
    </row>
    <row r="601" ht="12.75" spans="1:12">
      <c r="A601" s="28"/>
      <c r="B601" s="28"/>
      <c r="C601" s="28"/>
      <c r="D601" s="28"/>
      <c r="E601" s="29"/>
      <c r="F601" s="28"/>
      <c r="G601" s="28"/>
      <c r="H601" s="29"/>
      <c r="I601" s="24" t="str">
        <f t="shared" si="0"/>
        <v/>
      </c>
      <c r="J601" s="25" t="str">
        <f t="shared" si="1"/>
        <v>Aset Pendukung</v>
      </c>
      <c r="K601" s="24"/>
      <c r="L601" s="27"/>
    </row>
    <row r="602" ht="12.75" spans="1:12">
      <c r="A602" s="28"/>
      <c r="B602" s="28"/>
      <c r="C602" s="28"/>
      <c r="D602" s="28"/>
      <c r="E602" s="29"/>
      <c r="F602" s="28"/>
      <c r="G602" s="28"/>
      <c r="H602" s="29"/>
      <c r="I602" s="24" t="str">
        <f t="shared" si="0"/>
        <v/>
      </c>
      <c r="J602" s="25" t="str">
        <f t="shared" si="1"/>
        <v>Aset Pendukung</v>
      </c>
      <c r="K602" s="24"/>
      <c r="L602" s="27"/>
    </row>
    <row r="603" ht="12.75" spans="1:12">
      <c r="A603" s="28"/>
      <c r="B603" s="28"/>
      <c r="C603" s="28"/>
      <c r="D603" s="28"/>
      <c r="E603" s="29"/>
      <c r="F603" s="28"/>
      <c r="G603" s="28"/>
      <c r="H603" s="29"/>
      <c r="I603" s="24" t="str">
        <f t="shared" si="0"/>
        <v/>
      </c>
      <c r="J603" s="25" t="str">
        <f t="shared" si="1"/>
        <v>Aset Pendukung</v>
      </c>
      <c r="K603" s="24"/>
      <c r="L603" s="27"/>
    </row>
    <row r="604" ht="12.75" spans="1:12">
      <c r="A604" s="28"/>
      <c r="B604" s="28"/>
      <c r="C604" s="28"/>
      <c r="D604" s="28"/>
      <c r="E604" s="29"/>
      <c r="F604" s="28"/>
      <c r="G604" s="28"/>
      <c r="H604" s="29"/>
      <c r="I604" s="24" t="str">
        <f t="shared" si="0"/>
        <v/>
      </c>
      <c r="J604" s="25" t="str">
        <f t="shared" si="1"/>
        <v>Aset Pendukung</v>
      </c>
      <c r="K604" s="24"/>
      <c r="L604" s="27"/>
    </row>
    <row r="605" ht="12.75" spans="1:12">
      <c r="A605" s="28"/>
      <c r="B605" s="28"/>
      <c r="C605" s="28"/>
      <c r="D605" s="28"/>
      <c r="E605" s="29"/>
      <c r="F605" s="28"/>
      <c r="G605" s="28"/>
      <c r="H605" s="29"/>
      <c r="I605" s="24" t="str">
        <f t="shared" si="0"/>
        <v/>
      </c>
      <c r="J605" s="25" t="str">
        <f t="shared" si="1"/>
        <v>Aset Pendukung</v>
      </c>
      <c r="K605" s="24"/>
      <c r="L605" s="27"/>
    </row>
    <row r="606" ht="12.75" spans="1:12">
      <c r="A606" s="28"/>
      <c r="B606" s="28"/>
      <c r="C606" s="28"/>
      <c r="D606" s="28"/>
      <c r="E606" s="29"/>
      <c r="F606" s="28"/>
      <c r="G606" s="28"/>
      <c r="H606" s="29"/>
      <c r="I606" s="24" t="str">
        <f t="shared" si="0"/>
        <v/>
      </c>
      <c r="J606" s="25" t="str">
        <f t="shared" si="1"/>
        <v>Aset Pendukung</v>
      </c>
      <c r="K606" s="24"/>
      <c r="L606" s="27"/>
    </row>
    <row r="607" ht="12.75" spans="1:12">
      <c r="A607" s="28"/>
      <c r="B607" s="28"/>
      <c r="C607" s="28"/>
      <c r="D607" s="28"/>
      <c r="E607" s="29"/>
      <c r="F607" s="28"/>
      <c r="G607" s="28"/>
      <c r="H607" s="29"/>
      <c r="I607" s="24" t="str">
        <f t="shared" si="0"/>
        <v/>
      </c>
      <c r="J607" s="25" t="str">
        <f t="shared" si="1"/>
        <v>Aset Pendukung</v>
      </c>
      <c r="K607" s="24"/>
      <c r="L607" s="27"/>
    </row>
    <row r="608" ht="12.75" spans="1:12">
      <c r="A608" s="28"/>
      <c r="B608" s="28"/>
      <c r="C608" s="28"/>
      <c r="D608" s="28"/>
      <c r="E608" s="29"/>
      <c r="F608" s="28"/>
      <c r="G608" s="28"/>
      <c r="H608" s="29"/>
      <c r="I608" s="24" t="str">
        <f t="shared" si="0"/>
        <v/>
      </c>
      <c r="J608" s="25" t="str">
        <f t="shared" si="1"/>
        <v>Aset Pendukung</v>
      </c>
      <c r="K608" s="24"/>
      <c r="L608" s="27"/>
    </row>
    <row r="609" ht="12.75" spans="1:12">
      <c r="A609" s="28"/>
      <c r="B609" s="28"/>
      <c r="C609" s="28"/>
      <c r="D609" s="28"/>
      <c r="E609" s="29"/>
      <c r="F609" s="28"/>
      <c r="G609" s="28"/>
      <c r="H609" s="29"/>
      <c r="I609" s="24" t="str">
        <f t="shared" si="0"/>
        <v/>
      </c>
      <c r="J609" s="25" t="str">
        <f t="shared" si="1"/>
        <v>Aset Pendukung</v>
      </c>
      <c r="K609" s="24"/>
      <c r="L609" s="27"/>
    </row>
    <row r="610" ht="12.75" spans="1:12">
      <c r="A610" s="28"/>
      <c r="B610" s="28"/>
      <c r="C610" s="28"/>
      <c r="D610" s="28"/>
      <c r="E610" s="29"/>
      <c r="F610" s="28"/>
      <c r="G610" s="28"/>
      <c r="H610" s="29"/>
      <c r="I610" s="24" t="str">
        <f t="shared" si="0"/>
        <v/>
      </c>
      <c r="J610" s="25" t="str">
        <f t="shared" si="1"/>
        <v>Aset Pendukung</v>
      </c>
      <c r="K610" s="24"/>
      <c r="L610" s="27"/>
    </row>
    <row r="611" ht="12.75" spans="1:12">
      <c r="A611" s="28"/>
      <c r="B611" s="28"/>
      <c r="C611" s="28"/>
      <c r="D611" s="28"/>
      <c r="E611" s="29"/>
      <c r="F611" s="28"/>
      <c r="G611" s="28"/>
      <c r="H611" s="29"/>
      <c r="I611" s="24" t="str">
        <f t="shared" si="0"/>
        <v/>
      </c>
      <c r="J611" s="25" t="str">
        <f t="shared" si="1"/>
        <v>Aset Pendukung</v>
      </c>
      <c r="K611" s="24"/>
      <c r="L611" s="27"/>
    </row>
    <row r="612" ht="12.75" spans="1:12">
      <c r="A612" s="28"/>
      <c r="B612" s="28"/>
      <c r="C612" s="28"/>
      <c r="D612" s="28"/>
      <c r="E612" s="29"/>
      <c r="F612" s="28"/>
      <c r="G612" s="28"/>
      <c r="H612" s="29"/>
      <c r="I612" s="24" t="str">
        <f t="shared" si="0"/>
        <v/>
      </c>
      <c r="J612" s="25" t="str">
        <f t="shared" si="1"/>
        <v>Aset Pendukung</v>
      </c>
      <c r="K612" s="24"/>
      <c r="L612" s="27"/>
    </row>
    <row r="613" ht="12.75" spans="1:12">
      <c r="A613" s="28"/>
      <c r="B613" s="28"/>
      <c r="C613" s="28"/>
      <c r="D613" s="28"/>
      <c r="E613" s="29"/>
      <c r="F613" s="28"/>
      <c r="G613" s="28"/>
      <c r="H613" s="29"/>
      <c r="I613" s="24" t="str">
        <f t="shared" si="0"/>
        <v/>
      </c>
      <c r="J613" s="25" t="str">
        <f t="shared" si="1"/>
        <v>Aset Pendukung</v>
      </c>
      <c r="K613" s="24"/>
      <c r="L613" s="27"/>
    </row>
    <row r="614" ht="12.75" spans="1:12">
      <c r="A614" s="28"/>
      <c r="B614" s="28"/>
      <c r="C614" s="28"/>
      <c r="D614" s="28"/>
      <c r="E614" s="29"/>
      <c r="F614" s="28"/>
      <c r="G614" s="28"/>
      <c r="H614" s="29"/>
      <c r="I614" s="24" t="str">
        <f t="shared" si="0"/>
        <v/>
      </c>
      <c r="J614" s="25" t="str">
        <f t="shared" si="1"/>
        <v>Aset Pendukung</v>
      </c>
      <c r="K614" s="24"/>
      <c r="L614" s="27"/>
    </row>
    <row r="615" ht="12.75" spans="1:12">
      <c r="A615" s="28"/>
      <c r="B615" s="28"/>
      <c r="C615" s="28"/>
      <c r="D615" s="28"/>
      <c r="E615" s="29"/>
      <c r="F615" s="28"/>
      <c r="G615" s="28"/>
      <c r="H615" s="29"/>
      <c r="I615" s="24" t="str">
        <f t="shared" si="0"/>
        <v/>
      </c>
      <c r="J615" s="25" t="str">
        <f t="shared" si="1"/>
        <v>Aset Pendukung</v>
      </c>
      <c r="K615" s="24"/>
      <c r="L615" s="27"/>
    </row>
    <row r="616" ht="12.75" spans="1:12">
      <c r="A616" s="28"/>
      <c r="B616" s="28"/>
      <c r="C616" s="28"/>
      <c r="D616" s="28"/>
      <c r="E616" s="29"/>
      <c r="F616" s="28"/>
      <c r="G616" s="28"/>
      <c r="H616" s="29"/>
      <c r="I616" s="24" t="str">
        <f t="shared" si="0"/>
        <v/>
      </c>
      <c r="J616" s="25" t="str">
        <f t="shared" si="1"/>
        <v>Aset Pendukung</v>
      </c>
      <c r="K616" s="24"/>
      <c r="L616" s="27"/>
    </row>
    <row r="617" ht="12.75" spans="1:12">
      <c r="A617" s="28"/>
      <c r="B617" s="28"/>
      <c r="C617" s="28"/>
      <c r="D617" s="28"/>
      <c r="E617" s="29"/>
      <c r="F617" s="28"/>
      <c r="G617" s="28"/>
      <c r="H617" s="29"/>
      <c r="I617" s="24" t="str">
        <f t="shared" si="0"/>
        <v/>
      </c>
      <c r="J617" s="25" t="str">
        <f t="shared" si="1"/>
        <v>Aset Pendukung</v>
      </c>
      <c r="K617" s="24"/>
      <c r="L617" s="27"/>
    </row>
    <row r="618" ht="12.75" spans="1:12">
      <c r="A618" s="28"/>
      <c r="B618" s="28"/>
      <c r="C618" s="28"/>
      <c r="D618" s="28"/>
      <c r="E618" s="29"/>
      <c r="F618" s="28"/>
      <c r="G618" s="28"/>
      <c r="H618" s="29"/>
      <c r="I618" s="24" t="str">
        <f t="shared" si="0"/>
        <v/>
      </c>
      <c r="J618" s="25" t="str">
        <f t="shared" si="1"/>
        <v>Aset Pendukung</v>
      </c>
      <c r="K618" s="24"/>
      <c r="L618" s="27"/>
    </row>
    <row r="619" ht="12.75" spans="1:12">
      <c r="A619" s="28"/>
      <c r="B619" s="28"/>
      <c r="C619" s="28"/>
      <c r="D619" s="28"/>
      <c r="E619" s="29"/>
      <c r="F619" s="28"/>
      <c r="G619" s="28"/>
      <c r="H619" s="29"/>
      <c r="I619" s="24" t="str">
        <f t="shared" si="0"/>
        <v/>
      </c>
      <c r="J619" s="25" t="str">
        <f t="shared" si="1"/>
        <v>Aset Pendukung</v>
      </c>
      <c r="K619" s="24"/>
      <c r="L619" s="27"/>
    </row>
    <row r="620" ht="12.75" spans="1:12">
      <c r="A620" s="28"/>
      <c r="B620" s="28"/>
      <c r="C620" s="28"/>
      <c r="D620" s="28"/>
      <c r="E620" s="29"/>
      <c r="F620" s="28"/>
      <c r="G620" s="28"/>
      <c r="H620" s="29"/>
      <c r="I620" s="24" t="str">
        <f t="shared" si="0"/>
        <v/>
      </c>
      <c r="J620" s="25" t="str">
        <f t="shared" si="1"/>
        <v>Aset Pendukung</v>
      </c>
      <c r="K620" s="24"/>
      <c r="L620" s="27"/>
    </row>
    <row r="621" ht="12.75" spans="1:12">
      <c r="A621" s="28"/>
      <c r="B621" s="28"/>
      <c r="C621" s="28"/>
      <c r="D621" s="28"/>
      <c r="E621" s="29"/>
      <c r="F621" s="28"/>
      <c r="G621" s="28"/>
      <c r="H621" s="29"/>
      <c r="I621" s="24" t="str">
        <f t="shared" si="0"/>
        <v/>
      </c>
      <c r="J621" s="25" t="str">
        <f t="shared" si="1"/>
        <v>Aset Pendukung</v>
      </c>
      <c r="K621" s="24"/>
      <c r="L621" s="27"/>
    </row>
    <row r="622" ht="12.75" spans="1:12">
      <c r="A622" s="28"/>
      <c r="B622" s="28"/>
      <c r="C622" s="28"/>
      <c r="D622" s="28"/>
      <c r="E622" s="29"/>
      <c r="F622" s="28"/>
      <c r="G622" s="28"/>
      <c r="H622" s="29"/>
      <c r="I622" s="24" t="str">
        <f t="shared" si="0"/>
        <v/>
      </c>
      <c r="J622" s="25" t="str">
        <f t="shared" si="1"/>
        <v>Aset Pendukung</v>
      </c>
      <c r="K622" s="24"/>
      <c r="L622" s="27"/>
    </row>
    <row r="623" ht="12.75" spans="1:12">
      <c r="A623" s="28"/>
      <c r="B623" s="28"/>
      <c r="C623" s="28"/>
      <c r="D623" s="28"/>
      <c r="E623" s="29"/>
      <c r="F623" s="28"/>
      <c r="G623" s="28"/>
      <c r="H623" s="29"/>
      <c r="I623" s="24" t="str">
        <f t="shared" si="0"/>
        <v/>
      </c>
      <c r="J623" s="25" t="str">
        <f t="shared" si="1"/>
        <v>Aset Pendukung</v>
      </c>
      <c r="K623" s="24"/>
      <c r="L623" s="27"/>
    </row>
    <row r="624" ht="12.75" spans="1:12">
      <c r="A624" s="28"/>
      <c r="B624" s="28"/>
      <c r="C624" s="28"/>
      <c r="D624" s="28"/>
      <c r="E624" s="29"/>
      <c r="F624" s="28"/>
      <c r="G624" s="28"/>
      <c r="H624" s="29"/>
      <c r="I624" s="24" t="str">
        <f t="shared" si="0"/>
        <v/>
      </c>
      <c r="J624" s="25" t="str">
        <f t="shared" si="1"/>
        <v>Aset Pendukung</v>
      </c>
      <c r="K624" s="24"/>
      <c r="L624" s="27"/>
    </row>
    <row r="625" ht="12.75" spans="1:12">
      <c r="A625" s="28"/>
      <c r="B625" s="28"/>
      <c r="C625" s="28"/>
      <c r="D625" s="28"/>
      <c r="E625" s="29"/>
      <c r="F625" s="28"/>
      <c r="G625" s="28"/>
      <c r="H625" s="29"/>
      <c r="I625" s="24" t="str">
        <f t="shared" si="0"/>
        <v/>
      </c>
      <c r="J625" s="25" t="str">
        <f t="shared" si="1"/>
        <v>Aset Pendukung</v>
      </c>
      <c r="K625" s="24"/>
      <c r="L625" s="27"/>
    </row>
    <row r="626" ht="12.75" spans="1:12">
      <c r="A626" s="28"/>
      <c r="B626" s="28"/>
      <c r="C626" s="28"/>
      <c r="D626" s="28"/>
      <c r="E626" s="29"/>
      <c r="F626" s="28"/>
      <c r="G626" s="28"/>
      <c r="H626" s="29"/>
      <c r="I626" s="24" t="str">
        <f t="shared" si="0"/>
        <v/>
      </c>
      <c r="J626" s="25" t="str">
        <f t="shared" si="1"/>
        <v>Aset Pendukung</v>
      </c>
      <c r="K626" s="24"/>
      <c r="L626" s="27"/>
    </row>
    <row r="627" ht="12.75" spans="1:12">
      <c r="A627" s="28"/>
      <c r="B627" s="28"/>
      <c r="C627" s="28"/>
      <c r="D627" s="28"/>
      <c r="E627" s="29"/>
      <c r="F627" s="28"/>
      <c r="G627" s="28"/>
      <c r="H627" s="29"/>
      <c r="I627" s="24" t="str">
        <f t="shared" si="0"/>
        <v/>
      </c>
      <c r="J627" s="25" t="str">
        <f t="shared" si="1"/>
        <v>Aset Pendukung</v>
      </c>
      <c r="K627" s="24"/>
      <c r="L627" s="27"/>
    </row>
    <row r="628" ht="12.75" spans="1:12">
      <c r="A628" s="28"/>
      <c r="B628" s="28"/>
      <c r="C628" s="28"/>
      <c r="D628" s="28"/>
      <c r="E628" s="29"/>
      <c r="F628" s="28"/>
      <c r="G628" s="28"/>
      <c r="H628" s="29"/>
      <c r="I628" s="24" t="str">
        <f t="shared" si="0"/>
        <v/>
      </c>
      <c r="J628" s="25" t="str">
        <f t="shared" si="1"/>
        <v>Aset Pendukung</v>
      </c>
      <c r="K628" s="24"/>
      <c r="L628" s="27"/>
    </row>
    <row r="629" ht="12.75" spans="1:12">
      <c r="A629" s="28"/>
      <c r="B629" s="28"/>
      <c r="C629" s="28"/>
      <c r="D629" s="28"/>
      <c r="E629" s="29"/>
      <c r="F629" s="28"/>
      <c r="G629" s="28"/>
      <c r="H629" s="29"/>
      <c r="I629" s="24" t="str">
        <f t="shared" si="0"/>
        <v/>
      </c>
      <c r="J629" s="25" t="str">
        <f t="shared" si="1"/>
        <v>Aset Pendukung</v>
      </c>
      <c r="K629" s="24"/>
      <c r="L629" s="27"/>
    </row>
    <row r="630" ht="12.75" spans="1:12">
      <c r="A630" s="28"/>
      <c r="B630" s="28"/>
      <c r="C630" s="28"/>
      <c r="D630" s="28"/>
      <c r="E630" s="29"/>
      <c r="F630" s="28"/>
      <c r="G630" s="28"/>
      <c r="H630" s="29"/>
      <c r="I630" s="24" t="str">
        <f t="shared" si="0"/>
        <v/>
      </c>
      <c r="J630" s="25" t="str">
        <f t="shared" si="1"/>
        <v>Aset Pendukung</v>
      </c>
      <c r="K630" s="24"/>
      <c r="L630" s="27"/>
    </row>
    <row r="631" ht="12.75" spans="1:12">
      <c r="A631" s="28"/>
      <c r="B631" s="28"/>
      <c r="C631" s="28"/>
      <c r="D631" s="28"/>
      <c r="E631" s="29"/>
      <c r="F631" s="28"/>
      <c r="G631" s="28"/>
      <c r="H631" s="29"/>
      <c r="I631" s="24" t="str">
        <f t="shared" si="0"/>
        <v/>
      </c>
      <c r="J631" s="25" t="str">
        <f t="shared" si="1"/>
        <v>Aset Pendukung</v>
      </c>
      <c r="K631" s="24"/>
      <c r="L631" s="27"/>
    </row>
    <row r="632" ht="12.75" spans="1:12">
      <c r="A632" s="28"/>
      <c r="B632" s="28"/>
      <c r="C632" s="28"/>
      <c r="D632" s="28"/>
      <c r="E632" s="29"/>
      <c r="F632" s="28"/>
      <c r="G632" s="28"/>
      <c r="H632" s="29"/>
      <c r="I632" s="24" t="str">
        <f t="shared" si="0"/>
        <v/>
      </c>
      <c r="J632" s="25" t="str">
        <f t="shared" si="1"/>
        <v>Aset Pendukung</v>
      </c>
      <c r="K632" s="24"/>
      <c r="L632" s="27"/>
    </row>
    <row r="633" ht="12.75" spans="1:12">
      <c r="A633" s="28"/>
      <c r="B633" s="28"/>
      <c r="C633" s="28"/>
      <c r="D633" s="28"/>
      <c r="E633" s="29"/>
      <c r="F633" s="28"/>
      <c r="G633" s="28"/>
      <c r="H633" s="29"/>
      <c r="I633" s="24" t="str">
        <f t="shared" si="0"/>
        <v/>
      </c>
      <c r="J633" s="25" t="str">
        <f t="shared" si="1"/>
        <v>Aset Pendukung</v>
      </c>
      <c r="K633" s="24"/>
      <c r="L633" s="27"/>
    </row>
    <row r="634" ht="12.75" spans="1:12">
      <c r="A634" s="28"/>
      <c r="B634" s="28"/>
      <c r="C634" s="28"/>
      <c r="D634" s="28"/>
      <c r="E634" s="29"/>
      <c r="F634" s="28"/>
      <c r="G634" s="28"/>
      <c r="H634" s="29"/>
      <c r="I634" s="24" t="str">
        <f t="shared" si="0"/>
        <v/>
      </c>
      <c r="J634" s="25" t="str">
        <f t="shared" si="1"/>
        <v>Aset Pendukung</v>
      </c>
      <c r="K634" s="24"/>
      <c r="L634" s="27"/>
    </row>
    <row r="635" ht="12.75" spans="1:12">
      <c r="A635" s="28"/>
      <c r="B635" s="28"/>
      <c r="C635" s="28"/>
      <c r="D635" s="28"/>
      <c r="E635" s="29"/>
      <c r="F635" s="28"/>
      <c r="G635" s="28"/>
      <c r="H635" s="29"/>
      <c r="I635" s="24" t="str">
        <f t="shared" si="0"/>
        <v/>
      </c>
      <c r="J635" s="25" t="str">
        <f t="shared" si="1"/>
        <v>Aset Pendukung</v>
      </c>
      <c r="K635" s="24"/>
      <c r="L635" s="27"/>
    </row>
    <row r="636" ht="12.75" spans="1:12">
      <c r="A636" s="28"/>
      <c r="B636" s="28"/>
      <c r="C636" s="28"/>
      <c r="D636" s="28"/>
      <c r="E636" s="29"/>
      <c r="F636" s="28"/>
      <c r="G636" s="28"/>
      <c r="H636" s="29"/>
      <c r="I636" s="24" t="str">
        <f t="shared" si="0"/>
        <v/>
      </c>
      <c r="J636" s="25" t="str">
        <f t="shared" si="1"/>
        <v>Aset Pendukung</v>
      </c>
      <c r="K636" s="24"/>
      <c r="L636" s="27"/>
    </row>
    <row r="637" ht="12.75" spans="1:12">
      <c r="A637" s="28"/>
      <c r="B637" s="28"/>
      <c r="C637" s="28"/>
      <c r="D637" s="28"/>
      <c r="E637" s="29"/>
      <c r="F637" s="28"/>
      <c r="G637" s="28"/>
      <c r="H637" s="29"/>
      <c r="I637" s="24" t="str">
        <f t="shared" si="0"/>
        <v/>
      </c>
      <c r="J637" s="25" t="str">
        <f t="shared" si="1"/>
        <v>Aset Pendukung</v>
      </c>
      <c r="K637" s="24"/>
      <c r="L637" s="27"/>
    </row>
    <row r="638" ht="12.75" spans="1:12">
      <c r="A638" s="28"/>
      <c r="B638" s="28"/>
      <c r="C638" s="28"/>
      <c r="D638" s="28"/>
      <c r="E638" s="29"/>
      <c r="F638" s="28"/>
      <c r="G638" s="28"/>
      <c r="H638" s="29"/>
      <c r="I638" s="24" t="str">
        <f t="shared" si="0"/>
        <v/>
      </c>
      <c r="J638" s="25" t="str">
        <f t="shared" si="1"/>
        <v>Aset Pendukung</v>
      </c>
      <c r="K638" s="24"/>
      <c r="L638" s="27"/>
    </row>
    <row r="639" ht="12.75" spans="1:12">
      <c r="A639" s="28"/>
      <c r="B639" s="28"/>
      <c r="C639" s="28"/>
      <c r="D639" s="28"/>
      <c r="E639" s="29"/>
      <c r="F639" s="28"/>
      <c r="G639" s="28"/>
      <c r="H639" s="29"/>
      <c r="I639" s="24" t="str">
        <f t="shared" si="0"/>
        <v/>
      </c>
      <c r="J639" s="25" t="str">
        <f t="shared" si="1"/>
        <v>Aset Pendukung</v>
      </c>
      <c r="K639" s="24"/>
      <c r="L639" s="27"/>
    </row>
    <row r="640" ht="12.75" spans="1:12">
      <c r="A640" s="28"/>
      <c r="B640" s="28"/>
      <c r="C640" s="28"/>
      <c r="D640" s="28"/>
      <c r="E640" s="29"/>
      <c r="F640" s="28"/>
      <c r="G640" s="28"/>
      <c r="H640" s="29"/>
      <c r="I640" s="24" t="str">
        <f t="shared" si="0"/>
        <v/>
      </c>
      <c r="J640" s="25" t="str">
        <f t="shared" si="1"/>
        <v>Aset Pendukung</v>
      </c>
      <c r="K640" s="24"/>
      <c r="L640" s="27"/>
    </row>
    <row r="641" ht="12.75" spans="1:12">
      <c r="A641" s="28"/>
      <c r="B641" s="28"/>
      <c r="C641" s="28"/>
      <c r="D641" s="28"/>
      <c r="E641" s="29"/>
      <c r="F641" s="28"/>
      <c r="G641" s="28"/>
      <c r="H641" s="29"/>
      <c r="I641" s="24" t="str">
        <f t="shared" si="0"/>
        <v/>
      </c>
      <c r="J641" s="25" t="str">
        <f t="shared" si="1"/>
        <v>Aset Pendukung</v>
      </c>
      <c r="K641" s="24"/>
      <c r="L641" s="27"/>
    </row>
    <row r="642" ht="12.75" spans="1:12">
      <c r="A642" s="28"/>
      <c r="B642" s="28"/>
      <c r="C642" s="28"/>
      <c r="D642" s="28"/>
      <c r="E642" s="29"/>
      <c r="F642" s="28"/>
      <c r="G642" s="28"/>
      <c r="H642" s="29"/>
      <c r="I642" s="24" t="str">
        <f t="shared" si="0"/>
        <v/>
      </c>
      <c r="J642" s="25" t="str">
        <f t="shared" si="1"/>
        <v>Aset Pendukung</v>
      </c>
      <c r="K642" s="24"/>
      <c r="L642" s="27"/>
    </row>
    <row r="643" ht="12.75" spans="1:12">
      <c r="A643" s="28"/>
      <c r="B643" s="28"/>
      <c r="C643" s="28"/>
      <c r="D643" s="28"/>
      <c r="E643" s="29"/>
      <c r="F643" s="28"/>
      <c r="G643" s="28"/>
      <c r="H643" s="29"/>
      <c r="I643" s="24" t="str">
        <f t="shared" si="0"/>
        <v/>
      </c>
      <c r="J643" s="25" t="str">
        <f t="shared" si="1"/>
        <v>Aset Pendukung</v>
      </c>
      <c r="K643" s="24"/>
      <c r="L643" s="27"/>
    </row>
    <row r="644" ht="12.75" spans="1:12">
      <c r="A644" s="28"/>
      <c r="B644" s="28"/>
      <c r="C644" s="28"/>
      <c r="D644" s="28"/>
      <c r="E644" s="29"/>
      <c r="F644" s="28"/>
      <c r="G644" s="28"/>
      <c r="H644" s="29"/>
      <c r="I644" s="24" t="str">
        <f t="shared" si="0"/>
        <v/>
      </c>
      <c r="J644" s="25" t="str">
        <f t="shared" si="1"/>
        <v>Aset Pendukung</v>
      </c>
      <c r="K644" s="24"/>
      <c r="L644" s="27"/>
    </row>
    <row r="645" ht="12.75" spans="1:12">
      <c r="A645" s="28"/>
      <c r="B645" s="28"/>
      <c r="C645" s="28"/>
      <c r="D645" s="28"/>
      <c r="E645" s="29"/>
      <c r="F645" s="28"/>
      <c r="G645" s="28"/>
      <c r="H645" s="29"/>
      <c r="I645" s="24" t="str">
        <f t="shared" si="0"/>
        <v/>
      </c>
      <c r="J645" s="25" t="str">
        <f t="shared" si="1"/>
        <v>Aset Pendukung</v>
      </c>
      <c r="K645" s="24"/>
      <c r="L645" s="27"/>
    </row>
    <row r="646" ht="12.75" spans="1:12">
      <c r="A646" s="28"/>
      <c r="B646" s="28"/>
      <c r="C646" s="28"/>
      <c r="D646" s="28"/>
      <c r="E646" s="29"/>
      <c r="F646" s="28"/>
      <c r="G646" s="28"/>
      <c r="H646" s="29"/>
      <c r="I646" s="24" t="str">
        <f t="shared" si="0"/>
        <v/>
      </c>
      <c r="J646" s="25" t="str">
        <f t="shared" si="1"/>
        <v>Aset Pendukung</v>
      </c>
      <c r="K646" s="24"/>
      <c r="L646" s="27"/>
    </row>
    <row r="647" ht="12.75" spans="1:12">
      <c r="A647" s="28"/>
      <c r="B647" s="28"/>
      <c r="C647" s="28"/>
      <c r="D647" s="28"/>
      <c r="E647" s="29"/>
      <c r="F647" s="28"/>
      <c r="G647" s="28"/>
      <c r="H647" s="29"/>
      <c r="I647" s="24" t="str">
        <f t="shared" si="0"/>
        <v/>
      </c>
      <c r="J647" s="25" t="str">
        <f t="shared" si="1"/>
        <v>Aset Pendukung</v>
      </c>
      <c r="K647" s="24"/>
      <c r="L647" s="27"/>
    </row>
    <row r="648" ht="12.75" spans="1:12">
      <c r="A648" s="28"/>
      <c r="B648" s="28"/>
      <c r="C648" s="28"/>
      <c r="D648" s="28"/>
      <c r="E648" s="29"/>
      <c r="F648" s="28"/>
      <c r="G648" s="28"/>
      <c r="H648" s="29"/>
      <c r="I648" s="24" t="str">
        <f t="shared" si="0"/>
        <v/>
      </c>
      <c r="J648" s="25" t="str">
        <f t="shared" si="1"/>
        <v>Aset Pendukung</v>
      </c>
      <c r="K648" s="24"/>
      <c r="L648" s="27"/>
    </row>
    <row r="649" ht="12.75" spans="1:12">
      <c r="A649" s="28"/>
      <c r="B649" s="28"/>
      <c r="C649" s="28"/>
      <c r="D649" s="28"/>
      <c r="E649" s="29"/>
      <c r="F649" s="28"/>
      <c r="G649" s="28"/>
      <c r="H649" s="29"/>
      <c r="I649" s="24" t="str">
        <f t="shared" si="0"/>
        <v/>
      </c>
      <c r="J649" s="25" t="str">
        <f t="shared" si="1"/>
        <v>Aset Pendukung</v>
      </c>
      <c r="K649" s="24"/>
      <c r="L649" s="27"/>
    </row>
    <row r="650" ht="12.75" spans="1:12">
      <c r="A650" s="28"/>
      <c r="B650" s="28"/>
      <c r="C650" s="28"/>
      <c r="D650" s="28"/>
      <c r="E650" s="29"/>
      <c r="F650" s="28"/>
      <c r="G650" s="28"/>
      <c r="H650" s="29"/>
      <c r="I650" s="24" t="str">
        <f t="shared" si="0"/>
        <v/>
      </c>
      <c r="J650" s="25" t="str">
        <f t="shared" si="1"/>
        <v>Aset Pendukung</v>
      </c>
      <c r="K650" s="24"/>
      <c r="L650" s="27"/>
    </row>
    <row r="651" ht="12.75" spans="1:12">
      <c r="A651" s="28"/>
      <c r="B651" s="28"/>
      <c r="C651" s="28"/>
      <c r="D651" s="28"/>
      <c r="E651" s="29"/>
      <c r="F651" s="28"/>
      <c r="G651" s="28"/>
      <c r="H651" s="29"/>
      <c r="I651" s="24" t="str">
        <f t="shared" si="0"/>
        <v/>
      </c>
      <c r="J651" s="25" t="str">
        <f t="shared" si="1"/>
        <v>Aset Pendukung</v>
      </c>
      <c r="K651" s="24"/>
      <c r="L651" s="27"/>
    </row>
    <row r="652" ht="12.75" spans="1:12">
      <c r="A652" s="28"/>
      <c r="B652" s="28"/>
      <c r="C652" s="28"/>
      <c r="D652" s="28"/>
      <c r="E652" s="29"/>
      <c r="F652" s="28"/>
      <c r="G652" s="28"/>
      <c r="H652" s="29"/>
      <c r="I652" s="24" t="str">
        <f t="shared" si="0"/>
        <v/>
      </c>
      <c r="J652" s="25" t="str">
        <f t="shared" si="1"/>
        <v>Aset Pendukung</v>
      </c>
      <c r="K652" s="24"/>
      <c r="L652" s="27"/>
    </row>
    <row r="653" ht="12.75" spans="1:12">
      <c r="A653" s="28"/>
      <c r="B653" s="28"/>
      <c r="C653" s="28"/>
      <c r="D653" s="28"/>
      <c r="E653" s="29"/>
      <c r="F653" s="28"/>
      <c r="G653" s="28"/>
      <c r="H653" s="29"/>
      <c r="I653" s="24" t="str">
        <f t="shared" si="0"/>
        <v/>
      </c>
      <c r="J653" s="25" t="str">
        <f t="shared" si="1"/>
        <v>Aset Pendukung</v>
      </c>
      <c r="K653" s="24"/>
      <c r="L653" s="27"/>
    </row>
    <row r="654" ht="12.75" spans="1:12">
      <c r="A654" s="28"/>
      <c r="B654" s="28"/>
      <c r="C654" s="28"/>
      <c r="D654" s="28"/>
      <c r="E654" s="29"/>
      <c r="F654" s="28"/>
      <c r="G654" s="28"/>
      <c r="H654" s="29"/>
      <c r="I654" s="24" t="str">
        <f t="shared" si="0"/>
        <v/>
      </c>
      <c r="J654" s="25" t="str">
        <f t="shared" si="1"/>
        <v>Aset Pendukung</v>
      </c>
      <c r="K654" s="24"/>
      <c r="L654" s="27"/>
    </row>
    <row r="655" ht="12.75" spans="1:12">
      <c r="A655" s="28"/>
      <c r="B655" s="28"/>
      <c r="C655" s="28"/>
      <c r="D655" s="28"/>
      <c r="E655" s="29"/>
      <c r="F655" s="28"/>
      <c r="G655" s="28"/>
      <c r="H655" s="29"/>
      <c r="I655" s="24" t="str">
        <f t="shared" si="0"/>
        <v/>
      </c>
      <c r="J655" s="25" t="str">
        <f t="shared" si="1"/>
        <v>Aset Pendukung</v>
      </c>
      <c r="K655" s="24"/>
      <c r="L655" s="27"/>
    </row>
    <row r="656" ht="12.75" spans="1:12">
      <c r="A656" s="28"/>
      <c r="B656" s="28"/>
      <c r="C656" s="28"/>
      <c r="D656" s="28"/>
      <c r="E656" s="29"/>
      <c r="F656" s="28"/>
      <c r="G656" s="28"/>
      <c r="H656" s="29"/>
      <c r="I656" s="24" t="str">
        <f t="shared" si="0"/>
        <v/>
      </c>
      <c r="J656" s="25" t="str">
        <f t="shared" si="1"/>
        <v>Aset Pendukung</v>
      </c>
      <c r="K656" s="24"/>
      <c r="L656" s="27"/>
    </row>
    <row r="657" ht="12.75" spans="1:12">
      <c r="A657" s="28"/>
      <c r="B657" s="28"/>
      <c r="C657" s="28"/>
      <c r="D657" s="28"/>
      <c r="E657" s="29"/>
      <c r="F657" s="28"/>
      <c r="G657" s="28"/>
      <c r="H657" s="29"/>
      <c r="I657" s="24" t="str">
        <f t="shared" si="0"/>
        <v/>
      </c>
      <c r="J657" s="25" t="str">
        <f t="shared" si="1"/>
        <v>Aset Pendukung</v>
      </c>
      <c r="K657" s="24"/>
      <c r="L657" s="27"/>
    </row>
    <row r="658" ht="12.75" spans="1:12">
      <c r="A658" s="28"/>
      <c r="B658" s="28"/>
      <c r="C658" s="28"/>
      <c r="D658" s="28"/>
      <c r="E658" s="29"/>
      <c r="F658" s="28"/>
      <c r="G658" s="28"/>
      <c r="H658" s="29"/>
      <c r="I658" s="24" t="str">
        <f t="shared" si="0"/>
        <v/>
      </c>
      <c r="J658" s="25" t="str">
        <f t="shared" si="1"/>
        <v>Aset Pendukung</v>
      </c>
      <c r="K658" s="24"/>
      <c r="L658" s="27"/>
    </row>
    <row r="659" ht="12.75" spans="1:12">
      <c r="A659" s="28"/>
      <c r="B659" s="28"/>
      <c r="C659" s="28"/>
      <c r="D659" s="28"/>
      <c r="E659" s="29"/>
      <c r="F659" s="28"/>
      <c r="G659" s="28"/>
      <c r="H659" s="29"/>
      <c r="I659" s="24" t="str">
        <f t="shared" si="0"/>
        <v/>
      </c>
      <c r="J659" s="25" t="str">
        <f t="shared" si="1"/>
        <v>Aset Pendukung</v>
      </c>
      <c r="K659" s="24"/>
      <c r="L659" s="27"/>
    </row>
    <row r="660" ht="12.75" spans="1:12">
      <c r="A660" s="28"/>
      <c r="B660" s="28"/>
      <c r="C660" s="28"/>
      <c r="D660" s="28"/>
      <c r="E660" s="29"/>
      <c r="F660" s="28"/>
      <c r="G660" s="28"/>
      <c r="H660" s="29"/>
      <c r="I660" s="24" t="str">
        <f t="shared" si="0"/>
        <v/>
      </c>
      <c r="J660" s="25" t="str">
        <f t="shared" si="1"/>
        <v>Aset Pendukung</v>
      </c>
      <c r="K660" s="24"/>
      <c r="L660" s="27"/>
    </row>
    <row r="661" ht="12.75" spans="1:12">
      <c r="A661" s="28"/>
      <c r="B661" s="28"/>
      <c r="C661" s="28"/>
      <c r="D661" s="28"/>
      <c r="E661" s="29"/>
      <c r="F661" s="28"/>
      <c r="G661" s="28"/>
      <c r="H661" s="29"/>
      <c r="I661" s="24" t="str">
        <f t="shared" si="0"/>
        <v/>
      </c>
      <c r="J661" s="25" t="str">
        <f t="shared" si="1"/>
        <v>Aset Pendukung</v>
      </c>
      <c r="K661" s="24"/>
      <c r="L661" s="27"/>
    </row>
    <row r="662" ht="12.75" spans="1:12">
      <c r="A662" s="28"/>
      <c r="B662" s="28"/>
      <c r="C662" s="28"/>
      <c r="D662" s="28"/>
      <c r="E662" s="29"/>
      <c r="F662" s="28"/>
      <c r="G662" s="28"/>
      <c r="H662" s="29"/>
      <c r="I662" s="24" t="str">
        <f t="shared" si="0"/>
        <v/>
      </c>
      <c r="J662" s="25" t="str">
        <f t="shared" si="1"/>
        <v>Aset Pendukung</v>
      </c>
      <c r="K662" s="24"/>
      <c r="L662" s="27"/>
    </row>
    <row r="663" ht="12.75" spans="1:12">
      <c r="A663" s="28"/>
      <c r="B663" s="28"/>
      <c r="C663" s="28"/>
      <c r="D663" s="28"/>
      <c r="E663" s="29"/>
      <c r="F663" s="28"/>
      <c r="G663" s="28"/>
      <c r="H663" s="29"/>
      <c r="I663" s="24" t="str">
        <f t="shared" si="0"/>
        <v/>
      </c>
      <c r="J663" s="25" t="str">
        <f t="shared" si="1"/>
        <v>Aset Pendukung</v>
      </c>
      <c r="K663" s="24"/>
      <c r="L663" s="27"/>
    </row>
    <row r="664" ht="12.75" spans="1:12">
      <c r="A664" s="28"/>
      <c r="B664" s="28"/>
      <c r="C664" s="28"/>
      <c r="D664" s="28"/>
      <c r="E664" s="29"/>
      <c r="F664" s="28"/>
      <c r="G664" s="28"/>
      <c r="H664" s="29"/>
      <c r="I664" s="24" t="str">
        <f t="shared" si="0"/>
        <v/>
      </c>
      <c r="J664" s="25" t="str">
        <f t="shared" si="1"/>
        <v>Aset Pendukung</v>
      </c>
      <c r="K664" s="24"/>
      <c r="L664" s="27"/>
    </row>
    <row r="665" ht="12.75" spans="1:12">
      <c r="A665" s="28"/>
      <c r="B665" s="28"/>
      <c r="C665" s="28"/>
      <c r="D665" s="28"/>
      <c r="E665" s="29"/>
      <c r="F665" s="28"/>
      <c r="G665" s="28"/>
      <c r="H665" s="29"/>
      <c r="I665" s="24" t="str">
        <f t="shared" si="0"/>
        <v/>
      </c>
      <c r="J665" s="25" t="str">
        <f t="shared" si="1"/>
        <v>Aset Pendukung</v>
      </c>
      <c r="K665" s="24"/>
      <c r="L665" s="27"/>
    </row>
    <row r="666" ht="12.75" spans="1:12">
      <c r="A666" s="28"/>
      <c r="B666" s="28"/>
      <c r="C666" s="28"/>
      <c r="D666" s="28"/>
      <c r="E666" s="29"/>
      <c r="F666" s="28"/>
      <c r="G666" s="28"/>
      <c r="H666" s="29"/>
      <c r="I666" s="24" t="str">
        <f t="shared" si="0"/>
        <v/>
      </c>
      <c r="J666" s="25" t="str">
        <f t="shared" si="1"/>
        <v>Aset Pendukung</v>
      </c>
      <c r="K666" s="24"/>
      <c r="L666" s="27"/>
    </row>
    <row r="667" ht="12.75" spans="1:12">
      <c r="A667" s="28"/>
      <c r="B667" s="28"/>
      <c r="C667" s="28"/>
      <c r="D667" s="28"/>
      <c r="E667" s="29"/>
      <c r="F667" s="28"/>
      <c r="G667" s="28"/>
      <c r="H667" s="29"/>
      <c r="I667" s="24" t="str">
        <f t="shared" si="0"/>
        <v/>
      </c>
      <c r="J667" s="25" t="str">
        <f t="shared" si="1"/>
        <v>Aset Pendukung</v>
      </c>
      <c r="K667" s="24"/>
      <c r="L667" s="27"/>
    </row>
    <row r="668" ht="12.75" spans="1:12">
      <c r="A668" s="28"/>
      <c r="B668" s="28"/>
      <c r="C668" s="28"/>
      <c r="D668" s="28"/>
      <c r="E668" s="29"/>
      <c r="F668" s="28"/>
      <c r="G668" s="28"/>
      <c r="H668" s="29"/>
      <c r="I668" s="24" t="str">
        <f t="shared" si="0"/>
        <v/>
      </c>
      <c r="J668" s="25" t="str">
        <f t="shared" si="1"/>
        <v>Aset Pendukung</v>
      </c>
      <c r="K668" s="24"/>
      <c r="L668" s="27"/>
    </row>
    <row r="669" ht="12.75" spans="1:12">
      <c r="A669" s="28"/>
      <c r="B669" s="28"/>
      <c r="C669" s="28"/>
      <c r="D669" s="28"/>
      <c r="E669" s="29"/>
      <c r="F669" s="28"/>
      <c r="G669" s="28"/>
      <c r="H669" s="29"/>
      <c r="I669" s="24" t="str">
        <f t="shared" si="0"/>
        <v/>
      </c>
      <c r="J669" s="25" t="str">
        <f t="shared" si="1"/>
        <v>Aset Pendukung</v>
      </c>
      <c r="K669" s="24"/>
      <c r="L669" s="27"/>
    </row>
    <row r="670" ht="12.75" spans="1:12">
      <c r="A670" s="28"/>
      <c r="B670" s="28"/>
      <c r="C670" s="28"/>
      <c r="D670" s="28"/>
      <c r="E670" s="29"/>
      <c r="F670" s="28"/>
      <c r="G670" s="28"/>
      <c r="H670" s="29"/>
      <c r="I670" s="24" t="str">
        <f t="shared" si="0"/>
        <v/>
      </c>
      <c r="J670" s="25" t="str">
        <f t="shared" si="1"/>
        <v>Aset Pendukung</v>
      </c>
      <c r="K670" s="24"/>
      <c r="L670" s="27"/>
    </row>
    <row r="671" ht="12.75" spans="1:12">
      <c r="A671" s="28"/>
      <c r="B671" s="28"/>
      <c r="C671" s="28"/>
      <c r="D671" s="28"/>
      <c r="E671" s="29"/>
      <c r="F671" s="28"/>
      <c r="G671" s="28"/>
      <c r="H671" s="29"/>
      <c r="I671" s="24" t="str">
        <f t="shared" si="0"/>
        <v/>
      </c>
      <c r="J671" s="25" t="str">
        <f t="shared" si="1"/>
        <v>Aset Pendukung</v>
      </c>
      <c r="K671" s="24"/>
      <c r="L671" s="27"/>
    </row>
    <row r="672" ht="12.75" spans="1:12">
      <c r="A672" s="28"/>
      <c r="B672" s="28"/>
      <c r="C672" s="28"/>
      <c r="D672" s="28"/>
      <c r="E672" s="29"/>
      <c r="F672" s="28"/>
      <c r="G672" s="28"/>
      <c r="H672" s="29"/>
      <c r="I672" s="24" t="str">
        <f t="shared" si="0"/>
        <v/>
      </c>
      <c r="J672" s="25" t="str">
        <f t="shared" si="1"/>
        <v>Aset Pendukung</v>
      </c>
      <c r="K672" s="24"/>
      <c r="L672" s="27"/>
    </row>
    <row r="673" ht="12.75" spans="1:12">
      <c r="A673" s="28"/>
      <c r="B673" s="28"/>
      <c r="C673" s="28"/>
      <c r="D673" s="28"/>
      <c r="E673" s="29"/>
      <c r="F673" s="28"/>
      <c r="G673" s="28"/>
      <c r="H673" s="29"/>
      <c r="I673" s="24" t="str">
        <f t="shared" si="0"/>
        <v/>
      </c>
      <c r="J673" s="25" t="str">
        <f t="shared" si="1"/>
        <v>Aset Pendukung</v>
      </c>
      <c r="K673" s="24"/>
      <c r="L673" s="27"/>
    </row>
    <row r="674" ht="12.75" spans="1:12">
      <c r="A674" s="28"/>
      <c r="B674" s="28"/>
      <c r="C674" s="28"/>
      <c r="D674" s="28"/>
      <c r="E674" s="29"/>
      <c r="F674" s="28"/>
      <c r="G674" s="28"/>
      <c r="H674" s="29"/>
      <c r="I674" s="24" t="str">
        <f t="shared" si="0"/>
        <v/>
      </c>
      <c r="J674" s="25" t="str">
        <f t="shared" si="1"/>
        <v>Aset Pendukung</v>
      </c>
      <c r="K674" s="24"/>
      <c r="L674" s="27"/>
    </row>
    <row r="675" ht="12.75" spans="1:12">
      <c r="A675" s="28"/>
      <c r="B675" s="28"/>
      <c r="C675" s="28"/>
      <c r="D675" s="28"/>
      <c r="E675" s="29"/>
      <c r="F675" s="28"/>
      <c r="G675" s="28"/>
      <c r="H675" s="29"/>
      <c r="I675" s="24" t="str">
        <f t="shared" si="0"/>
        <v/>
      </c>
      <c r="J675" s="25" t="str">
        <f t="shared" si="1"/>
        <v>Aset Pendukung</v>
      </c>
      <c r="K675" s="24"/>
      <c r="L675" s="27"/>
    </row>
    <row r="676" ht="12.75" spans="1:12">
      <c r="A676" s="28"/>
      <c r="B676" s="28"/>
      <c r="C676" s="28"/>
      <c r="D676" s="28"/>
      <c r="E676" s="29"/>
      <c r="F676" s="28"/>
      <c r="G676" s="28"/>
      <c r="H676" s="29"/>
      <c r="I676" s="24" t="str">
        <f t="shared" si="0"/>
        <v/>
      </c>
      <c r="J676" s="25" t="str">
        <f t="shared" si="1"/>
        <v>Aset Pendukung</v>
      </c>
      <c r="K676" s="24"/>
      <c r="L676" s="27"/>
    </row>
    <row r="677" ht="12.75" spans="1:12">
      <c r="A677" s="28"/>
      <c r="B677" s="28"/>
      <c r="C677" s="28"/>
      <c r="D677" s="28"/>
      <c r="E677" s="29"/>
      <c r="F677" s="28"/>
      <c r="G677" s="28"/>
      <c r="H677" s="29"/>
      <c r="I677" s="24" t="str">
        <f t="shared" si="0"/>
        <v/>
      </c>
      <c r="J677" s="25" t="str">
        <f t="shared" si="1"/>
        <v>Aset Pendukung</v>
      </c>
      <c r="K677" s="24"/>
      <c r="L677" s="27"/>
    </row>
    <row r="678" ht="12.75" spans="1:12">
      <c r="A678" s="28"/>
      <c r="B678" s="28"/>
      <c r="C678" s="28"/>
      <c r="D678" s="28"/>
      <c r="E678" s="29"/>
      <c r="F678" s="28"/>
      <c r="G678" s="28"/>
      <c r="H678" s="29"/>
      <c r="I678" s="24" t="str">
        <f t="shared" si="0"/>
        <v/>
      </c>
      <c r="J678" s="25" t="str">
        <f t="shared" si="1"/>
        <v>Aset Pendukung</v>
      </c>
      <c r="K678" s="24"/>
      <c r="L678" s="27"/>
    </row>
    <row r="679" ht="12.75" spans="1:12">
      <c r="A679" s="28"/>
      <c r="B679" s="28"/>
      <c r="C679" s="28"/>
      <c r="D679" s="28"/>
      <c r="E679" s="29"/>
      <c r="F679" s="28"/>
      <c r="G679" s="28"/>
      <c r="H679" s="29"/>
      <c r="I679" s="24" t="str">
        <f t="shared" si="0"/>
        <v/>
      </c>
      <c r="J679" s="25" t="str">
        <f t="shared" si="1"/>
        <v>Aset Pendukung</v>
      </c>
      <c r="K679" s="24"/>
      <c r="L679" s="27"/>
    </row>
    <row r="680" ht="12.75" spans="1:12">
      <c r="A680" s="28"/>
      <c r="B680" s="28"/>
      <c r="C680" s="28"/>
      <c r="D680" s="28"/>
      <c r="E680" s="29"/>
      <c r="F680" s="28"/>
      <c r="G680" s="28"/>
      <c r="H680" s="29"/>
      <c r="I680" s="24" t="str">
        <f t="shared" si="0"/>
        <v/>
      </c>
      <c r="J680" s="25" t="str">
        <f t="shared" si="1"/>
        <v>Aset Pendukung</v>
      </c>
      <c r="K680" s="24"/>
      <c r="L680" s="27"/>
    </row>
    <row r="681" ht="12.75" spans="1:12">
      <c r="A681" s="28"/>
      <c r="B681" s="28"/>
      <c r="C681" s="28"/>
      <c r="D681" s="28"/>
      <c r="E681" s="29"/>
      <c r="F681" s="28"/>
      <c r="G681" s="28"/>
      <c r="H681" s="29"/>
      <c r="I681" s="24" t="str">
        <f t="shared" si="0"/>
        <v/>
      </c>
      <c r="J681" s="25" t="str">
        <f t="shared" si="1"/>
        <v>Aset Pendukung</v>
      </c>
      <c r="K681" s="24"/>
      <c r="L681" s="27"/>
    </row>
    <row r="682" ht="12.75" spans="1:12">
      <c r="A682" s="28"/>
      <c r="B682" s="28"/>
      <c r="C682" s="28"/>
      <c r="D682" s="28"/>
      <c r="E682" s="29"/>
      <c r="F682" s="28"/>
      <c r="G682" s="28"/>
      <c r="H682" s="29"/>
      <c r="I682" s="24" t="str">
        <f t="shared" si="0"/>
        <v/>
      </c>
      <c r="J682" s="25" t="str">
        <f t="shared" si="1"/>
        <v>Aset Pendukung</v>
      </c>
      <c r="K682" s="24"/>
      <c r="L682" s="27"/>
    </row>
    <row r="683" ht="12.75" spans="1:12">
      <c r="A683" s="28"/>
      <c r="B683" s="28"/>
      <c r="C683" s="28"/>
      <c r="D683" s="28"/>
      <c r="E683" s="29"/>
      <c r="F683" s="28"/>
      <c r="G683" s="28"/>
      <c r="H683" s="29"/>
      <c r="I683" s="24" t="str">
        <f t="shared" si="0"/>
        <v/>
      </c>
      <c r="J683" s="25" t="str">
        <f t="shared" si="1"/>
        <v>Aset Pendukung</v>
      </c>
      <c r="K683" s="24"/>
      <c r="L683" s="27"/>
    </row>
    <row r="684" ht="12.75" spans="1:12">
      <c r="A684" s="28"/>
      <c r="B684" s="28"/>
      <c r="C684" s="28"/>
      <c r="D684" s="28"/>
      <c r="E684" s="29"/>
      <c r="F684" s="28"/>
      <c r="G684" s="28"/>
      <c r="H684" s="29"/>
      <c r="I684" s="24" t="str">
        <f t="shared" si="0"/>
        <v/>
      </c>
      <c r="J684" s="25" t="str">
        <f t="shared" si="1"/>
        <v>Aset Pendukung</v>
      </c>
      <c r="K684" s="24"/>
      <c r="L684" s="27"/>
    </row>
    <row r="685" ht="12.75" spans="1:12">
      <c r="A685" s="28"/>
      <c r="B685" s="28"/>
      <c r="C685" s="28"/>
      <c r="D685" s="28"/>
      <c r="E685" s="29"/>
      <c r="F685" s="28"/>
      <c r="G685" s="28"/>
      <c r="H685" s="29"/>
      <c r="I685" s="24" t="str">
        <f t="shared" si="0"/>
        <v/>
      </c>
      <c r="J685" s="25" t="str">
        <f t="shared" si="1"/>
        <v>Aset Pendukung</v>
      </c>
      <c r="K685" s="24"/>
      <c r="L685" s="27"/>
    </row>
    <row r="686" ht="12.75" spans="1:12">
      <c r="A686" s="28"/>
      <c r="B686" s="28"/>
      <c r="C686" s="28"/>
      <c r="D686" s="28"/>
      <c r="E686" s="29"/>
      <c r="F686" s="28"/>
      <c r="G686" s="28"/>
      <c r="H686" s="29"/>
      <c r="I686" s="24" t="str">
        <f t="shared" si="0"/>
        <v/>
      </c>
      <c r="J686" s="25" t="str">
        <f t="shared" si="1"/>
        <v>Aset Pendukung</v>
      </c>
      <c r="K686" s="24"/>
      <c r="L686" s="27"/>
    </row>
    <row r="687" ht="12.75" spans="1:12">
      <c r="A687" s="28"/>
      <c r="B687" s="28"/>
      <c r="C687" s="28"/>
      <c r="D687" s="28"/>
      <c r="E687" s="29"/>
      <c r="F687" s="28"/>
      <c r="G687" s="28"/>
      <c r="H687" s="29"/>
      <c r="I687" s="24" t="str">
        <f t="shared" si="0"/>
        <v/>
      </c>
      <c r="J687" s="25" t="str">
        <f t="shared" si="1"/>
        <v>Aset Pendukung</v>
      </c>
      <c r="K687" s="24"/>
      <c r="L687" s="27"/>
    </row>
    <row r="688" ht="12.75" spans="1:12">
      <c r="A688" s="28"/>
      <c r="B688" s="28"/>
      <c r="C688" s="28"/>
      <c r="D688" s="28"/>
      <c r="E688" s="29"/>
      <c r="F688" s="28"/>
      <c r="G688" s="28"/>
      <c r="H688" s="29"/>
      <c r="I688" s="24" t="str">
        <f t="shared" si="0"/>
        <v/>
      </c>
      <c r="J688" s="25" t="str">
        <f t="shared" si="1"/>
        <v>Aset Pendukung</v>
      </c>
      <c r="K688" s="24"/>
      <c r="L688" s="27"/>
    </row>
    <row r="689" ht="12.75" spans="1:12">
      <c r="A689" s="28"/>
      <c r="B689" s="28"/>
      <c r="C689" s="28"/>
      <c r="D689" s="28"/>
      <c r="E689" s="29"/>
      <c r="F689" s="28"/>
      <c r="G689" s="28"/>
      <c r="H689" s="29"/>
      <c r="I689" s="24" t="str">
        <f t="shared" si="0"/>
        <v/>
      </c>
      <c r="J689" s="25" t="str">
        <f t="shared" si="1"/>
        <v>Aset Pendukung</v>
      </c>
      <c r="K689" s="24"/>
      <c r="L689" s="27"/>
    </row>
    <row r="690" ht="12.75" spans="1:12">
      <c r="A690" s="28"/>
      <c r="B690" s="28"/>
      <c r="C690" s="28"/>
      <c r="D690" s="28"/>
      <c r="E690" s="29"/>
      <c r="F690" s="28"/>
      <c r="G690" s="28"/>
      <c r="H690" s="29"/>
      <c r="I690" s="24" t="str">
        <f t="shared" si="0"/>
        <v/>
      </c>
      <c r="J690" s="25" t="str">
        <f t="shared" si="1"/>
        <v>Aset Pendukung</v>
      </c>
      <c r="K690" s="24"/>
      <c r="L690" s="27"/>
    </row>
    <row r="691" ht="12.75" spans="1:12">
      <c r="A691" s="28"/>
      <c r="B691" s="28"/>
      <c r="C691" s="28"/>
      <c r="D691" s="28"/>
      <c r="E691" s="29"/>
      <c r="F691" s="28"/>
      <c r="G691" s="28"/>
      <c r="H691" s="29"/>
      <c r="I691" s="24" t="str">
        <f t="shared" si="0"/>
        <v/>
      </c>
      <c r="J691" s="25" t="str">
        <f t="shared" si="1"/>
        <v>Aset Pendukung</v>
      </c>
      <c r="K691" s="24"/>
      <c r="L691" s="27"/>
    </row>
    <row r="692" ht="12.75" spans="1:12">
      <c r="A692" s="28"/>
      <c r="B692" s="28"/>
      <c r="C692" s="28"/>
      <c r="D692" s="28"/>
      <c r="E692" s="29"/>
      <c r="F692" s="28"/>
      <c r="G692" s="28"/>
      <c r="H692" s="29"/>
      <c r="I692" s="24" t="str">
        <f t="shared" si="0"/>
        <v/>
      </c>
      <c r="J692" s="25" t="str">
        <f t="shared" si="1"/>
        <v>Aset Pendukung</v>
      </c>
      <c r="K692" s="24"/>
      <c r="L692" s="27"/>
    </row>
    <row r="693" ht="12.75" spans="1:12">
      <c r="A693" s="28"/>
      <c r="B693" s="28"/>
      <c r="C693" s="28"/>
      <c r="D693" s="28"/>
      <c r="E693" s="29"/>
      <c r="F693" s="28"/>
      <c r="G693" s="28"/>
      <c r="H693" s="29"/>
      <c r="I693" s="24" t="str">
        <f t="shared" si="0"/>
        <v/>
      </c>
      <c r="J693" s="25" t="str">
        <f t="shared" si="1"/>
        <v>Aset Pendukung</v>
      </c>
      <c r="K693" s="24"/>
      <c r="L693" s="27"/>
    </row>
    <row r="694" ht="12.75" spans="1:12">
      <c r="A694" s="28"/>
      <c r="B694" s="28"/>
      <c r="C694" s="28"/>
      <c r="D694" s="28"/>
      <c r="E694" s="29"/>
      <c r="F694" s="28"/>
      <c r="G694" s="28"/>
      <c r="H694" s="29"/>
      <c r="I694" s="24" t="str">
        <f t="shared" si="0"/>
        <v/>
      </c>
      <c r="J694" s="25" t="str">
        <f t="shared" si="1"/>
        <v>Aset Pendukung</v>
      </c>
      <c r="K694" s="24"/>
      <c r="L694" s="27"/>
    </row>
    <row r="695" ht="12.75" spans="1:12">
      <c r="A695" s="28"/>
      <c r="B695" s="28"/>
      <c r="C695" s="28"/>
      <c r="D695" s="28"/>
      <c r="E695" s="29"/>
      <c r="F695" s="28"/>
      <c r="G695" s="28"/>
      <c r="H695" s="29"/>
      <c r="I695" s="24" t="str">
        <f t="shared" si="0"/>
        <v/>
      </c>
      <c r="J695" s="25" t="str">
        <f t="shared" si="1"/>
        <v>Aset Pendukung</v>
      </c>
      <c r="K695" s="24"/>
      <c r="L695" s="27"/>
    </row>
    <row r="696" ht="12.75" spans="1:12">
      <c r="A696" s="28"/>
      <c r="B696" s="28"/>
      <c r="C696" s="28"/>
      <c r="D696" s="28"/>
      <c r="E696" s="29"/>
      <c r="F696" s="28"/>
      <c r="G696" s="28"/>
      <c r="H696" s="29"/>
      <c r="I696" s="24" t="str">
        <f t="shared" si="0"/>
        <v/>
      </c>
      <c r="J696" s="25" t="str">
        <f t="shared" si="1"/>
        <v>Aset Pendukung</v>
      </c>
      <c r="K696" s="24"/>
      <c r="L696" s="27"/>
    </row>
    <row r="697" ht="12.75" spans="1:12">
      <c r="A697" s="28"/>
      <c r="B697" s="28"/>
      <c r="C697" s="28"/>
      <c r="D697" s="28"/>
      <c r="E697" s="29"/>
      <c r="F697" s="28"/>
      <c r="G697" s="28"/>
      <c r="H697" s="29"/>
      <c r="I697" s="24" t="str">
        <f t="shared" si="0"/>
        <v/>
      </c>
      <c r="J697" s="25" t="str">
        <f t="shared" si="1"/>
        <v>Aset Pendukung</v>
      </c>
      <c r="K697" s="24"/>
      <c r="L697" s="27"/>
    </row>
    <row r="698" ht="12.75" spans="1:12">
      <c r="A698" s="28"/>
      <c r="B698" s="28"/>
      <c r="C698" s="28"/>
      <c r="D698" s="28"/>
      <c r="E698" s="29"/>
      <c r="F698" s="28"/>
      <c r="G698" s="28"/>
      <c r="H698" s="29"/>
      <c r="I698" s="24" t="str">
        <f t="shared" si="0"/>
        <v/>
      </c>
      <c r="J698" s="25" t="str">
        <f t="shared" si="1"/>
        <v>Aset Pendukung</v>
      </c>
      <c r="K698" s="24"/>
      <c r="L698" s="27"/>
    </row>
    <row r="699" ht="12.75" spans="1:12">
      <c r="A699" s="28"/>
      <c r="B699" s="28"/>
      <c r="C699" s="28"/>
      <c r="D699" s="28"/>
      <c r="E699" s="29"/>
      <c r="F699" s="28"/>
      <c r="G699" s="28"/>
      <c r="H699" s="29"/>
      <c r="I699" s="24" t="str">
        <f t="shared" si="0"/>
        <v/>
      </c>
      <c r="J699" s="25" t="str">
        <f t="shared" si="1"/>
        <v>Aset Pendukung</v>
      </c>
      <c r="K699" s="24"/>
      <c r="L699" s="27"/>
    </row>
    <row r="700" ht="12.75" spans="1:12">
      <c r="A700" s="28"/>
      <c r="B700" s="28"/>
      <c r="C700" s="28"/>
      <c r="D700" s="28"/>
      <c r="E700" s="29"/>
      <c r="F700" s="28"/>
      <c r="G700" s="28"/>
      <c r="H700" s="29"/>
      <c r="I700" s="24" t="str">
        <f t="shared" si="0"/>
        <v/>
      </c>
      <c r="J700" s="25" t="str">
        <f t="shared" si="1"/>
        <v>Aset Pendukung</v>
      </c>
      <c r="K700" s="24"/>
      <c r="L700" s="27"/>
    </row>
    <row r="701" ht="12.75" spans="1:12">
      <c r="A701" s="28"/>
      <c r="B701" s="28"/>
      <c r="C701" s="28"/>
      <c r="D701" s="28"/>
      <c r="E701" s="29"/>
      <c r="F701" s="28"/>
      <c r="G701" s="28"/>
      <c r="H701" s="29"/>
      <c r="I701" s="24" t="str">
        <f t="shared" si="0"/>
        <v/>
      </c>
      <c r="J701" s="25" t="str">
        <f t="shared" si="1"/>
        <v>Aset Pendukung</v>
      </c>
      <c r="K701" s="24"/>
      <c r="L701" s="27"/>
    </row>
    <row r="702" ht="12.75" spans="1:12">
      <c r="A702" s="28"/>
      <c r="B702" s="28"/>
      <c r="C702" s="28"/>
      <c r="D702" s="28"/>
      <c r="E702" s="29"/>
      <c r="F702" s="28"/>
      <c r="G702" s="28"/>
      <c r="H702" s="29"/>
      <c r="I702" s="24" t="str">
        <f t="shared" si="0"/>
        <v/>
      </c>
      <c r="J702" s="25" t="str">
        <f t="shared" si="1"/>
        <v>Aset Pendukung</v>
      </c>
      <c r="K702" s="24"/>
      <c r="L702" s="27"/>
    </row>
    <row r="703" ht="12.75" spans="1:12">
      <c r="A703" s="28"/>
      <c r="B703" s="28"/>
      <c r="C703" s="28"/>
      <c r="D703" s="28"/>
      <c r="E703" s="29"/>
      <c r="F703" s="28"/>
      <c r="G703" s="28"/>
      <c r="H703" s="29"/>
      <c r="I703" s="24" t="str">
        <f t="shared" si="0"/>
        <v/>
      </c>
      <c r="J703" s="25" t="str">
        <f t="shared" si="1"/>
        <v>Aset Pendukung</v>
      </c>
      <c r="K703" s="24"/>
      <c r="L703" s="27"/>
    </row>
    <row r="704" ht="12.75" spans="1:12">
      <c r="A704" s="28"/>
      <c r="B704" s="28"/>
      <c r="C704" s="28"/>
      <c r="D704" s="28"/>
      <c r="E704" s="29"/>
      <c r="F704" s="28"/>
      <c r="G704" s="28"/>
      <c r="H704" s="29"/>
      <c r="I704" s="24" t="str">
        <f t="shared" si="0"/>
        <v/>
      </c>
      <c r="J704" s="25" t="str">
        <f t="shared" si="1"/>
        <v>Aset Pendukung</v>
      </c>
      <c r="K704" s="24"/>
      <c r="L704" s="27"/>
    </row>
    <row r="705" ht="12.75" spans="1:12">
      <c r="A705" s="28"/>
      <c r="B705" s="28"/>
      <c r="C705" s="28"/>
      <c r="D705" s="28"/>
      <c r="E705" s="29"/>
      <c r="F705" s="28"/>
      <c r="G705" s="28"/>
      <c r="H705" s="29"/>
      <c r="I705" s="24" t="str">
        <f t="shared" si="0"/>
        <v/>
      </c>
      <c r="J705" s="25" t="str">
        <f t="shared" si="1"/>
        <v>Aset Pendukung</v>
      </c>
      <c r="K705" s="24"/>
      <c r="L705" s="27"/>
    </row>
    <row r="706" ht="12.75" spans="1:12">
      <c r="A706" s="28"/>
      <c r="B706" s="28"/>
      <c r="C706" s="28"/>
      <c r="D706" s="28"/>
      <c r="E706" s="29"/>
      <c r="F706" s="28"/>
      <c r="G706" s="28"/>
      <c r="H706" s="29"/>
      <c r="I706" s="24" t="str">
        <f t="shared" si="0"/>
        <v/>
      </c>
      <c r="J706" s="25" t="str">
        <f t="shared" si="1"/>
        <v>Aset Pendukung</v>
      </c>
      <c r="K706" s="24"/>
      <c r="L706" s="27"/>
    </row>
    <row r="707" ht="12.75" spans="1:12">
      <c r="A707" s="28"/>
      <c r="B707" s="28"/>
      <c r="C707" s="28"/>
      <c r="D707" s="28"/>
      <c r="E707" s="29"/>
      <c r="F707" s="28"/>
      <c r="G707" s="28"/>
      <c r="H707" s="29"/>
      <c r="I707" s="24" t="str">
        <f t="shared" si="0"/>
        <v/>
      </c>
      <c r="J707" s="25" t="str">
        <f t="shared" si="1"/>
        <v>Aset Pendukung</v>
      </c>
      <c r="K707" s="24"/>
      <c r="L707" s="27"/>
    </row>
    <row r="708" ht="12.75" spans="1:12">
      <c r="A708" s="28"/>
      <c r="B708" s="28"/>
      <c r="C708" s="28"/>
      <c r="D708" s="28"/>
      <c r="E708" s="29"/>
      <c r="F708" s="28"/>
      <c r="G708" s="28"/>
      <c r="H708" s="29"/>
      <c r="I708" s="24" t="str">
        <f t="shared" si="0"/>
        <v/>
      </c>
      <c r="J708" s="25" t="str">
        <f t="shared" si="1"/>
        <v>Aset Pendukung</v>
      </c>
      <c r="K708" s="24"/>
      <c r="L708" s="27"/>
    </row>
    <row r="709" ht="12.75" spans="1:12">
      <c r="A709" s="28"/>
      <c r="B709" s="28"/>
      <c r="C709" s="28"/>
      <c r="D709" s="28"/>
      <c r="E709" s="29"/>
      <c r="F709" s="28"/>
      <c r="G709" s="28"/>
      <c r="H709" s="29"/>
      <c r="I709" s="24" t="str">
        <f t="shared" si="0"/>
        <v/>
      </c>
      <c r="J709" s="25" t="str">
        <f t="shared" si="1"/>
        <v>Aset Pendukung</v>
      </c>
      <c r="K709" s="24"/>
      <c r="L709" s="27"/>
    </row>
    <row r="710" ht="12.75" spans="1:12">
      <c r="A710" s="28"/>
      <c r="B710" s="28"/>
      <c r="C710" s="28"/>
      <c r="D710" s="28"/>
      <c r="E710" s="29"/>
      <c r="F710" s="28"/>
      <c r="G710" s="28"/>
      <c r="H710" s="29"/>
      <c r="I710" s="24" t="str">
        <f t="shared" si="0"/>
        <v/>
      </c>
      <c r="J710" s="25" t="str">
        <f t="shared" si="1"/>
        <v>Aset Pendukung</v>
      </c>
      <c r="K710" s="24"/>
      <c r="L710" s="27"/>
    </row>
    <row r="711" ht="12.75" spans="1:12">
      <c r="A711" s="28"/>
      <c r="B711" s="28"/>
      <c r="C711" s="28"/>
      <c r="D711" s="28"/>
      <c r="E711" s="29"/>
      <c r="F711" s="28"/>
      <c r="G711" s="28"/>
      <c r="H711" s="29"/>
      <c r="I711" s="24" t="str">
        <f t="shared" si="0"/>
        <v/>
      </c>
      <c r="J711" s="25" t="str">
        <f t="shared" si="1"/>
        <v>Aset Pendukung</v>
      </c>
      <c r="K711" s="24"/>
      <c r="L711" s="27"/>
    </row>
    <row r="712" ht="12.75" spans="1:12">
      <c r="A712" s="28"/>
      <c r="B712" s="28"/>
      <c r="C712" s="28"/>
      <c r="D712" s="28"/>
      <c r="E712" s="29"/>
      <c r="F712" s="28"/>
      <c r="G712" s="28"/>
      <c r="H712" s="29"/>
      <c r="I712" s="24" t="str">
        <f t="shared" si="0"/>
        <v/>
      </c>
      <c r="J712" s="25" t="str">
        <f t="shared" si="1"/>
        <v>Aset Pendukung</v>
      </c>
      <c r="K712" s="24"/>
      <c r="L712" s="27"/>
    </row>
    <row r="713" ht="12.75" spans="1:12">
      <c r="A713" s="28"/>
      <c r="B713" s="28"/>
      <c r="C713" s="28"/>
      <c r="D713" s="28"/>
      <c r="E713" s="29"/>
      <c r="F713" s="28"/>
      <c r="G713" s="28"/>
      <c r="H713" s="29"/>
      <c r="I713" s="24" t="str">
        <f t="shared" si="0"/>
        <v/>
      </c>
      <c r="J713" s="25" t="str">
        <f t="shared" si="1"/>
        <v>Aset Pendukung</v>
      </c>
      <c r="K713" s="24"/>
      <c r="L713" s="27"/>
    </row>
    <row r="714" ht="12.75" spans="1:12">
      <c r="A714" s="28"/>
      <c r="B714" s="28"/>
      <c r="C714" s="28"/>
      <c r="D714" s="28"/>
      <c r="E714" s="29"/>
      <c r="F714" s="28"/>
      <c r="G714" s="28"/>
      <c r="H714" s="29"/>
      <c r="I714" s="24" t="str">
        <f t="shared" si="0"/>
        <v/>
      </c>
      <c r="J714" s="25" t="str">
        <f t="shared" si="1"/>
        <v>Aset Pendukung</v>
      </c>
      <c r="K714" s="24"/>
      <c r="L714" s="27"/>
    </row>
    <row r="715" ht="12.75" spans="1:12">
      <c r="A715" s="28"/>
      <c r="B715" s="28"/>
      <c r="C715" s="28"/>
      <c r="D715" s="28"/>
      <c r="E715" s="29"/>
      <c r="F715" s="28"/>
      <c r="G715" s="28"/>
      <c r="H715" s="29"/>
      <c r="I715" s="24" t="str">
        <f t="shared" si="0"/>
        <v/>
      </c>
      <c r="J715" s="25" t="str">
        <f t="shared" si="1"/>
        <v>Aset Pendukung</v>
      </c>
      <c r="K715" s="24"/>
      <c r="L715" s="27"/>
    </row>
    <row r="716" ht="12.75" spans="1:12">
      <c r="A716" s="28"/>
      <c r="B716" s="28"/>
      <c r="C716" s="28"/>
      <c r="D716" s="28"/>
      <c r="E716" s="29"/>
      <c r="F716" s="28"/>
      <c r="G716" s="28"/>
      <c r="H716" s="29"/>
      <c r="I716" s="24" t="str">
        <f t="shared" si="0"/>
        <v/>
      </c>
      <c r="J716" s="25" t="str">
        <f t="shared" si="1"/>
        <v>Aset Pendukung</v>
      </c>
      <c r="K716" s="24"/>
      <c r="L716" s="27"/>
    </row>
    <row r="717" ht="12.75" spans="1:12">
      <c r="A717" s="28"/>
      <c r="B717" s="28"/>
      <c r="C717" s="28"/>
      <c r="D717" s="28"/>
      <c r="E717" s="29"/>
      <c r="F717" s="28"/>
      <c r="G717" s="28"/>
      <c r="H717" s="29"/>
      <c r="I717" s="24" t="str">
        <f t="shared" si="0"/>
        <v/>
      </c>
      <c r="J717" s="25" t="str">
        <f t="shared" si="1"/>
        <v>Aset Pendukung</v>
      </c>
      <c r="K717" s="24"/>
      <c r="L717" s="27"/>
    </row>
    <row r="718" ht="12.75" spans="1:12">
      <c r="A718" s="28"/>
      <c r="B718" s="28"/>
      <c r="C718" s="28"/>
      <c r="D718" s="28"/>
      <c r="E718" s="29"/>
      <c r="F718" s="28"/>
      <c r="G718" s="28"/>
      <c r="H718" s="29"/>
      <c r="I718" s="24" t="str">
        <f t="shared" si="0"/>
        <v/>
      </c>
      <c r="J718" s="25" t="str">
        <f t="shared" si="1"/>
        <v>Aset Pendukung</v>
      </c>
      <c r="K718" s="24"/>
      <c r="L718" s="27"/>
    </row>
    <row r="719" ht="12.75" spans="1:12">
      <c r="A719" s="28"/>
      <c r="B719" s="28"/>
      <c r="C719" s="28"/>
      <c r="D719" s="28"/>
      <c r="E719" s="29"/>
      <c r="F719" s="28"/>
      <c r="G719" s="28"/>
      <c r="H719" s="29"/>
      <c r="I719" s="24" t="str">
        <f t="shared" si="0"/>
        <v/>
      </c>
      <c r="J719" s="25" t="str">
        <f t="shared" si="1"/>
        <v>Aset Pendukung</v>
      </c>
      <c r="K719" s="24"/>
      <c r="L719" s="27"/>
    </row>
    <row r="720" ht="12.75" spans="1:12">
      <c r="A720" s="28"/>
      <c r="B720" s="28"/>
      <c r="C720" s="28"/>
      <c r="D720" s="28"/>
      <c r="E720" s="29"/>
      <c r="F720" s="28"/>
      <c r="G720" s="28"/>
      <c r="H720" s="29"/>
      <c r="I720" s="24" t="str">
        <f t="shared" si="0"/>
        <v/>
      </c>
      <c r="J720" s="25" t="str">
        <f t="shared" si="1"/>
        <v>Aset Pendukung</v>
      </c>
      <c r="K720" s="24"/>
      <c r="L720" s="27"/>
    </row>
    <row r="721" ht="12.75" spans="1:12">
      <c r="A721" s="28"/>
      <c r="B721" s="28"/>
      <c r="C721" s="28"/>
      <c r="D721" s="28"/>
      <c r="E721" s="29"/>
      <c r="F721" s="28"/>
      <c r="G721" s="28"/>
      <c r="H721" s="29"/>
      <c r="I721" s="24" t="str">
        <f t="shared" si="0"/>
        <v/>
      </c>
      <c r="J721" s="25" t="str">
        <f t="shared" si="1"/>
        <v>Aset Pendukung</v>
      </c>
      <c r="K721" s="24"/>
      <c r="L721" s="27"/>
    </row>
    <row r="722" ht="12.75" spans="1:12">
      <c r="A722" s="28"/>
      <c r="B722" s="28"/>
      <c r="C722" s="28"/>
      <c r="D722" s="28"/>
      <c r="E722" s="29"/>
      <c r="F722" s="28"/>
      <c r="G722" s="28"/>
      <c r="H722" s="29"/>
      <c r="I722" s="24" t="str">
        <f t="shared" si="0"/>
        <v/>
      </c>
      <c r="J722" s="25" t="str">
        <f t="shared" si="1"/>
        <v>Aset Pendukung</v>
      </c>
      <c r="K722" s="24"/>
      <c r="L722" s="27"/>
    </row>
    <row r="723" ht="12.75" spans="1:12">
      <c r="A723" s="28"/>
      <c r="B723" s="28"/>
      <c r="C723" s="28"/>
      <c r="D723" s="28"/>
      <c r="E723" s="29"/>
      <c r="F723" s="28"/>
      <c r="G723" s="28"/>
      <c r="H723" s="29"/>
      <c r="I723" s="24" t="str">
        <f t="shared" si="0"/>
        <v/>
      </c>
      <c r="J723" s="25" t="str">
        <f t="shared" si="1"/>
        <v>Aset Pendukung</v>
      </c>
      <c r="K723" s="24"/>
      <c r="L723" s="27"/>
    </row>
    <row r="724" ht="12.75" spans="1:12">
      <c r="A724" s="28"/>
      <c r="B724" s="28"/>
      <c r="C724" s="28"/>
      <c r="D724" s="28"/>
      <c r="E724" s="29"/>
      <c r="F724" s="28"/>
      <c r="G724" s="28"/>
      <c r="H724" s="29"/>
      <c r="I724" s="24" t="str">
        <f t="shared" si="0"/>
        <v/>
      </c>
      <c r="J724" s="25" t="str">
        <f t="shared" si="1"/>
        <v>Aset Pendukung</v>
      </c>
      <c r="K724" s="24"/>
      <c r="L724" s="27"/>
    </row>
    <row r="725" ht="12.75" spans="1:12">
      <c r="A725" s="28"/>
      <c r="B725" s="28"/>
      <c r="C725" s="28"/>
      <c r="D725" s="28"/>
      <c r="E725" s="29"/>
      <c r="F725" s="28"/>
      <c r="G725" s="28"/>
      <c r="H725" s="29"/>
      <c r="I725" s="24" t="str">
        <f t="shared" si="0"/>
        <v/>
      </c>
      <c r="J725" s="25" t="str">
        <f t="shared" si="1"/>
        <v>Aset Pendukung</v>
      </c>
      <c r="K725" s="24"/>
      <c r="L725" s="27"/>
    </row>
    <row r="726" ht="12.75" spans="1:12">
      <c r="A726" s="28"/>
      <c r="B726" s="28"/>
      <c r="C726" s="28"/>
      <c r="D726" s="28"/>
      <c r="E726" s="29"/>
      <c r="F726" s="28"/>
      <c r="G726" s="28"/>
      <c r="H726" s="29"/>
      <c r="I726" s="24" t="str">
        <f t="shared" si="0"/>
        <v/>
      </c>
      <c r="J726" s="25" t="str">
        <f t="shared" si="1"/>
        <v>Aset Pendukung</v>
      </c>
      <c r="K726" s="24"/>
      <c r="L726" s="27"/>
    </row>
    <row r="727" ht="12.75" spans="1:12">
      <c r="A727" s="28"/>
      <c r="B727" s="28"/>
      <c r="C727" s="28"/>
      <c r="D727" s="28"/>
      <c r="E727" s="29"/>
      <c r="F727" s="28"/>
      <c r="G727" s="28"/>
      <c r="H727" s="29"/>
      <c r="I727" s="24" t="str">
        <f t="shared" si="0"/>
        <v/>
      </c>
      <c r="J727" s="25" t="str">
        <f t="shared" si="1"/>
        <v>Aset Pendukung</v>
      </c>
      <c r="K727" s="24"/>
      <c r="L727" s="27"/>
    </row>
    <row r="728" ht="12.75" spans="1:12">
      <c r="A728" s="28"/>
      <c r="B728" s="28"/>
      <c r="C728" s="28"/>
      <c r="D728" s="28"/>
      <c r="E728" s="29"/>
      <c r="F728" s="28"/>
      <c r="G728" s="28"/>
      <c r="H728" s="29"/>
      <c r="I728" s="24" t="str">
        <f t="shared" si="0"/>
        <v/>
      </c>
      <c r="J728" s="25" t="str">
        <f t="shared" si="1"/>
        <v>Aset Pendukung</v>
      </c>
      <c r="K728" s="24"/>
      <c r="L728" s="27"/>
    </row>
    <row r="729" ht="12.75" spans="1:12">
      <c r="A729" s="28"/>
      <c r="B729" s="28"/>
      <c r="C729" s="28"/>
      <c r="D729" s="28"/>
      <c r="E729" s="29"/>
      <c r="F729" s="28"/>
      <c r="G729" s="28"/>
      <c r="H729" s="29"/>
      <c r="I729" s="24" t="str">
        <f t="shared" si="0"/>
        <v/>
      </c>
      <c r="J729" s="25" t="str">
        <f t="shared" si="1"/>
        <v>Aset Pendukung</v>
      </c>
      <c r="K729" s="24"/>
      <c r="L729" s="27"/>
    </row>
    <row r="730" ht="12.75" spans="1:12">
      <c r="A730" s="28"/>
      <c r="B730" s="28"/>
      <c r="C730" s="28"/>
      <c r="D730" s="28"/>
      <c r="E730" s="29"/>
      <c r="F730" s="28"/>
      <c r="G730" s="28"/>
      <c r="H730" s="29"/>
      <c r="I730" s="24" t="str">
        <f t="shared" si="0"/>
        <v/>
      </c>
      <c r="J730" s="25" t="str">
        <f t="shared" si="1"/>
        <v>Aset Pendukung</v>
      </c>
      <c r="K730" s="24"/>
      <c r="L730" s="27"/>
    </row>
    <row r="731" ht="12.75" spans="1:12">
      <c r="A731" s="28"/>
      <c r="B731" s="28"/>
      <c r="C731" s="28"/>
      <c r="D731" s="28"/>
      <c r="E731" s="29"/>
      <c r="F731" s="28"/>
      <c r="G731" s="28"/>
      <c r="H731" s="29"/>
      <c r="I731" s="24" t="str">
        <f t="shared" si="0"/>
        <v/>
      </c>
      <c r="J731" s="25" t="str">
        <f t="shared" si="1"/>
        <v>Aset Pendukung</v>
      </c>
      <c r="K731" s="24"/>
      <c r="L731" s="27"/>
    </row>
    <row r="732" ht="12.75" spans="1:12">
      <c r="A732" s="28"/>
      <c r="B732" s="28"/>
      <c r="C732" s="28"/>
      <c r="D732" s="28"/>
      <c r="E732" s="29"/>
      <c r="F732" s="28"/>
      <c r="G732" s="28"/>
      <c r="H732" s="29"/>
      <c r="I732" s="24" t="str">
        <f t="shared" si="0"/>
        <v/>
      </c>
      <c r="J732" s="25" t="str">
        <f t="shared" si="1"/>
        <v>Aset Pendukung</v>
      </c>
      <c r="K732" s="24"/>
      <c r="L732" s="27"/>
    </row>
    <row r="733" ht="12.75" spans="1:12">
      <c r="A733" s="28"/>
      <c r="B733" s="28"/>
      <c r="C733" s="28"/>
      <c r="D733" s="28"/>
      <c r="E733" s="29"/>
      <c r="F733" s="28"/>
      <c r="G733" s="28"/>
      <c r="H733" s="29"/>
      <c r="I733" s="24" t="str">
        <f t="shared" si="0"/>
        <v/>
      </c>
      <c r="J733" s="25" t="str">
        <f t="shared" si="1"/>
        <v>Aset Pendukung</v>
      </c>
      <c r="K733" s="24"/>
      <c r="L733" s="27"/>
    </row>
    <row r="734" ht="12.75" spans="1:12">
      <c r="A734" s="28"/>
      <c r="B734" s="28"/>
      <c r="C734" s="28"/>
      <c r="D734" s="28"/>
      <c r="E734" s="29"/>
      <c r="F734" s="28"/>
      <c r="G734" s="28"/>
      <c r="H734" s="29"/>
      <c r="I734" s="24" t="str">
        <f t="shared" si="0"/>
        <v/>
      </c>
      <c r="J734" s="25" t="str">
        <f t="shared" si="1"/>
        <v>Aset Pendukung</v>
      </c>
      <c r="K734" s="24"/>
      <c r="L734" s="27"/>
    </row>
    <row r="735" ht="12.75" spans="1:12">
      <c r="A735" s="28"/>
      <c r="B735" s="28"/>
      <c r="C735" s="28"/>
      <c r="D735" s="28"/>
      <c r="E735" s="29"/>
      <c r="F735" s="28"/>
      <c r="G735" s="28"/>
      <c r="H735" s="29"/>
      <c r="I735" s="24" t="str">
        <f t="shared" si="0"/>
        <v/>
      </c>
      <c r="J735" s="25" t="str">
        <f t="shared" si="1"/>
        <v>Aset Pendukung</v>
      </c>
      <c r="K735" s="24"/>
      <c r="L735" s="27"/>
    </row>
    <row r="736" ht="12.75" spans="1:12">
      <c r="A736" s="28"/>
      <c r="B736" s="28"/>
      <c r="C736" s="28"/>
      <c r="D736" s="28"/>
      <c r="E736" s="29"/>
      <c r="F736" s="28"/>
      <c r="G736" s="28"/>
      <c r="H736" s="29"/>
      <c r="I736" s="24" t="str">
        <f t="shared" si="0"/>
        <v/>
      </c>
      <c r="J736" s="25" t="str">
        <f t="shared" si="1"/>
        <v>Aset Pendukung</v>
      </c>
      <c r="K736" s="24"/>
      <c r="L736" s="27"/>
    </row>
    <row r="737" ht="12.75" spans="1:12">
      <c r="A737" s="28"/>
      <c r="B737" s="28"/>
      <c r="C737" s="28"/>
      <c r="D737" s="28"/>
      <c r="E737" s="29"/>
      <c r="F737" s="28"/>
      <c r="G737" s="28"/>
      <c r="H737" s="29"/>
      <c r="I737" s="24" t="str">
        <f t="shared" si="0"/>
        <v/>
      </c>
      <c r="J737" s="25" t="str">
        <f t="shared" si="1"/>
        <v>Aset Pendukung</v>
      </c>
      <c r="K737" s="24"/>
      <c r="L737" s="27"/>
    </row>
    <row r="738" ht="12.75" spans="1:12">
      <c r="A738" s="28"/>
      <c r="B738" s="28"/>
      <c r="C738" s="28"/>
      <c r="D738" s="28"/>
      <c r="E738" s="29"/>
      <c r="F738" s="28"/>
      <c r="G738" s="28"/>
      <c r="H738" s="29"/>
      <c r="I738" s="24" t="str">
        <f t="shared" si="0"/>
        <v/>
      </c>
      <c r="J738" s="25" t="str">
        <f t="shared" si="1"/>
        <v>Aset Pendukung</v>
      </c>
      <c r="K738" s="24"/>
      <c r="L738" s="27"/>
    </row>
    <row r="739" ht="12.75" spans="1:12">
      <c r="A739" s="28"/>
      <c r="B739" s="28"/>
      <c r="C739" s="28"/>
      <c r="D739" s="28"/>
      <c r="E739" s="29"/>
      <c r="F739" s="28"/>
      <c r="G739" s="28"/>
      <c r="H739" s="29"/>
      <c r="I739" s="24" t="str">
        <f t="shared" si="0"/>
        <v/>
      </c>
      <c r="J739" s="25" t="str">
        <f t="shared" si="1"/>
        <v>Aset Pendukung</v>
      </c>
      <c r="K739" s="24"/>
      <c r="L739" s="27"/>
    </row>
    <row r="740" ht="12.75" spans="1:12">
      <c r="A740" s="28"/>
      <c r="B740" s="28"/>
      <c r="C740" s="28"/>
      <c r="D740" s="28"/>
      <c r="E740" s="29"/>
      <c r="F740" s="28"/>
      <c r="G740" s="28"/>
      <c r="H740" s="29"/>
      <c r="I740" s="24" t="str">
        <f t="shared" si="0"/>
        <v/>
      </c>
      <c r="J740" s="25" t="str">
        <f t="shared" si="1"/>
        <v>Aset Pendukung</v>
      </c>
      <c r="K740" s="24"/>
      <c r="L740" s="27"/>
    </row>
    <row r="741" ht="12.75" spans="1:12">
      <c r="A741" s="28"/>
      <c r="B741" s="28"/>
      <c r="C741" s="28"/>
      <c r="D741" s="28"/>
      <c r="E741" s="29"/>
      <c r="F741" s="28"/>
      <c r="G741" s="28"/>
      <c r="H741" s="29"/>
      <c r="I741" s="24" t="str">
        <f t="shared" si="0"/>
        <v/>
      </c>
      <c r="J741" s="25" t="str">
        <f t="shared" si="1"/>
        <v>Aset Pendukung</v>
      </c>
      <c r="K741" s="24"/>
      <c r="L741" s="27"/>
    </row>
    <row r="742" ht="12.75" spans="1:12">
      <c r="A742" s="28"/>
      <c r="B742" s="28"/>
      <c r="C742" s="28"/>
      <c r="D742" s="28"/>
      <c r="E742" s="29"/>
      <c r="F742" s="28"/>
      <c r="G742" s="28"/>
      <c r="H742" s="29"/>
      <c r="I742" s="24" t="str">
        <f t="shared" si="0"/>
        <v/>
      </c>
      <c r="J742" s="25" t="str">
        <f t="shared" si="1"/>
        <v>Aset Pendukung</v>
      </c>
      <c r="K742" s="24"/>
      <c r="L742" s="27"/>
    </row>
    <row r="743" ht="12.75" spans="1:12">
      <c r="A743" s="28"/>
      <c r="B743" s="28"/>
      <c r="C743" s="28"/>
      <c r="D743" s="28"/>
      <c r="E743" s="29"/>
      <c r="F743" s="28"/>
      <c r="G743" s="28"/>
      <c r="H743" s="29"/>
      <c r="I743" s="24" t="str">
        <f t="shared" si="0"/>
        <v/>
      </c>
      <c r="J743" s="25" t="str">
        <f t="shared" si="1"/>
        <v>Aset Pendukung</v>
      </c>
      <c r="K743" s="24"/>
      <c r="L743" s="27"/>
    </row>
    <row r="744" ht="12.75" spans="1:12">
      <c r="A744" s="28"/>
      <c r="B744" s="28"/>
      <c r="C744" s="28"/>
      <c r="D744" s="28"/>
      <c r="E744" s="29"/>
      <c r="F744" s="28"/>
      <c r="G744" s="28"/>
      <c r="H744" s="29"/>
      <c r="I744" s="24" t="str">
        <f t="shared" si="0"/>
        <v/>
      </c>
      <c r="J744" s="25" t="str">
        <f t="shared" si="1"/>
        <v>Aset Pendukung</v>
      </c>
      <c r="K744" s="24"/>
      <c r="L744" s="27"/>
    </row>
    <row r="745" ht="12.75" spans="1:12">
      <c r="A745" s="28"/>
      <c r="B745" s="28"/>
      <c r="C745" s="28"/>
      <c r="D745" s="28"/>
      <c r="E745" s="29"/>
      <c r="F745" s="28"/>
      <c r="G745" s="28"/>
      <c r="H745" s="29"/>
      <c r="I745" s="24" t="str">
        <f t="shared" si="0"/>
        <v/>
      </c>
      <c r="J745" s="25" t="str">
        <f t="shared" si="1"/>
        <v>Aset Pendukung</v>
      </c>
      <c r="K745" s="24"/>
      <c r="L745" s="27"/>
    </row>
    <row r="746" ht="12.75" spans="1:12">
      <c r="A746" s="28"/>
      <c r="B746" s="28"/>
      <c r="C746" s="28"/>
      <c r="D746" s="28"/>
      <c r="E746" s="29"/>
      <c r="F746" s="28"/>
      <c r="G746" s="28"/>
      <c r="H746" s="29"/>
      <c r="I746" s="24" t="str">
        <f t="shared" si="0"/>
        <v/>
      </c>
      <c r="J746" s="25" t="str">
        <f t="shared" si="1"/>
        <v>Aset Pendukung</v>
      </c>
      <c r="K746" s="24"/>
      <c r="L746" s="27"/>
    </row>
    <row r="747" ht="12.75" spans="1:12">
      <c r="A747" s="28"/>
      <c r="B747" s="28"/>
      <c r="C747" s="28"/>
      <c r="D747" s="28"/>
      <c r="E747" s="29"/>
      <c r="F747" s="28"/>
      <c r="G747" s="28"/>
      <c r="H747" s="29"/>
      <c r="I747" s="24" t="str">
        <f t="shared" si="0"/>
        <v/>
      </c>
      <c r="J747" s="25" t="str">
        <f t="shared" si="1"/>
        <v>Aset Pendukung</v>
      </c>
      <c r="K747" s="24"/>
      <c r="L747" s="27"/>
    </row>
    <row r="748" ht="12.75" spans="1:12">
      <c r="A748" s="28"/>
      <c r="B748" s="28"/>
      <c r="C748" s="28"/>
      <c r="D748" s="28"/>
      <c r="E748" s="29"/>
      <c r="F748" s="28"/>
      <c r="G748" s="28"/>
      <c r="H748" s="29"/>
      <c r="I748" s="24" t="str">
        <f t="shared" si="0"/>
        <v/>
      </c>
      <c r="J748" s="25" t="str">
        <f t="shared" si="1"/>
        <v>Aset Pendukung</v>
      </c>
      <c r="K748" s="24"/>
      <c r="L748" s="27"/>
    </row>
    <row r="749" ht="12.75" spans="1:12">
      <c r="A749" s="28"/>
      <c r="B749" s="28"/>
      <c r="C749" s="28"/>
      <c r="D749" s="28"/>
      <c r="E749" s="29"/>
      <c r="F749" s="28"/>
      <c r="G749" s="28"/>
      <c r="H749" s="29"/>
      <c r="I749" s="24" t="str">
        <f t="shared" si="0"/>
        <v/>
      </c>
      <c r="J749" s="25" t="str">
        <f t="shared" si="1"/>
        <v>Aset Pendukung</v>
      </c>
      <c r="K749" s="24"/>
      <c r="L749" s="27"/>
    </row>
    <row r="750" ht="12.75" spans="1:12">
      <c r="A750" s="28"/>
      <c r="B750" s="28"/>
      <c r="C750" s="28"/>
      <c r="D750" s="28"/>
      <c r="E750" s="29"/>
      <c r="F750" s="28"/>
      <c r="G750" s="28"/>
      <c r="H750" s="29"/>
      <c r="I750" s="24" t="str">
        <f t="shared" si="0"/>
        <v/>
      </c>
      <c r="J750" s="25" t="str">
        <f t="shared" si="1"/>
        <v>Aset Pendukung</v>
      </c>
      <c r="K750" s="24"/>
      <c r="L750" s="27"/>
    </row>
    <row r="751" ht="12.75" spans="1:12">
      <c r="A751" s="28"/>
      <c r="B751" s="28"/>
      <c r="C751" s="28"/>
      <c r="D751" s="28"/>
      <c r="E751" s="29"/>
      <c r="F751" s="28"/>
      <c r="G751" s="28"/>
      <c r="H751" s="29"/>
      <c r="I751" s="24" t="str">
        <f t="shared" si="0"/>
        <v/>
      </c>
      <c r="J751" s="25" t="str">
        <f t="shared" si="1"/>
        <v>Aset Pendukung</v>
      </c>
      <c r="K751" s="24"/>
      <c r="L751" s="27"/>
    </row>
    <row r="752" ht="12.75" spans="1:12">
      <c r="A752" s="28"/>
      <c r="B752" s="28"/>
      <c r="C752" s="28"/>
      <c r="D752" s="28"/>
      <c r="E752" s="29"/>
      <c r="F752" s="28"/>
      <c r="G752" s="28"/>
      <c r="H752" s="29"/>
      <c r="I752" s="24" t="str">
        <f t="shared" si="0"/>
        <v/>
      </c>
      <c r="J752" s="25" t="str">
        <f t="shared" si="1"/>
        <v>Aset Pendukung</v>
      </c>
      <c r="K752" s="24"/>
      <c r="L752" s="27"/>
    </row>
    <row r="753" ht="12.75" spans="1:12">
      <c r="A753" s="28"/>
      <c r="B753" s="28"/>
      <c r="C753" s="28"/>
      <c r="D753" s="28"/>
      <c r="E753" s="29"/>
      <c r="F753" s="28"/>
      <c r="G753" s="28"/>
      <c r="H753" s="29"/>
      <c r="I753" s="24" t="str">
        <f t="shared" si="0"/>
        <v/>
      </c>
      <c r="J753" s="25" t="str">
        <f t="shared" si="1"/>
        <v>Aset Pendukung</v>
      </c>
      <c r="K753" s="24"/>
      <c r="L753" s="27"/>
    </row>
    <row r="754" ht="12.75" spans="1:12">
      <c r="A754" s="28"/>
      <c r="B754" s="28"/>
      <c r="C754" s="28"/>
      <c r="D754" s="28"/>
      <c r="E754" s="29"/>
      <c r="F754" s="28"/>
      <c r="G754" s="28"/>
      <c r="H754" s="29"/>
      <c r="I754" s="24" t="str">
        <f t="shared" si="0"/>
        <v/>
      </c>
      <c r="J754" s="25" t="str">
        <f t="shared" si="1"/>
        <v>Aset Pendukung</v>
      </c>
      <c r="K754" s="24"/>
      <c r="L754" s="27"/>
    </row>
    <row r="755" ht="12.75" spans="1:12">
      <c r="A755" s="28"/>
      <c r="B755" s="28"/>
      <c r="C755" s="28"/>
      <c r="D755" s="28"/>
      <c r="E755" s="29"/>
      <c r="F755" s="28"/>
      <c r="G755" s="28"/>
      <c r="H755" s="29"/>
      <c r="I755" s="24" t="str">
        <f t="shared" si="0"/>
        <v/>
      </c>
      <c r="J755" s="25" t="str">
        <f t="shared" si="1"/>
        <v>Aset Pendukung</v>
      </c>
      <c r="K755" s="24"/>
      <c r="L755" s="27"/>
    </row>
    <row r="756" ht="12.75" spans="1:12">
      <c r="A756" s="28"/>
      <c r="B756" s="28"/>
      <c r="C756" s="28"/>
      <c r="D756" s="28"/>
      <c r="E756" s="29"/>
      <c r="F756" s="28"/>
      <c r="G756" s="28"/>
      <c r="H756" s="29"/>
      <c r="I756" s="24" t="str">
        <f t="shared" si="0"/>
        <v/>
      </c>
      <c r="J756" s="25" t="str">
        <f t="shared" si="1"/>
        <v>Aset Pendukung</v>
      </c>
      <c r="K756" s="24"/>
      <c r="L756" s="27"/>
    </row>
    <row r="757" ht="12.75" spans="1:12">
      <c r="A757" s="28"/>
      <c r="B757" s="28"/>
      <c r="C757" s="28"/>
      <c r="D757" s="28"/>
      <c r="E757" s="29"/>
      <c r="F757" s="28"/>
      <c r="G757" s="28"/>
      <c r="H757" s="29"/>
      <c r="I757" s="24" t="str">
        <f t="shared" si="0"/>
        <v/>
      </c>
      <c r="J757" s="25" t="str">
        <f t="shared" si="1"/>
        <v>Aset Pendukung</v>
      </c>
      <c r="K757" s="24"/>
      <c r="L757" s="27"/>
    </row>
    <row r="758" ht="12.75" spans="1:12">
      <c r="A758" s="28"/>
      <c r="B758" s="28"/>
      <c r="C758" s="28"/>
      <c r="D758" s="28"/>
      <c r="E758" s="29"/>
      <c r="F758" s="28"/>
      <c r="G758" s="28"/>
      <c r="H758" s="29"/>
      <c r="I758" s="24" t="str">
        <f t="shared" si="0"/>
        <v/>
      </c>
      <c r="J758" s="25" t="str">
        <f t="shared" si="1"/>
        <v>Aset Pendukung</v>
      </c>
      <c r="K758" s="24"/>
      <c r="L758" s="27"/>
    </row>
    <row r="759" ht="12.75" spans="1:12">
      <c r="A759" s="28"/>
      <c r="B759" s="28"/>
      <c r="C759" s="28"/>
      <c r="D759" s="28"/>
      <c r="E759" s="29"/>
      <c r="F759" s="28"/>
      <c r="G759" s="28"/>
      <c r="H759" s="29"/>
      <c r="I759" s="24" t="str">
        <f t="shared" si="0"/>
        <v/>
      </c>
      <c r="J759" s="25" t="str">
        <f t="shared" si="1"/>
        <v>Aset Pendukung</v>
      </c>
      <c r="K759" s="24"/>
      <c r="L759" s="27"/>
    </row>
    <row r="760" ht="12.75" spans="1:12">
      <c r="A760" s="28"/>
      <c r="B760" s="28"/>
      <c r="C760" s="28"/>
      <c r="D760" s="28"/>
      <c r="E760" s="29"/>
      <c r="F760" s="28"/>
      <c r="G760" s="28"/>
      <c r="H760" s="29"/>
      <c r="I760" s="24" t="str">
        <f t="shared" si="0"/>
        <v/>
      </c>
      <c r="J760" s="25" t="str">
        <f t="shared" si="1"/>
        <v>Aset Pendukung</v>
      </c>
      <c r="K760" s="24"/>
      <c r="L760" s="27"/>
    </row>
    <row r="761" ht="12.75" spans="1:12">
      <c r="A761" s="28"/>
      <c r="B761" s="28"/>
      <c r="C761" s="28"/>
      <c r="D761" s="28"/>
      <c r="E761" s="29"/>
      <c r="F761" s="28"/>
      <c r="G761" s="28"/>
      <c r="H761" s="29"/>
      <c r="I761" s="24" t="str">
        <f t="shared" si="0"/>
        <v/>
      </c>
      <c r="J761" s="25" t="str">
        <f t="shared" si="1"/>
        <v>Aset Pendukung</v>
      </c>
      <c r="K761" s="24"/>
      <c r="L761" s="27"/>
    </row>
    <row r="762" ht="12.75" spans="1:12">
      <c r="A762" s="28"/>
      <c r="B762" s="28"/>
      <c r="C762" s="28"/>
      <c r="D762" s="28"/>
      <c r="E762" s="29"/>
      <c r="F762" s="28"/>
      <c r="G762" s="28"/>
      <c r="H762" s="29"/>
      <c r="I762" s="24" t="str">
        <f t="shared" si="0"/>
        <v/>
      </c>
      <c r="J762" s="25" t="str">
        <f t="shared" si="1"/>
        <v>Aset Pendukung</v>
      </c>
      <c r="K762" s="24"/>
      <c r="L762" s="27"/>
    </row>
    <row r="763" ht="12.75" spans="1:12">
      <c r="A763" s="28"/>
      <c r="B763" s="28"/>
      <c r="C763" s="28"/>
      <c r="D763" s="28"/>
      <c r="E763" s="29"/>
      <c r="F763" s="28"/>
      <c r="G763" s="28"/>
      <c r="H763" s="29"/>
      <c r="I763" s="24" t="str">
        <f t="shared" si="0"/>
        <v/>
      </c>
      <c r="J763" s="25" t="str">
        <f t="shared" si="1"/>
        <v>Aset Pendukung</v>
      </c>
      <c r="K763" s="24"/>
      <c r="L763" s="27"/>
    </row>
    <row r="764" ht="12.75" spans="1:12">
      <c r="A764" s="28"/>
      <c r="B764" s="28"/>
      <c r="C764" s="28"/>
      <c r="D764" s="28"/>
      <c r="E764" s="29"/>
      <c r="F764" s="28"/>
      <c r="G764" s="28"/>
      <c r="H764" s="29"/>
      <c r="I764" s="24" t="str">
        <f t="shared" si="0"/>
        <v/>
      </c>
      <c r="J764" s="25" t="str">
        <f t="shared" si="1"/>
        <v>Aset Pendukung</v>
      </c>
      <c r="K764" s="24"/>
      <c r="L764" s="27"/>
    </row>
    <row r="765" ht="12.75" spans="1:12">
      <c r="A765" s="28"/>
      <c r="B765" s="28"/>
      <c r="C765" s="28"/>
      <c r="D765" s="28"/>
      <c r="E765" s="29"/>
      <c r="F765" s="28"/>
      <c r="G765" s="28"/>
      <c r="H765" s="29"/>
      <c r="I765" s="24" t="str">
        <f t="shared" si="0"/>
        <v/>
      </c>
      <c r="J765" s="25" t="str">
        <f t="shared" si="1"/>
        <v>Aset Pendukung</v>
      </c>
      <c r="K765" s="24"/>
      <c r="L765" s="27"/>
    </row>
    <row r="766" ht="12.75" spans="1:12">
      <c r="A766" s="28"/>
      <c r="B766" s="28"/>
      <c r="C766" s="28"/>
      <c r="D766" s="28"/>
      <c r="E766" s="29"/>
      <c r="F766" s="28"/>
      <c r="G766" s="28"/>
      <c r="H766" s="29"/>
      <c r="I766" s="24" t="str">
        <f t="shared" si="0"/>
        <v/>
      </c>
      <c r="J766" s="25" t="str">
        <f t="shared" si="1"/>
        <v>Aset Pendukung</v>
      </c>
      <c r="K766" s="24"/>
      <c r="L766" s="27"/>
    </row>
    <row r="767" ht="12.75" spans="1:12">
      <c r="A767" s="28"/>
      <c r="B767" s="28"/>
      <c r="C767" s="28"/>
      <c r="D767" s="28"/>
      <c r="E767" s="29"/>
      <c r="F767" s="28"/>
      <c r="G767" s="28"/>
      <c r="H767" s="29"/>
      <c r="I767" s="24" t="str">
        <f t="shared" si="0"/>
        <v/>
      </c>
      <c r="J767" s="25" t="str">
        <f t="shared" si="1"/>
        <v>Aset Pendukung</v>
      </c>
      <c r="K767" s="24"/>
      <c r="L767" s="27"/>
    </row>
    <row r="768" ht="12.75" spans="1:12">
      <c r="A768" s="28"/>
      <c r="B768" s="28"/>
      <c r="C768" s="28"/>
      <c r="D768" s="28"/>
      <c r="E768" s="29"/>
      <c r="F768" s="28"/>
      <c r="G768" s="28"/>
      <c r="H768" s="29"/>
      <c r="I768" s="24" t="str">
        <f t="shared" si="0"/>
        <v/>
      </c>
      <c r="J768" s="25" t="str">
        <f t="shared" si="1"/>
        <v>Aset Pendukung</v>
      </c>
      <c r="K768" s="24"/>
      <c r="L768" s="27"/>
    </row>
    <row r="769" ht="12.75" spans="1:12">
      <c r="A769" s="28"/>
      <c r="B769" s="28"/>
      <c r="C769" s="28"/>
      <c r="D769" s="28"/>
      <c r="E769" s="29"/>
      <c r="F769" s="28"/>
      <c r="G769" s="28"/>
      <c r="H769" s="29"/>
      <c r="I769" s="24" t="str">
        <f t="shared" si="0"/>
        <v/>
      </c>
      <c r="J769" s="25" t="str">
        <f t="shared" si="1"/>
        <v>Aset Pendukung</v>
      </c>
      <c r="K769" s="24"/>
      <c r="L769" s="27"/>
    </row>
    <row r="770" ht="12.75" spans="1:12">
      <c r="A770" s="28"/>
      <c r="B770" s="28"/>
      <c r="C770" s="28"/>
      <c r="D770" s="28"/>
      <c r="E770" s="29"/>
      <c r="F770" s="28"/>
      <c r="G770" s="28"/>
      <c r="H770" s="29"/>
      <c r="I770" s="24" t="str">
        <f t="shared" si="0"/>
        <v/>
      </c>
      <c r="J770" s="25" t="str">
        <f t="shared" si="1"/>
        <v>Aset Pendukung</v>
      </c>
      <c r="K770" s="24"/>
      <c r="L770" s="27"/>
    </row>
    <row r="771" ht="12.75" spans="1:12">
      <c r="A771" s="28"/>
      <c r="B771" s="28"/>
      <c r="C771" s="28"/>
      <c r="D771" s="28"/>
      <c r="E771" s="29"/>
      <c r="F771" s="28"/>
      <c r="G771" s="28"/>
      <c r="H771" s="29"/>
      <c r="I771" s="24" t="str">
        <f t="shared" si="0"/>
        <v/>
      </c>
      <c r="J771" s="25" t="str">
        <f t="shared" si="1"/>
        <v>Aset Pendukung</v>
      </c>
      <c r="K771" s="24"/>
      <c r="L771" s="27"/>
    </row>
    <row r="772" ht="12.75" spans="1:12">
      <c r="A772" s="28"/>
      <c r="B772" s="28"/>
      <c r="C772" s="28"/>
      <c r="D772" s="28"/>
      <c r="E772" s="29"/>
      <c r="F772" s="28"/>
      <c r="G772" s="28"/>
      <c r="H772" s="29"/>
      <c r="I772" s="24" t="str">
        <f t="shared" si="0"/>
        <v/>
      </c>
      <c r="J772" s="25" t="str">
        <f t="shared" si="1"/>
        <v>Aset Pendukung</v>
      </c>
      <c r="K772" s="24"/>
      <c r="L772" s="27"/>
    </row>
    <row r="773" ht="12.75" spans="1:12">
      <c r="A773" s="28"/>
      <c r="B773" s="28"/>
      <c r="C773" s="28"/>
      <c r="D773" s="28"/>
      <c r="E773" s="29"/>
      <c r="F773" s="28"/>
      <c r="G773" s="28"/>
      <c r="H773" s="29"/>
      <c r="I773" s="24" t="str">
        <f t="shared" si="0"/>
        <v/>
      </c>
      <c r="J773" s="25" t="str">
        <f t="shared" si="1"/>
        <v>Aset Pendukung</v>
      </c>
      <c r="K773" s="24"/>
      <c r="L773" s="27"/>
    </row>
    <row r="774" ht="12.75" spans="1:12">
      <c r="A774" s="28"/>
      <c r="B774" s="28"/>
      <c r="C774" s="28"/>
      <c r="D774" s="28"/>
      <c r="E774" s="29"/>
      <c r="F774" s="28"/>
      <c r="G774" s="28"/>
      <c r="H774" s="29"/>
      <c r="I774" s="24" t="str">
        <f t="shared" si="0"/>
        <v/>
      </c>
      <c r="J774" s="25" t="str">
        <f t="shared" si="1"/>
        <v>Aset Pendukung</v>
      </c>
      <c r="K774" s="24"/>
      <c r="L774" s="27"/>
    </row>
    <row r="775" ht="12.75" spans="1:12">
      <c r="A775" s="28"/>
      <c r="B775" s="28"/>
      <c r="C775" s="28"/>
      <c r="D775" s="28"/>
      <c r="E775" s="29"/>
      <c r="F775" s="28"/>
      <c r="G775" s="28"/>
      <c r="H775" s="29"/>
      <c r="I775" s="24" t="str">
        <f t="shared" si="0"/>
        <v/>
      </c>
      <c r="J775" s="25" t="str">
        <f t="shared" si="1"/>
        <v>Aset Pendukung</v>
      </c>
      <c r="K775" s="24"/>
      <c r="L775" s="27"/>
    </row>
    <row r="776" ht="12.75" spans="1:12">
      <c r="A776" s="28"/>
      <c r="B776" s="28"/>
      <c r="C776" s="28"/>
      <c r="D776" s="28"/>
      <c r="E776" s="29"/>
      <c r="F776" s="28"/>
      <c r="G776" s="28"/>
      <c r="H776" s="29"/>
      <c r="I776" s="24" t="str">
        <f t="shared" si="0"/>
        <v/>
      </c>
      <c r="J776" s="25" t="str">
        <f t="shared" si="1"/>
        <v>Aset Pendukung</v>
      </c>
      <c r="K776" s="24"/>
      <c r="L776" s="27"/>
    </row>
    <row r="777" ht="12.75" spans="1:12">
      <c r="A777" s="28"/>
      <c r="B777" s="28"/>
      <c r="C777" s="28"/>
      <c r="D777" s="28"/>
      <c r="E777" s="29"/>
      <c r="F777" s="28"/>
      <c r="G777" s="28"/>
      <c r="H777" s="29"/>
      <c r="I777" s="24" t="str">
        <f t="shared" si="0"/>
        <v/>
      </c>
      <c r="J777" s="25" t="str">
        <f t="shared" si="1"/>
        <v>Aset Pendukung</v>
      </c>
      <c r="K777" s="24"/>
      <c r="L777" s="27"/>
    </row>
    <row r="778" ht="12.75" spans="1:12">
      <c r="A778" s="28"/>
      <c r="B778" s="28"/>
      <c r="C778" s="28"/>
      <c r="D778" s="28"/>
      <c r="E778" s="29"/>
      <c r="F778" s="28"/>
      <c r="G778" s="28"/>
      <c r="H778" s="29"/>
      <c r="I778" s="24" t="str">
        <f t="shared" si="0"/>
        <v/>
      </c>
      <c r="J778" s="25" t="str">
        <f t="shared" si="1"/>
        <v>Aset Pendukung</v>
      </c>
      <c r="K778" s="24"/>
      <c r="L778" s="27"/>
    </row>
    <row r="779" ht="12.75" spans="1:12">
      <c r="A779" s="28"/>
      <c r="B779" s="28"/>
      <c r="C779" s="28"/>
      <c r="D779" s="28"/>
      <c r="E779" s="29"/>
      <c r="F779" s="28"/>
      <c r="G779" s="28"/>
      <c r="H779" s="29"/>
      <c r="I779" s="24" t="str">
        <f t="shared" si="0"/>
        <v/>
      </c>
      <c r="J779" s="25" t="str">
        <f t="shared" si="1"/>
        <v>Aset Pendukung</v>
      </c>
      <c r="K779" s="24"/>
      <c r="L779" s="27"/>
    </row>
    <row r="780" ht="12.75" spans="1:12">
      <c r="A780" s="28"/>
      <c r="B780" s="28"/>
      <c r="C780" s="28"/>
      <c r="D780" s="28"/>
      <c r="E780" s="29"/>
      <c r="F780" s="28"/>
      <c r="G780" s="28"/>
      <c r="H780" s="29"/>
      <c r="I780" s="24" t="str">
        <f t="shared" si="0"/>
        <v/>
      </c>
      <c r="J780" s="25" t="str">
        <f t="shared" si="1"/>
        <v>Aset Pendukung</v>
      </c>
      <c r="K780" s="24"/>
      <c r="L780" s="27"/>
    </row>
    <row r="781" ht="12.75" spans="1:12">
      <c r="A781" s="28"/>
      <c r="B781" s="28"/>
      <c r="C781" s="28"/>
      <c r="D781" s="28"/>
      <c r="E781" s="29"/>
      <c r="F781" s="28"/>
      <c r="G781" s="28"/>
      <c r="H781" s="29"/>
      <c r="I781" s="24" t="str">
        <f t="shared" si="0"/>
        <v/>
      </c>
      <c r="J781" s="25" t="str">
        <f t="shared" si="1"/>
        <v>Aset Pendukung</v>
      </c>
      <c r="K781" s="24"/>
      <c r="L781" s="27"/>
    </row>
    <row r="782" ht="12.75" spans="1:12">
      <c r="A782" s="28"/>
      <c r="B782" s="28"/>
      <c r="C782" s="28"/>
      <c r="D782" s="28"/>
      <c r="E782" s="29"/>
      <c r="F782" s="28"/>
      <c r="G782" s="28"/>
      <c r="H782" s="29"/>
      <c r="I782" s="24" t="str">
        <f t="shared" si="0"/>
        <v/>
      </c>
      <c r="J782" s="25" t="str">
        <f t="shared" si="1"/>
        <v>Aset Pendukung</v>
      </c>
      <c r="K782" s="24"/>
      <c r="L782" s="27"/>
    </row>
    <row r="783" ht="12.75" spans="1:12">
      <c r="A783" s="28"/>
      <c r="B783" s="28"/>
      <c r="C783" s="28"/>
      <c r="D783" s="28"/>
      <c r="E783" s="29"/>
      <c r="F783" s="28"/>
      <c r="G783" s="28"/>
      <c r="H783" s="29"/>
      <c r="I783" s="24" t="str">
        <f t="shared" si="0"/>
        <v/>
      </c>
      <c r="J783" s="25" t="str">
        <f t="shared" si="1"/>
        <v>Aset Pendukung</v>
      </c>
      <c r="K783" s="24"/>
      <c r="L783" s="27"/>
    </row>
    <row r="784" ht="12.75" spans="1:12">
      <c r="A784" s="28"/>
      <c r="B784" s="28"/>
      <c r="C784" s="28"/>
      <c r="D784" s="28"/>
      <c r="E784" s="29"/>
      <c r="F784" s="28"/>
      <c r="G784" s="28"/>
      <c r="H784" s="29"/>
      <c r="I784" s="24" t="str">
        <f t="shared" si="0"/>
        <v/>
      </c>
      <c r="J784" s="25" t="str">
        <f t="shared" si="1"/>
        <v>Aset Pendukung</v>
      </c>
      <c r="K784" s="24"/>
      <c r="L784" s="27"/>
    </row>
    <row r="785" ht="12.75" spans="1:12">
      <c r="A785" s="28"/>
      <c r="B785" s="28"/>
      <c r="C785" s="28"/>
      <c r="D785" s="28"/>
      <c r="E785" s="29"/>
      <c r="F785" s="28"/>
      <c r="G785" s="28"/>
      <c r="H785" s="29"/>
      <c r="I785" s="24" t="str">
        <f t="shared" si="0"/>
        <v/>
      </c>
      <c r="J785" s="25" t="str">
        <f t="shared" si="1"/>
        <v>Aset Pendukung</v>
      </c>
      <c r="K785" s="24"/>
      <c r="L785" s="27"/>
    </row>
    <row r="786" ht="12.75" spans="1:12">
      <c r="A786" s="28"/>
      <c r="B786" s="28"/>
      <c r="C786" s="28"/>
      <c r="D786" s="28"/>
      <c r="E786" s="29"/>
      <c r="F786" s="28"/>
      <c r="G786" s="28"/>
      <c r="H786" s="29"/>
      <c r="I786" s="24" t="str">
        <f t="shared" si="0"/>
        <v/>
      </c>
      <c r="J786" s="25" t="str">
        <f t="shared" si="1"/>
        <v>Aset Pendukung</v>
      </c>
      <c r="K786" s="24"/>
      <c r="L786" s="27"/>
    </row>
    <row r="787" ht="12.75" spans="1:12">
      <c r="A787" s="28"/>
      <c r="B787" s="28"/>
      <c r="C787" s="28"/>
      <c r="D787" s="28"/>
      <c r="E787" s="29"/>
      <c r="F787" s="28"/>
      <c r="G787" s="28"/>
      <c r="H787" s="29"/>
      <c r="I787" s="24" t="str">
        <f t="shared" si="0"/>
        <v/>
      </c>
      <c r="J787" s="25" t="str">
        <f t="shared" si="1"/>
        <v>Aset Pendukung</v>
      </c>
      <c r="K787" s="24"/>
      <c r="L787" s="27"/>
    </row>
    <row r="788" ht="12.75" spans="1:12">
      <c r="A788" s="28"/>
      <c r="B788" s="28"/>
      <c r="C788" s="28"/>
      <c r="D788" s="28"/>
      <c r="E788" s="29"/>
      <c r="F788" s="28"/>
      <c r="G788" s="28"/>
      <c r="H788" s="29"/>
      <c r="I788" s="24" t="str">
        <f t="shared" si="0"/>
        <v/>
      </c>
      <c r="J788" s="25" t="str">
        <f t="shared" si="1"/>
        <v>Aset Pendukung</v>
      </c>
      <c r="K788" s="24"/>
      <c r="L788" s="27"/>
    </row>
    <row r="789" ht="12.75" spans="1:12">
      <c r="A789" s="28"/>
      <c r="B789" s="28"/>
      <c r="C789" s="28"/>
      <c r="D789" s="28"/>
      <c r="E789" s="29"/>
      <c r="F789" s="28"/>
      <c r="G789" s="28"/>
      <c r="H789" s="29"/>
      <c r="I789" s="24" t="str">
        <f t="shared" si="0"/>
        <v/>
      </c>
      <c r="J789" s="25" t="str">
        <f t="shared" si="1"/>
        <v>Aset Pendukung</v>
      </c>
      <c r="K789" s="24"/>
      <c r="L789" s="27"/>
    </row>
    <row r="790" ht="12.75" spans="1:12">
      <c r="A790" s="28"/>
      <c r="B790" s="28"/>
      <c r="C790" s="28"/>
      <c r="D790" s="28"/>
      <c r="E790" s="29"/>
      <c r="F790" s="28"/>
      <c r="G790" s="28"/>
      <c r="H790" s="29"/>
      <c r="I790" s="24" t="str">
        <f t="shared" si="0"/>
        <v/>
      </c>
      <c r="J790" s="25" t="str">
        <f t="shared" si="1"/>
        <v>Aset Pendukung</v>
      </c>
      <c r="K790" s="24"/>
      <c r="L790" s="27"/>
    </row>
    <row r="791" ht="12.75" spans="1:12">
      <c r="A791" s="28"/>
      <c r="B791" s="28"/>
      <c r="C791" s="28"/>
      <c r="D791" s="28"/>
      <c r="E791" s="29"/>
      <c r="F791" s="28"/>
      <c r="G791" s="28"/>
      <c r="H791" s="29"/>
      <c r="I791" s="24" t="str">
        <f t="shared" si="0"/>
        <v/>
      </c>
      <c r="J791" s="25" t="str">
        <f t="shared" si="1"/>
        <v>Aset Pendukung</v>
      </c>
      <c r="K791" s="24"/>
      <c r="L791" s="27"/>
    </row>
    <row r="792" ht="12.75" spans="1:12">
      <c r="A792" s="28"/>
      <c r="B792" s="28"/>
      <c r="C792" s="28"/>
      <c r="D792" s="28"/>
      <c r="E792" s="29"/>
      <c r="F792" s="28"/>
      <c r="G792" s="28"/>
      <c r="H792" s="29"/>
      <c r="I792" s="24" t="str">
        <f t="shared" si="0"/>
        <v/>
      </c>
      <c r="J792" s="25" t="str">
        <f t="shared" si="1"/>
        <v>Aset Pendukung</v>
      </c>
      <c r="K792" s="24"/>
      <c r="L792" s="27"/>
    </row>
    <row r="793" ht="12.75" spans="1:12">
      <c r="A793" s="28"/>
      <c r="B793" s="28"/>
      <c r="C793" s="28"/>
      <c r="D793" s="28"/>
      <c r="E793" s="29"/>
      <c r="F793" s="28"/>
      <c r="G793" s="28"/>
      <c r="H793" s="29"/>
      <c r="I793" s="24" t="str">
        <f t="shared" si="0"/>
        <v/>
      </c>
      <c r="J793" s="25" t="str">
        <f t="shared" si="1"/>
        <v>Aset Pendukung</v>
      </c>
      <c r="K793" s="24"/>
      <c r="L793" s="27"/>
    </row>
    <row r="794" ht="12.75" spans="1:12">
      <c r="A794" s="28"/>
      <c r="B794" s="28"/>
      <c r="C794" s="28"/>
      <c r="D794" s="28"/>
      <c r="E794" s="29"/>
      <c r="F794" s="28"/>
      <c r="G794" s="28"/>
      <c r="H794" s="29"/>
      <c r="I794" s="24" t="str">
        <f t="shared" si="0"/>
        <v/>
      </c>
      <c r="J794" s="25" t="str">
        <f t="shared" si="1"/>
        <v>Aset Pendukung</v>
      </c>
      <c r="K794" s="24"/>
      <c r="L794" s="27"/>
    </row>
    <row r="795" ht="12.75" spans="1:12">
      <c r="A795" s="28"/>
      <c r="B795" s="28"/>
      <c r="C795" s="28"/>
      <c r="D795" s="28"/>
      <c r="E795" s="29"/>
      <c r="F795" s="28"/>
      <c r="G795" s="28"/>
      <c r="H795" s="29"/>
      <c r="I795" s="24" t="str">
        <f t="shared" si="0"/>
        <v/>
      </c>
      <c r="J795" s="25" t="str">
        <f t="shared" si="1"/>
        <v>Aset Pendukung</v>
      </c>
      <c r="K795" s="24"/>
      <c r="L795" s="27"/>
    </row>
    <row r="796" ht="12.75" spans="1:12">
      <c r="A796" s="28"/>
      <c r="B796" s="28"/>
      <c r="C796" s="28"/>
      <c r="D796" s="28"/>
      <c r="E796" s="29"/>
      <c r="F796" s="28"/>
      <c r="G796" s="28"/>
      <c r="H796" s="29"/>
      <c r="I796" s="24" t="str">
        <f t="shared" si="0"/>
        <v/>
      </c>
      <c r="J796" s="25" t="str">
        <f t="shared" si="1"/>
        <v>Aset Pendukung</v>
      </c>
      <c r="K796" s="24"/>
      <c r="L796" s="27"/>
    </row>
    <row r="797" ht="12.75" spans="1:12">
      <c r="A797" s="28"/>
      <c r="B797" s="28"/>
      <c r="C797" s="28"/>
      <c r="D797" s="28"/>
      <c r="E797" s="29"/>
      <c r="F797" s="28"/>
      <c r="G797" s="28"/>
      <c r="H797" s="29"/>
      <c r="I797" s="24" t="str">
        <f t="shared" si="0"/>
        <v/>
      </c>
      <c r="J797" s="25" t="str">
        <f t="shared" si="1"/>
        <v>Aset Pendukung</v>
      </c>
      <c r="K797" s="24"/>
      <c r="L797" s="27"/>
    </row>
    <row r="798" ht="12.75" spans="1:12">
      <c r="A798" s="28"/>
      <c r="B798" s="28"/>
      <c r="C798" s="28"/>
      <c r="D798" s="28"/>
      <c r="E798" s="29"/>
      <c r="F798" s="28"/>
      <c r="G798" s="28"/>
      <c r="H798" s="29"/>
      <c r="I798" s="24" t="str">
        <f t="shared" si="0"/>
        <v/>
      </c>
      <c r="J798" s="25" t="str">
        <f t="shared" si="1"/>
        <v>Aset Pendukung</v>
      </c>
      <c r="K798" s="24"/>
      <c r="L798" s="27"/>
    </row>
    <row r="799" ht="12.75" spans="1:12">
      <c r="A799" s="28"/>
      <c r="B799" s="28"/>
      <c r="C799" s="28"/>
      <c r="D799" s="28"/>
      <c r="E799" s="29"/>
      <c r="F799" s="28"/>
      <c r="G799" s="28"/>
      <c r="H799" s="29"/>
      <c r="I799" s="24" t="str">
        <f t="shared" si="0"/>
        <v/>
      </c>
      <c r="J799" s="25" t="str">
        <f t="shared" si="1"/>
        <v>Aset Pendukung</v>
      </c>
      <c r="K799" s="24"/>
      <c r="L799" s="27"/>
    </row>
    <row r="800" ht="12.75" spans="1:12">
      <c r="A800" s="28"/>
      <c r="B800" s="28"/>
      <c r="C800" s="28"/>
      <c r="D800" s="28"/>
      <c r="E800" s="29"/>
      <c r="F800" s="28"/>
      <c r="G800" s="28"/>
      <c r="H800" s="29"/>
      <c r="I800" s="24" t="str">
        <f t="shared" si="0"/>
        <v/>
      </c>
      <c r="J800" s="25" t="str">
        <f t="shared" si="1"/>
        <v>Aset Pendukung</v>
      </c>
      <c r="K800" s="24"/>
      <c r="L800" s="27"/>
    </row>
    <row r="801" ht="12.75" spans="1:12">
      <c r="A801" s="28"/>
      <c r="B801" s="28"/>
      <c r="C801" s="28"/>
      <c r="D801" s="28"/>
      <c r="E801" s="29"/>
      <c r="F801" s="28"/>
      <c r="G801" s="28"/>
      <c r="H801" s="29"/>
      <c r="I801" s="24" t="str">
        <f t="shared" si="0"/>
        <v/>
      </c>
      <c r="J801" s="25" t="str">
        <f t="shared" si="1"/>
        <v>Aset Pendukung</v>
      </c>
      <c r="K801" s="24"/>
      <c r="L801" s="27"/>
    </row>
    <row r="802" ht="12.75" spans="1:12">
      <c r="A802" s="28"/>
      <c r="B802" s="28"/>
      <c r="C802" s="28"/>
      <c r="D802" s="28"/>
      <c r="E802" s="29"/>
      <c r="F802" s="28"/>
      <c r="G802" s="28"/>
      <c r="H802" s="29"/>
      <c r="I802" s="24" t="str">
        <f t="shared" si="0"/>
        <v/>
      </c>
      <c r="J802" s="25" t="str">
        <f t="shared" si="1"/>
        <v>Aset Pendukung</v>
      </c>
      <c r="K802" s="24"/>
      <c r="L802" s="27"/>
    </row>
    <row r="803" ht="12.75" spans="1:12">
      <c r="A803" s="28"/>
      <c r="B803" s="28"/>
      <c r="C803" s="28"/>
      <c r="D803" s="28"/>
      <c r="E803" s="29"/>
      <c r="F803" s="28"/>
      <c r="G803" s="28"/>
      <c r="H803" s="29"/>
      <c r="I803" s="24" t="str">
        <f t="shared" si="0"/>
        <v/>
      </c>
      <c r="J803" s="25" t="str">
        <f t="shared" si="1"/>
        <v>Aset Pendukung</v>
      </c>
      <c r="K803" s="24"/>
      <c r="L803" s="27"/>
    </row>
    <row r="804" ht="12.75" spans="1:12">
      <c r="A804" s="28"/>
      <c r="B804" s="28"/>
      <c r="C804" s="28"/>
      <c r="D804" s="28"/>
      <c r="E804" s="29"/>
      <c r="F804" s="28"/>
      <c r="G804" s="28"/>
      <c r="H804" s="29"/>
      <c r="I804" s="24" t="str">
        <f t="shared" si="0"/>
        <v/>
      </c>
      <c r="J804" s="25" t="str">
        <f t="shared" si="1"/>
        <v>Aset Pendukung</v>
      </c>
      <c r="K804" s="24"/>
      <c r="L804" s="27"/>
    </row>
    <row r="805" ht="12.75" spans="1:12">
      <c r="A805" s="28"/>
      <c r="B805" s="28"/>
      <c r="C805" s="28"/>
      <c r="D805" s="28"/>
      <c r="E805" s="29"/>
      <c r="F805" s="28"/>
      <c r="G805" s="28"/>
      <c r="H805" s="29"/>
      <c r="I805" s="24" t="str">
        <f t="shared" si="0"/>
        <v/>
      </c>
      <c r="J805" s="25" t="str">
        <f t="shared" si="1"/>
        <v>Aset Pendukung</v>
      </c>
      <c r="K805" s="24"/>
      <c r="L805" s="27"/>
    </row>
    <row r="806" ht="12.75" spans="1:12">
      <c r="A806" s="28"/>
      <c r="B806" s="28"/>
      <c r="C806" s="28"/>
      <c r="D806" s="28"/>
      <c r="E806" s="29"/>
      <c r="F806" s="28"/>
      <c r="G806" s="28"/>
      <c r="H806" s="29"/>
      <c r="I806" s="24" t="str">
        <f t="shared" si="0"/>
        <v/>
      </c>
      <c r="J806" s="25" t="str">
        <f t="shared" si="1"/>
        <v>Aset Pendukung</v>
      </c>
      <c r="K806" s="24"/>
      <c r="L806" s="27"/>
    </row>
    <row r="807" ht="12.75" spans="1:12">
      <c r="A807" s="28"/>
      <c r="B807" s="28"/>
      <c r="C807" s="28"/>
      <c r="D807" s="28"/>
      <c r="E807" s="29"/>
      <c r="F807" s="28"/>
      <c r="G807" s="28"/>
      <c r="H807" s="29"/>
      <c r="I807" s="24" t="str">
        <f t="shared" si="0"/>
        <v/>
      </c>
      <c r="J807" s="25" t="str">
        <f t="shared" si="1"/>
        <v>Aset Pendukung</v>
      </c>
      <c r="K807" s="24"/>
      <c r="L807" s="27"/>
    </row>
    <row r="808" ht="12.75" spans="1:12">
      <c r="A808" s="28"/>
      <c r="B808" s="28"/>
      <c r="C808" s="28"/>
      <c r="D808" s="28"/>
      <c r="E808" s="29"/>
      <c r="F808" s="28"/>
      <c r="G808" s="28"/>
      <c r="H808" s="29"/>
      <c r="I808" s="24" t="str">
        <f t="shared" si="0"/>
        <v/>
      </c>
      <c r="J808" s="25" t="str">
        <f t="shared" si="1"/>
        <v>Aset Pendukung</v>
      </c>
      <c r="K808" s="24"/>
      <c r="L808" s="27"/>
    </row>
    <row r="809" ht="12.75" spans="1:12">
      <c r="A809" s="28"/>
      <c r="B809" s="28"/>
      <c r="C809" s="28"/>
      <c r="D809" s="28"/>
      <c r="E809" s="29"/>
      <c r="F809" s="28"/>
      <c r="G809" s="28"/>
      <c r="H809" s="29"/>
      <c r="I809" s="24" t="str">
        <f t="shared" si="0"/>
        <v/>
      </c>
      <c r="J809" s="25" t="str">
        <f t="shared" si="1"/>
        <v>Aset Pendukung</v>
      </c>
      <c r="K809" s="24"/>
      <c r="L809" s="27"/>
    </row>
    <row r="810" ht="12.75" spans="1:12">
      <c r="A810" s="28"/>
      <c r="B810" s="28"/>
      <c r="C810" s="28"/>
      <c r="D810" s="28"/>
      <c r="E810" s="29"/>
      <c r="F810" s="28"/>
      <c r="G810" s="28"/>
      <c r="H810" s="29"/>
      <c r="I810" s="24" t="str">
        <f t="shared" si="0"/>
        <v/>
      </c>
      <c r="J810" s="25" t="str">
        <f t="shared" si="1"/>
        <v>Aset Pendukung</v>
      </c>
      <c r="K810" s="24"/>
      <c r="L810" s="27"/>
    </row>
    <row r="811" ht="12.75" spans="1:12">
      <c r="A811" s="28"/>
      <c r="B811" s="28"/>
      <c r="C811" s="28"/>
      <c r="D811" s="28"/>
      <c r="E811" s="29"/>
      <c r="F811" s="28"/>
      <c r="G811" s="28"/>
      <c r="H811" s="29"/>
      <c r="I811" s="24" t="str">
        <f t="shared" si="0"/>
        <v/>
      </c>
      <c r="J811" s="25" t="str">
        <f t="shared" si="1"/>
        <v>Aset Pendukung</v>
      </c>
      <c r="K811" s="24"/>
      <c r="L811" s="27"/>
    </row>
    <row r="812" ht="12.75" spans="1:12">
      <c r="A812" s="28"/>
      <c r="B812" s="28"/>
      <c r="C812" s="28"/>
      <c r="D812" s="28"/>
      <c r="E812" s="29"/>
      <c r="F812" s="28"/>
      <c r="G812" s="28"/>
      <c r="H812" s="29"/>
      <c r="I812" s="24" t="str">
        <f t="shared" si="0"/>
        <v/>
      </c>
      <c r="J812" s="25" t="str">
        <f t="shared" si="1"/>
        <v>Aset Pendukung</v>
      </c>
      <c r="K812" s="24"/>
      <c r="L812" s="27"/>
    </row>
    <row r="813" ht="12.75" spans="1:12">
      <c r="A813" s="28"/>
      <c r="B813" s="28"/>
      <c r="C813" s="28"/>
      <c r="D813" s="28"/>
      <c r="E813" s="29"/>
      <c r="F813" s="28"/>
      <c r="G813" s="28"/>
      <c r="H813" s="29"/>
      <c r="I813" s="24" t="str">
        <f t="shared" si="0"/>
        <v/>
      </c>
      <c r="J813" s="25" t="str">
        <f t="shared" si="1"/>
        <v>Aset Pendukung</v>
      </c>
      <c r="K813" s="24"/>
      <c r="L813" s="27"/>
    </row>
    <row r="814" ht="12.75" spans="1:12">
      <c r="A814" s="28"/>
      <c r="B814" s="28"/>
      <c r="C814" s="28"/>
      <c r="D814" s="28"/>
      <c r="E814" s="29"/>
      <c r="F814" s="28"/>
      <c r="G814" s="28"/>
      <c r="H814" s="29"/>
      <c r="I814" s="24" t="str">
        <f t="shared" si="0"/>
        <v/>
      </c>
      <c r="J814" s="25" t="str">
        <f t="shared" si="1"/>
        <v>Aset Pendukung</v>
      </c>
      <c r="K814" s="24"/>
      <c r="L814" s="27"/>
    </row>
    <row r="815" ht="12.75" spans="1:12">
      <c r="A815" s="28"/>
      <c r="B815" s="28"/>
      <c r="C815" s="28"/>
      <c r="D815" s="28"/>
      <c r="E815" s="29"/>
      <c r="F815" s="28"/>
      <c r="G815" s="28"/>
      <c r="H815" s="29"/>
      <c r="I815" s="24" t="str">
        <f t="shared" si="0"/>
        <v/>
      </c>
      <c r="J815" s="25" t="str">
        <f t="shared" si="1"/>
        <v>Aset Pendukung</v>
      </c>
      <c r="K815" s="24"/>
      <c r="L815" s="27"/>
    </row>
    <row r="816" ht="12.75" spans="1:12">
      <c r="A816" s="28"/>
      <c r="B816" s="28"/>
      <c r="C816" s="28"/>
      <c r="D816" s="28"/>
      <c r="E816" s="29"/>
      <c r="F816" s="28"/>
      <c r="G816" s="28"/>
      <c r="H816" s="29"/>
      <c r="I816" s="24" t="str">
        <f t="shared" si="0"/>
        <v/>
      </c>
      <c r="J816" s="25" t="str">
        <f t="shared" si="1"/>
        <v>Aset Pendukung</v>
      </c>
      <c r="K816" s="24"/>
      <c r="L816" s="27"/>
    </row>
    <row r="817" ht="12.75" spans="1:12">
      <c r="A817" s="28"/>
      <c r="B817" s="28"/>
      <c r="C817" s="28"/>
      <c r="D817" s="28"/>
      <c r="E817" s="29"/>
      <c r="F817" s="28"/>
      <c r="G817" s="28"/>
      <c r="H817" s="29"/>
      <c r="I817" s="24" t="str">
        <f t="shared" si="0"/>
        <v/>
      </c>
      <c r="J817" s="25" t="str">
        <f t="shared" si="1"/>
        <v>Aset Pendukung</v>
      </c>
      <c r="K817" s="24"/>
      <c r="L817" s="27"/>
    </row>
    <row r="818" ht="12.75" spans="1:12">
      <c r="A818" s="28"/>
      <c r="B818" s="28"/>
      <c r="C818" s="28"/>
      <c r="D818" s="28"/>
      <c r="E818" s="29"/>
      <c r="F818" s="28"/>
      <c r="G818" s="28"/>
      <c r="H818" s="29"/>
      <c r="I818" s="24" t="str">
        <f t="shared" si="0"/>
        <v/>
      </c>
      <c r="J818" s="25" t="str">
        <f t="shared" si="1"/>
        <v>Aset Pendukung</v>
      </c>
      <c r="K818" s="24"/>
      <c r="L818" s="27"/>
    </row>
    <row r="819" ht="12.75" spans="1:12">
      <c r="A819" s="28"/>
      <c r="B819" s="28"/>
      <c r="C819" s="28"/>
      <c r="D819" s="28"/>
      <c r="E819" s="29"/>
      <c r="F819" s="28"/>
      <c r="G819" s="28"/>
      <c r="H819" s="29"/>
      <c r="I819" s="24" t="str">
        <f t="shared" si="0"/>
        <v/>
      </c>
      <c r="J819" s="25" t="str">
        <f t="shared" si="1"/>
        <v>Aset Pendukung</v>
      </c>
      <c r="K819" s="24"/>
      <c r="L819" s="27"/>
    </row>
    <row r="820" ht="12.75" spans="1:12">
      <c r="A820" s="28"/>
      <c r="B820" s="28"/>
      <c r="C820" s="28"/>
      <c r="D820" s="28"/>
      <c r="E820" s="29"/>
      <c r="F820" s="28"/>
      <c r="G820" s="28"/>
      <c r="H820" s="29"/>
      <c r="I820" s="24" t="str">
        <f t="shared" si="0"/>
        <v/>
      </c>
      <c r="J820" s="25" t="str">
        <f t="shared" si="1"/>
        <v>Aset Pendukung</v>
      </c>
      <c r="K820" s="24"/>
      <c r="L820" s="27"/>
    </row>
    <row r="821" ht="12.75" spans="1:12">
      <c r="A821" s="28"/>
      <c r="B821" s="28"/>
      <c r="C821" s="28"/>
      <c r="D821" s="28"/>
      <c r="E821" s="29"/>
      <c r="F821" s="28"/>
      <c r="G821" s="28"/>
      <c r="H821" s="29"/>
      <c r="I821" s="24" t="str">
        <f t="shared" si="0"/>
        <v/>
      </c>
      <c r="J821" s="25" t="str">
        <f t="shared" si="1"/>
        <v>Aset Pendukung</v>
      </c>
      <c r="K821" s="24"/>
      <c r="L821" s="27"/>
    </row>
    <row r="822" ht="12.75" spans="1:12">
      <c r="A822" s="28"/>
      <c r="B822" s="28"/>
      <c r="C822" s="28"/>
      <c r="D822" s="28"/>
      <c r="E822" s="29"/>
      <c r="F822" s="28"/>
      <c r="G822" s="28"/>
      <c r="H822" s="29"/>
      <c r="I822" s="24" t="str">
        <f t="shared" si="0"/>
        <v/>
      </c>
      <c r="J822" s="25" t="str">
        <f t="shared" si="1"/>
        <v>Aset Pendukung</v>
      </c>
      <c r="K822" s="24"/>
      <c r="L822" s="27"/>
    </row>
    <row r="823" ht="12.75" spans="1:12">
      <c r="A823" s="28"/>
      <c r="B823" s="28"/>
      <c r="C823" s="28"/>
      <c r="D823" s="28"/>
      <c r="E823" s="29"/>
      <c r="F823" s="28"/>
      <c r="G823" s="28"/>
      <c r="H823" s="29"/>
      <c r="I823" s="24" t="str">
        <f t="shared" si="0"/>
        <v/>
      </c>
      <c r="J823" s="25" t="str">
        <f t="shared" si="1"/>
        <v>Aset Pendukung</v>
      </c>
      <c r="K823" s="24"/>
      <c r="L823" s="27"/>
    </row>
    <row r="824" ht="12.75" spans="1:12">
      <c r="A824" s="28"/>
      <c r="B824" s="28"/>
      <c r="C824" s="28"/>
      <c r="D824" s="28"/>
      <c r="E824" s="29"/>
      <c r="F824" s="28"/>
      <c r="G824" s="28"/>
      <c r="H824" s="29"/>
      <c r="I824" s="24" t="str">
        <f t="shared" si="0"/>
        <v/>
      </c>
      <c r="J824" s="25" t="str">
        <f t="shared" si="1"/>
        <v>Aset Pendukung</v>
      </c>
      <c r="K824" s="24"/>
      <c r="L824" s="27"/>
    </row>
    <row r="825" ht="12.75" spans="1:12">
      <c r="A825" s="28"/>
      <c r="B825" s="28"/>
      <c r="C825" s="28"/>
      <c r="D825" s="28"/>
      <c r="E825" s="29"/>
      <c r="F825" s="28"/>
      <c r="G825" s="28"/>
      <c r="H825" s="29"/>
      <c r="I825" s="24" t="str">
        <f t="shared" si="0"/>
        <v/>
      </c>
      <c r="J825" s="25" t="str">
        <f t="shared" si="1"/>
        <v>Aset Pendukung</v>
      </c>
      <c r="K825" s="24"/>
      <c r="L825" s="27"/>
    </row>
    <row r="826" ht="12.75" spans="1:12">
      <c r="A826" s="28"/>
      <c r="B826" s="28"/>
      <c r="C826" s="28"/>
      <c r="D826" s="28"/>
      <c r="E826" s="29"/>
      <c r="F826" s="28"/>
      <c r="G826" s="28"/>
      <c r="H826" s="29"/>
      <c r="I826" s="24" t="str">
        <f t="shared" si="0"/>
        <v/>
      </c>
      <c r="J826" s="25" t="str">
        <f t="shared" si="1"/>
        <v>Aset Pendukung</v>
      </c>
      <c r="K826" s="24"/>
      <c r="L826" s="27"/>
    </row>
    <row r="827" ht="12.75" spans="1:12">
      <c r="A827" s="28"/>
      <c r="B827" s="28"/>
      <c r="C827" s="28"/>
      <c r="D827" s="28"/>
      <c r="E827" s="29"/>
      <c r="F827" s="28"/>
      <c r="G827" s="28"/>
      <c r="H827" s="29"/>
      <c r="I827" s="24" t="str">
        <f t="shared" si="0"/>
        <v/>
      </c>
      <c r="J827" s="25" t="str">
        <f t="shared" si="1"/>
        <v>Aset Pendukung</v>
      </c>
      <c r="K827" s="24"/>
      <c r="L827" s="27"/>
    </row>
    <row r="828" ht="12.75" spans="1:12">
      <c r="A828" s="28"/>
      <c r="B828" s="28"/>
      <c r="C828" s="28"/>
      <c r="D828" s="28"/>
      <c r="E828" s="29"/>
      <c r="F828" s="28"/>
      <c r="G828" s="28"/>
      <c r="H828" s="29"/>
      <c r="I828" s="24" t="str">
        <f t="shared" si="0"/>
        <v/>
      </c>
      <c r="J828" s="25" t="str">
        <f t="shared" si="1"/>
        <v>Aset Pendukung</v>
      </c>
      <c r="K828" s="24"/>
      <c r="L828" s="27"/>
    </row>
    <row r="829" ht="12.75" spans="1:12">
      <c r="A829" s="28"/>
      <c r="B829" s="28"/>
      <c r="C829" s="28"/>
      <c r="D829" s="28"/>
      <c r="E829" s="29"/>
      <c r="F829" s="28"/>
      <c r="G829" s="28"/>
      <c r="H829" s="29"/>
      <c r="I829" s="24" t="str">
        <f t="shared" si="0"/>
        <v/>
      </c>
      <c r="J829" s="25" t="str">
        <f t="shared" si="1"/>
        <v>Aset Pendukung</v>
      </c>
      <c r="K829" s="24"/>
      <c r="L829" s="27"/>
    </row>
    <row r="830" ht="12.75" spans="1:12">
      <c r="A830" s="28"/>
      <c r="B830" s="28"/>
      <c r="C830" s="28"/>
      <c r="D830" s="28"/>
      <c r="E830" s="29"/>
      <c r="F830" s="28"/>
      <c r="G830" s="28"/>
      <c r="H830" s="29"/>
      <c r="I830" s="24" t="str">
        <f t="shared" si="0"/>
        <v/>
      </c>
      <c r="J830" s="25" t="str">
        <f t="shared" si="1"/>
        <v>Aset Pendukung</v>
      </c>
      <c r="K830" s="24"/>
      <c r="L830" s="27"/>
    </row>
    <row r="831" ht="12.75" spans="1:12">
      <c r="A831" s="28"/>
      <c r="B831" s="28"/>
      <c r="C831" s="28"/>
      <c r="D831" s="28"/>
      <c r="E831" s="29"/>
      <c r="F831" s="28"/>
      <c r="G831" s="28"/>
      <c r="H831" s="29"/>
      <c r="I831" s="24" t="str">
        <f t="shared" si="0"/>
        <v/>
      </c>
      <c r="J831" s="25" t="str">
        <f t="shared" si="1"/>
        <v>Aset Pendukung</v>
      </c>
      <c r="K831" s="24"/>
      <c r="L831" s="27"/>
    </row>
    <row r="832" ht="12.75" spans="1:12">
      <c r="A832" s="28"/>
      <c r="B832" s="28"/>
      <c r="C832" s="28"/>
      <c r="D832" s="28"/>
      <c r="E832" s="29"/>
      <c r="F832" s="28"/>
      <c r="G832" s="28"/>
      <c r="H832" s="29"/>
      <c r="I832" s="24" t="str">
        <f t="shared" si="0"/>
        <v/>
      </c>
      <c r="J832" s="25" t="str">
        <f t="shared" si="1"/>
        <v>Aset Pendukung</v>
      </c>
      <c r="K832" s="24"/>
      <c r="L832" s="27"/>
    </row>
    <row r="833" ht="12.75" spans="1:12">
      <c r="A833" s="28"/>
      <c r="B833" s="28"/>
      <c r="C833" s="28"/>
      <c r="D833" s="28"/>
      <c r="E833" s="29"/>
      <c r="F833" s="28"/>
      <c r="G833" s="28"/>
      <c r="H833" s="29"/>
      <c r="I833" s="24" t="str">
        <f t="shared" si="0"/>
        <v/>
      </c>
      <c r="J833" s="25" t="str">
        <f t="shared" si="1"/>
        <v>Aset Pendukung</v>
      </c>
      <c r="K833" s="24"/>
      <c r="L833" s="27"/>
    </row>
    <row r="834" ht="12.75" spans="1:12">
      <c r="A834" s="28"/>
      <c r="B834" s="28"/>
      <c r="C834" s="28"/>
      <c r="D834" s="28"/>
      <c r="E834" s="29"/>
      <c r="F834" s="28"/>
      <c r="G834" s="28"/>
      <c r="H834" s="29"/>
      <c r="I834" s="24" t="str">
        <f t="shared" si="0"/>
        <v/>
      </c>
      <c r="J834" s="25" t="str">
        <f t="shared" si="1"/>
        <v>Aset Pendukung</v>
      </c>
      <c r="K834" s="24"/>
      <c r="L834" s="27"/>
    </row>
    <row r="835" ht="12.75" spans="1:12">
      <c r="A835" s="28"/>
      <c r="B835" s="28"/>
      <c r="C835" s="28"/>
      <c r="D835" s="28"/>
      <c r="E835" s="29"/>
      <c r="F835" s="28"/>
      <c r="G835" s="28"/>
      <c r="H835" s="29"/>
      <c r="I835" s="24" t="str">
        <f t="shared" si="0"/>
        <v/>
      </c>
      <c r="J835" s="25" t="str">
        <f t="shared" si="1"/>
        <v>Aset Pendukung</v>
      </c>
      <c r="K835" s="24"/>
      <c r="L835" s="27"/>
    </row>
    <row r="836" ht="12.75" spans="1:12">
      <c r="A836" s="28"/>
      <c r="B836" s="28"/>
      <c r="C836" s="28"/>
      <c r="D836" s="28"/>
      <c r="E836" s="29"/>
      <c r="F836" s="28"/>
      <c r="G836" s="28"/>
      <c r="H836" s="29"/>
      <c r="I836" s="24" t="str">
        <f t="shared" si="0"/>
        <v/>
      </c>
      <c r="J836" s="25" t="str">
        <f t="shared" si="1"/>
        <v>Aset Pendukung</v>
      </c>
      <c r="K836" s="24"/>
      <c r="L836" s="27"/>
    </row>
    <row r="837" ht="12.75" spans="1:12">
      <c r="A837" s="28"/>
      <c r="B837" s="28"/>
      <c r="C837" s="28"/>
      <c r="D837" s="28"/>
      <c r="E837" s="29"/>
      <c r="F837" s="28"/>
      <c r="G837" s="28"/>
      <c r="H837" s="29"/>
      <c r="I837" s="24" t="str">
        <f t="shared" si="0"/>
        <v/>
      </c>
      <c r="J837" s="25" t="str">
        <f t="shared" si="1"/>
        <v>Aset Pendukung</v>
      </c>
      <c r="K837" s="24"/>
      <c r="L837" s="27"/>
    </row>
    <row r="838" ht="12.75" spans="1:12">
      <c r="A838" s="28"/>
      <c r="B838" s="28"/>
      <c r="C838" s="28"/>
      <c r="D838" s="28"/>
      <c r="E838" s="29"/>
      <c r="F838" s="28"/>
      <c r="G838" s="28"/>
      <c r="H838" s="29"/>
      <c r="I838" s="24" t="str">
        <f t="shared" si="0"/>
        <v/>
      </c>
      <c r="J838" s="25" t="str">
        <f t="shared" si="1"/>
        <v>Aset Pendukung</v>
      </c>
      <c r="K838" s="24"/>
      <c r="L838" s="27"/>
    </row>
    <row r="839" ht="12.75" spans="1:12">
      <c r="A839" s="28"/>
      <c r="B839" s="28"/>
      <c r="C839" s="28"/>
      <c r="D839" s="28"/>
      <c r="E839" s="29"/>
      <c r="F839" s="28"/>
      <c r="G839" s="28"/>
      <c r="H839" s="29"/>
      <c r="I839" s="24" t="str">
        <f t="shared" si="0"/>
        <v/>
      </c>
      <c r="J839" s="25" t="str">
        <f t="shared" si="1"/>
        <v>Aset Pendukung</v>
      </c>
      <c r="K839" s="24"/>
      <c r="L839" s="27"/>
    </row>
    <row r="840" ht="12.75" spans="1:12">
      <c r="A840" s="28"/>
      <c r="B840" s="28"/>
      <c r="C840" s="28"/>
      <c r="D840" s="28"/>
      <c r="E840" s="29"/>
      <c r="F840" s="28"/>
      <c r="G840" s="28"/>
      <c r="H840" s="29"/>
      <c r="I840" s="24" t="str">
        <f t="shared" si="0"/>
        <v/>
      </c>
      <c r="J840" s="25" t="str">
        <f t="shared" si="1"/>
        <v>Aset Pendukung</v>
      </c>
      <c r="K840" s="24"/>
      <c r="L840" s="27"/>
    </row>
    <row r="841" ht="12.75" spans="1:12">
      <c r="A841" s="28"/>
      <c r="B841" s="28"/>
      <c r="C841" s="28"/>
      <c r="D841" s="28"/>
      <c r="E841" s="29"/>
      <c r="F841" s="28"/>
      <c r="G841" s="28"/>
      <c r="H841" s="29"/>
      <c r="I841" s="24" t="str">
        <f t="shared" si="0"/>
        <v/>
      </c>
      <c r="J841" s="25" t="str">
        <f t="shared" si="1"/>
        <v>Aset Pendukung</v>
      </c>
      <c r="K841" s="24"/>
      <c r="L841" s="27"/>
    </row>
    <row r="842" ht="12.75" spans="1:12">
      <c r="A842" s="28"/>
      <c r="B842" s="28"/>
      <c r="C842" s="28"/>
      <c r="D842" s="28"/>
      <c r="E842" s="29"/>
      <c r="F842" s="28"/>
      <c r="G842" s="28"/>
      <c r="H842" s="29"/>
      <c r="I842" s="24" t="str">
        <f t="shared" si="0"/>
        <v/>
      </c>
      <c r="J842" s="25" t="str">
        <f t="shared" si="1"/>
        <v>Aset Pendukung</v>
      </c>
      <c r="K842" s="24"/>
      <c r="L842" s="27"/>
    </row>
    <row r="843" ht="12.75" spans="1:12">
      <c r="A843" s="28"/>
      <c r="B843" s="28"/>
      <c r="C843" s="28"/>
      <c r="D843" s="28"/>
      <c r="E843" s="29"/>
      <c r="F843" s="28"/>
      <c r="G843" s="28"/>
      <c r="H843" s="29"/>
      <c r="I843" s="24" t="str">
        <f t="shared" si="0"/>
        <v/>
      </c>
      <c r="J843" s="25" t="str">
        <f t="shared" si="1"/>
        <v>Aset Pendukung</v>
      </c>
      <c r="K843" s="24"/>
      <c r="L843" s="27"/>
    </row>
    <row r="844" ht="12.75" spans="1:12">
      <c r="A844" s="28"/>
      <c r="B844" s="28"/>
      <c r="C844" s="28"/>
      <c r="D844" s="28"/>
      <c r="E844" s="29"/>
      <c r="F844" s="28"/>
      <c r="G844" s="28"/>
      <c r="H844" s="29"/>
      <c r="I844" s="24" t="str">
        <f t="shared" si="0"/>
        <v/>
      </c>
      <c r="J844" s="25" t="str">
        <f t="shared" si="1"/>
        <v>Aset Pendukung</v>
      </c>
      <c r="K844" s="24"/>
      <c r="L844" s="27"/>
    </row>
    <row r="845" ht="12.75" spans="1:12">
      <c r="A845" s="28"/>
      <c r="B845" s="28"/>
      <c r="C845" s="28"/>
      <c r="D845" s="28"/>
      <c r="E845" s="29"/>
      <c r="F845" s="28"/>
      <c r="G845" s="28"/>
      <c r="H845" s="29"/>
      <c r="I845" s="24" t="str">
        <f t="shared" si="0"/>
        <v/>
      </c>
      <c r="J845" s="25" t="str">
        <f t="shared" si="1"/>
        <v>Aset Pendukung</v>
      </c>
      <c r="K845" s="24"/>
      <c r="L845" s="27"/>
    </row>
    <row r="846" ht="12.75" spans="1:12">
      <c r="A846" s="28"/>
      <c r="B846" s="28"/>
      <c r="C846" s="28"/>
      <c r="D846" s="28"/>
      <c r="E846" s="29"/>
      <c r="F846" s="28"/>
      <c r="G846" s="28"/>
      <c r="H846" s="29"/>
      <c r="I846" s="24" t="str">
        <f t="shared" si="0"/>
        <v/>
      </c>
      <c r="J846" s="25" t="str">
        <f t="shared" si="1"/>
        <v>Aset Pendukung</v>
      </c>
      <c r="K846" s="24"/>
      <c r="L846" s="27"/>
    </row>
    <row r="847" ht="12.75" spans="1:12">
      <c r="A847" s="28"/>
      <c r="B847" s="28"/>
      <c r="C847" s="28"/>
      <c r="D847" s="28"/>
      <c r="E847" s="29"/>
      <c r="F847" s="28"/>
      <c r="G847" s="28"/>
      <c r="H847" s="29"/>
      <c r="I847" s="24" t="str">
        <f t="shared" si="0"/>
        <v/>
      </c>
      <c r="J847" s="25" t="str">
        <f t="shared" si="1"/>
        <v>Aset Pendukung</v>
      </c>
      <c r="K847" s="24"/>
      <c r="L847" s="27"/>
    </row>
    <row r="848" ht="12.75" spans="1:12">
      <c r="A848" s="28"/>
      <c r="B848" s="28"/>
      <c r="C848" s="28"/>
      <c r="D848" s="28"/>
      <c r="E848" s="29"/>
      <c r="F848" s="28"/>
      <c r="G848" s="28"/>
      <c r="H848" s="29"/>
      <c r="I848" s="24" t="str">
        <f t="shared" si="0"/>
        <v/>
      </c>
      <c r="J848" s="25" t="str">
        <f t="shared" si="1"/>
        <v>Aset Pendukung</v>
      </c>
      <c r="K848" s="24"/>
      <c r="L848" s="27"/>
    </row>
    <row r="849" ht="12.75" spans="1:12">
      <c r="A849" s="28"/>
      <c r="B849" s="28"/>
      <c r="C849" s="28"/>
      <c r="D849" s="28"/>
      <c r="E849" s="29"/>
      <c r="F849" s="28"/>
      <c r="G849" s="28"/>
      <c r="H849" s="29"/>
      <c r="I849" s="24" t="str">
        <f t="shared" si="0"/>
        <v/>
      </c>
      <c r="J849" s="25" t="str">
        <f t="shared" si="1"/>
        <v>Aset Pendukung</v>
      </c>
      <c r="K849" s="24"/>
      <c r="L849" s="27"/>
    </row>
    <row r="850" ht="12.75" spans="1:12">
      <c r="A850" s="28"/>
      <c r="B850" s="28"/>
      <c r="C850" s="28"/>
      <c r="D850" s="28"/>
      <c r="E850" s="29"/>
      <c r="F850" s="28"/>
      <c r="G850" s="28"/>
      <c r="H850" s="29"/>
      <c r="I850" s="24" t="str">
        <f t="shared" si="0"/>
        <v/>
      </c>
      <c r="J850" s="25" t="str">
        <f t="shared" si="1"/>
        <v>Aset Pendukung</v>
      </c>
      <c r="K850" s="24"/>
      <c r="L850" s="27"/>
    </row>
    <row r="851" ht="12.75" spans="1:12">
      <c r="A851" s="28"/>
      <c r="B851" s="28"/>
      <c r="C851" s="28"/>
      <c r="D851" s="28"/>
      <c r="E851" s="29"/>
      <c r="F851" s="28"/>
      <c r="G851" s="28"/>
      <c r="H851" s="29"/>
      <c r="I851" s="24" t="str">
        <f t="shared" si="0"/>
        <v/>
      </c>
      <c r="J851" s="25" t="str">
        <f t="shared" si="1"/>
        <v>Aset Pendukung</v>
      </c>
      <c r="K851" s="24"/>
      <c r="L851" s="27"/>
    </row>
    <row r="852" ht="12.75" spans="1:12">
      <c r="A852" s="28"/>
      <c r="B852" s="28"/>
      <c r="C852" s="28"/>
      <c r="D852" s="28"/>
      <c r="E852" s="29"/>
      <c r="F852" s="28"/>
      <c r="G852" s="28"/>
      <c r="H852" s="29"/>
      <c r="I852" s="24" t="str">
        <f t="shared" si="0"/>
        <v/>
      </c>
      <c r="J852" s="25" t="str">
        <f t="shared" si="1"/>
        <v>Aset Pendukung</v>
      </c>
      <c r="K852" s="24"/>
      <c r="L852" s="27"/>
    </row>
    <row r="853" ht="12.75" spans="1:12">
      <c r="A853" s="28"/>
      <c r="B853" s="28"/>
      <c r="C853" s="28"/>
      <c r="D853" s="28"/>
      <c r="E853" s="29"/>
      <c r="F853" s="28"/>
      <c r="G853" s="28"/>
      <c r="H853" s="29"/>
      <c r="I853" s="24" t="str">
        <f t="shared" si="0"/>
        <v/>
      </c>
      <c r="J853" s="25" t="str">
        <f t="shared" si="1"/>
        <v>Aset Pendukung</v>
      </c>
      <c r="K853" s="24"/>
      <c r="L853" s="27"/>
    </row>
    <row r="854" ht="12.75" spans="1:12">
      <c r="A854" s="28"/>
      <c r="B854" s="28"/>
      <c r="C854" s="28"/>
      <c r="D854" s="28"/>
      <c r="E854" s="29"/>
      <c r="F854" s="28"/>
      <c r="G854" s="28"/>
      <c r="H854" s="29"/>
      <c r="I854" s="24" t="str">
        <f t="shared" si="0"/>
        <v/>
      </c>
      <c r="J854" s="25" t="str">
        <f t="shared" si="1"/>
        <v>Aset Pendukung</v>
      </c>
      <c r="K854" s="24"/>
      <c r="L854" s="27"/>
    </row>
    <row r="855" ht="12.75" spans="1:12">
      <c r="A855" s="28"/>
      <c r="B855" s="28"/>
      <c r="C855" s="28"/>
      <c r="D855" s="28"/>
      <c r="E855" s="29"/>
      <c r="F855" s="28"/>
      <c r="G855" s="28"/>
      <c r="H855" s="29"/>
      <c r="I855" s="24" t="str">
        <f t="shared" si="0"/>
        <v/>
      </c>
      <c r="J855" s="25" t="str">
        <f t="shared" si="1"/>
        <v>Aset Pendukung</v>
      </c>
      <c r="K855" s="24"/>
      <c r="L855" s="27"/>
    </row>
    <row r="856" ht="12.75" spans="1:12">
      <c r="A856" s="28"/>
      <c r="B856" s="28"/>
      <c r="C856" s="28"/>
      <c r="D856" s="28"/>
      <c r="E856" s="29"/>
      <c r="F856" s="28"/>
      <c r="G856" s="28"/>
      <c r="H856" s="29"/>
      <c r="I856" s="24" t="str">
        <f t="shared" si="0"/>
        <v/>
      </c>
      <c r="J856" s="25" t="str">
        <f t="shared" si="1"/>
        <v>Aset Pendukung</v>
      </c>
      <c r="K856" s="24"/>
      <c r="L856" s="27"/>
    </row>
    <row r="857" ht="12.75" spans="1:12">
      <c r="A857" s="28"/>
      <c r="B857" s="28"/>
      <c r="C857" s="28"/>
      <c r="D857" s="28"/>
      <c r="E857" s="29"/>
      <c r="F857" s="28"/>
      <c r="G857" s="28"/>
      <c r="H857" s="29"/>
      <c r="I857" s="24" t="str">
        <f t="shared" si="0"/>
        <v/>
      </c>
      <c r="J857" s="25" t="str">
        <f t="shared" si="1"/>
        <v>Aset Pendukung</v>
      </c>
      <c r="K857" s="24"/>
      <c r="L857" s="27"/>
    </row>
    <row r="858" ht="12.75" spans="1:12">
      <c r="A858" s="28"/>
      <c r="B858" s="28"/>
      <c r="C858" s="28"/>
      <c r="D858" s="28"/>
      <c r="E858" s="29"/>
      <c r="F858" s="28"/>
      <c r="G858" s="28"/>
      <c r="H858" s="29"/>
      <c r="I858" s="24" t="str">
        <f t="shared" si="0"/>
        <v/>
      </c>
      <c r="J858" s="25" t="str">
        <f t="shared" si="1"/>
        <v>Aset Pendukung</v>
      </c>
      <c r="K858" s="24"/>
      <c r="L858" s="27"/>
    </row>
    <row r="859" ht="12.75" spans="1:12">
      <c r="A859" s="28"/>
      <c r="B859" s="28"/>
      <c r="C859" s="28"/>
      <c r="D859" s="28"/>
      <c r="E859" s="29"/>
      <c r="F859" s="28"/>
      <c r="G859" s="28"/>
      <c r="H859" s="29"/>
      <c r="I859" s="24" t="str">
        <f t="shared" si="0"/>
        <v/>
      </c>
      <c r="J859" s="25" t="str">
        <f t="shared" si="1"/>
        <v>Aset Pendukung</v>
      </c>
      <c r="K859" s="24"/>
      <c r="L859" s="27"/>
    </row>
    <row r="860" ht="12.75" spans="1:12">
      <c r="A860" s="28"/>
      <c r="B860" s="28"/>
      <c r="C860" s="28"/>
      <c r="D860" s="28"/>
      <c r="E860" s="29"/>
      <c r="F860" s="28"/>
      <c r="G860" s="28"/>
      <c r="H860" s="29"/>
      <c r="I860" s="24" t="str">
        <f t="shared" si="0"/>
        <v/>
      </c>
      <c r="J860" s="25" t="str">
        <f t="shared" si="1"/>
        <v>Aset Pendukung</v>
      </c>
      <c r="K860" s="24"/>
      <c r="L860" s="27"/>
    </row>
    <row r="861" ht="12.75" spans="1:12">
      <c r="A861" s="28"/>
      <c r="B861" s="28"/>
      <c r="C861" s="28"/>
      <c r="D861" s="28"/>
      <c r="E861" s="29"/>
      <c r="F861" s="28"/>
      <c r="G861" s="28"/>
      <c r="H861" s="29"/>
      <c r="I861" s="24" t="str">
        <f t="shared" si="0"/>
        <v/>
      </c>
      <c r="J861" s="25" t="str">
        <f t="shared" si="1"/>
        <v>Aset Pendukung</v>
      </c>
      <c r="K861" s="24"/>
      <c r="L861" s="27"/>
    </row>
    <row r="862" ht="12.75" spans="1:12">
      <c r="A862" s="28"/>
      <c r="B862" s="28"/>
      <c r="C862" s="28"/>
      <c r="D862" s="28"/>
      <c r="E862" s="29"/>
      <c r="F862" s="28"/>
      <c r="G862" s="28"/>
      <c r="H862" s="29"/>
      <c r="I862" s="24" t="str">
        <f t="shared" si="0"/>
        <v/>
      </c>
      <c r="J862" s="25" t="str">
        <f t="shared" si="1"/>
        <v>Aset Pendukung</v>
      </c>
      <c r="K862" s="24"/>
      <c r="L862" s="27"/>
    </row>
    <row r="863" ht="12.75" spans="1:12">
      <c r="A863" s="28"/>
      <c r="B863" s="28"/>
      <c r="C863" s="28"/>
      <c r="D863" s="28"/>
      <c r="E863" s="29"/>
      <c r="F863" s="28"/>
      <c r="G863" s="28"/>
      <c r="H863" s="29"/>
      <c r="I863" s="24" t="str">
        <f t="shared" si="0"/>
        <v/>
      </c>
      <c r="J863" s="25" t="str">
        <f t="shared" si="1"/>
        <v>Aset Pendukung</v>
      </c>
      <c r="K863" s="24"/>
      <c r="L863" s="27"/>
    </row>
    <row r="864" ht="12.75" spans="1:12">
      <c r="A864" s="28"/>
      <c r="B864" s="28"/>
      <c r="C864" s="28"/>
      <c r="D864" s="28"/>
      <c r="E864" s="29"/>
      <c r="F864" s="28"/>
      <c r="G864" s="28"/>
      <c r="H864" s="29"/>
      <c r="I864" s="24" t="str">
        <f t="shared" si="0"/>
        <v/>
      </c>
      <c r="J864" s="25" t="str">
        <f t="shared" si="1"/>
        <v>Aset Pendukung</v>
      </c>
      <c r="K864" s="24"/>
      <c r="L864" s="27"/>
    </row>
    <row r="865" ht="12.75" spans="1:12">
      <c r="A865" s="28"/>
      <c r="B865" s="28"/>
      <c r="C865" s="28"/>
      <c r="D865" s="28"/>
      <c r="E865" s="29"/>
      <c r="F865" s="28"/>
      <c r="G865" s="28"/>
      <c r="H865" s="29"/>
      <c r="I865" s="24" t="str">
        <f t="shared" si="0"/>
        <v/>
      </c>
      <c r="J865" s="25" t="str">
        <f t="shared" si="1"/>
        <v>Aset Pendukung</v>
      </c>
      <c r="K865" s="24"/>
      <c r="L865" s="27"/>
    </row>
    <row r="866" ht="12.75" spans="1:12">
      <c r="A866" s="28"/>
      <c r="B866" s="28"/>
      <c r="C866" s="28"/>
      <c r="D866" s="28"/>
      <c r="E866" s="29"/>
      <c r="F866" s="28"/>
      <c r="G866" s="28"/>
      <c r="H866" s="29"/>
      <c r="I866" s="24" t="str">
        <f t="shared" si="0"/>
        <v/>
      </c>
      <c r="J866" s="25" t="str">
        <f t="shared" si="1"/>
        <v>Aset Pendukung</v>
      </c>
      <c r="K866" s="24"/>
      <c r="L866" s="27"/>
    </row>
    <row r="867" ht="12.75" spans="1:12">
      <c r="A867" s="28"/>
      <c r="B867" s="28"/>
      <c r="C867" s="28"/>
      <c r="D867" s="28"/>
      <c r="E867" s="29"/>
      <c r="F867" s="28"/>
      <c r="G867" s="28"/>
      <c r="H867" s="29"/>
      <c r="I867" s="24" t="str">
        <f t="shared" si="0"/>
        <v/>
      </c>
      <c r="J867" s="25" t="str">
        <f t="shared" si="1"/>
        <v>Aset Pendukung</v>
      </c>
      <c r="K867" s="24"/>
      <c r="L867" s="27"/>
    </row>
    <row r="868" ht="12.75" spans="1:12">
      <c r="A868" s="28"/>
      <c r="B868" s="28"/>
      <c r="C868" s="28"/>
      <c r="D868" s="28"/>
      <c r="E868" s="29"/>
      <c r="F868" s="28"/>
      <c r="G868" s="28"/>
      <c r="H868" s="29"/>
      <c r="I868" s="24" t="str">
        <f t="shared" si="0"/>
        <v/>
      </c>
      <c r="J868" s="25" t="str">
        <f t="shared" si="1"/>
        <v>Aset Pendukung</v>
      </c>
      <c r="K868" s="24"/>
      <c r="L868" s="27"/>
    </row>
    <row r="869" ht="12.75" spans="1:12">
      <c r="A869" s="28"/>
      <c r="B869" s="28"/>
      <c r="C869" s="28"/>
      <c r="D869" s="28"/>
      <c r="E869" s="29"/>
      <c r="F869" s="28"/>
      <c r="G869" s="28"/>
      <c r="H869" s="29"/>
      <c r="I869" s="24" t="str">
        <f t="shared" si="0"/>
        <v/>
      </c>
      <c r="J869" s="25" t="str">
        <f t="shared" si="1"/>
        <v>Aset Pendukung</v>
      </c>
      <c r="K869" s="24"/>
      <c r="L869" s="27"/>
    </row>
    <row r="870" ht="12.75" spans="1:12">
      <c r="A870" s="28"/>
      <c r="B870" s="28"/>
      <c r="C870" s="28"/>
      <c r="D870" s="28"/>
      <c r="E870" s="29"/>
      <c r="F870" s="28"/>
      <c r="G870" s="28"/>
      <c r="H870" s="29"/>
      <c r="I870" s="24" t="str">
        <f t="shared" si="0"/>
        <v/>
      </c>
      <c r="J870" s="25" t="str">
        <f t="shared" si="1"/>
        <v>Aset Pendukung</v>
      </c>
      <c r="K870" s="24"/>
      <c r="L870" s="27"/>
    </row>
    <row r="871" ht="12.75" spans="1:12">
      <c r="A871" s="28"/>
      <c r="B871" s="28"/>
      <c r="C871" s="28"/>
      <c r="D871" s="28"/>
      <c r="E871" s="29"/>
      <c r="F871" s="28"/>
      <c r="G871" s="28"/>
      <c r="H871" s="29"/>
      <c r="I871" s="24" t="str">
        <f t="shared" si="0"/>
        <v/>
      </c>
      <c r="J871" s="25" t="str">
        <f t="shared" si="1"/>
        <v>Aset Pendukung</v>
      </c>
      <c r="K871" s="24"/>
      <c r="L871" s="27"/>
    </row>
    <row r="872" ht="12.75" spans="1:12">
      <c r="A872" s="28"/>
      <c r="B872" s="28"/>
      <c r="C872" s="28"/>
      <c r="D872" s="28"/>
      <c r="E872" s="29"/>
      <c r="F872" s="28"/>
      <c r="G872" s="28"/>
      <c r="H872" s="29"/>
      <c r="I872" s="24" t="str">
        <f t="shared" si="0"/>
        <v/>
      </c>
      <c r="J872" s="25" t="str">
        <f t="shared" si="1"/>
        <v>Aset Pendukung</v>
      </c>
      <c r="K872" s="24"/>
      <c r="L872" s="27"/>
    </row>
    <row r="873" ht="12.75" spans="1:12">
      <c r="A873" s="28"/>
      <c r="B873" s="28"/>
      <c r="C873" s="28"/>
      <c r="D873" s="28"/>
      <c r="E873" s="29"/>
      <c r="F873" s="28"/>
      <c r="G873" s="28"/>
      <c r="H873" s="29"/>
      <c r="I873" s="24" t="str">
        <f t="shared" si="0"/>
        <v/>
      </c>
      <c r="J873" s="25" t="str">
        <f t="shared" si="1"/>
        <v>Aset Pendukung</v>
      </c>
      <c r="K873" s="24"/>
      <c r="L873" s="27"/>
    </row>
    <row r="874" ht="12.75" spans="1:12">
      <c r="A874" s="28"/>
      <c r="B874" s="28"/>
      <c r="C874" s="28"/>
      <c r="D874" s="28"/>
      <c r="E874" s="29"/>
      <c r="F874" s="28"/>
      <c r="G874" s="28"/>
      <c r="H874" s="29"/>
      <c r="I874" s="24" t="str">
        <f t="shared" si="0"/>
        <v/>
      </c>
      <c r="J874" s="25" t="str">
        <f t="shared" si="1"/>
        <v>Aset Pendukung</v>
      </c>
      <c r="K874" s="24"/>
      <c r="L874" s="27"/>
    </row>
    <row r="875" ht="12.75" spans="1:12">
      <c r="A875" s="28"/>
      <c r="B875" s="28"/>
      <c r="C875" s="28"/>
      <c r="D875" s="28"/>
      <c r="E875" s="29"/>
      <c r="F875" s="28"/>
      <c r="G875" s="28"/>
      <c r="H875" s="29"/>
      <c r="I875" s="24" t="str">
        <f t="shared" si="0"/>
        <v/>
      </c>
      <c r="J875" s="25" t="str">
        <f t="shared" si="1"/>
        <v>Aset Pendukung</v>
      </c>
      <c r="K875" s="24"/>
      <c r="L875" s="27"/>
    </row>
    <row r="876" ht="12.75" spans="1:12">
      <c r="A876" s="28"/>
      <c r="B876" s="28"/>
      <c r="C876" s="28"/>
      <c r="D876" s="28"/>
      <c r="E876" s="29"/>
      <c r="F876" s="28"/>
      <c r="G876" s="28"/>
      <c r="H876" s="29"/>
      <c r="I876" s="24" t="str">
        <f t="shared" si="0"/>
        <v/>
      </c>
      <c r="J876" s="25" t="str">
        <f t="shared" si="1"/>
        <v>Aset Pendukung</v>
      </c>
      <c r="K876" s="24"/>
      <c r="L876" s="27"/>
    </row>
    <row r="877" ht="12.75" spans="1:12">
      <c r="A877" s="28"/>
      <c r="B877" s="28"/>
      <c r="C877" s="28"/>
      <c r="D877" s="28"/>
      <c r="E877" s="29"/>
      <c r="F877" s="28"/>
      <c r="G877" s="28"/>
      <c r="H877" s="29"/>
      <c r="I877" s="24" t="str">
        <f t="shared" si="0"/>
        <v/>
      </c>
      <c r="J877" s="25" t="str">
        <f t="shared" si="1"/>
        <v>Aset Pendukung</v>
      </c>
      <c r="K877" s="24"/>
      <c r="L877" s="27"/>
    </row>
    <row r="878" ht="12.75" spans="1:12">
      <c r="A878" s="28"/>
      <c r="B878" s="28"/>
      <c r="C878" s="28"/>
      <c r="D878" s="28"/>
      <c r="E878" s="29"/>
      <c r="F878" s="28"/>
      <c r="G878" s="28"/>
      <c r="H878" s="29"/>
      <c r="I878" s="24" t="str">
        <f t="shared" si="0"/>
        <v/>
      </c>
      <c r="J878" s="25" t="str">
        <f t="shared" si="1"/>
        <v>Aset Pendukung</v>
      </c>
      <c r="K878" s="24"/>
      <c r="L878" s="27"/>
    </row>
    <row r="879" ht="12.75" spans="1:12">
      <c r="A879" s="28"/>
      <c r="B879" s="28"/>
      <c r="C879" s="28"/>
      <c r="D879" s="28"/>
      <c r="E879" s="29"/>
      <c r="F879" s="28"/>
      <c r="G879" s="28"/>
      <c r="H879" s="29"/>
      <c r="I879" s="24" t="str">
        <f t="shared" si="0"/>
        <v/>
      </c>
      <c r="J879" s="25" t="str">
        <f t="shared" si="1"/>
        <v>Aset Pendukung</v>
      </c>
      <c r="K879" s="24"/>
      <c r="L879" s="27"/>
    </row>
    <row r="880" ht="12.75" spans="1:12">
      <c r="A880" s="28"/>
      <c r="B880" s="28"/>
      <c r="C880" s="28"/>
      <c r="D880" s="28"/>
      <c r="E880" s="29"/>
      <c r="F880" s="28"/>
      <c r="G880" s="28"/>
      <c r="H880" s="29"/>
      <c r="I880" s="24" t="str">
        <f t="shared" si="0"/>
        <v/>
      </c>
      <c r="J880" s="25" t="str">
        <f t="shared" si="1"/>
        <v>Aset Pendukung</v>
      </c>
      <c r="K880" s="24"/>
      <c r="L880" s="27"/>
    </row>
    <row r="881" ht="12.75" spans="1:12">
      <c r="A881" s="28"/>
      <c r="B881" s="28"/>
      <c r="C881" s="28"/>
      <c r="D881" s="28"/>
      <c r="E881" s="29"/>
      <c r="F881" s="28"/>
      <c r="G881" s="28"/>
      <c r="H881" s="29"/>
      <c r="I881" s="24" t="str">
        <f t="shared" si="0"/>
        <v/>
      </c>
      <c r="J881" s="25" t="str">
        <f t="shared" si="1"/>
        <v>Aset Pendukung</v>
      </c>
      <c r="K881" s="24"/>
      <c r="L881" s="27"/>
    </row>
    <row r="882" ht="12.75" spans="1:12">
      <c r="A882" s="28"/>
      <c r="B882" s="28"/>
      <c r="C882" s="28"/>
      <c r="D882" s="28"/>
      <c r="E882" s="29"/>
      <c r="F882" s="28"/>
      <c r="G882" s="28"/>
      <c r="H882" s="29"/>
      <c r="I882" s="24" t="str">
        <f t="shared" si="0"/>
        <v/>
      </c>
      <c r="J882" s="25" t="str">
        <f t="shared" si="1"/>
        <v>Aset Pendukung</v>
      </c>
      <c r="K882" s="24"/>
      <c r="L882" s="27"/>
    </row>
    <row r="883" ht="12.75" spans="1:12">
      <c r="A883" s="28"/>
      <c r="B883" s="28"/>
      <c r="C883" s="28"/>
      <c r="D883" s="28"/>
      <c r="E883" s="29"/>
      <c r="F883" s="28"/>
      <c r="G883" s="28"/>
      <c r="H883" s="29"/>
      <c r="I883" s="24" t="str">
        <f t="shared" si="0"/>
        <v/>
      </c>
      <c r="J883" s="25" t="str">
        <f t="shared" si="1"/>
        <v>Aset Pendukung</v>
      </c>
      <c r="K883" s="24"/>
      <c r="L883" s="27"/>
    </row>
    <row r="884" ht="12.75" spans="1:12">
      <c r="A884" s="28"/>
      <c r="B884" s="28"/>
      <c r="C884" s="28"/>
      <c r="D884" s="28"/>
      <c r="E884" s="29"/>
      <c r="F884" s="28"/>
      <c r="G884" s="28"/>
      <c r="H884" s="29"/>
      <c r="I884" s="24" t="str">
        <f t="shared" si="0"/>
        <v/>
      </c>
      <c r="J884" s="25" t="str">
        <f t="shared" si="1"/>
        <v>Aset Pendukung</v>
      </c>
      <c r="K884" s="24"/>
      <c r="L884" s="27"/>
    </row>
    <row r="885" ht="12.75" spans="1:12">
      <c r="A885" s="28"/>
      <c r="B885" s="28"/>
      <c r="C885" s="28"/>
      <c r="D885" s="28"/>
      <c r="E885" s="29"/>
      <c r="F885" s="28"/>
      <c r="G885" s="28"/>
      <c r="H885" s="29"/>
      <c r="I885" s="24" t="str">
        <f t="shared" si="0"/>
        <v/>
      </c>
      <c r="J885" s="25" t="str">
        <f t="shared" si="1"/>
        <v>Aset Pendukung</v>
      </c>
      <c r="K885" s="24"/>
      <c r="L885" s="27"/>
    </row>
    <row r="886" ht="12.75" spans="1:12">
      <c r="A886" s="28"/>
      <c r="B886" s="28"/>
      <c r="C886" s="28"/>
      <c r="D886" s="28"/>
      <c r="E886" s="29"/>
      <c r="F886" s="28"/>
      <c r="G886" s="28"/>
      <c r="H886" s="29"/>
      <c r="I886" s="24" t="str">
        <f t="shared" si="0"/>
        <v/>
      </c>
      <c r="J886" s="25" t="str">
        <f t="shared" si="1"/>
        <v>Aset Pendukung</v>
      </c>
      <c r="K886" s="24"/>
      <c r="L886" s="27"/>
    </row>
    <row r="887" ht="12.75" spans="1:12">
      <c r="A887" s="28"/>
      <c r="B887" s="28"/>
      <c r="C887" s="28"/>
      <c r="D887" s="28"/>
      <c r="E887" s="29"/>
      <c r="F887" s="28"/>
      <c r="G887" s="28"/>
      <c r="H887" s="29"/>
      <c r="I887" s="24" t="str">
        <f t="shared" si="0"/>
        <v/>
      </c>
      <c r="J887" s="25" t="str">
        <f t="shared" si="1"/>
        <v>Aset Pendukung</v>
      </c>
      <c r="K887" s="24"/>
      <c r="L887" s="27"/>
    </row>
    <row r="888" ht="12.75" spans="1:12">
      <c r="A888" s="28"/>
      <c r="B888" s="28"/>
      <c r="C888" s="28"/>
      <c r="D888" s="28"/>
      <c r="E888" s="29"/>
      <c r="F888" s="28"/>
      <c r="G888" s="28"/>
      <c r="H888" s="29"/>
      <c r="I888" s="24" t="str">
        <f t="shared" si="0"/>
        <v/>
      </c>
      <c r="J888" s="25" t="str">
        <f t="shared" si="1"/>
        <v>Aset Pendukung</v>
      </c>
      <c r="K888" s="24"/>
      <c r="L888" s="27"/>
    </row>
    <row r="889" ht="12.75" spans="1:12">
      <c r="A889" s="28"/>
      <c r="B889" s="28"/>
      <c r="C889" s="28"/>
      <c r="D889" s="28"/>
      <c r="E889" s="29"/>
      <c r="F889" s="28"/>
      <c r="G889" s="28"/>
      <c r="H889" s="29"/>
      <c r="I889" s="24" t="str">
        <f t="shared" si="0"/>
        <v/>
      </c>
      <c r="J889" s="25" t="str">
        <f t="shared" si="1"/>
        <v>Aset Pendukung</v>
      </c>
      <c r="K889" s="24"/>
      <c r="L889" s="27"/>
    </row>
    <row r="890" ht="12.75" spans="1:12">
      <c r="A890" s="28"/>
      <c r="B890" s="28"/>
      <c r="C890" s="28"/>
      <c r="D890" s="28"/>
      <c r="E890" s="29"/>
      <c r="F890" s="28"/>
      <c r="G890" s="28"/>
      <c r="H890" s="29"/>
      <c r="I890" s="24" t="str">
        <f t="shared" si="0"/>
        <v/>
      </c>
      <c r="J890" s="25" t="str">
        <f t="shared" si="1"/>
        <v>Aset Pendukung</v>
      </c>
      <c r="K890" s="24"/>
      <c r="L890" s="27"/>
    </row>
    <row r="891" ht="12.75" spans="1:12">
      <c r="A891" s="28"/>
      <c r="B891" s="28"/>
      <c r="C891" s="28"/>
      <c r="D891" s="28"/>
      <c r="E891" s="29"/>
      <c r="F891" s="28"/>
      <c r="G891" s="28"/>
      <c r="H891" s="29"/>
      <c r="I891" s="24" t="str">
        <f t="shared" si="0"/>
        <v/>
      </c>
      <c r="J891" s="25" t="str">
        <f t="shared" si="1"/>
        <v>Aset Pendukung</v>
      </c>
      <c r="K891" s="24"/>
      <c r="L891" s="27"/>
    </row>
    <row r="892" ht="12.75" spans="1:12">
      <c r="A892" s="28"/>
      <c r="B892" s="28"/>
      <c r="C892" s="28"/>
      <c r="D892" s="28"/>
      <c r="E892" s="29"/>
      <c r="F892" s="28"/>
      <c r="G892" s="28"/>
      <c r="H892" s="29"/>
      <c r="I892" s="24" t="str">
        <f t="shared" si="0"/>
        <v/>
      </c>
      <c r="J892" s="25" t="str">
        <f t="shared" si="1"/>
        <v>Aset Pendukung</v>
      </c>
      <c r="K892" s="24"/>
      <c r="L892" s="27"/>
    </row>
    <row r="893" ht="12.75" spans="1:12">
      <c r="A893" s="28"/>
      <c r="B893" s="28"/>
      <c r="C893" s="28"/>
      <c r="D893" s="28"/>
      <c r="E893" s="29"/>
      <c r="F893" s="28"/>
      <c r="G893" s="28"/>
      <c r="H893" s="29"/>
      <c r="I893" s="24" t="str">
        <f t="shared" si="0"/>
        <v/>
      </c>
      <c r="J893" s="25" t="str">
        <f t="shared" si="1"/>
        <v>Aset Pendukung</v>
      </c>
      <c r="K893" s="24"/>
      <c r="L893" s="27"/>
    </row>
  </sheetData>
  <customSheetViews>
    <customSheetView guid="{a19faa6d-d4b7-48f6-a100-9c821c13f303}" filter="1" showAutoFilter="1">
      <autoFilter ref="B1:I893">
        <filterColumn colId="7">
          <customFilters>
            <customFilter operator="equal" val="01"/>
          </customFilters>
        </filterColumn>
      </autoFilter>
    </customSheetView>
  </customSheetViews>
  <conditionalFormatting sqref="F1:F893 A2:A47 B2:C16 B24:C47">
    <cfRule type="expression" dxfId="2" priority="1">
      <formula>COUNTIF(F:F,F1)&gt;1</formula>
    </cfRule>
  </conditionalFormatting>
  <hyperlinks>
    <hyperlink ref="H2" r:id="rId1" display="Tidak Dilaksanakan"/>
    <hyperlink ref="H3" r:id="rId1" display="Tidak Dilaksanakan"/>
    <hyperlink ref="H4" r:id="rId1" display="Tidak Dilaksanakan"/>
    <hyperlink ref="H5" r:id="rId1" display="Tidak Dilaksanakan"/>
    <hyperlink ref="H6" r:id="rId1" display="Tidak Dilaksanakan"/>
    <hyperlink ref="H7" r:id="rId1" display="Tidak Dilaksanakan"/>
    <hyperlink ref="H8" r:id="rId1" display="Tidak Dilaksanakan"/>
    <hyperlink ref="H9" r:id="rId1" display="Tidak Dilaksanakan"/>
    <hyperlink ref="H10" r:id="rId1" display="Tidak Dilaksanakan"/>
    <hyperlink ref="H11" r:id="rId1" display="Tidak Dilaksanakan"/>
    <hyperlink ref="H12" r:id="rId1" display="Tidak Dilaksanakan"/>
    <hyperlink ref="H13" r:id="rId1" display="Tidak Dilaksanakan"/>
    <hyperlink ref="H14" r:id="rId1" display="Tidak Dilaksanakan"/>
    <hyperlink ref="H15" r:id="rId1" display="Tidak Dilaksanakan"/>
    <hyperlink ref="H16" r:id="rId1" display="Tidak Dilaksanakan"/>
    <hyperlink ref="H17" r:id="rId1" display="Tidak Dilaksanakan"/>
    <hyperlink ref="H18" r:id="rId1" display="Tidak Dilaksanakan"/>
    <hyperlink ref="H19" r:id="rId1" display="Tidak Dilaksanakan"/>
    <hyperlink ref="H20" r:id="rId1" display="Tidak Dilaksanakan"/>
    <hyperlink ref="H21" r:id="rId1" display="Tidak Dilaksanakan"/>
    <hyperlink ref="H22" r:id="rId1" display="Tidak Dilaksanakan"/>
    <hyperlink ref="H23" r:id="rId1" display="Tidak Dilaksanakan"/>
    <hyperlink ref="H24" r:id="rId1" display="Tidak Dilaksanakan"/>
    <hyperlink ref="H25" r:id="rId1" display="Tidak Dilaksanakan"/>
    <hyperlink ref="H26" r:id="rId1" display="Tidak Dilaksanakan"/>
    <hyperlink ref="H27" r:id="rId1" display="Tidak Dilaksanakan"/>
    <hyperlink ref="H28" r:id="rId1" display="Tidak Dilaksanakan"/>
    <hyperlink ref="H29" r:id="rId1" display="Tidak Dilaksanakan"/>
    <hyperlink ref="H30" r:id="rId1" display="Tidak Dilaksanakan"/>
    <hyperlink ref="H31" r:id="rId1" display="Tidak Dilaksanakan"/>
    <hyperlink ref="H32" r:id="rId1" display="Tidak Dilaksanakan"/>
    <hyperlink ref="H33" r:id="rId1" display="Tidak Dilaksanakan"/>
    <hyperlink ref="H34" r:id="rId1" display="Tidak Dilaksanakan"/>
    <hyperlink ref="H35" r:id="rId1" display="Tidak Dilaksanakan"/>
    <hyperlink ref="H36" r:id="rId1" display="Tidak Dilaksanakan"/>
    <hyperlink ref="H37" r:id="rId1" display="Tidak Dilaksanakan"/>
    <hyperlink ref="H38" r:id="rId1" display="Tidak Dilaksanakan"/>
    <hyperlink ref="H39" r:id="rId1" display="Tidak Dilaksanakan"/>
    <hyperlink ref="H40" r:id="rId1" display="Tidak Dilaksanakan"/>
    <hyperlink ref="H41" r:id="rId1" display="Tidak Dilaksanakan"/>
    <hyperlink ref="H42" r:id="rId1" display="Tidak Dilaksanakan"/>
    <hyperlink ref="H43" r:id="rId1" display="Tidak Dilaksanakan"/>
    <hyperlink ref="H44" r:id="rId1" display="Tidak Dilaksanakan"/>
    <hyperlink ref="H45" r:id="rId1" display="Tidak Dilaksanakan"/>
    <hyperlink ref="H46" r:id="rId1" display="Tidak Dilaksanakan"/>
    <hyperlink ref="H47" r:id="rId1" display="Tidak Dilaksanakan"/>
  </hyperlink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outlinePr summaryBelow="0" summaryRight="0"/>
  </sheetPr>
  <dimension ref="A1:V1048"/>
  <sheetViews>
    <sheetView workbookViewId="0">
      <pane ySplit="1" topLeftCell="A2" activePane="bottomLeft" state="frozen"/>
      <selection/>
      <selection pane="bottomLeft" activeCell="B3" sqref="B3"/>
    </sheetView>
  </sheetViews>
  <sheetFormatPr defaultColWidth="12.6285714285714" defaultRowHeight="15.75" customHeight="1"/>
  <cols>
    <col min="1" max="1" width="9.13333333333333" customWidth="1"/>
    <col min="2" max="2" width="21" customWidth="1"/>
    <col min="3" max="3" width="28.247619047619" customWidth="1"/>
    <col min="4" max="5" width="15.8761904761905" customWidth="1"/>
    <col min="7" max="7" width="9.5047619047619" customWidth="1"/>
    <col min="8" max="8" width="8.13333333333333" customWidth="1"/>
    <col min="10" max="10" width="12.247619047619" customWidth="1"/>
    <col min="11" max="11" width="10.752380952381" customWidth="1"/>
  </cols>
  <sheetData>
    <row r="1" ht="15" spans="1:22">
      <c r="A1" s="11" t="s">
        <v>2593</v>
      </c>
      <c r="B1" s="11" t="s">
        <v>2594</v>
      </c>
      <c r="C1" s="11" t="s">
        <v>2595</v>
      </c>
      <c r="D1" s="11" t="s">
        <v>2596</v>
      </c>
      <c r="E1" s="11" t="s">
        <v>2597</v>
      </c>
      <c r="F1" s="11" t="s">
        <v>2598</v>
      </c>
      <c r="G1" s="11" t="s">
        <v>2599</v>
      </c>
      <c r="H1" s="11" t="s">
        <v>2600</v>
      </c>
      <c r="I1" s="11" t="s">
        <v>2601</v>
      </c>
      <c r="J1" s="11" t="s">
        <v>2602</v>
      </c>
      <c r="K1" s="13">
        <f>COUNT(A:A)</f>
        <v>423</v>
      </c>
      <c r="L1" s="14"/>
      <c r="M1" s="14"/>
      <c r="N1" s="14"/>
      <c r="O1" s="14"/>
      <c r="P1" s="14"/>
      <c r="Q1" s="14"/>
      <c r="R1" s="14"/>
      <c r="S1" s="14"/>
      <c r="T1" s="14"/>
      <c r="U1" s="14"/>
      <c r="V1" s="14"/>
    </row>
    <row r="2" ht="12.75" spans="1:10">
      <c r="A2" s="12">
        <v>50997</v>
      </c>
      <c r="B2" s="12" t="s">
        <v>42</v>
      </c>
      <c r="C2" s="12" t="s">
        <v>811</v>
      </c>
      <c r="D2" s="12" t="s">
        <v>2603</v>
      </c>
      <c r="E2" s="12" t="s">
        <v>2604</v>
      </c>
      <c r="F2" s="12">
        <v>24</v>
      </c>
      <c r="G2" s="12">
        <v>19600951</v>
      </c>
      <c r="H2" s="12">
        <v>2022</v>
      </c>
      <c r="I2" s="15" t="s">
        <v>275</v>
      </c>
      <c r="J2" s="16" t="s">
        <v>2605</v>
      </c>
    </row>
    <row r="3" ht="12.75" spans="1:10">
      <c r="A3" s="12">
        <v>51002</v>
      </c>
      <c r="B3" s="12" t="s">
        <v>42</v>
      </c>
      <c r="C3" s="12" t="s">
        <v>719</v>
      </c>
      <c r="D3" s="12" t="s">
        <v>2606</v>
      </c>
      <c r="E3" s="12" t="s">
        <v>2607</v>
      </c>
      <c r="F3" s="12">
        <v>24</v>
      </c>
      <c r="G3" s="12">
        <v>11401658</v>
      </c>
      <c r="H3" s="12">
        <v>2022</v>
      </c>
      <c r="I3" s="15" t="s">
        <v>275</v>
      </c>
      <c r="J3" s="16" t="s">
        <v>2605</v>
      </c>
    </row>
    <row r="4" ht="12.75" spans="1:10">
      <c r="A4" s="12">
        <v>51003</v>
      </c>
      <c r="B4" s="12" t="s">
        <v>42</v>
      </c>
      <c r="C4" s="12" t="s">
        <v>2608</v>
      </c>
      <c r="D4" s="12" t="s">
        <v>2606</v>
      </c>
      <c r="E4" s="12" t="s">
        <v>2607</v>
      </c>
      <c r="F4" s="12">
        <v>24</v>
      </c>
      <c r="G4" s="12">
        <v>11401658</v>
      </c>
      <c r="H4" s="12">
        <v>2022</v>
      </c>
      <c r="I4" s="15" t="s">
        <v>275</v>
      </c>
      <c r="J4" s="16" t="s">
        <v>2605</v>
      </c>
    </row>
    <row r="5" ht="12.75" spans="1:10">
      <c r="A5" s="12">
        <v>51005</v>
      </c>
      <c r="B5" s="12" t="s">
        <v>42</v>
      </c>
      <c r="C5" s="12" t="s">
        <v>1824</v>
      </c>
      <c r="D5" s="12" t="s">
        <v>2606</v>
      </c>
      <c r="E5" s="12" t="s">
        <v>2607</v>
      </c>
      <c r="F5" s="12">
        <v>24</v>
      </c>
      <c r="G5" s="12">
        <v>11401658</v>
      </c>
      <c r="H5" s="12">
        <v>2022</v>
      </c>
      <c r="I5" s="15" t="s">
        <v>275</v>
      </c>
      <c r="J5" s="16" t="s">
        <v>2605</v>
      </c>
    </row>
    <row r="6" ht="12.75" spans="1:10">
      <c r="A6" s="12">
        <v>51006</v>
      </c>
      <c r="B6" s="12" t="s">
        <v>42</v>
      </c>
      <c r="C6" s="12" t="s">
        <v>161</v>
      </c>
      <c r="D6" s="12" t="s">
        <v>2609</v>
      </c>
      <c r="E6" s="12" t="s">
        <v>2610</v>
      </c>
      <c r="F6" s="12">
        <v>24</v>
      </c>
      <c r="G6" s="12">
        <v>11401658</v>
      </c>
      <c r="H6" s="12">
        <v>2022</v>
      </c>
      <c r="I6" s="15" t="s">
        <v>275</v>
      </c>
      <c r="J6" s="16" t="s">
        <v>2605</v>
      </c>
    </row>
    <row r="7" ht="12.75" spans="1:10">
      <c r="A7" s="12">
        <v>51007</v>
      </c>
      <c r="B7" s="12" t="s">
        <v>42</v>
      </c>
      <c r="C7" s="12" t="s">
        <v>161</v>
      </c>
      <c r="D7" s="12" t="s">
        <v>2611</v>
      </c>
      <c r="E7" s="12" t="s">
        <v>2610</v>
      </c>
      <c r="F7" s="12">
        <v>24</v>
      </c>
      <c r="G7" s="12">
        <v>11401658</v>
      </c>
      <c r="H7" s="12">
        <v>2022</v>
      </c>
      <c r="I7" s="15" t="s">
        <v>275</v>
      </c>
      <c r="J7" s="16" t="s">
        <v>2605</v>
      </c>
    </row>
    <row r="8" ht="12.75" spans="1:10">
      <c r="A8" s="12">
        <v>51008</v>
      </c>
      <c r="B8" s="12" t="s">
        <v>42</v>
      </c>
      <c r="C8" s="12" t="s">
        <v>161</v>
      </c>
      <c r="D8" s="12" t="s">
        <v>2611</v>
      </c>
      <c r="E8" s="12" t="s">
        <v>2604</v>
      </c>
      <c r="F8" s="12">
        <v>24</v>
      </c>
      <c r="G8" s="12">
        <v>11401658</v>
      </c>
      <c r="H8" s="12">
        <v>2022</v>
      </c>
      <c r="I8" s="15" t="s">
        <v>275</v>
      </c>
      <c r="J8" s="16" t="s">
        <v>2605</v>
      </c>
    </row>
    <row r="9" ht="12.75" spans="1:10">
      <c r="A9" s="12">
        <v>51009</v>
      </c>
      <c r="B9" s="12" t="s">
        <v>42</v>
      </c>
      <c r="C9" s="12" t="s">
        <v>161</v>
      </c>
      <c r="D9" s="12" t="s">
        <v>2612</v>
      </c>
      <c r="E9" s="12" t="s">
        <v>2610</v>
      </c>
      <c r="F9" s="12">
        <v>24</v>
      </c>
      <c r="G9" s="12">
        <v>11401658</v>
      </c>
      <c r="H9" s="12">
        <v>2022</v>
      </c>
      <c r="I9" s="15" t="s">
        <v>275</v>
      </c>
      <c r="J9" s="16" t="s">
        <v>2605</v>
      </c>
    </row>
    <row r="10" ht="12.75" spans="1:10">
      <c r="A10" s="12">
        <v>51010</v>
      </c>
      <c r="B10" s="12" t="s">
        <v>42</v>
      </c>
      <c r="C10" s="12" t="s">
        <v>161</v>
      </c>
      <c r="D10" s="12" t="s">
        <v>2612</v>
      </c>
      <c r="E10" s="12" t="s">
        <v>2604</v>
      </c>
      <c r="F10" s="12">
        <v>24</v>
      </c>
      <c r="G10" s="12">
        <v>11401658</v>
      </c>
      <c r="H10" s="12">
        <v>2022</v>
      </c>
      <c r="I10" s="15" t="s">
        <v>275</v>
      </c>
      <c r="J10" s="16" t="s">
        <v>2605</v>
      </c>
    </row>
    <row r="11" ht="12.75" spans="1:10">
      <c r="A11" s="12">
        <v>51011</v>
      </c>
      <c r="B11" s="12" t="s">
        <v>42</v>
      </c>
      <c r="C11" s="12" t="s">
        <v>159</v>
      </c>
      <c r="D11" s="12" t="s">
        <v>2609</v>
      </c>
      <c r="E11" s="12" t="s">
        <v>2610</v>
      </c>
      <c r="F11" s="12">
        <v>24</v>
      </c>
      <c r="G11" s="12">
        <v>11401658</v>
      </c>
      <c r="H11" s="12">
        <v>2022</v>
      </c>
      <c r="I11" s="15" t="s">
        <v>275</v>
      </c>
      <c r="J11" s="16" t="s">
        <v>2605</v>
      </c>
    </row>
    <row r="12" ht="12.75" spans="1:10">
      <c r="A12" s="12">
        <v>51012</v>
      </c>
      <c r="B12" s="12" t="s">
        <v>42</v>
      </c>
      <c r="C12" s="12" t="s">
        <v>159</v>
      </c>
      <c r="D12" s="12" t="s">
        <v>2611</v>
      </c>
      <c r="E12" s="12" t="s">
        <v>2610</v>
      </c>
      <c r="F12" s="12">
        <v>24</v>
      </c>
      <c r="G12" s="12">
        <v>11401658</v>
      </c>
      <c r="H12" s="12">
        <v>2022</v>
      </c>
      <c r="I12" s="15" t="s">
        <v>275</v>
      </c>
      <c r="J12" s="16" t="s">
        <v>2605</v>
      </c>
    </row>
    <row r="13" ht="12.75" spans="1:10">
      <c r="A13" s="12">
        <v>51013</v>
      </c>
      <c r="B13" s="12" t="s">
        <v>42</v>
      </c>
      <c r="C13" s="12" t="s">
        <v>159</v>
      </c>
      <c r="D13" s="12" t="s">
        <v>2611</v>
      </c>
      <c r="E13" s="12" t="s">
        <v>2604</v>
      </c>
      <c r="F13" s="12">
        <v>24</v>
      </c>
      <c r="G13" s="12">
        <v>11401658</v>
      </c>
      <c r="H13" s="12">
        <v>2022</v>
      </c>
      <c r="I13" s="15" t="s">
        <v>275</v>
      </c>
      <c r="J13" s="16" t="s">
        <v>2605</v>
      </c>
    </row>
    <row r="14" ht="12.75" spans="1:10">
      <c r="A14" s="12">
        <v>51014</v>
      </c>
      <c r="B14" s="12" t="s">
        <v>42</v>
      </c>
      <c r="C14" s="12" t="s">
        <v>159</v>
      </c>
      <c r="D14" s="12" t="s">
        <v>2612</v>
      </c>
      <c r="E14" s="12" t="s">
        <v>2604</v>
      </c>
      <c r="F14" s="12">
        <v>24</v>
      </c>
      <c r="G14" s="12">
        <v>11401658</v>
      </c>
      <c r="H14" s="12">
        <v>2022</v>
      </c>
      <c r="I14" s="15" t="s">
        <v>275</v>
      </c>
      <c r="J14" s="16" t="s">
        <v>2605</v>
      </c>
    </row>
    <row r="15" ht="12.75" spans="1:10">
      <c r="A15" s="12">
        <v>51015</v>
      </c>
      <c r="B15" s="12" t="s">
        <v>42</v>
      </c>
      <c r="C15" s="12" t="s">
        <v>159</v>
      </c>
      <c r="D15" s="12" t="s">
        <v>2612</v>
      </c>
      <c r="E15" s="12" t="s">
        <v>2610</v>
      </c>
      <c r="F15" s="12">
        <v>24</v>
      </c>
      <c r="G15" s="12">
        <v>11401658</v>
      </c>
      <c r="H15" s="12">
        <v>2022</v>
      </c>
      <c r="I15" s="15" t="s">
        <v>275</v>
      </c>
      <c r="J15" s="16" t="s">
        <v>2605</v>
      </c>
    </row>
    <row r="16" ht="12.75" spans="1:10">
      <c r="A16" s="12">
        <v>51016</v>
      </c>
      <c r="B16" s="12" t="s">
        <v>42</v>
      </c>
      <c r="C16" s="12" t="s">
        <v>160</v>
      </c>
      <c r="D16" s="12" t="s">
        <v>2609</v>
      </c>
      <c r="E16" s="12" t="s">
        <v>2610</v>
      </c>
      <c r="F16" s="12">
        <v>24</v>
      </c>
      <c r="G16" s="12">
        <v>11401658</v>
      </c>
      <c r="H16" s="12">
        <v>2022</v>
      </c>
      <c r="I16" s="15" t="s">
        <v>275</v>
      </c>
      <c r="J16" s="16" t="s">
        <v>2605</v>
      </c>
    </row>
    <row r="17" ht="12.75" spans="1:10">
      <c r="A17" s="12">
        <v>51017</v>
      </c>
      <c r="B17" s="12" t="s">
        <v>42</v>
      </c>
      <c r="C17" s="12" t="s">
        <v>160</v>
      </c>
      <c r="D17" s="12" t="s">
        <v>2611</v>
      </c>
      <c r="E17" s="12" t="s">
        <v>2610</v>
      </c>
      <c r="F17" s="12">
        <v>24</v>
      </c>
      <c r="G17" s="12">
        <v>11401658</v>
      </c>
      <c r="H17" s="12">
        <v>2022</v>
      </c>
      <c r="I17" s="15" t="s">
        <v>275</v>
      </c>
      <c r="J17" s="16" t="s">
        <v>2605</v>
      </c>
    </row>
    <row r="18" ht="12.75" spans="1:10">
      <c r="A18" s="12">
        <v>51018</v>
      </c>
      <c r="B18" s="12" t="s">
        <v>42</v>
      </c>
      <c r="C18" s="12" t="s">
        <v>160</v>
      </c>
      <c r="D18" s="12" t="s">
        <v>2611</v>
      </c>
      <c r="E18" s="12" t="s">
        <v>2604</v>
      </c>
      <c r="F18" s="12">
        <v>24</v>
      </c>
      <c r="G18" s="12">
        <v>11401658</v>
      </c>
      <c r="H18" s="12">
        <v>2022</v>
      </c>
      <c r="I18" s="15" t="s">
        <v>275</v>
      </c>
      <c r="J18" s="16" t="s">
        <v>2605</v>
      </c>
    </row>
    <row r="19" ht="12.75" spans="1:10">
      <c r="A19" s="12">
        <v>51019</v>
      </c>
      <c r="B19" s="12" t="s">
        <v>42</v>
      </c>
      <c r="C19" s="12" t="s">
        <v>160</v>
      </c>
      <c r="D19" s="12" t="s">
        <v>2612</v>
      </c>
      <c r="E19" s="12" t="s">
        <v>2610</v>
      </c>
      <c r="F19" s="12">
        <v>24</v>
      </c>
      <c r="G19" s="12">
        <v>11401658</v>
      </c>
      <c r="H19" s="12">
        <v>2022</v>
      </c>
      <c r="I19" s="15" t="s">
        <v>275</v>
      </c>
      <c r="J19" s="16" t="s">
        <v>2605</v>
      </c>
    </row>
    <row r="20" ht="12.75" spans="1:10">
      <c r="A20" s="12">
        <v>51020</v>
      </c>
      <c r="B20" s="12" t="s">
        <v>42</v>
      </c>
      <c r="C20" s="12" t="s">
        <v>160</v>
      </c>
      <c r="D20" s="12" t="s">
        <v>2612</v>
      </c>
      <c r="E20" s="12" t="s">
        <v>2604</v>
      </c>
      <c r="F20" s="12">
        <v>24</v>
      </c>
      <c r="G20" s="12">
        <v>11401658</v>
      </c>
      <c r="H20" s="12">
        <v>2022</v>
      </c>
      <c r="I20" s="15" t="s">
        <v>275</v>
      </c>
      <c r="J20" s="16" t="s">
        <v>2605</v>
      </c>
    </row>
    <row r="21" ht="12.75" spans="1:10">
      <c r="A21" s="12">
        <v>51111</v>
      </c>
      <c r="B21" s="12" t="s">
        <v>43</v>
      </c>
      <c r="C21" s="12" t="s">
        <v>618</v>
      </c>
      <c r="D21" s="12" t="s">
        <v>2613</v>
      </c>
      <c r="E21" s="12" t="s">
        <v>2610</v>
      </c>
      <c r="F21" s="12">
        <v>24</v>
      </c>
      <c r="G21" s="12">
        <v>10501332</v>
      </c>
      <c r="H21" s="12">
        <v>2022</v>
      </c>
      <c r="I21" s="15" t="s">
        <v>275</v>
      </c>
      <c r="J21" s="16" t="s">
        <v>2605</v>
      </c>
    </row>
    <row r="22" ht="12.75" spans="1:10">
      <c r="A22" s="12">
        <v>51112</v>
      </c>
      <c r="B22" s="12" t="s">
        <v>43</v>
      </c>
      <c r="C22" s="12" t="s">
        <v>618</v>
      </c>
      <c r="D22" s="12" t="s">
        <v>2603</v>
      </c>
      <c r="E22" s="12" t="s">
        <v>2604</v>
      </c>
      <c r="F22" s="12">
        <v>24</v>
      </c>
      <c r="G22" s="12">
        <v>10501332</v>
      </c>
      <c r="H22" s="12">
        <v>2022</v>
      </c>
      <c r="I22" s="15" t="s">
        <v>275</v>
      </c>
      <c r="J22" s="16" t="s">
        <v>2605</v>
      </c>
    </row>
    <row r="23" ht="12.75" spans="1:10">
      <c r="A23" s="12">
        <v>51113</v>
      </c>
      <c r="B23" s="12" t="s">
        <v>43</v>
      </c>
      <c r="C23" s="12" t="s">
        <v>616</v>
      </c>
      <c r="D23" s="12" t="s">
        <v>2613</v>
      </c>
      <c r="E23" s="12" t="s">
        <v>2610</v>
      </c>
      <c r="F23" s="12">
        <v>24</v>
      </c>
      <c r="G23" s="12">
        <v>10501332</v>
      </c>
      <c r="H23" s="12">
        <v>2022</v>
      </c>
      <c r="I23" s="15" t="s">
        <v>275</v>
      </c>
      <c r="J23" s="16" t="s">
        <v>2605</v>
      </c>
    </row>
    <row r="24" ht="12.75" spans="1:10">
      <c r="A24" s="12">
        <v>51114</v>
      </c>
      <c r="B24" s="12" t="s">
        <v>43</v>
      </c>
      <c r="C24" s="12" t="s">
        <v>616</v>
      </c>
      <c r="D24" s="12" t="s">
        <v>2603</v>
      </c>
      <c r="E24" s="12" t="s">
        <v>2604</v>
      </c>
      <c r="F24" s="12">
        <v>24</v>
      </c>
      <c r="G24" s="12">
        <v>10501332</v>
      </c>
      <c r="H24" s="12">
        <v>2022</v>
      </c>
      <c r="I24" s="15" t="s">
        <v>275</v>
      </c>
      <c r="J24" s="16" t="s">
        <v>2605</v>
      </c>
    </row>
    <row r="25" ht="12.75" spans="1:10">
      <c r="A25" s="12">
        <v>51115</v>
      </c>
      <c r="B25" s="12" t="s">
        <v>43</v>
      </c>
      <c r="C25" s="12" t="s">
        <v>2614</v>
      </c>
      <c r="D25" s="12" t="s">
        <v>2613</v>
      </c>
      <c r="E25" s="12" t="s">
        <v>2610</v>
      </c>
      <c r="F25" s="12">
        <v>24</v>
      </c>
      <c r="G25" s="12">
        <v>10501332</v>
      </c>
      <c r="H25" s="12">
        <v>2022</v>
      </c>
      <c r="I25" s="15" t="s">
        <v>275</v>
      </c>
      <c r="J25" s="16" t="s">
        <v>2605</v>
      </c>
    </row>
    <row r="26" ht="12.75" spans="1:10">
      <c r="A26" s="12">
        <v>51116</v>
      </c>
      <c r="B26" s="12" t="s">
        <v>43</v>
      </c>
      <c r="C26" s="12" t="s">
        <v>2614</v>
      </c>
      <c r="D26" s="12" t="s">
        <v>2603</v>
      </c>
      <c r="E26" s="12" t="s">
        <v>2604</v>
      </c>
      <c r="F26" s="12">
        <v>24</v>
      </c>
      <c r="G26" s="12">
        <v>10501332</v>
      </c>
      <c r="H26" s="12">
        <v>2022</v>
      </c>
      <c r="I26" s="15" t="s">
        <v>275</v>
      </c>
      <c r="J26" s="16" t="s">
        <v>2605</v>
      </c>
    </row>
    <row r="27" ht="12.75" spans="1:10">
      <c r="A27" s="12">
        <v>51129</v>
      </c>
      <c r="B27" s="12" t="s">
        <v>43</v>
      </c>
      <c r="C27" s="12" t="s">
        <v>2615</v>
      </c>
      <c r="D27" s="12" t="s">
        <v>2613</v>
      </c>
      <c r="E27" s="12" t="s">
        <v>2610</v>
      </c>
      <c r="F27" s="12">
        <v>24</v>
      </c>
      <c r="G27" s="12">
        <v>11701805</v>
      </c>
      <c r="H27" s="12">
        <v>2022</v>
      </c>
      <c r="I27" s="15" t="s">
        <v>275</v>
      </c>
      <c r="J27" s="16" t="s">
        <v>2605</v>
      </c>
    </row>
    <row r="28" ht="12.75" spans="1:10">
      <c r="A28" s="12">
        <v>51130</v>
      </c>
      <c r="B28" s="12" t="s">
        <v>43</v>
      </c>
      <c r="C28" s="12" t="s">
        <v>2615</v>
      </c>
      <c r="D28" s="12" t="s">
        <v>2603</v>
      </c>
      <c r="E28" s="12" t="s">
        <v>2604</v>
      </c>
      <c r="F28" s="12">
        <v>24</v>
      </c>
      <c r="G28" s="12">
        <v>11701805</v>
      </c>
      <c r="H28" s="12">
        <v>2022</v>
      </c>
      <c r="I28" s="15" t="s">
        <v>275</v>
      </c>
      <c r="J28" s="16" t="s">
        <v>2605</v>
      </c>
    </row>
    <row r="29" ht="12.75" spans="1:10">
      <c r="A29" s="12">
        <v>51131</v>
      </c>
      <c r="B29" s="12" t="s">
        <v>43</v>
      </c>
      <c r="C29" s="12" t="s">
        <v>2615</v>
      </c>
      <c r="D29" s="12" t="s">
        <v>2616</v>
      </c>
      <c r="E29" s="12" t="s">
        <v>2610</v>
      </c>
      <c r="F29" s="12">
        <v>24</v>
      </c>
      <c r="G29" s="12">
        <v>11701805</v>
      </c>
      <c r="H29" s="12">
        <v>2022</v>
      </c>
      <c r="I29" s="15" t="s">
        <v>275</v>
      </c>
      <c r="J29" s="16" t="s">
        <v>2605</v>
      </c>
    </row>
    <row r="30" ht="12.75" spans="1:10">
      <c r="A30" s="12">
        <v>51138</v>
      </c>
      <c r="B30" s="12" t="s">
        <v>43</v>
      </c>
      <c r="C30" s="12" t="s">
        <v>2070</v>
      </c>
      <c r="D30" s="12" t="s">
        <v>2606</v>
      </c>
      <c r="E30" s="12" t="s">
        <v>2607</v>
      </c>
      <c r="F30" s="12">
        <v>24</v>
      </c>
      <c r="G30" s="12">
        <v>10501332</v>
      </c>
      <c r="H30" s="12">
        <v>2022</v>
      </c>
      <c r="I30" s="15" t="s">
        <v>275</v>
      </c>
      <c r="J30" s="16" t="s">
        <v>2605</v>
      </c>
    </row>
    <row r="31" ht="12.75" spans="1:10">
      <c r="A31" s="12">
        <v>51141</v>
      </c>
      <c r="B31" s="12" t="s">
        <v>43</v>
      </c>
      <c r="C31" s="12" t="s">
        <v>2617</v>
      </c>
      <c r="D31" s="12" t="s">
        <v>2606</v>
      </c>
      <c r="E31" s="12" t="s">
        <v>2607</v>
      </c>
      <c r="F31" s="12">
        <v>24</v>
      </c>
      <c r="G31" s="12">
        <v>10501332</v>
      </c>
      <c r="H31" s="12">
        <v>2022</v>
      </c>
      <c r="I31" s="15" t="s">
        <v>275</v>
      </c>
      <c r="J31" s="16" t="s">
        <v>2605</v>
      </c>
    </row>
    <row r="32" ht="12.75" spans="1:10">
      <c r="A32" s="12">
        <v>51142</v>
      </c>
      <c r="B32" s="12" t="s">
        <v>43</v>
      </c>
      <c r="C32" s="12" t="s">
        <v>2618</v>
      </c>
      <c r="D32" s="12" t="s">
        <v>2606</v>
      </c>
      <c r="E32" s="12" t="s">
        <v>2607</v>
      </c>
      <c r="F32" s="12">
        <v>24</v>
      </c>
      <c r="G32" s="12">
        <v>10501332</v>
      </c>
      <c r="H32" s="12">
        <v>2022</v>
      </c>
      <c r="I32" s="15" t="s">
        <v>275</v>
      </c>
      <c r="J32" s="16" t="s">
        <v>2605</v>
      </c>
    </row>
    <row r="33" ht="12.75" spans="1:10">
      <c r="A33" s="12">
        <v>51226</v>
      </c>
      <c r="B33" s="12" t="s">
        <v>37</v>
      </c>
      <c r="C33" s="12" t="s">
        <v>616</v>
      </c>
      <c r="D33" s="12" t="s">
        <v>2613</v>
      </c>
      <c r="E33" s="12" t="s">
        <v>2610</v>
      </c>
      <c r="F33" s="12">
        <v>24</v>
      </c>
      <c r="G33" s="12">
        <v>10601417</v>
      </c>
      <c r="H33" s="12">
        <v>2022</v>
      </c>
      <c r="I33" s="15" t="s">
        <v>275</v>
      </c>
      <c r="J33" s="16" t="s">
        <v>2605</v>
      </c>
    </row>
    <row r="34" ht="12.75" spans="1:10">
      <c r="A34" s="12">
        <v>51227</v>
      </c>
      <c r="B34" s="12" t="s">
        <v>37</v>
      </c>
      <c r="C34" s="12" t="s">
        <v>616</v>
      </c>
      <c r="D34" s="12" t="s">
        <v>2603</v>
      </c>
      <c r="E34" s="12" t="s">
        <v>2604</v>
      </c>
      <c r="F34" s="12">
        <v>24</v>
      </c>
      <c r="G34" s="12">
        <v>10601417</v>
      </c>
      <c r="H34" s="12">
        <v>2022</v>
      </c>
      <c r="I34" s="15" t="s">
        <v>275</v>
      </c>
      <c r="J34" s="16" t="s">
        <v>2605</v>
      </c>
    </row>
    <row r="35" ht="12.75" spans="1:10">
      <c r="A35" s="12">
        <v>51251</v>
      </c>
      <c r="B35" s="12" t="s">
        <v>37</v>
      </c>
      <c r="C35" s="12" t="s">
        <v>1818</v>
      </c>
      <c r="D35" s="12" t="s">
        <v>2603</v>
      </c>
      <c r="E35" s="12" t="s">
        <v>2604</v>
      </c>
      <c r="F35" s="12">
        <v>24</v>
      </c>
      <c r="G35" s="12">
        <v>10601417</v>
      </c>
      <c r="H35" s="12">
        <v>2022</v>
      </c>
      <c r="I35" s="15" t="s">
        <v>275</v>
      </c>
      <c r="J35" s="16" t="s">
        <v>2605</v>
      </c>
    </row>
    <row r="36" ht="12.75" spans="1:10">
      <c r="A36" s="12">
        <v>51252</v>
      </c>
      <c r="B36" s="12" t="s">
        <v>37</v>
      </c>
      <c r="C36" s="12" t="s">
        <v>1818</v>
      </c>
      <c r="D36" s="12" t="s">
        <v>2613</v>
      </c>
      <c r="E36" s="12" t="s">
        <v>2610</v>
      </c>
      <c r="F36" s="12">
        <v>24</v>
      </c>
      <c r="G36" s="12">
        <v>10601417</v>
      </c>
      <c r="H36" s="12">
        <v>2022</v>
      </c>
      <c r="I36" s="15" t="s">
        <v>275</v>
      </c>
      <c r="J36" s="16" t="s">
        <v>2605</v>
      </c>
    </row>
    <row r="37" ht="12.75" spans="1:10">
      <c r="A37" s="12">
        <v>51257</v>
      </c>
      <c r="B37" s="12" t="s">
        <v>37</v>
      </c>
      <c r="C37" s="12" t="s">
        <v>1911</v>
      </c>
      <c r="D37" s="12" t="s">
        <v>2603</v>
      </c>
      <c r="E37" s="12" t="s">
        <v>2604</v>
      </c>
      <c r="F37" s="12">
        <v>24</v>
      </c>
      <c r="G37" s="12">
        <v>10601417</v>
      </c>
      <c r="H37" s="12">
        <v>2022</v>
      </c>
      <c r="I37" s="15" t="s">
        <v>275</v>
      </c>
      <c r="J37" s="16" t="s">
        <v>2605</v>
      </c>
    </row>
    <row r="38" ht="12.75" spans="1:10">
      <c r="A38" s="12">
        <v>51258</v>
      </c>
      <c r="B38" s="12" t="s">
        <v>37</v>
      </c>
      <c r="C38" s="12" t="s">
        <v>1911</v>
      </c>
      <c r="D38" s="12" t="s">
        <v>2613</v>
      </c>
      <c r="E38" s="12" t="s">
        <v>2610</v>
      </c>
      <c r="F38" s="12">
        <v>24</v>
      </c>
      <c r="G38" s="12">
        <v>10601417</v>
      </c>
      <c r="H38" s="12">
        <v>2022</v>
      </c>
      <c r="I38" s="15" t="s">
        <v>275</v>
      </c>
      <c r="J38" s="16" t="s">
        <v>2605</v>
      </c>
    </row>
    <row r="39" ht="12.75" spans="1:10">
      <c r="A39" s="12">
        <v>51271</v>
      </c>
      <c r="B39" s="12" t="s">
        <v>37</v>
      </c>
      <c r="C39" s="12" t="s">
        <v>2619</v>
      </c>
      <c r="D39" s="12" t="s">
        <v>2603</v>
      </c>
      <c r="E39" s="12" t="s">
        <v>2604</v>
      </c>
      <c r="F39" s="12">
        <v>24</v>
      </c>
      <c r="G39" s="12" t="s">
        <v>1101</v>
      </c>
      <c r="H39" s="12">
        <v>2022</v>
      </c>
      <c r="I39" s="15" t="s">
        <v>275</v>
      </c>
      <c r="J39" s="16" t="s">
        <v>2605</v>
      </c>
    </row>
    <row r="40" ht="12.75" spans="1:10">
      <c r="A40" s="12">
        <v>51274</v>
      </c>
      <c r="B40" s="12" t="s">
        <v>37</v>
      </c>
      <c r="C40" s="12" t="s">
        <v>171</v>
      </c>
      <c r="D40" s="12" t="s">
        <v>2613</v>
      </c>
      <c r="E40" s="12" t="s">
        <v>2610</v>
      </c>
      <c r="F40" s="12">
        <v>24</v>
      </c>
      <c r="G40" s="12" t="s">
        <v>1101</v>
      </c>
      <c r="H40" s="12">
        <v>2022</v>
      </c>
      <c r="I40" s="15" t="s">
        <v>275</v>
      </c>
      <c r="J40" s="16" t="s">
        <v>2605</v>
      </c>
    </row>
    <row r="41" ht="12.75" spans="1:10">
      <c r="A41" s="12">
        <v>51275</v>
      </c>
      <c r="B41" s="12" t="s">
        <v>37</v>
      </c>
      <c r="C41" s="12" t="s">
        <v>171</v>
      </c>
      <c r="D41" s="12" t="s">
        <v>2603</v>
      </c>
      <c r="E41" s="12" t="s">
        <v>2604</v>
      </c>
      <c r="F41" s="12">
        <v>24</v>
      </c>
      <c r="G41" s="12" t="s">
        <v>1101</v>
      </c>
      <c r="H41" s="12">
        <v>2022</v>
      </c>
      <c r="I41" s="15" t="s">
        <v>275</v>
      </c>
      <c r="J41" s="16" t="s">
        <v>2605</v>
      </c>
    </row>
    <row r="42" ht="12.75" spans="1:10">
      <c r="A42" s="12">
        <v>51281</v>
      </c>
      <c r="B42" s="12" t="s">
        <v>37</v>
      </c>
      <c r="C42" s="12" t="s">
        <v>1243</v>
      </c>
      <c r="D42" s="12" t="s">
        <v>2609</v>
      </c>
      <c r="E42" s="12" t="s">
        <v>2610</v>
      </c>
      <c r="F42" s="12">
        <v>24</v>
      </c>
      <c r="G42" s="12" t="s">
        <v>1101</v>
      </c>
      <c r="H42" s="12">
        <v>2022</v>
      </c>
      <c r="I42" s="15" t="s">
        <v>275</v>
      </c>
      <c r="J42" s="16" t="s">
        <v>2605</v>
      </c>
    </row>
    <row r="43" ht="12.75" spans="1:10">
      <c r="A43" s="12">
        <v>51282</v>
      </c>
      <c r="B43" s="12" t="s">
        <v>37</v>
      </c>
      <c r="C43" s="12" t="s">
        <v>1243</v>
      </c>
      <c r="D43" s="12" t="s">
        <v>2611</v>
      </c>
      <c r="E43" s="12" t="s">
        <v>2604</v>
      </c>
      <c r="F43" s="12">
        <v>24</v>
      </c>
      <c r="G43" s="12" t="s">
        <v>1101</v>
      </c>
      <c r="H43" s="12">
        <v>2022</v>
      </c>
      <c r="I43" s="15" t="s">
        <v>275</v>
      </c>
      <c r="J43" s="16" t="s">
        <v>2605</v>
      </c>
    </row>
    <row r="44" ht="12.75" spans="1:10">
      <c r="A44" s="12">
        <v>51290</v>
      </c>
      <c r="B44" s="12" t="s">
        <v>37</v>
      </c>
      <c r="C44" s="12" t="s">
        <v>1822</v>
      </c>
      <c r="D44" s="12" t="s">
        <v>2606</v>
      </c>
      <c r="E44" s="12" t="s">
        <v>2607</v>
      </c>
      <c r="F44" s="12">
        <v>24</v>
      </c>
      <c r="G44" s="12" t="s">
        <v>1101</v>
      </c>
      <c r="H44" s="12">
        <v>2022</v>
      </c>
      <c r="I44" s="15" t="s">
        <v>275</v>
      </c>
      <c r="J44" s="16" t="s">
        <v>2605</v>
      </c>
    </row>
    <row r="45" ht="12.75" spans="1:10">
      <c r="A45" s="12">
        <v>51295</v>
      </c>
      <c r="B45" s="12" t="s">
        <v>37</v>
      </c>
      <c r="C45" s="12" t="s">
        <v>2620</v>
      </c>
      <c r="D45" s="12" t="s">
        <v>2613</v>
      </c>
      <c r="E45" s="12" t="s">
        <v>2610</v>
      </c>
      <c r="F45" s="12">
        <v>24</v>
      </c>
      <c r="G45" s="12" t="s">
        <v>1101</v>
      </c>
      <c r="H45" s="12">
        <v>2022</v>
      </c>
      <c r="I45" s="15" t="s">
        <v>275</v>
      </c>
      <c r="J45" s="16" t="s">
        <v>2605</v>
      </c>
    </row>
    <row r="46" ht="12.75" spans="1:10">
      <c r="A46" s="12">
        <v>51296</v>
      </c>
      <c r="B46" s="12" t="s">
        <v>37</v>
      </c>
      <c r="C46" s="12" t="s">
        <v>2620</v>
      </c>
      <c r="D46" s="12" t="s">
        <v>2603</v>
      </c>
      <c r="E46" s="12" t="s">
        <v>2604</v>
      </c>
      <c r="F46" s="12">
        <v>24</v>
      </c>
      <c r="G46" s="12" t="s">
        <v>1101</v>
      </c>
      <c r="H46" s="12">
        <v>2022</v>
      </c>
      <c r="I46" s="15" t="s">
        <v>275</v>
      </c>
      <c r="J46" s="16" t="s">
        <v>2605</v>
      </c>
    </row>
    <row r="47" ht="12.75" spans="1:10">
      <c r="A47" s="12">
        <v>51297</v>
      </c>
      <c r="B47" s="12" t="s">
        <v>37</v>
      </c>
      <c r="C47" s="12" t="s">
        <v>1824</v>
      </c>
      <c r="D47" s="12" t="s">
        <v>2606</v>
      </c>
      <c r="E47" s="12" t="s">
        <v>2607</v>
      </c>
      <c r="F47" s="12">
        <v>24</v>
      </c>
      <c r="G47" s="12" t="s">
        <v>1101</v>
      </c>
      <c r="H47" s="12">
        <v>2022</v>
      </c>
      <c r="I47" s="15" t="s">
        <v>275</v>
      </c>
      <c r="J47" s="16" t="s">
        <v>2605</v>
      </c>
    </row>
    <row r="48" ht="12.75" spans="1:10">
      <c r="A48" s="12">
        <v>51298</v>
      </c>
      <c r="B48" s="12" t="s">
        <v>37</v>
      </c>
      <c r="C48" s="12" t="s">
        <v>2621</v>
      </c>
      <c r="D48" s="12" t="s">
        <v>2606</v>
      </c>
      <c r="E48" s="12" t="s">
        <v>2607</v>
      </c>
      <c r="F48" s="12">
        <v>24</v>
      </c>
      <c r="G48" s="12" t="s">
        <v>1101</v>
      </c>
      <c r="H48" s="12">
        <v>2022</v>
      </c>
      <c r="I48" s="15" t="s">
        <v>275</v>
      </c>
      <c r="J48" s="16" t="s">
        <v>2605</v>
      </c>
    </row>
    <row r="49" ht="12.75" spans="1:10">
      <c r="A49" s="12">
        <v>51299</v>
      </c>
      <c r="B49" s="12" t="s">
        <v>37</v>
      </c>
      <c r="C49" s="12" t="s">
        <v>2622</v>
      </c>
      <c r="D49" s="12" t="s">
        <v>2613</v>
      </c>
      <c r="E49" s="12" t="s">
        <v>2610</v>
      </c>
      <c r="F49" s="12">
        <v>24</v>
      </c>
      <c r="G49" s="12" t="s">
        <v>1101</v>
      </c>
      <c r="H49" s="12">
        <v>2022</v>
      </c>
      <c r="I49" s="15" t="s">
        <v>275</v>
      </c>
      <c r="J49" s="16" t="s">
        <v>2605</v>
      </c>
    </row>
    <row r="50" ht="12.75" spans="1:10">
      <c r="A50" s="12">
        <v>51300</v>
      </c>
      <c r="B50" s="12" t="s">
        <v>37</v>
      </c>
      <c r="C50" s="12" t="s">
        <v>2622</v>
      </c>
      <c r="D50" s="12" t="s">
        <v>2603</v>
      </c>
      <c r="E50" s="12" t="s">
        <v>2604</v>
      </c>
      <c r="F50" s="12">
        <v>24</v>
      </c>
      <c r="G50" s="12" t="s">
        <v>1101</v>
      </c>
      <c r="H50" s="12">
        <v>2022</v>
      </c>
      <c r="I50" s="15" t="s">
        <v>275</v>
      </c>
      <c r="J50" s="16" t="s">
        <v>2605</v>
      </c>
    </row>
    <row r="51" ht="12.75" spans="1:10">
      <c r="A51" s="12">
        <v>51301</v>
      </c>
      <c r="B51" s="12" t="s">
        <v>37</v>
      </c>
      <c r="C51" s="12" t="s">
        <v>2623</v>
      </c>
      <c r="D51" s="12" t="s">
        <v>2613</v>
      </c>
      <c r="E51" s="12" t="s">
        <v>2610</v>
      </c>
      <c r="F51" s="12">
        <v>24</v>
      </c>
      <c r="G51" s="12" t="s">
        <v>1101</v>
      </c>
      <c r="H51" s="12">
        <v>2022</v>
      </c>
      <c r="I51" s="15" t="s">
        <v>275</v>
      </c>
      <c r="J51" s="16" t="s">
        <v>2605</v>
      </c>
    </row>
    <row r="52" ht="12.75" spans="1:10">
      <c r="A52" s="12">
        <v>51302</v>
      </c>
      <c r="B52" s="12" t="s">
        <v>37</v>
      </c>
      <c r="C52" s="12" t="s">
        <v>2623</v>
      </c>
      <c r="D52" s="12" t="s">
        <v>2603</v>
      </c>
      <c r="E52" s="12" t="s">
        <v>2604</v>
      </c>
      <c r="F52" s="12">
        <v>24</v>
      </c>
      <c r="G52" s="12" t="s">
        <v>1101</v>
      </c>
      <c r="H52" s="12">
        <v>2022</v>
      </c>
      <c r="I52" s="15" t="s">
        <v>275</v>
      </c>
      <c r="J52" s="16" t="s">
        <v>2605</v>
      </c>
    </row>
    <row r="53" ht="12.75" spans="1:10">
      <c r="A53" s="12">
        <v>51383</v>
      </c>
      <c r="B53" s="12" t="s">
        <v>39</v>
      </c>
      <c r="C53" s="12" t="s">
        <v>2624</v>
      </c>
      <c r="D53" s="12" t="s">
        <v>2613</v>
      </c>
      <c r="E53" s="12" t="s">
        <v>2610</v>
      </c>
      <c r="F53" s="12">
        <v>24</v>
      </c>
      <c r="G53" s="12">
        <v>10701473</v>
      </c>
      <c r="H53" s="12">
        <v>2022</v>
      </c>
      <c r="I53" s="15" t="s">
        <v>275</v>
      </c>
      <c r="J53" s="16" t="s">
        <v>2605</v>
      </c>
    </row>
    <row r="54" ht="12.75" spans="1:10">
      <c r="A54" s="12">
        <v>51384</v>
      </c>
      <c r="B54" s="12" t="s">
        <v>39</v>
      </c>
      <c r="C54" s="12" t="s">
        <v>2624</v>
      </c>
      <c r="D54" s="12" t="s">
        <v>2603</v>
      </c>
      <c r="E54" s="12" t="s">
        <v>2604</v>
      </c>
      <c r="F54" s="12">
        <v>24</v>
      </c>
      <c r="G54" s="12">
        <v>10701473</v>
      </c>
      <c r="H54" s="12">
        <v>2022</v>
      </c>
      <c r="I54" s="15" t="s">
        <v>275</v>
      </c>
      <c r="J54" s="16" t="s">
        <v>2605</v>
      </c>
    </row>
    <row r="55" ht="12.75" spans="1:10">
      <c r="A55" s="12">
        <v>51385</v>
      </c>
      <c r="B55" s="12" t="s">
        <v>39</v>
      </c>
      <c r="C55" s="12" t="s">
        <v>2625</v>
      </c>
      <c r="D55" s="12" t="s">
        <v>2603</v>
      </c>
      <c r="E55" s="12" t="s">
        <v>2604</v>
      </c>
      <c r="F55" s="12">
        <v>24</v>
      </c>
      <c r="G55" s="12">
        <v>10701473</v>
      </c>
      <c r="H55" s="12">
        <v>2022</v>
      </c>
      <c r="I55" s="15" t="s">
        <v>275</v>
      </c>
      <c r="J55" s="16" t="s">
        <v>2605</v>
      </c>
    </row>
    <row r="56" ht="12.75" spans="1:10">
      <c r="A56" s="12">
        <v>51386</v>
      </c>
      <c r="B56" s="12" t="s">
        <v>39</v>
      </c>
      <c r="C56" s="12" t="s">
        <v>2625</v>
      </c>
      <c r="D56" s="12" t="s">
        <v>2613</v>
      </c>
      <c r="E56" s="12" t="s">
        <v>2610</v>
      </c>
      <c r="F56" s="12">
        <v>24</v>
      </c>
      <c r="G56" s="12">
        <v>10701473</v>
      </c>
      <c r="H56" s="12">
        <v>2022</v>
      </c>
      <c r="I56" s="15" t="s">
        <v>275</v>
      </c>
      <c r="J56" s="16" t="s">
        <v>2605</v>
      </c>
    </row>
    <row r="57" ht="12.75" spans="1:10">
      <c r="A57" s="12">
        <v>51394</v>
      </c>
      <c r="B57" s="12" t="s">
        <v>39</v>
      </c>
      <c r="C57" s="12" t="s">
        <v>2626</v>
      </c>
      <c r="D57" s="12" t="s">
        <v>2613</v>
      </c>
      <c r="E57" s="12" t="s">
        <v>2610</v>
      </c>
      <c r="F57" s="12">
        <v>24</v>
      </c>
      <c r="G57" s="12">
        <v>10701473</v>
      </c>
      <c r="H57" s="12">
        <v>2022</v>
      </c>
      <c r="I57" s="15" t="s">
        <v>275</v>
      </c>
      <c r="J57" s="16" t="s">
        <v>2605</v>
      </c>
    </row>
    <row r="58" ht="12.75" spans="1:10">
      <c r="A58" s="12">
        <v>51395</v>
      </c>
      <c r="B58" s="12" t="s">
        <v>39</v>
      </c>
      <c r="C58" s="12" t="s">
        <v>2626</v>
      </c>
      <c r="D58" s="12" t="s">
        <v>2603</v>
      </c>
      <c r="E58" s="12" t="s">
        <v>2604</v>
      </c>
      <c r="F58" s="12">
        <v>24</v>
      </c>
      <c r="G58" s="12">
        <v>10701473</v>
      </c>
      <c r="H58" s="12">
        <v>2022</v>
      </c>
      <c r="I58" s="15" t="s">
        <v>275</v>
      </c>
      <c r="J58" s="16" t="s">
        <v>2605</v>
      </c>
    </row>
    <row r="59" ht="12.75" spans="1:10">
      <c r="A59" s="12">
        <v>51405</v>
      </c>
      <c r="B59" s="12" t="s">
        <v>39</v>
      </c>
      <c r="C59" s="12" t="s">
        <v>2627</v>
      </c>
      <c r="D59" s="12" t="s">
        <v>2603</v>
      </c>
      <c r="E59" s="12" t="s">
        <v>2604</v>
      </c>
      <c r="F59" s="12">
        <v>24</v>
      </c>
      <c r="G59" s="12">
        <v>10701473</v>
      </c>
      <c r="H59" s="12">
        <v>2022</v>
      </c>
      <c r="I59" s="15" t="s">
        <v>275</v>
      </c>
      <c r="J59" s="16" t="s">
        <v>2605</v>
      </c>
    </row>
    <row r="60" ht="12.75" spans="1:10">
      <c r="A60" s="12">
        <v>51406</v>
      </c>
      <c r="B60" s="12" t="s">
        <v>39</v>
      </c>
      <c r="C60" s="12" t="s">
        <v>2627</v>
      </c>
      <c r="D60" s="12" t="s">
        <v>2613</v>
      </c>
      <c r="E60" s="12" t="s">
        <v>2610</v>
      </c>
      <c r="F60" s="12">
        <v>24</v>
      </c>
      <c r="G60" s="12">
        <v>10701473</v>
      </c>
      <c r="H60" s="12">
        <v>2022</v>
      </c>
      <c r="I60" s="15" t="s">
        <v>275</v>
      </c>
      <c r="J60" s="16" t="s">
        <v>2605</v>
      </c>
    </row>
    <row r="61" ht="12.75" spans="1:10">
      <c r="A61" s="12">
        <v>51409</v>
      </c>
      <c r="B61" s="12" t="s">
        <v>39</v>
      </c>
      <c r="C61" s="12" t="s">
        <v>508</v>
      </c>
      <c r="D61" s="12" t="s">
        <v>2613</v>
      </c>
      <c r="E61" s="12" t="s">
        <v>2610</v>
      </c>
      <c r="F61" s="12">
        <v>24</v>
      </c>
      <c r="G61" s="12">
        <v>10701473</v>
      </c>
      <c r="H61" s="12">
        <v>2022</v>
      </c>
      <c r="I61" s="15" t="s">
        <v>275</v>
      </c>
      <c r="J61" s="16" t="s">
        <v>2605</v>
      </c>
    </row>
    <row r="62" ht="12.75" spans="1:10">
      <c r="A62" s="12">
        <v>51410</v>
      </c>
      <c r="B62" s="12" t="s">
        <v>39</v>
      </c>
      <c r="C62" s="12" t="s">
        <v>508</v>
      </c>
      <c r="D62" s="12" t="s">
        <v>2603</v>
      </c>
      <c r="E62" s="12" t="s">
        <v>2604</v>
      </c>
      <c r="F62" s="12">
        <v>24</v>
      </c>
      <c r="G62" s="12">
        <v>10701473</v>
      </c>
      <c r="H62" s="12">
        <v>2022</v>
      </c>
      <c r="I62" s="15" t="s">
        <v>275</v>
      </c>
      <c r="J62" s="16" t="s">
        <v>2605</v>
      </c>
    </row>
    <row r="63" ht="12.75" spans="1:10">
      <c r="A63" s="12">
        <v>51421</v>
      </c>
      <c r="B63" s="12" t="s">
        <v>39</v>
      </c>
      <c r="C63" s="12" t="s">
        <v>2628</v>
      </c>
      <c r="D63" s="12" t="s">
        <v>2603</v>
      </c>
      <c r="E63" s="12" t="s">
        <v>2604</v>
      </c>
      <c r="F63" s="12">
        <v>24</v>
      </c>
      <c r="G63" s="12">
        <v>10701473</v>
      </c>
      <c r="H63" s="12">
        <v>2022</v>
      </c>
      <c r="I63" s="15" t="s">
        <v>275</v>
      </c>
      <c r="J63" s="16" t="s">
        <v>2605</v>
      </c>
    </row>
    <row r="64" ht="12.75" spans="1:10">
      <c r="A64" s="12">
        <v>51422</v>
      </c>
      <c r="B64" s="12" t="s">
        <v>39</v>
      </c>
      <c r="C64" s="12" t="s">
        <v>2628</v>
      </c>
      <c r="D64" s="12" t="s">
        <v>2613</v>
      </c>
      <c r="E64" s="12" t="s">
        <v>2610</v>
      </c>
      <c r="F64" s="12">
        <v>24</v>
      </c>
      <c r="G64" s="12">
        <v>10701473</v>
      </c>
      <c r="H64" s="12">
        <v>2022</v>
      </c>
      <c r="I64" s="15" t="s">
        <v>275</v>
      </c>
      <c r="J64" s="16" t="s">
        <v>2605</v>
      </c>
    </row>
    <row r="65" ht="12.75" spans="1:10">
      <c r="A65" s="12">
        <v>51437</v>
      </c>
      <c r="B65" s="12" t="s">
        <v>39</v>
      </c>
      <c r="C65" s="12" t="s">
        <v>892</v>
      </c>
      <c r="D65" s="12" t="s">
        <v>2613</v>
      </c>
      <c r="E65" s="12" t="s">
        <v>2610</v>
      </c>
      <c r="F65" s="12">
        <v>24</v>
      </c>
      <c r="G65" s="12">
        <v>10701473</v>
      </c>
      <c r="H65" s="12">
        <v>2022</v>
      </c>
      <c r="I65" s="15" t="s">
        <v>275</v>
      </c>
      <c r="J65" s="16" t="s">
        <v>2605</v>
      </c>
    </row>
    <row r="66" ht="12.75" spans="1:10">
      <c r="A66" s="12">
        <v>51438</v>
      </c>
      <c r="B66" s="12" t="s">
        <v>39</v>
      </c>
      <c r="C66" s="12" t="s">
        <v>892</v>
      </c>
      <c r="D66" s="12" t="s">
        <v>2603</v>
      </c>
      <c r="E66" s="12" t="s">
        <v>2604</v>
      </c>
      <c r="F66" s="12">
        <v>24</v>
      </c>
      <c r="G66" s="12">
        <v>10701473</v>
      </c>
      <c r="H66" s="12">
        <v>2022</v>
      </c>
      <c r="I66" s="15" t="s">
        <v>275</v>
      </c>
      <c r="J66" s="16" t="s">
        <v>2605</v>
      </c>
    </row>
    <row r="67" ht="12.75" spans="1:10">
      <c r="A67" s="12">
        <v>51439</v>
      </c>
      <c r="B67" s="12" t="s">
        <v>39</v>
      </c>
      <c r="C67" s="12" t="s">
        <v>954</v>
      </c>
      <c r="D67" s="12" t="s">
        <v>2603</v>
      </c>
      <c r="E67" s="12" t="s">
        <v>2604</v>
      </c>
      <c r="F67" s="12">
        <v>24</v>
      </c>
      <c r="G67" s="12">
        <v>10701473</v>
      </c>
      <c r="H67" s="12">
        <v>2022</v>
      </c>
      <c r="I67" s="15" t="s">
        <v>275</v>
      </c>
      <c r="J67" s="16" t="s">
        <v>2605</v>
      </c>
    </row>
    <row r="68" ht="12.75" spans="1:10">
      <c r="A68" s="12">
        <v>51440</v>
      </c>
      <c r="B68" s="12" t="s">
        <v>39</v>
      </c>
      <c r="C68" s="12" t="s">
        <v>954</v>
      </c>
      <c r="D68" s="12" t="s">
        <v>2613</v>
      </c>
      <c r="E68" s="12" t="s">
        <v>2610</v>
      </c>
      <c r="F68" s="12">
        <v>24</v>
      </c>
      <c r="G68" s="12">
        <v>10701473</v>
      </c>
      <c r="H68" s="12">
        <v>2022</v>
      </c>
      <c r="I68" s="15" t="s">
        <v>275</v>
      </c>
      <c r="J68" s="16" t="s">
        <v>2605</v>
      </c>
    </row>
    <row r="69" ht="12.75" spans="1:10">
      <c r="A69" s="12">
        <v>51441</v>
      </c>
      <c r="B69" s="12" t="s">
        <v>39</v>
      </c>
      <c r="C69" s="12" t="s">
        <v>160</v>
      </c>
      <c r="D69" s="12" t="s">
        <v>2609</v>
      </c>
      <c r="E69" s="12" t="s">
        <v>2610</v>
      </c>
      <c r="F69" s="12">
        <v>24</v>
      </c>
      <c r="G69" s="12">
        <v>10701473</v>
      </c>
      <c r="H69" s="12">
        <v>2022</v>
      </c>
      <c r="I69" s="15" t="s">
        <v>275</v>
      </c>
      <c r="J69" s="16" t="s">
        <v>2605</v>
      </c>
    </row>
    <row r="70" ht="12.75" spans="1:10">
      <c r="A70" s="12">
        <v>51442</v>
      </c>
      <c r="B70" s="12" t="s">
        <v>39</v>
      </c>
      <c r="C70" s="12" t="s">
        <v>160</v>
      </c>
      <c r="D70" s="12" t="s">
        <v>2611</v>
      </c>
      <c r="E70" s="12" t="s">
        <v>2604</v>
      </c>
      <c r="F70" s="12">
        <v>24</v>
      </c>
      <c r="G70" s="12">
        <v>10701473</v>
      </c>
      <c r="H70" s="12">
        <v>2022</v>
      </c>
      <c r="I70" s="15" t="s">
        <v>275</v>
      </c>
      <c r="J70" s="16" t="s">
        <v>2605</v>
      </c>
    </row>
    <row r="71" ht="12.75" spans="1:10">
      <c r="A71" s="12">
        <v>51443</v>
      </c>
      <c r="B71" s="12" t="s">
        <v>39</v>
      </c>
      <c r="C71" s="12" t="s">
        <v>160</v>
      </c>
      <c r="D71" s="12" t="s">
        <v>2612</v>
      </c>
      <c r="E71" s="12" t="s">
        <v>2610</v>
      </c>
      <c r="F71" s="12">
        <v>24</v>
      </c>
      <c r="G71" s="12">
        <v>10701473</v>
      </c>
      <c r="H71" s="12">
        <v>2022</v>
      </c>
      <c r="I71" s="15" t="s">
        <v>275</v>
      </c>
      <c r="J71" s="16" t="s">
        <v>2605</v>
      </c>
    </row>
    <row r="72" ht="12.75" spans="1:10">
      <c r="A72" s="12">
        <v>51444</v>
      </c>
      <c r="B72" s="12" t="s">
        <v>39</v>
      </c>
      <c r="C72" s="12" t="s">
        <v>160</v>
      </c>
      <c r="D72" s="12" t="s">
        <v>2629</v>
      </c>
      <c r="E72" s="12" t="s">
        <v>2604</v>
      </c>
      <c r="F72" s="12">
        <v>24</v>
      </c>
      <c r="G72" s="12">
        <v>10701473</v>
      </c>
      <c r="H72" s="12">
        <v>2022</v>
      </c>
      <c r="I72" s="15" t="s">
        <v>275</v>
      </c>
      <c r="J72" s="16" t="s">
        <v>2605</v>
      </c>
    </row>
    <row r="73" ht="12.75" spans="1:10">
      <c r="A73" s="12">
        <v>51445</v>
      </c>
      <c r="B73" s="12" t="s">
        <v>39</v>
      </c>
      <c r="C73" s="12" t="s">
        <v>1500</v>
      </c>
      <c r="D73" s="12" t="s">
        <v>2609</v>
      </c>
      <c r="E73" s="12" t="s">
        <v>2610</v>
      </c>
      <c r="F73" s="12">
        <v>24</v>
      </c>
      <c r="G73" s="12">
        <v>10701473</v>
      </c>
      <c r="H73" s="12">
        <v>2022</v>
      </c>
      <c r="I73" s="15" t="s">
        <v>275</v>
      </c>
      <c r="J73" s="16" t="s">
        <v>2605</v>
      </c>
    </row>
    <row r="74" ht="12.75" spans="1:10">
      <c r="A74" s="12">
        <v>51446</v>
      </c>
      <c r="B74" s="12" t="s">
        <v>39</v>
      </c>
      <c r="C74" s="12" t="s">
        <v>1500</v>
      </c>
      <c r="D74" s="12" t="s">
        <v>2611</v>
      </c>
      <c r="E74" s="12" t="s">
        <v>2604</v>
      </c>
      <c r="F74" s="12">
        <v>24</v>
      </c>
      <c r="G74" s="12">
        <v>10701473</v>
      </c>
      <c r="H74" s="12">
        <v>2022</v>
      </c>
      <c r="I74" s="15" t="s">
        <v>275</v>
      </c>
      <c r="J74" s="16" t="s">
        <v>2605</v>
      </c>
    </row>
    <row r="75" ht="12.75" spans="1:10">
      <c r="A75" s="12">
        <v>51447</v>
      </c>
      <c r="B75" s="12" t="s">
        <v>39</v>
      </c>
      <c r="C75" s="12" t="s">
        <v>2630</v>
      </c>
      <c r="D75" s="12" t="s">
        <v>2609</v>
      </c>
      <c r="E75" s="12" t="s">
        <v>2610</v>
      </c>
      <c r="F75" s="12">
        <v>24</v>
      </c>
      <c r="G75" s="12">
        <v>10701473</v>
      </c>
      <c r="H75" s="12">
        <v>2022</v>
      </c>
      <c r="I75" s="15" t="s">
        <v>275</v>
      </c>
      <c r="J75" s="16" t="s">
        <v>2605</v>
      </c>
    </row>
    <row r="76" ht="12.75" spans="1:10">
      <c r="A76" s="12">
        <v>51448</v>
      </c>
      <c r="B76" s="12" t="s">
        <v>39</v>
      </c>
      <c r="C76" s="12" t="s">
        <v>2630</v>
      </c>
      <c r="D76" s="12" t="s">
        <v>2611</v>
      </c>
      <c r="E76" s="12" t="s">
        <v>2604</v>
      </c>
      <c r="F76" s="12">
        <v>24</v>
      </c>
      <c r="G76" s="12">
        <v>10701473</v>
      </c>
      <c r="H76" s="12">
        <v>2022</v>
      </c>
      <c r="I76" s="15" t="s">
        <v>275</v>
      </c>
      <c r="J76" s="16" t="s">
        <v>2605</v>
      </c>
    </row>
    <row r="77" ht="12.75" spans="1:10">
      <c r="A77" s="12">
        <v>51449</v>
      </c>
      <c r="B77" s="12" t="s">
        <v>39</v>
      </c>
      <c r="C77" s="12" t="s">
        <v>2631</v>
      </c>
      <c r="D77" s="12" t="s">
        <v>2609</v>
      </c>
      <c r="E77" s="12" t="s">
        <v>2610</v>
      </c>
      <c r="F77" s="12">
        <v>24</v>
      </c>
      <c r="G77" s="12">
        <v>10701473</v>
      </c>
      <c r="H77" s="12">
        <v>2022</v>
      </c>
      <c r="I77" s="15" t="s">
        <v>275</v>
      </c>
      <c r="J77" s="16" t="s">
        <v>2605</v>
      </c>
    </row>
    <row r="78" ht="12.75" spans="1:10">
      <c r="A78" s="12">
        <v>51450</v>
      </c>
      <c r="B78" s="12" t="s">
        <v>39</v>
      </c>
      <c r="C78" s="12" t="s">
        <v>2631</v>
      </c>
      <c r="D78" s="12" t="s">
        <v>2611</v>
      </c>
      <c r="E78" s="12" t="s">
        <v>2604</v>
      </c>
      <c r="F78" s="12">
        <v>24</v>
      </c>
      <c r="G78" s="12">
        <v>10701473</v>
      </c>
      <c r="H78" s="12">
        <v>2022</v>
      </c>
      <c r="I78" s="15" t="s">
        <v>275</v>
      </c>
      <c r="J78" s="16" t="s">
        <v>2605</v>
      </c>
    </row>
    <row r="79" ht="12.75" spans="1:10">
      <c r="A79" s="12">
        <v>51451</v>
      </c>
      <c r="B79" s="12" t="s">
        <v>39</v>
      </c>
      <c r="C79" s="12" t="s">
        <v>2070</v>
      </c>
      <c r="D79" s="12" t="s">
        <v>2606</v>
      </c>
      <c r="E79" s="12" t="s">
        <v>2607</v>
      </c>
      <c r="F79" s="12">
        <v>24</v>
      </c>
      <c r="G79" s="12">
        <v>10701473</v>
      </c>
      <c r="H79" s="12">
        <v>2022</v>
      </c>
      <c r="I79" s="15" t="s">
        <v>275</v>
      </c>
      <c r="J79" s="16" t="s">
        <v>2605</v>
      </c>
    </row>
    <row r="80" ht="12.75" spans="1:10">
      <c r="A80" s="12">
        <v>51452</v>
      </c>
      <c r="B80" s="12" t="s">
        <v>39</v>
      </c>
      <c r="C80" s="12" t="s">
        <v>2632</v>
      </c>
      <c r="D80" s="12" t="s">
        <v>2606</v>
      </c>
      <c r="E80" s="12" t="s">
        <v>2607</v>
      </c>
      <c r="F80" s="12">
        <v>24</v>
      </c>
      <c r="G80" s="12">
        <v>10701473</v>
      </c>
      <c r="H80" s="12">
        <v>2022</v>
      </c>
      <c r="I80" s="15" t="s">
        <v>275</v>
      </c>
      <c r="J80" s="16" t="s">
        <v>2605</v>
      </c>
    </row>
    <row r="81" ht="12.75" spans="1:10">
      <c r="A81" s="12">
        <v>51454</v>
      </c>
      <c r="B81" s="12" t="s">
        <v>39</v>
      </c>
      <c r="C81" s="12" t="s">
        <v>2633</v>
      </c>
      <c r="D81" s="12" t="s">
        <v>2606</v>
      </c>
      <c r="E81" s="12" t="s">
        <v>2607</v>
      </c>
      <c r="F81" s="12">
        <v>24</v>
      </c>
      <c r="G81" s="12">
        <v>10701473</v>
      </c>
      <c r="H81" s="12">
        <v>2022</v>
      </c>
      <c r="I81" s="15" t="s">
        <v>275</v>
      </c>
      <c r="J81" s="16" t="s">
        <v>2605</v>
      </c>
    </row>
    <row r="82" ht="12.75" spans="1:10">
      <c r="A82" s="12">
        <v>51472</v>
      </c>
      <c r="B82" s="12" t="s">
        <v>6</v>
      </c>
      <c r="C82" s="12" t="s">
        <v>2634</v>
      </c>
      <c r="D82" s="12" t="s">
        <v>2613</v>
      </c>
      <c r="E82" s="12" t="s">
        <v>2610</v>
      </c>
      <c r="F82" s="12">
        <v>24</v>
      </c>
      <c r="G82" s="12">
        <v>19801263</v>
      </c>
      <c r="H82" s="12">
        <v>2022</v>
      </c>
      <c r="I82" s="17" t="s">
        <v>2635</v>
      </c>
      <c r="J82" s="16" t="s">
        <v>2605</v>
      </c>
    </row>
    <row r="83" ht="12.75" spans="1:10">
      <c r="A83" s="12">
        <v>51473</v>
      </c>
      <c r="B83" s="12" t="s">
        <v>6</v>
      </c>
      <c r="C83" s="12" t="s">
        <v>2634</v>
      </c>
      <c r="D83" s="12" t="s">
        <v>2603</v>
      </c>
      <c r="E83" s="12" t="s">
        <v>2604</v>
      </c>
      <c r="F83" s="12">
        <v>24</v>
      </c>
      <c r="G83" s="12">
        <v>19801263</v>
      </c>
      <c r="H83" s="12">
        <v>2022</v>
      </c>
      <c r="I83" s="17" t="s">
        <v>2635</v>
      </c>
      <c r="J83" s="16" t="s">
        <v>2605</v>
      </c>
    </row>
    <row r="84" ht="12.75" spans="1:10">
      <c r="A84" s="12">
        <v>51475</v>
      </c>
      <c r="B84" s="12" t="s">
        <v>6</v>
      </c>
      <c r="C84" s="12" t="s">
        <v>442</v>
      </c>
      <c r="D84" s="12" t="s">
        <v>2613</v>
      </c>
      <c r="E84" s="12" t="s">
        <v>2610</v>
      </c>
      <c r="F84" s="12">
        <v>24</v>
      </c>
      <c r="G84" s="12">
        <v>19801263</v>
      </c>
      <c r="H84" s="12">
        <v>2022</v>
      </c>
      <c r="I84" s="17" t="s">
        <v>2635</v>
      </c>
      <c r="J84" s="16" t="s">
        <v>2605</v>
      </c>
    </row>
    <row r="85" ht="12.75" spans="1:10">
      <c r="A85" s="12">
        <v>51476</v>
      </c>
      <c r="B85" s="12" t="s">
        <v>6</v>
      </c>
      <c r="C85" s="12" t="s">
        <v>442</v>
      </c>
      <c r="D85" s="12" t="s">
        <v>2603</v>
      </c>
      <c r="E85" s="12" t="s">
        <v>2604</v>
      </c>
      <c r="F85" s="12">
        <v>24</v>
      </c>
      <c r="G85" s="12">
        <v>19801263</v>
      </c>
      <c r="H85" s="12">
        <v>2022</v>
      </c>
      <c r="I85" s="17" t="s">
        <v>2635</v>
      </c>
      <c r="J85" s="16" t="s">
        <v>2605</v>
      </c>
    </row>
    <row r="86" ht="12.75" spans="1:10">
      <c r="A86" s="12">
        <v>51477</v>
      </c>
      <c r="B86" s="12" t="s">
        <v>6</v>
      </c>
      <c r="C86" s="12" t="s">
        <v>2636</v>
      </c>
      <c r="D86" s="12" t="s">
        <v>2637</v>
      </c>
      <c r="E86" s="12" t="s">
        <v>2604</v>
      </c>
      <c r="F86" s="12">
        <v>24</v>
      </c>
      <c r="G86" s="12">
        <v>19801263</v>
      </c>
      <c r="H86" s="12">
        <v>2022</v>
      </c>
      <c r="I86" s="17" t="s">
        <v>2635</v>
      </c>
      <c r="J86" s="16" t="s">
        <v>2605</v>
      </c>
    </row>
    <row r="87" ht="12.75" spans="1:10">
      <c r="A87" s="12">
        <v>51478</v>
      </c>
      <c r="B87" s="12" t="s">
        <v>6</v>
      </c>
      <c r="C87" s="12" t="s">
        <v>2638</v>
      </c>
      <c r="D87" s="12" t="s">
        <v>2637</v>
      </c>
      <c r="E87" s="12" t="s">
        <v>2604</v>
      </c>
      <c r="F87" s="12">
        <v>24</v>
      </c>
      <c r="G87" s="12">
        <v>19801263</v>
      </c>
      <c r="H87" s="12">
        <v>2022</v>
      </c>
      <c r="I87" s="17" t="s">
        <v>2635</v>
      </c>
      <c r="J87" s="16" t="s">
        <v>2605</v>
      </c>
    </row>
    <row r="88" ht="12.75" spans="1:10">
      <c r="A88" s="12">
        <v>51479</v>
      </c>
      <c r="B88" s="12" t="s">
        <v>6</v>
      </c>
      <c r="C88" s="12" t="s">
        <v>2639</v>
      </c>
      <c r="D88" s="12" t="s">
        <v>2637</v>
      </c>
      <c r="E88" s="12" t="s">
        <v>2607</v>
      </c>
      <c r="F88" s="12">
        <v>24</v>
      </c>
      <c r="G88" s="12">
        <v>19801263</v>
      </c>
      <c r="H88" s="12">
        <v>2022</v>
      </c>
      <c r="I88" s="17" t="s">
        <v>2635</v>
      </c>
      <c r="J88" s="16" t="s">
        <v>2605</v>
      </c>
    </row>
    <row r="89" ht="12.75" spans="1:10">
      <c r="A89" s="12">
        <v>51480</v>
      </c>
      <c r="B89" s="12" t="s">
        <v>6</v>
      </c>
      <c r="C89" s="12" t="s">
        <v>2640</v>
      </c>
      <c r="D89" s="12" t="s">
        <v>2637</v>
      </c>
      <c r="E89" s="12" t="s">
        <v>2607</v>
      </c>
      <c r="F89" s="12">
        <v>24</v>
      </c>
      <c r="G89" s="12">
        <v>19801263</v>
      </c>
      <c r="H89" s="12">
        <v>2022</v>
      </c>
      <c r="I89" s="17" t="s">
        <v>2635</v>
      </c>
      <c r="J89" s="16" t="s">
        <v>2605</v>
      </c>
    </row>
    <row r="90" ht="12.75" spans="1:10">
      <c r="A90" s="12">
        <v>51481</v>
      </c>
      <c r="B90" s="12" t="s">
        <v>6</v>
      </c>
      <c r="C90" s="12" t="s">
        <v>2641</v>
      </c>
      <c r="D90" s="12" t="s">
        <v>2642</v>
      </c>
      <c r="E90" s="12" t="s">
        <v>2607</v>
      </c>
      <c r="F90" s="12">
        <v>24</v>
      </c>
      <c r="G90" s="12">
        <v>19801263</v>
      </c>
      <c r="H90" s="12">
        <v>2022</v>
      </c>
      <c r="I90" s="17" t="s">
        <v>2635</v>
      </c>
      <c r="J90" s="16" t="s">
        <v>2605</v>
      </c>
    </row>
    <row r="91" ht="12.75" spans="1:10">
      <c r="A91" s="12">
        <v>51482</v>
      </c>
      <c r="B91" s="12" t="s">
        <v>6</v>
      </c>
      <c r="C91" s="12" t="s">
        <v>2643</v>
      </c>
      <c r="D91" s="12" t="s">
        <v>2606</v>
      </c>
      <c r="E91" s="12" t="s">
        <v>2607</v>
      </c>
      <c r="F91" s="12">
        <v>24</v>
      </c>
      <c r="G91" s="12">
        <v>19801263</v>
      </c>
      <c r="H91" s="12">
        <v>2022</v>
      </c>
      <c r="I91" s="17" t="s">
        <v>2635</v>
      </c>
      <c r="J91" s="16" t="s">
        <v>2605</v>
      </c>
    </row>
    <row r="92" ht="12.75" spans="1:10">
      <c r="A92" s="12">
        <v>51512</v>
      </c>
      <c r="B92" s="12" t="s">
        <v>44</v>
      </c>
      <c r="C92" s="12" t="s">
        <v>2644</v>
      </c>
      <c r="D92" s="12" t="s">
        <v>2606</v>
      </c>
      <c r="E92" s="12" t="s">
        <v>2607</v>
      </c>
      <c r="F92" s="12">
        <v>24</v>
      </c>
      <c r="G92" s="12">
        <v>11701864</v>
      </c>
      <c r="H92" s="12">
        <v>2022</v>
      </c>
      <c r="I92" s="17" t="s">
        <v>2635</v>
      </c>
      <c r="J92" s="16" t="s">
        <v>2605</v>
      </c>
    </row>
    <row r="93" ht="12.75" spans="1:10">
      <c r="A93" s="12">
        <v>51626</v>
      </c>
      <c r="B93" s="12" t="s">
        <v>47</v>
      </c>
      <c r="C93" s="12" t="s">
        <v>2645</v>
      </c>
      <c r="D93" s="12" t="s">
        <v>2606</v>
      </c>
      <c r="E93" s="12" t="s">
        <v>2607</v>
      </c>
      <c r="F93" s="12">
        <v>24</v>
      </c>
      <c r="G93" s="12">
        <v>11701853</v>
      </c>
      <c r="H93" s="12">
        <v>2022</v>
      </c>
      <c r="I93" s="15" t="s">
        <v>275</v>
      </c>
      <c r="J93" s="16" t="s">
        <v>2605</v>
      </c>
    </row>
    <row r="94" ht="12.75" spans="1:10">
      <c r="A94" s="12">
        <v>51627</v>
      </c>
      <c r="B94" s="12" t="s">
        <v>47</v>
      </c>
      <c r="C94" s="12" t="s">
        <v>2646</v>
      </c>
      <c r="D94" s="12" t="s">
        <v>2606</v>
      </c>
      <c r="E94" s="12" t="s">
        <v>2607</v>
      </c>
      <c r="F94" s="12">
        <v>24</v>
      </c>
      <c r="G94" s="12">
        <v>11701853</v>
      </c>
      <c r="H94" s="12">
        <v>2022</v>
      </c>
      <c r="I94" s="15" t="s">
        <v>275</v>
      </c>
      <c r="J94" s="16" t="s">
        <v>2605</v>
      </c>
    </row>
    <row r="95" ht="12.75" spans="1:10">
      <c r="A95" s="12">
        <v>51628</v>
      </c>
      <c r="B95" s="12" t="s">
        <v>47</v>
      </c>
      <c r="C95" s="12" t="s">
        <v>2647</v>
      </c>
      <c r="D95" s="12" t="s">
        <v>2606</v>
      </c>
      <c r="E95" s="12" t="s">
        <v>2607</v>
      </c>
      <c r="F95" s="12">
        <v>24</v>
      </c>
      <c r="G95" s="12">
        <v>11701853</v>
      </c>
      <c r="H95" s="12">
        <v>2022</v>
      </c>
      <c r="I95" s="15" t="s">
        <v>275</v>
      </c>
      <c r="J95" s="16" t="s">
        <v>2605</v>
      </c>
    </row>
    <row r="96" ht="12.75" spans="1:10">
      <c r="A96" s="12">
        <v>51629</v>
      </c>
      <c r="B96" s="12" t="s">
        <v>47</v>
      </c>
      <c r="C96" s="12" t="s">
        <v>2648</v>
      </c>
      <c r="D96" s="12" t="s">
        <v>2616</v>
      </c>
      <c r="E96" s="12" t="s">
        <v>2610</v>
      </c>
      <c r="F96" s="12">
        <v>24</v>
      </c>
      <c r="G96" s="12">
        <v>11701853</v>
      </c>
      <c r="H96" s="12">
        <v>2022</v>
      </c>
      <c r="I96" s="15" t="s">
        <v>275</v>
      </c>
      <c r="J96" s="16" t="s">
        <v>2605</v>
      </c>
    </row>
    <row r="97" ht="12.75" spans="1:10">
      <c r="A97" s="12">
        <v>51630</v>
      </c>
      <c r="B97" s="12" t="s">
        <v>47</v>
      </c>
      <c r="C97" s="12" t="s">
        <v>2649</v>
      </c>
      <c r="D97" s="12" t="s">
        <v>2616</v>
      </c>
      <c r="E97" s="12" t="s">
        <v>2610</v>
      </c>
      <c r="F97" s="12">
        <v>24</v>
      </c>
      <c r="G97" s="12">
        <v>11701853</v>
      </c>
      <c r="H97" s="12">
        <v>2022</v>
      </c>
      <c r="I97" s="15" t="s">
        <v>275</v>
      </c>
      <c r="J97" s="16" t="s">
        <v>2605</v>
      </c>
    </row>
    <row r="98" ht="12.75" spans="1:10">
      <c r="A98" s="12">
        <v>51631</v>
      </c>
      <c r="B98" s="12" t="s">
        <v>47</v>
      </c>
      <c r="C98" s="12" t="s">
        <v>2650</v>
      </c>
      <c r="D98" s="12" t="s">
        <v>2616</v>
      </c>
      <c r="E98" s="12" t="s">
        <v>2610</v>
      </c>
      <c r="F98" s="12">
        <v>24</v>
      </c>
      <c r="G98" s="12">
        <v>11701853</v>
      </c>
      <c r="H98" s="12">
        <v>2022</v>
      </c>
      <c r="I98" s="15" t="s">
        <v>275</v>
      </c>
      <c r="J98" s="16" t="s">
        <v>2605</v>
      </c>
    </row>
    <row r="99" ht="12.75" spans="1:10">
      <c r="A99" s="12">
        <v>51644</v>
      </c>
      <c r="B99" s="12" t="s">
        <v>48</v>
      </c>
      <c r="C99" s="12" t="s">
        <v>2001</v>
      </c>
      <c r="D99" s="12" t="s">
        <v>2609</v>
      </c>
      <c r="E99" s="12" t="s">
        <v>2610</v>
      </c>
      <c r="F99" s="12">
        <v>24</v>
      </c>
      <c r="G99" s="12">
        <v>10601422</v>
      </c>
      <c r="H99" s="12">
        <v>2022</v>
      </c>
      <c r="I99" s="15" t="s">
        <v>275</v>
      </c>
      <c r="J99" s="16" t="s">
        <v>2605</v>
      </c>
    </row>
    <row r="100" ht="12.75" spans="1:10">
      <c r="A100" s="12">
        <v>51645</v>
      </c>
      <c r="B100" s="12" t="s">
        <v>48</v>
      </c>
      <c r="C100" s="12" t="s">
        <v>2003</v>
      </c>
      <c r="D100" s="12" t="s">
        <v>2613</v>
      </c>
      <c r="E100" s="12" t="s">
        <v>2610</v>
      </c>
      <c r="F100" s="12">
        <v>24</v>
      </c>
      <c r="G100" s="12">
        <v>10601422</v>
      </c>
      <c r="H100" s="12">
        <v>2022</v>
      </c>
      <c r="I100" s="15" t="s">
        <v>275</v>
      </c>
      <c r="J100" s="16" t="s">
        <v>2605</v>
      </c>
    </row>
    <row r="101" ht="12.75" spans="1:10">
      <c r="A101" s="12">
        <v>51692</v>
      </c>
      <c r="B101" s="12" t="s">
        <v>50</v>
      </c>
      <c r="C101" s="12" t="s">
        <v>2651</v>
      </c>
      <c r="D101" s="12" t="s">
        <v>2606</v>
      </c>
      <c r="E101" s="12" t="s">
        <v>2607</v>
      </c>
      <c r="F101" s="12">
        <v>24</v>
      </c>
      <c r="G101" s="12">
        <v>19600999</v>
      </c>
      <c r="H101" s="12">
        <v>2022</v>
      </c>
      <c r="I101" s="15" t="s">
        <v>275</v>
      </c>
      <c r="J101" s="16" t="s">
        <v>2605</v>
      </c>
    </row>
    <row r="102" ht="12.75" spans="1:10">
      <c r="A102" s="12">
        <v>51728</v>
      </c>
      <c r="B102" s="12" t="s">
        <v>51</v>
      </c>
      <c r="C102" s="12" t="s">
        <v>2652</v>
      </c>
      <c r="D102" s="12" t="s">
        <v>2642</v>
      </c>
      <c r="E102" s="12" t="s">
        <v>2607</v>
      </c>
      <c r="F102" s="12">
        <v>24</v>
      </c>
      <c r="G102" s="12">
        <v>10601428</v>
      </c>
      <c r="H102" s="12">
        <v>2022</v>
      </c>
      <c r="I102" s="17" t="s">
        <v>2635</v>
      </c>
      <c r="J102" s="16" t="s">
        <v>2605</v>
      </c>
    </row>
    <row r="103" ht="12.75" spans="1:10">
      <c r="A103" s="12">
        <v>51729</v>
      </c>
      <c r="B103" s="12" t="s">
        <v>51</v>
      </c>
      <c r="C103" s="12" t="s">
        <v>2653</v>
      </c>
      <c r="D103" s="12" t="s">
        <v>2637</v>
      </c>
      <c r="E103" s="12" t="s">
        <v>2607</v>
      </c>
      <c r="F103" s="12">
        <v>24</v>
      </c>
      <c r="G103" s="12">
        <v>10601428</v>
      </c>
      <c r="H103" s="12">
        <v>2022</v>
      </c>
      <c r="I103" s="17" t="s">
        <v>2635</v>
      </c>
      <c r="J103" s="16" t="s">
        <v>2605</v>
      </c>
    </row>
    <row r="104" ht="12.75" spans="1:10">
      <c r="A104" s="12">
        <v>51730</v>
      </c>
      <c r="B104" s="12" t="s">
        <v>51</v>
      </c>
      <c r="C104" s="12" t="s">
        <v>2654</v>
      </c>
      <c r="D104" s="12" t="s">
        <v>2637</v>
      </c>
      <c r="E104" s="12" t="s">
        <v>2607</v>
      </c>
      <c r="F104" s="12">
        <v>24</v>
      </c>
      <c r="G104" s="12">
        <v>10601428</v>
      </c>
      <c r="H104" s="12">
        <v>2022</v>
      </c>
      <c r="I104" s="17" t="s">
        <v>2635</v>
      </c>
      <c r="J104" s="16" t="s">
        <v>2605</v>
      </c>
    </row>
    <row r="105" ht="12.75" spans="1:10">
      <c r="A105" s="12">
        <v>51732</v>
      </c>
      <c r="B105" s="12" t="s">
        <v>51</v>
      </c>
      <c r="C105" s="12" t="s">
        <v>207</v>
      </c>
      <c r="D105" s="12" t="s">
        <v>2642</v>
      </c>
      <c r="E105" s="12" t="s">
        <v>2607</v>
      </c>
      <c r="F105" s="12">
        <v>24</v>
      </c>
      <c r="G105" s="12">
        <v>10601428</v>
      </c>
      <c r="H105" s="12">
        <v>2022</v>
      </c>
      <c r="I105" s="17" t="s">
        <v>2635</v>
      </c>
      <c r="J105" s="16" t="s">
        <v>2605</v>
      </c>
    </row>
    <row r="106" ht="12.75" spans="1:10">
      <c r="A106" s="12">
        <v>51733</v>
      </c>
      <c r="B106" s="12" t="s">
        <v>51</v>
      </c>
      <c r="C106" s="12" t="s">
        <v>2655</v>
      </c>
      <c r="D106" s="12" t="s">
        <v>2637</v>
      </c>
      <c r="E106" s="12" t="s">
        <v>2604</v>
      </c>
      <c r="F106" s="12">
        <v>24</v>
      </c>
      <c r="G106" s="12">
        <v>10601428</v>
      </c>
      <c r="H106" s="12">
        <v>2022</v>
      </c>
      <c r="I106" s="17" t="s">
        <v>2635</v>
      </c>
      <c r="J106" s="16" t="s">
        <v>2605</v>
      </c>
    </row>
    <row r="107" ht="12.75" spans="1:10">
      <c r="A107" s="12">
        <v>51736</v>
      </c>
      <c r="B107" s="12" t="s">
        <v>51</v>
      </c>
      <c r="C107" s="12" t="s">
        <v>2656</v>
      </c>
      <c r="D107" s="12" t="s">
        <v>2637</v>
      </c>
      <c r="E107" s="12" t="s">
        <v>2604</v>
      </c>
      <c r="F107" s="12">
        <v>24</v>
      </c>
      <c r="G107" s="12">
        <v>10601428</v>
      </c>
      <c r="H107" s="12">
        <v>2022</v>
      </c>
      <c r="I107" s="17" t="s">
        <v>2635</v>
      </c>
      <c r="J107" s="16" t="s">
        <v>2605</v>
      </c>
    </row>
    <row r="108" ht="12.75" spans="1:10">
      <c r="A108" s="12">
        <v>51737</v>
      </c>
      <c r="B108" s="12" t="s">
        <v>51</v>
      </c>
      <c r="C108" s="12" t="s">
        <v>2657</v>
      </c>
      <c r="D108" s="12" t="s">
        <v>2637</v>
      </c>
      <c r="E108" s="12" t="s">
        <v>2607</v>
      </c>
      <c r="F108" s="12">
        <v>24</v>
      </c>
      <c r="G108" s="12">
        <v>10601428</v>
      </c>
      <c r="H108" s="12">
        <v>2022</v>
      </c>
      <c r="I108" s="17" t="s">
        <v>2635</v>
      </c>
      <c r="J108" s="16" t="s">
        <v>2605</v>
      </c>
    </row>
    <row r="109" ht="12.75" spans="1:10">
      <c r="A109" s="12">
        <v>51739</v>
      </c>
      <c r="B109" s="12" t="s">
        <v>51</v>
      </c>
      <c r="C109" s="12" t="s">
        <v>2658</v>
      </c>
      <c r="D109" s="12" t="s">
        <v>2637</v>
      </c>
      <c r="E109" s="12" t="s">
        <v>2607</v>
      </c>
      <c r="F109" s="12">
        <v>24</v>
      </c>
      <c r="G109" s="12">
        <v>10601428</v>
      </c>
      <c r="H109" s="12">
        <v>2022</v>
      </c>
      <c r="I109" s="17" t="s">
        <v>2635</v>
      </c>
      <c r="J109" s="16" t="s">
        <v>2605</v>
      </c>
    </row>
    <row r="110" ht="12.75" spans="1:10">
      <c r="A110" s="12">
        <v>51740</v>
      </c>
      <c r="B110" s="12" t="s">
        <v>51</v>
      </c>
      <c r="C110" s="12" t="s">
        <v>2659</v>
      </c>
      <c r="D110" s="12" t="s">
        <v>2637</v>
      </c>
      <c r="E110" s="12" t="s">
        <v>2607</v>
      </c>
      <c r="F110" s="12">
        <v>24</v>
      </c>
      <c r="G110" s="12">
        <v>10601428</v>
      </c>
      <c r="H110" s="12">
        <v>2022</v>
      </c>
      <c r="I110" s="17" t="s">
        <v>2635</v>
      </c>
      <c r="J110" s="16" t="s">
        <v>2605</v>
      </c>
    </row>
    <row r="111" ht="12.75" spans="1:10">
      <c r="A111" s="12">
        <v>51741</v>
      </c>
      <c r="B111" s="12" t="s">
        <v>51</v>
      </c>
      <c r="C111" s="12" t="s">
        <v>2660</v>
      </c>
      <c r="D111" s="12" t="s">
        <v>2637</v>
      </c>
      <c r="E111" s="12" t="s">
        <v>2604</v>
      </c>
      <c r="F111" s="12">
        <v>24</v>
      </c>
      <c r="G111" s="12">
        <v>10601428</v>
      </c>
      <c r="H111" s="12">
        <v>2022</v>
      </c>
      <c r="I111" s="17" t="s">
        <v>2635</v>
      </c>
      <c r="J111" s="16" t="s">
        <v>2605</v>
      </c>
    </row>
    <row r="112" ht="12.75" spans="1:10">
      <c r="A112" s="12">
        <v>51742</v>
      </c>
      <c r="B112" s="12" t="s">
        <v>51</v>
      </c>
      <c r="C112" s="12" t="s">
        <v>2661</v>
      </c>
      <c r="D112" s="12" t="s">
        <v>2606</v>
      </c>
      <c r="E112" s="12" t="s">
        <v>2607</v>
      </c>
      <c r="F112" s="12">
        <v>24</v>
      </c>
      <c r="G112" s="12">
        <v>10601428</v>
      </c>
      <c r="H112" s="12">
        <v>2022</v>
      </c>
      <c r="I112" s="17" t="s">
        <v>2635</v>
      </c>
      <c r="J112" s="16" t="s">
        <v>2605</v>
      </c>
    </row>
    <row r="113" ht="12.75" spans="1:10">
      <c r="A113" s="12">
        <v>51744</v>
      </c>
      <c r="B113" s="12" t="s">
        <v>51</v>
      </c>
      <c r="C113" s="12" t="s">
        <v>2662</v>
      </c>
      <c r="D113" s="12" t="s">
        <v>2637</v>
      </c>
      <c r="E113" s="12" t="s">
        <v>2604</v>
      </c>
      <c r="F113" s="12">
        <v>24</v>
      </c>
      <c r="G113" s="12">
        <v>10601428</v>
      </c>
      <c r="H113" s="12">
        <v>2022</v>
      </c>
      <c r="I113" s="17" t="s">
        <v>2635</v>
      </c>
      <c r="J113" s="16" t="s">
        <v>2605</v>
      </c>
    </row>
    <row r="114" ht="12.75" spans="1:10">
      <c r="A114" s="12">
        <v>51746</v>
      </c>
      <c r="B114" s="12" t="s">
        <v>51</v>
      </c>
      <c r="C114" s="12" t="s">
        <v>2663</v>
      </c>
      <c r="D114" s="12" t="s">
        <v>2637</v>
      </c>
      <c r="E114" s="12" t="s">
        <v>2607</v>
      </c>
      <c r="F114" s="12">
        <v>24</v>
      </c>
      <c r="G114" s="12">
        <v>10601428</v>
      </c>
      <c r="H114" s="12">
        <v>2022</v>
      </c>
      <c r="I114" s="17" t="s">
        <v>2635</v>
      </c>
      <c r="J114" s="16" t="s">
        <v>2605</v>
      </c>
    </row>
    <row r="115" ht="12.75" spans="1:10">
      <c r="A115" s="12">
        <v>51747</v>
      </c>
      <c r="B115" s="12" t="s">
        <v>51</v>
      </c>
      <c r="C115" s="12" t="s">
        <v>2664</v>
      </c>
      <c r="D115" s="12" t="s">
        <v>2637</v>
      </c>
      <c r="E115" s="12" t="s">
        <v>2607</v>
      </c>
      <c r="F115" s="12">
        <v>24</v>
      </c>
      <c r="G115" s="12">
        <v>10601428</v>
      </c>
      <c r="H115" s="12">
        <v>2022</v>
      </c>
      <c r="I115" s="17" t="s">
        <v>2635</v>
      </c>
      <c r="J115" s="16" t="s">
        <v>2605</v>
      </c>
    </row>
    <row r="116" ht="12.75" spans="1:10">
      <c r="A116" s="12">
        <v>51748</v>
      </c>
      <c r="B116" s="12" t="s">
        <v>51</v>
      </c>
      <c r="C116" s="12" t="s">
        <v>208</v>
      </c>
      <c r="D116" s="12" t="s">
        <v>2637</v>
      </c>
      <c r="E116" s="12" t="s">
        <v>2604</v>
      </c>
      <c r="F116" s="12">
        <v>24</v>
      </c>
      <c r="G116" s="12">
        <v>10601428</v>
      </c>
      <c r="H116" s="12">
        <v>2022</v>
      </c>
      <c r="I116" s="17" t="s">
        <v>2635</v>
      </c>
      <c r="J116" s="16" t="s">
        <v>2605</v>
      </c>
    </row>
    <row r="117" ht="12.75" spans="1:10">
      <c r="A117" s="12">
        <v>51749</v>
      </c>
      <c r="B117" s="12" t="s">
        <v>51</v>
      </c>
      <c r="C117" s="12" t="s">
        <v>2665</v>
      </c>
      <c r="D117" s="12" t="s">
        <v>2606</v>
      </c>
      <c r="E117" s="12" t="s">
        <v>2607</v>
      </c>
      <c r="F117" s="12">
        <v>24</v>
      </c>
      <c r="G117" s="12">
        <v>10601428</v>
      </c>
      <c r="H117" s="12">
        <v>2022</v>
      </c>
      <c r="I117" s="17" t="s">
        <v>2635</v>
      </c>
      <c r="J117" s="16" t="s">
        <v>2605</v>
      </c>
    </row>
    <row r="118" ht="12.75" spans="1:10">
      <c r="A118" s="12">
        <v>51752</v>
      </c>
      <c r="B118" s="12" t="s">
        <v>51</v>
      </c>
      <c r="C118" s="12" t="s">
        <v>2666</v>
      </c>
      <c r="D118" s="12" t="s">
        <v>2637</v>
      </c>
      <c r="E118" s="12" t="s">
        <v>2607</v>
      </c>
      <c r="F118" s="12">
        <v>24</v>
      </c>
      <c r="G118" s="12">
        <v>10601428</v>
      </c>
      <c r="H118" s="12">
        <v>2022</v>
      </c>
      <c r="I118" s="17" t="s">
        <v>2635</v>
      </c>
      <c r="J118" s="16" t="s">
        <v>2605</v>
      </c>
    </row>
    <row r="119" ht="12.75" spans="1:10">
      <c r="A119" s="12">
        <v>51787</v>
      </c>
      <c r="B119" s="12" t="s">
        <v>55</v>
      </c>
      <c r="C119" s="12" t="s">
        <v>244</v>
      </c>
      <c r="D119" s="12" t="s">
        <v>2642</v>
      </c>
      <c r="E119" s="12" t="s">
        <v>2607</v>
      </c>
      <c r="F119" s="12">
        <v>24</v>
      </c>
      <c r="G119" s="12">
        <v>10601403</v>
      </c>
      <c r="H119" s="12">
        <v>2022</v>
      </c>
      <c r="I119" s="15" t="s">
        <v>275</v>
      </c>
      <c r="J119" s="16" t="s">
        <v>2605</v>
      </c>
    </row>
    <row r="120" ht="12.75" spans="1:10">
      <c r="A120" s="12">
        <v>51788</v>
      </c>
      <c r="B120" s="12" t="s">
        <v>55</v>
      </c>
      <c r="C120" s="12" t="s">
        <v>200</v>
      </c>
      <c r="D120" s="12" t="s">
        <v>2637</v>
      </c>
      <c r="E120" s="12" t="s">
        <v>2607</v>
      </c>
      <c r="F120" s="12">
        <v>24</v>
      </c>
      <c r="G120" s="12">
        <v>10601403</v>
      </c>
      <c r="H120" s="12">
        <v>2022</v>
      </c>
      <c r="I120" s="15" t="s">
        <v>275</v>
      </c>
      <c r="J120" s="16" t="s">
        <v>2605</v>
      </c>
    </row>
    <row r="121" ht="12.75" spans="1:10">
      <c r="A121" s="12">
        <v>51789</v>
      </c>
      <c r="B121" s="12" t="s">
        <v>55</v>
      </c>
      <c r="C121" s="12" t="s">
        <v>2667</v>
      </c>
      <c r="D121" s="12" t="s">
        <v>2637</v>
      </c>
      <c r="E121" s="12" t="s">
        <v>2607</v>
      </c>
      <c r="F121" s="12">
        <v>24</v>
      </c>
      <c r="G121" s="12">
        <v>10601403</v>
      </c>
      <c r="H121" s="12">
        <v>2022</v>
      </c>
      <c r="I121" s="15" t="s">
        <v>275</v>
      </c>
      <c r="J121" s="16" t="s">
        <v>2605</v>
      </c>
    </row>
    <row r="122" ht="12.75" spans="1:10">
      <c r="A122" s="12">
        <v>51794</v>
      </c>
      <c r="B122" s="12" t="s">
        <v>55</v>
      </c>
      <c r="C122" s="12" t="s">
        <v>2668</v>
      </c>
      <c r="D122" s="12" t="s">
        <v>2603</v>
      </c>
      <c r="E122" s="12" t="s">
        <v>2604</v>
      </c>
      <c r="F122" s="12">
        <v>24</v>
      </c>
      <c r="G122" s="12">
        <v>10601403</v>
      </c>
      <c r="H122" s="12">
        <v>2022</v>
      </c>
      <c r="I122" s="15" t="s">
        <v>275</v>
      </c>
      <c r="J122" s="16" t="s">
        <v>2605</v>
      </c>
    </row>
    <row r="123" ht="12.75" spans="1:10">
      <c r="A123" s="12">
        <v>51795</v>
      </c>
      <c r="B123" s="12" t="s">
        <v>55</v>
      </c>
      <c r="C123" s="12" t="s">
        <v>2669</v>
      </c>
      <c r="D123" s="12" t="s">
        <v>2637</v>
      </c>
      <c r="E123" s="12" t="s">
        <v>2607</v>
      </c>
      <c r="F123" s="12">
        <v>24</v>
      </c>
      <c r="G123" s="12">
        <v>10601403</v>
      </c>
      <c r="H123" s="12">
        <v>2022</v>
      </c>
      <c r="I123" s="15" t="s">
        <v>275</v>
      </c>
      <c r="J123" s="16" t="s">
        <v>2605</v>
      </c>
    </row>
    <row r="124" ht="12.75" spans="1:10">
      <c r="A124" s="12">
        <v>51797</v>
      </c>
      <c r="B124" s="12" t="s">
        <v>55</v>
      </c>
      <c r="C124" s="12" t="s">
        <v>2670</v>
      </c>
      <c r="D124" s="12" t="s">
        <v>2637</v>
      </c>
      <c r="E124" s="12" t="s">
        <v>2607</v>
      </c>
      <c r="F124" s="12">
        <v>24</v>
      </c>
      <c r="G124" s="12">
        <v>10601403</v>
      </c>
      <c r="H124" s="12">
        <v>2022</v>
      </c>
      <c r="I124" s="15" t="s">
        <v>275</v>
      </c>
      <c r="J124" s="16" t="s">
        <v>2605</v>
      </c>
    </row>
    <row r="125" ht="12.75" spans="1:10">
      <c r="A125" s="12">
        <v>51799</v>
      </c>
      <c r="B125" s="12" t="s">
        <v>55</v>
      </c>
      <c r="C125" s="12" t="s">
        <v>2671</v>
      </c>
      <c r="D125" s="12" t="s">
        <v>2637</v>
      </c>
      <c r="E125" s="12" t="s">
        <v>2607</v>
      </c>
      <c r="F125" s="12">
        <v>24</v>
      </c>
      <c r="G125" s="12">
        <v>10601403</v>
      </c>
      <c r="H125" s="12">
        <v>2022</v>
      </c>
      <c r="I125" s="15" t="s">
        <v>275</v>
      </c>
      <c r="J125" s="16" t="s">
        <v>2605</v>
      </c>
    </row>
    <row r="126" ht="12.75" spans="1:10">
      <c r="A126" s="12">
        <v>51801</v>
      </c>
      <c r="B126" s="12" t="s">
        <v>55</v>
      </c>
      <c r="C126" s="12" t="s">
        <v>2672</v>
      </c>
      <c r="D126" s="12" t="s">
        <v>2637</v>
      </c>
      <c r="E126" s="12" t="s">
        <v>2607</v>
      </c>
      <c r="F126" s="12">
        <v>24</v>
      </c>
      <c r="G126" s="12">
        <v>10601403</v>
      </c>
      <c r="H126" s="12">
        <v>2022</v>
      </c>
      <c r="I126" s="15" t="s">
        <v>275</v>
      </c>
      <c r="J126" s="16" t="s">
        <v>2605</v>
      </c>
    </row>
    <row r="127" ht="12.75" spans="1:10">
      <c r="A127" s="12">
        <v>51803</v>
      </c>
      <c r="B127" s="12" t="s">
        <v>55</v>
      </c>
      <c r="C127" s="12" t="s">
        <v>2673</v>
      </c>
      <c r="D127" s="12" t="s">
        <v>2603</v>
      </c>
      <c r="E127" s="12" t="s">
        <v>2604</v>
      </c>
      <c r="F127" s="12">
        <v>24</v>
      </c>
      <c r="G127" s="12">
        <v>10601403</v>
      </c>
      <c r="H127" s="12">
        <v>2022</v>
      </c>
      <c r="I127" s="15" t="s">
        <v>275</v>
      </c>
      <c r="J127" s="16" t="s">
        <v>2605</v>
      </c>
    </row>
    <row r="128" ht="12.75" spans="1:10">
      <c r="A128" s="12">
        <v>51828</v>
      </c>
      <c r="B128" s="12" t="s">
        <v>58</v>
      </c>
      <c r="C128" s="12" t="s">
        <v>251</v>
      </c>
      <c r="D128" s="12" t="s">
        <v>2613</v>
      </c>
      <c r="E128" s="12" t="s">
        <v>2610</v>
      </c>
      <c r="F128" s="12">
        <v>24</v>
      </c>
      <c r="G128" s="12">
        <v>19601056</v>
      </c>
      <c r="H128" s="12">
        <v>2022</v>
      </c>
      <c r="I128" s="15" t="s">
        <v>275</v>
      </c>
      <c r="J128" s="16" t="s">
        <v>2605</v>
      </c>
    </row>
    <row r="129" ht="12.75" spans="1:10">
      <c r="A129" s="12">
        <v>51829</v>
      </c>
      <c r="B129" s="12" t="s">
        <v>58</v>
      </c>
      <c r="C129" s="12" t="s">
        <v>251</v>
      </c>
      <c r="D129" s="12" t="s">
        <v>2603</v>
      </c>
      <c r="E129" s="12" t="s">
        <v>2604</v>
      </c>
      <c r="F129" s="12">
        <v>24</v>
      </c>
      <c r="G129" s="12">
        <v>19601056</v>
      </c>
      <c r="H129" s="12">
        <v>2022</v>
      </c>
      <c r="I129" s="15" t="s">
        <v>275</v>
      </c>
      <c r="J129" s="16" t="s">
        <v>2605</v>
      </c>
    </row>
    <row r="130" ht="12.75" spans="1:10">
      <c r="A130" s="12">
        <v>51832</v>
      </c>
      <c r="B130" s="12" t="s">
        <v>58</v>
      </c>
      <c r="C130" s="12" t="s">
        <v>249</v>
      </c>
      <c r="D130" s="12" t="s">
        <v>2609</v>
      </c>
      <c r="E130" s="12" t="s">
        <v>2610</v>
      </c>
      <c r="F130" s="12">
        <v>24</v>
      </c>
      <c r="G130" s="12">
        <v>19601056</v>
      </c>
      <c r="H130" s="12">
        <v>2022</v>
      </c>
      <c r="I130" s="15" t="s">
        <v>275</v>
      </c>
      <c r="J130" s="16" t="s">
        <v>2605</v>
      </c>
    </row>
    <row r="131" ht="12.75" spans="1:10">
      <c r="A131" s="12">
        <v>51885</v>
      </c>
      <c r="B131" s="12" t="s">
        <v>69</v>
      </c>
      <c r="C131" s="12" t="s">
        <v>2674</v>
      </c>
      <c r="D131" s="12" t="s">
        <v>2606</v>
      </c>
      <c r="E131" s="12" t="s">
        <v>2607</v>
      </c>
      <c r="F131" s="12">
        <v>24</v>
      </c>
      <c r="G131" s="12">
        <v>10601428</v>
      </c>
      <c r="H131" s="12">
        <v>2022</v>
      </c>
      <c r="I131" s="17" t="s">
        <v>2635</v>
      </c>
      <c r="J131" s="16" t="s">
        <v>2605</v>
      </c>
    </row>
    <row r="132" ht="12.75" spans="1:10">
      <c r="A132" s="12">
        <v>51901</v>
      </c>
      <c r="B132" s="12" t="s">
        <v>68</v>
      </c>
      <c r="C132" s="12" t="s">
        <v>2675</v>
      </c>
      <c r="D132" s="12" t="s">
        <v>2637</v>
      </c>
      <c r="E132" s="12" t="s">
        <v>2607</v>
      </c>
      <c r="F132" s="12">
        <v>24</v>
      </c>
      <c r="G132" s="12">
        <v>10901556</v>
      </c>
      <c r="H132" s="12">
        <v>2022</v>
      </c>
      <c r="I132" s="15" t="s">
        <v>275</v>
      </c>
      <c r="J132" s="16" t="s">
        <v>2605</v>
      </c>
    </row>
    <row r="133" ht="12.75" spans="1:10">
      <c r="A133" s="12">
        <v>51905</v>
      </c>
      <c r="B133" s="12" t="s">
        <v>68</v>
      </c>
      <c r="C133" s="12" t="s">
        <v>2542</v>
      </c>
      <c r="D133" s="12" t="s">
        <v>2603</v>
      </c>
      <c r="E133" s="12" t="s">
        <v>2604</v>
      </c>
      <c r="F133" s="12">
        <v>24</v>
      </c>
      <c r="G133" s="12">
        <v>10901556</v>
      </c>
      <c r="H133" s="12">
        <v>2022</v>
      </c>
      <c r="I133" s="15" t="s">
        <v>275</v>
      </c>
      <c r="J133" s="16" t="s">
        <v>2605</v>
      </c>
    </row>
    <row r="134" ht="12.75" spans="1:10">
      <c r="A134" s="12">
        <v>51942</v>
      </c>
      <c r="B134" s="12" t="s">
        <v>67</v>
      </c>
      <c r="C134" s="12" t="s">
        <v>2676</v>
      </c>
      <c r="D134" s="12" t="s">
        <v>2637</v>
      </c>
      <c r="E134" s="12" t="s">
        <v>2607</v>
      </c>
      <c r="F134" s="12">
        <v>24</v>
      </c>
      <c r="G134" s="12">
        <v>10601428</v>
      </c>
      <c r="H134" s="12">
        <v>2022</v>
      </c>
      <c r="I134" s="17" t="s">
        <v>2635</v>
      </c>
      <c r="J134" s="16" t="s">
        <v>2605</v>
      </c>
    </row>
    <row r="135" ht="12.75" spans="1:10">
      <c r="A135" s="12">
        <v>51943</v>
      </c>
      <c r="B135" s="12" t="s">
        <v>67</v>
      </c>
      <c r="C135" s="12" t="s">
        <v>2677</v>
      </c>
      <c r="D135" s="12" t="s">
        <v>2637</v>
      </c>
      <c r="E135" s="12" t="s">
        <v>2607</v>
      </c>
      <c r="F135" s="12">
        <v>24</v>
      </c>
      <c r="G135" s="12">
        <v>10601428</v>
      </c>
      <c r="H135" s="12">
        <v>2022</v>
      </c>
      <c r="I135" s="17" t="s">
        <v>2635</v>
      </c>
      <c r="J135" s="16" t="s">
        <v>2605</v>
      </c>
    </row>
    <row r="136" ht="12.75" spans="1:10">
      <c r="A136" s="12">
        <v>51949</v>
      </c>
      <c r="B136" s="12" t="s">
        <v>67</v>
      </c>
      <c r="C136" s="12" t="s">
        <v>2678</v>
      </c>
      <c r="D136" s="12" t="s">
        <v>2637</v>
      </c>
      <c r="E136" s="12" t="s">
        <v>2607</v>
      </c>
      <c r="F136" s="12">
        <v>24</v>
      </c>
      <c r="G136" s="12">
        <v>10601428</v>
      </c>
      <c r="H136" s="12">
        <v>2022</v>
      </c>
      <c r="I136" s="17" t="s">
        <v>2635</v>
      </c>
      <c r="J136" s="16" t="s">
        <v>2605</v>
      </c>
    </row>
    <row r="137" ht="12.75" spans="1:10">
      <c r="A137" s="12">
        <v>51950</v>
      </c>
      <c r="B137" s="12" t="s">
        <v>67</v>
      </c>
      <c r="C137" s="12" t="s">
        <v>253</v>
      </c>
      <c r="D137" s="12" t="s">
        <v>2603</v>
      </c>
      <c r="E137" s="12" t="s">
        <v>2604</v>
      </c>
      <c r="F137" s="12">
        <v>24</v>
      </c>
      <c r="G137" s="12">
        <v>10601428</v>
      </c>
      <c r="H137" s="12">
        <v>2022</v>
      </c>
      <c r="I137" s="17" t="s">
        <v>2635</v>
      </c>
      <c r="J137" s="16" t="s">
        <v>2605</v>
      </c>
    </row>
    <row r="138" ht="12.75" spans="1:10">
      <c r="A138" s="12">
        <v>51951</v>
      </c>
      <c r="B138" s="12" t="s">
        <v>67</v>
      </c>
      <c r="C138" s="12" t="s">
        <v>2679</v>
      </c>
      <c r="D138" s="12" t="s">
        <v>2637</v>
      </c>
      <c r="E138" s="12" t="s">
        <v>2607</v>
      </c>
      <c r="F138" s="12">
        <v>24</v>
      </c>
      <c r="G138" s="12">
        <v>10601428</v>
      </c>
      <c r="H138" s="12">
        <v>2022</v>
      </c>
      <c r="I138" s="17" t="s">
        <v>2635</v>
      </c>
      <c r="J138" s="16" t="s">
        <v>2605</v>
      </c>
    </row>
    <row r="139" ht="12.75" spans="1:10">
      <c r="A139" s="12">
        <v>52038</v>
      </c>
      <c r="B139" s="12" t="s">
        <v>41</v>
      </c>
      <c r="C139" s="12" t="s">
        <v>2680</v>
      </c>
      <c r="D139" s="12" t="s">
        <v>2603</v>
      </c>
      <c r="E139" s="12" t="s">
        <v>2604</v>
      </c>
      <c r="F139" s="12">
        <v>24</v>
      </c>
      <c r="G139" s="12">
        <v>10901546</v>
      </c>
      <c r="H139" s="12">
        <v>2022</v>
      </c>
      <c r="I139" s="15" t="s">
        <v>275</v>
      </c>
      <c r="J139" s="16" t="s">
        <v>2605</v>
      </c>
    </row>
    <row r="140" ht="12.75" spans="1:10">
      <c r="A140" s="12">
        <v>52039</v>
      </c>
      <c r="B140" s="12" t="s">
        <v>41</v>
      </c>
      <c r="C140" s="12" t="s">
        <v>2680</v>
      </c>
      <c r="D140" s="12" t="s">
        <v>2613</v>
      </c>
      <c r="E140" s="12" t="s">
        <v>2610</v>
      </c>
      <c r="F140" s="12">
        <v>24</v>
      </c>
      <c r="G140" s="12">
        <v>10901546</v>
      </c>
      <c r="H140" s="12">
        <v>2022</v>
      </c>
      <c r="I140" s="15" t="s">
        <v>275</v>
      </c>
      <c r="J140" s="16" t="s">
        <v>2605</v>
      </c>
    </row>
    <row r="141" ht="12.75" spans="1:10">
      <c r="A141" s="12">
        <v>52124</v>
      </c>
      <c r="B141" s="12" t="s">
        <v>38</v>
      </c>
      <c r="C141" s="12" t="s">
        <v>2681</v>
      </c>
      <c r="D141" s="12" t="s">
        <v>2613</v>
      </c>
      <c r="E141" s="12" t="s">
        <v>2610</v>
      </c>
      <c r="F141" s="12">
        <v>24</v>
      </c>
      <c r="G141" s="12" t="s">
        <v>1330</v>
      </c>
      <c r="H141" s="12">
        <v>2022</v>
      </c>
      <c r="I141" s="15" t="s">
        <v>275</v>
      </c>
      <c r="J141" s="16" t="s">
        <v>2605</v>
      </c>
    </row>
    <row r="142" ht="12.75" spans="1:10">
      <c r="A142" s="12">
        <v>52125</v>
      </c>
      <c r="B142" s="12" t="s">
        <v>38</v>
      </c>
      <c r="C142" s="12" t="s">
        <v>2681</v>
      </c>
      <c r="D142" s="12" t="s">
        <v>2603</v>
      </c>
      <c r="E142" s="12" t="s">
        <v>2604</v>
      </c>
      <c r="F142" s="12">
        <v>24</v>
      </c>
      <c r="G142" s="12" t="s">
        <v>1330</v>
      </c>
      <c r="H142" s="12">
        <v>2022</v>
      </c>
      <c r="I142" s="15" t="s">
        <v>275</v>
      </c>
      <c r="J142" s="16" t="s">
        <v>2605</v>
      </c>
    </row>
    <row r="143" ht="12.75" spans="1:10">
      <c r="A143" s="12">
        <v>52188</v>
      </c>
      <c r="B143" s="12" t="s">
        <v>38</v>
      </c>
      <c r="C143" s="12" t="s">
        <v>1846</v>
      </c>
      <c r="D143" s="12" t="s">
        <v>2613</v>
      </c>
      <c r="E143" s="12" t="s">
        <v>2610</v>
      </c>
      <c r="F143" s="12">
        <v>24</v>
      </c>
      <c r="G143" s="12">
        <v>19801238</v>
      </c>
      <c r="H143" s="12">
        <v>2022</v>
      </c>
      <c r="I143" s="15" t="s">
        <v>275</v>
      </c>
      <c r="J143" s="16" t="s">
        <v>2605</v>
      </c>
    </row>
    <row r="144" ht="12.75" spans="1:10">
      <c r="A144" s="12">
        <v>52189</v>
      </c>
      <c r="B144" s="12" t="s">
        <v>38</v>
      </c>
      <c r="C144" s="12" t="s">
        <v>1846</v>
      </c>
      <c r="D144" s="12" t="s">
        <v>2603</v>
      </c>
      <c r="E144" s="12" t="s">
        <v>2604</v>
      </c>
      <c r="F144" s="12">
        <v>24</v>
      </c>
      <c r="G144" s="12">
        <v>19801238</v>
      </c>
      <c r="H144" s="12">
        <v>2022</v>
      </c>
      <c r="I144" s="15" t="s">
        <v>275</v>
      </c>
      <c r="J144" s="16" t="s">
        <v>2605</v>
      </c>
    </row>
    <row r="145" ht="12.75" spans="1:10">
      <c r="A145" s="12">
        <v>52192</v>
      </c>
      <c r="B145" s="12" t="s">
        <v>38</v>
      </c>
      <c r="C145" s="12" t="s">
        <v>1850</v>
      </c>
      <c r="D145" s="12" t="s">
        <v>2613</v>
      </c>
      <c r="E145" s="12" t="s">
        <v>2610</v>
      </c>
      <c r="F145" s="12">
        <v>24</v>
      </c>
      <c r="G145" s="12">
        <v>19801238</v>
      </c>
      <c r="H145" s="12">
        <v>2022</v>
      </c>
      <c r="I145" s="15" t="s">
        <v>275</v>
      </c>
      <c r="J145" s="16" t="s">
        <v>2605</v>
      </c>
    </row>
    <row r="146" ht="12.75" spans="1:10">
      <c r="A146" s="12">
        <v>52193</v>
      </c>
      <c r="B146" s="12" t="s">
        <v>38</v>
      </c>
      <c r="C146" s="12" t="s">
        <v>1850</v>
      </c>
      <c r="D146" s="12" t="s">
        <v>2603</v>
      </c>
      <c r="E146" s="12" t="s">
        <v>2604</v>
      </c>
      <c r="F146" s="12">
        <v>24</v>
      </c>
      <c r="G146" s="12">
        <v>19801238</v>
      </c>
      <c r="H146" s="12">
        <v>2022</v>
      </c>
      <c r="I146" s="15" t="s">
        <v>275</v>
      </c>
      <c r="J146" s="16" t="s">
        <v>2605</v>
      </c>
    </row>
    <row r="147" ht="12.75" spans="1:10">
      <c r="A147" s="12">
        <v>52194</v>
      </c>
      <c r="B147" s="12" t="s">
        <v>38</v>
      </c>
      <c r="C147" s="12" t="s">
        <v>2682</v>
      </c>
      <c r="D147" s="12" t="s">
        <v>2606</v>
      </c>
      <c r="E147" s="12" t="s">
        <v>2607</v>
      </c>
      <c r="F147" s="12">
        <v>24</v>
      </c>
      <c r="G147" s="12">
        <v>19801238</v>
      </c>
      <c r="H147" s="12">
        <v>2022</v>
      </c>
      <c r="I147" s="15" t="s">
        <v>275</v>
      </c>
      <c r="J147" s="16" t="s">
        <v>2605</v>
      </c>
    </row>
    <row r="148" ht="12.75" spans="1:10">
      <c r="A148" s="12">
        <v>52195</v>
      </c>
      <c r="B148" s="12" t="s">
        <v>38</v>
      </c>
      <c r="C148" s="12" t="s">
        <v>2683</v>
      </c>
      <c r="D148" s="12" t="s">
        <v>2606</v>
      </c>
      <c r="E148" s="12" t="s">
        <v>2607</v>
      </c>
      <c r="F148" s="12">
        <v>24</v>
      </c>
      <c r="G148" s="12">
        <v>19801238</v>
      </c>
      <c r="H148" s="12">
        <v>2022</v>
      </c>
      <c r="I148" s="15" t="s">
        <v>275</v>
      </c>
      <c r="J148" s="16" t="s">
        <v>2605</v>
      </c>
    </row>
    <row r="149" ht="12.75" spans="1:10">
      <c r="A149" s="12">
        <v>52196</v>
      </c>
      <c r="B149" s="12" t="s">
        <v>38</v>
      </c>
      <c r="C149" s="12" t="s">
        <v>2684</v>
      </c>
      <c r="D149" s="12" t="s">
        <v>2606</v>
      </c>
      <c r="E149" s="12" t="s">
        <v>2607</v>
      </c>
      <c r="F149" s="12">
        <v>24</v>
      </c>
      <c r="G149" s="12">
        <v>19801238</v>
      </c>
      <c r="H149" s="12">
        <v>2022</v>
      </c>
      <c r="I149" s="15" t="s">
        <v>275</v>
      </c>
      <c r="J149" s="16" t="s">
        <v>2605</v>
      </c>
    </row>
    <row r="150" ht="12.75" spans="1:10">
      <c r="A150" s="12">
        <v>52197</v>
      </c>
      <c r="B150" s="12" t="s">
        <v>38</v>
      </c>
      <c r="C150" s="12" t="s">
        <v>2685</v>
      </c>
      <c r="D150" s="12" t="s">
        <v>2606</v>
      </c>
      <c r="E150" s="12" t="s">
        <v>2607</v>
      </c>
      <c r="F150" s="12">
        <v>24</v>
      </c>
      <c r="G150" s="12">
        <v>19801238</v>
      </c>
      <c r="H150" s="12">
        <v>2022</v>
      </c>
      <c r="I150" s="15" t="s">
        <v>275</v>
      </c>
      <c r="J150" s="16" t="s">
        <v>2605</v>
      </c>
    </row>
    <row r="151" ht="12.75" spans="1:10">
      <c r="A151" s="12">
        <v>52198</v>
      </c>
      <c r="B151" s="12" t="s">
        <v>38</v>
      </c>
      <c r="C151" s="12" t="s">
        <v>2686</v>
      </c>
      <c r="D151" s="12" t="s">
        <v>2606</v>
      </c>
      <c r="E151" s="12" t="s">
        <v>2607</v>
      </c>
      <c r="F151" s="12">
        <v>24</v>
      </c>
      <c r="G151" s="12">
        <v>19801238</v>
      </c>
      <c r="H151" s="12">
        <v>2022</v>
      </c>
      <c r="I151" s="15" t="s">
        <v>275</v>
      </c>
      <c r="J151" s="16" t="s">
        <v>2605</v>
      </c>
    </row>
    <row r="152" ht="12.75" spans="1:10">
      <c r="A152" s="12">
        <v>52199</v>
      </c>
      <c r="B152" s="12" t="s">
        <v>38</v>
      </c>
      <c r="C152" s="12" t="s">
        <v>161</v>
      </c>
      <c r="D152" s="12" t="s">
        <v>2612</v>
      </c>
      <c r="E152" s="12" t="s">
        <v>2604</v>
      </c>
      <c r="F152" s="12">
        <v>24</v>
      </c>
      <c r="G152" s="12">
        <v>19801238</v>
      </c>
      <c r="H152" s="12">
        <v>2022</v>
      </c>
      <c r="I152" s="15" t="s">
        <v>275</v>
      </c>
      <c r="J152" s="16" t="s">
        <v>2605</v>
      </c>
    </row>
    <row r="153" ht="12.75" spans="1:10">
      <c r="A153" s="12">
        <v>52200</v>
      </c>
      <c r="B153" s="12" t="s">
        <v>38</v>
      </c>
      <c r="C153" s="12" t="s">
        <v>161</v>
      </c>
      <c r="D153" s="12" t="s">
        <v>2612</v>
      </c>
      <c r="E153" s="12" t="s">
        <v>2610</v>
      </c>
      <c r="F153" s="12">
        <v>24</v>
      </c>
      <c r="G153" s="12">
        <v>19801238</v>
      </c>
      <c r="H153" s="12">
        <v>2022</v>
      </c>
      <c r="I153" s="15" t="s">
        <v>275</v>
      </c>
      <c r="J153" s="16" t="s">
        <v>2605</v>
      </c>
    </row>
    <row r="154" ht="12.75" spans="1:10">
      <c r="A154" s="12">
        <v>52201</v>
      </c>
      <c r="B154" s="12" t="s">
        <v>38</v>
      </c>
      <c r="C154" s="12" t="s">
        <v>161</v>
      </c>
      <c r="D154" s="12" t="s">
        <v>2629</v>
      </c>
      <c r="E154" s="12" t="s">
        <v>2604</v>
      </c>
      <c r="F154" s="12">
        <v>24</v>
      </c>
      <c r="G154" s="12">
        <v>19801238</v>
      </c>
      <c r="H154" s="12">
        <v>2022</v>
      </c>
      <c r="I154" s="15" t="s">
        <v>275</v>
      </c>
      <c r="J154" s="16" t="s">
        <v>2605</v>
      </c>
    </row>
    <row r="155" ht="12.75" spans="1:10">
      <c r="A155" s="12">
        <v>52202</v>
      </c>
      <c r="B155" s="12" t="s">
        <v>38</v>
      </c>
      <c r="C155" s="12" t="s">
        <v>160</v>
      </c>
      <c r="D155" s="12" t="s">
        <v>2612</v>
      </c>
      <c r="E155" s="12" t="s">
        <v>2604</v>
      </c>
      <c r="F155" s="12">
        <v>24</v>
      </c>
      <c r="G155" s="12">
        <v>19801238</v>
      </c>
      <c r="H155" s="12">
        <v>2022</v>
      </c>
      <c r="I155" s="15" t="s">
        <v>275</v>
      </c>
      <c r="J155" s="16" t="s">
        <v>2605</v>
      </c>
    </row>
    <row r="156" ht="12.75" spans="1:10">
      <c r="A156" s="12">
        <v>52203</v>
      </c>
      <c r="B156" s="12" t="s">
        <v>38</v>
      </c>
      <c r="C156" s="12" t="s">
        <v>160</v>
      </c>
      <c r="D156" s="12" t="s">
        <v>2612</v>
      </c>
      <c r="E156" s="12" t="s">
        <v>2610</v>
      </c>
      <c r="F156" s="12">
        <v>24</v>
      </c>
      <c r="G156" s="12">
        <v>19801238</v>
      </c>
      <c r="H156" s="12">
        <v>2022</v>
      </c>
      <c r="I156" s="15" t="s">
        <v>275</v>
      </c>
      <c r="J156" s="16" t="s">
        <v>2605</v>
      </c>
    </row>
    <row r="157" ht="12.75" spans="1:10">
      <c r="A157" s="12">
        <v>52248</v>
      </c>
      <c r="B157" s="12" t="s">
        <v>37</v>
      </c>
      <c r="C157" s="12" t="s">
        <v>1899</v>
      </c>
      <c r="D157" s="12" t="s">
        <v>2637</v>
      </c>
      <c r="E157" s="12" t="s">
        <v>2607</v>
      </c>
      <c r="F157" s="12">
        <v>24</v>
      </c>
      <c r="G157" s="12" t="s">
        <v>1226</v>
      </c>
      <c r="H157" s="12">
        <v>2022</v>
      </c>
      <c r="I157" s="15" t="s">
        <v>275</v>
      </c>
      <c r="J157" s="16" t="s">
        <v>2605</v>
      </c>
    </row>
    <row r="158" ht="12.75" spans="1:10">
      <c r="A158" s="12">
        <v>52270</v>
      </c>
      <c r="B158" s="12" t="s">
        <v>37</v>
      </c>
      <c r="C158" s="12" t="s">
        <v>612</v>
      </c>
      <c r="D158" s="12" t="s">
        <v>2609</v>
      </c>
      <c r="E158" s="12" t="s">
        <v>2610</v>
      </c>
      <c r="F158" s="12">
        <v>24</v>
      </c>
      <c r="G158" s="12" t="s">
        <v>1226</v>
      </c>
      <c r="H158" s="12">
        <v>2022</v>
      </c>
      <c r="I158" s="15" t="s">
        <v>275</v>
      </c>
      <c r="J158" s="16" t="s">
        <v>2605</v>
      </c>
    </row>
    <row r="159" ht="12.75" spans="1:10">
      <c r="A159" s="12">
        <v>52288</v>
      </c>
      <c r="B159" s="12" t="s">
        <v>37</v>
      </c>
      <c r="C159" s="12" t="s">
        <v>1816</v>
      </c>
      <c r="D159" s="12" t="s">
        <v>2609</v>
      </c>
      <c r="E159" s="12" t="s">
        <v>2610</v>
      </c>
      <c r="F159" s="12">
        <v>24</v>
      </c>
      <c r="G159" s="12" t="s">
        <v>1226</v>
      </c>
      <c r="H159" s="12">
        <v>2022</v>
      </c>
      <c r="I159" s="15" t="s">
        <v>275</v>
      </c>
      <c r="J159" s="16" t="s">
        <v>2605</v>
      </c>
    </row>
    <row r="160" ht="12.75" spans="1:10">
      <c r="A160" s="12">
        <v>52292</v>
      </c>
      <c r="B160" s="12" t="s">
        <v>37</v>
      </c>
      <c r="C160" s="12" t="s">
        <v>1905</v>
      </c>
      <c r="D160" s="12" t="s">
        <v>2609</v>
      </c>
      <c r="E160" s="12" t="s">
        <v>2610</v>
      </c>
      <c r="F160" s="12">
        <v>24</v>
      </c>
      <c r="G160" s="12" t="s">
        <v>1226</v>
      </c>
      <c r="H160" s="12">
        <v>2022</v>
      </c>
      <c r="I160" s="15" t="s">
        <v>275</v>
      </c>
      <c r="J160" s="16" t="s">
        <v>2605</v>
      </c>
    </row>
    <row r="161" ht="12.75" spans="1:10">
      <c r="A161" s="12">
        <v>52309</v>
      </c>
      <c r="B161" s="12" t="s">
        <v>37</v>
      </c>
      <c r="C161" s="12" t="s">
        <v>1241</v>
      </c>
      <c r="D161" s="12" t="s">
        <v>2609</v>
      </c>
      <c r="E161" s="12" t="s">
        <v>2610</v>
      </c>
      <c r="F161" s="12">
        <v>24</v>
      </c>
      <c r="G161" s="12" t="s">
        <v>1226</v>
      </c>
      <c r="H161" s="12">
        <v>2022</v>
      </c>
      <c r="I161" s="15" t="s">
        <v>275</v>
      </c>
      <c r="J161" s="16" t="s">
        <v>2605</v>
      </c>
    </row>
    <row r="162" ht="12.75" spans="1:10">
      <c r="A162" s="12">
        <v>52311</v>
      </c>
      <c r="B162" s="12" t="s">
        <v>37</v>
      </c>
      <c r="C162" s="12" t="s">
        <v>2687</v>
      </c>
      <c r="D162" s="12" t="s">
        <v>2609</v>
      </c>
      <c r="E162" s="12" t="s">
        <v>2610</v>
      </c>
      <c r="F162" s="12">
        <v>24</v>
      </c>
      <c r="G162" s="12" t="s">
        <v>1226</v>
      </c>
      <c r="H162" s="12">
        <v>2022</v>
      </c>
      <c r="I162" s="15" t="s">
        <v>275</v>
      </c>
      <c r="J162" s="16" t="s">
        <v>2605</v>
      </c>
    </row>
    <row r="163" ht="12.75" spans="1:10">
      <c r="A163" s="12">
        <v>52312</v>
      </c>
      <c r="B163" s="12" t="s">
        <v>37</v>
      </c>
      <c r="C163" s="12" t="s">
        <v>2688</v>
      </c>
      <c r="D163" s="12" t="s">
        <v>2609</v>
      </c>
      <c r="E163" s="12" t="s">
        <v>2610</v>
      </c>
      <c r="F163" s="12">
        <v>24</v>
      </c>
      <c r="G163" s="12" t="s">
        <v>1226</v>
      </c>
      <c r="H163" s="12">
        <v>2022</v>
      </c>
      <c r="I163" s="15" t="s">
        <v>275</v>
      </c>
      <c r="J163" s="16" t="s">
        <v>2605</v>
      </c>
    </row>
    <row r="164" ht="12.75" spans="1:10">
      <c r="A164" s="12">
        <v>52315</v>
      </c>
      <c r="B164" s="12" t="s">
        <v>37</v>
      </c>
      <c r="C164" s="12" t="s">
        <v>1224</v>
      </c>
      <c r="D164" s="12" t="s">
        <v>2637</v>
      </c>
      <c r="E164" s="12" t="s">
        <v>2607</v>
      </c>
      <c r="F164" s="12">
        <v>24</v>
      </c>
      <c r="G164" s="12" t="s">
        <v>1226</v>
      </c>
      <c r="H164" s="12">
        <v>2022</v>
      </c>
      <c r="I164" s="15" t="s">
        <v>275</v>
      </c>
      <c r="J164" s="16" t="s">
        <v>2605</v>
      </c>
    </row>
    <row r="165" ht="12.75" spans="1:10">
      <c r="A165" s="12">
        <v>52317</v>
      </c>
      <c r="B165" s="12" t="s">
        <v>37</v>
      </c>
      <c r="C165" s="12" t="s">
        <v>2689</v>
      </c>
      <c r="D165" s="12" t="s">
        <v>2637</v>
      </c>
      <c r="E165" s="12" t="s">
        <v>2607</v>
      </c>
      <c r="F165" s="12">
        <v>24</v>
      </c>
      <c r="G165" s="12" t="s">
        <v>1226</v>
      </c>
      <c r="H165" s="12">
        <v>2022</v>
      </c>
      <c r="I165" s="15" t="s">
        <v>275</v>
      </c>
      <c r="J165" s="16" t="s">
        <v>2605</v>
      </c>
    </row>
    <row r="166" ht="12.75" spans="1:10">
      <c r="A166" s="12">
        <v>52318</v>
      </c>
      <c r="B166" s="12" t="s">
        <v>37</v>
      </c>
      <c r="C166" s="12" t="s">
        <v>1227</v>
      </c>
      <c r="D166" s="12" t="s">
        <v>2637</v>
      </c>
      <c r="E166" s="12" t="s">
        <v>2607</v>
      </c>
      <c r="F166" s="12">
        <v>24</v>
      </c>
      <c r="G166" s="12" t="s">
        <v>1226</v>
      </c>
      <c r="H166" s="12">
        <v>2022</v>
      </c>
      <c r="I166" s="15" t="s">
        <v>275</v>
      </c>
      <c r="J166" s="16" t="s">
        <v>2605</v>
      </c>
    </row>
    <row r="167" ht="12.75" spans="1:10">
      <c r="A167" s="12">
        <v>52320</v>
      </c>
      <c r="B167" s="12" t="s">
        <v>37</v>
      </c>
      <c r="C167" s="12" t="s">
        <v>1791</v>
      </c>
      <c r="D167" s="12" t="s">
        <v>2637</v>
      </c>
      <c r="E167" s="12" t="s">
        <v>2607</v>
      </c>
      <c r="F167" s="12">
        <v>24</v>
      </c>
      <c r="G167" s="12" t="s">
        <v>1226</v>
      </c>
      <c r="H167" s="12">
        <v>2022</v>
      </c>
      <c r="I167" s="15" t="s">
        <v>275</v>
      </c>
      <c r="J167" s="16" t="s">
        <v>2605</v>
      </c>
    </row>
    <row r="168" ht="12.75" spans="1:10">
      <c r="A168" s="12">
        <v>52321</v>
      </c>
      <c r="B168" s="12" t="s">
        <v>37</v>
      </c>
      <c r="C168" s="12" t="s">
        <v>2690</v>
      </c>
      <c r="D168" s="12" t="s">
        <v>2637</v>
      </c>
      <c r="E168" s="12" t="s">
        <v>2604</v>
      </c>
      <c r="F168" s="12">
        <v>24</v>
      </c>
      <c r="G168" s="12" t="s">
        <v>1226</v>
      </c>
      <c r="H168" s="12">
        <v>2022</v>
      </c>
      <c r="I168" s="15" t="s">
        <v>275</v>
      </c>
      <c r="J168" s="16" t="s">
        <v>2605</v>
      </c>
    </row>
    <row r="169" ht="12.75" spans="1:10">
      <c r="A169" s="12">
        <v>52322</v>
      </c>
      <c r="B169" s="12" t="s">
        <v>37</v>
      </c>
      <c r="C169" s="12" t="s">
        <v>2691</v>
      </c>
      <c r="D169" s="12" t="s">
        <v>2637</v>
      </c>
      <c r="E169" s="12" t="s">
        <v>2604</v>
      </c>
      <c r="F169" s="12">
        <v>24</v>
      </c>
      <c r="G169" s="12" t="s">
        <v>1226</v>
      </c>
      <c r="H169" s="12">
        <v>2022</v>
      </c>
      <c r="I169" s="15" t="s">
        <v>275</v>
      </c>
      <c r="J169" s="16" t="s">
        <v>2605</v>
      </c>
    </row>
    <row r="170" ht="12.75" spans="1:10">
      <c r="A170" s="12">
        <v>52323</v>
      </c>
      <c r="B170" s="12" t="s">
        <v>37</v>
      </c>
      <c r="C170" s="12" t="s">
        <v>2692</v>
      </c>
      <c r="D170" s="12" t="s">
        <v>2637</v>
      </c>
      <c r="E170" s="12" t="s">
        <v>2604</v>
      </c>
      <c r="F170" s="12">
        <v>24</v>
      </c>
      <c r="G170" s="12" t="s">
        <v>1226</v>
      </c>
      <c r="H170" s="12">
        <v>2022</v>
      </c>
      <c r="I170" s="15" t="s">
        <v>275</v>
      </c>
      <c r="J170" s="16" t="s">
        <v>2605</v>
      </c>
    </row>
    <row r="171" ht="12.75" spans="1:10">
      <c r="A171" s="12">
        <v>52324</v>
      </c>
      <c r="B171" s="12" t="s">
        <v>37</v>
      </c>
      <c r="C171" s="12" t="s">
        <v>2693</v>
      </c>
      <c r="D171" s="12" t="s">
        <v>2637</v>
      </c>
      <c r="E171" s="12" t="s">
        <v>2604</v>
      </c>
      <c r="F171" s="12">
        <v>24</v>
      </c>
      <c r="G171" s="12" t="s">
        <v>1226</v>
      </c>
      <c r="H171" s="12">
        <v>2022</v>
      </c>
      <c r="I171" s="15" t="s">
        <v>275</v>
      </c>
      <c r="J171" s="16" t="s">
        <v>2605</v>
      </c>
    </row>
    <row r="172" ht="12.75" spans="1:10">
      <c r="A172" s="12">
        <v>52325</v>
      </c>
      <c r="B172" s="12" t="s">
        <v>37</v>
      </c>
      <c r="C172" s="12" t="s">
        <v>2694</v>
      </c>
      <c r="D172" s="12" t="s">
        <v>2637</v>
      </c>
      <c r="E172" s="12" t="s">
        <v>2604</v>
      </c>
      <c r="F172" s="12">
        <v>24</v>
      </c>
      <c r="G172" s="12" t="s">
        <v>1226</v>
      </c>
      <c r="H172" s="12">
        <v>2022</v>
      </c>
      <c r="I172" s="15" t="s">
        <v>275</v>
      </c>
      <c r="J172" s="16" t="s">
        <v>2605</v>
      </c>
    </row>
    <row r="173" ht="12.75" spans="1:10">
      <c r="A173" s="12">
        <v>52326</v>
      </c>
      <c r="B173" s="12" t="s">
        <v>37</v>
      </c>
      <c r="C173" s="12" t="s">
        <v>2695</v>
      </c>
      <c r="D173" s="12" t="s">
        <v>2637</v>
      </c>
      <c r="E173" s="12" t="s">
        <v>2604</v>
      </c>
      <c r="F173" s="12">
        <v>24</v>
      </c>
      <c r="G173" s="12" t="s">
        <v>1226</v>
      </c>
      <c r="H173" s="12">
        <v>2022</v>
      </c>
      <c r="I173" s="15" t="s">
        <v>275</v>
      </c>
      <c r="J173" s="16" t="s">
        <v>2605</v>
      </c>
    </row>
    <row r="174" ht="12.75" spans="1:10">
      <c r="A174" s="12">
        <v>52327</v>
      </c>
      <c r="B174" s="12" t="s">
        <v>37</v>
      </c>
      <c r="C174" s="12" t="s">
        <v>2696</v>
      </c>
      <c r="D174" s="12" t="s">
        <v>2637</v>
      </c>
      <c r="E174" s="12" t="s">
        <v>2604</v>
      </c>
      <c r="F174" s="12">
        <v>24</v>
      </c>
      <c r="G174" s="12" t="s">
        <v>1226</v>
      </c>
      <c r="H174" s="12">
        <v>2022</v>
      </c>
      <c r="I174" s="15" t="s">
        <v>275</v>
      </c>
      <c r="J174" s="16" t="s">
        <v>2605</v>
      </c>
    </row>
    <row r="175" ht="12.75" spans="1:10">
      <c r="A175" s="12">
        <v>52328</v>
      </c>
      <c r="B175" s="12" t="s">
        <v>37</v>
      </c>
      <c r="C175" s="12" t="s">
        <v>2697</v>
      </c>
      <c r="D175" s="12" t="s">
        <v>2637</v>
      </c>
      <c r="E175" s="12" t="s">
        <v>2607</v>
      </c>
      <c r="F175" s="12">
        <v>24</v>
      </c>
      <c r="G175" s="12" t="s">
        <v>1226</v>
      </c>
      <c r="H175" s="12">
        <v>2022</v>
      </c>
      <c r="I175" s="15" t="s">
        <v>275</v>
      </c>
      <c r="J175" s="16" t="s">
        <v>2605</v>
      </c>
    </row>
    <row r="176" ht="12.75" spans="1:10">
      <c r="A176" s="12">
        <v>52343</v>
      </c>
      <c r="B176" s="12" t="s">
        <v>38</v>
      </c>
      <c r="C176" s="12" t="s">
        <v>2698</v>
      </c>
      <c r="D176" s="12" t="s">
        <v>2609</v>
      </c>
      <c r="E176" s="12" t="s">
        <v>2610</v>
      </c>
      <c r="F176" s="12">
        <v>24</v>
      </c>
      <c r="G176" s="12" t="s">
        <v>1385</v>
      </c>
      <c r="H176" s="12">
        <v>2022</v>
      </c>
      <c r="I176" s="15" t="s">
        <v>275</v>
      </c>
      <c r="J176" s="16" t="s">
        <v>2605</v>
      </c>
    </row>
    <row r="177" ht="12.75" spans="1:10">
      <c r="A177" s="12">
        <v>52392</v>
      </c>
      <c r="B177" s="12" t="s">
        <v>38</v>
      </c>
      <c r="C177" s="12" t="s">
        <v>181</v>
      </c>
      <c r="D177" s="12" t="s">
        <v>2609</v>
      </c>
      <c r="E177" s="12" t="s">
        <v>2610</v>
      </c>
      <c r="F177" s="12">
        <v>24</v>
      </c>
      <c r="G177" s="12" t="s">
        <v>1385</v>
      </c>
      <c r="H177" s="12">
        <v>2022</v>
      </c>
      <c r="I177" s="15" t="s">
        <v>275</v>
      </c>
      <c r="J177" s="16" t="s">
        <v>2605</v>
      </c>
    </row>
    <row r="178" ht="12.75" spans="1:10">
      <c r="A178" s="12">
        <v>52394</v>
      </c>
      <c r="B178" s="12" t="s">
        <v>38</v>
      </c>
      <c r="C178" s="12" t="s">
        <v>1840</v>
      </c>
      <c r="D178" s="12" t="s">
        <v>2609</v>
      </c>
      <c r="E178" s="12" t="s">
        <v>2610</v>
      </c>
      <c r="F178" s="12">
        <v>24</v>
      </c>
      <c r="G178" s="12" t="s">
        <v>1385</v>
      </c>
      <c r="H178" s="12">
        <v>2022</v>
      </c>
      <c r="I178" s="15" t="s">
        <v>275</v>
      </c>
      <c r="J178" s="16" t="s">
        <v>2605</v>
      </c>
    </row>
    <row r="179" ht="12.75" spans="1:10">
      <c r="A179" s="12">
        <v>52396</v>
      </c>
      <c r="B179" s="12" t="s">
        <v>38</v>
      </c>
      <c r="C179" s="12" t="s">
        <v>1844</v>
      </c>
      <c r="D179" s="12" t="s">
        <v>2609</v>
      </c>
      <c r="E179" s="12" t="s">
        <v>2610</v>
      </c>
      <c r="F179" s="12">
        <v>24</v>
      </c>
      <c r="G179" s="12" t="s">
        <v>1385</v>
      </c>
      <c r="H179" s="12">
        <v>2022</v>
      </c>
      <c r="I179" s="15" t="s">
        <v>275</v>
      </c>
      <c r="J179" s="16" t="s">
        <v>2605</v>
      </c>
    </row>
    <row r="180" ht="12.75" spans="1:10">
      <c r="A180" s="12">
        <v>52397</v>
      </c>
      <c r="B180" s="12" t="s">
        <v>38</v>
      </c>
      <c r="C180" s="12" t="s">
        <v>1241</v>
      </c>
      <c r="D180" s="12" t="s">
        <v>2609</v>
      </c>
      <c r="E180" s="12" t="s">
        <v>2610</v>
      </c>
      <c r="F180" s="12">
        <v>24</v>
      </c>
      <c r="G180" s="12" t="s">
        <v>1385</v>
      </c>
      <c r="H180" s="12">
        <v>2022</v>
      </c>
      <c r="I180" s="15" t="s">
        <v>275</v>
      </c>
      <c r="J180" s="16" t="s">
        <v>2605</v>
      </c>
    </row>
    <row r="181" ht="12.75" spans="1:10">
      <c r="A181" s="12">
        <v>52399</v>
      </c>
      <c r="B181" s="12" t="s">
        <v>38</v>
      </c>
      <c r="C181" s="12" t="s">
        <v>2699</v>
      </c>
      <c r="D181" s="12" t="s">
        <v>2637</v>
      </c>
      <c r="E181" s="12" t="s">
        <v>2607</v>
      </c>
      <c r="F181" s="12">
        <v>24</v>
      </c>
      <c r="G181" s="12" t="s">
        <v>1385</v>
      </c>
      <c r="H181" s="12">
        <v>2022</v>
      </c>
      <c r="I181" s="15" t="s">
        <v>275</v>
      </c>
      <c r="J181" s="16" t="s">
        <v>2605</v>
      </c>
    </row>
    <row r="182" ht="12.75" spans="1:10">
      <c r="A182" s="12">
        <v>52400</v>
      </c>
      <c r="B182" s="12" t="s">
        <v>38</v>
      </c>
      <c r="C182" s="12" t="s">
        <v>2700</v>
      </c>
      <c r="D182" s="12" t="s">
        <v>2637</v>
      </c>
      <c r="E182" s="12" t="s">
        <v>2604</v>
      </c>
      <c r="F182" s="12">
        <v>24</v>
      </c>
      <c r="G182" s="12" t="s">
        <v>1385</v>
      </c>
      <c r="H182" s="12">
        <v>2022</v>
      </c>
      <c r="I182" s="15" t="s">
        <v>275</v>
      </c>
      <c r="J182" s="16" t="s">
        <v>2605</v>
      </c>
    </row>
    <row r="183" ht="12.75" spans="1:10">
      <c r="A183" s="12">
        <v>52401</v>
      </c>
      <c r="B183" s="12" t="s">
        <v>38</v>
      </c>
      <c r="C183" s="12" t="s">
        <v>2701</v>
      </c>
      <c r="D183" s="12" t="s">
        <v>2637</v>
      </c>
      <c r="E183" s="12" t="s">
        <v>2604</v>
      </c>
      <c r="F183" s="12">
        <v>24</v>
      </c>
      <c r="G183" s="12" t="s">
        <v>1385</v>
      </c>
      <c r="H183" s="12">
        <v>2022</v>
      </c>
      <c r="I183" s="15" t="s">
        <v>275</v>
      </c>
      <c r="J183" s="16" t="s">
        <v>2605</v>
      </c>
    </row>
    <row r="184" ht="12.75" spans="1:10">
      <c r="A184" s="12">
        <v>52402</v>
      </c>
      <c r="B184" s="12" t="s">
        <v>38</v>
      </c>
      <c r="C184" s="12" t="s">
        <v>2702</v>
      </c>
      <c r="D184" s="12" t="s">
        <v>2637</v>
      </c>
      <c r="E184" s="12" t="s">
        <v>2604</v>
      </c>
      <c r="F184" s="12">
        <v>24</v>
      </c>
      <c r="G184" s="12" t="s">
        <v>1385</v>
      </c>
      <c r="H184" s="12">
        <v>2022</v>
      </c>
      <c r="I184" s="15" t="s">
        <v>275</v>
      </c>
      <c r="J184" s="16" t="s">
        <v>2605</v>
      </c>
    </row>
    <row r="185" ht="12.75" spans="1:10">
      <c r="A185" s="12">
        <v>52403</v>
      </c>
      <c r="B185" s="12" t="s">
        <v>38</v>
      </c>
      <c r="C185" s="12" t="s">
        <v>2703</v>
      </c>
      <c r="D185" s="12" t="s">
        <v>2637</v>
      </c>
      <c r="E185" s="12" t="s">
        <v>2604</v>
      </c>
      <c r="F185" s="12">
        <v>24</v>
      </c>
      <c r="G185" s="12" t="s">
        <v>1385</v>
      </c>
      <c r="H185" s="12">
        <v>2022</v>
      </c>
      <c r="I185" s="15" t="s">
        <v>275</v>
      </c>
      <c r="J185" s="16" t="s">
        <v>2605</v>
      </c>
    </row>
    <row r="186" ht="12.75" spans="1:10">
      <c r="A186" s="12">
        <v>52404</v>
      </c>
      <c r="B186" s="12" t="s">
        <v>38</v>
      </c>
      <c r="C186" s="12" t="s">
        <v>2704</v>
      </c>
      <c r="D186" s="12" t="s">
        <v>2637</v>
      </c>
      <c r="E186" s="12" t="s">
        <v>2604</v>
      </c>
      <c r="F186" s="12">
        <v>24</v>
      </c>
      <c r="G186" s="12" t="s">
        <v>1385</v>
      </c>
      <c r="H186" s="12">
        <v>2022</v>
      </c>
      <c r="I186" s="15" t="s">
        <v>275</v>
      </c>
      <c r="J186" s="16" t="s">
        <v>2605</v>
      </c>
    </row>
    <row r="187" ht="12.75" spans="1:10">
      <c r="A187" s="12">
        <v>52405</v>
      </c>
      <c r="B187" s="12" t="s">
        <v>38</v>
      </c>
      <c r="C187" s="12" t="s">
        <v>2705</v>
      </c>
      <c r="D187" s="12" t="s">
        <v>2637</v>
      </c>
      <c r="E187" s="12" t="s">
        <v>2607</v>
      </c>
      <c r="F187" s="12">
        <v>24</v>
      </c>
      <c r="G187" s="12" t="s">
        <v>1385</v>
      </c>
      <c r="H187" s="12">
        <v>2022</v>
      </c>
      <c r="I187" s="15" t="s">
        <v>275</v>
      </c>
      <c r="J187" s="16" t="s">
        <v>2605</v>
      </c>
    </row>
    <row r="188" ht="12.75" spans="1:10">
      <c r="A188" s="12">
        <v>52406</v>
      </c>
      <c r="B188" s="12" t="s">
        <v>38</v>
      </c>
      <c r="C188" s="12" t="s">
        <v>2706</v>
      </c>
      <c r="D188" s="12" t="s">
        <v>2637</v>
      </c>
      <c r="E188" s="12" t="s">
        <v>2607</v>
      </c>
      <c r="F188" s="12">
        <v>24</v>
      </c>
      <c r="G188" s="12" t="s">
        <v>1385</v>
      </c>
      <c r="H188" s="12">
        <v>2022</v>
      </c>
      <c r="I188" s="15" t="s">
        <v>275</v>
      </c>
      <c r="J188" s="16" t="s">
        <v>2605</v>
      </c>
    </row>
    <row r="189" ht="12.75" spans="1:10">
      <c r="A189" s="12">
        <v>52407</v>
      </c>
      <c r="B189" s="12" t="s">
        <v>38</v>
      </c>
      <c r="C189" s="12" t="s">
        <v>2707</v>
      </c>
      <c r="D189" s="12" t="s">
        <v>2637</v>
      </c>
      <c r="E189" s="12" t="s">
        <v>2607</v>
      </c>
      <c r="F189" s="12">
        <v>24</v>
      </c>
      <c r="G189" s="12" t="s">
        <v>1385</v>
      </c>
      <c r="H189" s="12">
        <v>2022</v>
      </c>
      <c r="I189" s="15" t="s">
        <v>275</v>
      </c>
      <c r="J189" s="16" t="s">
        <v>2605</v>
      </c>
    </row>
    <row r="190" ht="12.75" spans="1:10">
      <c r="A190" s="12">
        <v>52408</v>
      </c>
      <c r="B190" s="12" t="s">
        <v>38</v>
      </c>
      <c r="C190" s="12" t="s">
        <v>2708</v>
      </c>
      <c r="D190" s="12" t="s">
        <v>2637</v>
      </c>
      <c r="E190" s="12" t="s">
        <v>2607</v>
      </c>
      <c r="F190" s="12">
        <v>24</v>
      </c>
      <c r="G190" s="12" t="s">
        <v>1385</v>
      </c>
      <c r="H190" s="12">
        <v>2022</v>
      </c>
      <c r="I190" s="15" t="s">
        <v>275</v>
      </c>
      <c r="J190" s="16" t="s">
        <v>2605</v>
      </c>
    </row>
    <row r="191" ht="12.75" spans="1:10">
      <c r="A191" s="12">
        <v>52458</v>
      </c>
      <c r="B191" s="12" t="s">
        <v>39</v>
      </c>
      <c r="C191" s="12" t="s">
        <v>473</v>
      </c>
      <c r="D191" s="12" t="s">
        <v>2637</v>
      </c>
      <c r="E191" s="12" t="s">
        <v>2607</v>
      </c>
      <c r="F191" s="12">
        <v>24</v>
      </c>
      <c r="G191" s="12" t="s">
        <v>2709</v>
      </c>
      <c r="H191" s="12">
        <v>2022</v>
      </c>
      <c r="I191" s="15" t="s">
        <v>275</v>
      </c>
      <c r="J191" s="16" t="s">
        <v>2605</v>
      </c>
    </row>
    <row r="192" ht="12.75" spans="1:10">
      <c r="A192" s="12">
        <v>52467</v>
      </c>
      <c r="B192" s="12" t="s">
        <v>39</v>
      </c>
      <c r="C192" s="12" t="s">
        <v>2710</v>
      </c>
      <c r="D192" s="12" t="s">
        <v>2609</v>
      </c>
      <c r="E192" s="12" t="s">
        <v>2610</v>
      </c>
      <c r="F192" s="12">
        <v>24</v>
      </c>
      <c r="G192" s="12" t="s">
        <v>2709</v>
      </c>
      <c r="H192" s="12">
        <v>2022</v>
      </c>
      <c r="I192" s="15" t="s">
        <v>275</v>
      </c>
      <c r="J192" s="16" t="s">
        <v>2605</v>
      </c>
    </row>
    <row r="193" ht="12.75" spans="1:10">
      <c r="A193" s="12">
        <v>52471</v>
      </c>
      <c r="B193" s="12" t="s">
        <v>39</v>
      </c>
      <c r="C193" s="12" t="s">
        <v>2711</v>
      </c>
      <c r="D193" s="12" t="s">
        <v>2609</v>
      </c>
      <c r="E193" s="12" t="s">
        <v>2610</v>
      </c>
      <c r="F193" s="12">
        <v>24</v>
      </c>
      <c r="G193" s="12" t="s">
        <v>2709</v>
      </c>
      <c r="H193" s="12">
        <v>2022</v>
      </c>
      <c r="I193" s="15" t="s">
        <v>275</v>
      </c>
      <c r="J193" s="16" t="s">
        <v>2605</v>
      </c>
    </row>
    <row r="194" ht="12.75" spans="1:10">
      <c r="A194" s="12">
        <v>52473</v>
      </c>
      <c r="B194" s="12" t="s">
        <v>39</v>
      </c>
      <c r="C194" s="12" t="s">
        <v>495</v>
      </c>
      <c r="D194" s="12" t="s">
        <v>2609</v>
      </c>
      <c r="E194" s="12" t="s">
        <v>2610</v>
      </c>
      <c r="F194" s="12">
        <v>24</v>
      </c>
      <c r="G194" s="12" t="s">
        <v>2709</v>
      </c>
      <c r="H194" s="12">
        <v>2022</v>
      </c>
      <c r="I194" s="15" t="s">
        <v>275</v>
      </c>
      <c r="J194" s="16" t="s">
        <v>2605</v>
      </c>
    </row>
    <row r="195" ht="12.75" spans="1:10">
      <c r="A195" s="12">
        <v>52477</v>
      </c>
      <c r="B195" s="12" t="s">
        <v>39</v>
      </c>
      <c r="C195" s="12" t="s">
        <v>2712</v>
      </c>
      <c r="D195" s="12" t="s">
        <v>2609</v>
      </c>
      <c r="E195" s="12" t="s">
        <v>2610</v>
      </c>
      <c r="F195" s="12">
        <v>24</v>
      </c>
      <c r="G195" s="12" t="s">
        <v>2709</v>
      </c>
      <c r="H195" s="12">
        <v>2022</v>
      </c>
      <c r="I195" s="15" t="s">
        <v>275</v>
      </c>
      <c r="J195" s="16" t="s">
        <v>2605</v>
      </c>
    </row>
    <row r="196" ht="12.75" spans="1:10">
      <c r="A196" s="12">
        <v>52478</v>
      </c>
      <c r="B196" s="12" t="s">
        <v>39</v>
      </c>
      <c r="C196" s="12" t="s">
        <v>2713</v>
      </c>
      <c r="D196" s="12" t="s">
        <v>2609</v>
      </c>
      <c r="E196" s="12" t="s">
        <v>2610</v>
      </c>
      <c r="F196" s="12">
        <v>24</v>
      </c>
      <c r="G196" s="12" t="s">
        <v>2709</v>
      </c>
      <c r="H196" s="12">
        <v>2022</v>
      </c>
      <c r="I196" s="15" t="s">
        <v>275</v>
      </c>
      <c r="J196" s="16" t="s">
        <v>2605</v>
      </c>
    </row>
    <row r="197" ht="12.75" spans="1:10">
      <c r="A197" s="12">
        <v>52481</v>
      </c>
      <c r="B197" s="12" t="s">
        <v>39</v>
      </c>
      <c r="C197" s="12" t="s">
        <v>950</v>
      </c>
      <c r="D197" s="12" t="s">
        <v>2609</v>
      </c>
      <c r="E197" s="12" t="s">
        <v>2610</v>
      </c>
      <c r="F197" s="12">
        <v>24</v>
      </c>
      <c r="G197" s="12" t="s">
        <v>2709</v>
      </c>
      <c r="H197" s="12">
        <v>2022</v>
      </c>
      <c r="I197" s="15" t="s">
        <v>275</v>
      </c>
      <c r="J197" s="16" t="s">
        <v>2605</v>
      </c>
    </row>
    <row r="198" ht="12.75" spans="1:10">
      <c r="A198" s="12">
        <v>52490</v>
      </c>
      <c r="B198" s="12" t="s">
        <v>39</v>
      </c>
      <c r="C198" s="12" t="s">
        <v>2714</v>
      </c>
      <c r="D198" s="12" t="s">
        <v>2637</v>
      </c>
      <c r="E198" s="12" t="s">
        <v>2607</v>
      </c>
      <c r="F198" s="12">
        <v>24</v>
      </c>
      <c r="G198" s="12" t="s">
        <v>2709</v>
      </c>
      <c r="H198" s="12">
        <v>2022</v>
      </c>
      <c r="I198" s="15" t="s">
        <v>275</v>
      </c>
      <c r="J198" s="16" t="s">
        <v>2605</v>
      </c>
    </row>
    <row r="199" ht="12.75" spans="1:10">
      <c r="A199" s="12">
        <v>52492</v>
      </c>
      <c r="B199" s="12" t="s">
        <v>39</v>
      </c>
      <c r="C199" s="12" t="s">
        <v>2715</v>
      </c>
      <c r="D199" s="12" t="s">
        <v>2637</v>
      </c>
      <c r="E199" s="12" t="s">
        <v>2607</v>
      </c>
      <c r="F199" s="12">
        <v>24</v>
      </c>
      <c r="G199" s="12" t="s">
        <v>2709</v>
      </c>
      <c r="H199" s="12">
        <v>2022</v>
      </c>
      <c r="I199" s="15" t="s">
        <v>275</v>
      </c>
      <c r="J199" s="16" t="s">
        <v>2605</v>
      </c>
    </row>
    <row r="200" ht="12.75" spans="1:10">
      <c r="A200" s="12">
        <v>52495</v>
      </c>
      <c r="B200" s="12" t="s">
        <v>39</v>
      </c>
      <c r="C200" s="12" t="s">
        <v>2716</v>
      </c>
      <c r="D200" s="12" t="s">
        <v>2637</v>
      </c>
      <c r="E200" s="12" t="s">
        <v>2607</v>
      </c>
      <c r="F200" s="12">
        <v>24</v>
      </c>
      <c r="G200" s="12" t="s">
        <v>2709</v>
      </c>
      <c r="H200" s="12">
        <v>2022</v>
      </c>
      <c r="I200" s="15" t="s">
        <v>275</v>
      </c>
      <c r="J200" s="16" t="s">
        <v>2605</v>
      </c>
    </row>
    <row r="201" ht="12.75" spans="1:10">
      <c r="A201" s="12">
        <v>52496</v>
      </c>
      <c r="B201" s="12" t="s">
        <v>39</v>
      </c>
      <c r="C201" s="12" t="s">
        <v>2717</v>
      </c>
      <c r="D201" s="12" t="s">
        <v>2637</v>
      </c>
      <c r="E201" s="12" t="s">
        <v>2607</v>
      </c>
      <c r="F201" s="12">
        <v>24</v>
      </c>
      <c r="G201" s="12" t="s">
        <v>2709</v>
      </c>
      <c r="H201" s="12">
        <v>2022</v>
      </c>
      <c r="I201" s="15" t="s">
        <v>275</v>
      </c>
      <c r="J201" s="16" t="s">
        <v>2605</v>
      </c>
    </row>
    <row r="202" ht="12.75" spans="1:10">
      <c r="A202" s="12">
        <v>52498</v>
      </c>
      <c r="B202" s="12" t="s">
        <v>39</v>
      </c>
      <c r="C202" s="12" t="s">
        <v>948</v>
      </c>
      <c r="D202" s="12" t="s">
        <v>2637</v>
      </c>
      <c r="E202" s="12" t="s">
        <v>2607</v>
      </c>
      <c r="F202" s="12">
        <v>24</v>
      </c>
      <c r="G202" s="12" t="s">
        <v>2709</v>
      </c>
      <c r="H202" s="12">
        <v>2022</v>
      </c>
      <c r="I202" s="15" t="s">
        <v>275</v>
      </c>
      <c r="J202" s="16" t="s">
        <v>2605</v>
      </c>
    </row>
    <row r="203" ht="12.75" spans="1:10">
      <c r="A203" s="12">
        <v>52502</v>
      </c>
      <c r="B203" s="12" t="s">
        <v>39</v>
      </c>
      <c r="C203" s="12" t="s">
        <v>2176</v>
      </c>
      <c r="D203" s="12" t="s">
        <v>2637</v>
      </c>
      <c r="E203" s="12" t="s">
        <v>2604</v>
      </c>
      <c r="F203" s="12">
        <v>24</v>
      </c>
      <c r="G203" s="12" t="s">
        <v>2709</v>
      </c>
      <c r="H203" s="12">
        <v>2022</v>
      </c>
      <c r="I203" s="15" t="s">
        <v>275</v>
      </c>
      <c r="J203" s="16" t="s">
        <v>2605</v>
      </c>
    </row>
    <row r="204" ht="12.75" spans="1:10">
      <c r="A204" s="12">
        <v>52503</v>
      </c>
      <c r="B204" s="12" t="s">
        <v>39</v>
      </c>
      <c r="C204" s="12" t="s">
        <v>2718</v>
      </c>
      <c r="D204" s="12" t="s">
        <v>2637</v>
      </c>
      <c r="E204" s="12" t="s">
        <v>2604</v>
      </c>
      <c r="F204" s="12">
        <v>24</v>
      </c>
      <c r="G204" s="12" t="s">
        <v>2709</v>
      </c>
      <c r="H204" s="12">
        <v>2022</v>
      </c>
      <c r="I204" s="15" t="s">
        <v>275</v>
      </c>
      <c r="J204" s="16" t="s">
        <v>2605</v>
      </c>
    </row>
    <row r="205" ht="12.75" spans="1:10">
      <c r="A205" s="12">
        <v>52504</v>
      </c>
      <c r="B205" s="12" t="s">
        <v>39</v>
      </c>
      <c r="C205" s="12" t="s">
        <v>2719</v>
      </c>
      <c r="D205" s="12" t="s">
        <v>2637</v>
      </c>
      <c r="E205" s="12" t="s">
        <v>2604</v>
      </c>
      <c r="F205" s="12">
        <v>24</v>
      </c>
      <c r="G205" s="12" t="s">
        <v>2709</v>
      </c>
      <c r="H205" s="12">
        <v>2022</v>
      </c>
      <c r="I205" s="15" t="s">
        <v>275</v>
      </c>
      <c r="J205" s="16" t="s">
        <v>2605</v>
      </c>
    </row>
    <row r="206" ht="12.75" spans="1:10">
      <c r="A206" s="12">
        <v>52505</v>
      </c>
      <c r="B206" s="12" t="s">
        <v>39</v>
      </c>
      <c r="C206" s="12" t="s">
        <v>2720</v>
      </c>
      <c r="D206" s="12" t="s">
        <v>2637</v>
      </c>
      <c r="E206" s="12" t="s">
        <v>2604</v>
      </c>
      <c r="F206" s="12">
        <v>24</v>
      </c>
      <c r="G206" s="12" t="s">
        <v>2709</v>
      </c>
      <c r="H206" s="12">
        <v>2022</v>
      </c>
      <c r="I206" s="15" t="s">
        <v>275</v>
      </c>
      <c r="J206" s="16" t="s">
        <v>2605</v>
      </c>
    </row>
    <row r="207" ht="12.75" spans="1:10">
      <c r="A207" s="12">
        <v>52506</v>
      </c>
      <c r="B207" s="12" t="s">
        <v>39</v>
      </c>
      <c r="C207" s="12" t="s">
        <v>2721</v>
      </c>
      <c r="D207" s="12" t="s">
        <v>2637</v>
      </c>
      <c r="E207" s="12" t="s">
        <v>2604</v>
      </c>
      <c r="F207" s="12">
        <v>24</v>
      </c>
      <c r="G207" s="12" t="s">
        <v>2709</v>
      </c>
      <c r="H207" s="12">
        <v>2022</v>
      </c>
      <c r="I207" s="15" t="s">
        <v>275</v>
      </c>
      <c r="J207" s="16" t="s">
        <v>2605</v>
      </c>
    </row>
    <row r="208" ht="12.75" spans="1:10">
      <c r="A208" s="12">
        <v>52507</v>
      </c>
      <c r="B208" s="12" t="s">
        <v>39</v>
      </c>
      <c r="C208" s="12" t="s">
        <v>2722</v>
      </c>
      <c r="D208" s="12" t="s">
        <v>2637</v>
      </c>
      <c r="E208" s="12" t="s">
        <v>2604</v>
      </c>
      <c r="F208" s="12">
        <v>24</v>
      </c>
      <c r="G208" s="12" t="s">
        <v>2709</v>
      </c>
      <c r="H208" s="12">
        <v>2022</v>
      </c>
      <c r="I208" s="15" t="s">
        <v>275</v>
      </c>
      <c r="J208" s="16" t="s">
        <v>2605</v>
      </c>
    </row>
    <row r="209" ht="12.75" spans="1:10">
      <c r="A209" s="12">
        <v>52508</v>
      </c>
      <c r="B209" s="12" t="s">
        <v>39</v>
      </c>
      <c r="C209" s="12" t="s">
        <v>2723</v>
      </c>
      <c r="D209" s="12" t="s">
        <v>2637</v>
      </c>
      <c r="E209" s="12" t="s">
        <v>2604</v>
      </c>
      <c r="F209" s="12">
        <v>24</v>
      </c>
      <c r="G209" s="12" t="s">
        <v>2709</v>
      </c>
      <c r="H209" s="12">
        <v>2022</v>
      </c>
      <c r="I209" s="15" t="s">
        <v>275</v>
      </c>
      <c r="J209" s="16" t="s">
        <v>2605</v>
      </c>
    </row>
    <row r="210" ht="12.75" spans="1:10">
      <c r="A210" s="12">
        <v>52509</v>
      </c>
      <c r="B210" s="12" t="s">
        <v>39</v>
      </c>
      <c r="C210" s="12" t="s">
        <v>2724</v>
      </c>
      <c r="D210" s="12" t="s">
        <v>2637</v>
      </c>
      <c r="E210" s="12" t="s">
        <v>2604</v>
      </c>
      <c r="F210" s="12">
        <v>24</v>
      </c>
      <c r="G210" s="12" t="s">
        <v>2709</v>
      </c>
      <c r="H210" s="12">
        <v>2022</v>
      </c>
      <c r="I210" s="15" t="s">
        <v>275</v>
      </c>
      <c r="J210" s="16" t="s">
        <v>2605</v>
      </c>
    </row>
    <row r="211" ht="12.75" spans="1:10">
      <c r="A211" s="12">
        <v>52510</v>
      </c>
      <c r="B211" s="12" t="s">
        <v>39</v>
      </c>
      <c r="C211" s="12" t="s">
        <v>2725</v>
      </c>
      <c r="D211" s="12" t="s">
        <v>2637</v>
      </c>
      <c r="E211" s="12" t="s">
        <v>2604</v>
      </c>
      <c r="F211" s="12">
        <v>24</v>
      </c>
      <c r="G211" s="12" t="s">
        <v>2709</v>
      </c>
      <c r="H211" s="12">
        <v>2022</v>
      </c>
      <c r="I211" s="15" t="s">
        <v>275</v>
      </c>
      <c r="J211" s="16" t="s">
        <v>2605</v>
      </c>
    </row>
    <row r="212" ht="12.75" spans="1:10">
      <c r="A212" s="12">
        <v>52511</v>
      </c>
      <c r="B212" s="12" t="s">
        <v>39</v>
      </c>
      <c r="C212" s="12" t="s">
        <v>2726</v>
      </c>
      <c r="D212" s="12" t="s">
        <v>2637</v>
      </c>
      <c r="E212" s="12" t="s">
        <v>2604</v>
      </c>
      <c r="F212" s="12">
        <v>24</v>
      </c>
      <c r="G212" s="12" t="s">
        <v>2709</v>
      </c>
      <c r="H212" s="12">
        <v>2022</v>
      </c>
      <c r="I212" s="15" t="s">
        <v>275</v>
      </c>
      <c r="J212" s="16" t="s">
        <v>2605</v>
      </c>
    </row>
    <row r="213" ht="12.75" spans="1:10">
      <c r="A213" s="12">
        <v>52512</v>
      </c>
      <c r="B213" s="12" t="s">
        <v>39</v>
      </c>
      <c r="C213" s="12" t="s">
        <v>1580</v>
      </c>
      <c r="D213" s="12" t="s">
        <v>2637</v>
      </c>
      <c r="E213" s="12" t="s">
        <v>2607</v>
      </c>
      <c r="F213" s="12">
        <v>24</v>
      </c>
      <c r="G213" s="12" t="s">
        <v>2709</v>
      </c>
      <c r="H213" s="12">
        <v>2022</v>
      </c>
      <c r="I213" s="15" t="s">
        <v>275</v>
      </c>
      <c r="J213" s="16" t="s">
        <v>2605</v>
      </c>
    </row>
    <row r="214" ht="12.75" spans="1:10">
      <c r="A214" s="12">
        <v>52513</v>
      </c>
      <c r="B214" s="12" t="s">
        <v>39</v>
      </c>
      <c r="C214" s="12" t="s">
        <v>1582</v>
      </c>
      <c r="D214" s="12" t="s">
        <v>2637</v>
      </c>
      <c r="E214" s="12" t="s">
        <v>2607</v>
      </c>
      <c r="F214" s="12">
        <v>24</v>
      </c>
      <c r="G214" s="12" t="s">
        <v>2709</v>
      </c>
      <c r="H214" s="12">
        <v>2022</v>
      </c>
      <c r="I214" s="15" t="s">
        <v>275</v>
      </c>
      <c r="J214" s="16" t="s">
        <v>2605</v>
      </c>
    </row>
    <row r="215" ht="12.75" spans="1:10">
      <c r="A215" s="12">
        <v>52514</v>
      </c>
      <c r="B215" s="12" t="s">
        <v>39</v>
      </c>
      <c r="C215" s="12" t="s">
        <v>1584</v>
      </c>
      <c r="D215" s="12" t="s">
        <v>2637</v>
      </c>
      <c r="E215" s="12" t="s">
        <v>2607</v>
      </c>
      <c r="F215" s="12">
        <v>24</v>
      </c>
      <c r="G215" s="12" t="s">
        <v>2709</v>
      </c>
      <c r="H215" s="12">
        <v>2022</v>
      </c>
      <c r="I215" s="15" t="s">
        <v>275</v>
      </c>
      <c r="J215" s="16" t="s">
        <v>2605</v>
      </c>
    </row>
    <row r="216" ht="12.75" spans="1:10">
      <c r="A216" s="12">
        <v>52515</v>
      </c>
      <c r="B216" s="12" t="s">
        <v>39</v>
      </c>
      <c r="C216" s="12" t="s">
        <v>1588</v>
      </c>
      <c r="D216" s="12" t="s">
        <v>2637</v>
      </c>
      <c r="E216" s="12" t="s">
        <v>2607</v>
      </c>
      <c r="F216" s="12">
        <v>24</v>
      </c>
      <c r="G216" s="12" t="s">
        <v>2709</v>
      </c>
      <c r="H216" s="12">
        <v>2022</v>
      </c>
      <c r="I216" s="15" t="s">
        <v>275</v>
      </c>
      <c r="J216" s="16" t="s">
        <v>2605</v>
      </c>
    </row>
    <row r="217" ht="12.75" spans="1:10">
      <c r="A217" s="12">
        <v>52516</v>
      </c>
      <c r="B217" s="12" t="s">
        <v>39</v>
      </c>
      <c r="C217" s="12" t="s">
        <v>2727</v>
      </c>
      <c r="D217" s="12" t="s">
        <v>2637</v>
      </c>
      <c r="E217" s="12" t="s">
        <v>2607</v>
      </c>
      <c r="F217" s="12">
        <v>24</v>
      </c>
      <c r="G217" s="12" t="s">
        <v>2709</v>
      </c>
      <c r="H217" s="12">
        <v>2022</v>
      </c>
      <c r="I217" s="15" t="s">
        <v>275</v>
      </c>
      <c r="J217" s="16" t="s">
        <v>2605</v>
      </c>
    </row>
    <row r="218" ht="12.75" spans="1:10">
      <c r="A218" s="12">
        <v>52517</v>
      </c>
      <c r="B218" s="12" t="s">
        <v>39</v>
      </c>
      <c r="C218" s="12" t="s">
        <v>2728</v>
      </c>
      <c r="D218" s="12" t="s">
        <v>2637</v>
      </c>
      <c r="E218" s="12" t="s">
        <v>2607</v>
      </c>
      <c r="F218" s="12">
        <v>24</v>
      </c>
      <c r="G218" s="12" t="s">
        <v>2709</v>
      </c>
      <c r="H218" s="12">
        <v>2022</v>
      </c>
      <c r="I218" s="15" t="s">
        <v>275</v>
      </c>
      <c r="J218" s="16" t="s">
        <v>2605</v>
      </c>
    </row>
    <row r="219" ht="12.75" spans="1:10">
      <c r="A219" s="12">
        <v>52518</v>
      </c>
      <c r="B219" s="12" t="s">
        <v>39</v>
      </c>
      <c r="C219" s="12" t="s">
        <v>2729</v>
      </c>
      <c r="D219" s="12" t="s">
        <v>2637</v>
      </c>
      <c r="E219" s="12" t="s">
        <v>2607</v>
      </c>
      <c r="F219" s="12">
        <v>24</v>
      </c>
      <c r="G219" s="12" t="s">
        <v>2709</v>
      </c>
      <c r="H219" s="12">
        <v>2022</v>
      </c>
      <c r="I219" s="15" t="s">
        <v>275</v>
      </c>
      <c r="J219" s="16" t="s">
        <v>2605</v>
      </c>
    </row>
    <row r="220" ht="12.75" spans="1:10">
      <c r="A220" s="12">
        <v>52519</v>
      </c>
      <c r="B220" s="12" t="s">
        <v>39</v>
      </c>
      <c r="C220" s="12" t="s">
        <v>2730</v>
      </c>
      <c r="D220" s="12" t="s">
        <v>2637</v>
      </c>
      <c r="E220" s="12" t="s">
        <v>2607</v>
      </c>
      <c r="F220" s="12">
        <v>24</v>
      </c>
      <c r="G220" s="12" t="s">
        <v>2709</v>
      </c>
      <c r="H220" s="12">
        <v>2022</v>
      </c>
      <c r="I220" s="15" t="s">
        <v>275</v>
      </c>
      <c r="J220" s="16" t="s">
        <v>2605</v>
      </c>
    </row>
    <row r="221" ht="12.75" spans="1:10">
      <c r="A221" s="12">
        <v>52520</v>
      </c>
      <c r="B221" s="12" t="s">
        <v>39</v>
      </c>
      <c r="C221" s="12" t="s">
        <v>1592</v>
      </c>
      <c r="D221" s="12" t="s">
        <v>2637</v>
      </c>
      <c r="E221" s="12" t="s">
        <v>2607</v>
      </c>
      <c r="F221" s="12">
        <v>24</v>
      </c>
      <c r="G221" s="12" t="s">
        <v>2709</v>
      </c>
      <c r="H221" s="12">
        <v>2022</v>
      </c>
      <c r="I221" s="15" t="s">
        <v>275</v>
      </c>
      <c r="J221" s="16" t="s">
        <v>2605</v>
      </c>
    </row>
    <row r="222" ht="12.75" spans="1:10">
      <c r="A222" s="12">
        <v>52521</v>
      </c>
      <c r="B222" s="12" t="s">
        <v>39</v>
      </c>
      <c r="C222" s="12" t="s">
        <v>2731</v>
      </c>
      <c r="D222" s="12" t="s">
        <v>2637</v>
      </c>
      <c r="E222" s="12" t="s">
        <v>2607</v>
      </c>
      <c r="F222" s="12">
        <v>24</v>
      </c>
      <c r="G222" s="12" t="s">
        <v>2709</v>
      </c>
      <c r="H222" s="12">
        <v>2022</v>
      </c>
      <c r="I222" s="15" t="s">
        <v>275</v>
      </c>
      <c r="J222" s="16" t="s">
        <v>2605</v>
      </c>
    </row>
    <row r="223" ht="12.75" spans="1:10">
      <c r="A223" s="12">
        <v>52522</v>
      </c>
      <c r="B223" s="12" t="s">
        <v>39</v>
      </c>
      <c r="C223" s="12" t="s">
        <v>1521</v>
      </c>
      <c r="D223" s="12" t="s">
        <v>2637</v>
      </c>
      <c r="E223" s="12" t="s">
        <v>2607</v>
      </c>
      <c r="F223" s="12">
        <v>24</v>
      </c>
      <c r="G223" s="12" t="s">
        <v>2709</v>
      </c>
      <c r="H223" s="12">
        <v>2022</v>
      </c>
      <c r="I223" s="15" t="s">
        <v>275</v>
      </c>
      <c r="J223" s="16" t="s">
        <v>2605</v>
      </c>
    </row>
    <row r="224" ht="12.75" spans="1:10">
      <c r="A224" s="12">
        <v>52523</v>
      </c>
      <c r="B224" s="12" t="s">
        <v>39</v>
      </c>
      <c r="C224" s="12" t="s">
        <v>1578</v>
      </c>
      <c r="D224" s="12" t="s">
        <v>2637</v>
      </c>
      <c r="E224" s="12" t="s">
        <v>2607</v>
      </c>
      <c r="F224" s="12">
        <v>24</v>
      </c>
      <c r="G224" s="12" t="s">
        <v>2709</v>
      </c>
      <c r="H224" s="12">
        <v>2022</v>
      </c>
      <c r="I224" s="15" t="s">
        <v>275</v>
      </c>
      <c r="J224" s="16" t="s">
        <v>2605</v>
      </c>
    </row>
    <row r="225" ht="12.75" spans="1:10">
      <c r="A225" s="12">
        <v>52524</v>
      </c>
      <c r="B225" s="12" t="s">
        <v>39</v>
      </c>
      <c r="C225" s="12" t="s">
        <v>1622</v>
      </c>
      <c r="D225" s="12" t="s">
        <v>2637</v>
      </c>
      <c r="E225" s="12" t="s">
        <v>2607</v>
      </c>
      <c r="F225" s="12">
        <v>24</v>
      </c>
      <c r="G225" s="12" t="s">
        <v>2709</v>
      </c>
      <c r="H225" s="12">
        <v>2022</v>
      </c>
      <c r="I225" s="15" t="s">
        <v>275</v>
      </c>
      <c r="J225" s="16" t="s">
        <v>2605</v>
      </c>
    </row>
    <row r="226" ht="12.75" spans="1:10">
      <c r="A226" s="12">
        <v>52525</v>
      </c>
      <c r="B226" s="12" t="s">
        <v>39</v>
      </c>
      <c r="C226" s="12" t="s">
        <v>1594</v>
      </c>
      <c r="D226" s="12" t="s">
        <v>2637</v>
      </c>
      <c r="E226" s="12" t="s">
        <v>2607</v>
      </c>
      <c r="F226" s="12">
        <v>24</v>
      </c>
      <c r="G226" s="12" t="s">
        <v>2709</v>
      </c>
      <c r="H226" s="12">
        <v>2022</v>
      </c>
      <c r="I226" s="15" t="s">
        <v>275</v>
      </c>
      <c r="J226" s="16" t="s">
        <v>2605</v>
      </c>
    </row>
    <row r="227" ht="12.75" spans="1:10">
      <c r="A227" s="12">
        <v>52526</v>
      </c>
      <c r="B227" s="12" t="s">
        <v>39</v>
      </c>
      <c r="C227" s="12" t="s">
        <v>2732</v>
      </c>
      <c r="D227" s="12" t="s">
        <v>2637</v>
      </c>
      <c r="E227" s="12" t="s">
        <v>2607</v>
      </c>
      <c r="F227" s="12">
        <v>24</v>
      </c>
      <c r="G227" s="12" t="s">
        <v>2709</v>
      </c>
      <c r="H227" s="12">
        <v>2022</v>
      </c>
      <c r="I227" s="15" t="s">
        <v>275</v>
      </c>
      <c r="J227" s="16" t="s">
        <v>2605</v>
      </c>
    </row>
    <row r="228" ht="12.75" spans="1:10">
      <c r="A228" s="12">
        <v>52527</v>
      </c>
      <c r="B228" s="12" t="s">
        <v>39</v>
      </c>
      <c r="C228" s="12" t="s">
        <v>2733</v>
      </c>
      <c r="D228" s="12" t="s">
        <v>2637</v>
      </c>
      <c r="E228" s="12" t="s">
        <v>2607</v>
      </c>
      <c r="F228" s="12">
        <v>24</v>
      </c>
      <c r="G228" s="12" t="s">
        <v>2709</v>
      </c>
      <c r="H228" s="12">
        <v>2022</v>
      </c>
      <c r="I228" s="15" t="s">
        <v>275</v>
      </c>
      <c r="J228" s="16" t="s">
        <v>2605</v>
      </c>
    </row>
    <row r="229" ht="12.75" spans="1:10">
      <c r="A229" s="12">
        <v>52528</v>
      </c>
      <c r="B229" s="12" t="s">
        <v>39</v>
      </c>
      <c r="C229" s="12" t="s">
        <v>1586</v>
      </c>
      <c r="D229" s="12" t="s">
        <v>2637</v>
      </c>
      <c r="E229" s="12" t="s">
        <v>2607</v>
      </c>
      <c r="F229" s="12">
        <v>24</v>
      </c>
      <c r="G229" s="12" t="s">
        <v>2709</v>
      </c>
      <c r="H229" s="12">
        <v>2022</v>
      </c>
      <c r="I229" s="15" t="s">
        <v>275</v>
      </c>
      <c r="J229" s="16" t="s">
        <v>2605</v>
      </c>
    </row>
    <row r="230" ht="12.75" spans="1:10">
      <c r="A230" s="12">
        <v>52529</v>
      </c>
      <c r="B230" s="12" t="s">
        <v>39</v>
      </c>
      <c r="C230" s="12" t="s">
        <v>2734</v>
      </c>
      <c r="D230" s="12" t="s">
        <v>2637</v>
      </c>
      <c r="E230" s="12" t="s">
        <v>2607</v>
      </c>
      <c r="F230" s="12">
        <v>24</v>
      </c>
      <c r="G230" s="12" t="s">
        <v>2709</v>
      </c>
      <c r="H230" s="12">
        <v>2022</v>
      </c>
      <c r="I230" s="15" t="s">
        <v>275</v>
      </c>
      <c r="J230" s="16" t="s">
        <v>2605</v>
      </c>
    </row>
    <row r="231" ht="12.75" spans="1:10">
      <c r="A231" s="12">
        <v>52530</v>
      </c>
      <c r="B231" s="12" t="s">
        <v>39</v>
      </c>
      <c r="C231" s="12" t="s">
        <v>2735</v>
      </c>
      <c r="D231" s="12" t="s">
        <v>2637</v>
      </c>
      <c r="E231" s="12" t="s">
        <v>2607</v>
      </c>
      <c r="F231" s="12">
        <v>24</v>
      </c>
      <c r="G231" s="12" t="s">
        <v>2709</v>
      </c>
      <c r="H231" s="12">
        <v>2022</v>
      </c>
      <c r="I231" s="15" t="s">
        <v>275</v>
      </c>
      <c r="J231" s="16" t="s">
        <v>2605</v>
      </c>
    </row>
    <row r="232" ht="12.75" spans="1:10">
      <c r="A232" s="12">
        <v>52531</v>
      </c>
      <c r="B232" s="12" t="s">
        <v>39</v>
      </c>
      <c r="C232" s="12" t="s">
        <v>2736</v>
      </c>
      <c r="D232" s="12" t="s">
        <v>2637</v>
      </c>
      <c r="E232" s="12" t="s">
        <v>2607</v>
      </c>
      <c r="F232" s="12">
        <v>24</v>
      </c>
      <c r="G232" s="12" t="s">
        <v>2709</v>
      </c>
      <c r="H232" s="12">
        <v>2022</v>
      </c>
      <c r="I232" s="15" t="s">
        <v>275</v>
      </c>
      <c r="J232" s="16" t="s">
        <v>2605</v>
      </c>
    </row>
    <row r="233" ht="12.75" spans="1:10">
      <c r="A233" s="12">
        <v>52532</v>
      </c>
      <c r="B233" s="12" t="s">
        <v>39</v>
      </c>
      <c r="C233" s="12" t="s">
        <v>2737</v>
      </c>
      <c r="D233" s="12" t="s">
        <v>2637</v>
      </c>
      <c r="E233" s="12" t="s">
        <v>2607</v>
      </c>
      <c r="F233" s="12">
        <v>24</v>
      </c>
      <c r="G233" s="12" t="s">
        <v>2709</v>
      </c>
      <c r="H233" s="12">
        <v>2022</v>
      </c>
      <c r="I233" s="15" t="s">
        <v>275</v>
      </c>
      <c r="J233" s="16" t="s">
        <v>2605</v>
      </c>
    </row>
    <row r="234" ht="12.75" spans="1:10">
      <c r="A234" s="12">
        <v>52533</v>
      </c>
      <c r="B234" s="12" t="s">
        <v>39</v>
      </c>
      <c r="C234" s="12" t="s">
        <v>2738</v>
      </c>
      <c r="D234" s="12" t="s">
        <v>2637</v>
      </c>
      <c r="E234" s="12" t="s">
        <v>2607</v>
      </c>
      <c r="F234" s="12">
        <v>24</v>
      </c>
      <c r="G234" s="12" t="s">
        <v>2709</v>
      </c>
      <c r="H234" s="12">
        <v>2022</v>
      </c>
      <c r="I234" s="15" t="s">
        <v>275</v>
      </c>
      <c r="J234" s="16" t="s">
        <v>2605</v>
      </c>
    </row>
    <row r="235" ht="12.75" spans="1:10">
      <c r="A235" s="12">
        <v>52534</v>
      </c>
      <c r="B235" s="12" t="s">
        <v>39</v>
      </c>
      <c r="C235" s="12" t="s">
        <v>2200</v>
      </c>
      <c r="D235" s="12" t="s">
        <v>2637</v>
      </c>
      <c r="E235" s="12" t="s">
        <v>2607</v>
      </c>
      <c r="F235" s="12">
        <v>24</v>
      </c>
      <c r="G235" s="12" t="s">
        <v>2709</v>
      </c>
      <c r="H235" s="12">
        <v>2022</v>
      </c>
      <c r="I235" s="15" t="s">
        <v>275</v>
      </c>
      <c r="J235" s="16" t="s">
        <v>2605</v>
      </c>
    </row>
    <row r="236" ht="12.75" spans="1:10">
      <c r="A236" s="12">
        <v>52535</v>
      </c>
      <c r="B236" s="12" t="s">
        <v>39</v>
      </c>
      <c r="C236" s="12" t="s">
        <v>2739</v>
      </c>
      <c r="D236" s="12" t="s">
        <v>2637</v>
      </c>
      <c r="E236" s="12" t="s">
        <v>2607</v>
      </c>
      <c r="F236" s="12">
        <v>24</v>
      </c>
      <c r="G236" s="12" t="s">
        <v>2709</v>
      </c>
      <c r="H236" s="12">
        <v>2022</v>
      </c>
      <c r="I236" s="15" t="s">
        <v>275</v>
      </c>
      <c r="J236" s="16" t="s">
        <v>2605</v>
      </c>
    </row>
    <row r="237" ht="12.75" spans="1:10">
      <c r="A237" s="12">
        <v>52536</v>
      </c>
      <c r="B237" s="12" t="s">
        <v>39</v>
      </c>
      <c r="C237" s="12" t="s">
        <v>2740</v>
      </c>
      <c r="D237" s="12" t="s">
        <v>2642</v>
      </c>
      <c r="E237" s="12" t="s">
        <v>2607</v>
      </c>
      <c r="F237" s="12">
        <v>24</v>
      </c>
      <c r="G237" s="12" t="s">
        <v>2709</v>
      </c>
      <c r="H237" s="12">
        <v>2022</v>
      </c>
      <c r="I237" s="15" t="s">
        <v>275</v>
      </c>
      <c r="J237" s="16" t="s">
        <v>2605</v>
      </c>
    </row>
    <row r="238" ht="12.75" spans="1:10">
      <c r="A238" s="12">
        <v>52586</v>
      </c>
      <c r="B238" s="12" t="s">
        <v>43</v>
      </c>
      <c r="C238" s="12" t="s">
        <v>1241</v>
      </c>
      <c r="D238" s="12" t="s">
        <v>2741</v>
      </c>
      <c r="E238" s="12" t="s">
        <v>2742</v>
      </c>
      <c r="F238" s="12">
        <v>24</v>
      </c>
      <c r="G238" s="12">
        <v>10901525</v>
      </c>
      <c r="H238" s="12">
        <v>2022</v>
      </c>
      <c r="I238" s="15" t="s">
        <v>275</v>
      </c>
      <c r="J238" s="16" t="s">
        <v>2605</v>
      </c>
    </row>
    <row r="239" ht="12.75" spans="1:10">
      <c r="A239" s="12">
        <v>52587</v>
      </c>
      <c r="B239" s="12" t="s">
        <v>43</v>
      </c>
      <c r="C239" s="12" t="s">
        <v>1241</v>
      </c>
      <c r="D239" s="12" t="s">
        <v>2743</v>
      </c>
      <c r="E239" s="12" t="s">
        <v>2604</v>
      </c>
      <c r="F239" s="12">
        <v>24</v>
      </c>
      <c r="G239" s="12">
        <v>10901525</v>
      </c>
      <c r="H239" s="12">
        <v>2022</v>
      </c>
      <c r="I239" s="15" t="s">
        <v>275</v>
      </c>
      <c r="J239" s="16" t="s">
        <v>2605</v>
      </c>
    </row>
    <row r="240" ht="12.75" spans="1:10">
      <c r="A240" s="12">
        <v>52588</v>
      </c>
      <c r="B240" s="12" t="s">
        <v>43</v>
      </c>
      <c r="C240" s="12" t="s">
        <v>1241</v>
      </c>
      <c r="D240" s="12" t="s">
        <v>2637</v>
      </c>
      <c r="E240" s="12" t="s">
        <v>2744</v>
      </c>
      <c r="F240" s="12">
        <v>24</v>
      </c>
      <c r="G240" s="12">
        <v>10901525</v>
      </c>
      <c r="H240" s="12">
        <v>2022</v>
      </c>
      <c r="I240" s="15" t="s">
        <v>275</v>
      </c>
      <c r="J240" s="16" t="s">
        <v>2605</v>
      </c>
    </row>
    <row r="241" ht="12.75" spans="1:10">
      <c r="A241" s="12">
        <v>52589</v>
      </c>
      <c r="B241" s="12" t="s">
        <v>43</v>
      </c>
      <c r="C241" s="12" t="s">
        <v>2745</v>
      </c>
      <c r="D241" s="12" t="s">
        <v>2741</v>
      </c>
      <c r="E241" s="12" t="s">
        <v>2742</v>
      </c>
      <c r="F241" s="12">
        <v>24</v>
      </c>
      <c r="G241" s="12" t="s">
        <v>2746</v>
      </c>
      <c r="H241" s="12">
        <v>2022</v>
      </c>
      <c r="I241" s="15" t="s">
        <v>275</v>
      </c>
      <c r="J241" s="16" t="s">
        <v>2605</v>
      </c>
    </row>
    <row r="242" ht="12.75" spans="1:10">
      <c r="A242" s="12">
        <v>52590</v>
      </c>
      <c r="B242" s="12" t="s">
        <v>43</v>
      </c>
      <c r="C242" s="12" t="s">
        <v>2745</v>
      </c>
      <c r="D242" s="12" t="s">
        <v>2743</v>
      </c>
      <c r="E242" s="12" t="s">
        <v>2604</v>
      </c>
      <c r="F242" s="12">
        <v>24</v>
      </c>
      <c r="G242" s="12" t="s">
        <v>2746</v>
      </c>
      <c r="H242" s="12">
        <v>2022</v>
      </c>
      <c r="I242" s="15" t="s">
        <v>275</v>
      </c>
      <c r="J242" s="16" t="s">
        <v>2605</v>
      </c>
    </row>
    <row r="243" ht="12.75" spans="1:10">
      <c r="A243" s="12">
        <v>52591</v>
      </c>
      <c r="B243" s="12" t="s">
        <v>43</v>
      </c>
      <c r="C243" s="12" t="s">
        <v>2745</v>
      </c>
      <c r="D243" s="12" t="s">
        <v>2637</v>
      </c>
      <c r="E243" s="12" t="s">
        <v>2744</v>
      </c>
      <c r="F243" s="12">
        <v>24</v>
      </c>
      <c r="G243" s="12" t="s">
        <v>2746</v>
      </c>
      <c r="H243" s="12">
        <v>2022</v>
      </c>
      <c r="I243" s="15" t="s">
        <v>275</v>
      </c>
      <c r="J243" s="16" t="s">
        <v>2605</v>
      </c>
    </row>
    <row r="244" ht="12.75" spans="1:10">
      <c r="A244" s="12">
        <v>52592</v>
      </c>
      <c r="B244" s="12" t="s">
        <v>43</v>
      </c>
      <c r="C244" s="12" t="s">
        <v>612</v>
      </c>
      <c r="D244" s="12" t="s">
        <v>2741</v>
      </c>
      <c r="E244" s="12" t="s">
        <v>2742</v>
      </c>
      <c r="F244" s="12">
        <v>24</v>
      </c>
      <c r="G244" s="12">
        <v>10901525</v>
      </c>
      <c r="H244" s="12">
        <v>2022</v>
      </c>
      <c r="I244" s="15" t="s">
        <v>275</v>
      </c>
      <c r="J244" s="16" t="s">
        <v>2605</v>
      </c>
    </row>
    <row r="245" ht="12.75" spans="1:10">
      <c r="A245" s="12">
        <v>52593</v>
      </c>
      <c r="B245" s="12" t="s">
        <v>43</v>
      </c>
      <c r="C245" s="12" t="s">
        <v>612</v>
      </c>
      <c r="D245" s="12" t="s">
        <v>2743</v>
      </c>
      <c r="E245" s="12" t="s">
        <v>2604</v>
      </c>
      <c r="F245" s="12">
        <v>24</v>
      </c>
      <c r="G245" s="12">
        <v>10901525</v>
      </c>
      <c r="H245" s="12">
        <v>2022</v>
      </c>
      <c r="I245" s="15" t="s">
        <v>275</v>
      </c>
      <c r="J245" s="16" t="s">
        <v>2605</v>
      </c>
    </row>
    <row r="246" ht="12.75" spans="1:10">
      <c r="A246" s="12">
        <v>52594</v>
      </c>
      <c r="B246" s="12" t="s">
        <v>43</v>
      </c>
      <c r="C246" s="12" t="s">
        <v>612</v>
      </c>
      <c r="D246" s="12" t="s">
        <v>2637</v>
      </c>
      <c r="E246" s="12" t="s">
        <v>2744</v>
      </c>
      <c r="F246" s="12">
        <v>24</v>
      </c>
      <c r="G246" s="12">
        <v>10901525</v>
      </c>
      <c r="H246" s="12">
        <v>2022</v>
      </c>
      <c r="I246" s="15" t="s">
        <v>275</v>
      </c>
      <c r="J246" s="16" t="s">
        <v>2605</v>
      </c>
    </row>
    <row r="247" ht="12.75" spans="1:10">
      <c r="A247" s="12">
        <v>52595</v>
      </c>
      <c r="B247" s="12" t="s">
        <v>43</v>
      </c>
      <c r="C247" s="12" t="s">
        <v>614</v>
      </c>
      <c r="D247" s="12" t="s">
        <v>2741</v>
      </c>
      <c r="E247" s="12" t="s">
        <v>2742</v>
      </c>
      <c r="F247" s="12">
        <v>24</v>
      </c>
      <c r="G247" s="12" t="s">
        <v>2746</v>
      </c>
      <c r="H247" s="12">
        <v>2022</v>
      </c>
      <c r="I247" s="15" t="s">
        <v>275</v>
      </c>
      <c r="J247" s="16" t="s">
        <v>2605</v>
      </c>
    </row>
    <row r="248" ht="12.75" spans="1:10">
      <c r="A248" s="12">
        <v>52596</v>
      </c>
      <c r="B248" s="12" t="s">
        <v>43</v>
      </c>
      <c r="C248" s="12" t="s">
        <v>614</v>
      </c>
      <c r="D248" s="12" t="s">
        <v>2743</v>
      </c>
      <c r="E248" s="12" t="s">
        <v>2604</v>
      </c>
      <c r="F248" s="12">
        <v>24</v>
      </c>
      <c r="G248" s="12" t="s">
        <v>2746</v>
      </c>
      <c r="H248" s="12">
        <v>2022</v>
      </c>
      <c r="I248" s="15" t="s">
        <v>275</v>
      </c>
      <c r="J248" s="16" t="s">
        <v>2605</v>
      </c>
    </row>
    <row r="249" ht="12.75" spans="1:10">
      <c r="A249" s="12">
        <v>52597</v>
      </c>
      <c r="B249" s="12" t="s">
        <v>43</v>
      </c>
      <c r="C249" s="12" t="s">
        <v>614</v>
      </c>
      <c r="D249" s="12" t="s">
        <v>2637</v>
      </c>
      <c r="E249" s="12" t="s">
        <v>2744</v>
      </c>
      <c r="F249" s="12">
        <v>24</v>
      </c>
      <c r="G249" s="12" t="s">
        <v>2746</v>
      </c>
      <c r="H249" s="12">
        <v>2022</v>
      </c>
      <c r="I249" s="15" t="s">
        <v>275</v>
      </c>
      <c r="J249" s="16" t="s">
        <v>2605</v>
      </c>
    </row>
    <row r="250" ht="12.75" spans="1:10">
      <c r="A250" s="12">
        <v>52598</v>
      </c>
      <c r="B250" s="12" t="s">
        <v>43</v>
      </c>
      <c r="C250" s="12" t="s">
        <v>181</v>
      </c>
      <c r="D250" s="12" t="s">
        <v>2741</v>
      </c>
      <c r="E250" s="12" t="s">
        <v>2742</v>
      </c>
      <c r="F250" s="12">
        <v>24</v>
      </c>
      <c r="G250" s="12">
        <v>10901525</v>
      </c>
      <c r="H250" s="12">
        <v>2022</v>
      </c>
      <c r="I250" s="15" t="s">
        <v>275</v>
      </c>
      <c r="J250" s="16" t="s">
        <v>2605</v>
      </c>
    </row>
    <row r="251" ht="12.75" spans="1:10">
      <c r="A251" s="12">
        <v>52599</v>
      </c>
      <c r="B251" s="12" t="s">
        <v>43</v>
      </c>
      <c r="C251" s="12" t="s">
        <v>181</v>
      </c>
      <c r="D251" s="12" t="s">
        <v>2743</v>
      </c>
      <c r="E251" s="12" t="s">
        <v>2604</v>
      </c>
      <c r="F251" s="12">
        <v>24</v>
      </c>
      <c r="G251" s="12">
        <v>10901525</v>
      </c>
      <c r="H251" s="12">
        <v>2022</v>
      </c>
      <c r="I251" s="15" t="s">
        <v>275</v>
      </c>
      <c r="J251" s="16" t="s">
        <v>2605</v>
      </c>
    </row>
    <row r="252" ht="12.75" spans="1:10">
      <c r="A252" s="12">
        <v>52600</v>
      </c>
      <c r="B252" s="12" t="s">
        <v>43</v>
      </c>
      <c r="C252" s="12" t="s">
        <v>181</v>
      </c>
      <c r="D252" s="12" t="s">
        <v>2637</v>
      </c>
      <c r="E252" s="12" t="s">
        <v>2744</v>
      </c>
      <c r="F252" s="12">
        <v>24</v>
      </c>
      <c r="G252" s="12">
        <v>10901525</v>
      </c>
      <c r="H252" s="12">
        <v>2022</v>
      </c>
      <c r="I252" s="15" t="s">
        <v>275</v>
      </c>
      <c r="J252" s="16" t="s">
        <v>2605</v>
      </c>
    </row>
    <row r="253" ht="12.75" spans="1:10">
      <c r="A253" s="12">
        <v>52601</v>
      </c>
      <c r="B253" s="12" t="s">
        <v>43</v>
      </c>
      <c r="C253" s="12" t="s">
        <v>2747</v>
      </c>
      <c r="D253" s="12" t="s">
        <v>2741</v>
      </c>
      <c r="E253" s="12" t="s">
        <v>2742</v>
      </c>
      <c r="F253" s="12">
        <v>24</v>
      </c>
      <c r="G253" s="12" t="s">
        <v>2746</v>
      </c>
      <c r="H253" s="12">
        <v>2022</v>
      </c>
      <c r="I253" s="15" t="s">
        <v>275</v>
      </c>
      <c r="J253" s="16" t="s">
        <v>2605</v>
      </c>
    </row>
    <row r="254" ht="12.75" spans="1:10">
      <c r="A254" s="12">
        <v>52602</v>
      </c>
      <c r="B254" s="12" t="s">
        <v>43</v>
      </c>
      <c r="C254" s="12" t="s">
        <v>2747</v>
      </c>
      <c r="D254" s="12" t="s">
        <v>2743</v>
      </c>
      <c r="E254" s="12" t="s">
        <v>2604</v>
      </c>
      <c r="F254" s="12">
        <v>24</v>
      </c>
      <c r="G254" s="12" t="s">
        <v>2746</v>
      </c>
      <c r="H254" s="12">
        <v>2022</v>
      </c>
      <c r="I254" s="15" t="s">
        <v>275</v>
      </c>
      <c r="J254" s="16" t="s">
        <v>2605</v>
      </c>
    </row>
    <row r="255" ht="12.75" spans="1:10">
      <c r="A255" s="12">
        <v>52603</v>
      </c>
      <c r="B255" s="12" t="s">
        <v>43</v>
      </c>
      <c r="C255" s="12" t="s">
        <v>2747</v>
      </c>
      <c r="D255" s="12" t="s">
        <v>2637</v>
      </c>
      <c r="E255" s="12" t="s">
        <v>2744</v>
      </c>
      <c r="F255" s="12">
        <v>24</v>
      </c>
      <c r="G255" s="12" t="s">
        <v>2746</v>
      </c>
      <c r="H255" s="12">
        <v>2022</v>
      </c>
      <c r="I255" s="15" t="s">
        <v>275</v>
      </c>
      <c r="J255" s="16" t="s">
        <v>2605</v>
      </c>
    </row>
    <row r="256" ht="12.75" spans="1:10">
      <c r="A256" s="12">
        <v>52604</v>
      </c>
      <c r="B256" s="12" t="s">
        <v>43</v>
      </c>
      <c r="C256" s="12" t="s">
        <v>241</v>
      </c>
      <c r="D256" s="12" t="s">
        <v>2642</v>
      </c>
      <c r="E256" s="12" t="s">
        <v>2607</v>
      </c>
      <c r="F256" s="12">
        <v>24</v>
      </c>
      <c r="G256" s="12">
        <v>10901525</v>
      </c>
      <c r="H256" s="12">
        <v>2022</v>
      </c>
      <c r="I256" s="15" t="s">
        <v>275</v>
      </c>
      <c r="J256" s="16" t="s">
        <v>2605</v>
      </c>
    </row>
    <row r="257" ht="12.75" spans="1:10">
      <c r="A257" s="12">
        <v>52605</v>
      </c>
      <c r="B257" s="12" t="s">
        <v>43</v>
      </c>
      <c r="C257" s="12" t="s">
        <v>345</v>
      </c>
      <c r="D257" s="12" t="s">
        <v>2642</v>
      </c>
      <c r="E257" s="12" t="s">
        <v>2607</v>
      </c>
      <c r="F257" s="12">
        <v>24</v>
      </c>
      <c r="G257" s="12" t="s">
        <v>2746</v>
      </c>
      <c r="H257" s="12">
        <v>2022</v>
      </c>
      <c r="I257" s="15" t="s">
        <v>275</v>
      </c>
      <c r="J257" s="16" t="s">
        <v>2605</v>
      </c>
    </row>
    <row r="258" ht="12.75" spans="1:10">
      <c r="A258" s="12">
        <v>52606</v>
      </c>
      <c r="B258" s="12" t="s">
        <v>43</v>
      </c>
      <c r="C258" s="12" t="s">
        <v>95</v>
      </c>
      <c r="D258" s="12" t="s">
        <v>2642</v>
      </c>
      <c r="E258" s="12" t="s">
        <v>2607</v>
      </c>
      <c r="F258" s="12">
        <v>24</v>
      </c>
      <c r="G258" s="12">
        <v>10901525</v>
      </c>
      <c r="H258" s="12">
        <v>2022</v>
      </c>
      <c r="I258" s="15" t="s">
        <v>275</v>
      </c>
      <c r="J258" s="16" t="s">
        <v>2605</v>
      </c>
    </row>
    <row r="259" ht="12.75" spans="1:10">
      <c r="A259" s="12">
        <v>52607</v>
      </c>
      <c r="B259" s="12" t="s">
        <v>43</v>
      </c>
      <c r="C259" s="12" t="s">
        <v>242</v>
      </c>
      <c r="D259" s="12" t="s">
        <v>2642</v>
      </c>
      <c r="E259" s="12" t="s">
        <v>2607</v>
      </c>
      <c r="F259" s="12">
        <v>24</v>
      </c>
      <c r="G259" s="12" t="s">
        <v>2746</v>
      </c>
      <c r="H259" s="12">
        <v>2022</v>
      </c>
      <c r="I259" s="15" t="s">
        <v>275</v>
      </c>
      <c r="J259" s="16" t="s">
        <v>2605</v>
      </c>
    </row>
    <row r="260" ht="12.75" spans="1:10">
      <c r="A260" s="12">
        <v>52612</v>
      </c>
      <c r="B260" s="12" t="s">
        <v>43</v>
      </c>
      <c r="C260" s="12" t="s">
        <v>2689</v>
      </c>
      <c r="D260" s="12" t="s">
        <v>2637</v>
      </c>
      <c r="E260" s="12" t="s">
        <v>2607</v>
      </c>
      <c r="F260" s="12">
        <v>24</v>
      </c>
      <c r="G260" s="12">
        <v>10901525</v>
      </c>
      <c r="H260" s="12">
        <v>2022</v>
      </c>
      <c r="I260" s="15" t="s">
        <v>275</v>
      </c>
      <c r="J260" s="16" t="s">
        <v>2605</v>
      </c>
    </row>
    <row r="261" ht="12.75" spans="1:10">
      <c r="A261" s="12">
        <v>52615</v>
      </c>
      <c r="B261" s="12" t="s">
        <v>43</v>
      </c>
      <c r="C261" s="12" t="s">
        <v>2748</v>
      </c>
      <c r="D261" s="12" t="s">
        <v>2637</v>
      </c>
      <c r="E261" s="12" t="s">
        <v>2607</v>
      </c>
      <c r="F261" s="12">
        <v>24</v>
      </c>
      <c r="G261" s="12" t="s">
        <v>2746</v>
      </c>
      <c r="H261" s="12">
        <v>2022</v>
      </c>
      <c r="I261" s="15" t="s">
        <v>275</v>
      </c>
      <c r="J261" s="16" t="s">
        <v>2605</v>
      </c>
    </row>
    <row r="262" ht="12.75" spans="1:10">
      <c r="A262" s="12">
        <v>52616</v>
      </c>
      <c r="B262" s="12" t="s">
        <v>43</v>
      </c>
      <c r="C262" s="12" t="s">
        <v>2749</v>
      </c>
      <c r="D262" s="12" t="s">
        <v>2637</v>
      </c>
      <c r="E262" s="12" t="s">
        <v>2604</v>
      </c>
      <c r="F262" s="12">
        <v>24</v>
      </c>
      <c r="G262" s="12">
        <v>10901525</v>
      </c>
      <c r="H262" s="12">
        <v>2022</v>
      </c>
      <c r="I262" s="15" t="s">
        <v>275</v>
      </c>
      <c r="J262" s="16" t="s">
        <v>2605</v>
      </c>
    </row>
    <row r="263" ht="12.75" spans="1:10">
      <c r="A263" s="12">
        <v>52617</v>
      </c>
      <c r="B263" s="12" t="s">
        <v>43</v>
      </c>
      <c r="C263" s="12" t="s">
        <v>2750</v>
      </c>
      <c r="D263" s="12" t="s">
        <v>2637</v>
      </c>
      <c r="E263" s="12" t="s">
        <v>2604</v>
      </c>
      <c r="F263" s="12">
        <v>24</v>
      </c>
      <c r="G263" s="12" t="s">
        <v>2746</v>
      </c>
      <c r="H263" s="12">
        <v>2022</v>
      </c>
      <c r="I263" s="15" t="s">
        <v>275</v>
      </c>
      <c r="J263" s="16" t="s">
        <v>2605</v>
      </c>
    </row>
    <row r="264" ht="12.75" spans="1:10">
      <c r="A264" s="12">
        <v>52619</v>
      </c>
      <c r="B264" s="12" t="s">
        <v>43</v>
      </c>
      <c r="C264" s="12" t="s">
        <v>348</v>
      </c>
      <c r="D264" s="12" t="s">
        <v>2637</v>
      </c>
      <c r="E264" s="12" t="s">
        <v>2604</v>
      </c>
      <c r="F264" s="12">
        <v>24</v>
      </c>
      <c r="G264" s="12" t="s">
        <v>2746</v>
      </c>
      <c r="H264" s="12">
        <v>2022</v>
      </c>
      <c r="I264" s="15" t="s">
        <v>275</v>
      </c>
      <c r="J264" s="16" t="s">
        <v>2605</v>
      </c>
    </row>
    <row r="265" ht="12.75" spans="1:10">
      <c r="A265" s="12">
        <v>52620</v>
      </c>
      <c r="B265" s="12" t="s">
        <v>43</v>
      </c>
      <c r="C265" s="12" t="s">
        <v>2751</v>
      </c>
      <c r="D265" s="12" t="s">
        <v>2637</v>
      </c>
      <c r="E265" s="12" t="s">
        <v>2604</v>
      </c>
      <c r="F265" s="12">
        <v>24</v>
      </c>
      <c r="G265" s="12">
        <v>10901525</v>
      </c>
      <c r="H265" s="12">
        <v>2022</v>
      </c>
      <c r="I265" s="15" t="s">
        <v>275</v>
      </c>
      <c r="J265" s="16" t="s">
        <v>2605</v>
      </c>
    </row>
    <row r="266" ht="12.75" spans="1:10">
      <c r="A266" s="12">
        <v>52621</v>
      </c>
      <c r="B266" s="12" t="s">
        <v>43</v>
      </c>
      <c r="C266" s="12" t="s">
        <v>2752</v>
      </c>
      <c r="D266" s="12" t="s">
        <v>2637</v>
      </c>
      <c r="E266" s="12" t="s">
        <v>2604</v>
      </c>
      <c r="F266" s="12">
        <v>24</v>
      </c>
      <c r="G266" s="12" t="s">
        <v>2746</v>
      </c>
      <c r="H266" s="12">
        <v>2022</v>
      </c>
      <c r="I266" s="15" t="s">
        <v>275</v>
      </c>
      <c r="J266" s="16" t="s">
        <v>2605</v>
      </c>
    </row>
    <row r="267" ht="12.75" spans="1:10">
      <c r="A267" s="12">
        <v>52622</v>
      </c>
      <c r="B267" s="12" t="s">
        <v>43</v>
      </c>
      <c r="C267" s="12" t="s">
        <v>2753</v>
      </c>
      <c r="D267" s="12" t="s">
        <v>2637</v>
      </c>
      <c r="E267" s="12" t="s">
        <v>2604</v>
      </c>
      <c r="F267" s="12">
        <v>24</v>
      </c>
      <c r="G267" s="12">
        <v>10901525</v>
      </c>
      <c r="H267" s="12">
        <v>2022</v>
      </c>
      <c r="I267" s="15" t="s">
        <v>275</v>
      </c>
      <c r="J267" s="16" t="s">
        <v>2605</v>
      </c>
    </row>
    <row r="268" ht="12.75" spans="1:10">
      <c r="A268" s="12">
        <v>52625</v>
      </c>
      <c r="B268" s="12" t="s">
        <v>43</v>
      </c>
      <c r="C268" s="12" t="s">
        <v>356</v>
      </c>
      <c r="D268" s="12" t="s">
        <v>2637</v>
      </c>
      <c r="E268" s="12" t="s">
        <v>2604</v>
      </c>
      <c r="F268" s="12">
        <v>24</v>
      </c>
      <c r="G268" s="12" t="s">
        <v>2746</v>
      </c>
      <c r="H268" s="12">
        <v>2022</v>
      </c>
      <c r="I268" s="15" t="s">
        <v>275</v>
      </c>
      <c r="J268" s="16" t="s">
        <v>2605</v>
      </c>
    </row>
    <row r="269" ht="12.75" spans="1:10">
      <c r="A269" s="12">
        <v>52626</v>
      </c>
      <c r="B269" s="12" t="s">
        <v>43</v>
      </c>
      <c r="C269" s="12" t="s">
        <v>350</v>
      </c>
      <c r="D269" s="12" t="s">
        <v>2637</v>
      </c>
      <c r="E269" s="12" t="s">
        <v>2604</v>
      </c>
      <c r="F269" s="12">
        <v>24</v>
      </c>
      <c r="G269" s="12">
        <v>10901525</v>
      </c>
      <c r="H269" s="12">
        <v>2022</v>
      </c>
      <c r="I269" s="15" t="s">
        <v>275</v>
      </c>
      <c r="J269" s="16" t="s">
        <v>2605</v>
      </c>
    </row>
    <row r="270" ht="12.75" spans="1:10">
      <c r="A270" s="12">
        <v>52627</v>
      </c>
      <c r="B270" s="12" t="s">
        <v>43</v>
      </c>
      <c r="C270" s="12" t="s">
        <v>354</v>
      </c>
      <c r="D270" s="12" t="s">
        <v>2637</v>
      </c>
      <c r="E270" s="12" t="s">
        <v>2604</v>
      </c>
      <c r="F270" s="12">
        <v>24</v>
      </c>
      <c r="G270" s="12" t="s">
        <v>2746</v>
      </c>
      <c r="H270" s="12">
        <v>2022</v>
      </c>
      <c r="I270" s="15" t="s">
        <v>275</v>
      </c>
      <c r="J270" s="16" t="s">
        <v>2605</v>
      </c>
    </row>
    <row r="271" ht="12.75" spans="1:10">
      <c r="A271" s="12">
        <v>52629</v>
      </c>
      <c r="B271" s="12" t="s">
        <v>43</v>
      </c>
      <c r="C271" s="12" t="s">
        <v>285</v>
      </c>
      <c r="D271" s="12" t="s">
        <v>2637</v>
      </c>
      <c r="E271" s="12" t="s">
        <v>2604</v>
      </c>
      <c r="F271" s="12">
        <v>24</v>
      </c>
      <c r="G271" s="12" t="s">
        <v>2746</v>
      </c>
      <c r="H271" s="12">
        <v>2022</v>
      </c>
      <c r="I271" s="15" t="s">
        <v>275</v>
      </c>
      <c r="J271" s="16" t="s">
        <v>2605</v>
      </c>
    </row>
    <row r="272" ht="12.75" spans="1:10">
      <c r="A272" s="12">
        <v>52630</v>
      </c>
      <c r="B272" s="12" t="s">
        <v>43</v>
      </c>
      <c r="C272" s="12" t="s">
        <v>2754</v>
      </c>
      <c r="D272" s="12" t="s">
        <v>2743</v>
      </c>
      <c r="E272" s="12" t="s">
        <v>2604</v>
      </c>
      <c r="F272" s="12">
        <v>24</v>
      </c>
      <c r="G272" s="12">
        <v>10901525</v>
      </c>
      <c r="H272" s="12">
        <v>2022</v>
      </c>
      <c r="I272" s="15" t="s">
        <v>275</v>
      </c>
      <c r="J272" s="16" t="s">
        <v>2605</v>
      </c>
    </row>
    <row r="273" ht="12.75" spans="1:10">
      <c r="A273" s="12">
        <v>52640</v>
      </c>
      <c r="B273" s="12" t="s">
        <v>43</v>
      </c>
      <c r="C273" s="12" t="s">
        <v>112</v>
      </c>
      <c r="D273" s="12" t="s">
        <v>2642</v>
      </c>
      <c r="E273" s="12" t="s">
        <v>2607</v>
      </c>
      <c r="F273" s="12">
        <v>24</v>
      </c>
      <c r="G273" s="12">
        <v>10901525</v>
      </c>
      <c r="H273" s="12">
        <v>2022</v>
      </c>
      <c r="I273" s="15" t="s">
        <v>275</v>
      </c>
      <c r="J273" s="16" t="s">
        <v>2605</v>
      </c>
    </row>
    <row r="274" ht="12.75" spans="1:10">
      <c r="A274" s="12">
        <v>52641</v>
      </c>
      <c r="B274" s="12" t="s">
        <v>43</v>
      </c>
      <c r="C274" s="12" t="s">
        <v>278</v>
      </c>
      <c r="D274" s="12" t="s">
        <v>2642</v>
      </c>
      <c r="E274" s="12" t="s">
        <v>2607</v>
      </c>
      <c r="F274" s="12">
        <v>24</v>
      </c>
      <c r="G274" s="12" t="s">
        <v>2746</v>
      </c>
      <c r="H274" s="12">
        <v>2022</v>
      </c>
      <c r="I274" s="15" t="s">
        <v>275</v>
      </c>
      <c r="J274" s="16" t="s">
        <v>2605</v>
      </c>
    </row>
    <row r="275" ht="12.75" spans="1:10">
      <c r="A275" s="12">
        <v>52642</v>
      </c>
      <c r="B275" s="12" t="s">
        <v>43</v>
      </c>
      <c r="C275" s="12" t="s">
        <v>114</v>
      </c>
      <c r="D275" s="12" t="s">
        <v>2642</v>
      </c>
      <c r="E275" s="12" t="s">
        <v>2607</v>
      </c>
      <c r="F275" s="12">
        <v>24</v>
      </c>
      <c r="G275" s="12">
        <v>10901525</v>
      </c>
      <c r="H275" s="12">
        <v>2022</v>
      </c>
      <c r="I275" s="15" t="s">
        <v>275</v>
      </c>
      <c r="J275" s="16" t="s">
        <v>2605</v>
      </c>
    </row>
    <row r="276" ht="12.75" spans="1:10">
      <c r="A276" s="12">
        <v>52643</v>
      </c>
      <c r="B276" s="12" t="s">
        <v>43</v>
      </c>
      <c r="C276" s="12" t="s">
        <v>2755</v>
      </c>
      <c r="D276" s="12" t="s">
        <v>2637</v>
      </c>
      <c r="E276" s="12" t="s">
        <v>2604</v>
      </c>
      <c r="F276" s="12">
        <v>24</v>
      </c>
      <c r="G276" s="12" t="s">
        <v>2746</v>
      </c>
      <c r="H276" s="12">
        <v>2022</v>
      </c>
      <c r="I276" s="15" t="s">
        <v>275</v>
      </c>
      <c r="J276" s="16" t="s">
        <v>2605</v>
      </c>
    </row>
    <row r="277" ht="12.75" spans="1:10">
      <c r="A277" s="12">
        <v>52774</v>
      </c>
      <c r="B277" s="12" t="s">
        <v>41</v>
      </c>
      <c r="C277" s="12" t="s">
        <v>2756</v>
      </c>
      <c r="D277" s="12" t="s">
        <v>2741</v>
      </c>
      <c r="E277" s="12" t="s">
        <v>2742</v>
      </c>
      <c r="F277" s="12">
        <v>24</v>
      </c>
      <c r="G277" s="12">
        <v>11001598</v>
      </c>
      <c r="H277" s="12">
        <v>2022</v>
      </c>
      <c r="I277" s="15" t="s">
        <v>275</v>
      </c>
      <c r="J277" s="16" t="s">
        <v>2605</v>
      </c>
    </row>
    <row r="278" ht="12.75" spans="1:10">
      <c r="A278" s="12">
        <v>52775</v>
      </c>
      <c r="B278" s="12" t="s">
        <v>41</v>
      </c>
      <c r="C278" s="12" t="s">
        <v>2756</v>
      </c>
      <c r="D278" s="12" t="s">
        <v>2743</v>
      </c>
      <c r="E278" s="12" t="s">
        <v>2604</v>
      </c>
      <c r="F278" s="12">
        <v>24</v>
      </c>
      <c r="G278" s="12">
        <v>11001598</v>
      </c>
      <c r="H278" s="12">
        <v>2022</v>
      </c>
      <c r="I278" s="15" t="s">
        <v>275</v>
      </c>
      <c r="J278" s="16" t="s">
        <v>2605</v>
      </c>
    </row>
    <row r="279" ht="12.75" spans="1:10">
      <c r="A279" s="12">
        <v>52776</v>
      </c>
      <c r="B279" s="12" t="s">
        <v>41</v>
      </c>
      <c r="C279" s="12" t="s">
        <v>2756</v>
      </c>
      <c r="D279" s="12" t="s">
        <v>2637</v>
      </c>
      <c r="E279" s="12" t="s">
        <v>2744</v>
      </c>
      <c r="F279" s="12">
        <v>24</v>
      </c>
      <c r="G279" s="12">
        <v>11001598</v>
      </c>
      <c r="H279" s="12">
        <v>2022</v>
      </c>
      <c r="I279" s="15" t="s">
        <v>275</v>
      </c>
      <c r="J279" s="16" t="s">
        <v>2605</v>
      </c>
    </row>
    <row r="280" ht="12.75" spans="1:10">
      <c r="A280" s="12">
        <v>52783</v>
      </c>
      <c r="B280" s="12" t="s">
        <v>41</v>
      </c>
      <c r="C280" s="12" t="s">
        <v>2757</v>
      </c>
      <c r="D280" s="12" t="s">
        <v>2741</v>
      </c>
      <c r="E280" s="12" t="s">
        <v>2742</v>
      </c>
      <c r="F280" s="12">
        <v>24</v>
      </c>
      <c r="G280" s="12">
        <v>11001598</v>
      </c>
      <c r="H280" s="12">
        <v>2022</v>
      </c>
      <c r="I280" s="15" t="s">
        <v>275</v>
      </c>
      <c r="J280" s="16" t="s">
        <v>2605</v>
      </c>
    </row>
    <row r="281" ht="12.75" spans="1:10">
      <c r="A281" s="12">
        <v>52784</v>
      </c>
      <c r="B281" s="12" t="s">
        <v>41</v>
      </c>
      <c r="C281" s="12" t="s">
        <v>2757</v>
      </c>
      <c r="D281" s="12" t="s">
        <v>2743</v>
      </c>
      <c r="E281" s="12" t="s">
        <v>2604</v>
      </c>
      <c r="F281" s="12">
        <v>24</v>
      </c>
      <c r="G281" s="12">
        <v>11001598</v>
      </c>
      <c r="H281" s="12">
        <v>2022</v>
      </c>
      <c r="I281" s="15" t="s">
        <v>275</v>
      </c>
      <c r="J281" s="16" t="s">
        <v>2605</v>
      </c>
    </row>
    <row r="282" ht="12.75" spans="1:10">
      <c r="A282" s="12">
        <v>52785</v>
      </c>
      <c r="B282" s="12" t="s">
        <v>41</v>
      </c>
      <c r="C282" s="12" t="s">
        <v>2757</v>
      </c>
      <c r="D282" s="12" t="s">
        <v>2637</v>
      </c>
      <c r="E282" s="12" t="s">
        <v>2744</v>
      </c>
      <c r="F282" s="12">
        <v>24</v>
      </c>
      <c r="G282" s="12">
        <v>11001598</v>
      </c>
      <c r="H282" s="12">
        <v>2022</v>
      </c>
      <c r="I282" s="15" t="s">
        <v>275</v>
      </c>
      <c r="J282" s="16" t="s">
        <v>2605</v>
      </c>
    </row>
    <row r="283" ht="12.75" spans="1:10">
      <c r="A283" s="12">
        <v>52786</v>
      </c>
      <c r="B283" s="12" t="s">
        <v>41</v>
      </c>
      <c r="C283" s="12" t="s">
        <v>2758</v>
      </c>
      <c r="D283" s="12" t="s">
        <v>2741</v>
      </c>
      <c r="E283" s="12" t="s">
        <v>2742</v>
      </c>
      <c r="F283" s="12">
        <v>24</v>
      </c>
      <c r="G283" s="12">
        <v>11001598</v>
      </c>
      <c r="H283" s="12">
        <v>2022</v>
      </c>
      <c r="I283" s="15" t="s">
        <v>275</v>
      </c>
      <c r="J283" s="16" t="s">
        <v>2605</v>
      </c>
    </row>
    <row r="284" ht="12.75" spans="1:10">
      <c r="A284" s="12">
        <v>52787</v>
      </c>
      <c r="B284" s="12" t="s">
        <v>41</v>
      </c>
      <c r="C284" s="12" t="s">
        <v>2758</v>
      </c>
      <c r="D284" s="12" t="s">
        <v>2743</v>
      </c>
      <c r="E284" s="12" t="s">
        <v>2604</v>
      </c>
      <c r="F284" s="12">
        <v>24</v>
      </c>
      <c r="G284" s="12">
        <v>11001598</v>
      </c>
      <c r="H284" s="12">
        <v>2022</v>
      </c>
      <c r="I284" s="15" t="s">
        <v>275</v>
      </c>
      <c r="J284" s="16" t="s">
        <v>2605</v>
      </c>
    </row>
    <row r="285" ht="12.75" spans="1:10">
      <c r="A285" s="12">
        <v>52788</v>
      </c>
      <c r="B285" s="12" t="s">
        <v>41</v>
      </c>
      <c r="C285" s="12" t="s">
        <v>2758</v>
      </c>
      <c r="D285" s="12" t="s">
        <v>2637</v>
      </c>
      <c r="E285" s="12" t="s">
        <v>2744</v>
      </c>
      <c r="F285" s="12">
        <v>24</v>
      </c>
      <c r="G285" s="12">
        <v>11001598</v>
      </c>
      <c r="H285" s="12">
        <v>2022</v>
      </c>
      <c r="I285" s="15" t="s">
        <v>275</v>
      </c>
      <c r="J285" s="16" t="s">
        <v>2605</v>
      </c>
    </row>
    <row r="286" ht="12.75" spans="1:10">
      <c r="A286" s="12">
        <v>52789</v>
      </c>
      <c r="B286" s="12" t="s">
        <v>41</v>
      </c>
      <c r="C286" s="12" t="s">
        <v>2759</v>
      </c>
      <c r="D286" s="12" t="s">
        <v>2741</v>
      </c>
      <c r="E286" s="12" t="s">
        <v>2742</v>
      </c>
      <c r="F286" s="12">
        <v>24</v>
      </c>
      <c r="G286" s="12">
        <v>11001598</v>
      </c>
      <c r="H286" s="12">
        <v>2022</v>
      </c>
      <c r="I286" s="15" t="s">
        <v>275</v>
      </c>
      <c r="J286" s="16" t="s">
        <v>2605</v>
      </c>
    </row>
    <row r="287" ht="12.75" spans="1:10">
      <c r="A287" s="12">
        <v>52790</v>
      </c>
      <c r="B287" s="12" t="s">
        <v>41</v>
      </c>
      <c r="C287" s="12" t="s">
        <v>2759</v>
      </c>
      <c r="D287" s="12" t="s">
        <v>2743</v>
      </c>
      <c r="E287" s="12" t="s">
        <v>2604</v>
      </c>
      <c r="F287" s="12">
        <v>24</v>
      </c>
      <c r="G287" s="12">
        <v>11001598</v>
      </c>
      <c r="H287" s="12">
        <v>2022</v>
      </c>
      <c r="I287" s="15" t="s">
        <v>275</v>
      </c>
      <c r="J287" s="16" t="s">
        <v>2605</v>
      </c>
    </row>
    <row r="288" ht="12.75" spans="1:10">
      <c r="A288" s="12">
        <v>52791</v>
      </c>
      <c r="B288" s="12" t="s">
        <v>41</v>
      </c>
      <c r="C288" s="12" t="s">
        <v>2759</v>
      </c>
      <c r="D288" s="12" t="s">
        <v>2637</v>
      </c>
      <c r="E288" s="12" t="s">
        <v>2744</v>
      </c>
      <c r="F288" s="12">
        <v>24</v>
      </c>
      <c r="G288" s="12">
        <v>11001598</v>
      </c>
      <c r="H288" s="12">
        <v>2022</v>
      </c>
      <c r="I288" s="15" t="s">
        <v>275</v>
      </c>
      <c r="J288" s="16" t="s">
        <v>2605</v>
      </c>
    </row>
    <row r="289" ht="12.75" spans="1:10">
      <c r="A289" s="12">
        <v>52792</v>
      </c>
      <c r="B289" s="12" t="s">
        <v>41</v>
      </c>
      <c r="C289" s="12" t="s">
        <v>2760</v>
      </c>
      <c r="D289" s="12" t="s">
        <v>2741</v>
      </c>
      <c r="E289" s="12" t="s">
        <v>2742</v>
      </c>
      <c r="F289" s="12">
        <v>24</v>
      </c>
      <c r="G289" s="12">
        <v>11001598</v>
      </c>
      <c r="H289" s="12">
        <v>2022</v>
      </c>
      <c r="I289" s="15" t="s">
        <v>275</v>
      </c>
      <c r="J289" s="16" t="s">
        <v>2605</v>
      </c>
    </row>
    <row r="290" ht="12.75" spans="1:10">
      <c r="A290" s="12">
        <v>52793</v>
      </c>
      <c r="B290" s="12" t="s">
        <v>41</v>
      </c>
      <c r="C290" s="12" t="s">
        <v>2760</v>
      </c>
      <c r="D290" s="12" t="s">
        <v>2743</v>
      </c>
      <c r="E290" s="12" t="s">
        <v>2604</v>
      </c>
      <c r="F290" s="12">
        <v>24</v>
      </c>
      <c r="G290" s="12">
        <v>11001598</v>
      </c>
      <c r="H290" s="12">
        <v>2022</v>
      </c>
      <c r="I290" s="15" t="s">
        <v>275</v>
      </c>
      <c r="J290" s="16" t="s">
        <v>2605</v>
      </c>
    </row>
    <row r="291" ht="12.75" spans="1:10">
      <c r="A291" s="12">
        <v>52794</v>
      </c>
      <c r="B291" s="12" t="s">
        <v>41</v>
      </c>
      <c r="C291" s="12" t="s">
        <v>2760</v>
      </c>
      <c r="D291" s="12" t="s">
        <v>2637</v>
      </c>
      <c r="E291" s="12" t="s">
        <v>2744</v>
      </c>
      <c r="F291" s="12">
        <v>24</v>
      </c>
      <c r="G291" s="12">
        <v>11001598</v>
      </c>
      <c r="H291" s="12">
        <v>2022</v>
      </c>
      <c r="I291" s="15" t="s">
        <v>275</v>
      </c>
      <c r="J291" s="16" t="s">
        <v>2605</v>
      </c>
    </row>
    <row r="292" ht="12.75" spans="1:10">
      <c r="A292" s="12">
        <v>52798</v>
      </c>
      <c r="B292" s="12" t="s">
        <v>41</v>
      </c>
      <c r="C292" s="12" t="s">
        <v>2761</v>
      </c>
      <c r="D292" s="12" t="s">
        <v>2741</v>
      </c>
      <c r="E292" s="12" t="s">
        <v>2742</v>
      </c>
      <c r="F292" s="12">
        <v>24</v>
      </c>
      <c r="G292" s="12">
        <v>11001598</v>
      </c>
      <c r="H292" s="12">
        <v>2022</v>
      </c>
      <c r="I292" s="15" t="s">
        <v>275</v>
      </c>
      <c r="J292" s="16" t="s">
        <v>2605</v>
      </c>
    </row>
    <row r="293" ht="12.75" spans="1:10">
      <c r="A293" s="12">
        <v>52799</v>
      </c>
      <c r="B293" s="12" t="s">
        <v>41</v>
      </c>
      <c r="C293" s="12" t="s">
        <v>2761</v>
      </c>
      <c r="D293" s="12" t="s">
        <v>2743</v>
      </c>
      <c r="E293" s="12" t="s">
        <v>2604</v>
      </c>
      <c r="F293" s="12">
        <v>24</v>
      </c>
      <c r="G293" s="12">
        <v>11001598</v>
      </c>
      <c r="H293" s="12">
        <v>2022</v>
      </c>
      <c r="I293" s="15" t="s">
        <v>275</v>
      </c>
      <c r="J293" s="16" t="s">
        <v>2605</v>
      </c>
    </row>
    <row r="294" ht="12.75" spans="1:10">
      <c r="A294" s="12">
        <v>52800</v>
      </c>
      <c r="B294" s="12" t="s">
        <v>41</v>
      </c>
      <c r="C294" s="12" t="s">
        <v>2761</v>
      </c>
      <c r="D294" s="12" t="s">
        <v>2637</v>
      </c>
      <c r="E294" s="12" t="s">
        <v>2744</v>
      </c>
      <c r="F294" s="12">
        <v>24</v>
      </c>
      <c r="G294" s="12">
        <v>11001598</v>
      </c>
      <c r="H294" s="12">
        <v>2022</v>
      </c>
      <c r="I294" s="15" t="s">
        <v>275</v>
      </c>
      <c r="J294" s="16" t="s">
        <v>2605</v>
      </c>
    </row>
    <row r="295" ht="12.75" spans="1:10">
      <c r="A295" s="12">
        <v>52807</v>
      </c>
      <c r="B295" s="12" t="s">
        <v>41</v>
      </c>
      <c r="C295" s="12" t="s">
        <v>162</v>
      </c>
      <c r="D295" s="12" t="s">
        <v>2642</v>
      </c>
      <c r="E295" s="12" t="s">
        <v>2607</v>
      </c>
      <c r="F295" s="12">
        <v>24</v>
      </c>
      <c r="G295" s="12">
        <v>11001598</v>
      </c>
      <c r="H295" s="12">
        <v>2022</v>
      </c>
      <c r="I295" s="15" t="s">
        <v>275</v>
      </c>
      <c r="J295" s="16" t="s">
        <v>2605</v>
      </c>
    </row>
    <row r="296" ht="12.75" spans="1:10">
      <c r="A296" s="12">
        <v>52808</v>
      </c>
      <c r="B296" s="12" t="s">
        <v>41</v>
      </c>
      <c r="C296" s="12" t="s">
        <v>95</v>
      </c>
      <c r="D296" s="12" t="s">
        <v>2642</v>
      </c>
      <c r="E296" s="12" t="s">
        <v>2607</v>
      </c>
      <c r="F296" s="12">
        <v>24</v>
      </c>
      <c r="G296" s="12">
        <v>11001598</v>
      </c>
      <c r="H296" s="12">
        <v>2022</v>
      </c>
      <c r="I296" s="15" t="s">
        <v>275</v>
      </c>
      <c r="J296" s="16" t="s">
        <v>2605</v>
      </c>
    </row>
    <row r="297" ht="12.75" spans="1:10">
      <c r="A297" s="12">
        <v>52809</v>
      </c>
      <c r="B297" s="12" t="s">
        <v>41</v>
      </c>
      <c r="C297" s="12" t="s">
        <v>114</v>
      </c>
      <c r="D297" s="12" t="s">
        <v>2642</v>
      </c>
      <c r="E297" s="12" t="s">
        <v>2607</v>
      </c>
      <c r="F297" s="12">
        <v>24</v>
      </c>
      <c r="G297" s="12">
        <v>11001598</v>
      </c>
      <c r="H297" s="12">
        <v>2022</v>
      </c>
      <c r="I297" s="15" t="s">
        <v>275</v>
      </c>
      <c r="J297" s="16" t="s">
        <v>2605</v>
      </c>
    </row>
    <row r="298" ht="12.75" spans="1:10">
      <c r="A298" s="12">
        <v>52810</v>
      </c>
      <c r="B298" s="12" t="s">
        <v>41</v>
      </c>
      <c r="C298" s="12" t="s">
        <v>2762</v>
      </c>
      <c r="D298" s="12" t="s">
        <v>2642</v>
      </c>
      <c r="E298" s="12" t="s">
        <v>2607</v>
      </c>
      <c r="F298" s="12">
        <v>24</v>
      </c>
      <c r="G298" s="12">
        <v>11001598</v>
      </c>
      <c r="H298" s="12">
        <v>2022</v>
      </c>
      <c r="I298" s="15" t="s">
        <v>275</v>
      </c>
      <c r="J298" s="16" t="s">
        <v>2605</v>
      </c>
    </row>
    <row r="299" ht="12.75" spans="1:10">
      <c r="A299" s="12">
        <v>52811</v>
      </c>
      <c r="B299" s="12" t="s">
        <v>41</v>
      </c>
      <c r="C299" s="12" t="s">
        <v>2763</v>
      </c>
      <c r="D299" s="12" t="s">
        <v>2637</v>
      </c>
      <c r="E299" s="12" t="s">
        <v>2607</v>
      </c>
      <c r="F299" s="12">
        <v>24</v>
      </c>
      <c r="G299" s="12">
        <v>11001598</v>
      </c>
      <c r="H299" s="12">
        <v>2022</v>
      </c>
      <c r="I299" s="15" t="s">
        <v>275</v>
      </c>
      <c r="J299" s="16" t="s">
        <v>2605</v>
      </c>
    </row>
    <row r="300" ht="12.75" spans="1:10">
      <c r="A300" s="12">
        <v>52819</v>
      </c>
      <c r="B300" s="12" t="s">
        <v>41</v>
      </c>
      <c r="C300" s="12" t="s">
        <v>2764</v>
      </c>
      <c r="D300" s="12" t="s">
        <v>2637</v>
      </c>
      <c r="E300" s="12" t="s">
        <v>2607</v>
      </c>
      <c r="F300" s="12">
        <v>24</v>
      </c>
      <c r="G300" s="12">
        <v>11001598</v>
      </c>
      <c r="H300" s="12">
        <v>2022</v>
      </c>
      <c r="I300" s="15" t="s">
        <v>275</v>
      </c>
      <c r="J300" s="16" t="s">
        <v>2605</v>
      </c>
    </row>
    <row r="301" ht="12.75" spans="1:10">
      <c r="A301" s="12">
        <v>52820</v>
      </c>
      <c r="B301" s="12" t="s">
        <v>41</v>
      </c>
      <c r="C301" s="12" t="s">
        <v>948</v>
      </c>
      <c r="D301" s="12" t="s">
        <v>2637</v>
      </c>
      <c r="E301" s="12" t="s">
        <v>2607</v>
      </c>
      <c r="F301" s="12">
        <v>24</v>
      </c>
      <c r="G301" s="12">
        <v>11001598</v>
      </c>
      <c r="H301" s="12">
        <v>2022</v>
      </c>
      <c r="I301" s="15" t="s">
        <v>275</v>
      </c>
      <c r="J301" s="16" t="s">
        <v>2605</v>
      </c>
    </row>
    <row r="302" ht="12.75" spans="1:10">
      <c r="A302" s="12">
        <v>52822</v>
      </c>
      <c r="B302" s="12" t="s">
        <v>41</v>
      </c>
      <c r="C302" s="12" t="s">
        <v>2765</v>
      </c>
      <c r="D302" s="12" t="s">
        <v>2637</v>
      </c>
      <c r="E302" s="12" t="s">
        <v>2607</v>
      </c>
      <c r="F302" s="12">
        <v>24</v>
      </c>
      <c r="G302" s="12">
        <v>11001598</v>
      </c>
      <c r="H302" s="12">
        <v>2022</v>
      </c>
      <c r="I302" s="15" t="s">
        <v>275</v>
      </c>
      <c r="J302" s="16" t="s">
        <v>2605</v>
      </c>
    </row>
    <row r="303" ht="12.75" spans="1:10">
      <c r="A303" s="12">
        <v>52827</v>
      </c>
      <c r="B303" s="12" t="s">
        <v>41</v>
      </c>
      <c r="C303" s="12" t="s">
        <v>2766</v>
      </c>
      <c r="D303" s="12" t="s">
        <v>2637</v>
      </c>
      <c r="E303" s="12" t="s">
        <v>2607</v>
      </c>
      <c r="F303" s="12">
        <v>24</v>
      </c>
      <c r="G303" s="12">
        <v>11001598</v>
      </c>
      <c r="H303" s="12">
        <v>2022</v>
      </c>
      <c r="I303" s="15" t="s">
        <v>275</v>
      </c>
      <c r="J303" s="16" t="s">
        <v>2605</v>
      </c>
    </row>
    <row r="304" ht="12.75" spans="1:10">
      <c r="A304" s="12">
        <v>52828</v>
      </c>
      <c r="B304" s="12" t="s">
        <v>41</v>
      </c>
      <c r="C304" s="12" t="s">
        <v>2767</v>
      </c>
      <c r="D304" s="12" t="s">
        <v>2637</v>
      </c>
      <c r="E304" s="12" t="s">
        <v>2607</v>
      </c>
      <c r="F304" s="12">
        <v>24</v>
      </c>
      <c r="G304" s="12">
        <v>11001598</v>
      </c>
      <c r="H304" s="12">
        <v>2022</v>
      </c>
      <c r="I304" s="15" t="s">
        <v>275</v>
      </c>
      <c r="J304" s="16" t="s">
        <v>2605</v>
      </c>
    </row>
    <row r="305" ht="12.75" spans="1:10">
      <c r="A305" s="12">
        <v>52829</v>
      </c>
      <c r="B305" s="12" t="s">
        <v>41</v>
      </c>
      <c r="C305" s="12" t="s">
        <v>260</v>
      </c>
      <c r="D305" s="12" t="s">
        <v>2637</v>
      </c>
      <c r="E305" s="12" t="s">
        <v>2607</v>
      </c>
      <c r="F305" s="12">
        <v>24</v>
      </c>
      <c r="G305" s="12">
        <v>11001598</v>
      </c>
      <c r="H305" s="12">
        <v>2022</v>
      </c>
      <c r="I305" s="15" t="s">
        <v>275</v>
      </c>
      <c r="J305" s="16" t="s">
        <v>2605</v>
      </c>
    </row>
    <row r="306" ht="12.75" spans="1:10">
      <c r="A306" s="12">
        <v>52830</v>
      </c>
      <c r="B306" s="12" t="s">
        <v>41</v>
      </c>
      <c r="C306" s="12" t="s">
        <v>2768</v>
      </c>
      <c r="D306" s="12" t="s">
        <v>2637</v>
      </c>
      <c r="E306" s="12" t="s">
        <v>2604</v>
      </c>
      <c r="F306" s="12">
        <v>24</v>
      </c>
      <c r="G306" s="12">
        <v>11001598</v>
      </c>
      <c r="H306" s="12">
        <v>2022</v>
      </c>
      <c r="I306" s="15" t="s">
        <v>275</v>
      </c>
      <c r="J306" s="16" t="s">
        <v>2605</v>
      </c>
    </row>
    <row r="307" ht="12.75" spans="1:10">
      <c r="A307" s="12">
        <v>52831</v>
      </c>
      <c r="B307" s="12" t="s">
        <v>41</v>
      </c>
      <c r="C307" s="12" t="s">
        <v>2769</v>
      </c>
      <c r="D307" s="12" t="s">
        <v>2637</v>
      </c>
      <c r="E307" s="12" t="s">
        <v>2604</v>
      </c>
      <c r="F307" s="12">
        <v>24</v>
      </c>
      <c r="G307" s="12">
        <v>17414</v>
      </c>
      <c r="H307" s="12">
        <v>2022</v>
      </c>
      <c r="I307" s="15" t="s">
        <v>275</v>
      </c>
      <c r="J307" s="16" t="s">
        <v>2605</v>
      </c>
    </row>
    <row r="308" ht="12.75" spans="1:10">
      <c r="A308" s="12">
        <v>52832</v>
      </c>
      <c r="B308" s="12" t="s">
        <v>41</v>
      </c>
      <c r="C308" s="12" t="s">
        <v>203</v>
      </c>
      <c r="D308" s="12" t="s">
        <v>2637</v>
      </c>
      <c r="E308" s="12" t="s">
        <v>2604</v>
      </c>
      <c r="F308" s="12">
        <v>24</v>
      </c>
      <c r="G308" s="12">
        <v>17414</v>
      </c>
      <c r="H308" s="12">
        <v>2022</v>
      </c>
      <c r="I308" s="15" t="s">
        <v>275</v>
      </c>
      <c r="J308" s="16" t="s">
        <v>2605</v>
      </c>
    </row>
    <row r="309" ht="12.75" spans="1:10">
      <c r="A309" s="12">
        <v>52833</v>
      </c>
      <c r="B309" s="12" t="s">
        <v>41</v>
      </c>
      <c r="C309" s="12" t="s">
        <v>2770</v>
      </c>
      <c r="D309" s="12" t="s">
        <v>2637</v>
      </c>
      <c r="E309" s="12" t="s">
        <v>2604</v>
      </c>
      <c r="F309" s="12">
        <v>24</v>
      </c>
      <c r="G309" s="12">
        <v>17414</v>
      </c>
      <c r="H309" s="12">
        <v>2022</v>
      </c>
      <c r="I309" s="15" t="s">
        <v>275</v>
      </c>
      <c r="J309" s="16" t="s">
        <v>2605</v>
      </c>
    </row>
    <row r="310" ht="12.75" spans="1:10">
      <c r="A310" s="12">
        <v>52834</v>
      </c>
      <c r="B310" s="12" t="s">
        <v>41</v>
      </c>
      <c r="C310" s="12" t="s">
        <v>923</v>
      </c>
      <c r="D310" s="12" t="s">
        <v>2637</v>
      </c>
      <c r="E310" s="12" t="s">
        <v>2604</v>
      </c>
      <c r="F310" s="12">
        <v>24</v>
      </c>
      <c r="G310" s="12">
        <v>17414</v>
      </c>
      <c r="H310" s="12">
        <v>2022</v>
      </c>
      <c r="I310" s="15" t="s">
        <v>275</v>
      </c>
      <c r="J310" s="16" t="s">
        <v>2605</v>
      </c>
    </row>
    <row r="311" ht="12.75" spans="1:10">
      <c r="A311" s="12">
        <v>52835</v>
      </c>
      <c r="B311" s="12" t="s">
        <v>41</v>
      </c>
      <c r="C311" s="12" t="s">
        <v>2771</v>
      </c>
      <c r="D311" s="12" t="s">
        <v>2637</v>
      </c>
      <c r="E311" s="12" t="s">
        <v>2604</v>
      </c>
      <c r="F311" s="12">
        <v>24</v>
      </c>
      <c r="G311" s="12">
        <v>17414</v>
      </c>
      <c r="H311" s="12">
        <v>2022</v>
      </c>
      <c r="I311" s="15" t="s">
        <v>275</v>
      </c>
      <c r="J311" s="16" t="s">
        <v>2605</v>
      </c>
    </row>
    <row r="312" ht="12.75" spans="1:10">
      <c r="A312" s="12">
        <v>52836</v>
      </c>
      <c r="B312" s="12" t="s">
        <v>41</v>
      </c>
      <c r="C312" s="12" t="s">
        <v>2772</v>
      </c>
      <c r="D312" s="12" t="s">
        <v>2637</v>
      </c>
      <c r="E312" s="12" t="s">
        <v>2604</v>
      </c>
      <c r="F312" s="12">
        <v>24</v>
      </c>
      <c r="G312" s="12">
        <v>17414</v>
      </c>
      <c r="H312" s="12">
        <v>2022</v>
      </c>
      <c r="I312" s="15" t="s">
        <v>275</v>
      </c>
      <c r="J312" s="16" t="s">
        <v>2605</v>
      </c>
    </row>
    <row r="313" ht="12.75" spans="1:10">
      <c r="A313" s="12">
        <v>52837</v>
      </c>
      <c r="B313" s="12" t="s">
        <v>41</v>
      </c>
      <c r="C313" s="12" t="s">
        <v>2773</v>
      </c>
      <c r="D313" s="12" t="s">
        <v>2637</v>
      </c>
      <c r="E313" s="12" t="s">
        <v>2604</v>
      </c>
      <c r="F313" s="12">
        <v>24</v>
      </c>
      <c r="G313" s="12">
        <v>17414</v>
      </c>
      <c r="H313" s="12">
        <v>2022</v>
      </c>
      <c r="I313" s="15" t="s">
        <v>275</v>
      </c>
      <c r="J313" s="16" t="s">
        <v>2605</v>
      </c>
    </row>
    <row r="314" ht="12.75" spans="1:10">
      <c r="A314" s="12">
        <v>52838</v>
      </c>
      <c r="B314" s="12" t="s">
        <v>41</v>
      </c>
      <c r="C314" s="12" t="s">
        <v>2774</v>
      </c>
      <c r="D314" s="12" t="s">
        <v>2637</v>
      </c>
      <c r="E314" s="12" t="s">
        <v>2604</v>
      </c>
      <c r="F314" s="12">
        <v>24</v>
      </c>
      <c r="G314" s="12">
        <v>17414</v>
      </c>
      <c r="H314" s="12">
        <v>2022</v>
      </c>
      <c r="I314" s="15" t="s">
        <v>275</v>
      </c>
      <c r="J314" s="16" t="s">
        <v>2605</v>
      </c>
    </row>
    <row r="315" ht="12.75" spans="1:10">
      <c r="A315" s="12">
        <v>52839</v>
      </c>
      <c r="B315" s="12" t="s">
        <v>41</v>
      </c>
      <c r="C315" s="12" t="s">
        <v>2775</v>
      </c>
      <c r="D315" s="12" t="s">
        <v>2637</v>
      </c>
      <c r="E315" s="12" t="s">
        <v>2604</v>
      </c>
      <c r="F315" s="12">
        <v>24</v>
      </c>
      <c r="G315" s="12">
        <v>17414</v>
      </c>
      <c r="H315" s="12">
        <v>2022</v>
      </c>
      <c r="I315" s="15" t="s">
        <v>275</v>
      </c>
      <c r="J315" s="16" t="s">
        <v>2605</v>
      </c>
    </row>
    <row r="316" ht="12.75" spans="1:10">
      <c r="A316" s="12">
        <v>52840</v>
      </c>
      <c r="B316" s="12" t="s">
        <v>41</v>
      </c>
      <c r="C316" s="12" t="s">
        <v>2776</v>
      </c>
      <c r="D316" s="12" t="s">
        <v>2637</v>
      </c>
      <c r="E316" s="12" t="s">
        <v>2604</v>
      </c>
      <c r="F316" s="12">
        <v>24</v>
      </c>
      <c r="G316" s="12">
        <v>17414</v>
      </c>
      <c r="H316" s="12">
        <v>2022</v>
      </c>
      <c r="I316" s="15" t="s">
        <v>275</v>
      </c>
      <c r="J316" s="16" t="s">
        <v>2605</v>
      </c>
    </row>
    <row r="317" ht="12.75" spans="1:10">
      <c r="A317" s="12">
        <v>52841</v>
      </c>
      <c r="B317" s="12" t="s">
        <v>41</v>
      </c>
      <c r="C317" s="12" t="s">
        <v>855</v>
      </c>
      <c r="D317" s="12" t="s">
        <v>2637</v>
      </c>
      <c r="E317" s="12" t="s">
        <v>2604</v>
      </c>
      <c r="F317" s="12">
        <v>24</v>
      </c>
      <c r="G317" s="12">
        <v>17414</v>
      </c>
      <c r="H317" s="12">
        <v>2022</v>
      </c>
      <c r="I317" s="15" t="s">
        <v>275</v>
      </c>
      <c r="J317" s="16" t="s">
        <v>2605</v>
      </c>
    </row>
    <row r="318" ht="12.75" spans="1:10">
      <c r="A318" s="12">
        <v>52842</v>
      </c>
      <c r="B318" s="12" t="s">
        <v>41</v>
      </c>
      <c r="C318" s="12" t="s">
        <v>925</v>
      </c>
      <c r="D318" s="12" t="s">
        <v>2637</v>
      </c>
      <c r="E318" s="12" t="s">
        <v>2604</v>
      </c>
      <c r="F318" s="12">
        <v>24</v>
      </c>
      <c r="G318" s="12">
        <v>17414</v>
      </c>
      <c r="H318" s="12">
        <v>2022</v>
      </c>
      <c r="I318" s="15" t="s">
        <v>275</v>
      </c>
      <c r="J318" s="16" t="s">
        <v>2605</v>
      </c>
    </row>
    <row r="319" ht="12.75" spans="1:10">
      <c r="A319" s="12">
        <v>52843</v>
      </c>
      <c r="B319" s="12" t="s">
        <v>41</v>
      </c>
      <c r="C319" s="12" t="s">
        <v>2777</v>
      </c>
      <c r="D319" s="12" t="s">
        <v>2637</v>
      </c>
      <c r="E319" s="12" t="s">
        <v>2604</v>
      </c>
      <c r="F319" s="12">
        <v>24</v>
      </c>
      <c r="G319" s="12">
        <v>17414</v>
      </c>
      <c r="H319" s="12">
        <v>2022</v>
      </c>
      <c r="I319" s="15" t="s">
        <v>275</v>
      </c>
      <c r="J319" s="16" t="s">
        <v>2605</v>
      </c>
    </row>
    <row r="320" ht="12.75" spans="1:10">
      <c r="A320" s="12">
        <v>52844</v>
      </c>
      <c r="B320" s="12" t="s">
        <v>41</v>
      </c>
      <c r="C320" s="12" t="s">
        <v>2778</v>
      </c>
      <c r="D320" s="12" t="s">
        <v>2637</v>
      </c>
      <c r="E320" s="12" t="s">
        <v>2604</v>
      </c>
      <c r="F320" s="12">
        <v>24</v>
      </c>
      <c r="G320" s="12">
        <v>17414</v>
      </c>
      <c r="H320" s="12">
        <v>2022</v>
      </c>
      <c r="I320" s="15" t="s">
        <v>275</v>
      </c>
      <c r="J320" s="16" t="s">
        <v>2605</v>
      </c>
    </row>
    <row r="321" ht="12.75" spans="1:10">
      <c r="A321" s="12">
        <v>52845</v>
      </c>
      <c r="B321" s="12" t="s">
        <v>41</v>
      </c>
      <c r="C321" s="12" t="s">
        <v>2779</v>
      </c>
      <c r="D321" s="12" t="s">
        <v>2637</v>
      </c>
      <c r="E321" s="12" t="s">
        <v>2604</v>
      </c>
      <c r="F321" s="12">
        <v>24</v>
      </c>
      <c r="G321" s="12">
        <v>17414</v>
      </c>
      <c r="H321" s="12">
        <v>2022</v>
      </c>
      <c r="I321" s="15" t="s">
        <v>275</v>
      </c>
      <c r="J321" s="16" t="s">
        <v>2605</v>
      </c>
    </row>
    <row r="322" ht="12.75" spans="1:10">
      <c r="A322" s="12">
        <v>52846</v>
      </c>
      <c r="B322" s="12" t="s">
        <v>41</v>
      </c>
      <c r="C322" s="12" t="s">
        <v>2780</v>
      </c>
      <c r="D322" s="12" t="s">
        <v>2637</v>
      </c>
      <c r="E322" s="12" t="s">
        <v>2604</v>
      </c>
      <c r="F322" s="12">
        <v>24</v>
      </c>
      <c r="G322" s="12">
        <v>17414</v>
      </c>
      <c r="H322" s="12">
        <v>2022</v>
      </c>
      <c r="I322" s="15" t="s">
        <v>275</v>
      </c>
      <c r="J322" s="16" t="s">
        <v>2605</v>
      </c>
    </row>
    <row r="323" ht="12.75" spans="1:10">
      <c r="A323" s="12">
        <v>52847</v>
      </c>
      <c r="B323" s="12" t="s">
        <v>41</v>
      </c>
      <c r="C323" s="12" t="s">
        <v>857</v>
      </c>
      <c r="D323" s="12" t="s">
        <v>2637</v>
      </c>
      <c r="E323" s="12" t="s">
        <v>2604</v>
      </c>
      <c r="F323" s="12">
        <v>24</v>
      </c>
      <c r="G323" s="12">
        <v>17414</v>
      </c>
      <c r="H323" s="12">
        <v>2022</v>
      </c>
      <c r="I323" s="15" t="s">
        <v>275</v>
      </c>
      <c r="J323" s="16" t="s">
        <v>2605</v>
      </c>
    </row>
    <row r="324" ht="12.75" spans="1:10">
      <c r="A324" s="12">
        <v>52848</v>
      </c>
      <c r="B324" s="12" t="s">
        <v>41</v>
      </c>
      <c r="C324" s="12" t="s">
        <v>847</v>
      </c>
      <c r="D324" s="12" t="s">
        <v>2637</v>
      </c>
      <c r="E324" s="12" t="s">
        <v>2604</v>
      </c>
      <c r="F324" s="12">
        <v>24</v>
      </c>
      <c r="G324" s="12">
        <v>17414</v>
      </c>
      <c r="H324" s="12">
        <v>2022</v>
      </c>
      <c r="I324" s="15" t="s">
        <v>275</v>
      </c>
      <c r="J324" s="16" t="s">
        <v>2605</v>
      </c>
    </row>
    <row r="325" ht="12.75" spans="1:10">
      <c r="A325" s="12">
        <v>52849</v>
      </c>
      <c r="B325" s="12" t="s">
        <v>41</v>
      </c>
      <c r="C325" s="12" t="s">
        <v>849</v>
      </c>
      <c r="D325" s="12" t="s">
        <v>2637</v>
      </c>
      <c r="E325" s="12" t="s">
        <v>2604</v>
      </c>
      <c r="F325" s="12">
        <v>24</v>
      </c>
      <c r="G325" s="12">
        <v>17414</v>
      </c>
      <c r="H325" s="12">
        <v>2022</v>
      </c>
      <c r="I325" s="15" t="s">
        <v>275</v>
      </c>
      <c r="J325" s="16" t="s">
        <v>2605</v>
      </c>
    </row>
    <row r="326" ht="12.75" spans="1:10">
      <c r="A326" s="12">
        <v>52850</v>
      </c>
      <c r="B326" s="12" t="s">
        <v>41</v>
      </c>
      <c r="C326" s="12" t="s">
        <v>851</v>
      </c>
      <c r="D326" s="12" t="s">
        <v>2637</v>
      </c>
      <c r="E326" s="12" t="s">
        <v>2604</v>
      </c>
      <c r="F326" s="12">
        <v>24</v>
      </c>
      <c r="G326" s="12">
        <v>17414</v>
      </c>
      <c r="H326" s="12">
        <v>2022</v>
      </c>
      <c r="I326" s="15" t="s">
        <v>275</v>
      </c>
      <c r="J326" s="16" t="s">
        <v>2605</v>
      </c>
    </row>
    <row r="327" ht="12.75" spans="1:10">
      <c r="A327" s="12">
        <v>52851</v>
      </c>
      <c r="B327" s="12" t="s">
        <v>41</v>
      </c>
      <c r="C327" s="12" t="s">
        <v>927</v>
      </c>
      <c r="D327" s="12" t="s">
        <v>2637</v>
      </c>
      <c r="E327" s="12" t="s">
        <v>2604</v>
      </c>
      <c r="F327" s="12">
        <v>24</v>
      </c>
      <c r="G327" s="12">
        <v>17414</v>
      </c>
      <c r="H327" s="12">
        <v>2022</v>
      </c>
      <c r="I327" s="15" t="s">
        <v>275</v>
      </c>
      <c r="J327" s="16" t="s">
        <v>2605</v>
      </c>
    </row>
    <row r="328" ht="12.75" spans="1:10">
      <c r="A328" s="12">
        <v>52852</v>
      </c>
      <c r="B328" s="12" t="s">
        <v>41</v>
      </c>
      <c r="C328" s="12" t="s">
        <v>844</v>
      </c>
      <c r="D328" s="12" t="s">
        <v>2637</v>
      </c>
      <c r="E328" s="12" t="s">
        <v>2604</v>
      </c>
      <c r="F328" s="12">
        <v>24</v>
      </c>
      <c r="G328" s="12">
        <v>17414</v>
      </c>
      <c r="H328" s="12">
        <v>2022</v>
      </c>
      <c r="I328" s="15" t="s">
        <v>275</v>
      </c>
      <c r="J328" s="16" t="s">
        <v>2605</v>
      </c>
    </row>
    <row r="329" ht="12.75" spans="1:10">
      <c r="A329" s="12">
        <v>52853</v>
      </c>
      <c r="B329" s="12" t="s">
        <v>41</v>
      </c>
      <c r="C329" s="12" t="s">
        <v>2781</v>
      </c>
      <c r="D329" s="12" t="s">
        <v>2637</v>
      </c>
      <c r="E329" s="12" t="s">
        <v>2604</v>
      </c>
      <c r="F329" s="12">
        <v>24</v>
      </c>
      <c r="G329" s="12">
        <v>17414</v>
      </c>
      <c r="H329" s="12">
        <v>2022</v>
      </c>
      <c r="I329" s="15" t="s">
        <v>275</v>
      </c>
      <c r="J329" s="16" t="s">
        <v>2605</v>
      </c>
    </row>
    <row r="330" ht="12.75" spans="1:10">
      <c r="A330" s="12">
        <v>52859</v>
      </c>
      <c r="B330" s="12" t="s">
        <v>41</v>
      </c>
      <c r="C330" s="12" t="s">
        <v>2782</v>
      </c>
      <c r="D330" s="12" t="s">
        <v>2637</v>
      </c>
      <c r="E330" s="12" t="s">
        <v>2607</v>
      </c>
      <c r="F330" s="12">
        <v>24</v>
      </c>
      <c r="G330" s="12">
        <v>17414</v>
      </c>
      <c r="H330" s="12">
        <v>2022</v>
      </c>
      <c r="I330" s="15" t="s">
        <v>275</v>
      </c>
      <c r="J330" s="16" t="s">
        <v>2605</v>
      </c>
    </row>
    <row r="331" ht="12.75" spans="1:10">
      <c r="A331" s="12">
        <v>52860</v>
      </c>
      <c r="B331" s="12" t="s">
        <v>41</v>
      </c>
      <c r="C331" s="12" t="s">
        <v>345</v>
      </c>
      <c r="D331" s="12" t="s">
        <v>2642</v>
      </c>
      <c r="E331" s="12" t="s">
        <v>2607</v>
      </c>
      <c r="F331" s="12">
        <v>24</v>
      </c>
      <c r="G331" s="12">
        <v>17414</v>
      </c>
      <c r="H331" s="12">
        <v>2022</v>
      </c>
      <c r="I331" s="15" t="s">
        <v>275</v>
      </c>
      <c r="J331" s="16" t="s">
        <v>2605</v>
      </c>
    </row>
    <row r="332" ht="12.75" spans="1:10">
      <c r="A332" s="12">
        <v>52861</v>
      </c>
      <c r="B332" s="12" t="s">
        <v>41</v>
      </c>
      <c r="C332" s="12" t="s">
        <v>2783</v>
      </c>
      <c r="D332" s="12" t="s">
        <v>2637</v>
      </c>
      <c r="E332" s="12" t="s">
        <v>2604</v>
      </c>
      <c r="F332" s="12">
        <v>24</v>
      </c>
      <c r="G332" s="12">
        <v>17414</v>
      </c>
      <c r="H332" s="12">
        <v>2022</v>
      </c>
      <c r="I332" s="15" t="s">
        <v>275</v>
      </c>
      <c r="J332" s="16" t="s">
        <v>2605</v>
      </c>
    </row>
    <row r="333" ht="12.75" spans="1:10">
      <c r="A333" s="12">
        <v>52862</v>
      </c>
      <c r="B333" s="12" t="s">
        <v>41</v>
      </c>
      <c r="C333" s="12" t="s">
        <v>2784</v>
      </c>
      <c r="D333" s="12" t="s">
        <v>2637</v>
      </c>
      <c r="E333" s="12" t="s">
        <v>2604</v>
      </c>
      <c r="F333" s="12">
        <v>24</v>
      </c>
      <c r="G333" s="12">
        <v>17414</v>
      </c>
      <c r="H333" s="12">
        <v>2022</v>
      </c>
      <c r="I333" s="15" t="s">
        <v>275</v>
      </c>
      <c r="J333" s="16" t="s">
        <v>2605</v>
      </c>
    </row>
    <row r="334" ht="12.75" spans="1:10">
      <c r="A334" s="12">
        <v>52863</v>
      </c>
      <c r="B334" s="12" t="s">
        <v>41</v>
      </c>
      <c r="C334" s="12" t="s">
        <v>2785</v>
      </c>
      <c r="D334" s="12" t="s">
        <v>2637</v>
      </c>
      <c r="E334" s="12" t="s">
        <v>2604</v>
      </c>
      <c r="F334" s="12">
        <v>24</v>
      </c>
      <c r="G334" s="12">
        <v>17414</v>
      </c>
      <c r="H334" s="12">
        <v>2022</v>
      </c>
      <c r="I334" s="15" t="s">
        <v>275</v>
      </c>
      <c r="J334" s="16" t="s">
        <v>2605</v>
      </c>
    </row>
    <row r="335" ht="12.75" spans="1:10">
      <c r="A335" s="12">
        <v>52864</v>
      </c>
      <c r="B335" s="12" t="s">
        <v>41</v>
      </c>
      <c r="C335" s="12" t="s">
        <v>614</v>
      </c>
      <c r="D335" s="12" t="s">
        <v>2741</v>
      </c>
      <c r="E335" s="12" t="s">
        <v>2742</v>
      </c>
      <c r="F335" s="12">
        <v>24</v>
      </c>
      <c r="G335" s="12">
        <v>17414</v>
      </c>
      <c r="H335" s="12">
        <v>2022</v>
      </c>
      <c r="I335" s="15" t="s">
        <v>275</v>
      </c>
      <c r="J335" s="16" t="s">
        <v>2605</v>
      </c>
    </row>
    <row r="336" ht="12.75" spans="1:10">
      <c r="A336" s="12">
        <v>52865</v>
      </c>
      <c r="B336" s="12" t="s">
        <v>41</v>
      </c>
      <c r="C336" s="12" t="s">
        <v>614</v>
      </c>
      <c r="D336" s="12" t="s">
        <v>2743</v>
      </c>
      <c r="E336" s="12" t="s">
        <v>2604</v>
      </c>
      <c r="F336" s="12">
        <v>24</v>
      </c>
      <c r="G336" s="12">
        <v>17414</v>
      </c>
      <c r="H336" s="12">
        <v>2022</v>
      </c>
      <c r="I336" s="15" t="s">
        <v>275</v>
      </c>
      <c r="J336" s="16" t="s">
        <v>2605</v>
      </c>
    </row>
    <row r="337" ht="12.75" spans="1:10">
      <c r="A337" s="12">
        <v>52866</v>
      </c>
      <c r="B337" s="12" t="s">
        <v>41</v>
      </c>
      <c r="C337" s="12" t="s">
        <v>614</v>
      </c>
      <c r="D337" s="12" t="s">
        <v>2637</v>
      </c>
      <c r="E337" s="12" t="s">
        <v>2744</v>
      </c>
      <c r="F337" s="12">
        <v>24</v>
      </c>
      <c r="G337" s="12">
        <v>17414</v>
      </c>
      <c r="H337" s="12">
        <v>2022</v>
      </c>
      <c r="I337" s="15" t="s">
        <v>275</v>
      </c>
      <c r="J337" s="16" t="s">
        <v>2605</v>
      </c>
    </row>
    <row r="338" ht="12.75" spans="1:10">
      <c r="A338" s="12">
        <v>52867</v>
      </c>
      <c r="B338" s="12" t="s">
        <v>41</v>
      </c>
      <c r="C338" s="12" t="s">
        <v>612</v>
      </c>
      <c r="D338" s="12" t="s">
        <v>2741</v>
      </c>
      <c r="E338" s="12" t="s">
        <v>2742</v>
      </c>
      <c r="F338" s="12">
        <v>24</v>
      </c>
      <c r="G338" s="12">
        <v>17414</v>
      </c>
      <c r="H338" s="12">
        <v>2022</v>
      </c>
      <c r="I338" s="15" t="s">
        <v>275</v>
      </c>
      <c r="J338" s="16" t="s">
        <v>2605</v>
      </c>
    </row>
    <row r="339" ht="12.75" spans="1:10">
      <c r="A339" s="12">
        <v>52868</v>
      </c>
      <c r="B339" s="12" t="s">
        <v>41</v>
      </c>
      <c r="C339" s="12" t="s">
        <v>612</v>
      </c>
      <c r="D339" s="12" t="s">
        <v>2743</v>
      </c>
      <c r="E339" s="12" t="s">
        <v>2604</v>
      </c>
      <c r="F339" s="12">
        <v>24</v>
      </c>
      <c r="G339" s="12">
        <v>17414</v>
      </c>
      <c r="H339" s="12">
        <v>2022</v>
      </c>
      <c r="I339" s="15" t="s">
        <v>275</v>
      </c>
      <c r="J339" s="16" t="s">
        <v>2605</v>
      </c>
    </row>
    <row r="340" ht="12.75" spans="1:10">
      <c r="A340" s="12">
        <v>52869</v>
      </c>
      <c r="B340" s="12" t="s">
        <v>41</v>
      </c>
      <c r="C340" s="12" t="s">
        <v>612</v>
      </c>
      <c r="D340" s="12" t="s">
        <v>2637</v>
      </c>
      <c r="E340" s="12" t="s">
        <v>2744</v>
      </c>
      <c r="F340" s="12">
        <v>24</v>
      </c>
      <c r="G340" s="12">
        <v>17414</v>
      </c>
      <c r="H340" s="12">
        <v>2022</v>
      </c>
      <c r="I340" s="15" t="s">
        <v>275</v>
      </c>
      <c r="J340" s="16" t="s">
        <v>2605</v>
      </c>
    </row>
    <row r="341" ht="12.75" spans="1:10">
      <c r="A341" s="12">
        <v>52870</v>
      </c>
      <c r="B341" s="12" t="s">
        <v>41</v>
      </c>
      <c r="C341" s="12" t="s">
        <v>950</v>
      </c>
      <c r="D341" s="12" t="s">
        <v>2741</v>
      </c>
      <c r="E341" s="12" t="s">
        <v>2742</v>
      </c>
      <c r="F341" s="12">
        <v>24</v>
      </c>
      <c r="G341" s="12">
        <v>17414</v>
      </c>
      <c r="H341" s="12">
        <v>2022</v>
      </c>
      <c r="I341" s="15" t="s">
        <v>275</v>
      </c>
      <c r="J341" s="16" t="s">
        <v>2605</v>
      </c>
    </row>
    <row r="342" ht="12.75" spans="1:10">
      <c r="A342" s="12">
        <v>52871</v>
      </c>
      <c r="B342" s="12" t="s">
        <v>41</v>
      </c>
      <c r="C342" s="12" t="s">
        <v>950</v>
      </c>
      <c r="D342" s="12" t="s">
        <v>2743</v>
      </c>
      <c r="E342" s="12" t="s">
        <v>2604</v>
      </c>
      <c r="F342" s="12">
        <v>24</v>
      </c>
      <c r="G342" s="12">
        <v>17414</v>
      </c>
      <c r="H342" s="12">
        <v>2022</v>
      </c>
      <c r="I342" s="15" t="s">
        <v>275</v>
      </c>
      <c r="J342" s="16" t="s">
        <v>2605</v>
      </c>
    </row>
    <row r="343" ht="12.75" spans="1:10">
      <c r="A343" s="12">
        <v>52872</v>
      </c>
      <c r="B343" s="12" t="s">
        <v>41</v>
      </c>
      <c r="C343" s="12" t="s">
        <v>950</v>
      </c>
      <c r="D343" s="12" t="s">
        <v>2637</v>
      </c>
      <c r="E343" s="12" t="s">
        <v>2744</v>
      </c>
      <c r="F343" s="12">
        <v>24</v>
      </c>
      <c r="G343" s="12">
        <v>17414</v>
      </c>
      <c r="H343" s="12">
        <v>2022</v>
      </c>
      <c r="I343" s="15" t="s">
        <v>275</v>
      </c>
      <c r="J343" s="16" t="s">
        <v>2605</v>
      </c>
    </row>
    <row r="344" ht="12.75" spans="1:10">
      <c r="A344" s="12">
        <v>52873</v>
      </c>
      <c r="B344" s="12" t="s">
        <v>41</v>
      </c>
      <c r="C344" s="12" t="s">
        <v>2747</v>
      </c>
      <c r="D344" s="12" t="s">
        <v>2741</v>
      </c>
      <c r="E344" s="12" t="s">
        <v>2742</v>
      </c>
      <c r="F344" s="12">
        <v>24</v>
      </c>
      <c r="G344" s="12">
        <v>17414</v>
      </c>
      <c r="H344" s="12">
        <v>2022</v>
      </c>
      <c r="I344" s="15" t="s">
        <v>275</v>
      </c>
      <c r="J344" s="16" t="s">
        <v>2605</v>
      </c>
    </row>
    <row r="345" ht="12.75" spans="1:10">
      <c r="A345" s="12">
        <v>52874</v>
      </c>
      <c r="B345" s="12" t="s">
        <v>41</v>
      </c>
      <c r="C345" s="12" t="s">
        <v>2747</v>
      </c>
      <c r="D345" s="12" t="s">
        <v>2743</v>
      </c>
      <c r="E345" s="12" t="s">
        <v>2604</v>
      </c>
      <c r="F345" s="12">
        <v>24</v>
      </c>
      <c r="G345" s="12">
        <v>17414</v>
      </c>
      <c r="H345" s="12">
        <v>2022</v>
      </c>
      <c r="I345" s="15" t="s">
        <v>275</v>
      </c>
      <c r="J345" s="16" t="s">
        <v>2605</v>
      </c>
    </row>
    <row r="346" ht="12.75" spans="1:10">
      <c r="A346" s="12">
        <v>52875</v>
      </c>
      <c r="B346" s="12" t="s">
        <v>41</v>
      </c>
      <c r="C346" s="12" t="s">
        <v>2747</v>
      </c>
      <c r="D346" s="12" t="s">
        <v>2637</v>
      </c>
      <c r="E346" s="12" t="s">
        <v>2744</v>
      </c>
      <c r="F346" s="12">
        <v>24</v>
      </c>
      <c r="G346" s="12">
        <v>17414</v>
      </c>
      <c r="H346" s="12">
        <v>2022</v>
      </c>
      <c r="I346" s="15" t="s">
        <v>275</v>
      </c>
      <c r="J346" s="16" t="s">
        <v>2605</v>
      </c>
    </row>
    <row r="347" ht="12.75" spans="1:10">
      <c r="A347" s="12">
        <v>52947</v>
      </c>
      <c r="B347" s="12" t="s">
        <v>42</v>
      </c>
      <c r="C347" s="12" t="s">
        <v>181</v>
      </c>
      <c r="D347" s="12" t="s">
        <v>2609</v>
      </c>
      <c r="E347" s="12" t="s">
        <v>2610</v>
      </c>
      <c r="F347" s="12">
        <v>24</v>
      </c>
      <c r="G347" s="12">
        <v>11701790</v>
      </c>
      <c r="H347" s="12">
        <v>2022</v>
      </c>
      <c r="I347" s="15" t="s">
        <v>275</v>
      </c>
      <c r="J347" s="16" t="s">
        <v>2605</v>
      </c>
    </row>
    <row r="348" ht="12.75" spans="1:10">
      <c r="A348" s="12">
        <v>52948</v>
      </c>
      <c r="B348" s="12" t="s">
        <v>42</v>
      </c>
      <c r="C348" s="12" t="s">
        <v>181</v>
      </c>
      <c r="D348" s="12" t="s">
        <v>2741</v>
      </c>
      <c r="E348" s="12" t="s">
        <v>2742</v>
      </c>
      <c r="F348" s="12">
        <v>24</v>
      </c>
      <c r="G348" s="12">
        <v>11701790</v>
      </c>
      <c r="H348" s="12">
        <v>2022</v>
      </c>
      <c r="I348" s="15" t="s">
        <v>275</v>
      </c>
      <c r="J348" s="16" t="s">
        <v>2605</v>
      </c>
    </row>
    <row r="349" ht="12.75" spans="1:10">
      <c r="A349" s="12">
        <v>52949</v>
      </c>
      <c r="B349" s="12" t="s">
        <v>42</v>
      </c>
      <c r="C349" s="12" t="s">
        <v>181</v>
      </c>
      <c r="D349" s="12" t="s">
        <v>2743</v>
      </c>
      <c r="E349" s="12" t="s">
        <v>2604</v>
      </c>
      <c r="F349" s="12">
        <v>24</v>
      </c>
      <c r="G349" s="12">
        <v>11701790</v>
      </c>
      <c r="H349" s="12">
        <v>2022</v>
      </c>
      <c r="I349" s="15" t="s">
        <v>275</v>
      </c>
      <c r="J349" s="16" t="s">
        <v>2605</v>
      </c>
    </row>
    <row r="350" ht="12.75" spans="1:10">
      <c r="A350" s="12">
        <v>52950</v>
      </c>
      <c r="B350" s="12" t="s">
        <v>42</v>
      </c>
      <c r="C350" s="12" t="s">
        <v>181</v>
      </c>
      <c r="D350" s="12" t="s">
        <v>2637</v>
      </c>
      <c r="E350" s="12" t="s">
        <v>2744</v>
      </c>
      <c r="F350" s="12">
        <v>24</v>
      </c>
      <c r="G350" s="12">
        <v>11701790</v>
      </c>
      <c r="H350" s="12">
        <v>2022</v>
      </c>
      <c r="I350" s="15" t="s">
        <v>275</v>
      </c>
      <c r="J350" s="16" t="s">
        <v>2605</v>
      </c>
    </row>
    <row r="351" ht="12.75" spans="1:10">
      <c r="A351" s="12">
        <v>52951</v>
      </c>
      <c r="B351" s="12" t="s">
        <v>42</v>
      </c>
      <c r="C351" s="12" t="s">
        <v>2745</v>
      </c>
      <c r="D351" s="12" t="s">
        <v>2609</v>
      </c>
      <c r="E351" s="12" t="s">
        <v>2610</v>
      </c>
      <c r="F351" s="12">
        <v>24</v>
      </c>
      <c r="G351" s="12">
        <v>10501302</v>
      </c>
      <c r="H351" s="12">
        <v>2022</v>
      </c>
      <c r="I351" s="15" t="s">
        <v>275</v>
      </c>
      <c r="J351" s="16" t="s">
        <v>2605</v>
      </c>
    </row>
    <row r="352" ht="12.75" spans="1:10">
      <c r="A352" s="12">
        <v>52952</v>
      </c>
      <c r="B352" s="12" t="s">
        <v>42</v>
      </c>
      <c r="C352" s="12" t="s">
        <v>2745</v>
      </c>
      <c r="D352" s="12" t="s">
        <v>2741</v>
      </c>
      <c r="E352" s="12" t="s">
        <v>2742</v>
      </c>
      <c r="F352" s="12">
        <v>24</v>
      </c>
      <c r="G352" s="12">
        <v>10501302</v>
      </c>
      <c r="H352" s="12">
        <v>2022</v>
      </c>
      <c r="I352" s="15" t="s">
        <v>275</v>
      </c>
      <c r="J352" s="16" t="s">
        <v>2605</v>
      </c>
    </row>
    <row r="353" ht="12.75" spans="1:10">
      <c r="A353" s="12">
        <v>52953</v>
      </c>
      <c r="B353" s="12" t="s">
        <v>42</v>
      </c>
      <c r="C353" s="12" t="s">
        <v>2745</v>
      </c>
      <c r="D353" s="12" t="s">
        <v>2743</v>
      </c>
      <c r="E353" s="12" t="s">
        <v>2604</v>
      </c>
      <c r="F353" s="12">
        <v>24</v>
      </c>
      <c r="G353" s="12">
        <v>10501302</v>
      </c>
      <c r="H353" s="12">
        <v>2022</v>
      </c>
      <c r="I353" s="15" t="s">
        <v>275</v>
      </c>
      <c r="J353" s="16" t="s">
        <v>2605</v>
      </c>
    </row>
    <row r="354" ht="12.75" spans="1:10">
      <c r="A354" s="12">
        <v>52954</v>
      </c>
      <c r="B354" s="12" t="s">
        <v>42</v>
      </c>
      <c r="C354" s="12" t="s">
        <v>2745</v>
      </c>
      <c r="D354" s="12" t="s">
        <v>2637</v>
      </c>
      <c r="E354" s="12" t="s">
        <v>2744</v>
      </c>
      <c r="F354" s="12">
        <v>24</v>
      </c>
      <c r="G354" s="12">
        <v>10501302</v>
      </c>
      <c r="H354" s="12">
        <v>2022</v>
      </c>
      <c r="I354" s="15" t="s">
        <v>275</v>
      </c>
      <c r="J354" s="16" t="s">
        <v>2605</v>
      </c>
    </row>
    <row r="355" ht="12.75" spans="1:10">
      <c r="A355" s="12">
        <v>52965</v>
      </c>
      <c r="B355" s="12" t="s">
        <v>42</v>
      </c>
      <c r="C355" s="12" t="s">
        <v>1241</v>
      </c>
      <c r="D355" s="12" t="s">
        <v>2741</v>
      </c>
      <c r="E355" s="12" t="s">
        <v>2742</v>
      </c>
      <c r="F355" s="12">
        <v>24</v>
      </c>
      <c r="G355" s="12" t="s">
        <v>2786</v>
      </c>
      <c r="H355" s="12">
        <v>2022</v>
      </c>
      <c r="I355" s="15" t="s">
        <v>275</v>
      </c>
      <c r="J355" s="16" t="s">
        <v>2605</v>
      </c>
    </row>
    <row r="356" ht="12.75" spans="1:10">
      <c r="A356" s="12">
        <v>52966</v>
      </c>
      <c r="B356" s="12" t="s">
        <v>42</v>
      </c>
      <c r="C356" s="12" t="s">
        <v>1241</v>
      </c>
      <c r="D356" s="12" t="s">
        <v>2743</v>
      </c>
      <c r="E356" s="12" t="s">
        <v>2604</v>
      </c>
      <c r="F356" s="12">
        <v>24</v>
      </c>
      <c r="G356" s="12" t="s">
        <v>2786</v>
      </c>
      <c r="H356" s="12">
        <v>2022</v>
      </c>
      <c r="I356" s="15" t="s">
        <v>275</v>
      </c>
      <c r="J356" s="16" t="s">
        <v>2605</v>
      </c>
    </row>
    <row r="357" ht="12.75" spans="1:10">
      <c r="A357" s="12">
        <v>52967</v>
      </c>
      <c r="B357" s="12" t="s">
        <v>42</v>
      </c>
      <c r="C357" s="12" t="s">
        <v>1241</v>
      </c>
      <c r="D357" s="12" t="s">
        <v>2637</v>
      </c>
      <c r="E357" s="12" t="s">
        <v>2744</v>
      </c>
      <c r="F357" s="12">
        <v>24</v>
      </c>
      <c r="G357" s="12" t="s">
        <v>2786</v>
      </c>
      <c r="H357" s="12">
        <v>2022</v>
      </c>
      <c r="I357" s="15" t="s">
        <v>275</v>
      </c>
      <c r="J357" s="16" t="s">
        <v>2605</v>
      </c>
    </row>
    <row r="358" ht="12.75" spans="1:10">
      <c r="A358" s="12">
        <v>52968</v>
      </c>
      <c r="B358" s="12" t="s">
        <v>42</v>
      </c>
      <c r="C358" s="12" t="s">
        <v>2759</v>
      </c>
      <c r="D358" s="12" t="s">
        <v>2741</v>
      </c>
      <c r="E358" s="12" t="s">
        <v>2742</v>
      </c>
      <c r="F358" s="12">
        <v>24</v>
      </c>
      <c r="G358" s="12">
        <v>11701790</v>
      </c>
      <c r="H358" s="12">
        <v>2022</v>
      </c>
      <c r="I358" s="15" t="s">
        <v>275</v>
      </c>
      <c r="J358" s="16" t="s">
        <v>2605</v>
      </c>
    </row>
    <row r="359" ht="12.75" spans="1:10">
      <c r="A359" s="12">
        <v>52969</v>
      </c>
      <c r="B359" s="12" t="s">
        <v>42</v>
      </c>
      <c r="C359" s="12" t="s">
        <v>2759</v>
      </c>
      <c r="D359" s="12" t="s">
        <v>2743</v>
      </c>
      <c r="E359" s="12" t="s">
        <v>2604</v>
      </c>
      <c r="F359" s="12">
        <v>24</v>
      </c>
      <c r="G359" s="12">
        <v>11701790</v>
      </c>
      <c r="H359" s="12">
        <v>2022</v>
      </c>
      <c r="I359" s="15" t="s">
        <v>275</v>
      </c>
      <c r="J359" s="16" t="s">
        <v>2605</v>
      </c>
    </row>
    <row r="360" ht="12.75" spans="1:10">
      <c r="A360" s="12">
        <v>52970</v>
      </c>
      <c r="B360" s="12" t="s">
        <v>42</v>
      </c>
      <c r="C360" s="12" t="s">
        <v>2759</v>
      </c>
      <c r="D360" s="12" t="s">
        <v>2637</v>
      </c>
      <c r="E360" s="12" t="s">
        <v>2744</v>
      </c>
      <c r="F360" s="12">
        <v>24</v>
      </c>
      <c r="G360" s="12">
        <v>11701790</v>
      </c>
      <c r="H360" s="12">
        <v>2022</v>
      </c>
      <c r="I360" s="15" t="s">
        <v>275</v>
      </c>
      <c r="J360" s="16" t="s">
        <v>2605</v>
      </c>
    </row>
    <row r="361" ht="12.75" spans="1:10">
      <c r="A361" s="12">
        <v>52971</v>
      </c>
      <c r="B361" s="12" t="s">
        <v>42</v>
      </c>
      <c r="C361" s="12" t="s">
        <v>217</v>
      </c>
      <c r="D361" s="12" t="s">
        <v>2741</v>
      </c>
      <c r="E361" s="12" t="s">
        <v>2742</v>
      </c>
      <c r="F361" s="12">
        <v>24</v>
      </c>
      <c r="G361" s="12">
        <v>10501302</v>
      </c>
      <c r="H361" s="12">
        <v>2022</v>
      </c>
      <c r="I361" s="15" t="s">
        <v>275</v>
      </c>
      <c r="J361" s="16" t="s">
        <v>2605</v>
      </c>
    </row>
    <row r="362" ht="12.75" spans="1:10">
      <c r="A362" s="12">
        <v>52972</v>
      </c>
      <c r="B362" s="12" t="s">
        <v>42</v>
      </c>
      <c r="C362" s="12" t="s">
        <v>217</v>
      </c>
      <c r="D362" s="12" t="s">
        <v>2743</v>
      </c>
      <c r="E362" s="12" t="s">
        <v>2604</v>
      </c>
      <c r="F362" s="12">
        <v>24</v>
      </c>
      <c r="G362" s="12">
        <v>10501302</v>
      </c>
      <c r="H362" s="12">
        <v>2022</v>
      </c>
      <c r="I362" s="15" t="s">
        <v>275</v>
      </c>
      <c r="J362" s="16" t="s">
        <v>2605</v>
      </c>
    </row>
    <row r="363" ht="12.75" spans="1:10">
      <c r="A363" s="12">
        <v>52973</v>
      </c>
      <c r="B363" s="12" t="s">
        <v>42</v>
      </c>
      <c r="C363" s="12" t="s">
        <v>217</v>
      </c>
      <c r="D363" s="12" t="s">
        <v>2637</v>
      </c>
      <c r="E363" s="12" t="s">
        <v>2744</v>
      </c>
      <c r="F363" s="12">
        <v>24</v>
      </c>
      <c r="G363" s="12">
        <v>10501302</v>
      </c>
      <c r="H363" s="12">
        <v>2022</v>
      </c>
      <c r="I363" s="15" t="s">
        <v>275</v>
      </c>
      <c r="J363" s="16" t="s">
        <v>2605</v>
      </c>
    </row>
    <row r="364" ht="12.75" spans="1:10">
      <c r="A364" s="12">
        <v>52977</v>
      </c>
      <c r="B364" s="12" t="s">
        <v>42</v>
      </c>
      <c r="C364" s="12" t="s">
        <v>2712</v>
      </c>
      <c r="D364" s="12" t="s">
        <v>2741</v>
      </c>
      <c r="E364" s="12" t="s">
        <v>2742</v>
      </c>
      <c r="F364" s="12">
        <v>24</v>
      </c>
      <c r="G364" s="12">
        <v>11701790</v>
      </c>
      <c r="H364" s="12">
        <v>2022</v>
      </c>
      <c r="I364" s="15" t="s">
        <v>275</v>
      </c>
      <c r="J364" s="16" t="s">
        <v>2605</v>
      </c>
    </row>
    <row r="365" ht="12.75" spans="1:10">
      <c r="A365" s="12">
        <v>52978</v>
      </c>
      <c r="B365" s="12" t="s">
        <v>42</v>
      </c>
      <c r="C365" s="12" t="s">
        <v>2712</v>
      </c>
      <c r="D365" s="12" t="s">
        <v>2743</v>
      </c>
      <c r="E365" s="12" t="s">
        <v>2604</v>
      </c>
      <c r="F365" s="12">
        <v>24</v>
      </c>
      <c r="G365" s="12">
        <v>11701790</v>
      </c>
      <c r="H365" s="12">
        <v>2022</v>
      </c>
      <c r="I365" s="15" t="s">
        <v>275</v>
      </c>
      <c r="J365" s="16" t="s">
        <v>2605</v>
      </c>
    </row>
    <row r="366" ht="12.75" spans="1:10">
      <c r="A366" s="12">
        <v>52979</v>
      </c>
      <c r="B366" s="12" t="s">
        <v>42</v>
      </c>
      <c r="C366" s="12" t="s">
        <v>2712</v>
      </c>
      <c r="D366" s="12" t="s">
        <v>2637</v>
      </c>
      <c r="E366" s="12" t="s">
        <v>2744</v>
      </c>
      <c r="F366" s="12">
        <v>24</v>
      </c>
      <c r="G366" s="12">
        <v>11701790</v>
      </c>
      <c r="H366" s="12">
        <v>2022</v>
      </c>
      <c r="I366" s="15" t="s">
        <v>275</v>
      </c>
      <c r="J366" s="16" t="s">
        <v>2605</v>
      </c>
    </row>
    <row r="367" ht="12.75" spans="1:10">
      <c r="A367" s="12">
        <v>52980</v>
      </c>
      <c r="B367" s="12" t="s">
        <v>42</v>
      </c>
      <c r="C367" s="12" t="s">
        <v>2787</v>
      </c>
      <c r="D367" s="12" t="s">
        <v>2741</v>
      </c>
      <c r="E367" s="12" t="s">
        <v>2742</v>
      </c>
      <c r="F367" s="12">
        <v>24</v>
      </c>
      <c r="G367" s="12">
        <v>10501302</v>
      </c>
      <c r="H367" s="12">
        <v>2022</v>
      </c>
      <c r="I367" s="15" t="s">
        <v>275</v>
      </c>
      <c r="J367" s="16" t="s">
        <v>2605</v>
      </c>
    </row>
    <row r="368" ht="12.75" spans="1:10">
      <c r="A368" s="12">
        <v>52981</v>
      </c>
      <c r="B368" s="12" t="s">
        <v>42</v>
      </c>
      <c r="C368" s="12" t="s">
        <v>2787</v>
      </c>
      <c r="D368" s="12" t="s">
        <v>2743</v>
      </c>
      <c r="E368" s="12" t="s">
        <v>2604</v>
      </c>
      <c r="F368" s="12">
        <v>24</v>
      </c>
      <c r="G368" s="12">
        <v>10501302</v>
      </c>
      <c r="H368" s="12">
        <v>2022</v>
      </c>
      <c r="I368" s="15" t="s">
        <v>275</v>
      </c>
      <c r="J368" s="16" t="s">
        <v>2605</v>
      </c>
    </row>
    <row r="369" ht="12.75" spans="1:10">
      <c r="A369" s="12">
        <v>52982</v>
      </c>
      <c r="B369" s="12" t="s">
        <v>42</v>
      </c>
      <c r="C369" s="12" t="s">
        <v>2787</v>
      </c>
      <c r="D369" s="12" t="s">
        <v>2637</v>
      </c>
      <c r="E369" s="12" t="s">
        <v>2744</v>
      </c>
      <c r="F369" s="12">
        <v>24</v>
      </c>
      <c r="G369" s="12">
        <v>10501302</v>
      </c>
      <c r="H369" s="12">
        <v>2022</v>
      </c>
      <c r="I369" s="15" t="s">
        <v>275</v>
      </c>
      <c r="J369" s="16" t="s">
        <v>2605</v>
      </c>
    </row>
    <row r="370" ht="12.75" spans="1:10">
      <c r="A370" s="12">
        <v>52983</v>
      </c>
      <c r="B370" s="12" t="s">
        <v>42</v>
      </c>
      <c r="C370" s="12" t="s">
        <v>456</v>
      </c>
      <c r="D370" s="12" t="s">
        <v>2642</v>
      </c>
      <c r="E370" s="12" t="s">
        <v>2607</v>
      </c>
      <c r="F370" s="12">
        <v>24</v>
      </c>
      <c r="G370" s="12" t="s">
        <v>2786</v>
      </c>
      <c r="H370" s="12">
        <v>2022</v>
      </c>
      <c r="I370" s="15" t="s">
        <v>275</v>
      </c>
      <c r="J370" s="16" t="s">
        <v>2605</v>
      </c>
    </row>
    <row r="371" ht="12.75" spans="1:10">
      <c r="A371" s="12">
        <v>52984</v>
      </c>
      <c r="B371" s="12" t="s">
        <v>42</v>
      </c>
      <c r="C371" s="12" t="s">
        <v>454</v>
      </c>
      <c r="D371" s="12" t="s">
        <v>2642</v>
      </c>
      <c r="E371" s="12" t="s">
        <v>2607</v>
      </c>
      <c r="F371" s="12">
        <v>24</v>
      </c>
      <c r="G371" s="12">
        <v>11701790</v>
      </c>
      <c r="H371" s="12">
        <v>2022</v>
      </c>
      <c r="I371" s="15" t="s">
        <v>275</v>
      </c>
      <c r="J371" s="16" t="s">
        <v>2605</v>
      </c>
    </row>
    <row r="372" ht="12.75" spans="1:10">
      <c r="A372" s="12">
        <v>52985</v>
      </c>
      <c r="B372" s="12" t="s">
        <v>42</v>
      </c>
      <c r="C372" s="12" t="s">
        <v>748</v>
      </c>
      <c r="D372" s="12" t="s">
        <v>2642</v>
      </c>
      <c r="E372" s="12" t="s">
        <v>2607</v>
      </c>
      <c r="F372" s="12">
        <v>24</v>
      </c>
      <c r="G372" s="12">
        <v>10501302</v>
      </c>
      <c r="H372" s="12">
        <v>2022</v>
      </c>
      <c r="I372" s="15" t="s">
        <v>275</v>
      </c>
      <c r="J372" s="16" t="s">
        <v>2605</v>
      </c>
    </row>
    <row r="373" ht="12.75" spans="1:10">
      <c r="A373" s="12">
        <v>52986</v>
      </c>
      <c r="B373" s="12" t="s">
        <v>42</v>
      </c>
      <c r="C373" s="12" t="s">
        <v>163</v>
      </c>
      <c r="D373" s="12" t="s">
        <v>2642</v>
      </c>
      <c r="E373" s="12" t="s">
        <v>2607</v>
      </c>
      <c r="F373" s="12">
        <v>24</v>
      </c>
      <c r="G373" s="12" t="s">
        <v>2786</v>
      </c>
      <c r="H373" s="12">
        <v>2022</v>
      </c>
      <c r="I373" s="15" t="s">
        <v>275</v>
      </c>
      <c r="J373" s="16" t="s">
        <v>2605</v>
      </c>
    </row>
    <row r="374" ht="12.75" spans="1:10">
      <c r="A374" s="12">
        <v>52989</v>
      </c>
      <c r="B374" s="12" t="s">
        <v>42</v>
      </c>
      <c r="C374" s="12" t="s">
        <v>608</v>
      </c>
      <c r="D374" s="12" t="s">
        <v>2637</v>
      </c>
      <c r="E374" s="12" t="s">
        <v>2607</v>
      </c>
      <c r="F374" s="12">
        <v>24</v>
      </c>
      <c r="G374" s="12" t="s">
        <v>2786</v>
      </c>
      <c r="H374" s="12">
        <v>2022</v>
      </c>
      <c r="I374" s="15" t="s">
        <v>275</v>
      </c>
      <c r="J374" s="16" t="s">
        <v>2605</v>
      </c>
    </row>
    <row r="375" ht="12.75" spans="1:10">
      <c r="A375" s="12">
        <v>52990</v>
      </c>
      <c r="B375" s="12" t="s">
        <v>42</v>
      </c>
      <c r="C375" s="12" t="s">
        <v>610</v>
      </c>
      <c r="D375" s="12" t="s">
        <v>2637</v>
      </c>
      <c r="E375" s="12" t="s">
        <v>2607</v>
      </c>
      <c r="F375" s="12">
        <v>24</v>
      </c>
      <c r="G375" s="12">
        <v>11701790</v>
      </c>
      <c r="H375" s="12">
        <v>2022</v>
      </c>
      <c r="I375" s="15" t="s">
        <v>275</v>
      </c>
      <c r="J375" s="16" t="s">
        <v>2605</v>
      </c>
    </row>
    <row r="376" ht="12.75" spans="1:10">
      <c r="A376" s="12">
        <v>52994</v>
      </c>
      <c r="B376" s="12" t="s">
        <v>42</v>
      </c>
      <c r="C376" s="12" t="s">
        <v>2788</v>
      </c>
      <c r="D376" s="12" t="s">
        <v>2637</v>
      </c>
      <c r="E376" s="12" t="s">
        <v>2607</v>
      </c>
      <c r="F376" s="12">
        <v>24</v>
      </c>
      <c r="G376" s="12">
        <v>10501302</v>
      </c>
      <c r="H376" s="12">
        <v>2022</v>
      </c>
      <c r="I376" s="15" t="s">
        <v>275</v>
      </c>
      <c r="J376" s="16" t="s">
        <v>2605</v>
      </c>
    </row>
    <row r="377" ht="12.75" spans="1:10">
      <c r="A377" s="12">
        <v>52996</v>
      </c>
      <c r="B377" s="12" t="s">
        <v>42</v>
      </c>
      <c r="C377" s="12" t="s">
        <v>2717</v>
      </c>
      <c r="D377" s="12" t="s">
        <v>2637</v>
      </c>
      <c r="E377" s="12" t="s">
        <v>2607</v>
      </c>
      <c r="F377" s="12">
        <v>24</v>
      </c>
      <c r="G377" s="12">
        <v>11701790</v>
      </c>
      <c r="H377" s="12">
        <v>2022</v>
      </c>
      <c r="I377" s="15" t="s">
        <v>275</v>
      </c>
      <c r="J377" s="16" t="s">
        <v>2605</v>
      </c>
    </row>
    <row r="378" ht="12.75" spans="1:10">
      <c r="A378" s="12">
        <v>52998</v>
      </c>
      <c r="B378" s="12" t="s">
        <v>42</v>
      </c>
      <c r="C378" s="12" t="s">
        <v>897</v>
      </c>
      <c r="D378" s="12" t="s">
        <v>2637</v>
      </c>
      <c r="E378" s="12" t="s">
        <v>2607</v>
      </c>
      <c r="F378" s="12">
        <v>24</v>
      </c>
      <c r="G378" s="12" t="s">
        <v>2786</v>
      </c>
      <c r="H378" s="12">
        <v>2022</v>
      </c>
      <c r="I378" s="15" t="s">
        <v>275</v>
      </c>
      <c r="J378" s="16" t="s">
        <v>2605</v>
      </c>
    </row>
    <row r="379" ht="12.75" spans="1:10">
      <c r="A379" s="12">
        <v>52999</v>
      </c>
      <c r="B379" s="12" t="s">
        <v>42</v>
      </c>
      <c r="C379" s="12" t="s">
        <v>460</v>
      </c>
      <c r="D379" s="12" t="s">
        <v>2637</v>
      </c>
      <c r="E379" s="12" t="s">
        <v>2604</v>
      </c>
      <c r="F379" s="12">
        <v>24</v>
      </c>
      <c r="G379" s="12">
        <v>11701790</v>
      </c>
      <c r="H379" s="12">
        <v>2022</v>
      </c>
      <c r="I379" s="15" t="s">
        <v>275</v>
      </c>
      <c r="J379" s="16" t="s">
        <v>2605</v>
      </c>
    </row>
    <row r="380" ht="12.75" spans="1:10">
      <c r="A380" s="12">
        <v>53000</v>
      </c>
      <c r="B380" s="12" t="s">
        <v>42</v>
      </c>
      <c r="C380" s="12" t="s">
        <v>744</v>
      </c>
      <c r="D380" s="12" t="s">
        <v>2637</v>
      </c>
      <c r="E380" s="12" t="s">
        <v>2604</v>
      </c>
      <c r="F380" s="12">
        <v>24</v>
      </c>
      <c r="G380" s="12">
        <v>10501302</v>
      </c>
      <c r="H380" s="12">
        <v>2022</v>
      </c>
      <c r="I380" s="15" t="s">
        <v>275</v>
      </c>
      <c r="J380" s="16" t="s">
        <v>2605</v>
      </c>
    </row>
    <row r="381" ht="12.75" spans="1:10">
      <c r="A381" s="12">
        <v>53001</v>
      </c>
      <c r="B381" s="12" t="s">
        <v>42</v>
      </c>
      <c r="C381" s="12" t="s">
        <v>758</v>
      </c>
      <c r="D381" s="12" t="s">
        <v>2637</v>
      </c>
      <c r="E381" s="12" t="s">
        <v>2604</v>
      </c>
      <c r="F381" s="12">
        <v>24</v>
      </c>
      <c r="G381" s="12" t="s">
        <v>2786</v>
      </c>
      <c r="H381" s="12">
        <v>2022</v>
      </c>
      <c r="I381" s="15" t="s">
        <v>275</v>
      </c>
      <c r="J381" s="16" t="s">
        <v>2605</v>
      </c>
    </row>
    <row r="382" ht="12.75" spans="1:10">
      <c r="A382" s="12">
        <v>53002</v>
      </c>
      <c r="B382" s="12" t="s">
        <v>42</v>
      </c>
      <c r="C382" s="12" t="s">
        <v>2221</v>
      </c>
      <c r="D382" s="12" t="s">
        <v>2637</v>
      </c>
      <c r="E382" s="12" t="s">
        <v>2604</v>
      </c>
      <c r="F382" s="12">
        <v>24</v>
      </c>
      <c r="G382" s="12">
        <v>11701790</v>
      </c>
      <c r="H382" s="12">
        <v>2022</v>
      </c>
      <c r="I382" s="15" t="s">
        <v>275</v>
      </c>
      <c r="J382" s="16" t="s">
        <v>2605</v>
      </c>
    </row>
    <row r="383" ht="12.75" spans="1:10">
      <c r="A383" s="12">
        <v>53003</v>
      </c>
      <c r="B383" s="12" t="s">
        <v>42</v>
      </c>
      <c r="C383" s="12" t="s">
        <v>774</v>
      </c>
      <c r="D383" s="12" t="s">
        <v>2637</v>
      </c>
      <c r="E383" s="12" t="s">
        <v>2604</v>
      </c>
      <c r="F383" s="12">
        <v>24</v>
      </c>
      <c r="G383" s="12">
        <v>10501302</v>
      </c>
      <c r="H383" s="12">
        <v>2022</v>
      </c>
      <c r="I383" s="15" t="s">
        <v>275</v>
      </c>
      <c r="J383" s="16" t="s">
        <v>2605</v>
      </c>
    </row>
    <row r="384" ht="12.75" spans="1:10">
      <c r="A384" s="12">
        <v>53004</v>
      </c>
      <c r="B384" s="12" t="s">
        <v>42</v>
      </c>
      <c r="C384" s="12" t="s">
        <v>464</v>
      </c>
      <c r="D384" s="12" t="s">
        <v>2637</v>
      </c>
      <c r="E384" s="12" t="s">
        <v>2604</v>
      </c>
      <c r="F384" s="12">
        <v>24</v>
      </c>
      <c r="G384" s="12" t="s">
        <v>2786</v>
      </c>
      <c r="H384" s="12">
        <v>2022</v>
      </c>
      <c r="I384" s="15" t="s">
        <v>275</v>
      </c>
      <c r="J384" s="16" t="s">
        <v>2605</v>
      </c>
    </row>
    <row r="385" ht="12.75" spans="1:10">
      <c r="A385" s="12">
        <v>53005</v>
      </c>
      <c r="B385" s="12" t="s">
        <v>42</v>
      </c>
      <c r="C385" s="12" t="s">
        <v>458</v>
      </c>
      <c r="D385" s="12" t="s">
        <v>2637</v>
      </c>
      <c r="E385" s="12" t="s">
        <v>2604</v>
      </c>
      <c r="F385" s="12">
        <v>24</v>
      </c>
      <c r="G385" s="12">
        <v>11701790</v>
      </c>
      <c r="H385" s="12">
        <v>2022</v>
      </c>
      <c r="I385" s="15" t="s">
        <v>275</v>
      </c>
      <c r="J385" s="16" t="s">
        <v>2605</v>
      </c>
    </row>
    <row r="386" ht="12.75" spans="1:10">
      <c r="A386" s="12">
        <v>53006</v>
      </c>
      <c r="B386" s="12" t="s">
        <v>42</v>
      </c>
      <c r="C386" s="12" t="s">
        <v>462</v>
      </c>
      <c r="D386" s="12" t="s">
        <v>2637</v>
      </c>
      <c r="E386" s="12" t="s">
        <v>2604</v>
      </c>
      <c r="F386" s="12">
        <v>24</v>
      </c>
      <c r="G386" s="12">
        <v>10501302</v>
      </c>
      <c r="H386" s="12">
        <v>2022</v>
      </c>
      <c r="I386" s="15" t="s">
        <v>275</v>
      </c>
      <c r="J386" s="16" t="s">
        <v>2605</v>
      </c>
    </row>
    <row r="387" ht="12.75" spans="1:10">
      <c r="A387" s="12">
        <v>53007</v>
      </c>
      <c r="B387" s="12" t="s">
        <v>42</v>
      </c>
      <c r="C387" s="12" t="s">
        <v>742</v>
      </c>
      <c r="D387" s="12" t="s">
        <v>2637</v>
      </c>
      <c r="E387" s="12" t="s">
        <v>2604</v>
      </c>
      <c r="F387" s="12">
        <v>24</v>
      </c>
      <c r="G387" s="12" t="s">
        <v>2786</v>
      </c>
      <c r="H387" s="12">
        <v>2022</v>
      </c>
      <c r="I387" s="15" t="s">
        <v>275</v>
      </c>
      <c r="J387" s="16" t="s">
        <v>2605</v>
      </c>
    </row>
    <row r="388" ht="12.75" spans="1:10">
      <c r="A388" s="12">
        <v>53008</v>
      </c>
      <c r="B388" s="12" t="s">
        <v>42</v>
      </c>
      <c r="C388" s="12" t="s">
        <v>746</v>
      </c>
      <c r="D388" s="12" t="s">
        <v>2637</v>
      </c>
      <c r="E388" s="12" t="s">
        <v>2604</v>
      </c>
      <c r="F388" s="12">
        <v>24</v>
      </c>
      <c r="G388" s="12">
        <v>11701790</v>
      </c>
      <c r="H388" s="12">
        <v>2022</v>
      </c>
      <c r="I388" s="15" t="s">
        <v>275</v>
      </c>
      <c r="J388" s="16" t="s">
        <v>2605</v>
      </c>
    </row>
    <row r="389" ht="12.75" spans="1:10">
      <c r="A389" s="12">
        <v>53009</v>
      </c>
      <c r="B389" s="12" t="s">
        <v>42</v>
      </c>
      <c r="C389" s="12" t="s">
        <v>777</v>
      </c>
      <c r="D389" s="12" t="s">
        <v>2637</v>
      </c>
      <c r="E389" s="12" t="s">
        <v>2604</v>
      </c>
      <c r="F389" s="12">
        <v>24</v>
      </c>
      <c r="G389" s="12">
        <v>10501302</v>
      </c>
      <c r="H389" s="12">
        <v>2022</v>
      </c>
      <c r="I389" s="15" t="s">
        <v>275</v>
      </c>
      <c r="J389" s="16" t="s">
        <v>2605</v>
      </c>
    </row>
    <row r="390" ht="12.75" spans="1:10">
      <c r="A390" s="12">
        <v>53010</v>
      </c>
      <c r="B390" s="12" t="s">
        <v>42</v>
      </c>
      <c r="C390" s="12" t="s">
        <v>787</v>
      </c>
      <c r="D390" s="12" t="s">
        <v>2637</v>
      </c>
      <c r="E390" s="12" t="s">
        <v>2604</v>
      </c>
      <c r="F390" s="12">
        <v>24</v>
      </c>
      <c r="G390" s="12" t="s">
        <v>2786</v>
      </c>
      <c r="H390" s="12">
        <v>2022</v>
      </c>
      <c r="I390" s="15" t="s">
        <v>275</v>
      </c>
      <c r="J390" s="16" t="s">
        <v>2605</v>
      </c>
    </row>
    <row r="391" ht="12.75" spans="1:10">
      <c r="A391" s="12">
        <v>53011</v>
      </c>
      <c r="B391" s="12" t="s">
        <v>42</v>
      </c>
      <c r="C391" s="12" t="s">
        <v>791</v>
      </c>
      <c r="D391" s="12" t="s">
        <v>2637</v>
      </c>
      <c r="E391" s="12" t="s">
        <v>2604</v>
      </c>
      <c r="F391" s="12">
        <v>24</v>
      </c>
      <c r="G391" s="12">
        <v>11701790</v>
      </c>
      <c r="H391" s="12">
        <v>2022</v>
      </c>
      <c r="I391" s="15" t="s">
        <v>275</v>
      </c>
      <c r="J391" s="16" t="s">
        <v>2605</v>
      </c>
    </row>
    <row r="392" ht="12.75" spans="1:10">
      <c r="A392" s="12">
        <v>53012</v>
      </c>
      <c r="B392" s="12" t="s">
        <v>42</v>
      </c>
      <c r="C392" s="12" t="s">
        <v>604</v>
      </c>
      <c r="D392" s="12" t="s">
        <v>2637</v>
      </c>
      <c r="E392" s="12" t="s">
        <v>2604</v>
      </c>
      <c r="F392" s="12">
        <v>24</v>
      </c>
      <c r="G392" s="12">
        <v>10501302</v>
      </c>
      <c r="H392" s="12">
        <v>2022</v>
      </c>
      <c r="I392" s="15" t="s">
        <v>275</v>
      </c>
      <c r="J392" s="16" t="s">
        <v>2605</v>
      </c>
    </row>
    <row r="393" ht="12.75" spans="1:10">
      <c r="A393" s="12">
        <v>53013</v>
      </c>
      <c r="B393" s="12" t="s">
        <v>42</v>
      </c>
      <c r="C393" s="12" t="s">
        <v>606</v>
      </c>
      <c r="D393" s="12" t="s">
        <v>2637</v>
      </c>
      <c r="E393" s="12" t="s">
        <v>2604</v>
      </c>
      <c r="F393" s="12">
        <v>24</v>
      </c>
      <c r="G393" s="12" t="s">
        <v>2786</v>
      </c>
      <c r="H393" s="12">
        <v>2022</v>
      </c>
      <c r="I393" s="15" t="s">
        <v>275</v>
      </c>
      <c r="J393" s="16" t="s">
        <v>2605</v>
      </c>
    </row>
    <row r="394" ht="12.75" spans="1:10">
      <c r="A394" s="12">
        <v>53016</v>
      </c>
      <c r="B394" s="12" t="s">
        <v>42</v>
      </c>
      <c r="C394" s="12" t="s">
        <v>800</v>
      </c>
      <c r="D394" s="12" t="s">
        <v>2637</v>
      </c>
      <c r="E394" s="12" t="s">
        <v>2607</v>
      </c>
      <c r="F394" s="12">
        <v>24</v>
      </c>
      <c r="G394" s="12" t="s">
        <v>2786</v>
      </c>
      <c r="H394" s="12">
        <v>2022</v>
      </c>
      <c r="I394" s="15" t="s">
        <v>275</v>
      </c>
      <c r="J394" s="16" t="s">
        <v>2605</v>
      </c>
    </row>
    <row r="395" ht="12.75" spans="1:10">
      <c r="A395" s="12">
        <v>53017</v>
      </c>
      <c r="B395" s="12" t="s">
        <v>42</v>
      </c>
      <c r="C395" s="12" t="s">
        <v>770</v>
      </c>
      <c r="D395" s="12" t="s">
        <v>2637</v>
      </c>
      <c r="E395" s="12" t="s">
        <v>2604</v>
      </c>
      <c r="F395" s="12">
        <v>24</v>
      </c>
      <c r="G395" s="12">
        <v>11701790</v>
      </c>
      <c r="H395" s="12">
        <v>2022</v>
      </c>
      <c r="I395" s="15" t="s">
        <v>275</v>
      </c>
      <c r="J395" s="16" t="s">
        <v>2605</v>
      </c>
    </row>
    <row r="396" ht="12.75" spans="1:10">
      <c r="A396" s="12">
        <v>53018</v>
      </c>
      <c r="B396" s="12" t="s">
        <v>42</v>
      </c>
      <c r="C396" s="12" t="s">
        <v>762</v>
      </c>
      <c r="D396" s="12" t="s">
        <v>2637</v>
      </c>
      <c r="E396" s="12" t="s">
        <v>2604</v>
      </c>
      <c r="F396" s="12">
        <v>24</v>
      </c>
      <c r="G396" s="12">
        <v>10501302</v>
      </c>
      <c r="H396" s="12">
        <v>2022</v>
      </c>
      <c r="I396" s="15" t="s">
        <v>275</v>
      </c>
      <c r="J396" s="16" t="s">
        <v>2605</v>
      </c>
    </row>
    <row r="397" ht="12.75" spans="1:10">
      <c r="A397" s="12">
        <v>53022</v>
      </c>
      <c r="B397" s="12" t="s">
        <v>42</v>
      </c>
      <c r="C397" s="12" t="s">
        <v>794</v>
      </c>
      <c r="D397" s="12" t="s">
        <v>2637</v>
      </c>
      <c r="E397" s="12" t="s">
        <v>2604</v>
      </c>
      <c r="F397" s="12">
        <v>24</v>
      </c>
      <c r="G397" s="12" t="s">
        <v>2786</v>
      </c>
      <c r="H397" s="12">
        <v>2022</v>
      </c>
      <c r="I397" s="15" t="s">
        <v>275</v>
      </c>
      <c r="J397" s="16" t="s">
        <v>2605</v>
      </c>
    </row>
    <row r="398" ht="12.75" spans="1:10">
      <c r="A398" s="12">
        <v>53023</v>
      </c>
      <c r="B398" s="12" t="s">
        <v>42</v>
      </c>
      <c r="C398" s="12" t="s">
        <v>764</v>
      </c>
      <c r="D398" s="12" t="s">
        <v>2637</v>
      </c>
      <c r="E398" s="12" t="s">
        <v>2604</v>
      </c>
      <c r="F398" s="12">
        <v>24</v>
      </c>
      <c r="G398" s="12">
        <v>11701790</v>
      </c>
      <c r="H398" s="12">
        <v>2022</v>
      </c>
      <c r="I398" s="15" t="s">
        <v>275</v>
      </c>
      <c r="J398" s="16" t="s">
        <v>2605</v>
      </c>
    </row>
    <row r="399" ht="12.75" spans="1:10">
      <c r="A399" s="12">
        <v>53024</v>
      </c>
      <c r="B399" s="12" t="s">
        <v>42</v>
      </c>
      <c r="C399" s="12" t="s">
        <v>760</v>
      </c>
      <c r="D399" s="12" t="s">
        <v>2637</v>
      </c>
      <c r="E399" s="12" t="s">
        <v>2604</v>
      </c>
      <c r="F399" s="12">
        <v>24</v>
      </c>
      <c r="G399" s="12">
        <v>10501302</v>
      </c>
      <c r="H399" s="12">
        <v>2022</v>
      </c>
      <c r="I399" s="15" t="s">
        <v>275</v>
      </c>
      <c r="J399" s="16" t="s">
        <v>2605</v>
      </c>
    </row>
    <row r="400" ht="12.75" spans="1:10">
      <c r="A400" s="12">
        <v>53025</v>
      </c>
      <c r="B400" s="12" t="s">
        <v>42</v>
      </c>
      <c r="C400" s="12" t="s">
        <v>2223</v>
      </c>
      <c r="D400" s="12" t="s">
        <v>2637</v>
      </c>
      <c r="E400" s="12" t="s">
        <v>2604</v>
      </c>
      <c r="F400" s="12">
        <v>24</v>
      </c>
      <c r="G400" s="12" t="s">
        <v>2786</v>
      </c>
      <c r="H400" s="12">
        <v>2022</v>
      </c>
      <c r="I400" s="15" t="s">
        <v>275</v>
      </c>
      <c r="J400" s="16" t="s">
        <v>2605</v>
      </c>
    </row>
    <row r="401" ht="12.75" spans="1:10">
      <c r="A401" s="12">
        <v>53026</v>
      </c>
      <c r="B401" s="12" t="s">
        <v>42</v>
      </c>
      <c r="C401" s="12" t="s">
        <v>2225</v>
      </c>
      <c r="D401" s="12" t="s">
        <v>2637</v>
      </c>
      <c r="E401" s="12" t="s">
        <v>2604</v>
      </c>
      <c r="F401" s="12">
        <v>24</v>
      </c>
      <c r="G401" s="12">
        <v>11701790</v>
      </c>
      <c r="H401" s="12">
        <v>2022</v>
      </c>
      <c r="I401" s="15" t="s">
        <v>275</v>
      </c>
      <c r="J401" s="16" t="s">
        <v>2605</v>
      </c>
    </row>
    <row r="402" ht="12.75" spans="1:10">
      <c r="A402" s="12">
        <v>53027</v>
      </c>
      <c r="B402" s="12" t="s">
        <v>42</v>
      </c>
      <c r="C402" s="12" t="s">
        <v>817</v>
      </c>
      <c r="D402" s="12" t="s">
        <v>2743</v>
      </c>
      <c r="E402" s="12" t="s">
        <v>2604</v>
      </c>
      <c r="F402" s="12">
        <v>24</v>
      </c>
      <c r="G402" s="12">
        <v>10501302</v>
      </c>
      <c r="H402" s="12">
        <v>2022</v>
      </c>
      <c r="I402" s="15" t="s">
        <v>275</v>
      </c>
      <c r="J402" s="16" t="s">
        <v>2605</v>
      </c>
    </row>
    <row r="403" ht="12.75" spans="1:10">
      <c r="A403" s="12">
        <v>53029</v>
      </c>
      <c r="B403" s="12" t="s">
        <v>42</v>
      </c>
      <c r="C403" s="12" t="s">
        <v>835</v>
      </c>
      <c r="D403" s="12" t="s">
        <v>2743</v>
      </c>
      <c r="E403" s="12" t="s">
        <v>2604</v>
      </c>
      <c r="F403" s="12">
        <v>24</v>
      </c>
      <c r="G403" s="12">
        <v>11701790</v>
      </c>
      <c r="H403" s="12">
        <v>2022</v>
      </c>
      <c r="I403" s="15" t="s">
        <v>275</v>
      </c>
      <c r="J403" s="16" t="s">
        <v>2605</v>
      </c>
    </row>
    <row r="404" ht="12.75" spans="1:10">
      <c r="A404" s="12">
        <v>53035</v>
      </c>
      <c r="B404" s="12" t="s">
        <v>42</v>
      </c>
      <c r="C404" s="12" t="s">
        <v>278</v>
      </c>
      <c r="D404" s="12" t="s">
        <v>2642</v>
      </c>
      <c r="E404" s="12" t="s">
        <v>2607</v>
      </c>
      <c r="F404" s="12">
        <v>24</v>
      </c>
      <c r="G404" s="12">
        <v>11701790</v>
      </c>
      <c r="H404" s="12">
        <v>2022</v>
      </c>
      <c r="I404" s="15" t="s">
        <v>275</v>
      </c>
      <c r="J404" s="16" t="s">
        <v>2605</v>
      </c>
    </row>
    <row r="405" ht="12.75" spans="1:10">
      <c r="A405" s="12">
        <v>53036</v>
      </c>
      <c r="B405" s="12" t="s">
        <v>42</v>
      </c>
      <c r="C405" s="12" t="s">
        <v>241</v>
      </c>
      <c r="D405" s="12" t="s">
        <v>2642</v>
      </c>
      <c r="E405" s="12" t="s">
        <v>2607</v>
      </c>
      <c r="F405" s="12">
        <v>24</v>
      </c>
      <c r="G405" s="12">
        <v>10501302</v>
      </c>
      <c r="H405" s="12">
        <v>2022</v>
      </c>
      <c r="I405" s="15" t="s">
        <v>275</v>
      </c>
      <c r="J405" s="16" t="s">
        <v>2605</v>
      </c>
    </row>
    <row r="406" ht="12.75" spans="1:10">
      <c r="A406" s="12">
        <v>53049</v>
      </c>
      <c r="B406" s="12" t="s">
        <v>42</v>
      </c>
      <c r="C406" s="12" t="s">
        <v>614</v>
      </c>
      <c r="D406" s="12" t="s">
        <v>2741</v>
      </c>
      <c r="E406" s="12" t="s">
        <v>2742</v>
      </c>
      <c r="F406" s="12">
        <v>24</v>
      </c>
      <c r="G406" s="12">
        <v>11701790</v>
      </c>
      <c r="H406" s="12">
        <v>2022</v>
      </c>
      <c r="I406" s="15" t="s">
        <v>275</v>
      </c>
      <c r="J406" s="16" t="s">
        <v>2605</v>
      </c>
    </row>
    <row r="407" ht="12.75" spans="1:10">
      <c r="A407" s="12">
        <v>53050</v>
      </c>
      <c r="B407" s="12" t="s">
        <v>42</v>
      </c>
      <c r="C407" s="12" t="s">
        <v>614</v>
      </c>
      <c r="D407" s="12" t="s">
        <v>2637</v>
      </c>
      <c r="E407" s="12" t="s">
        <v>2744</v>
      </c>
      <c r="F407" s="12">
        <v>24</v>
      </c>
      <c r="G407" s="12">
        <v>11701790</v>
      </c>
      <c r="H407" s="12">
        <v>2022</v>
      </c>
      <c r="I407" s="15" t="s">
        <v>275</v>
      </c>
      <c r="J407" s="16" t="s">
        <v>2605</v>
      </c>
    </row>
    <row r="408" ht="12.75" spans="1:10">
      <c r="A408" s="12">
        <v>53054</v>
      </c>
      <c r="B408" s="12" t="s">
        <v>42</v>
      </c>
      <c r="C408" s="12" t="s">
        <v>243</v>
      </c>
      <c r="D408" s="12" t="s">
        <v>2741</v>
      </c>
      <c r="E408" s="12" t="s">
        <v>2742</v>
      </c>
      <c r="F408" s="12">
        <v>24</v>
      </c>
      <c r="G408" s="12" t="s">
        <v>2786</v>
      </c>
      <c r="H408" s="12">
        <v>2022</v>
      </c>
      <c r="I408" s="15" t="s">
        <v>275</v>
      </c>
      <c r="J408" s="16" t="s">
        <v>2605</v>
      </c>
    </row>
    <row r="409" ht="12.75" spans="1:10">
      <c r="A409" s="12">
        <v>53055</v>
      </c>
      <c r="B409" s="12" t="s">
        <v>42</v>
      </c>
      <c r="C409" s="12" t="s">
        <v>243</v>
      </c>
      <c r="D409" s="12" t="s">
        <v>2743</v>
      </c>
      <c r="E409" s="12" t="s">
        <v>2604</v>
      </c>
      <c r="F409" s="12">
        <v>24</v>
      </c>
      <c r="G409" s="12" t="s">
        <v>2786</v>
      </c>
      <c r="H409" s="12">
        <v>2022</v>
      </c>
      <c r="I409" s="15" t="s">
        <v>275</v>
      </c>
      <c r="J409" s="16" t="s">
        <v>2605</v>
      </c>
    </row>
    <row r="410" ht="12.75" spans="1:10">
      <c r="A410" s="12">
        <v>53056</v>
      </c>
      <c r="B410" s="12" t="s">
        <v>42</v>
      </c>
      <c r="C410" s="12" t="s">
        <v>243</v>
      </c>
      <c r="D410" s="12" t="s">
        <v>2637</v>
      </c>
      <c r="E410" s="12" t="s">
        <v>2744</v>
      </c>
      <c r="F410" s="12">
        <v>24</v>
      </c>
      <c r="G410" s="12" t="s">
        <v>2786</v>
      </c>
      <c r="H410" s="12">
        <v>2022</v>
      </c>
      <c r="I410" s="15" t="s">
        <v>275</v>
      </c>
      <c r="J410" s="16" t="s">
        <v>2605</v>
      </c>
    </row>
    <row r="411" ht="12.75" spans="1:10">
      <c r="A411" s="12">
        <v>53060</v>
      </c>
      <c r="B411" s="12" t="s">
        <v>42</v>
      </c>
      <c r="C411" s="12" t="s">
        <v>612</v>
      </c>
      <c r="D411" s="12" t="s">
        <v>2741</v>
      </c>
      <c r="E411" s="12" t="s">
        <v>2742</v>
      </c>
      <c r="F411" s="12">
        <v>24</v>
      </c>
      <c r="G411" s="12">
        <v>10501302</v>
      </c>
      <c r="H411" s="12">
        <v>2022</v>
      </c>
      <c r="I411" s="15" t="s">
        <v>275</v>
      </c>
      <c r="J411" s="16" t="s">
        <v>2605</v>
      </c>
    </row>
    <row r="412" ht="12.75" spans="1:10">
      <c r="A412" s="12">
        <v>53061</v>
      </c>
      <c r="B412" s="12" t="s">
        <v>42</v>
      </c>
      <c r="C412" s="12" t="s">
        <v>612</v>
      </c>
      <c r="D412" s="12" t="s">
        <v>2743</v>
      </c>
      <c r="E412" s="12" t="s">
        <v>2604</v>
      </c>
      <c r="F412" s="12">
        <v>24</v>
      </c>
      <c r="G412" s="12">
        <v>10501302</v>
      </c>
      <c r="H412" s="12">
        <v>2022</v>
      </c>
      <c r="I412" s="15" t="s">
        <v>275</v>
      </c>
      <c r="J412" s="16" t="s">
        <v>2605</v>
      </c>
    </row>
    <row r="413" ht="12.75" spans="1:10">
      <c r="A413" s="12">
        <v>53062</v>
      </c>
      <c r="B413" s="12" t="s">
        <v>42</v>
      </c>
      <c r="C413" s="12" t="s">
        <v>612</v>
      </c>
      <c r="D413" s="12" t="s">
        <v>2637</v>
      </c>
      <c r="E413" s="12" t="s">
        <v>2744</v>
      </c>
      <c r="F413" s="12">
        <v>24</v>
      </c>
      <c r="G413" s="12">
        <v>10501302</v>
      </c>
      <c r="H413" s="12">
        <v>2022</v>
      </c>
      <c r="I413" s="15" t="s">
        <v>275</v>
      </c>
      <c r="J413" s="16" t="s">
        <v>2605</v>
      </c>
    </row>
    <row r="414" ht="12.75" spans="1:10">
      <c r="A414" s="12">
        <v>53069</v>
      </c>
      <c r="B414" s="12" t="s">
        <v>42</v>
      </c>
      <c r="C414" s="12" t="s">
        <v>796</v>
      </c>
      <c r="D414" s="12" t="s">
        <v>2789</v>
      </c>
      <c r="E414" s="12" t="s">
        <v>2604</v>
      </c>
      <c r="F414" s="12">
        <v>24</v>
      </c>
      <c r="G414" s="12">
        <v>10501302</v>
      </c>
      <c r="H414" s="12">
        <v>2022</v>
      </c>
      <c r="I414" s="15" t="s">
        <v>275</v>
      </c>
      <c r="J414" s="16" t="s">
        <v>2605</v>
      </c>
    </row>
    <row r="415" ht="12.75" spans="1:10">
      <c r="A415" s="12">
        <v>53072</v>
      </c>
      <c r="B415" s="12" t="s">
        <v>42</v>
      </c>
      <c r="C415" s="12" t="s">
        <v>783</v>
      </c>
      <c r="D415" s="12" t="s">
        <v>2789</v>
      </c>
      <c r="E415" s="12" t="s">
        <v>2604</v>
      </c>
      <c r="F415" s="12">
        <v>24</v>
      </c>
      <c r="G415" s="12">
        <v>10501302</v>
      </c>
      <c r="H415" s="12">
        <v>2022</v>
      </c>
      <c r="I415" s="15" t="s">
        <v>275</v>
      </c>
      <c r="J415" s="16" t="s">
        <v>2605</v>
      </c>
    </row>
    <row r="416" ht="12.75" spans="1:10">
      <c r="A416" s="12">
        <v>53073</v>
      </c>
      <c r="B416" s="12" t="s">
        <v>42</v>
      </c>
      <c r="C416" s="12" t="s">
        <v>785</v>
      </c>
      <c r="D416" s="12" t="s">
        <v>2789</v>
      </c>
      <c r="E416" s="12" t="s">
        <v>2604</v>
      </c>
      <c r="F416" s="12">
        <v>24</v>
      </c>
      <c r="G416" s="12" t="s">
        <v>2786</v>
      </c>
      <c r="H416" s="12">
        <v>2022</v>
      </c>
      <c r="I416" s="15" t="s">
        <v>275</v>
      </c>
      <c r="J416" s="16" t="s">
        <v>2605</v>
      </c>
    </row>
    <row r="417" ht="12.75" spans="1:10">
      <c r="A417" s="12">
        <v>53075</v>
      </c>
      <c r="B417" s="12" t="s">
        <v>42</v>
      </c>
      <c r="C417" s="12" t="s">
        <v>768</v>
      </c>
      <c r="D417" s="12" t="s">
        <v>2789</v>
      </c>
      <c r="E417" s="12" t="s">
        <v>2604</v>
      </c>
      <c r="F417" s="12">
        <v>24</v>
      </c>
      <c r="G417" s="12">
        <v>10501302</v>
      </c>
      <c r="H417" s="12">
        <v>2022</v>
      </c>
      <c r="I417" s="15" t="s">
        <v>275</v>
      </c>
      <c r="J417" s="16" t="s">
        <v>2605</v>
      </c>
    </row>
    <row r="418" ht="12.75" spans="1:10">
      <c r="A418" s="12">
        <v>53076</v>
      </c>
      <c r="B418" s="12" t="s">
        <v>42</v>
      </c>
      <c r="C418" s="12" t="s">
        <v>779</v>
      </c>
      <c r="D418" s="12" t="s">
        <v>2789</v>
      </c>
      <c r="E418" s="12" t="s">
        <v>2604</v>
      </c>
      <c r="F418" s="12">
        <v>24</v>
      </c>
      <c r="G418" s="12" t="s">
        <v>2786</v>
      </c>
      <c r="H418" s="12">
        <v>2022</v>
      </c>
      <c r="I418" s="15" t="s">
        <v>275</v>
      </c>
      <c r="J418" s="16" t="s">
        <v>2605</v>
      </c>
    </row>
    <row r="419" ht="12.75" spans="1:10">
      <c r="A419" s="12">
        <v>53077</v>
      </c>
      <c r="B419" s="12" t="s">
        <v>42</v>
      </c>
      <c r="C419" s="12" t="s">
        <v>789</v>
      </c>
      <c r="D419" s="12" t="s">
        <v>2789</v>
      </c>
      <c r="E419" s="12" t="s">
        <v>2604</v>
      </c>
      <c r="F419" s="12">
        <v>24</v>
      </c>
      <c r="G419" s="12">
        <v>11701790</v>
      </c>
      <c r="H419" s="12">
        <v>2022</v>
      </c>
      <c r="I419" s="15" t="s">
        <v>275</v>
      </c>
      <c r="J419" s="16" t="s">
        <v>2605</v>
      </c>
    </row>
    <row r="420" ht="12.75" spans="1:10">
      <c r="A420" s="12">
        <v>53079</v>
      </c>
      <c r="B420" s="12" t="s">
        <v>42</v>
      </c>
      <c r="C420" s="12" t="s">
        <v>119</v>
      </c>
      <c r="D420" s="12" t="s">
        <v>2789</v>
      </c>
      <c r="E420" s="12" t="s">
        <v>2604</v>
      </c>
      <c r="F420" s="12">
        <v>24</v>
      </c>
      <c r="G420" s="12" t="s">
        <v>2786</v>
      </c>
      <c r="H420" s="12">
        <v>2022</v>
      </c>
      <c r="I420" s="15" t="s">
        <v>275</v>
      </c>
      <c r="J420" s="16" t="s">
        <v>2605</v>
      </c>
    </row>
    <row r="421" ht="12.75" spans="1:10">
      <c r="A421" s="12">
        <v>53081</v>
      </c>
      <c r="B421" s="12" t="s">
        <v>42</v>
      </c>
      <c r="C421" s="12" t="s">
        <v>772</v>
      </c>
      <c r="D421" s="12" t="s">
        <v>2789</v>
      </c>
      <c r="E421" s="12" t="s">
        <v>2604</v>
      </c>
      <c r="F421" s="12">
        <v>24</v>
      </c>
      <c r="G421" s="12">
        <v>10501302</v>
      </c>
      <c r="H421" s="12">
        <v>2022</v>
      </c>
      <c r="I421" s="15" t="s">
        <v>275</v>
      </c>
      <c r="J421" s="16" t="s">
        <v>2605</v>
      </c>
    </row>
    <row r="422" ht="12.75" spans="1:10">
      <c r="A422" s="12">
        <v>53082</v>
      </c>
      <c r="B422" s="12" t="s">
        <v>42</v>
      </c>
      <c r="C422" s="12" t="s">
        <v>205</v>
      </c>
      <c r="D422" s="12" t="s">
        <v>2789</v>
      </c>
      <c r="E422" s="12" t="s">
        <v>2604</v>
      </c>
      <c r="F422" s="12">
        <v>24</v>
      </c>
      <c r="G422" s="12" t="s">
        <v>2786</v>
      </c>
      <c r="H422" s="12">
        <v>2022</v>
      </c>
      <c r="I422" s="15" t="s">
        <v>275</v>
      </c>
      <c r="J422" s="16" t="s">
        <v>2605</v>
      </c>
    </row>
    <row r="423" ht="12.75" spans="1:10">
      <c r="A423" s="12">
        <v>53083</v>
      </c>
      <c r="B423" s="12" t="s">
        <v>42</v>
      </c>
      <c r="C423" s="12" t="s">
        <v>766</v>
      </c>
      <c r="D423" s="12" t="s">
        <v>2789</v>
      </c>
      <c r="E423" s="12" t="s">
        <v>2604</v>
      </c>
      <c r="F423" s="12">
        <v>24</v>
      </c>
      <c r="G423" s="12">
        <v>11701790</v>
      </c>
      <c r="H423" s="12">
        <v>2022</v>
      </c>
      <c r="I423" s="15" t="s">
        <v>275</v>
      </c>
      <c r="J423" s="16" t="s">
        <v>2605</v>
      </c>
    </row>
    <row r="424" ht="12.75" spans="1:10">
      <c r="A424" s="12">
        <v>53084</v>
      </c>
      <c r="B424" s="12" t="s">
        <v>42</v>
      </c>
      <c r="C424" s="12" t="s">
        <v>781</v>
      </c>
      <c r="D424" s="12" t="s">
        <v>2789</v>
      </c>
      <c r="E424" s="12" t="s">
        <v>2604</v>
      </c>
      <c r="F424" s="12">
        <v>24</v>
      </c>
      <c r="G424" s="12">
        <v>10501302</v>
      </c>
      <c r="H424" s="12">
        <v>2022</v>
      </c>
      <c r="I424" s="15" t="s">
        <v>275</v>
      </c>
      <c r="J424" s="16" t="s">
        <v>2605</v>
      </c>
    </row>
    <row r="425" ht="12.75" spans="1:10">
      <c r="A425" s="12"/>
      <c r="B425" s="12"/>
      <c r="C425" s="12"/>
      <c r="D425" s="12"/>
      <c r="E425" s="12"/>
      <c r="F425" s="12"/>
      <c r="G425" s="12"/>
      <c r="H425" s="12"/>
      <c r="I425" s="18"/>
      <c r="J425" s="12"/>
    </row>
    <row r="426" ht="12.75" spans="1:10">
      <c r="A426" s="12"/>
      <c r="B426" s="12"/>
      <c r="C426" s="12"/>
      <c r="D426" s="12"/>
      <c r="E426" s="12"/>
      <c r="F426" s="12"/>
      <c r="G426" s="12"/>
      <c r="H426" s="12"/>
      <c r="I426" s="18"/>
      <c r="J426" s="12"/>
    </row>
    <row r="427" ht="12.75" spans="1:10">
      <c r="A427" s="12"/>
      <c r="B427" s="12"/>
      <c r="C427" s="12"/>
      <c r="D427" s="12"/>
      <c r="E427" s="12"/>
      <c r="F427" s="12"/>
      <c r="G427" s="12"/>
      <c r="H427" s="12"/>
      <c r="I427" s="18"/>
      <c r="J427" s="12"/>
    </row>
    <row r="428" ht="12.75" spans="1:10">
      <c r="A428" s="12"/>
      <c r="B428" s="12"/>
      <c r="C428" s="12"/>
      <c r="D428" s="12"/>
      <c r="E428" s="12"/>
      <c r="F428" s="12"/>
      <c r="G428" s="12"/>
      <c r="H428" s="12"/>
      <c r="I428" s="18"/>
      <c r="J428" s="12"/>
    </row>
    <row r="429" ht="12.75" spans="1:10">
      <c r="A429" s="12"/>
      <c r="B429" s="12"/>
      <c r="C429" s="12"/>
      <c r="D429" s="12"/>
      <c r="E429" s="12"/>
      <c r="F429" s="12"/>
      <c r="G429" s="12"/>
      <c r="H429" s="12"/>
      <c r="I429" s="18"/>
      <c r="J429" s="12"/>
    </row>
    <row r="430" ht="12.75" spans="1:10">
      <c r="A430" s="12"/>
      <c r="B430" s="12"/>
      <c r="C430" s="12"/>
      <c r="D430" s="12"/>
      <c r="E430" s="12"/>
      <c r="F430" s="12"/>
      <c r="G430" s="12"/>
      <c r="H430" s="12"/>
      <c r="I430" s="18"/>
      <c r="J430" s="12"/>
    </row>
    <row r="431" ht="12.75" spans="1:10">
      <c r="A431" s="12"/>
      <c r="B431" s="12"/>
      <c r="C431" s="12"/>
      <c r="D431" s="12"/>
      <c r="E431" s="12"/>
      <c r="F431" s="12"/>
      <c r="G431" s="12"/>
      <c r="H431" s="12"/>
      <c r="I431" s="18"/>
      <c r="J431" s="12"/>
    </row>
    <row r="432" ht="12.75" spans="1:10">
      <c r="A432" s="12"/>
      <c r="B432" s="12"/>
      <c r="C432" s="12"/>
      <c r="D432" s="12"/>
      <c r="E432" s="12"/>
      <c r="F432" s="12"/>
      <c r="G432" s="12"/>
      <c r="H432" s="12"/>
      <c r="I432" s="18"/>
      <c r="J432" s="12"/>
    </row>
    <row r="433" ht="12.75" spans="1:10">
      <c r="A433" s="12"/>
      <c r="B433" s="12"/>
      <c r="C433" s="12"/>
      <c r="D433" s="12"/>
      <c r="E433" s="12"/>
      <c r="F433" s="12"/>
      <c r="G433" s="12"/>
      <c r="H433" s="12"/>
      <c r="I433" s="18"/>
      <c r="J433" s="12"/>
    </row>
    <row r="434" ht="12.75" spans="1:10">
      <c r="A434" s="12"/>
      <c r="B434" s="12"/>
      <c r="C434" s="12"/>
      <c r="D434" s="12"/>
      <c r="E434" s="12"/>
      <c r="F434" s="12"/>
      <c r="G434" s="12"/>
      <c r="H434" s="12"/>
      <c r="I434" s="18"/>
      <c r="J434" s="12"/>
    </row>
    <row r="435" ht="12.75" spans="1:10">
      <c r="A435" s="12"/>
      <c r="B435" s="12"/>
      <c r="C435" s="12"/>
      <c r="D435" s="12"/>
      <c r="E435" s="12"/>
      <c r="F435" s="12"/>
      <c r="G435" s="12"/>
      <c r="H435" s="12"/>
      <c r="I435" s="18"/>
      <c r="J435" s="12"/>
    </row>
    <row r="436" ht="12.75" spans="1:10">
      <c r="A436" s="12"/>
      <c r="B436" s="12"/>
      <c r="C436" s="12"/>
      <c r="D436" s="12"/>
      <c r="E436" s="12"/>
      <c r="F436" s="12"/>
      <c r="G436" s="12"/>
      <c r="H436" s="12"/>
      <c r="I436" s="18"/>
      <c r="J436" s="12"/>
    </row>
    <row r="437" ht="12.75" spans="1:10">
      <c r="A437" s="12"/>
      <c r="B437" s="12"/>
      <c r="C437" s="12"/>
      <c r="D437" s="12"/>
      <c r="E437" s="12"/>
      <c r="F437" s="12"/>
      <c r="G437" s="12"/>
      <c r="H437" s="12"/>
      <c r="I437" s="18"/>
      <c r="J437" s="12"/>
    </row>
    <row r="438" ht="12.75" spans="1:10">
      <c r="A438" s="12"/>
      <c r="B438" s="12"/>
      <c r="C438" s="12"/>
      <c r="D438" s="12"/>
      <c r="E438" s="12"/>
      <c r="F438" s="12"/>
      <c r="G438" s="12"/>
      <c r="H438" s="12"/>
      <c r="I438" s="18"/>
      <c r="J438" s="12"/>
    </row>
    <row r="439" ht="12.75" spans="1:10">
      <c r="A439" s="12"/>
      <c r="B439" s="12"/>
      <c r="C439" s="12"/>
      <c r="D439" s="12"/>
      <c r="E439" s="12"/>
      <c r="F439" s="12"/>
      <c r="G439" s="12"/>
      <c r="H439" s="12"/>
      <c r="I439" s="18"/>
      <c r="J439" s="12"/>
    </row>
    <row r="440" ht="12.75" spans="1:10">
      <c r="A440" s="12"/>
      <c r="B440" s="12"/>
      <c r="C440" s="12"/>
      <c r="D440" s="12"/>
      <c r="E440" s="12"/>
      <c r="F440" s="12"/>
      <c r="G440" s="12"/>
      <c r="H440" s="12"/>
      <c r="I440" s="18"/>
      <c r="J440" s="12"/>
    </row>
    <row r="441" ht="12.75" spans="1:10">
      <c r="A441" s="12"/>
      <c r="B441" s="12"/>
      <c r="C441" s="12"/>
      <c r="D441" s="12"/>
      <c r="E441" s="12"/>
      <c r="F441" s="12"/>
      <c r="G441" s="12"/>
      <c r="H441" s="12"/>
      <c r="I441" s="18"/>
      <c r="J441" s="12"/>
    </row>
    <row r="442" ht="12.75" spans="1:10">
      <c r="A442" s="12"/>
      <c r="B442" s="12"/>
      <c r="C442" s="12"/>
      <c r="D442" s="12"/>
      <c r="E442" s="12"/>
      <c r="F442" s="12"/>
      <c r="G442" s="12"/>
      <c r="H442" s="12"/>
      <c r="I442" s="18"/>
      <c r="J442" s="12"/>
    </row>
    <row r="443" ht="12.75" spans="1:10">
      <c r="A443" s="12"/>
      <c r="B443" s="12"/>
      <c r="C443" s="12"/>
      <c r="D443" s="12"/>
      <c r="E443" s="12"/>
      <c r="F443" s="12"/>
      <c r="G443" s="12"/>
      <c r="H443" s="12"/>
      <c r="I443" s="18"/>
      <c r="J443" s="12"/>
    </row>
    <row r="444" ht="12.75" spans="1:10">
      <c r="A444" s="12"/>
      <c r="B444" s="12"/>
      <c r="C444" s="12"/>
      <c r="D444" s="12"/>
      <c r="E444" s="12"/>
      <c r="F444" s="12"/>
      <c r="G444" s="12"/>
      <c r="H444" s="12"/>
      <c r="I444" s="18"/>
      <c r="J444" s="12"/>
    </row>
    <row r="445" ht="12.75" spans="1:10">
      <c r="A445" s="12"/>
      <c r="B445" s="12"/>
      <c r="C445" s="12"/>
      <c r="D445" s="12"/>
      <c r="E445" s="12"/>
      <c r="F445" s="12"/>
      <c r="G445" s="12"/>
      <c r="H445" s="12"/>
      <c r="I445" s="18"/>
      <c r="J445" s="12"/>
    </row>
    <row r="446" ht="12.75" spans="1:10">
      <c r="A446" s="12"/>
      <c r="B446" s="12"/>
      <c r="C446" s="12"/>
      <c r="D446" s="12"/>
      <c r="E446" s="12"/>
      <c r="F446" s="12"/>
      <c r="G446" s="12"/>
      <c r="H446" s="12"/>
      <c r="I446" s="18"/>
      <c r="J446" s="12"/>
    </row>
    <row r="447" ht="12.75" spans="1:10">
      <c r="A447" s="12"/>
      <c r="B447" s="12"/>
      <c r="C447" s="12"/>
      <c r="D447" s="12"/>
      <c r="E447" s="12"/>
      <c r="F447" s="12"/>
      <c r="G447" s="12"/>
      <c r="H447" s="12"/>
      <c r="I447" s="18"/>
      <c r="J447" s="12"/>
    </row>
    <row r="448" ht="12.75" spans="1:10">
      <c r="A448" s="12"/>
      <c r="B448" s="12"/>
      <c r="C448" s="12"/>
      <c r="D448" s="12"/>
      <c r="E448" s="12"/>
      <c r="F448" s="12"/>
      <c r="G448" s="12"/>
      <c r="H448" s="12"/>
      <c r="I448" s="18"/>
      <c r="J448" s="12"/>
    </row>
    <row r="449" ht="12.75" spans="1:10">
      <c r="A449" s="12"/>
      <c r="B449" s="12"/>
      <c r="C449" s="12"/>
      <c r="D449" s="12"/>
      <c r="E449" s="12"/>
      <c r="F449" s="12"/>
      <c r="G449" s="12"/>
      <c r="H449" s="12"/>
      <c r="I449" s="18"/>
      <c r="J449" s="12"/>
    </row>
    <row r="450" ht="12.75" spans="1:10">
      <c r="A450" s="12"/>
      <c r="B450" s="12"/>
      <c r="C450" s="12"/>
      <c r="D450" s="12"/>
      <c r="E450" s="12"/>
      <c r="F450" s="12"/>
      <c r="G450" s="12"/>
      <c r="H450" s="12"/>
      <c r="I450" s="18"/>
      <c r="J450" s="12"/>
    </row>
    <row r="451" ht="12.75" spans="1:10">
      <c r="A451" s="12"/>
      <c r="B451" s="12"/>
      <c r="C451" s="12"/>
      <c r="D451" s="12"/>
      <c r="E451" s="12"/>
      <c r="F451" s="12"/>
      <c r="G451" s="12"/>
      <c r="H451" s="12"/>
      <c r="I451" s="18"/>
      <c r="J451" s="12"/>
    </row>
    <row r="452" ht="12.75" spans="1:10">
      <c r="A452" s="12"/>
      <c r="B452" s="12"/>
      <c r="C452" s="12"/>
      <c r="D452" s="12"/>
      <c r="E452" s="12"/>
      <c r="F452" s="12"/>
      <c r="G452" s="12"/>
      <c r="H452" s="12"/>
      <c r="I452" s="18"/>
      <c r="J452" s="12"/>
    </row>
    <row r="453" ht="12.75" spans="1:10">
      <c r="A453" s="12"/>
      <c r="B453" s="12"/>
      <c r="C453" s="12"/>
      <c r="D453" s="12"/>
      <c r="E453" s="12"/>
      <c r="F453" s="12"/>
      <c r="G453" s="12"/>
      <c r="H453" s="12"/>
      <c r="I453" s="18"/>
      <c r="J453" s="12"/>
    </row>
    <row r="454" ht="12.75" spans="1:10">
      <c r="A454" s="12"/>
      <c r="B454" s="12"/>
      <c r="C454" s="12"/>
      <c r="D454" s="12"/>
      <c r="E454" s="12"/>
      <c r="F454" s="12"/>
      <c r="G454" s="12"/>
      <c r="H454" s="12"/>
      <c r="I454" s="18"/>
      <c r="J454" s="12"/>
    </row>
    <row r="455" ht="12.75" spans="1:10">
      <c r="A455" s="12"/>
      <c r="B455" s="12"/>
      <c r="C455" s="12"/>
      <c r="D455" s="12"/>
      <c r="E455" s="12"/>
      <c r="F455" s="12"/>
      <c r="G455" s="12"/>
      <c r="H455" s="12"/>
      <c r="I455" s="18"/>
      <c r="J455" s="12"/>
    </row>
    <row r="456" ht="12.75" spans="1:10">
      <c r="A456" s="12"/>
      <c r="B456" s="12"/>
      <c r="C456" s="12"/>
      <c r="D456" s="12"/>
      <c r="E456" s="12"/>
      <c r="F456" s="12"/>
      <c r="G456" s="12"/>
      <c r="H456" s="12"/>
      <c r="I456" s="18"/>
      <c r="J456" s="12"/>
    </row>
    <row r="457" ht="12.75" spans="1:10">
      <c r="A457" s="12"/>
      <c r="B457" s="12"/>
      <c r="C457" s="12"/>
      <c r="D457" s="12"/>
      <c r="E457" s="12"/>
      <c r="F457" s="12"/>
      <c r="G457" s="12"/>
      <c r="H457" s="12"/>
      <c r="I457" s="18"/>
      <c r="J457" s="12"/>
    </row>
    <row r="458" ht="12.75" spans="1:10">
      <c r="A458" s="12"/>
      <c r="B458" s="12"/>
      <c r="C458" s="12"/>
      <c r="D458" s="12"/>
      <c r="E458" s="12"/>
      <c r="F458" s="12"/>
      <c r="G458" s="12"/>
      <c r="H458" s="12"/>
      <c r="I458" s="18"/>
      <c r="J458" s="12"/>
    </row>
    <row r="459" ht="12.75" spans="1:10">
      <c r="A459" s="12"/>
      <c r="B459" s="12"/>
      <c r="C459" s="12"/>
      <c r="D459" s="12"/>
      <c r="E459" s="12"/>
      <c r="F459" s="12"/>
      <c r="G459" s="12"/>
      <c r="H459" s="12"/>
      <c r="I459" s="18"/>
      <c r="J459" s="12"/>
    </row>
    <row r="460" ht="12.75" spans="1:10">
      <c r="A460" s="12"/>
      <c r="B460" s="12"/>
      <c r="C460" s="12"/>
      <c r="D460" s="12"/>
      <c r="E460" s="12"/>
      <c r="F460" s="12"/>
      <c r="G460" s="12"/>
      <c r="H460" s="12"/>
      <c r="I460" s="18"/>
      <c r="J460" s="12"/>
    </row>
    <row r="461" ht="12.75" spans="1:10">
      <c r="A461" s="12"/>
      <c r="B461" s="12"/>
      <c r="C461" s="12"/>
      <c r="D461" s="12"/>
      <c r="E461" s="12"/>
      <c r="F461" s="12"/>
      <c r="G461" s="12"/>
      <c r="H461" s="12"/>
      <c r="I461" s="18"/>
      <c r="J461" s="12"/>
    </row>
    <row r="462" ht="12.75" spans="1:10">
      <c r="A462" s="12"/>
      <c r="B462" s="12"/>
      <c r="C462" s="12"/>
      <c r="D462" s="12"/>
      <c r="E462" s="12"/>
      <c r="F462" s="12"/>
      <c r="G462" s="12"/>
      <c r="H462" s="12"/>
      <c r="I462" s="18"/>
      <c r="J462" s="12"/>
    </row>
    <row r="463" ht="12.75" spans="1:10">
      <c r="A463" s="12"/>
      <c r="B463" s="12"/>
      <c r="C463" s="12"/>
      <c r="D463" s="12"/>
      <c r="E463" s="12"/>
      <c r="F463" s="12"/>
      <c r="G463" s="12"/>
      <c r="H463" s="12"/>
      <c r="I463" s="18"/>
      <c r="J463" s="12"/>
    </row>
    <row r="464" ht="12.75" spans="1:10">
      <c r="A464" s="12"/>
      <c r="B464" s="12"/>
      <c r="C464" s="12"/>
      <c r="D464" s="12"/>
      <c r="E464" s="12"/>
      <c r="F464" s="12"/>
      <c r="G464" s="12"/>
      <c r="H464" s="12"/>
      <c r="I464" s="18"/>
      <c r="J464" s="12"/>
    </row>
    <row r="465" ht="12.75" spans="1:10">
      <c r="A465" s="12"/>
      <c r="B465" s="12"/>
      <c r="C465" s="12"/>
      <c r="D465" s="12"/>
      <c r="E465" s="12"/>
      <c r="F465" s="12"/>
      <c r="G465" s="12"/>
      <c r="H465" s="12"/>
      <c r="I465" s="18"/>
      <c r="J465" s="12"/>
    </row>
    <row r="466" ht="12.75" spans="1:10">
      <c r="A466" s="12"/>
      <c r="B466" s="12"/>
      <c r="C466" s="12"/>
      <c r="D466" s="12"/>
      <c r="E466" s="12"/>
      <c r="F466" s="12"/>
      <c r="G466" s="12"/>
      <c r="H466" s="12"/>
      <c r="I466" s="18"/>
      <c r="J466" s="12"/>
    </row>
    <row r="467" ht="12.75" spans="1:10">
      <c r="A467" s="12"/>
      <c r="B467" s="12"/>
      <c r="C467" s="12"/>
      <c r="D467" s="12"/>
      <c r="E467" s="12"/>
      <c r="F467" s="12"/>
      <c r="G467" s="12"/>
      <c r="H467" s="12"/>
      <c r="I467" s="18"/>
      <c r="J467" s="12"/>
    </row>
    <row r="468" ht="12.75" spans="1:10">
      <c r="A468" s="12"/>
      <c r="B468" s="12"/>
      <c r="C468" s="12"/>
      <c r="D468" s="12"/>
      <c r="E468" s="12"/>
      <c r="F468" s="12"/>
      <c r="G468" s="12"/>
      <c r="H468" s="12"/>
      <c r="I468" s="18"/>
      <c r="J468" s="12"/>
    </row>
    <row r="469" ht="12.75" spans="1:10">
      <c r="A469" s="12"/>
      <c r="B469" s="12"/>
      <c r="C469" s="12"/>
      <c r="D469" s="12"/>
      <c r="E469" s="12"/>
      <c r="F469" s="12"/>
      <c r="G469" s="12"/>
      <c r="H469" s="12"/>
      <c r="I469" s="18"/>
      <c r="J469" s="12"/>
    </row>
    <row r="470" ht="12.75" spans="1:10">
      <c r="A470" s="12"/>
      <c r="B470" s="12"/>
      <c r="C470" s="12"/>
      <c r="D470" s="12"/>
      <c r="E470" s="12"/>
      <c r="F470" s="12"/>
      <c r="G470" s="12"/>
      <c r="H470" s="12"/>
      <c r="I470" s="18"/>
      <c r="J470" s="12"/>
    </row>
    <row r="471" ht="12.75" spans="1:10">
      <c r="A471" s="12"/>
      <c r="B471" s="12"/>
      <c r="C471" s="12"/>
      <c r="D471" s="12"/>
      <c r="E471" s="12"/>
      <c r="F471" s="12"/>
      <c r="G471" s="12"/>
      <c r="H471" s="12"/>
      <c r="I471" s="18"/>
      <c r="J471" s="12"/>
    </row>
    <row r="472" ht="12.75" spans="1:10">
      <c r="A472" s="12"/>
      <c r="B472" s="12"/>
      <c r="C472" s="12"/>
      <c r="D472" s="12"/>
      <c r="E472" s="12"/>
      <c r="F472" s="12"/>
      <c r="G472" s="12"/>
      <c r="H472" s="12"/>
      <c r="I472" s="18"/>
      <c r="J472" s="12"/>
    </row>
    <row r="473" ht="12.75" spans="1:10">
      <c r="A473" s="12"/>
      <c r="B473" s="12"/>
      <c r="C473" s="12"/>
      <c r="D473" s="12"/>
      <c r="E473" s="12"/>
      <c r="F473" s="12"/>
      <c r="G473" s="12"/>
      <c r="H473" s="12"/>
      <c r="I473" s="18"/>
      <c r="J473" s="12"/>
    </row>
    <row r="474" ht="12.75" spans="1:10">
      <c r="A474" s="12"/>
      <c r="B474" s="12"/>
      <c r="C474" s="12"/>
      <c r="D474" s="12"/>
      <c r="E474" s="12"/>
      <c r="F474" s="12"/>
      <c r="G474" s="12"/>
      <c r="H474" s="12"/>
      <c r="I474" s="18"/>
      <c r="J474" s="12"/>
    </row>
    <row r="475" ht="12.75" spans="1:10">
      <c r="A475" s="12"/>
      <c r="B475" s="12"/>
      <c r="C475" s="12"/>
      <c r="D475" s="12"/>
      <c r="E475" s="12"/>
      <c r="F475" s="12"/>
      <c r="G475" s="12"/>
      <c r="H475" s="12"/>
      <c r="I475" s="18"/>
      <c r="J475" s="12"/>
    </row>
    <row r="476" ht="12.75" spans="1:10">
      <c r="A476" s="12"/>
      <c r="B476" s="12"/>
      <c r="C476" s="12"/>
      <c r="D476" s="12"/>
      <c r="E476" s="12"/>
      <c r="F476" s="12"/>
      <c r="G476" s="12"/>
      <c r="H476" s="12"/>
      <c r="I476" s="18"/>
      <c r="J476" s="12"/>
    </row>
    <row r="477" ht="12.75" spans="1:10">
      <c r="A477" s="12"/>
      <c r="B477" s="12"/>
      <c r="C477" s="12"/>
      <c r="D477" s="12"/>
      <c r="E477" s="12"/>
      <c r="F477" s="12"/>
      <c r="G477" s="12"/>
      <c r="H477" s="12"/>
      <c r="I477" s="18"/>
      <c r="J477" s="12"/>
    </row>
    <row r="478" ht="12.75" spans="1:10">
      <c r="A478" s="12"/>
      <c r="B478" s="12"/>
      <c r="C478" s="12"/>
      <c r="D478" s="12"/>
      <c r="E478" s="12"/>
      <c r="F478" s="12"/>
      <c r="G478" s="12"/>
      <c r="H478" s="12"/>
      <c r="I478" s="18"/>
      <c r="J478" s="12"/>
    </row>
    <row r="479" ht="12.75" spans="1:10">
      <c r="A479" s="12"/>
      <c r="B479" s="12"/>
      <c r="C479" s="12"/>
      <c r="D479" s="12"/>
      <c r="E479" s="12"/>
      <c r="F479" s="12"/>
      <c r="G479" s="12"/>
      <c r="H479" s="12"/>
      <c r="I479" s="18"/>
      <c r="J479" s="12"/>
    </row>
    <row r="480" ht="12.75" spans="1:10">
      <c r="A480" s="12"/>
      <c r="B480" s="12"/>
      <c r="C480" s="12"/>
      <c r="D480" s="12"/>
      <c r="E480" s="12"/>
      <c r="F480" s="12"/>
      <c r="G480" s="12"/>
      <c r="H480" s="12"/>
      <c r="I480" s="18"/>
      <c r="J480" s="12"/>
    </row>
    <row r="481" ht="12.75" spans="1:10">
      <c r="A481" s="12"/>
      <c r="B481" s="12"/>
      <c r="C481" s="12"/>
      <c r="D481" s="12"/>
      <c r="E481" s="12"/>
      <c r="F481" s="12"/>
      <c r="G481" s="12"/>
      <c r="H481" s="12"/>
      <c r="I481" s="18"/>
      <c r="J481" s="12"/>
    </row>
    <row r="482" ht="12.75" spans="1:10">
      <c r="A482" s="12"/>
      <c r="B482" s="12"/>
      <c r="C482" s="12"/>
      <c r="D482" s="12"/>
      <c r="E482" s="12"/>
      <c r="F482" s="12"/>
      <c r="G482" s="12"/>
      <c r="H482" s="12"/>
      <c r="I482" s="18"/>
      <c r="J482" s="12"/>
    </row>
    <row r="483" ht="12.75" spans="1:10">
      <c r="A483" s="12"/>
      <c r="B483" s="12"/>
      <c r="C483" s="12"/>
      <c r="D483" s="12"/>
      <c r="E483" s="12"/>
      <c r="F483" s="12"/>
      <c r="G483" s="12"/>
      <c r="H483" s="12"/>
      <c r="I483" s="18"/>
      <c r="J483" s="12"/>
    </row>
    <row r="484" ht="12.75" spans="1:10">
      <c r="A484" s="12"/>
      <c r="B484" s="12"/>
      <c r="C484" s="12"/>
      <c r="D484" s="12"/>
      <c r="E484" s="12"/>
      <c r="F484" s="12"/>
      <c r="G484" s="12"/>
      <c r="H484" s="12"/>
      <c r="I484" s="18"/>
      <c r="J484" s="12"/>
    </row>
    <row r="485" ht="12.75" spans="1:10">
      <c r="A485" s="12"/>
      <c r="B485" s="12"/>
      <c r="C485" s="12"/>
      <c r="D485" s="12"/>
      <c r="E485" s="12"/>
      <c r="F485" s="12"/>
      <c r="G485" s="12"/>
      <c r="H485" s="12"/>
      <c r="I485" s="18"/>
      <c r="J485" s="12"/>
    </row>
    <row r="486" ht="12.75" spans="1:10">
      <c r="A486" s="12"/>
      <c r="B486" s="12"/>
      <c r="C486" s="12"/>
      <c r="D486" s="12"/>
      <c r="E486" s="12"/>
      <c r="F486" s="12"/>
      <c r="G486" s="12"/>
      <c r="H486" s="12"/>
      <c r="I486" s="18"/>
      <c r="J486" s="12"/>
    </row>
    <row r="487" ht="12.75" spans="1:10">
      <c r="A487" s="12"/>
      <c r="B487" s="12"/>
      <c r="C487" s="12"/>
      <c r="D487" s="12"/>
      <c r="E487" s="12"/>
      <c r="F487" s="12"/>
      <c r="G487" s="12"/>
      <c r="H487" s="12"/>
      <c r="I487" s="18"/>
      <c r="J487" s="12"/>
    </row>
    <row r="488" ht="12.75" spans="1:10">
      <c r="A488" s="12"/>
      <c r="B488" s="12"/>
      <c r="C488" s="12"/>
      <c r="D488" s="12"/>
      <c r="E488" s="12"/>
      <c r="F488" s="12"/>
      <c r="G488" s="12"/>
      <c r="H488" s="12"/>
      <c r="I488" s="18"/>
      <c r="J488" s="12"/>
    </row>
    <row r="489" ht="12.75" spans="1:10">
      <c r="A489" s="12"/>
      <c r="B489" s="12"/>
      <c r="C489" s="12"/>
      <c r="D489" s="12"/>
      <c r="E489" s="12"/>
      <c r="F489" s="12"/>
      <c r="G489" s="12"/>
      <c r="H489" s="12"/>
      <c r="I489" s="18"/>
      <c r="J489" s="12"/>
    </row>
    <row r="490" ht="12.75" spans="1:10">
      <c r="A490" s="12"/>
      <c r="B490" s="12"/>
      <c r="C490" s="12"/>
      <c r="D490" s="12"/>
      <c r="E490" s="12"/>
      <c r="F490" s="12"/>
      <c r="G490" s="12"/>
      <c r="H490" s="12"/>
      <c r="I490" s="18"/>
      <c r="J490" s="12"/>
    </row>
    <row r="491" ht="12.75" spans="1:10">
      <c r="A491" s="12"/>
      <c r="B491" s="12"/>
      <c r="C491" s="12"/>
      <c r="D491" s="12"/>
      <c r="E491" s="12"/>
      <c r="F491" s="12"/>
      <c r="G491" s="12"/>
      <c r="H491" s="12"/>
      <c r="I491" s="18"/>
      <c r="J491" s="12"/>
    </row>
    <row r="492" ht="12.75" spans="1:10">
      <c r="A492" s="12"/>
      <c r="B492" s="12"/>
      <c r="C492" s="12"/>
      <c r="D492" s="12"/>
      <c r="E492" s="12"/>
      <c r="F492" s="12"/>
      <c r="G492" s="12"/>
      <c r="H492" s="12"/>
      <c r="I492" s="18"/>
      <c r="J492" s="12"/>
    </row>
    <row r="493" ht="12.75" spans="1:10">
      <c r="A493" s="12"/>
      <c r="B493" s="12"/>
      <c r="C493" s="12"/>
      <c r="D493" s="12"/>
      <c r="E493" s="12"/>
      <c r="F493" s="12"/>
      <c r="G493" s="12"/>
      <c r="H493" s="12"/>
      <c r="I493" s="18"/>
      <c r="J493" s="12"/>
    </row>
    <row r="494" ht="12.75" spans="1:10">
      <c r="A494" s="12"/>
      <c r="B494" s="12"/>
      <c r="C494" s="12"/>
      <c r="D494" s="12"/>
      <c r="E494" s="12"/>
      <c r="F494" s="12"/>
      <c r="G494" s="12"/>
      <c r="H494" s="12"/>
      <c r="I494" s="18"/>
      <c r="J494" s="12"/>
    </row>
    <row r="495" ht="12.75" spans="1:10">
      <c r="A495" s="12"/>
      <c r="B495" s="12"/>
      <c r="C495" s="12"/>
      <c r="D495" s="12"/>
      <c r="E495" s="12"/>
      <c r="F495" s="12"/>
      <c r="G495" s="12"/>
      <c r="H495" s="12"/>
      <c r="I495" s="18"/>
      <c r="J495" s="12"/>
    </row>
    <row r="496" ht="12.75" spans="1:10">
      <c r="A496" s="12"/>
      <c r="B496" s="12"/>
      <c r="C496" s="12"/>
      <c r="D496" s="12"/>
      <c r="E496" s="12"/>
      <c r="F496" s="12"/>
      <c r="G496" s="12"/>
      <c r="H496" s="12"/>
      <c r="I496" s="18"/>
      <c r="J496" s="12"/>
    </row>
    <row r="497" ht="12.75" spans="1:10">
      <c r="A497" s="12"/>
      <c r="B497" s="12"/>
      <c r="C497" s="12"/>
      <c r="D497" s="12"/>
      <c r="E497" s="12"/>
      <c r="F497" s="12"/>
      <c r="G497" s="12"/>
      <c r="H497" s="12"/>
      <c r="I497" s="18"/>
      <c r="J497" s="12"/>
    </row>
    <row r="498" ht="12.75" spans="1:10">
      <c r="A498" s="12"/>
      <c r="B498" s="12"/>
      <c r="C498" s="12"/>
      <c r="D498" s="12"/>
      <c r="E498" s="12"/>
      <c r="F498" s="12"/>
      <c r="G498" s="12"/>
      <c r="H498" s="12"/>
      <c r="I498" s="18"/>
      <c r="J498" s="12"/>
    </row>
    <row r="499" ht="12.75" spans="1:10">
      <c r="A499" s="12"/>
      <c r="B499" s="12"/>
      <c r="C499" s="12"/>
      <c r="D499" s="12"/>
      <c r="E499" s="12"/>
      <c r="F499" s="12"/>
      <c r="G499" s="12"/>
      <c r="H499" s="12"/>
      <c r="I499" s="18"/>
      <c r="J499" s="12"/>
    </row>
    <row r="500" ht="12.75" spans="1:10">
      <c r="A500" s="12"/>
      <c r="B500" s="12"/>
      <c r="C500" s="12"/>
      <c r="D500" s="12"/>
      <c r="E500" s="12"/>
      <c r="F500" s="12"/>
      <c r="G500" s="12"/>
      <c r="H500" s="12"/>
      <c r="I500" s="18"/>
      <c r="J500" s="12"/>
    </row>
    <row r="501" ht="12.75" spans="1:10">
      <c r="A501" s="12"/>
      <c r="B501" s="12"/>
      <c r="C501" s="12"/>
      <c r="D501" s="12"/>
      <c r="E501" s="12"/>
      <c r="F501" s="12"/>
      <c r="G501" s="12"/>
      <c r="H501" s="12"/>
      <c r="I501" s="18"/>
      <c r="J501" s="12"/>
    </row>
    <row r="502" ht="12.75" spans="1:10">
      <c r="A502" s="12"/>
      <c r="B502" s="12"/>
      <c r="C502" s="12"/>
      <c r="D502" s="12"/>
      <c r="E502" s="12"/>
      <c r="F502" s="12"/>
      <c r="G502" s="12"/>
      <c r="H502" s="12"/>
      <c r="I502" s="18"/>
      <c r="J502" s="12"/>
    </row>
    <row r="503" ht="12.75" spans="1:10">
      <c r="A503" s="12"/>
      <c r="B503" s="12"/>
      <c r="C503" s="12"/>
      <c r="D503" s="12"/>
      <c r="E503" s="12"/>
      <c r="F503" s="12"/>
      <c r="G503" s="12"/>
      <c r="H503" s="12"/>
      <c r="I503" s="18"/>
      <c r="J503" s="12"/>
    </row>
    <row r="504" ht="12.75" spans="1:10">
      <c r="A504" s="12"/>
      <c r="B504" s="12"/>
      <c r="C504" s="12"/>
      <c r="D504" s="12"/>
      <c r="E504" s="12"/>
      <c r="F504" s="12"/>
      <c r="G504" s="12"/>
      <c r="H504" s="12"/>
      <c r="I504" s="18"/>
      <c r="J504" s="12"/>
    </row>
    <row r="505" ht="12.75" spans="1:10">
      <c r="A505" s="12"/>
      <c r="B505" s="12"/>
      <c r="C505" s="12"/>
      <c r="D505" s="12"/>
      <c r="E505" s="12"/>
      <c r="F505" s="12"/>
      <c r="G505" s="12"/>
      <c r="H505" s="12"/>
      <c r="I505" s="18"/>
      <c r="J505" s="12"/>
    </row>
    <row r="506" ht="12.75" spans="1:10">
      <c r="A506" s="12"/>
      <c r="B506" s="12"/>
      <c r="C506" s="12"/>
      <c r="D506" s="12"/>
      <c r="E506" s="12"/>
      <c r="F506" s="12"/>
      <c r="G506" s="12"/>
      <c r="H506" s="12"/>
      <c r="I506" s="18"/>
      <c r="J506" s="12"/>
    </row>
    <row r="507" ht="12.75" spans="1:10">
      <c r="A507" s="12"/>
      <c r="B507" s="12"/>
      <c r="C507" s="12"/>
      <c r="D507" s="12"/>
      <c r="E507" s="12"/>
      <c r="F507" s="12"/>
      <c r="G507" s="12"/>
      <c r="H507" s="12"/>
      <c r="I507" s="18"/>
      <c r="J507" s="12"/>
    </row>
    <row r="508" ht="12.75" spans="1:10">
      <c r="A508" s="12"/>
      <c r="B508" s="12"/>
      <c r="C508" s="12"/>
      <c r="D508" s="12"/>
      <c r="E508" s="12"/>
      <c r="F508" s="12"/>
      <c r="G508" s="12"/>
      <c r="H508" s="12"/>
      <c r="I508" s="18"/>
      <c r="J508" s="12"/>
    </row>
    <row r="509" ht="12.75" spans="1:10">
      <c r="A509" s="12"/>
      <c r="B509" s="12"/>
      <c r="C509" s="12"/>
      <c r="D509" s="12"/>
      <c r="E509" s="12"/>
      <c r="F509" s="12"/>
      <c r="G509" s="12"/>
      <c r="H509" s="12"/>
      <c r="I509" s="18"/>
      <c r="J509" s="12"/>
    </row>
    <row r="510" ht="12.75" spans="1:10">
      <c r="A510" s="12"/>
      <c r="B510" s="12"/>
      <c r="C510" s="12"/>
      <c r="D510" s="12"/>
      <c r="E510" s="12"/>
      <c r="F510" s="12"/>
      <c r="G510" s="12"/>
      <c r="H510" s="12"/>
      <c r="I510" s="18"/>
      <c r="J510" s="12"/>
    </row>
    <row r="511" ht="12.75" spans="1:10">
      <c r="A511" s="12"/>
      <c r="B511" s="12"/>
      <c r="C511" s="12"/>
      <c r="D511" s="12"/>
      <c r="E511" s="12"/>
      <c r="F511" s="12"/>
      <c r="G511" s="12"/>
      <c r="H511" s="12"/>
      <c r="I511" s="18"/>
      <c r="J511" s="12"/>
    </row>
    <row r="512" ht="12.75" spans="1:10">
      <c r="A512" s="12"/>
      <c r="B512" s="12"/>
      <c r="C512" s="12"/>
      <c r="D512" s="12"/>
      <c r="E512" s="12"/>
      <c r="F512" s="12"/>
      <c r="G512" s="12"/>
      <c r="H512" s="12"/>
      <c r="I512" s="18"/>
      <c r="J512" s="12"/>
    </row>
    <row r="513" ht="12.75" spans="1:10">
      <c r="A513" s="12"/>
      <c r="B513" s="12"/>
      <c r="C513" s="12"/>
      <c r="D513" s="12"/>
      <c r="E513" s="12"/>
      <c r="F513" s="12"/>
      <c r="G513" s="12"/>
      <c r="H513" s="12"/>
      <c r="I513" s="18"/>
      <c r="J513" s="12"/>
    </row>
    <row r="514" ht="12.75" spans="1:10">
      <c r="A514" s="12"/>
      <c r="B514" s="12"/>
      <c r="C514" s="12"/>
      <c r="D514" s="12"/>
      <c r="E514" s="12"/>
      <c r="F514" s="12"/>
      <c r="G514" s="12"/>
      <c r="H514" s="12"/>
      <c r="I514" s="18"/>
      <c r="J514" s="12"/>
    </row>
    <row r="515" ht="12.75" spans="1:10">
      <c r="A515" s="12"/>
      <c r="B515" s="12"/>
      <c r="C515" s="12"/>
      <c r="D515" s="12"/>
      <c r="E515" s="12"/>
      <c r="F515" s="12"/>
      <c r="G515" s="12"/>
      <c r="H515" s="12"/>
      <c r="I515" s="18"/>
      <c r="J515" s="12"/>
    </row>
    <row r="516" ht="12.75" spans="1:10">
      <c r="A516" s="12"/>
      <c r="B516" s="12"/>
      <c r="C516" s="12"/>
      <c r="D516" s="12"/>
      <c r="E516" s="12"/>
      <c r="F516" s="12"/>
      <c r="G516" s="12"/>
      <c r="H516" s="12"/>
      <c r="I516" s="18"/>
      <c r="J516" s="12"/>
    </row>
    <row r="517" ht="12.75" spans="1:10">
      <c r="A517" s="12"/>
      <c r="B517" s="12"/>
      <c r="C517" s="12"/>
      <c r="D517" s="12"/>
      <c r="E517" s="12"/>
      <c r="F517" s="12"/>
      <c r="G517" s="12"/>
      <c r="H517" s="12"/>
      <c r="I517" s="18"/>
      <c r="J517" s="12"/>
    </row>
    <row r="518" ht="12.75" spans="1:10">
      <c r="A518" s="12"/>
      <c r="B518" s="12"/>
      <c r="C518" s="12"/>
      <c r="D518" s="12"/>
      <c r="E518" s="12"/>
      <c r="F518" s="12"/>
      <c r="G518" s="12"/>
      <c r="H518" s="12"/>
      <c r="I518" s="18"/>
      <c r="J518" s="12"/>
    </row>
    <row r="519" ht="12.75" spans="1:10">
      <c r="A519" s="12"/>
      <c r="B519" s="12"/>
      <c r="C519" s="12"/>
      <c r="D519" s="12"/>
      <c r="E519" s="12"/>
      <c r="F519" s="12"/>
      <c r="G519" s="12"/>
      <c r="H519" s="12"/>
      <c r="I519" s="18"/>
      <c r="J519" s="12"/>
    </row>
    <row r="520" ht="12.75" spans="1:10">
      <c r="A520" s="12"/>
      <c r="B520" s="12"/>
      <c r="C520" s="12"/>
      <c r="D520" s="12"/>
      <c r="E520" s="12"/>
      <c r="F520" s="12"/>
      <c r="G520" s="12"/>
      <c r="H520" s="12"/>
      <c r="I520" s="18"/>
      <c r="J520" s="12"/>
    </row>
    <row r="521" ht="12.75" spans="1:10">
      <c r="A521" s="12"/>
      <c r="B521" s="12"/>
      <c r="C521" s="12"/>
      <c r="D521" s="12"/>
      <c r="E521" s="12"/>
      <c r="F521" s="12"/>
      <c r="G521" s="12"/>
      <c r="H521" s="12"/>
      <c r="I521" s="18"/>
      <c r="J521" s="12"/>
    </row>
    <row r="522" ht="12.75" spans="1:10">
      <c r="A522" s="12"/>
      <c r="B522" s="12"/>
      <c r="C522" s="12"/>
      <c r="D522" s="12"/>
      <c r="E522" s="12"/>
      <c r="F522" s="12"/>
      <c r="G522" s="12"/>
      <c r="H522" s="12"/>
      <c r="I522" s="18"/>
      <c r="J522" s="12"/>
    </row>
    <row r="523" ht="12.75" spans="1:10">
      <c r="A523" s="12"/>
      <c r="B523" s="12"/>
      <c r="C523" s="12"/>
      <c r="D523" s="12"/>
      <c r="E523" s="12"/>
      <c r="F523" s="12"/>
      <c r="G523" s="12"/>
      <c r="H523" s="12"/>
      <c r="I523" s="18"/>
      <c r="J523" s="12"/>
    </row>
    <row r="524" ht="12.75" spans="1:10">
      <c r="A524" s="12"/>
      <c r="B524" s="12"/>
      <c r="C524" s="12"/>
      <c r="D524" s="12"/>
      <c r="E524" s="12"/>
      <c r="F524" s="12"/>
      <c r="G524" s="12"/>
      <c r="H524" s="12"/>
      <c r="I524" s="18"/>
      <c r="J524" s="12"/>
    </row>
    <row r="525" ht="12.75" spans="1:10">
      <c r="A525" s="12"/>
      <c r="B525" s="12"/>
      <c r="C525" s="12"/>
      <c r="D525" s="12"/>
      <c r="E525" s="12"/>
      <c r="F525" s="12"/>
      <c r="G525" s="12"/>
      <c r="H525" s="12"/>
      <c r="I525" s="18"/>
      <c r="J525" s="12"/>
    </row>
    <row r="526" ht="12.75" spans="1:10">
      <c r="A526" s="12"/>
      <c r="B526" s="12"/>
      <c r="C526" s="12"/>
      <c r="D526" s="12"/>
      <c r="E526" s="12"/>
      <c r="F526" s="12"/>
      <c r="G526" s="12"/>
      <c r="H526" s="12"/>
      <c r="I526" s="18"/>
      <c r="J526" s="12"/>
    </row>
    <row r="527" ht="12.75" spans="1:10">
      <c r="A527" s="12"/>
      <c r="B527" s="12"/>
      <c r="C527" s="12"/>
      <c r="D527" s="12"/>
      <c r="E527" s="12"/>
      <c r="F527" s="12"/>
      <c r="G527" s="12"/>
      <c r="H527" s="12"/>
      <c r="I527" s="18"/>
      <c r="J527" s="12"/>
    </row>
    <row r="528" ht="12.75" spans="1:10">
      <c r="A528" s="12"/>
      <c r="B528" s="12"/>
      <c r="C528" s="12"/>
      <c r="D528" s="12"/>
      <c r="E528" s="12"/>
      <c r="F528" s="12"/>
      <c r="G528" s="12"/>
      <c r="H528" s="12"/>
      <c r="I528" s="18"/>
      <c r="J528" s="12"/>
    </row>
    <row r="529" ht="12.75" spans="1:10">
      <c r="A529" s="12"/>
      <c r="B529" s="12"/>
      <c r="C529" s="12"/>
      <c r="D529" s="12"/>
      <c r="E529" s="12"/>
      <c r="F529" s="12"/>
      <c r="G529" s="12"/>
      <c r="H529" s="12"/>
      <c r="I529" s="18"/>
      <c r="J529" s="12"/>
    </row>
    <row r="530" ht="12.75" spans="1:10">
      <c r="A530" s="12"/>
      <c r="B530" s="12"/>
      <c r="C530" s="12"/>
      <c r="D530" s="12"/>
      <c r="E530" s="12"/>
      <c r="F530" s="12"/>
      <c r="G530" s="12"/>
      <c r="H530" s="12"/>
      <c r="I530" s="18"/>
      <c r="J530" s="12"/>
    </row>
    <row r="531" ht="12.75" spans="1:10">
      <c r="A531" s="12"/>
      <c r="B531" s="12"/>
      <c r="C531" s="12"/>
      <c r="D531" s="12"/>
      <c r="E531" s="12"/>
      <c r="F531" s="12"/>
      <c r="G531" s="12"/>
      <c r="H531" s="12"/>
      <c r="I531" s="18"/>
      <c r="J531" s="12"/>
    </row>
    <row r="532" ht="12.75" spans="1:10">
      <c r="A532" s="12"/>
      <c r="B532" s="12"/>
      <c r="C532" s="12"/>
      <c r="D532" s="12"/>
      <c r="E532" s="12"/>
      <c r="F532" s="12"/>
      <c r="G532" s="12"/>
      <c r="H532" s="12"/>
      <c r="I532" s="18"/>
      <c r="J532" s="12"/>
    </row>
    <row r="533" ht="12.75" spans="1:10">
      <c r="A533" s="12"/>
      <c r="B533" s="12"/>
      <c r="C533" s="12"/>
      <c r="D533" s="12"/>
      <c r="E533" s="12"/>
      <c r="F533" s="12"/>
      <c r="G533" s="12"/>
      <c r="H533" s="12"/>
      <c r="I533" s="18"/>
      <c r="J533" s="12"/>
    </row>
    <row r="534" ht="12.75" spans="1:10">
      <c r="A534" s="12"/>
      <c r="B534" s="12"/>
      <c r="C534" s="12"/>
      <c r="D534" s="12"/>
      <c r="E534" s="12"/>
      <c r="F534" s="12"/>
      <c r="G534" s="12"/>
      <c r="H534" s="12"/>
      <c r="I534" s="18"/>
      <c r="J534" s="12"/>
    </row>
    <row r="535" ht="12.75" spans="1:10">
      <c r="A535" s="12"/>
      <c r="B535" s="12"/>
      <c r="C535" s="12"/>
      <c r="D535" s="12"/>
      <c r="E535" s="12"/>
      <c r="F535" s="12"/>
      <c r="G535" s="12"/>
      <c r="H535" s="12"/>
      <c r="I535" s="18"/>
      <c r="J535" s="12"/>
    </row>
    <row r="536" ht="12.75" spans="1:10">
      <c r="A536" s="12"/>
      <c r="B536" s="12"/>
      <c r="C536" s="12"/>
      <c r="D536" s="12"/>
      <c r="E536" s="12"/>
      <c r="F536" s="12"/>
      <c r="G536" s="12"/>
      <c r="H536" s="12"/>
      <c r="I536" s="18"/>
      <c r="J536" s="12"/>
    </row>
    <row r="537" ht="12.75" spans="1:10">
      <c r="A537" s="12"/>
      <c r="B537" s="12"/>
      <c r="C537" s="12"/>
      <c r="D537" s="12"/>
      <c r="E537" s="12"/>
      <c r="F537" s="12"/>
      <c r="G537" s="12"/>
      <c r="H537" s="12"/>
      <c r="I537" s="18"/>
      <c r="J537" s="12"/>
    </row>
    <row r="538" ht="12.75" spans="1:10">
      <c r="A538" s="12"/>
      <c r="B538" s="12"/>
      <c r="C538" s="12"/>
      <c r="D538" s="12"/>
      <c r="E538" s="12"/>
      <c r="F538" s="12"/>
      <c r="G538" s="12"/>
      <c r="H538" s="12"/>
      <c r="I538" s="18"/>
      <c r="J538" s="12"/>
    </row>
    <row r="539" ht="12.75" spans="1:10">
      <c r="A539" s="12"/>
      <c r="B539" s="12"/>
      <c r="C539" s="12"/>
      <c r="D539" s="12"/>
      <c r="E539" s="12"/>
      <c r="F539" s="12"/>
      <c r="G539" s="12"/>
      <c r="H539" s="12"/>
      <c r="I539" s="18"/>
      <c r="J539" s="12"/>
    </row>
    <row r="540" ht="12.75" spans="1:10">
      <c r="A540" s="12"/>
      <c r="B540" s="12"/>
      <c r="C540" s="12"/>
      <c r="D540" s="12"/>
      <c r="E540" s="12"/>
      <c r="F540" s="12"/>
      <c r="G540" s="12"/>
      <c r="H540" s="12"/>
      <c r="I540" s="18"/>
      <c r="J540" s="12"/>
    </row>
    <row r="541" ht="12.75" spans="1:10">
      <c r="A541" s="12"/>
      <c r="B541" s="12"/>
      <c r="C541" s="12"/>
      <c r="D541" s="12"/>
      <c r="E541" s="12"/>
      <c r="F541" s="12"/>
      <c r="G541" s="12"/>
      <c r="H541" s="12"/>
      <c r="I541" s="18"/>
      <c r="J541" s="12"/>
    </row>
    <row r="542" ht="12.75" spans="1:10">
      <c r="A542" s="12"/>
      <c r="B542" s="12"/>
      <c r="C542" s="12"/>
      <c r="D542" s="12"/>
      <c r="E542" s="12"/>
      <c r="F542" s="12"/>
      <c r="G542" s="12"/>
      <c r="H542" s="12"/>
      <c r="I542" s="18"/>
      <c r="J542" s="12"/>
    </row>
    <row r="543" ht="12.75" spans="1:10">
      <c r="A543" s="12"/>
      <c r="B543" s="12"/>
      <c r="C543" s="12"/>
      <c r="D543" s="12"/>
      <c r="E543" s="12"/>
      <c r="F543" s="12"/>
      <c r="G543" s="12"/>
      <c r="H543" s="12"/>
      <c r="I543" s="18"/>
      <c r="J543" s="12"/>
    </row>
    <row r="544" ht="12.75" spans="1:10">
      <c r="A544" s="12"/>
      <c r="B544" s="12"/>
      <c r="C544" s="12"/>
      <c r="D544" s="12"/>
      <c r="E544" s="12"/>
      <c r="F544" s="12"/>
      <c r="G544" s="12"/>
      <c r="H544" s="12"/>
      <c r="I544" s="18"/>
      <c r="J544" s="12"/>
    </row>
    <row r="545" ht="12.75" spans="1:10">
      <c r="A545" s="12"/>
      <c r="B545" s="12"/>
      <c r="C545" s="12"/>
      <c r="D545" s="12"/>
      <c r="E545" s="12"/>
      <c r="F545" s="12"/>
      <c r="G545" s="12"/>
      <c r="H545" s="12"/>
      <c r="I545" s="18"/>
      <c r="J545" s="12"/>
    </row>
    <row r="546" ht="12.75" spans="1:10">
      <c r="A546" s="12"/>
      <c r="B546" s="12"/>
      <c r="C546" s="12"/>
      <c r="D546" s="12"/>
      <c r="E546" s="12"/>
      <c r="F546" s="12"/>
      <c r="G546" s="12"/>
      <c r="H546" s="12"/>
      <c r="I546" s="18"/>
      <c r="J546" s="12"/>
    </row>
    <row r="547" ht="12.75" spans="1:10">
      <c r="A547" s="12"/>
      <c r="B547" s="12"/>
      <c r="C547" s="12"/>
      <c r="D547" s="12"/>
      <c r="E547" s="12"/>
      <c r="F547" s="12"/>
      <c r="G547" s="12"/>
      <c r="H547" s="12"/>
      <c r="I547" s="18"/>
      <c r="J547" s="12"/>
    </row>
    <row r="548" ht="12.75" spans="1:10">
      <c r="A548" s="12"/>
      <c r="B548" s="12"/>
      <c r="C548" s="12"/>
      <c r="D548" s="12"/>
      <c r="E548" s="12"/>
      <c r="F548" s="12"/>
      <c r="G548" s="12"/>
      <c r="H548" s="12"/>
      <c r="I548" s="18"/>
      <c r="J548" s="12"/>
    </row>
    <row r="549" ht="12.75" spans="1:10">
      <c r="A549" s="12"/>
      <c r="B549" s="12"/>
      <c r="C549" s="12"/>
      <c r="D549" s="12"/>
      <c r="E549" s="12"/>
      <c r="F549" s="12"/>
      <c r="G549" s="12"/>
      <c r="H549" s="12"/>
      <c r="I549" s="18"/>
      <c r="J549" s="12"/>
    </row>
    <row r="550" ht="12.75" spans="1:10">
      <c r="A550" s="12"/>
      <c r="B550" s="12"/>
      <c r="C550" s="12"/>
      <c r="D550" s="12"/>
      <c r="E550" s="12"/>
      <c r="F550" s="12"/>
      <c r="G550" s="12"/>
      <c r="H550" s="12"/>
      <c r="I550" s="18"/>
      <c r="J550" s="12"/>
    </row>
    <row r="551" ht="12.75" spans="1:10">
      <c r="A551" s="12"/>
      <c r="B551" s="12"/>
      <c r="C551" s="12"/>
      <c r="D551" s="12"/>
      <c r="E551" s="12"/>
      <c r="F551" s="12"/>
      <c r="G551" s="12"/>
      <c r="H551" s="12"/>
      <c r="I551" s="18"/>
      <c r="J551" s="12"/>
    </row>
    <row r="552" ht="12.75" spans="1:10">
      <c r="A552" s="12"/>
      <c r="B552" s="12"/>
      <c r="C552" s="12"/>
      <c r="D552" s="12"/>
      <c r="E552" s="12"/>
      <c r="F552" s="12"/>
      <c r="G552" s="12"/>
      <c r="H552" s="12"/>
      <c r="I552" s="18"/>
      <c r="J552" s="12"/>
    </row>
    <row r="553" ht="12.75" spans="1:10">
      <c r="A553" s="12"/>
      <c r="B553" s="12"/>
      <c r="C553" s="12"/>
      <c r="D553" s="12"/>
      <c r="E553" s="12"/>
      <c r="F553" s="12"/>
      <c r="G553" s="12"/>
      <c r="H553" s="12"/>
      <c r="I553" s="18"/>
      <c r="J553" s="12"/>
    </row>
    <row r="554" ht="12.75" spans="1:10">
      <c r="A554" s="12"/>
      <c r="B554" s="12"/>
      <c r="C554" s="12"/>
      <c r="D554" s="12"/>
      <c r="E554" s="12"/>
      <c r="F554" s="12"/>
      <c r="G554" s="12"/>
      <c r="H554" s="12"/>
      <c r="I554" s="18"/>
      <c r="J554" s="12"/>
    </row>
    <row r="555" ht="12.75" spans="1:10">
      <c r="A555" s="12"/>
      <c r="B555" s="12"/>
      <c r="C555" s="12"/>
      <c r="D555" s="12"/>
      <c r="E555" s="12"/>
      <c r="F555" s="12"/>
      <c r="G555" s="12"/>
      <c r="H555" s="12"/>
      <c r="I555" s="18"/>
      <c r="J555" s="12"/>
    </row>
    <row r="556" ht="12.75" spans="1:10">
      <c r="A556" s="12"/>
      <c r="B556" s="12"/>
      <c r="C556" s="12"/>
      <c r="D556" s="12"/>
      <c r="E556" s="12"/>
      <c r="F556" s="12"/>
      <c r="G556" s="12"/>
      <c r="H556" s="12"/>
      <c r="I556" s="18"/>
      <c r="J556" s="12"/>
    </row>
    <row r="557" ht="12.75" spans="1:10">
      <c r="A557" s="12"/>
      <c r="B557" s="12"/>
      <c r="C557" s="12"/>
      <c r="D557" s="12"/>
      <c r="E557" s="12"/>
      <c r="F557" s="12"/>
      <c r="G557" s="12"/>
      <c r="H557" s="12"/>
      <c r="I557" s="18"/>
      <c r="J557" s="12"/>
    </row>
    <row r="558" ht="12.75" spans="1:10">
      <c r="A558" s="12"/>
      <c r="B558" s="12"/>
      <c r="C558" s="12"/>
      <c r="D558" s="12"/>
      <c r="E558" s="12"/>
      <c r="F558" s="12"/>
      <c r="G558" s="12"/>
      <c r="H558" s="12"/>
      <c r="I558" s="18"/>
      <c r="J558" s="12"/>
    </row>
    <row r="559" ht="12.75" spans="1:10">
      <c r="A559" s="12"/>
      <c r="B559" s="12"/>
      <c r="C559" s="12"/>
      <c r="D559" s="12"/>
      <c r="E559" s="12"/>
      <c r="F559" s="12"/>
      <c r="G559" s="12"/>
      <c r="H559" s="12"/>
      <c r="I559" s="18"/>
      <c r="J559" s="12"/>
    </row>
    <row r="560" ht="12.75" spans="1:10">
      <c r="A560" s="12"/>
      <c r="B560" s="12"/>
      <c r="C560" s="12"/>
      <c r="D560" s="12"/>
      <c r="E560" s="12"/>
      <c r="F560" s="12"/>
      <c r="G560" s="12"/>
      <c r="H560" s="12"/>
      <c r="I560" s="18"/>
      <c r="J560" s="12"/>
    </row>
    <row r="561" ht="12.75" spans="1:10">
      <c r="A561" s="12"/>
      <c r="B561" s="12"/>
      <c r="C561" s="12"/>
      <c r="D561" s="12"/>
      <c r="E561" s="12"/>
      <c r="F561" s="12"/>
      <c r="G561" s="12"/>
      <c r="H561" s="12"/>
      <c r="I561" s="18"/>
      <c r="J561" s="12"/>
    </row>
    <row r="562" ht="12.75" spans="1:10">
      <c r="A562" s="12"/>
      <c r="B562" s="12"/>
      <c r="C562" s="12"/>
      <c r="D562" s="12"/>
      <c r="E562" s="12"/>
      <c r="F562" s="12"/>
      <c r="G562" s="12"/>
      <c r="H562" s="12"/>
      <c r="I562" s="18"/>
      <c r="J562" s="12"/>
    </row>
    <row r="563" ht="12.75" spans="1:10">
      <c r="A563" s="12"/>
      <c r="B563" s="12"/>
      <c r="C563" s="12"/>
      <c r="D563" s="12"/>
      <c r="E563" s="12"/>
      <c r="F563" s="12"/>
      <c r="G563" s="12"/>
      <c r="H563" s="12"/>
      <c r="I563" s="18"/>
      <c r="J563" s="12"/>
    </row>
    <row r="564" ht="12.75" spans="1:10">
      <c r="A564" s="12"/>
      <c r="B564" s="12"/>
      <c r="C564" s="12"/>
      <c r="D564" s="12"/>
      <c r="E564" s="12"/>
      <c r="F564" s="12"/>
      <c r="G564" s="12"/>
      <c r="H564" s="12"/>
      <c r="I564" s="18"/>
      <c r="J564" s="12"/>
    </row>
    <row r="565" ht="12.75" spans="1:10">
      <c r="A565" s="12"/>
      <c r="B565" s="12"/>
      <c r="C565" s="12"/>
      <c r="D565" s="12"/>
      <c r="E565" s="12"/>
      <c r="F565" s="12"/>
      <c r="G565" s="12"/>
      <c r="H565" s="12"/>
      <c r="I565" s="18"/>
      <c r="J565" s="12"/>
    </row>
    <row r="566" ht="12.75" spans="1:10">
      <c r="A566" s="12"/>
      <c r="B566" s="12"/>
      <c r="C566" s="12"/>
      <c r="D566" s="12"/>
      <c r="E566" s="12"/>
      <c r="F566" s="12"/>
      <c r="G566" s="12"/>
      <c r="H566" s="12"/>
      <c r="I566" s="18"/>
      <c r="J566" s="12"/>
    </row>
    <row r="567" ht="12.75" spans="1:10">
      <c r="A567" s="12"/>
      <c r="B567" s="12"/>
      <c r="C567" s="12"/>
      <c r="D567" s="12"/>
      <c r="E567" s="12"/>
      <c r="F567" s="12"/>
      <c r="G567" s="12"/>
      <c r="H567" s="12"/>
      <c r="I567" s="18"/>
      <c r="J567" s="12"/>
    </row>
    <row r="568" ht="12.75" spans="1:10">
      <c r="A568" s="12"/>
      <c r="B568" s="12"/>
      <c r="C568" s="12"/>
      <c r="D568" s="12"/>
      <c r="E568" s="12"/>
      <c r="F568" s="12"/>
      <c r="G568" s="12"/>
      <c r="H568" s="12"/>
      <c r="I568" s="18"/>
      <c r="J568" s="12"/>
    </row>
    <row r="569" ht="12.75" spans="1:10">
      <c r="A569" s="12"/>
      <c r="B569" s="12"/>
      <c r="C569" s="12"/>
      <c r="D569" s="12"/>
      <c r="E569" s="12"/>
      <c r="F569" s="12"/>
      <c r="G569" s="12"/>
      <c r="H569" s="12"/>
      <c r="I569" s="18"/>
      <c r="J569" s="12"/>
    </row>
    <row r="570" ht="12.75" spans="1:10">
      <c r="A570" s="12"/>
      <c r="B570" s="12"/>
      <c r="C570" s="12"/>
      <c r="D570" s="12"/>
      <c r="E570" s="12"/>
      <c r="F570" s="12"/>
      <c r="G570" s="12"/>
      <c r="H570" s="12"/>
      <c r="I570" s="18"/>
      <c r="J570" s="12"/>
    </row>
    <row r="571" ht="12.75" spans="1:10">
      <c r="A571" s="12"/>
      <c r="B571" s="12"/>
      <c r="C571" s="12"/>
      <c r="D571" s="12"/>
      <c r="E571" s="12"/>
      <c r="F571" s="12"/>
      <c r="G571" s="12"/>
      <c r="H571" s="12"/>
      <c r="I571" s="18"/>
      <c r="J571" s="12"/>
    </row>
    <row r="572" ht="12.75" spans="1:10">
      <c r="A572" s="12"/>
      <c r="B572" s="12"/>
      <c r="C572" s="12"/>
      <c r="D572" s="12"/>
      <c r="E572" s="12"/>
      <c r="F572" s="12"/>
      <c r="G572" s="12"/>
      <c r="H572" s="12"/>
      <c r="I572" s="18"/>
      <c r="J572" s="12"/>
    </row>
    <row r="573" ht="12.75" spans="1:10">
      <c r="A573" s="12"/>
      <c r="B573" s="12"/>
      <c r="C573" s="12"/>
      <c r="D573" s="12"/>
      <c r="E573" s="12"/>
      <c r="F573" s="12"/>
      <c r="G573" s="12"/>
      <c r="H573" s="12"/>
      <c r="I573" s="18"/>
      <c r="J573" s="12"/>
    </row>
    <row r="574" ht="12.75" spans="1:10">
      <c r="A574" s="12"/>
      <c r="B574" s="12"/>
      <c r="C574" s="12"/>
      <c r="D574" s="12"/>
      <c r="E574" s="12"/>
      <c r="F574" s="12"/>
      <c r="G574" s="12"/>
      <c r="H574" s="12"/>
      <c r="I574" s="18"/>
      <c r="J574" s="12"/>
    </row>
    <row r="575" ht="12.75" spans="1:10">
      <c r="A575" s="12"/>
      <c r="B575" s="12"/>
      <c r="C575" s="12"/>
      <c r="D575" s="12"/>
      <c r="E575" s="12"/>
      <c r="F575" s="12"/>
      <c r="G575" s="12"/>
      <c r="H575" s="12"/>
      <c r="I575" s="18"/>
      <c r="J575" s="12"/>
    </row>
    <row r="576" ht="12.75" spans="1:10">
      <c r="A576" s="12"/>
      <c r="B576" s="12"/>
      <c r="C576" s="12"/>
      <c r="D576" s="12"/>
      <c r="E576" s="12"/>
      <c r="F576" s="12"/>
      <c r="G576" s="12"/>
      <c r="H576" s="12"/>
      <c r="I576" s="18"/>
      <c r="J576" s="12"/>
    </row>
    <row r="577" ht="12.75" spans="1:10">
      <c r="A577" s="12"/>
      <c r="B577" s="12"/>
      <c r="C577" s="12"/>
      <c r="D577" s="12"/>
      <c r="E577" s="12"/>
      <c r="F577" s="12"/>
      <c r="G577" s="12"/>
      <c r="H577" s="12"/>
      <c r="I577" s="18"/>
      <c r="J577" s="12"/>
    </row>
    <row r="578" ht="12.75" spans="1:10">
      <c r="A578" s="12"/>
      <c r="B578" s="12"/>
      <c r="C578" s="12"/>
      <c r="D578" s="12"/>
      <c r="E578" s="12"/>
      <c r="F578" s="12"/>
      <c r="G578" s="12"/>
      <c r="H578" s="12"/>
      <c r="I578" s="18"/>
      <c r="J578" s="12"/>
    </row>
    <row r="579" ht="12.75" spans="1:10">
      <c r="A579" s="12"/>
      <c r="B579" s="12"/>
      <c r="C579" s="12"/>
      <c r="D579" s="12"/>
      <c r="E579" s="12"/>
      <c r="F579" s="12"/>
      <c r="G579" s="12"/>
      <c r="H579" s="12"/>
      <c r="I579" s="18"/>
      <c r="J579" s="12"/>
    </row>
    <row r="580" ht="12.75" spans="1:10">
      <c r="A580" s="12"/>
      <c r="B580" s="12"/>
      <c r="C580" s="12"/>
      <c r="D580" s="12"/>
      <c r="E580" s="12"/>
      <c r="F580" s="12"/>
      <c r="G580" s="12"/>
      <c r="H580" s="12"/>
      <c r="I580" s="18"/>
      <c r="J580" s="12"/>
    </row>
    <row r="581" ht="12.75" spans="1:10">
      <c r="A581" s="12"/>
      <c r="B581" s="12"/>
      <c r="C581" s="12"/>
      <c r="D581" s="12"/>
      <c r="E581" s="12"/>
      <c r="F581" s="12"/>
      <c r="G581" s="12"/>
      <c r="H581" s="12"/>
      <c r="I581" s="18"/>
      <c r="J581" s="12"/>
    </row>
    <row r="582" ht="12.75" spans="1:10">
      <c r="A582" s="12"/>
      <c r="B582" s="12"/>
      <c r="C582" s="12"/>
      <c r="D582" s="12"/>
      <c r="E582" s="12"/>
      <c r="F582" s="12"/>
      <c r="G582" s="12"/>
      <c r="H582" s="12"/>
      <c r="I582" s="18"/>
      <c r="J582" s="12"/>
    </row>
    <row r="583" ht="12.75" spans="1:10">
      <c r="A583" s="12"/>
      <c r="B583" s="12"/>
      <c r="C583" s="12"/>
      <c r="D583" s="12"/>
      <c r="E583" s="12"/>
      <c r="F583" s="12"/>
      <c r="G583" s="12"/>
      <c r="H583" s="12"/>
      <c r="I583" s="18"/>
      <c r="J583" s="12"/>
    </row>
    <row r="584" ht="12.75" spans="1:10">
      <c r="A584" s="12"/>
      <c r="B584" s="12"/>
      <c r="C584" s="12"/>
      <c r="D584" s="12"/>
      <c r="E584" s="12"/>
      <c r="F584" s="12"/>
      <c r="G584" s="12"/>
      <c r="H584" s="12"/>
      <c r="I584" s="18"/>
      <c r="J584" s="12"/>
    </row>
    <row r="585" ht="12.75" spans="1:10">
      <c r="A585" s="12"/>
      <c r="B585" s="12"/>
      <c r="C585" s="12"/>
      <c r="D585" s="12"/>
      <c r="E585" s="12"/>
      <c r="F585" s="12"/>
      <c r="G585" s="12"/>
      <c r="H585" s="12"/>
      <c r="I585" s="18"/>
      <c r="J585" s="12"/>
    </row>
    <row r="586" ht="12.75" spans="1:10">
      <c r="A586" s="12"/>
      <c r="B586" s="12"/>
      <c r="C586" s="12"/>
      <c r="D586" s="12"/>
      <c r="E586" s="12"/>
      <c r="F586" s="12"/>
      <c r="G586" s="12"/>
      <c r="H586" s="12"/>
      <c r="I586" s="18"/>
      <c r="J586" s="12"/>
    </row>
    <row r="587" ht="12.75" spans="1:10">
      <c r="A587" s="12"/>
      <c r="B587" s="12"/>
      <c r="C587" s="12"/>
      <c r="D587" s="12"/>
      <c r="E587" s="12"/>
      <c r="F587" s="12"/>
      <c r="G587" s="12"/>
      <c r="H587" s="12"/>
      <c r="I587" s="18"/>
      <c r="J587" s="12"/>
    </row>
    <row r="588" ht="12.75" spans="1:10">
      <c r="A588" s="12"/>
      <c r="B588" s="12"/>
      <c r="C588" s="12"/>
      <c r="D588" s="12"/>
      <c r="E588" s="12"/>
      <c r="F588" s="12"/>
      <c r="G588" s="12"/>
      <c r="H588" s="12"/>
      <c r="I588" s="18"/>
      <c r="J588" s="12"/>
    </row>
    <row r="589" ht="12.75" spans="1:10">
      <c r="A589" s="12"/>
      <c r="B589" s="12"/>
      <c r="C589" s="12"/>
      <c r="D589" s="12"/>
      <c r="E589" s="12"/>
      <c r="F589" s="12"/>
      <c r="G589" s="12"/>
      <c r="H589" s="12"/>
      <c r="I589" s="18"/>
      <c r="J589" s="12"/>
    </row>
    <row r="590" ht="12.75" spans="1:10">
      <c r="A590" s="12"/>
      <c r="B590" s="12"/>
      <c r="C590" s="12"/>
      <c r="D590" s="12"/>
      <c r="E590" s="12"/>
      <c r="F590" s="12"/>
      <c r="G590" s="12"/>
      <c r="H590" s="12"/>
      <c r="I590" s="18"/>
      <c r="J590" s="12"/>
    </row>
    <row r="591" ht="12.75" spans="1:10">
      <c r="A591" s="12"/>
      <c r="B591" s="12"/>
      <c r="C591" s="12"/>
      <c r="D591" s="12"/>
      <c r="E591" s="12"/>
      <c r="F591" s="12"/>
      <c r="G591" s="12"/>
      <c r="H591" s="12"/>
      <c r="I591" s="18"/>
      <c r="J591" s="12"/>
    </row>
    <row r="592" ht="12.75" spans="1:10">
      <c r="A592" s="12"/>
      <c r="B592" s="12"/>
      <c r="C592" s="12"/>
      <c r="D592" s="12"/>
      <c r="E592" s="12"/>
      <c r="F592" s="12"/>
      <c r="G592" s="12"/>
      <c r="H592" s="12"/>
      <c r="I592" s="18"/>
      <c r="J592" s="12"/>
    </row>
    <row r="593" ht="12.75" spans="1:10">
      <c r="A593" s="12"/>
      <c r="B593" s="12"/>
      <c r="C593" s="12"/>
      <c r="D593" s="12"/>
      <c r="E593" s="12"/>
      <c r="F593" s="12"/>
      <c r="G593" s="12"/>
      <c r="H593" s="12"/>
      <c r="I593" s="18"/>
      <c r="J593" s="12"/>
    </row>
    <row r="594" ht="12.75" spans="1:10">
      <c r="A594" s="12"/>
      <c r="B594" s="12"/>
      <c r="C594" s="12"/>
      <c r="D594" s="12"/>
      <c r="E594" s="12"/>
      <c r="F594" s="12"/>
      <c r="G594" s="12"/>
      <c r="H594" s="12"/>
      <c r="I594" s="18"/>
      <c r="J594" s="12"/>
    </row>
    <row r="595" ht="12.75" spans="1:10">
      <c r="A595" s="12"/>
      <c r="B595" s="12"/>
      <c r="C595" s="12"/>
      <c r="D595" s="12"/>
      <c r="E595" s="12"/>
      <c r="F595" s="12"/>
      <c r="G595" s="12"/>
      <c r="H595" s="12"/>
      <c r="I595" s="18"/>
      <c r="J595" s="12"/>
    </row>
    <row r="596" ht="12.75" spans="1:10">
      <c r="A596" s="12"/>
      <c r="B596" s="12"/>
      <c r="C596" s="12"/>
      <c r="D596" s="12"/>
      <c r="E596" s="12"/>
      <c r="F596" s="12"/>
      <c r="G596" s="12"/>
      <c r="H596" s="12"/>
      <c r="I596" s="18"/>
      <c r="J596" s="12"/>
    </row>
    <row r="597" ht="12.75" spans="1:10">
      <c r="A597" s="12"/>
      <c r="B597" s="12"/>
      <c r="C597" s="12"/>
      <c r="D597" s="12"/>
      <c r="E597" s="12"/>
      <c r="F597" s="12"/>
      <c r="G597" s="12"/>
      <c r="H597" s="12"/>
      <c r="I597" s="18"/>
      <c r="J597" s="12"/>
    </row>
    <row r="598" ht="12.75" spans="1:10">
      <c r="A598" s="12"/>
      <c r="B598" s="12"/>
      <c r="C598" s="12"/>
      <c r="D598" s="12"/>
      <c r="E598" s="12"/>
      <c r="F598" s="12"/>
      <c r="G598" s="12"/>
      <c r="H598" s="12"/>
      <c r="I598" s="18"/>
      <c r="J598" s="12"/>
    </row>
    <row r="599" ht="12.75" spans="1:10">
      <c r="A599" s="12"/>
      <c r="B599" s="12"/>
      <c r="C599" s="12"/>
      <c r="D599" s="12"/>
      <c r="E599" s="12"/>
      <c r="F599" s="12"/>
      <c r="G599" s="12"/>
      <c r="H599" s="12"/>
      <c r="I599" s="18"/>
      <c r="J599" s="12"/>
    </row>
    <row r="600" ht="12.75" spans="1:10">
      <c r="A600" s="12"/>
      <c r="B600" s="12"/>
      <c r="C600" s="12"/>
      <c r="D600" s="12"/>
      <c r="E600" s="12"/>
      <c r="F600" s="12"/>
      <c r="G600" s="12"/>
      <c r="H600" s="12"/>
      <c r="I600" s="18"/>
      <c r="J600" s="12"/>
    </row>
    <row r="601" ht="12.75" spans="1:10">
      <c r="A601" s="12"/>
      <c r="B601" s="12"/>
      <c r="C601" s="12"/>
      <c r="D601" s="12"/>
      <c r="E601" s="12"/>
      <c r="F601" s="12"/>
      <c r="G601" s="12"/>
      <c r="H601" s="12"/>
      <c r="I601" s="18"/>
      <c r="J601" s="12"/>
    </row>
    <row r="602" ht="12.75" spans="1:10">
      <c r="A602" s="12"/>
      <c r="B602" s="12"/>
      <c r="C602" s="12"/>
      <c r="D602" s="12"/>
      <c r="E602" s="12"/>
      <c r="F602" s="12"/>
      <c r="G602" s="12"/>
      <c r="H602" s="12"/>
      <c r="I602" s="18"/>
      <c r="J602" s="12"/>
    </row>
    <row r="603" ht="12.75" spans="1:10">
      <c r="A603" s="12"/>
      <c r="B603" s="12"/>
      <c r="C603" s="12"/>
      <c r="D603" s="12"/>
      <c r="E603" s="12"/>
      <c r="F603" s="12"/>
      <c r="G603" s="12"/>
      <c r="H603" s="12"/>
      <c r="I603" s="18"/>
      <c r="J603" s="12"/>
    </row>
    <row r="604" ht="12.75" spans="1:10">
      <c r="A604" s="12"/>
      <c r="B604" s="12"/>
      <c r="C604" s="12"/>
      <c r="D604" s="12"/>
      <c r="E604" s="12"/>
      <c r="F604" s="12"/>
      <c r="G604" s="12"/>
      <c r="H604" s="12"/>
      <c r="I604" s="18"/>
      <c r="J604" s="12"/>
    </row>
    <row r="605" ht="12.75" spans="1:10">
      <c r="A605" s="12"/>
      <c r="B605" s="12"/>
      <c r="C605" s="12"/>
      <c r="D605" s="12"/>
      <c r="E605" s="12"/>
      <c r="F605" s="12"/>
      <c r="G605" s="12"/>
      <c r="H605" s="12"/>
      <c r="I605" s="18"/>
      <c r="J605" s="12"/>
    </row>
    <row r="606" ht="12.75" spans="1:10">
      <c r="A606" s="12"/>
      <c r="B606" s="12"/>
      <c r="C606" s="12"/>
      <c r="D606" s="12"/>
      <c r="E606" s="12"/>
      <c r="F606" s="12"/>
      <c r="G606" s="12"/>
      <c r="H606" s="12"/>
      <c r="I606" s="18"/>
      <c r="J606" s="12"/>
    </row>
    <row r="607" ht="12.75" spans="1:10">
      <c r="A607" s="12"/>
      <c r="B607" s="12"/>
      <c r="C607" s="12"/>
      <c r="D607" s="12"/>
      <c r="E607" s="12"/>
      <c r="F607" s="12"/>
      <c r="G607" s="12"/>
      <c r="H607" s="12"/>
      <c r="I607" s="18"/>
      <c r="J607" s="12"/>
    </row>
    <row r="608" ht="12.75" spans="1:10">
      <c r="A608" s="12"/>
      <c r="B608" s="12"/>
      <c r="C608" s="12"/>
      <c r="D608" s="12"/>
      <c r="E608" s="12"/>
      <c r="F608" s="12"/>
      <c r="G608" s="12"/>
      <c r="H608" s="12"/>
      <c r="I608" s="18"/>
      <c r="J608" s="12"/>
    </row>
    <row r="609" ht="12.75" spans="1:10">
      <c r="A609" s="12"/>
      <c r="B609" s="12"/>
      <c r="C609" s="12"/>
      <c r="D609" s="12"/>
      <c r="E609" s="12"/>
      <c r="F609" s="12"/>
      <c r="G609" s="12"/>
      <c r="H609" s="12"/>
      <c r="I609" s="18"/>
      <c r="J609" s="12"/>
    </row>
    <row r="610" ht="12.75" spans="1:10">
      <c r="A610" s="12"/>
      <c r="B610" s="12"/>
      <c r="C610" s="12"/>
      <c r="D610" s="12"/>
      <c r="E610" s="12"/>
      <c r="F610" s="12"/>
      <c r="G610" s="12"/>
      <c r="H610" s="12"/>
      <c r="I610" s="18"/>
      <c r="J610" s="12"/>
    </row>
    <row r="611" ht="12.75" spans="1:10">
      <c r="A611" s="12"/>
      <c r="B611" s="12"/>
      <c r="C611" s="12"/>
      <c r="D611" s="12"/>
      <c r="E611" s="12"/>
      <c r="F611" s="12"/>
      <c r="G611" s="12"/>
      <c r="H611" s="12"/>
      <c r="I611" s="18"/>
      <c r="J611" s="12"/>
    </row>
    <row r="612" ht="12.75" spans="1:10">
      <c r="A612" s="12"/>
      <c r="B612" s="12"/>
      <c r="C612" s="12"/>
      <c r="D612" s="12"/>
      <c r="E612" s="12"/>
      <c r="F612" s="12"/>
      <c r="G612" s="12"/>
      <c r="H612" s="12"/>
      <c r="I612" s="18"/>
      <c r="J612" s="12"/>
    </row>
    <row r="613" ht="12.75" spans="1:10">
      <c r="A613" s="12"/>
      <c r="B613" s="12"/>
      <c r="C613" s="12"/>
      <c r="D613" s="12"/>
      <c r="E613" s="12"/>
      <c r="F613" s="12"/>
      <c r="G613" s="12"/>
      <c r="H613" s="12"/>
      <c r="I613" s="18"/>
      <c r="J613" s="12"/>
    </row>
    <row r="614" ht="12.75" spans="1:10">
      <c r="A614" s="12"/>
      <c r="B614" s="12"/>
      <c r="C614" s="12"/>
      <c r="D614" s="12"/>
      <c r="E614" s="12"/>
      <c r="F614" s="12"/>
      <c r="G614" s="12"/>
      <c r="H614" s="12"/>
      <c r="I614" s="18"/>
      <c r="J614" s="12"/>
    </row>
    <row r="615" ht="12.75" spans="1:10">
      <c r="A615" s="12"/>
      <c r="B615" s="12"/>
      <c r="C615" s="12"/>
      <c r="D615" s="12"/>
      <c r="E615" s="12"/>
      <c r="F615" s="12"/>
      <c r="G615" s="12"/>
      <c r="H615" s="12"/>
      <c r="I615" s="18"/>
      <c r="J615" s="12"/>
    </row>
    <row r="616" ht="12.75" spans="1:10">
      <c r="A616" s="12"/>
      <c r="B616" s="12"/>
      <c r="C616" s="12"/>
      <c r="D616" s="12"/>
      <c r="E616" s="12"/>
      <c r="F616" s="12"/>
      <c r="G616" s="12"/>
      <c r="H616" s="12"/>
      <c r="I616" s="18"/>
      <c r="J616" s="12"/>
    </row>
    <row r="617" ht="12.75" spans="1:10">
      <c r="A617" s="12"/>
      <c r="B617" s="12"/>
      <c r="C617" s="12"/>
      <c r="D617" s="12"/>
      <c r="E617" s="12"/>
      <c r="F617" s="12"/>
      <c r="G617" s="12"/>
      <c r="H617" s="12"/>
      <c r="I617" s="18"/>
      <c r="J617" s="12"/>
    </row>
    <row r="618" ht="12.75" spans="1:10">
      <c r="A618" s="12"/>
      <c r="B618" s="12"/>
      <c r="C618" s="12"/>
      <c r="D618" s="12"/>
      <c r="E618" s="12"/>
      <c r="F618" s="12"/>
      <c r="G618" s="12"/>
      <c r="H618" s="12"/>
      <c r="I618" s="18"/>
      <c r="J618" s="12"/>
    </row>
    <row r="619" ht="12.75" spans="1:10">
      <c r="A619" s="12"/>
      <c r="B619" s="12"/>
      <c r="C619" s="12"/>
      <c r="D619" s="12"/>
      <c r="E619" s="12"/>
      <c r="F619" s="12"/>
      <c r="G619" s="12"/>
      <c r="H619" s="12"/>
      <c r="I619" s="18"/>
      <c r="J619" s="12"/>
    </row>
    <row r="620" ht="12.75" spans="1:10">
      <c r="A620" s="12"/>
      <c r="B620" s="12"/>
      <c r="C620" s="12"/>
      <c r="D620" s="12"/>
      <c r="E620" s="12"/>
      <c r="F620" s="12"/>
      <c r="G620" s="12"/>
      <c r="H620" s="12"/>
      <c r="I620" s="18"/>
      <c r="J620" s="12"/>
    </row>
    <row r="621" ht="12.75" spans="1:10">
      <c r="A621" s="12"/>
      <c r="B621" s="12"/>
      <c r="C621" s="12"/>
      <c r="D621" s="12"/>
      <c r="E621" s="12"/>
      <c r="F621" s="12"/>
      <c r="G621" s="12"/>
      <c r="H621" s="12"/>
      <c r="I621" s="18"/>
      <c r="J621" s="12"/>
    </row>
    <row r="622" ht="12.75" spans="1:10">
      <c r="A622" s="12"/>
      <c r="B622" s="12"/>
      <c r="C622" s="12"/>
      <c r="D622" s="12"/>
      <c r="E622" s="12"/>
      <c r="F622" s="12"/>
      <c r="G622" s="12"/>
      <c r="H622" s="12"/>
      <c r="I622" s="18"/>
      <c r="J622" s="12"/>
    </row>
    <row r="623" ht="12.75" spans="1:10">
      <c r="A623" s="12"/>
      <c r="B623" s="12"/>
      <c r="C623" s="12"/>
      <c r="D623" s="12"/>
      <c r="E623" s="12"/>
      <c r="F623" s="12"/>
      <c r="G623" s="12"/>
      <c r="H623" s="12"/>
      <c r="I623" s="18"/>
      <c r="J623" s="12"/>
    </row>
    <row r="624" ht="12.75" spans="1:10">
      <c r="A624" s="12"/>
      <c r="B624" s="12"/>
      <c r="C624" s="12"/>
      <c r="D624" s="12"/>
      <c r="E624" s="12"/>
      <c r="F624" s="12"/>
      <c r="G624" s="12"/>
      <c r="H624" s="12"/>
      <c r="I624" s="18"/>
      <c r="J624" s="12"/>
    </row>
    <row r="625" ht="12.75" spans="1:10">
      <c r="A625" s="12"/>
      <c r="B625" s="12"/>
      <c r="C625" s="12"/>
      <c r="D625" s="12"/>
      <c r="E625" s="12"/>
      <c r="F625" s="12"/>
      <c r="G625" s="12"/>
      <c r="H625" s="12"/>
      <c r="I625" s="18"/>
      <c r="J625" s="12"/>
    </row>
    <row r="626" ht="12.75" spans="1:10">
      <c r="A626" s="12"/>
      <c r="B626" s="12"/>
      <c r="C626" s="12"/>
      <c r="D626" s="12"/>
      <c r="E626" s="12"/>
      <c r="F626" s="12"/>
      <c r="G626" s="12"/>
      <c r="H626" s="12"/>
      <c r="I626" s="18"/>
      <c r="J626" s="12"/>
    </row>
    <row r="627" ht="12.75" spans="1:10">
      <c r="A627" s="12"/>
      <c r="B627" s="12"/>
      <c r="C627" s="12"/>
      <c r="D627" s="12"/>
      <c r="E627" s="12"/>
      <c r="F627" s="12"/>
      <c r="G627" s="12"/>
      <c r="H627" s="12"/>
      <c r="I627" s="18"/>
      <c r="J627" s="12"/>
    </row>
    <row r="628" ht="12.75" spans="1:10">
      <c r="A628" s="12"/>
      <c r="B628" s="12"/>
      <c r="C628" s="12"/>
      <c r="D628" s="12"/>
      <c r="E628" s="12"/>
      <c r="F628" s="12"/>
      <c r="G628" s="12"/>
      <c r="H628" s="12"/>
      <c r="I628" s="18"/>
      <c r="J628" s="12"/>
    </row>
    <row r="629" ht="12.75" spans="1:10">
      <c r="A629" s="12"/>
      <c r="B629" s="12"/>
      <c r="C629" s="12"/>
      <c r="D629" s="12"/>
      <c r="E629" s="12"/>
      <c r="F629" s="12"/>
      <c r="G629" s="12"/>
      <c r="H629" s="12"/>
      <c r="I629" s="18"/>
      <c r="J629" s="12"/>
    </row>
    <row r="630" ht="12.75" spans="1:10">
      <c r="A630" s="12"/>
      <c r="B630" s="12"/>
      <c r="C630" s="12"/>
      <c r="D630" s="12"/>
      <c r="E630" s="12"/>
      <c r="F630" s="12"/>
      <c r="G630" s="12"/>
      <c r="H630" s="12"/>
      <c r="I630" s="18"/>
      <c r="J630" s="12"/>
    </row>
    <row r="631" ht="12.75" spans="1:10">
      <c r="A631" s="12"/>
      <c r="B631" s="12"/>
      <c r="C631" s="12"/>
      <c r="D631" s="12"/>
      <c r="E631" s="12"/>
      <c r="F631" s="12"/>
      <c r="G631" s="12"/>
      <c r="H631" s="12"/>
      <c r="I631" s="18"/>
      <c r="J631" s="12"/>
    </row>
    <row r="632" ht="12.75" spans="1:10">
      <c r="A632" s="12"/>
      <c r="B632" s="12"/>
      <c r="C632" s="12"/>
      <c r="D632" s="12"/>
      <c r="E632" s="12"/>
      <c r="F632" s="12"/>
      <c r="G632" s="12"/>
      <c r="H632" s="12"/>
      <c r="I632" s="18"/>
      <c r="J632" s="12"/>
    </row>
    <row r="633" ht="12.75" spans="1:10">
      <c r="A633" s="12"/>
      <c r="B633" s="12"/>
      <c r="C633" s="12"/>
      <c r="D633" s="12"/>
      <c r="E633" s="12"/>
      <c r="F633" s="12"/>
      <c r="G633" s="12"/>
      <c r="H633" s="12"/>
      <c r="I633" s="18"/>
      <c r="J633" s="12"/>
    </row>
    <row r="634" ht="12.75" spans="1:10">
      <c r="A634" s="12"/>
      <c r="B634" s="12"/>
      <c r="C634" s="12"/>
      <c r="D634" s="12"/>
      <c r="E634" s="12"/>
      <c r="F634" s="12"/>
      <c r="G634" s="12"/>
      <c r="H634" s="12"/>
      <c r="I634" s="18"/>
      <c r="J634" s="12"/>
    </row>
    <row r="635" ht="12.75" spans="1:10">
      <c r="A635" s="12"/>
      <c r="B635" s="12"/>
      <c r="C635" s="12"/>
      <c r="D635" s="12"/>
      <c r="E635" s="12"/>
      <c r="F635" s="12"/>
      <c r="G635" s="12"/>
      <c r="H635" s="12"/>
      <c r="I635" s="18"/>
      <c r="J635" s="12"/>
    </row>
    <row r="636" ht="12.75" spans="1:10">
      <c r="A636" s="12"/>
      <c r="B636" s="12"/>
      <c r="C636" s="12"/>
      <c r="D636" s="12"/>
      <c r="E636" s="12"/>
      <c r="F636" s="12"/>
      <c r="G636" s="12"/>
      <c r="H636" s="12"/>
      <c r="I636" s="18"/>
      <c r="J636" s="12"/>
    </row>
    <row r="637" ht="12.75" spans="1:10">
      <c r="A637" s="12"/>
      <c r="B637" s="12"/>
      <c r="C637" s="12"/>
      <c r="D637" s="12"/>
      <c r="E637" s="12"/>
      <c r="F637" s="12"/>
      <c r="G637" s="12"/>
      <c r="H637" s="12"/>
      <c r="I637" s="18"/>
      <c r="J637" s="12"/>
    </row>
    <row r="638" ht="12.75" spans="1:10">
      <c r="A638" s="12"/>
      <c r="B638" s="12"/>
      <c r="C638" s="12"/>
      <c r="D638" s="12"/>
      <c r="E638" s="12"/>
      <c r="F638" s="12"/>
      <c r="G638" s="12"/>
      <c r="H638" s="12"/>
      <c r="I638" s="18"/>
      <c r="J638" s="12"/>
    </row>
    <row r="639" ht="12.75" spans="1:10">
      <c r="A639" s="12"/>
      <c r="B639" s="12"/>
      <c r="C639" s="12"/>
      <c r="D639" s="12"/>
      <c r="E639" s="12"/>
      <c r="F639" s="12"/>
      <c r="G639" s="12"/>
      <c r="H639" s="12"/>
      <c r="I639" s="18"/>
      <c r="J639" s="12"/>
    </row>
    <row r="640" ht="12.75" spans="1:10">
      <c r="A640" s="12"/>
      <c r="B640" s="12"/>
      <c r="C640" s="12"/>
      <c r="D640" s="12"/>
      <c r="E640" s="12"/>
      <c r="F640" s="12"/>
      <c r="G640" s="12"/>
      <c r="H640" s="12"/>
      <c r="I640" s="18"/>
      <c r="J640" s="12"/>
    </row>
    <row r="641" ht="12.75" spans="1:10">
      <c r="A641" s="12"/>
      <c r="B641" s="12"/>
      <c r="C641" s="12"/>
      <c r="D641" s="12"/>
      <c r="E641" s="12"/>
      <c r="F641" s="12"/>
      <c r="G641" s="12"/>
      <c r="H641" s="12"/>
      <c r="I641" s="18"/>
      <c r="J641" s="12"/>
    </row>
    <row r="642" ht="12.75" spans="1:10">
      <c r="A642" s="12"/>
      <c r="B642" s="12"/>
      <c r="C642" s="12"/>
      <c r="D642" s="12"/>
      <c r="E642" s="12"/>
      <c r="F642" s="12"/>
      <c r="G642" s="12"/>
      <c r="H642" s="12"/>
      <c r="I642" s="18"/>
      <c r="J642" s="12"/>
    </row>
    <row r="643" ht="12.75" spans="1:10">
      <c r="A643" s="12"/>
      <c r="B643" s="12"/>
      <c r="C643" s="12"/>
      <c r="D643" s="12"/>
      <c r="E643" s="12"/>
      <c r="F643" s="12"/>
      <c r="G643" s="12"/>
      <c r="H643" s="12"/>
      <c r="I643" s="18"/>
      <c r="J643" s="12"/>
    </row>
    <row r="644" ht="12.75" spans="1:10">
      <c r="A644" s="12"/>
      <c r="B644" s="12"/>
      <c r="C644" s="12"/>
      <c r="D644" s="12"/>
      <c r="E644" s="12"/>
      <c r="F644" s="12"/>
      <c r="G644" s="12"/>
      <c r="H644" s="12"/>
      <c r="I644" s="18"/>
      <c r="J644" s="12"/>
    </row>
    <row r="645" ht="12.75" spans="1:10">
      <c r="A645" s="12"/>
      <c r="B645" s="12"/>
      <c r="C645" s="12"/>
      <c r="D645" s="12"/>
      <c r="E645" s="12"/>
      <c r="F645" s="12"/>
      <c r="G645" s="12"/>
      <c r="H645" s="12"/>
      <c r="I645" s="18"/>
      <c r="J645" s="12"/>
    </row>
    <row r="646" ht="12.75" spans="1:10">
      <c r="A646" s="12"/>
      <c r="B646" s="12"/>
      <c r="C646" s="12"/>
      <c r="D646" s="12"/>
      <c r="E646" s="12"/>
      <c r="F646" s="12"/>
      <c r="G646" s="12"/>
      <c r="H646" s="12"/>
      <c r="I646" s="18"/>
      <c r="J646" s="12"/>
    </row>
    <row r="647" ht="12.75" spans="1:10">
      <c r="A647" s="12"/>
      <c r="B647" s="12"/>
      <c r="C647" s="12"/>
      <c r="D647" s="12"/>
      <c r="E647" s="12"/>
      <c r="F647" s="12"/>
      <c r="G647" s="12"/>
      <c r="H647" s="12"/>
      <c r="I647" s="18"/>
      <c r="J647" s="12"/>
    </row>
    <row r="648" ht="12.75" spans="1:10">
      <c r="A648" s="12"/>
      <c r="B648" s="12"/>
      <c r="C648" s="12"/>
      <c r="D648" s="12"/>
      <c r="E648" s="12"/>
      <c r="F648" s="12"/>
      <c r="G648" s="12"/>
      <c r="H648" s="12"/>
      <c r="I648" s="18"/>
      <c r="J648" s="12"/>
    </row>
    <row r="649" ht="12.75" spans="1:10">
      <c r="A649" s="12"/>
      <c r="B649" s="12"/>
      <c r="C649" s="12"/>
      <c r="D649" s="12"/>
      <c r="E649" s="12"/>
      <c r="F649" s="12"/>
      <c r="G649" s="12"/>
      <c r="H649" s="12"/>
      <c r="I649" s="18"/>
      <c r="J649" s="12"/>
    </row>
    <row r="650" ht="12.75" spans="1:10">
      <c r="A650" s="12"/>
      <c r="B650" s="12"/>
      <c r="C650" s="12"/>
      <c r="D650" s="12"/>
      <c r="E650" s="12"/>
      <c r="F650" s="12"/>
      <c r="G650" s="12"/>
      <c r="H650" s="12"/>
      <c r="I650" s="18"/>
      <c r="J650" s="12"/>
    </row>
    <row r="651" ht="12.75" spans="1:10">
      <c r="A651" s="12"/>
      <c r="B651" s="12"/>
      <c r="C651" s="12"/>
      <c r="D651" s="12"/>
      <c r="E651" s="12"/>
      <c r="F651" s="12"/>
      <c r="G651" s="12"/>
      <c r="H651" s="12"/>
      <c r="I651" s="18"/>
      <c r="J651" s="12"/>
    </row>
    <row r="652" ht="12.75" spans="1:10">
      <c r="A652" s="12"/>
      <c r="B652" s="12"/>
      <c r="C652" s="12"/>
      <c r="D652" s="12"/>
      <c r="E652" s="12"/>
      <c r="F652" s="12"/>
      <c r="G652" s="12"/>
      <c r="H652" s="12"/>
      <c r="I652" s="18"/>
      <c r="J652" s="12"/>
    </row>
    <row r="653" ht="12.75" spans="1:10">
      <c r="A653" s="12"/>
      <c r="B653" s="12"/>
      <c r="C653" s="12"/>
      <c r="D653" s="12"/>
      <c r="E653" s="12"/>
      <c r="F653" s="12"/>
      <c r="G653" s="12"/>
      <c r="H653" s="12"/>
      <c r="I653" s="18"/>
      <c r="J653" s="12"/>
    </row>
    <row r="654" ht="12.75" spans="1:10">
      <c r="A654" s="12"/>
      <c r="B654" s="12"/>
      <c r="C654" s="12"/>
      <c r="D654" s="12"/>
      <c r="E654" s="12"/>
      <c r="F654" s="12"/>
      <c r="G654" s="12"/>
      <c r="H654" s="12"/>
      <c r="I654" s="18"/>
      <c r="J654" s="12"/>
    </row>
    <row r="655" ht="12.75" spans="1:10">
      <c r="A655" s="12"/>
      <c r="B655" s="12"/>
      <c r="C655" s="12"/>
      <c r="D655" s="12"/>
      <c r="E655" s="12"/>
      <c r="F655" s="12"/>
      <c r="G655" s="12"/>
      <c r="H655" s="12"/>
      <c r="I655" s="18"/>
      <c r="J655" s="12"/>
    </row>
    <row r="656" ht="12.75" spans="1:10">
      <c r="A656" s="12"/>
      <c r="B656" s="12"/>
      <c r="C656" s="12"/>
      <c r="D656" s="12"/>
      <c r="E656" s="12"/>
      <c r="F656" s="12"/>
      <c r="G656" s="12"/>
      <c r="H656" s="12"/>
      <c r="I656" s="18"/>
      <c r="J656" s="12"/>
    </row>
    <row r="657" ht="12.75" spans="1:10">
      <c r="A657" s="12"/>
      <c r="B657" s="12"/>
      <c r="C657" s="12"/>
      <c r="D657" s="12"/>
      <c r="E657" s="12"/>
      <c r="F657" s="12"/>
      <c r="G657" s="12"/>
      <c r="H657" s="12"/>
      <c r="I657" s="18"/>
      <c r="J657" s="12"/>
    </row>
    <row r="658" ht="12.75" spans="1:10">
      <c r="A658" s="12"/>
      <c r="B658" s="12"/>
      <c r="C658" s="12"/>
      <c r="D658" s="12"/>
      <c r="E658" s="12"/>
      <c r="F658" s="12"/>
      <c r="G658" s="12"/>
      <c r="H658" s="12"/>
      <c r="I658" s="18"/>
      <c r="J658" s="12"/>
    </row>
    <row r="659" ht="12.75" spans="1:10">
      <c r="A659" s="12"/>
      <c r="B659" s="12"/>
      <c r="C659" s="12"/>
      <c r="D659" s="12"/>
      <c r="E659" s="12"/>
      <c r="F659" s="12"/>
      <c r="G659" s="12"/>
      <c r="H659" s="12"/>
      <c r="I659" s="18"/>
      <c r="J659" s="12"/>
    </row>
    <row r="660" ht="12.75" spans="1:10">
      <c r="A660" s="12"/>
      <c r="B660" s="12"/>
      <c r="C660" s="12"/>
      <c r="D660" s="12"/>
      <c r="E660" s="12"/>
      <c r="F660" s="12"/>
      <c r="G660" s="12"/>
      <c r="H660" s="12"/>
      <c r="I660" s="18"/>
      <c r="J660" s="12"/>
    </row>
    <row r="661" ht="12.75" spans="1:10">
      <c r="A661" s="12"/>
      <c r="B661" s="12"/>
      <c r="C661" s="12"/>
      <c r="D661" s="12"/>
      <c r="E661" s="12"/>
      <c r="F661" s="12"/>
      <c r="G661" s="12"/>
      <c r="H661" s="12"/>
      <c r="I661" s="18"/>
      <c r="J661" s="12"/>
    </row>
    <row r="662" ht="12.75" spans="1:10">
      <c r="A662" s="12"/>
      <c r="B662" s="12"/>
      <c r="C662" s="12"/>
      <c r="D662" s="12"/>
      <c r="E662" s="12"/>
      <c r="F662" s="12"/>
      <c r="G662" s="12"/>
      <c r="H662" s="12"/>
      <c r="I662" s="18"/>
      <c r="J662" s="12"/>
    </row>
    <row r="663" ht="12.75" spans="1:10">
      <c r="A663" s="12"/>
      <c r="B663" s="12"/>
      <c r="C663" s="12"/>
      <c r="D663" s="12"/>
      <c r="E663" s="12"/>
      <c r="F663" s="12"/>
      <c r="G663" s="12"/>
      <c r="H663" s="12"/>
      <c r="I663" s="18"/>
      <c r="J663" s="12"/>
    </row>
    <row r="664" ht="12.75" spans="1:10">
      <c r="A664" s="12"/>
      <c r="B664" s="12"/>
      <c r="C664" s="12"/>
      <c r="D664" s="12"/>
      <c r="E664" s="12"/>
      <c r="F664" s="12"/>
      <c r="G664" s="12"/>
      <c r="H664" s="12"/>
      <c r="I664" s="18"/>
      <c r="J664" s="12"/>
    </row>
    <row r="665" ht="12.75" spans="1:10">
      <c r="A665" s="12"/>
      <c r="B665" s="12"/>
      <c r="C665" s="12"/>
      <c r="D665" s="12"/>
      <c r="E665" s="12"/>
      <c r="F665" s="12"/>
      <c r="G665" s="12"/>
      <c r="H665" s="12"/>
      <c r="I665" s="18"/>
      <c r="J665" s="12"/>
    </row>
    <row r="666" ht="12.75" spans="1:10">
      <c r="A666" s="12"/>
      <c r="B666" s="12"/>
      <c r="C666" s="12"/>
      <c r="D666" s="12"/>
      <c r="E666" s="12"/>
      <c r="F666" s="12"/>
      <c r="G666" s="12"/>
      <c r="H666" s="12"/>
      <c r="I666" s="18"/>
      <c r="J666" s="12"/>
    </row>
    <row r="667" ht="12.75" spans="1:10">
      <c r="A667" s="12"/>
      <c r="B667" s="12"/>
      <c r="C667" s="12"/>
      <c r="D667" s="12"/>
      <c r="E667" s="12"/>
      <c r="F667" s="12"/>
      <c r="G667" s="12"/>
      <c r="H667" s="12"/>
      <c r="I667" s="18"/>
      <c r="J667" s="12"/>
    </row>
    <row r="668" ht="12.75" spans="1:10">
      <c r="A668" s="12"/>
      <c r="B668" s="12"/>
      <c r="C668" s="12"/>
      <c r="D668" s="12"/>
      <c r="E668" s="12"/>
      <c r="F668" s="12"/>
      <c r="G668" s="12"/>
      <c r="H668" s="12"/>
      <c r="I668" s="18"/>
      <c r="J668" s="12"/>
    </row>
    <row r="669" ht="12.75" spans="1:10">
      <c r="A669" s="12"/>
      <c r="B669" s="12"/>
      <c r="C669" s="12"/>
      <c r="D669" s="12"/>
      <c r="E669" s="12"/>
      <c r="F669" s="12"/>
      <c r="G669" s="12"/>
      <c r="H669" s="12"/>
      <c r="I669" s="18"/>
      <c r="J669" s="12"/>
    </row>
    <row r="670" ht="12.75" spans="1:10">
      <c r="A670" s="12"/>
      <c r="B670" s="12"/>
      <c r="C670" s="12"/>
      <c r="D670" s="12"/>
      <c r="E670" s="12"/>
      <c r="F670" s="12"/>
      <c r="G670" s="12"/>
      <c r="H670" s="12"/>
      <c r="I670" s="18"/>
      <c r="J670" s="12"/>
    </row>
    <row r="671" ht="12.75" spans="1:10">
      <c r="A671" s="12"/>
      <c r="B671" s="12"/>
      <c r="C671" s="12"/>
      <c r="D671" s="12"/>
      <c r="E671" s="12"/>
      <c r="F671" s="12"/>
      <c r="G671" s="12"/>
      <c r="H671" s="12"/>
      <c r="I671" s="18"/>
      <c r="J671" s="12"/>
    </row>
    <row r="672" ht="12.75" spans="1:10">
      <c r="A672" s="12"/>
      <c r="B672" s="12"/>
      <c r="C672" s="12"/>
      <c r="D672" s="12"/>
      <c r="E672" s="12"/>
      <c r="F672" s="12"/>
      <c r="G672" s="12"/>
      <c r="H672" s="12"/>
      <c r="I672" s="18"/>
      <c r="J672" s="12"/>
    </row>
    <row r="673" ht="12.75" spans="1:10">
      <c r="A673" s="12"/>
      <c r="B673" s="12"/>
      <c r="C673" s="12"/>
      <c r="D673" s="12"/>
      <c r="E673" s="12"/>
      <c r="F673" s="12"/>
      <c r="G673" s="12"/>
      <c r="H673" s="12"/>
      <c r="I673" s="18"/>
      <c r="J673" s="12"/>
    </row>
    <row r="674" ht="12.75" spans="1:10">
      <c r="A674" s="12"/>
      <c r="B674" s="12"/>
      <c r="C674" s="12"/>
      <c r="D674" s="12"/>
      <c r="E674" s="12"/>
      <c r="F674" s="12"/>
      <c r="G674" s="12"/>
      <c r="H674" s="12"/>
      <c r="I674" s="18"/>
      <c r="J674" s="12"/>
    </row>
    <row r="675" ht="12.75" spans="1:10">
      <c r="A675" s="12"/>
      <c r="B675" s="12"/>
      <c r="C675" s="12"/>
      <c r="D675" s="12"/>
      <c r="E675" s="12"/>
      <c r="F675" s="12"/>
      <c r="G675" s="12"/>
      <c r="H675" s="12"/>
      <c r="I675" s="18"/>
      <c r="J675" s="12"/>
    </row>
    <row r="676" ht="12.75" spans="1:10">
      <c r="A676" s="12"/>
      <c r="B676" s="12"/>
      <c r="C676" s="12"/>
      <c r="D676" s="12"/>
      <c r="E676" s="12"/>
      <c r="F676" s="12"/>
      <c r="G676" s="12"/>
      <c r="H676" s="12"/>
      <c r="I676" s="18"/>
      <c r="J676" s="12"/>
    </row>
    <row r="677" ht="12.75" spans="1:10">
      <c r="A677" s="12"/>
      <c r="B677" s="12"/>
      <c r="C677" s="12"/>
      <c r="D677" s="12"/>
      <c r="E677" s="12"/>
      <c r="F677" s="12"/>
      <c r="G677" s="12"/>
      <c r="H677" s="12"/>
      <c r="I677" s="18"/>
      <c r="J677" s="12"/>
    </row>
    <row r="678" ht="12.75" spans="1:10">
      <c r="A678" s="12"/>
      <c r="B678" s="12"/>
      <c r="C678" s="12"/>
      <c r="D678" s="12"/>
      <c r="E678" s="12"/>
      <c r="F678" s="12"/>
      <c r="G678" s="12"/>
      <c r="H678" s="12"/>
      <c r="I678" s="18"/>
      <c r="J678" s="12"/>
    </row>
    <row r="679" ht="12.75" spans="1:10">
      <c r="A679" s="12"/>
      <c r="B679" s="12"/>
      <c r="C679" s="12"/>
      <c r="D679" s="12"/>
      <c r="E679" s="12"/>
      <c r="F679" s="12"/>
      <c r="G679" s="12"/>
      <c r="H679" s="12"/>
      <c r="I679" s="18"/>
      <c r="J679" s="12"/>
    </row>
    <row r="680" ht="12.75" spans="1:10">
      <c r="A680" s="12"/>
      <c r="B680" s="12"/>
      <c r="C680" s="12"/>
      <c r="D680" s="12"/>
      <c r="E680" s="12"/>
      <c r="F680" s="12"/>
      <c r="G680" s="12"/>
      <c r="H680" s="12"/>
      <c r="I680" s="18"/>
      <c r="J680" s="12"/>
    </row>
    <row r="681" ht="12.75" spans="1:10">
      <c r="A681" s="12"/>
      <c r="B681" s="12"/>
      <c r="C681" s="12"/>
      <c r="D681" s="12"/>
      <c r="E681" s="12"/>
      <c r="F681" s="12"/>
      <c r="G681" s="12"/>
      <c r="H681" s="12"/>
      <c r="I681" s="18"/>
      <c r="J681" s="12"/>
    </row>
    <row r="682" ht="12.75" spans="1:10">
      <c r="A682" s="12"/>
      <c r="B682" s="12"/>
      <c r="C682" s="12"/>
      <c r="D682" s="12"/>
      <c r="E682" s="12"/>
      <c r="F682" s="12"/>
      <c r="G682" s="12"/>
      <c r="H682" s="12"/>
      <c r="I682" s="18"/>
      <c r="J682" s="12"/>
    </row>
    <row r="683" ht="12.75" spans="1:10">
      <c r="A683" s="12"/>
      <c r="B683" s="12"/>
      <c r="C683" s="12"/>
      <c r="D683" s="12"/>
      <c r="E683" s="12"/>
      <c r="F683" s="12"/>
      <c r="G683" s="12"/>
      <c r="H683" s="12"/>
      <c r="I683" s="18"/>
      <c r="J683" s="12"/>
    </row>
    <row r="684" ht="12.75" spans="1:10">
      <c r="A684" s="12"/>
      <c r="B684" s="12"/>
      <c r="C684" s="12"/>
      <c r="D684" s="12"/>
      <c r="E684" s="12"/>
      <c r="F684" s="12"/>
      <c r="G684" s="12"/>
      <c r="H684" s="12"/>
      <c r="I684" s="18"/>
      <c r="J684" s="12"/>
    </row>
    <row r="685" ht="12.75" spans="1:10">
      <c r="A685" s="12"/>
      <c r="B685" s="12"/>
      <c r="C685" s="12"/>
      <c r="D685" s="12"/>
      <c r="E685" s="12"/>
      <c r="F685" s="12"/>
      <c r="G685" s="12"/>
      <c r="H685" s="12"/>
      <c r="I685" s="18"/>
      <c r="J685" s="12"/>
    </row>
    <row r="686" ht="12.75" spans="1:10">
      <c r="A686" s="12"/>
      <c r="B686" s="12"/>
      <c r="C686" s="12"/>
      <c r="D686" s="12"/>
      <c r="E686" s="12"/>
      <c r="F686" s="12"/>
      <c r="G686" s="12"/>
      <c r="H686" s="12"/>
      <c r="I686" s="18"/>
      <c r="J686" s="12"/>
    </row>
    <row r="687" ht="12.75" spans="1:10">
      <c r="A687" s="12"/>
      <c r="B687" s="12"/>
      <c r="C687" s="12"/>
      <c r="D687" s="12"/>
      <c r="E687" s="12"/>
      <c r="F687" s="12"/>
      <c r="G687" s="12"/>
      <c r="H687" s="12"/>
      <c r="I687" s="18"/>
      <c r="J687" s="12"/>
    </row>
    <row r="688" ht="12.75" spans="1:10">
      <c r="A688" s="12"/>
      <c r="B688" s="12"/>
      <c r="C688" s="12"/>
      <c r="D688" s="12"/>
      <c r="E688" s="12"/>
      <c r="F688" s="12"/>
      <c r="G688" s="12"/>
      <c r="H688" s="12"/>
      <c r="I688" s="18"/>
      <c r="J688" s="12"/>
    </row>
    <row r="689" ht="12.75" spans="1:10">
      <c r="A689" s="12"/>
      <c r="B689" s="12"/>
      <c r="C689" s="12"/>
      <c r="D689" s="12"/>
      <c r="E689" s="12"/>
      <c r="F689" s="12"/>
      <c r="G689" s="12"/>
      <c r="H689" s="12"/>
      <c r="I689" s="18"/>
      <c r="J689" s="12"/>
    </row>
    <row r="690" ht="12.75" spans="1:10">
      <c r="A690" s="12"/>
      <c r="B690" s="12"/>
      <c r="C690" s="12"/>
      <c r="D690" s="12"/>
      <c r="E690" s="12"/>
      <c r="F690" s="12"/>
      <c r="G690" s="12"/>
      <c r="H690" s="12"/>
      <c r="I690" s="18"/>
      <c r="J690" s="12"/>
    </row>
    <row r="691" ht="12.75" spans="1:10">
      <c r="A691" s="12"/>
      <c r="B691" s="12"/>
      <c r="C691" s="12"/>
      <c r="D691" s="12"/>
      <c r="E691" s="12"/>
      <c r="F691" s="12"/>
      <c r="G691" s="12"/>
      <c r="H691" s="12"/>
      <c r="I691" s="18"/>
      <c r="J691" s="12"/>
    </row>
    <row r="692" ht="12.75" spans="1:10">
      <c r="A692" s="12"/>
      <c r="B692" s="12"/>
      <c r="C692" s="12"/>
      <c r="D692" s="12"/>
      <c r="E692" s="12"/>
      <c r="F692" s="12"/>
      <c r="G692" s="12"/>
      <c r="H692" s="12"/>
      <c r="I692" s="18"/>
      <c r="J692" s="12"/>
    </row>
    <row r="693" ht="12.75" spans="1:10">
      <c r="A693" s="12"/>
      <c r="B693" s="12"/>
      <c r="C693" s="12"/>
      <c r="D693" s="12"/>
      <c r="E693" s="12"/>
      <c r="F693" s="12"/>
      <c r="G693" s="12"/>
      <c r="H693" s="12"/>
      <c r="I693" s="18"/>
      <c r="J693" s="12"/>
    </row>
    <row r="694" ht="12.75" spans="1:10">
      <c r="A694" s="12"/>
      <c r="B694" s="12"/>
      <c r="C694" s="12"/>
      <c r="D694" s="12"/>
      <c r="E694" s="12"/>
      <c r="F694" s="12"/>
      <c r="G694" s="12"/>
      <c r="H694" s="12"/>
      <c r="I694" s="18"/>
      <c r="J694" s="12"/>
    </row>
    <row r="695" ht="12.75" spans="1:10">
      <c r="A695" s="12"/>
      <c r="B695" s="12"/>
      <c r="C695" s="12"/>
      <c r="D695" s="12"/>
      <c r="E695" s="12"/>
      <c r="F695" s="12"/>
      <c r="G695" s="12"/>
      <c r="H695" s="12"/>
      <c r="I695" s="18"/>
      <c r="J695" s="12"/>
    </row>
    <row r="696" ht="12.75" spans="1:10">
      <c r="A696" s="12"/>
      <c r="B696" s="12"/>
      <c r="C696" s="12"/>
      <c r="D696" s="12"/>
      <c r="E696" s="12"/>
      <c r="F696" s="12"/>
      <c r="G696" s="12"/>
      <c r="H696" s="12"/>
      <c r="I696" s="18"/>
      <c r="J696" s="12"/>
    </row>
    <row r="697" ht="12.75" spans="1:10">
      <c r="A697" s="12"/>
      <c r="B697" s="12"/>
      <c r="C697" s="12"/>
      <c r="D697" s="12"/>
      <c r="E697" s="12"/>
      <c r="F697" s="12"/>
      <c r="G697" s="12"/>
      <c r="H697" s="12"/>
      <c r="I697" s="18"/>
      <c r="J697" s="12"/>
    </row>
    <row r="698" ht="12.75" spans="1:10">
      <c r="A698" s="12"/>
      <c r="B698" s="12"/>
      <c r="C698" s="12"/>
      <c r="D698" s="12"/>
      <c r="E698" s="12"/>
      <c r="F698" s="12"/>
      <c r="G698" s="12"/>
      <c r="H698" s="12"/>
      <c r="I698" s="18"/>
      <c r="J698" s="12"/>
    </row>
    <row r="699" ht="12.75" spans="1:10">
      <c r="A699" s="12"/>
      <c r="B699" s="12"/>
      <c r="C699" s="12"/>
      <c r="D699" s="12"/>
      <c r="E699" s="12"/>
      <c r="F699" s="12"/>
      <c r="G699" s="12"/>
      <c r="H699" s="12"/>
      <c r="I699" s="18"/>
      <c r="J699" s="12"/>
    </row>
    <row r="700" ht="12.75" spans="1:10">
      <c r="A700" s="12"/>
      <c r="B700" s="12"/>
      <c r="C700" s="12"/>
      <c r="D700" s="12"/>
      <c r="E700" s="12"/>
      <c r="F700" s="12"/>
      <c r="G700" s="12"/>
      <c r="H700" s="12"/>
      <c r="I700" s="18"/>
      <c r="J700" s="12"/>
    </row>
    <row r="701" ht="12.75" spans="1:10">
      <c r="A701" s="12"/>
      <c r="B701" s="12"/>
      <c r="C701" s="12"/>
      <c r="D701" s="12"/>
      <c r="E701" s="12"/>
      <c r="F701" s="12"/>
      <c r="G701" s="12"/>
      <c r="H701" s="12"/>
      <c r="I701" s="18"/>
      <c r="J701" s="12"/>
    </row>
    <row r="702" ht="12.75" spans="1:9">
      <c r="A702" s="12"/>
      <c r="B702" s="19"/>
      <c r="C702" s="19"/>
      <c r="D702" s="19"/>
      <c r="E702" s="19"/>
      <c r="F702" s="19"/>
      <c r="G702" s="19"/>
      <c r="H702" s="19"/>
      <c r="I702" s="19"/>
    </row>
    <row r="703" ht="12.75" spans="1:9">
      <c r="A703" s="19"/>
      <c r="B703" s="19"/>
      <c r="C703" s="19"/>
      <c r="D703" s="19"/>
      <c r="E703" s="19"/>
      <c r="F703" s="19"/>
      <c r="G703" s="19"/>
      <c r="H703" s="19"/>
      <c r="I703" s="19"/>
    </row>
    <row r="704" ht="12.75" spans="1:9">
      <c r="A704" s="19"/>
      <c r="B704" s="19"/>
      <c r="C704" s="19"/>
      <c r="D704" s="19"/>
      <c r="E704" s="19"/>
      <c r="F704" s="19"/>
      <c r="G704" s="19"/>
      <c r="H704" s="19"/>
      <c r="I704" s="19"/>
    </row>
    <row r="705" ht="12.75" spans="1:9">
      <c r="A705" s="19"/>
      <c r="B705" s="19"/>
      <c r="C705" s="19"/>
      <c r="D705" s="19"/>
      <c r="E705" s="19"/>
      <c r="F705" s="19"/>
      <c r="G705" s="19"/>
      <c r="H705" s="19"/>
      <c r="I705" s="19"/>
    </row>
    <row r="706" ht="12.75" spans="1:9">
      <c r="A706" s="19"/>
      <c r="B706" s="19"/>
      <c r="C706" s="19"/>
      <c r="D706" s="19"/>
      <c r="E706" s="19"/>
      <c r="F706" s="19"/>
      <c r="G706" s="19"/>
      <c r="H706" s="19"/>
      <c r="I706" s="19"/>
    </row>
    <row r="707" ht="12.75" spans="1:9">
      <c r="A707" s="19"/>
      <c r="B707" s="19"/>
      <c r="C707" s="19"/>
      <c r="D707" s="19"/>
      <c r="E707" s="19"/>
      <c r="F707" s="19"/>
      <c r="G707" s="19"/>
      <c r="H707" s="19"/>
      <c r="I707" s="19"/>
    </row>
    <row r="708" ht="12.75" spans="1:9">
      <c r="A708" s="19"/>
      <c r="B708" s="19"/>
      <c r="C708" s="19"/>
      <c r="D708" s="19"/>
      <c r="E708" s="19"/>
      <c r="F708" s="19"/>
      <c r="G708" s="19"/>
      <c r="H708" s="19"/>
      <c r="I708" s="19"/>
    </row>
    <row r="709" ht="12.75" spans="1:9">
      <c r="A709" s="19"/>
      <c r="B709" s="19"/>
      <c r="C709" s="19"/>
      <c r="D709" s="19"/>
      <c r="E709" s="19"/>
      <c r="F709" s="19"/>
      <c r="G709" s="19"/>
      <c r="H709" s="19"/>
      <c r="I709" s="19"/>
    </row>
    <row r="710" ht="12.75" spans="1:9">
      <c r="A710" s="19"/>
      <c r="B710" s="19"/>
      <c r="C710" s="19"/>
      <c r="D710" s="19"/>
      <c r="E710" s="19"/>
      <c r="F710" s="19"/>
      <c r="G710" s="19"/>
      <c r="H710" s="19"/>
      <c r="I710" s="19"/>
    </row>
    <row r="711" ht="12.75" spans="1:9">
      <c r="A711" s="19"/>
      <c r="B711" s="19"/>
      <c r="C711" s="19"/>
      <c r="D711" s="19"/>
      <c r="E711" s="19"/>
      <c r="F711" s="19"/>
      <c r="G711" s="19"/>
      <c r="H711" s="19"/>
      <c r="I711" s="19"/>
    </row>
    <row r="712" ht="12.75" spans="1:9">
      <c r="A712" s="19"/>
      <c r="B712" s="19"/>
      <c r="C712" s="19"/>
      <c r="D712" s="19"/>
      <c r="E712" s="19"/>
      <c r="F712" s="19"/>
      <c r="G712" s="19"/>
      <c r="H712" s="19"/>
      <c r="I712" s="19"/>
    </row>
    <row r="713" ht="12.75" spans="1:9">
      <c r="A713" s="19"/>
      <c r="B713" s="19"/>
      <c r="C713" s="19"/>
      <c r="D713" s="19"/>
      <c r="E713" s="19"/>
      <c r="F713" s="19"/>
      <c r="G713" s="19"/>
      <c r="H713" s="19"/>
      <c r="I713" s="19"/>
    </row>
    <row r="714" ht="12.75" spans="1:9">
      <c r="A714" s="19"/>
      <c r="B714" s="19"/>
      <c r="C714" s="19"/>
      <c r="D714" s="19"/>
      <c r="E714" s="19"/>
      <c r="F714" s="19"/>
      <c r="G714" s="19"/>
      <c r="H714" s="19"/>
      <c r="I714" s="19"/>
    </row>
    <row r="715" ht="12.75" spans="1:9">
      <c r="A715" s="19"/>
      <c r="B715" s="19"/>
      <c r="C715" s="19"/>
      <c r="D715" s="19"/>
      <c r="E715" s="19"/>
      <c r="F715" s="19"/>
      <c r="G715" s="19"/>
      <c r="H715" s="19"/>
      <c r="I715" s="19"/>
    </row>
    <row r="716" ht="12.75" spans="1:9">
      <c r="A716" s="19"/>
      <c r="B716" s="19"/>
      <c r="C716" s="19"/>
      <c r="D716" s="19"/>
      <c r="E716" s="19"/>
      <c r="F716" s="19"/>
      <c r="G716" s="19"/>
      <c r="H716" s="19"/>
      <c r="I716" s="19"/>
    </row>
    <row r="717" ht="12.75" spans="1:9">
      <c r="A717" s="19"/>
      <c r="B717" s="19"/>
      <c r="C717" s="19"/>
      <c r="D717" s="19"/>
      <c r="E717" s="19"/>
      <c r="F717" s="19"/>
      <c r="G717" s="19"/>
      <c r="H717" s="19"/>
      <c r="I717" s="19"/>
    </row>
    <row r="718" ht="12.75" spans="1:9">
      <c r="A718" s="19"/>
      <c r="B718" s="19"/>
      <c r="C718" s="19"/>
      <c r="D718" s="19"/>
      <c r="E718" s="19"/>
      <c r="F718" s="19"/>
      <c r="G718" s="19"/>
      <c r="H718" s="19"/>
      <c r="I718" s="19"/>
    </row>
    <row r="719" ht="12.75" spans="1:9">
      <c r="A719" s="19"/>
      <c r="B719" s="19"/>
      <c r="C719" s="19"/>
      <c r="D719" s="19"/>
      <c r="E719" s="19"/>
      <c r="F719" s="19"/>
      <c r="G719" s="19"/>
      <c r="H719" s="19"/>
      <c r="I719" s="19"/>
    </row>
    <row r="720" ht="12.75" spans="1:9">
      <c r="A720" s="19"/>
      <c r="B720" s="19"/>
      <c r="C720" s="19"/>
      <c r="D720" s="19"/>
      <c r="E720" s="19"/>
      <c r="F720" s="19"/>
      <c r="G720" s="19"/>
      <c r="H720" s="19"/>
      <c r="I720" s="19"/>
    </row>
    <row r="721" ht="12.75" spans="1:9">
      <c r="A721" s="19"/>
      <c r="B721" s="19"/>
      <c r="C721" s="19"/>
      <c r="D721" s="19"/>
      <c r="E721" s="19"/>
      <c r="F721" s="19"/>
      <c r="G721" s="19"/>
      <c r="H721" s="19"/>
      <c r="I721" s="19"/>
    </row>
    <row r="722" ht="12.75" spans="1:9">
      <c r="A722" s="19"/>
      <c r="B722" s="19"/>
      <c r="C722" s="19"/>
      <c r="D722" s="19"/>
      <c r="E722" s="19"/>
      <c r="F722" s="19"/>
      <c r="G722" s="19"/>
      <c r="H722" s="19"/>
      <c r="I722" s="19"/>
    </row>
    <row r="723" ht="12.75" spans="1:9">
      <c r="A723" s="19"/>
      <c r="B723" s="19"/>
      <c r="C723" s="19"/>
      <c r="D723" s="19"/>
      <c r="E723" s="19"/>
      <c r="F723" s="19"/>
      <c r="G723" s="19"/>
      <c r="H723" s="19"/>
      <c r="I723" s="19"/>
    </row>
    <row r="724" ht="12.75" spans="1:9">
      <c r="A724" s="19"/>
      <c r="B724" s="19"/>
      <c r="C724" s="19"/>
      <c r="D724" s="19"/>
      <c r="E724" s="19"/>
      <c r="F724" s="19"/>
      <c r="G724" s="19"/>
      <c r="H724" s="19"/>
      <c r="I724" s="19"/>
    </row>
    <row r="725" ht="12.75" spans="1:9">
      <c r="A725" s="19"/>
      <c r="B725" s="19"/>
      <c r="C725" s="19"/>
      <c r="D725" s="19"/>
      <c r="E725" s="19"/>
      <c r="F725" s="19"/>
      <c r="G725" s="19"/>
      <c r="H725" s="19"/>
      <c r="I725" s="19"/>
    </row>
    <row r="726" ht="12.75" spans="1:9">
      <c r="A726" s="19"/>
      <c r="B726" s="19"/>
      <c r="C726" s="19"/>
      <c r="D726" s="19"/>
      <c r="E726" s="19"/>
      <c r="F726" s="19"/>
      <c r="G726" s="19"/>
      <c r="H726" s="19"/>
      <c r="I726" s="19"/>
    </row>
    <row r="727" ht="12.75" spans="1:9">
      <c r="A727" s="19"/>
      <c r="B727" s="19"/>
      <c r="C727" s="19"/>
      <c r="D727" s="19"/>
      <c r="E727" s="19"/>
      <c r="F727" s="19"/>
      <c r="G727" s="19"/>
      <c r="H727" s="19"/>
      <c r="I727" s="19"/>
    </row>
    <row r="728" ht="12.75" spans="1:9">
      <c r="A728" s="19"/>
      <c r="B728" s="19"/>
      <c r="C728" s="19"/>
      <c r="D728" s="19"/>
      <c r="E728" s="19"/>
      <c r="F728" s="19"/>
      <c r="G728" s="19"/>
      <c r="H728" s="19"/>
      <c r="I728" s="19"/>
    </row>
    <row r="729" ht="12.75" spans="1:9">
      <c r="A729" s="19"/>
      <c r="B729" s="19"/>
      <c r="C729" s="19"/>
      <c r="D729" s="19"/>
      <c r="E729" s="19"/>
      <c r="F729" s="19"/>
      <c r="G729" s="19"/>
      <c r="H729" s="19"/>
      <c r="I729" s="19"/>
    </row>
    <row r="730" ht="12.75" spans="1:9">
      <c r="A730" s="19"/>
      <c r="B730" s="19"/>
      <c r="C730" s="19"/>
      <c r="D730" s="19"/>
      <c r="E730" s="19"/>
      <c r="F730" s="19"/>
      <c r="G730" s="19"/>
      <c r="H730" s="19"/>
      <c r="I730" s="19"/>
    </row>
    <row r="731" ht="12.75" spans="1:9">
      <c r="A731" s="19"/>
      <c r="B731" s="19"/>
      <c r="C731" s="19"/>
      <c r="D731" s="19"/>
      <c r="E731" s="19"/>
      <c r="F731" s="19"/>
      <c r="G731" s="19"/>
      <c r="H731" s="19"/>
      <c r="I731" s="19"/>
    </row>
    <row r="732" ht="12.75" spans="1:9">
      <c r="A732" s="19"/>
      <c r="B732" s="19"/>
      <c r="C732" s="19"/>
      <c r="D732" s="19"/>
      <c r="E732" s="19"/>
      <c r="F732" s="19"/>
      <c r="G732" s="19"/>
      <c r="H732" s="19"/>
      <c r="I732" s="19"/>
    </row>
    <row r="733" ht="12.75" spans="1:9">
      <c r="A733" s="19"/>
      <c r="B733" s="19"/>
      <c r="C733" s="19"/>
      <c r="D733" s="19"/>
      <c r="E733" s="19"/>
      <c r="F733" s="19"/>
      <c r="G733" s="19"/>
      <c r="H733" s="19"/>
      <c r="I733" s="19"/>
    </row>
    <row r="734" ht="12.75" spans="1:9">
      <c r="A734" s="19"/>
      <c r="B734" s="19"/>
      <c r="C734" s="19"/>
      <c r="D734" s="19"/>
      <c r="E734" s="19"/>
      <c r="F734" s="19"/>
      <c r="G734" s="19"/>
      <c r="H734" s="19"/>
      <c r="I734" s="19"/>
    </row>
    <row r="735" ht="12.75" spans="1:9">
      <c r="A735" s="19"/>
      <c r="B735" s="19"/>
      <c r="C735" s="19"/>
      <c r="D735" s="19"/>
      <c r="E735" s="19"/>
      <c r="F735" s="19"/>
      <c r="G735" s="19"/>
      <c r="H735" s="19"/>
      <c r="I735" s="19"/>
    </row>
    <row r="736" ht="12.75" spans="1:9">
      <c r="A736" s="19"/>
      <c r="B736" s="19"/>
      <c r="C736" s="19"/>
      <c r="D736" s="19"/>
      <c r="E736" s="19"/>
      <c r="F736" s="19"/>
      <c r="G736" s="19"/>
      <c r="H736" s="19"/>
      <c r="I736" s="19"/>
    </row>
    <row r="737" ht="12.75" spans="1:9">
      <c r="A737" s="19"/>
      <c r="B737" s="19"/>
      <c r="C737" s="19"/>
      <c r="D737" s="19"/>
      <c r="E737" s="19"/>
      <c r="F737" s="19"/>
      <c r="G737" s="19"/>
      <c r="H737" s="19"/>
      <c r="I737" s="19"/>
    </row>
    <row r="738" ht="12.75" spans="1:9">
      <c r="A738" s="19"/>
      <c r="B738" s="19"/>
      <c r="C738" s="19"/>
      <c r="D738" s="19"/>
      <c r="E738" s="19"/>
      <c r="F738" s="19"/>
      <c r="G738" s="19"/>
      <c r="H738" s="19"/>
      <c r="I738" s="19"/>
    </row>
    <row r="739" ht="12.75" spans="1:9">
      <c r="A739" s="19"/>
      <c r="B739" s="19"/>
      <c r="C739" s="19"/>
      <c r="D739" s="19"/>
      <c r="E739" s="19"/>
      <c r="F739" s="19"/>
      <c r="G739" s="19"/>
      <c r="H739" s="19"/>
      <c r="I739" s="19"/>
    </row>
    <row r="740" ht="12.75" spans="1:9">
      <c r="A740" s="19"/>
      <c r="B740" s="19"/>
      <c r="C740" s="19"/>
      <c r="D740" s="19"/>
      <c r="E740" s="19"/>
      <c r="F740" s="19"/>
      <c r="G740" s="19"/>
      <c r="H740" s="19"/>
      <c r="I740" s="19"/>
    </row>
    <row r="741" ht="12.75" spans="1:9">
      <c r="A741" s="19"/>
      <c r="B741" s="19"/>
      <c r="C741" s="19"/>
      <c r="D741" s="19"/>
      <c r="E741" s="19"/>
      <c r="F741" s="19"/>
      <c r="G741" s="19"/>
      <c r="H741" s="19"/>
      <c r="I741" s="19"/>
    </row>
    <row r="742" ht="12.75" spans="1:9">
      <c r="A742" s="19"/>
      <c r="B742" s="19"/>
      <c r="C742" s="19"/>
      <c r="D742" s="19"/>
      <c r="E742" s="19"/>
      <c r="F742" s="19"/>
      <c r="G742" s="19"/>
      <c r="H742" s="19"/>
      <c r="I742" s="19"/>
    </row>
    <row r="743" ht="12.75" spans="1:9">
      <c r="A743" s="19"/>
      <c r="B743" s="19"/>
      <c r="C743" s="19"/>
      <c r="D743" s="19"/>
      <c r="E743" s="19"/>
      <c r="F743" s="19"/>
      <c r="G743" s="19"/>
      <c r="H743" s="19"/>
      <c r="I743" s="19"/>
    </row>
    <row r="744" ht="12.75" spans="1:9">
      <c r="A744" s="19"/>
      <c r="B744" s="19"/>
      <c r="C744" s="19"/>
      <c r="D744" s="19"/>
      <c r="E744" s="19"/>
      <c r="F744" s="19"/>
      <c r="G744" s="19"/>
      <c r="H744" s="19"/>
      <c r="I744" s="19"/>
    </row>
    <row r="745" ht="12.75" spans="1:9">
      <c r="A745" s="19"/>
      <c r="B745" s="19"/>
      <c r="C745" s="19"/>
      <c r="D745" s="19"/>
      <c r="E745" s="19"/>
      <c r="F745" s="19"/>
      <c r="G745" s="19"/>
      <c r="H745" s="19"/>
      <c r="I745" s="19"/>
    </row>
    <row r="746" ht="12.75" spans="1:9">
      <c r="A746" s="19"/>
      <c r="B746" s="19"/>
      <c r="C746" s="19"/>
      <c r="D746" s="19"/>
      <c r="E746" s="19"/>
      <c r="F746" s="19"/>
      <c r="G746" s="19"/>
      <c r="H746" s="19"/>
      <c r="I746" s="19"/>
    </row>
    <row r="747" ht="12.75" spans="1:9">
      <c r="A747" s="19"/>
      <c r="B747" s="19"/>
      <c r="C747" s="19"/>
      <c r="D747" s="19"/>
      <c r="E747" s="19"/>
      <c r="F747" s="19"/>
      <c r="G747" s="19"/>
      <c r="H747" s="19"/>
      <c r="I747" s="19"/>
    </row>
    <row r="748" ht="12.75" spans="1:9">
      <c r="A748" s="19"/>
      <c r="B748" s="19"/>
      <c r="C748" s="19"/>
      <c r="D748" s="19"/>
      <c r="E748" s="19"/>
      <c r="F748" s="19"/>
      <c r="G748" s="19"/>
      <c r="H748" s="19"/>
      <c r="I748" s="19"/>
    </row>
    <row r="749" ht="12.75" spans="1:9">
      <c r="A749" s="19"/>
      <c r="B749" s="19"/>
      <c r="C749" s="19"/>
      <c r="D749" s="19"/>
      <c r="E749" s="19"/>
      <c r="F749" s="19"/>
      <c r="G749" s="19"/>
      <c r="H749" s="19"/>
      <c r="I749" s="19"/>
    </row>
    <row r="750" ht="12.75" spans="1:9">
      <c r="A750" s="19"/>
      <c r="B750" s="19"/>
      <c r="C750" s="19"/>
      <c r="D750" s="19"/>
      <c r="E750" s="19"/>
      <c r="F750" s="19"/>
      <c r="G750" s="19"/>
      <c r="H750" s="19"/>
      <c r="I750" s="19"/>
    </row>
    <row r="751" ht="12.75" spans="1:9">
      <c r="A751" s="19"/>
      <c r="B751" s="19"/>
      <c r="C751" s="19"/>
      <c r="D751" s="19"/>
      <c r="E751" s="19"/>
      <c r="F751" s="19"/>
      <c r="G751" s="19"/>
      <c r="H751" s="19"/>
      <c r="I751" s="19"/>
    </row>
    <row r="752" ht="12.75" spans="1:9">
      <c r="A752" s="19"/>
      <c r="B752" s="19"/>
      <c r="C752" s="19"/>
      <c r="D752" s="19"/>
      <c r="E752" s="19"/>
      <c r="F752" s="19"/>
      <c r="G752" s="19"/>
      <c r="H752" s="19"/>
      <c r="I752" s="19"/>
    </row>
    <row r="753" ht="12.75" spans="1:9">
      <c r="A753" s="19"/>
      <c r="B753" s="19"/>
      <c r="C753" s="19"/>
      <c r="D753" s="19"/>
      <c r="E753" s="19"/>
      <c r="F753" s="19"/>
      <c r="G753" s="19"/>
      <c r="H753" s="19"/>
      <c r="I753" s="19"/>
    </row>
    <row r="754" ht="12.75" spans="1:9">
      <c r="A754" s="19"/>
      <c r="B754" s="19"/>
      <c r="C754" s="19"/>
      <c r="D754" s="19"/>
      <c r="E754" s="19"/>
      <c r="F754" s="19"/>
      <c r="G754" s="19"/>
      <c r="H754" s="19"/>
      <c r="I754" s="19"/>
    </row>
    <row r="755" ht="12.75" spans="1:9">
      <c r="A755" s="19"/>
      <c r="B755" s="19"/>
      <c r="C755" s="19"/>
      <c r="D755" s="19"/>
      <c r="E755" s="19"/>
      <c r="F755" s="19"/>
      <c r="G755" s="19"/>
      <c r="H755" s="19"/>
      <c r="I755" s="19"/>
    </row>
    <row r="756" ht="12.75" spans="1:9">
      <c r="A756" s="19"/>
      <c r="B756" s="19"/>
      <c r="C756" s="19"/>
      <c r="D756" s="19"/>
      <c r="E756" s="19"/>
      <c r="F756" s="19"/>
      <c r="G756" s="19"/>
      <c r="H756" s="19"/>
      <c r="I756" s="19"/>
    </row>
    <row r="757" ht="12.75" spans="1:9">
      <c r="A757" s="19"/>
      <c r="B757" s="19"/>
      <c r="C757" s="19"/>
      <c r="D757" s="19"/>
      <c r="E757" s="19"/>
      <c r="F757" s="19"/>
      <c r="G757" s="19"/>
      <c r="H757" s="19"/>
      <c r="I757" s="19"/>
    </row>
    <row r="758" ht="12.75" spans="1:9">
      <c r="A758" s="19"/>
      <c r="B758" s="19"/>
      <c r="C758" s="19"/>
      <c r="D758" s="19"/>
      <c r="E758" s="19"/>
      <c r="F758" s="19"/>
      <c r="G758" s="19"/>
      <c r="H758" s="19"/>
      <c r="I758" s="19"/>
    </row>
    <row r="759" ht="12.75" spans="1:9">
      <c r="A759" s="19"/>
      <c r="B759" s="19"/>
      <c r="C759" s="19"/>
      <c r="D759" s="19"/>
      <c r="E759" s="19"/>
      <c r="F759" s="19"/>
      <c r="G759" s="19"/>
      <c r="H759" s="19"/>
      <c r="I759" s="19"/>
    </row>
    <row r="760" ht="12.75" spans="1:9">
      <c r="A760" s="19"/>
      <c r="B760" s="19"/>
      <c r="C760" s="19"/>
      <c r="D760" s="19"/>
      <c r="E760" s="19"/>
      <c r="F760" s="19"/>
      <c r="G760" s="19"/>
      <c r="H760" s="19"/>
      <c r="I760" s="19"/>
    </row>
    <row r="761" ht="12.75" spans="1:9">
      <c r="A761" s="19"/>
      <c r="B761" s="19"/>
      <c r="C761" s="19"/>
      <c r="D761" s="19"/>
      <c r="E761" s="19"/>
      <c r="F761" s="19"/>
      <c r="G761" s="19"/>
      <c r="H761" s="19"/>
      <c r="I761" s="19"/>
    </row>
    <row r="762" ht="12.75" spans="1:9">
      <c r="A762" s="19"/>
      <c r="B762" s="19"/>
      <c r="C762" s="19"/>
      <c r="D762" s="19"/>
      <c r="E762" s="19"/>
      <c r="F762" s="19"/>
      <c r="G762" s="19"/>
      <c r="H762" s="19"/>
      <c r="I762" s="19"/>
    </row>
    <row r="763" ht="12.75" spans="1:9">
      <c r="A763" s="19"/>
      <c r="B763" s="19"/>
      <c r="C763" s="19"/>
      <c r="D763" s="19"/>
      <c r="E763" s="19"/>
      <c r="F763" s="19"/>
      <c r="G763" s="19"/>
      <c r="H763" s="19"/>
      <c r="I763" s="19"/>
    </row>
    <row r="764" ht="12.75" spans="1:9">
      <c r="A764" s="19"/>
      <c r="B764" s="19"/>
      <c r="C764" s="19"/>
      <c r="D764" s="19"/>
      <c r="E764" s="19"/>
      <c r="F764" s="19"/>
      <c r="G764" s="19"/>
      <c r="H764" s="19"/>
      <c r="I764" s="19"/>
    </row>
    <row r="765" ht="12.75" spans="1:9">
      <c r="A765" s="19"/>
      <c r="B765" s="19"/>
      <c r="C765" s="19"/>
      <c r="D765" s="19"/>
      <c r="E765" s="19"/>
      <c r="F765" s="19"/>
      <c r="G765" s="19"/>
      <c r="H765" s="19"/>
      <c r="I765" s="19"/>
    </row>
    <row r="766" ht="12.75" spans="1:9">
      <c r="A766" s="19"/>
      <c r="B766" s="19"/>
      <c r="C766" s="19"/>
      <c r="D766" s="19"/>
      <c r="E766" s="19"/>
      <c r="F766" s="19"/>
      <c r="G766" s="19"/>
      <c r="H766" s="19"/>
      <c r="I766" s="19"/>
    </row>
    <row r="767" ht="12.75" spans="1:9">
      <c r="A767" s="19"/>
      <c r="B767" s="19"/>
      <c r="C767" s="19"/>
      <c r="D767" s="19"/>
      <c r="E767" s="19"/>
      <c r="F767" s="19"/>
      <c r="G767" s="19"/>
      <c r="H767" s="19"/>
      <c r="I767" s="19"/>
    </row>
    <row r="768" ht="12.75" spans="1:9">
      <c r="A768" s="19"/>
      <c r="B768" s="19"/>
      <c r="C768" s="19"/>
      <c r="D768" s="19"/>
      <c r="E768" s="19"/>
      <c r="F768" s="19"/>
      <c r="G768" s="19"/>
      <c r="H768" s="19"/>
      <c r="I768" s="19"/>
    </row>
    <row r="769" ht="12.75" spans="1:9">
      <c r="A769" s="19"/>
      <c r="B769" s="19"/>
      <c r="C769" s="19"/>
      <c r="D769" s="19"/>
      <c r="E769" s="19"/>
      <c r="F769" s="19"/>
      <c r="G769" s="19"/>
      <c r="H769" s="19"/>
      <c r="I769" s="19"/>
    </row>
    <row r="770" ht="12.75" spans="1:9">
      <c r="A770" s="19"/>
      <c r="B770" s="19"/>
      <c r="C770" s="19"/>
      <c r="D770" s="19"/>
      <c r="E770" s="19"/>
      <c r="F770" s="19"/>
      <c r="G770" s="19"/>
      <c r="H770" s="19"/>
      <c r="I770" s="19"/>
    </row>
    <row r="771" ht="12.75" spans="1:9">
      <c r="A771" s="19"/>
      <c r="B771" s="19"/>
      <c r="C771" s="19"/>
      <c r="D771" s="19"/>
      <c r="E771" s="19"/>
      <c r="F771" s="19"/>
      <c r="G771" s="19"/>
      <c r="H771" s="19"/>
      <c r="I771" s="19"/>
    </row>
    <row r="772" ht="12.75" spans="1:9">
      <c r="A772" s="19"/>
      <c r="B772" s="19"/>
      <c r="C772" s="19"/>
      <c r="D772" s="19"/>
      <c r="E772" s="19"/>
      <c r="F772" s="19"/>
      <c r="G772" s="19"/>
      <c r="H772" s="19"/>
      <c r="I772" s="19"/>
    </row>
    <row r="773" ht="12.75" spans="1:9">
      <c r="A773" s="19"/>
      <c r="B773" s="19"/>
      <c r="C773" s="19"/>
      <c r="D773" s="19"/>
      <c r="E773" s="19"/>
      <c r="F773" s="19"/>
      <c r="G773" s="19"/>
      <c r="H773" s="19"/>
      <c r="I773" s="19"/>
    </row>
    <row r="774" ht="12.75" spans="1:9">
      <c r="A774" s="19"/>
      <c r="B774" s="19"/>
      <c r="C774" s="19"/>
      <c r="D774" s="19"/>
      <c r="E774" s="19"/>
      <c r="F774" s="19"/>
      <c r="G774" s="19"/>
      <c r="H774" s="19"/>
      <c r="I774" s="19"/>
    </row>
    <row r="775" ht="12.75" spans="1:9">
      <c r="A775" s="19"/>
      <c r="B775" s="19"/>
      <c r="C775" s="19"/>
      <c r="D775" s="19"/>
      <c r="E775" s="19"/>
      <c r="F775" s="19"/>
      <c r="G775" s="19"/>
      <c r="H775" s="19"/>
      <c r="I775" s="19"/>
    </row>
    <row r="776" ht="12.75" spans="1:9">
      <c r="A776" s="19"/>
      <c r="B776" s="19"/>
      <c r="C776" s="19"/>
      <c r="D776" s="19"/>
      <c r="E776" s="19"/>
      <c r="F776" s="19"/>
      <c r="G776" s="19"/>
      <c r="H776" s="19"/>
      <c r="I776" s="19"/>
    </row>
    <row r="777" ht="12.75" spans="1:9">
      <c r="A777" s="19"/>
      <c r="B777" s="19"/>
      <c r="C777" s="19"/>
      <c r="D777" s="19"/>
      <c r="E777" s="19"/>
      <c r="F777" s="19"/>
      <c r="G777" s="19"/>
      <c r="H777" s="19"/>
      <c r="I777" s="19"/>
    </row>
    <row r="778" ht="12.75" spans="1:9">
      <c r="A778" s="19"/>
      <c r="B778" s="19"/>
      <c r="C778" s="19"/>
      <c r="D778" s="19"/>
      <c r="E778" s="19"/>
      <c r="F778" s="19"/>
      <c r="G778" s="19"/>
      <c r="H778" s="19"/>
      <c r="I778" s="19"/>
    </row>
    <row r="779" ht="12.75" spans="1:9">
      <c r="A779" s="19"/>
      <c r="B779" s="19"/>
      <c r="C779" s="19"/>
      <c r="D779" s="19"/>
      <c r="E779" s="19"/>
      <c r="F779" s="19"/>
      <c r="G779" s="19"/>
      <c r="H779" s="19"/>
      <c r="I779" s="19"/>
    </row>
    <row r="780" ht="12.75" spans="1:9">
      <c r="A780" s="19"/>
      <c r="B780" s="19"/>
      <c r="C780" s="19"/>
      <c r="D780" s="19"/>
      <c r="E780" s="19"/>
      <c r="F780" s="19"/>
      <c r="G780" s="19"/>
      <c r="H780" s="19"/>
      <c r="I780" s="19"/>
    </row>
    <row r="781" ht="12.75" spans="1:9">
      <c r="A781" s="19"/>
      <c r="B781" s="19"/>
      <c r="C781" s="19"/>
      <c r="D781" s="19"/>
      <c r="E781" s="19"/>
      <c r="F781" s="19"/>
      <c r="G781" s="19"/>
      <c r="H781" s="19"/>
      <c r="I781" s="19"/>
    </row>
    <row r="782" ht="12.75" spans="1:9">
      <c r="A782" s="19"/>
      <c r="B782" s="19"/>
      <c r="C782" s="19"/>
      <c r="D782" s="19"/>
      <c r="E782" s="19"/>
      <c r="F782" s="19"/>
      <c r="G782" s="19"/>
      <c r="H782" s="19"/>
      <c r="I782" s="19"/>
    </row>
    <row r="783" ht="12.75" spans="1:9">
      <c r="A783" s="19"/>
      <c r="B783" s="19"/>
      <c r="C783" s="19"/>
      <c r="D783" s="19"/>
      <c r="E783" s="19"/>
      <c r="F783" s="19"/>
      <c r="G783" s="19"/>
      <c r="H783" s="19"/>
      <c r="I783" s="19"/>
    </row>
    <row r="784" ht="12.75" spans="1:9">
      <c r="A784" s="19"/>
      <c r="B784" s="19"/>
      <c r="C784" s="19"/>
      <c r="D784" s="19"/>
      <c r="E784" s="19"/>
      <c r="F784" s="19"/>
      <c r="G784" s="19"/>
      <c r="H784" s="19"/>
      <c r="I784" s="19"/>
    </row>
    <row r="785" ht="12.75" spans="1:9">
      <c r="A785" s="19"/>
      <c r="B785" s="19"/>
      <c r="C785" s="19"/>
      <c r="D785" s="19"/>
      <c r="E785" s="19"/>
      <c r="F785" s="19"/>
      <c r="G785" s="19"/>
      <c r="H785" s="19"/>
      <c r="I785" s="19"/>
    </row>
    <row r="786" ht="12.75" spans="1:9">
      <c r="A786" s="19"/>
      <c r="B786" s="19"/>
      <c r="C786" s="19"/>
      <c r="D786" s="19"/>
      <c r="E786" s="19"/>
      <c r="F786" s="19"/>
      <c r="G786" s="19"/>
      <c r="H786" s="19"/>
      <c r="I786" s="19"/>
    </row>
    <row r="787" ht="12.75" spans="1:9">
      <c r="A787" s="19"/>
      <c r="B787" s="19"/>
      <c r="C787" s="19"/>
      <c r="D787" s="19"/>
      <c r="E787" s="19"/>
      <c r="F787" s="19"/>
      <c r="G787" s="19"/>
      <c r="H787" s="19"/>
      <c r="I787" s="19"/>
    </row>
    <row r="788" ht="12.75" spans="1:9">
      <c r="A788" s="19"/>
      <c r="B788" s="19"/>
      <c r="C788" s="19"/>
      <c r="D788" s="19"/>
      <c r="E788" s="19"/>
      <c r="F788" s="19"/>
      <c r="G788" s="19"/>
      <c r="H788" s="19"/>
      <c r="I788" s="19"/>
    </row>
    <row r="789" ht="12.75" spans="1:9">
      <c r="A789" s="19"/>
      <c r="B789" s="19"/>
      <c r="C789" s="19"/>
      <c r="D789" s="19"/>
      <c r="E789" s="19"/>
      <c r="F789" s="19"/>
      <c r="G789" s="19"/>
      <c r="H789" s="19"/>
      <c r="I789" s="19"/>
    </row>
    <row r="790" ht="12.75" spans="1:9">
      <c r="A790" s="19"/>
      <c r="B790" s="19"/>
      <c r="C790" s="19"/>
      <c r="D790" s="19"/>
      <c r="E790" s="19"/>
      <c r="F790" s="19"/>
      <c r="G790" s="19"/>
      <c r="H790" s="19"/>
      <c r="I790" s="19"/>
    </row>
    <row r="791" ht="12.75" spans="1:9">
      <c r="A791" s="19"/>
      <c r="B791" s="19"/>
      <c r="C791" s="19"/>
      <c r="D791" s="19"/>
      <c r="E791" s="19"/>
      <c r="F791" s="19"/>
      <c r="G791" s="19"/>
      <c r="H791" s="19"/>
      <c r="I791" s="19"/>
    </row>
    <row r="792" ht="12.75" spans="1:9">
      <c r="A792" s="19"/>
      <c r="B792" s="19"/>
      <c r="C792" s="19"/>
      <c r="D792" s="19"/>
      <c r="E792" s="19"/>
      <c r="F792" s="19"/>
      <c r="G792" s="19"/>
      <c r="H792" s="19"/>
      <c r="I792" s="19"/>
    </row>
    <row r="793" ht="12.75" spans="1:9">
      <c r="A793" s="19"/>
      <c r="B793" s="19"/>
      <c r="C793" s="19"/>
      <c r="D793" s="19"/>
      <c r="E793" s="19"/>
      <c r="F793" s="19"/>
      <c r="G793" s="19"/>
      <c r="H793" s="19"/>
      <c r="I793" s="19"/>
    </row>
    <row r="794" ht="12.75" spans="1:9">
      <c r="A794" s="19"/>
      <c r="B794" s="19"/>
      <c r="C794" s="19"/>
      <c r="D794" s="19"/>
      <c r="E794" s="19"/>
      <c r="F794" s="19"/>
      <c r="G794" s="19"/>
      <c r="H794" s="19"/>
      <c r="I794" s="19"/>
    </row>
    <row r="795" ht="12.75" spans="1:9">
      <c r="A795" s="19"/>
      <c r="B795" s="19"/>
      <c r="C795" s="19"/>
      <c r="D795" s="19"/>
      <c r="E795" s="19"/>
      <c r="F795" s="19"/>
      <c r="G795" s="19"/>
      <c r="H795" s="19"/>
      <c r="I795" s="19"/>
    </row>
    <row r="796" ht="12.75" spans="1:9">
      <c r="A796" s="19"/>
      <c r="B796" s="19"/>
      <c r="C796" s="19"/>
      <c r="D796" s="19"/>
      <c r="E796" s="19"/>
      <c r="F796" s="19"/>
      <c r="G796" s="19"/>
      <c r="H796" s="19"/>
      <c r="I796" s="19"/>
    </row>
    <row r="797" ht="12.75" spans="1:9">
      <c r="A797" s="19"/>
      <c r="B797" s="19"/>
      <c r="C797" s="19"/>
      <c r="D797" s="19"/>
      <c r="E797" s="19"/>
      <c r="F797" s="19"/>
      <c r="G797" s="19"/>
      <c r="H797" s="19"/>
      <c r="I797" s="19"/>
    </row>
    <row r="798" ht="12.75" spans="1:9">
      <c r="A798" s="19"/>
      <c r="B798" s="19"/>
      <c r="C798" s="19"/>
      <c r="D798" s="19"/>
      <c r="E798" s="19"/>
      <c r="F798" s="19"/>
      <c r="G798" s="19"/>
      <c r="H798" s="19"/>
      <c r="I798" s="19"/>
    </row>
    <row r="799" ht="12.75" spans="1:9">
      <c r="A799" s="19"/>
      <c r="B799" s="19"/>
      <c r="C799" s="19"/>
      <c r="D799" s="19"/>
      <c r="E799" s="19"/>
      <c r="F799" s="19"/>
      <c r="G799" s="19"/>
      <c r="H799" s="19"/>
      <c r="I799" s="19"/>
    </row>
    <row r="800" ht="12.75" spans="1:9">
      <c r="A800" s="19"/>
      <c r="B800" s="19"/>
      <c r="C800" s="19"/>
      <c r="D800" s="19"/>
      <c r="E800" s="19"/>
      <c r="F800" s="19"/>
      <c r="G800" s="19"/>
      <c r="H800" s="19"/>
      <c r="I800" s="19"/>
    </row>
    <row r="801" ht="12.75" spans="1:9">
      <c r="A801" s="19"/>
      <c r="B801" s="19"/>
      <c r="C801" s="19"/>
      <c r="D801" s="19"/>
      <c r="E801" s="19"/>
      <c r="F801" s="19"/>
      <c r="G801" s="19"/>
      <c r="H801" s="19"/>
      <c r="I801" s="19"/>
    </row>
    <row r="802" ht="12.75" spans="1:9">
      <c r="A802" s="19"/>
      <c r="B802" s="19"/>
      <c r="C802" s="19"/>
      <c r="D802" s="19"/>
      <c r="E802" s="19"/>
      <c r="F802" s="19"/>
      <c r="G802" s="19"/>
      <c r="H802" s="19"/>
      <c r="I802" s="19"/>
    </row>
    <row r="803" ht="12.75" spans="1:9">
      <c r="A803" s="19"/>
      <c r="B803" s="19"/>
      <c r="C803" s="19"/>
      <c r="D803" s="19"/>
      <c r="E803" s="19"/>
      <c r="F803" s="19"/>
      <c r="G803" s="19"/>
      <c r="H803" s="19"/>
      <c r="I803" s="19"/>
    </row>
    <row r="804" ht="12.75" spans="1:9">
      <c r="A804" s="19"/>
      <c r="B804" s="19"/>
      <c r="C804" s="19"/>
      <c r="D804" s="19"/>
      <c r="E804" s="19"/>
      <c r="F804" s="19"/>
      <c r="G804" s="19"/>
      <c r="H804" s="19"/>
      <c r="I804" s="19"/>
    </row>
    <row r="805" ht="12.75" spans="1:9">
      <c r="A805" s="19"/>
      <c r="B805" s="19"/>
      <c r="C805" s="19"/>
      <c r="D805" s="19"/>
      <c r="E805" s="19"/>
      <c r="F805" s="19"/>
      <c r="G805" s="19"/>
      <c r="H805" s="19"/>
      <c r="I805" s="19"/>
    </row>
    <row r="806" ht="12.75" spans="1:9">
      <c r="A806" s="19"/>
      <c r="B806" s="19"/>
      <c r="C806" s="19"/>
      <c r="D806" s="19"/>
      <c r="E806" s="19"/>
      <c r="F806" s="19"/>
      <c r="G806" s="19"/>
      <c r="H806" s="19"/>
      <c r="I806" s="19"/>
    </row>
    <row r="807" ht="12.75" spans="1:9">
      <c r="A807" s="19"/>
      <c r="B807" s="19"/>
      <c r="C807" s="19"/>
      <c r="D807" s="19"/>
      <c r="E807" s="19"/>
      <c r="F807" s="19"/>
      <c r="G807" s="19"/>
      <c r="H807" s="19"/>
      <c r="I807" s="19"/>
    </row>
    <row r="808" ht="12.75" spans="1:9">
      <c r="A808" s="19"/>
      <c r="B808" s="19"/>
      <c r="C808" s="19"/>
      <c r="D808" s="19"/>
      <c r="E808" s="19"/>
      <c r="F808" s="19"/>
      <c r="G808" s="19"/>
      <c r="H808" s="19"/>
      <c r="I808" s="19"/>
    </row>
    <row r="809" ht="12.75" spans="1:9">
      <c r="A809" s="19"/>
      <c r="B809" s="19"/>
      <c r="C809" s="19"/>
      <c r="D809" s="19"/>
      <c r="E809" s="19"/>
      <c r="F809" s="19"/>
      <c r="G809" s="19"/>
      <c r="H809" s="19"/>
      <c r="I809" s="19"/>
    </row>
    <row r="810" ht="12.75" spans="1:9">
      <c r="A810" s="19"/>
      <c r="B810" s="19"/>
      <c r="C810" s="19"/>
      <c r="D810" s="19"/>
      <c r="E810" s="19"/>
      <c r="F810" s="19"/>
      <c r="G810" s="19"/>
      <c r="H810" s="19"/>
      <c r="I810" s="19"/>
    </row>
    <row r="811" ht="12.75" spans="1:9">
      <c r="A811" s="19"/>
      <c r="B811" s="19"/>
      <c r="C811" s="19"/>
      <c r="D811" s="19"/>
      <c r="E811" s="19"/>
      <c r="F811" s="19"/>
      <c r="G811" s="19"/>
      <c r="H811" s="19"/>
      <c r="I811" s="19"/>
    </row>
    <row r="812" ht="12.75" spans="1:9">
      <c r="A812" s="19"/>
      <c r="B812" s="19"/>
      <c r="C812" s="19"/>
      <c r="D812" s="19"/>
      <c r="E812" s="19"/>
      <c r="F812" s="19"/>
      <c r="G812" s="19"/>
      <c r="H812" s="19"/>
      <c r="I812" s="19"/>
    </row>
    <row r="813" ht="12.75" spans="1:9">
      <c r="A813" s="19"/>
      <c r="B813" s="19"/>
      <c r="C813" s="19"/>
      <c r="D813" s="19"/>
      <c r="E813" s="19"/>
      <c r="F813" s="19"/>
      <c r="G813" s="19"/>
      <c r="H813" s="19"/>
      <c r="I813" s="19"/>
    </row>
    <row r="814" ht="12.75" spans="1:9">
      <c r="A814" s="19"/>
      <c r="B814" s="19"/>
      <c r="C814" s="19"/>
      <c r="D814" s="19"/>
      <c r="E814" s="19"/>
      <c r="F814" s="19"/>
      <c r="G814" s="19"/>
      <c r="H814" s="19"/>
      <c r="I814" s="19"/>
    </row>
    <row r="815" ht="12.75" spans="1:9">
      <c r="A815" s="19"/>
      <c r="B815" s="19"/>
      <c r="C815" s="19"/>
      <c r="D815" s="19"/>
      <c r="E815" s="19"/>
      <c r="F815" s="19"/>
      <c r="G815" s="19"/>
      <c r="H815" s="19"/>
      <c r="I815" s="19"/>
    </row>
    <row r="816" ht="12.75" spans="1:9">
      <c r="A816" s="19"/>
      <c r="B816" s="19"/>
      <c r="C816" s="19"/>
      <c r="D816" s="19"/>
      <c r="E816" s="19"/>
      <c r="F816" s="19"/>
      <c r="G816" s="19"/>
      <c r="H816" s="19"/>
      <c r="I816" s="19"/>
    </row>
    <row r="817" ht="12.75" spans="1:9">
      <c r="A817" s="19"/>
      <c r="B817" s="19"/>
      <c r="C817" s="19"/>
      <c r="D817" s="19"/>
      <c r="E817" s="19"/>
      <c r="F817" s="19"/>
      <c r="G817" s="19"/>
      <c r="H817" s="19"/>
      <c r="I817" s="19"/>
    </row>
    <row r="818" ht="12.75" spans="1:9">
      <c r="A818" s="19"/>
      <c r="B818" s="19"/>
      <c r="C818" s="19"/>
      <c r="D818" s="19"/>
      <c r="E818" s="19"/>
      <c r="F818" s="19"/>
      <c r="G818" s="19"/>
      <c r="H818" s="19"/>
      <c r="I818" s="19"/>
    </row>
    <row r="819" ht="12.75" spans="1:9">
      <c r="A819" s="19"/>
      <c r="B819" s="19"/>
      <c r="C819" s="19"/>
      <c r="D819" s="19"/>
      <c r="E819" s="19"/>
      <c r="F819" s="19"/>
      <c r="G819" s="19"/>
      <c r="H819" s="19"/>
      <c r="I819" s="19"/>
    </row>
    <row r="820" ht="12.75" spans="1:9">
      <c r="A820" s="19"/>
      <c r="B820" s="19"/>
      <c r="C820" s="19"/>
      <c r="D820" s="19"/>
      <c r="E820" s="19"/>
      <c r="F820" s="19"/>
      <c r="G820" s="19"/>
      <c r="H820" s="19"/>
      <c r="I820" s="19"/>
    </row>
    <row r="821" ht="12.75" spans="1:9">
      <c r="A821" s="19"/>
      <c r="B821" s="19"/>
      <c r="C821" s="19"/>
      <c r="D821" s="19"/>
      <c r="E821" s="19"/>
      <c r="F821" s="19"/>
      <c r="G821" s="19"/>
      <c r="H821" s="19"/>
      <c r="I821" s="19"/>
    </row>
    <row r="822" ht="12.75" spans="1:9">
      <c r="A822" s="19"/>
      <c r="B822" s="19"/>
      <c r="C822" s="19"/>
      <c r="D822" s="19"/>
      <c r="E822" s="19"/>
      <c r="F822" s="19"/>
      <c r="G822" s="19"/>
      <c r="H822" s="19"/>
      <c r="I822" s="19"/>
    </row>
    <row r="823" ht="12.75" spans="1:9">
      <c r="A823" s="19"/>
      <c r="B823" s="19"/>
      <c r="C823" s="19"/>
      <c r="D823" s="19"/>
      <c r="E823" s="19"/>
      <c r="F823" s="19"/>
      <c r="G823" s="19"/>
      <c r="H823" s="19"/>
      <c r="I823" s="19"/>
    </row>
    <row r="824" ht="12.75" spans="1:9">
      <c r="A824" s="19"/>
      <c r="B824" s="19"/>
      <c r="C824" s="19"/>
      <c r="D824" s="19"/>
      <c r="E824" s="19"/>
      <c r="F824" s="19"/>
      <c r="G824" s="19"/>
      <c r="H824" s="19"/>
      <c r="I824" s="19"/>
    </row>
    <row r="825" ht="12.75" spans="1:9">
      <c r="A825" s="19"/>
      <c r="B825" s="19"/>
      <c r="C825" s="19"/>
      <c r="D825" s="19"/>
      <c r="E825" s="19"/>
      <c r="F825" s="19"/>
      <c r="G825" s="19"/>
      <c r="H825" s="19"/>
      <c r="I825" s="19"/>
    </row>
    <row r="826" ht="12.75" spans="1:9">
      <c r="A826" s="19"/>
      <c r="B826" s="19"/>
      <c r="C826" s="19"/>
      <c r="D826" s="19"/>
      <c r="E826" s="19"/>
      <c r="F826" s="19"/>
      <c r="G826" s="19"/>
      <c r="H826" s="19"/>
      <c r="I826" s="19"/>
    </row>
    <row r="827" ht="12.75" spans="1:9">
      <c r="A827" s="19"/>
      <c r="B827" s="19"/>
      <c r="C827" s="19"/>
      <c r="D827" s="19"/>
      <c r="E827" s="19"/>
      <c r="F827" s="19"/>
      <c r="G827" s="19"/>
      <c r="H827" s="19"/>
      <c r="I827" s="19"/>
    </row>
    <row r="828" ht="12.75" spans="1:9">
      <c r="A828" s="19"/>
      <c r="B828" s="19"/>
      <c r="C828" s="19"/>
      <c r="D828" s="19"/>
      <c r="E828" s="19"/>
      <c r="F828" s="19"/>
      <c r="G828" s="19"/>
      <c r="H828" s="19"/>
      <c r="I828" s="19"/>
    </row>
    <row r="829" ht="12.75" spans="1:9">
      <c r="A829" s="19"/>
      <c r="B829" s="19"/>
      <c r="C829" s="19"/>
      <c r="D829" s="19"/>
      <c r="E829" s="19"/>
      <c r="F829" s="19"/>
      <c r="G829" s="19"/>
      <c r="H829" s="19"/>
      <c r="I829" s="19"/>
    </row>
    <row r="830" ht="12.75" spans="1:9">
      <c r="A830" s="19"/>
      <c r="B830" s="19"/>
      <c r="C830" s="19"/>
      <c r="D830" s="19"/>
      <c r="E830" s="19"/>
      <c r="F830" s="19"/>
      <c r="G830" s="19"/>
      <c r="H830" s="19"/>
      <c r="I830" s="19"/>
    </row>
    <row r="831" ht="12.75" spans="1:9">
      <c r="A831" s="19"/>
      <c r="B831" s="19"/>
      <c r="C831" s="19"/>
      <c r="D831" s="19"/>
      <c r="E831" s="19"/>
      <c r="F831" s="19"/>
      <c r="G831" s="19"/>
      <c r="H831" s="19"/>
      <c r="I831" s="19"/>
    </row>
    <row r="832" ht="12.75" spans="1:9">
      <c r="A832" s="19"/>
      <c r="B832" s="19"/>
      <c r="C832" s="19"/>
      <c r="D832" s="19"/>
      <c r="E832" s="19"/>
      <c r="F832" s="19"/>
      <c r="G832" s="19"/>
      <c r="H832" s="19"/>
      <c r="I832" s="19"/>
    </row>
    <row r="833" ht="12.75" spans="1:9">
      <c r="A833" s="19"/>
      <c r="B833" s="19"/>
      <c r="C833" s="19"/>
      <c r="D833" s="19"/>
      <c r="E833" s="19"/>
      <c r="F833" s="19"/>
      <c r="G833" s="19"/>
      <c r="H833" s="19"/>
      <c r="I833" s="19"/>
    </row>
    <row r="834" ht="12.75" spans="1:9">
      <c r="A834" s="19"/>
      <c r="B834" s="19"/>
      <c r="C834" s="19"/>
      <c r="D834" s="19"/>
      <c r="E834" s="19"/>
      <c r="F834" s="19"/>
      <c r="G834" s="19"/>
      <c r="H834" s="19"/>
      <c r="I834" s="19"/>
    </row>
    <row r="835" ht="12.75" spans="1:9">
      <c r="A835" s="19"/>
      <c r="B835" s="19"/>
      <c r="C835" s="19"/>
      <c r="D835" s="19"/>
      <c r="E835" s="19"/>
      <c r="F835" s="19"/>
      <c r="G835" s="19"/>
      <c r="H835" s="19"/>
      <c r="I835" s="19"/>
    </row>
    <row r="836" ht="12.75" spans="1:9">
      <c r="A836" s="19"/>
      <c r="B836" s="19"/>
      <c r="C836" s="19"/>
      <c r="D836" s="19"/>
      <c r="E836" s="19"/>
      <c r="F836" s="19"/>
      <c r="G836" s="19"/>
      <c r="H836" s="19"/>
      <c r="I836" s="19"/>
    </row>
    <row r="837" ht="12.75" spans="1:9">
      <c r="A837" s="19"/>
      <c r="B837" s="19"/>
      <c r="C837" s="19"/>
      <c r="D837" s="19"/>
      <c r="E837" s="19"/>
      <c r="F837" s="19"/>
      <c r="G837" s="19"/>
      <c r="H837" s="19"/>
      <c r="I837" s="19"/>
    </row>
    <row r="838" ht="12.75" spans="1:9">
      <c r="A838" s="19"/>
      <c r="B838" s="19"/>
      <c r="C838" s="19"/>
      <c r="D838" s="19"/>
      <c r="E838" s="19"/>
      <c r="F838" s="19"/>
      <c r="G838" s="19"/>
      <c r="H838" s="19"/>
      <c r="I838" s="19"/>
    </row>
    <row r="839" ht="12.75" spans="1:9">
      <c r="A839" s="19"/>
      <c r="B839" s="19"/>
      <c r="C839" s="19"/>
      <c r="D839" s="19"/>
      <c r="E839" s="19"/>
      <c r="F839" s="19"/>
      <c r="G839" s="19"/>
      <c r="H839" s="19"/>
      <c r="I839" s="19"/>
    </row>
    <row r="840" ht="12.75" spans="1:9">
      <c r="A840" s="19"/>
      <c r="B840" s="19"/>
      <c r="C840" s="19"/>
      <c r="D840" s="19"/>
      <c r="E840" s="19"/>
      <c r="F840" s="19"/>
      <c r="G840" s="19"/>
      <c r="H840" s="19"/>
      <c r="I840" s="19"/>
    </row>
    <row r="841" ht="12.75" spans="1:9">
      <c r="A841" s="19"/>
      <c r="B841" s="19"/>
      <c r="C841" s="19"/>
      <c r="D841" s="19"/>
      <c r="E841" s="19"/>
      <c r="F841" s="19"/>
      <c r="G841" s="19"/>
      <c r="H841" s="19"/>
      <c r="I841" s="19"/>
    </row>
    <row r="842" ht="12.75" spans="1:9">
      <c r="A842" s="19"/>
      <c r="B842" s="19"/>
      <c r="C842" s="19"/>
      <c r="D842" s="19"/>
      <c r="E842" s="19"/>
      <c r="F842" s="19"/>
      <c r="G842" s="19"/>
      <c r="H842" s="19"/>
      <c r="I842" s="19"/>
    </row>
    <row r="843" ht="12.75" spans="1:9">
      <c r="A843" s="19"/>
      <c r="B843" s="19"/>
      <c r="C843" s="19"/>
      <c r="D843" s="19"/>
      <c r="E843" s="19"/>
      <c r="F843" s="19"/>
      <c r="G843" s="19"/>
      <c r="H843" s="19"/>
      <c r="I843" s="19"/>
    </row>
    <row r="844" ht="12.75" spans="1:9">
      <c r="A844" s="19"/>
      <c r="B844" s="19"/>
      <c r="C844" s="19"/>
      <c r="D844" s="19"/>
      <c r="E844" s="19"/>
      <c r="F844" s="19"/>
      <c r="G844" s="19"/>
      <c r="H844" s="19"/>
      <c r="I844" s="19"/>
    </row>
    <row r="845" ht="12.75" spans="1:9">
      <c r="A845" s="19"/>
      <c r="B845" s="19"/>
      <c r="C845" s="19"/>
      <c r="D845" s="19"/>
      <c r="E845" s="19"/>
      <c r="F845" s="19"/>
      <c r="G845" s="19"/>
      <c r="H845" s="19"/>
      <c r="I845" s="19"/>
    </row>
    <row r="846" ht="12.75" spans="1:9">
      <c r="A846" s="19"/>
      <c r="B846" s="19"/>
      <c r="C846" s="19"/>
      <c r="D846" s="19"/>
      <c r="E846" s="19"/>
      <c r="F846" s="19"/>
      <c r="G846" s="19"/>
      <c r="H846" s="19"/>
      <c r="I846" s="19"/>
    </row>
    <row r="847" ht="12.75" spans="1:9">
      <c r="A847" s="19"/>
      <c r="B847" s="19"/>
      <c r="C847" s="19"/>
      <c r="D847" s="19"/>
      <c r="E847" s="19"/>
      <c r="F847" s="19"/>
      <c r="G847" s="19"/>
      <c r="H847" s="19"/>
      <c r="I847" s="19"/>
    </row>
    <row r="848" ht="12.75" spans="1:9">
      <c r="A848" s="19"/>
      <c r="B848" s="19"/>
      <c r="C848" s="19"/>
      <c r="D848" s="19"/>
      <c r="E848" s="19"/>
      <c r="F848" s="19"/>
      <c r="G848" s="19"/>
      <c r="H848" s="19"/>
      <c r="I848" s="19"/>
    </row>
    <row r="849" ht="12.75" spans="1:9">
      <c r="A849" s="19"/>
      <c r="B849" s="19"/>
      <c r="C849" s="19"/>
      <c r="D849" s="19"/>
      <c r="E849" s="19"/>
      <c r="F849" s="19"/>
      <c r="G849" s="19"/>
      <c r="H849" s="19"/>
      <c r="I849" s="19"/>
    </row>
    <row r="850" ht="12.75" spans="1:9">
      <c r="A850" s="19"/>
      <c r="B850" s="19"/>
      <c r="C850" s="19"/>
      <c r="D850" s="19"/>
      <c r="E850" s="19"/>
      <c r="F850" s="19"/>
      <c r="G850" s="19"/>
      <c r="H850" s="19"/>
      <c r="I850" s="19"/>
    </row>
    <row r="851" ht="12.75" spans="1:9">
      <c r="A851" s="19"/>
      <c r="B851" s="19"/>
      <c r="C851" s="19"/>
      <c r="D851" s="19"/>
      <c r="E851" s="19"/>
      <c r="F851" s="19"/>
      <c r="G851" s="19"/>
      <c r="H851" s="19"/>
      <c r="I851" s="19"/>
    </row>
    <row r="852" ht="12.75" spans="1:9">
      <c r="A852" s="19"/>
      <c r="B852" s="19"/>
      <c r="C852" s="19"/>
      <c r="D852" s="19"/>
      <c r="E852" s="19"/>
      <c r="F852" s="19"/>
      <c r="G852" s="19"/>
      <c r="H852" s="19"/>
      <c r="I852" s="19"/>
    </row>
    <row r="853" ht="12.75" spans="1:9">
      <c r="A853" s="19"/>
      <c r="B853" s="19"/>
      <c r="C853" s="19"/>
      <c r="D853" s="19"/>
      <c r="E853" s="19"/>
      <c r="F853" s="19"/>
      <c r="G853" s="19"/>
      <c r="H853" s="19"/>
      <c r="I853" s="19"/>
    </row>
    <row r="854" ht="12.75" spans="1:9">
      <c r="A854" s="19"/>
      <c r="B854" s="19"/>
      <c r="C854" s="19"/>
      <c r="D854" s="19"/>
      <c r="E854" s="19"/>
      <c r="F854" s="19"/>
      <c r="G854" s="19"/>
      <c r="H854" s="19"/>
      <c r="I854" s="19"/>
    </row>
    <row r="855" ht="12.75" spans="1:9">
      <c r="A855" s="19"/>
      <c r="B855" s="19"/>
      <c r="C855" s="19"/>
      <c r="D855" s="19"/>
      <c r="E855" s="19"/>
      <c r="F855" s="19"/>
      <c r="G855" s="19"/>
      <c r="H855" s="19"/>
      <c r="I855" s="19"/>
    </row>
    <row r="856" ht="12.75" spans="1:9">
      <c r="A856" s="19"/>
      <c r="B856" s="19"/>
      <c r="C856" s="19"/>
      <c r="D856" s="19"/>
      <c r="E856" s="19"/>
      <c r="F856" s="19"/>
      <c r="G856" s="19"/>
      <c r="H856" s="19"/>
      <c r="I856" s="19"/>
    </row>
    <row r="857" ht="12.75" spans="1:9">
      <c r="A857" s="19"/>
      <c r="B857" s="19"/>
      <c r="C857" s="19"/>
      <c r="D857" s="19"/>
      <c r="E857" s="19"/>
      <c r="F857" s="19"/>
      <c r="G857" s="19"/>
      <c r="H857" s="19"/>
      <c r="I857" s="19"/>
    </row>
    <row r="858" ht="12.75" spans="1:9">
      <c r="A858" s="19"/>
      <c r="B858" s="19"/>
      <c r="C858" s="19"/>
      <c r="D858" s="19"/>
      <c r="E858" s="19"/>
      <c r="F858" s="19"/>
      <c r="G858" s="19"/>
      <c r="H858" s="19"/>
      <c r="I858" s="19"/>
    </row>
    <row r="859" ht="12.75" spans="1:9">
      <c r="A859" s="19"/>
      <c r="B859" s="19"/>
      <c r="C859" s="19"/>
      <c r="D859" s="19"/>
      <c r="E859" s="19"/>
      <c r="F859" s="19"/>
      <c r="G859" s="19"/>
      <c r="H859" s="19"/>
      <c r="I859" s="19"/>
    </row>
    <row r="860" ht="12.75" spans="1:9">
      <c r="A860" s="19"/>
      <c r="B860" s="19"/>
      <c r="C860" s="19"/>
      <c r="D860" s="19"/>
      <c r="E860" s="19"/>
      <c r="F860" s="19"/>
      <c r="G860" s="19"/>
      <c r="H860" s="19"/>
      <c r="I860" s="19"/>
    </row>
    <row r="861" ht="12.75" spans="1:9">
      <c r="A861" s="19"/>
      <c r="B861" s="19"/>
      <c r="C861" s="19"/>
      <c r="D861" s="19"/>
      <c r="E861" s="19"/>
      <c r="F861" s="19"/>
      <c r="G861" s="19"/>
      <c r="H861" s="19"/>
      <c r="I861" s="19"/>
    </row>
    <row r="862" ht="12.75" spans="1:9">
      <c r="A862" s="19"/>
      <c r="B862" s="19"/>
      <c r="C862" s="19"/>
      <c r="D862" s="19"/>
      <c r="E862" s="19"/>
      <c r="F862" s="19"/>
      <c r="G862" s="19"/>
      <c r="H862" s="19"/>
      <c r="I862" s="19"/>
    </row>
    <row r="863" ht="12.75" spans="1:9">
      <c r="A863" s="19"/>
      <c r="B863" s="19"/>
      <c r="C863" s="19"/>
      <c r="D863" s="19"/>
      <c r="E863" s="19"/>
      <c r="F863" s="19"/>
      <c r="G863" s="19"/>
      <c r="H863" s="19"/>
      <c r="I863" s="19"/>
    </row>
    <row r="864" ht="12.75" spans="1:9">
      <c r="A864" s="19"/>
      <c r="B864" s="19"/>
      <c r="C864" s="19"/>
      <c r="D864" s="19"/>
      <c r="E864" s="19"/>
      <c r="F864" s="19"/>
      <c r="G864" s="19"/>
      <c r="H864" s="19"/>
      <c r="I864" s="19"/>
    </row>
    <row r="865" ht="12.75" spans="1:9">
      <c r="A865" s="19"/>
      <c r="B865" s="19"/>
      <c r="C865" s="19"/>
      <c r="D865" s="19"/>
      <c r="E865" s="19"/>
      <c r="F865" s="19"/>
      <c r="G865" s="19"/>
      <c r="H865" s="19"/>
      <c r="I865" s="19"/>
    </row>
    <row r="866" ht="12.75" spans="1:9">
      <c r="A866" s="19"/>
      <c r="B866" s="19"/>
      <c r="C866" s="19"/>
      <c r="D866" s="19"/>
      <c r="E866" s="19"/>
      <c r="F866" s="19"/>
      <c r="G866" s="19"/>
      <c r="H866" s="19"/>
      <c r="I866" s="19"/>
    </row>
    <row r="867" ht="12.75" spans="1:9">
      <c r="A867" s="19"/>
      <c r="B867" s="19"/>
      <c r="C867" s="19"/>
      <c r="D867" s="19"/>
      <c r="E867" s="19"/>
      <c r="F867" s="19"/>
      <c r="G867" s="19"/>
      <c r="H867" s="19"/>
      <c r="I867" s="19"/>
    </row>
    <row r="868" ht="12.75" spans="1:9">
      <c r="A868" s="19"/>
      <c r="B868" s="19"/>
      <c r="C868" s="19"/>
      <c r="D868" s="19"/>
      <c r="E868" s="19"/>
      <c r="F868" s="19"/>
      <c r="G868" s="19"/>
      <c r="H868" s="19"/>
      <c r="I868" s="19"/>
    </row>
    <row r="869" ht="12.75" spans="1:9">
      <c r="A869" s="19"/>
      <c r="B869" s="19"/>
      <c r="C869" s="19"/>
      <c r="D869" s="19"/>
      <c r="E869" s="19"/>
      <c r="F869" s="19"/>
      <c r="G869" s="19"/>
      <c r="H869" s="19"/>
      <c r="I869" s="19"/>
    </row>
    <row r="870" ht="12.75" spans="1:9">
      <c r="A870" s="19"/>
      <c r="B870" s="19"/>
      <c r="C870" s="19"/>
      <c r="D870" s="19"/>
      <c r="E870" s="19"/>
      <c r="F870" s="19"/>
      <c r="G870" s="19"/>
      <c r="H870" s="19"/>
      <c r="I870" s="19"/>
    </row>
    <row r="871" ht="12.75" spans="1:9">
      <c r="A871" s="19"/>
      <c r="B871" s="19"/>
      <c r="C871" s="19"/>
      <c r="D871" s="19"/>
      <c r="E871" s="19"/>
      <c r="F871" s="19"/>
      <c r="G871" s="19"/>
      <c r="H871" s="19"/>
      <c r="I871" s="19"/>
    </row>
    <row r="872" ht="12.75" spans="1:9">
      <c r="A872" s="19"/>
      <c r="B872" s="19"/>
      <c r="C872" s="19"/>
      <c r="D872" s="19"/>
      <c r="E872" s="19"/>
      <c r="F872" s="19"/>
      <c r="G872" s="19"/>
      <c r="H872" s="19"/>
      <c r="I872" s="19"/>
    </row>
    <row r="873" ht="12.75" spans="1:9">
      <c r="A873" s="19"/>
      <c r="B873" s="19"/>
      <c r="C873" s="19"/>
      <c r="D873" s="19"/>
      <c r="E873" s="19"/>
      <c r="F873" s="19"/>
      <c r="G873" s="19"/>
      <c r="H873" s="19"/>
      <c r="I873" s="19"/>
    </row>
    <row r="874" ht="12.75" spans="1:9">
      <c r="A874" s="19"/>
      <c r="B874" s="19"/>
      <c r="C874" s="19"/>
      <c r="D874" s="19"/>
      <c r="E874" s="19"/>
      <c r="F874" s="19"/>
      <c r="G874" s="19"/>
      <c r="H874" s="19"/>
      <c r="I874" s="19"/>
    </row>
    <row r="875" ht="12.75" spans="1:9">
      <c r="A875" s="19"/>
      <c r="B875" s="19"/>
      <c r="C875" s="19"/>
      <c r="D875" s="19"/>
      <c r="E875" s="19"/>
      <c r="F875" s="19"/>
      <c r="G875" s="19"/>
      <c r="H875" s="19"/>
      <c r="I875" s="19"/>
    </row>
    <row r="876" ht="12.75" spans="1:9">
      <c r="A876" s="19"/>
      <c r="B876" s="19"/>
      <c r="C876" s="19"/>
      <c r="D876" s="19"/>
      <c r="E876" s="19"/>
      <c r="F876" s="19"/>
      <c r="G876" s="19"/>
      <c r="H876" s="19"/>
      <c r="I876" s="19"/>
    </row>
    <row r="877" ht="12.75" spans="1:9">
      <c r="A877" s="19"/>
      <c r="B877" s="19"/>
      <c r="C877" s="19"/>
      <c r="D877" s="19"/>
      <c r="E877" s="19"/>
      <c r="F877" s="19"/>
      <c r="G877" s="19"/>
      <c r="H877" s="19"/>
      <c r="I877" s="19"/>
    </row>
    <row r="878" ht="12.75" spans="1:9">
      <c r="A878" s="19"/>
      <c r="B878" s="19"/>
      <c r="C878" s="19"/>
      <c r="D878" s="19"/>
      <c r="E878" s="19"/>
      <c r="F878" s="19"/>
      <c r="G878" s="19"/>
      <c r="H878" s="19"/>
      <c r="I878" s="19"/>
    </row>
    <row r="879" ht="12.75" spans="1:9">
      <c r="A879" s="19"/>
      <c r="B879" s="19"/>
      <c r="C879" s="19"/>
      <c r="D879" s="19"/>
      <c r="E879" s="19"/>
      <c r="F879" s="19"/>
      <c r="G879" s="19"/>
      <c r="H879" s="19"/>
      <c r="I879" s="19"/>
    </row>
    <row r="880" ht="12.75" spans="1:9">
      <c r="A880" s="19"/>
      <c r="B880" s="19"/>
      <c r="C880" s="19"/>
      <c r="D880" s="19"/>
      <c r="E880" s="19"/>
      <c r="F880" s="19"/>
      <c r="G880" s="19"/>
      <c r="H880" s="19"/>
      <c r="I880" s="19"/>
    </row>
    <row r="881" ht="12.75" spans="1:9">
      <c r="A881" s="19"/>
      <c r="B881" s="19"/>
      <c r="C881" s="19"/>
      <c r="D881" s="19"/>
      <c r="E881" s="19"/>
      <c r="F881" s="19"/>
      <c r="G881" s="19"/>
      <c r="H881" s="19"/>
      <c r="I881" s="19"/>
    </row>
    <row r="882" ht="12.75" spans="1:9">
      <c r="A882" s="19"/>
      <c r="B882" s="19"/>
      <c r="C882" s="19"/>
      <c r="D882" s="19"/>
      <c r="E882" s="19"/>
      <c r="F882" s="19"/>
      <c r="G882" s="19"/>
      <c r="H882" s="19"/>
      <c r="I882" s="19"/>
    </row>
    <row r="883" ht="12.75" spans="1:9">
      <c r="A883" s="19"/>
      <c r="B883" s="19"/>
      <c r="C883" s="19"/>
      <c r="D883" s="19"/>
      <c r="E883" s="19"/>
      <c r="F883" s="19"/>
      <c r="G883" s="19"/>
      <c r="H883" s="19"/>
      <c r="I883" s="19"/>
    </row>
    <row r="884" ht="12.75" spans="1:9">
      <c r="A884" s="19"/>
      <c r="B884" s="19"/>
      <c r="C884" s="19"/>
      <c r="D884" s="19"/>
      <c r="E884" s="19"/>
      <c r="F884" s="19"/>
      <c r="G884" s="19"/>
      <c r="H884" s="19"/>
      <c r="I884" s="19"/>
    </row>
    <row r="885" ht="12.75" spans="1:9">
      <c r="A885" s="19"/>
      <c r="B885" s="19"/>
      <c r="C885" s="19"/>
      <c r="D885" s="19"/>
      <c r="E885" s="19"/>
      <c r="F885" s="19"/>
      <c r="G885" s="19"/>
      <c r="H885" s="19"/>
      <c r="I885" s="19"/>
    </row>
    <row r="886" ht="12.75" spans="1:9">
      <c r="A886" s="19"/>
      <c r="B886" s="19"/>
      <c r="C886" s="19"/>
      <c r="D886" s="19"/>
      <c r="E886" s="19"/>
      <c r="F886" s="19"/>
      <c r="G886" s="19"/>
      <c r="H886" s="19"/>
      <c r="I886" s="19"/>
    </row>
    <row r="887" ht="12.75" spans="1:9">
      <c r="A887" s="19"/>
      <c r="B887" s="19"/>
      <c r="C887" s="19"/>
      <c r="D887" s="19"/>
      <c r="E887" s="19"/>
      <c r="F887" s="19"/>
      <c r="G887" s="19"/>
      <c r="H887" s="19"/>
      <c r="I887" s="19"/>
    </row>
    <row r="888" ht="12.75" spans="1:9">
      <c r="A888" s="19"/>
      <c r="B888" s="19"/>
      <c r="C888" s="19"/>
      <c r="D888" s="19"/>
      <c r="E888" s="19"/>
      <c r="F888" s="19"/>
      <c r="G888" s="19"/>
      <c r="H888" s="19"/>
      <c r="I888" s="19"/>
    </row>
    <row r="889" ht="12.75" spans="1:9">
      <c r="A889" s="19"/>
      <c r="B889" s="19"/>
      <c r="C889" s="19"/>
      <c r="D889" s="19"/>
      <c r="E889" s="19"/>
      <c r="F889" s="19"/>
      <c r="G889" s="19"/>
      <c r="H889" s="19"/>
      <c r="I889" s="19"/>
    </row>
    <row r="890" ht="12.75" spans="1:9">
      <c r="A890" s="19"/>
      <c r="B890" s="19"/>
      <c r="C890" s="19"/>
      <c r="D890" s="19"/>
      <c r="E890" s="19"/>
      <c r="F890" s="19"/>
      <c r="G890" s="19"/>
      <c r="H890" s="19"/>
      <c r="I890" s="19"/>
    </row>
    <row r="891" ht="12.75" spans="1:9">
      <c r="A891" s="19"/>
      <c r="B891" s="19"/>
      <c r="C891" s="19"/>
      <c r="D891" s="19"/>
      <c r="E891" s="19"/>
      <c r="F891" s="19"/>
      <c r="G891" s="19"/>
      <c r="H891" s="19"/>
      <c r="I891" s="19"/>
    </row>
    <row r="892" ht="12.75" spans="1:9">
      <c r="A892" s="19"/>
      <c r="B892" s="19"/>
      <c r="C892" s="19"/>
      <c r="D892" s="19"/>
      <c r="E892" s="19"/>
      <c r="F892" s="19"/>
      <c r="G892" s="19"/>
      <c r="H892" s="19"/>
      <c r="I892" s="19"/>
    </row>
    <row r="893" ht="12.75" spans="1:9">
      <c r="A893" s="19"/>
      <c r="B893" s="19"/>
      <c r="C893" s="19"/>
      <c r="D893" s="19"/>
      <c r="E893" s="19"/>
      <c r="F893" s="19"/>
      <c r="G893" s="19"/>
      <c r="H893" s="19"/>
      <c r="I893" s="19"/>
    </row>
    <row r="894" ht="12.75" spans="1:9">
      <c r="A894" s="19"/>
      <c r="B894" s="19"/>
      <c r="C894" s="19"/>
      <c r="D894" s="19"/>
      <c r="E894" s="19"/>
      <c r="F894" s="19"/>
      <c r="G894" s="19"/>
      <c r="H894" s="19"/>
      <c r="I894" s="19"/>
    </row>
    <row r="895" ht="12.75" spans="1:9">
      <c r="A895" s="19"/>
      <c r="B895" s="19"/>
      <c r="C895" s="19"/>
      <c r="D895" s="19"/>
      <c r="E895" s="19"/>
      <c r="F895" s="19"/>
      <c r="G895" s="19"/>
      <c r="H895" s="19"/>
      <c r="I895" s="19"/>
    </row>
    <row r="896" ht="12.75" spans="1:9">
      <c r="A896" s="19"/>
      <c r="B896" s="19"/>
      <c r="C896" s="19"/>
      <c r="D896" s="19"/>
      <c r="E896" s="19"/>
      <c r="F896" s="19"/>
      <c r="G896" s="19"/>
      <c r="H896" s="19"/>
      <c r="I896" s="19"/>
    </row>
    <row r="897" ht="12.75" spans="1:9">
      <c r="A897" s="19"/>
      <c r="B897" s="19"/>
      <c r="C897" s="19"/>
      <c r="D897" s="19"/>
      <c r="E897" s="19"/>
      <c r="F897" s="19"/>
      <c r="G897" s="19"/>
      <c r="H897" s="19"/>
      <c r="I897" s="19"/>
    </row>
    <row r="898" ht="12.75" spans="1:9">
      <c r="A898" s="19"/>
      <c r="B898" s="19"/>
      <c r="C898" s="19"/>
      <c r="D898" s="19"/>
      <c r="E898" s="19"/>
      <c r="F898" s="19"/>
      <c r="G898" s="19"/>
      <c r="H898" s="19"/>
      <c r="I898" s="19"/>
    </row>
    <row r="899" ht="12.75" spans="1:9">
      <c r="A899" s="19"/>
      <c r="B899" s="19"/>
      <c r="C899" s="19"/>
      <c r="D899" s="19"/>
      <c r="E899" s="19"/>
      <c r="F899" s="19"/>
      <c r="G899" s="19"/>
      <c r="H899" s="19"/>
      <c r="I899" s="19"/>
    </row>
    <row r="900" ht="12.75" spans="1:9">
      <c r="A900" s="19"/>
      <c r="B900" s="19"/>
      <c r="C900" s="19"/>
      <c r="D900" s="19"/>
      <c r="E900" s="19"/>
      <c r="F900" s="19"/>
      <c r="G900" s="19"/>
      <c r="H900" s="19"/>
      <c r="I900" s="19"/>
    </row>
    <row r="901" ht="12.75" spans="1:9">
      <c r="A901" s="19"/>
      <c r="B901" s="19"/>
      <c r="C901" s="19"/>
      <c r="D901" s="19"/>
      <c r="E901" s="19"/>
      <c r="F901" s="19"/>
      <c r="G901" s="19"/>
      <c r="H901" s="19"/>
      <c r="I901" s="19"/>
    </row>
    <row r="902" ht="12.75" spans="1:9">
      <c r="A902" s="19"/>
      <c r="B902" s="19"/>
      <c r="C902" s="19"/>
      <c r="D902" s="19"/>
      <c r="E902" s="19"/>
      <c r="F902" s="19"/>
      <c r="G902" s="19"/>
      <c r="H902" s="19"/>
      <c r="I902" s="19"/>
    </row>
    <row r="903" ht="12.75" spans="1:9">
      <c r="A903" s="19"/>
      <c r="B903" s="19"/>
      <c r="C903" s="19"/>
      <c r="D903" s="19"/>
      <c r="E903" s="19"/>
      <c r="F903" s="19"/>
      <c r="G903" s="19"/>
      <c r="H903" s="19"/>
      <c r="I903" s="19"/>
    </row>
    <row r="904" ht="12.75" spans="1:9">
      <c r="A904" s="19"/>
      <c r="B904" s="19"/>
      <c r="C904" s="19"/>
      <c r="D904" s="19"/>
      <c r="E904" s="19"/>
      <c r="F904" s="19"/>
      <c r="G904" s="19"/>
      <c r="H904" s="19"/>
      <c r="I904" s="19"/>
    </row>
    <row r="905" ht="12.75" spans="1:9">
      <c r="A905" s="19"/>
      <c r="B905" s="19"/>
      <c r="C905" s="19"/>
      <c r="D905" s="19"/>
      <c r="E905" s="19"/>
      <c r="F905" s="19"/>
      <c r="G905" s="19"/>
      <c r="H905" s="19"/>
      <c r="I905" s="19"/>
    </row>
    <row r="906" ht="12.75" spans="1:9">
      <c r="A906" s="19"/>
      <c r="B906" s="19"/>
      <c r="C906" s="19"/>
      <c r="D906" s="19"/>
      <c r="E906" s="19"/>
      <c r="F906" s="19"/>
      <c r="G906" s="19"/>
      <c r="H906" s="19"/>
      <c r="I906" s="19"/>
    </row>
    <row r="907" ht="12.75" spans="1:9">
      <c r="A907" s="19"/>
      <c r="B907" s="19"/>
      <c r="C907" s="19"/>
      <c r="D907" s="19"/>
      <c r="E907" s="19"/>
      <c r="F907" s="19"/>
      <c r="G907" s="19"/>
      <c r="H907" s="19"/>
      <c r="I907" s="19"/>
    </row>
    <row r="908" ht="12.75" spans="1:9">
      <c r="A908" s="19"/>
      <c r="B908" s="19"/>
      <c r="C908" s="19"/>
      <c r="D908" s="19"/>
      <c r="E908" s="19"/>
      <c r="F908" s="19"/>
      <c r="G908" s="19"/>
      <c r="H908" s="19"/>
      <c r="I908" s="19"/>
    </row>
    <row r="909" ht="12.75" spans="1:9">
      <c r="A909" s="19"/>
      <c r="B909" s="19"/>
      <c r="C909" s="19"/>
      <c r="D909" s="19"/>
      <c r="E909" s="19"/>
      <c r="F909" s="19"/>
      <c r="G909" s="19"/>
      <c r="H909" s="19"/>
      <c r="I909" s="19"/>
    </row>
    <row r="910" ht="12.75" spans="1:9">
      <c r="A910" s="19"/>
      <c r="B910" s="19"/>
      <c r="C910" s="19"/>
      <c r="D910" s="19"/>
      <c r="E910" s="19"/>
      <c r="F910" s="19"/>
      <c r="G910" s="19"/>
      <c r="H910" s="19"/>
      <c r="I910" s="19"/>
    </row>
    <row r="911" ht="12.75" spans="1:9">
      <c r="A911" s="19"/>
      <c r="B911" s="19"/>
      <c r="C911" s="19"/>
      <c r="D911" s="19"/>
      <c r="E911" s="19"/>
      <c r="F911" s="19"/>
      <c r="G911" s="19"/>
      <c r="H911" s="19"/>
      <c r="I911" s="19"/>
    </row>
    <row r="912" ht="12.75" spans="1:9">
      <c r="A912" s="19"/>
      <c r="B912" s="19"/>
      <c r="C912" s="19"/>
      <c r="D912" s="19"/>
      <c r="E912" s="19"/>
      <c r="F912" s="19"/>
      <c r="G912" s="19"/>
      <c r="H912" s="19"/>
      <c r="I912" s="19"/>
    </row>
    <row r="913" ht="12.75" spans="1:9">
      <c r="A913" s="19"/>
      <c r="B913" s="19"/>
      <c r="C913" s="19"/>
      <c r="D913" s="19"/>
      <c r="E913" s="19"/>
      <c r="F913" s="19"/>
      <c r="G913" s="19"/>
      <c r="H913" s="19"/>
      <c r="I913" s="19"/>
    </row>
    <row r="914" ht="12.75" spans="1:9">
      <c r="A914" s="19"/>
      <c r="B914" s="19"/>
      <c r="C914" s="19"/>
      <c r="D914" s="19"/>
      <c r="E914" s="19"/>
      <c r="F914" s="19"/>
      <c r="G914" s="19"/>
      <c r="H914" s="19"/>
      <c r="I914" s="19"/>
    </row>
    <row r="915" ht="12.75" spans="1:9">
      <c r="A915" s="19"/>
      <c r="B915" s="19"/>
      <c r="C915" s="19"/>
      <c r="D915" s="19"/>
      <c r="E915" s="19"/>
      <c r="F915" s="19"/>
      <c r="G915" s="19"/>
      <c r="H915" s="19"/>
      <c r="I915" s="19"/>
    </row>
    <row r="916" ht="12.75" spans="1:9">
      <c r="A916" s="19"/>
      <c r="B916" s="19"/>
      <c r="C916" s="19"/>
      <c r="D916" s="19"/>
      <c r="E916" s="19"/>
      <c r="F916" s="19"/>
      <c r="G916" s="19"/>
      <c r="H916" s="19"/>
      <c r="I916" s="19"/>
    </row>
    <row r="917" ht="12.75" spans="1:9">
      <c r="A917" s="19"/>
      <c r="B917" s="19"/>
      <c r="C917" s="19"/>
      <c r="D917" s="19"/>
      <c r="E917" s="19"/>
      <c r="F917" s="19"/>
      <c r="G917" s="19"/>
      <c r="H917" s="19"/>
      <c r="I917" s="19"/>
    </row>
    <row r="918" ht="12.75" spans="1:9">
      <c r="A918" s="19"/>
      <c r="B918" s="19"/>
      <c r="C918" s="19"/>
      <c r="D918" s="19"/>
      <c r="E918" s="19"/>
      <c r="F918" s="19"/>
      <c r="G918" s="19"/>
      <c r="H918" s="19"/>
      <c r="I918" s="19"/>
    </row>
    <row r="919" ht="12.75" spans="1:9">
      <c r="A919" s="19"/>
      <c r="B919" s="19"/>
      <c r="C919" s="19"/>
      <c r="D919" s="19"/>
      <c r="E919" s="19"/>
      <c r="F919" s="19"/>
      <c r="G919" s="19"/>
      <c r="H919" s="19"/>
      <c r="I919" s="19"/>
    </row>
    <row r="920" ht="12.75" spans="1:9">
      <c r="A920" s="19"/>
      <c r="B920" s="19"/>
      <c r="C920" s="19"/>
      <c r="D920" s="19"/>
      <c r="E920" s="19"/>
      <c r="F920" s="19"/>
      <c r="G920" s="19"/>
      <c r="H920" s="19"/>
      <c r="I920" s="19"/>
    </row>
    <row r="921" ht="12.75" spans="1:9">
      <c r="A921" s="19"/>
      <c r="B921" s="19"/>
      <c r="C921" s="19"/>
      <c r="D921" s="19"/>
      <c r="E921" s="19"/>
      <c r="F921" s="19"/>
      <c r="G921" s="19"/>
      <c r="H921" s="19"/>
      <c r="I921" s="19"/>
    </row>
    <row r="922" ht="12.75" spans="1:9">
      <c r="A922" s="19"/>
      <c r="B922" s="19"/>
      <c r="C922" s="19"/>
      <c r="D922" s="19"/>
      <c r="E922" s="19"/>
      <c r="F922" s="19"/>
      <c r="G922" s="19"/>
      <c r="H922" s="19"/>
      <c r="I922" s="19"/>
    </row>
    <row r="923" ht="12.75" spans="1:9">
      <c r="A923" s="19"/>
      <c r="B923" s="19"/>
      <c r="C923" s="19"/>
      <c r="D923" s="19"/>
      <c r="E923" s="19"/>
      <c r="F923" s="19"/>
      <c r="G923" s="19"/>
      <c r="H923" s="19"/>
      <c r="I923" s="19"/>
    </row>
    <row r="924" ht="12.75" spans="1:9">
      <c r="A924" s="19"/>
      <c r="B924" s="19"/>
      <c r="C924" s="19"/>
      <c r="D924" s="19"/>
      <c r="E924" s="19"/>
      <c r="F924" s="19"/>
      <c r="G924" s="19"/>
      <c r="H924" s="19"/>
      <c r="I924" s="19"/>
    </row>
    <row r="925" ht="12.75" spans="1:9">
      <c r="A925" s="19"/>
      <c r="B925" s="19"/>
      <c r="C925" s="19"/>
      <c r="D925" s="19"/>
      <c r="E925" s="19"/>
      <c r="F925" s="19"/>
      <c r="G925" s="19"/>
      <c r="H925" s="19"/>
      <c r="I925" s="19"/>
    </row>
    <row r="926" ht="12.75" spans="1:9">
      <c r="A926" s="19"/>
      <c r="B926" s="19"/>
      <c r="C926" s="19"/>
      <c r="D926" s="19"/>
      <c r="E926" s="19"/>
      <c r="F926" s="19"/>
      <c r="G926" s="19"/>
      <c r="H926" s="19"/>
      <c r="I926" s="19"/>
    </row>
    <row r="927" ht="12.75" spans="1:9">
      <c r="A927" s="19"/>
      <c r="B927" s="19"/>
      <c r="C927" s="19"/>
      <c r="D927" s="19"/>
      <c r="E927" s="19"/>
      <c r="F927" s="19"/>
      <c r="G927" s="19"/>
      <c r="H927" s="19"/>
      <c r="I927" s="19"/>
    </row>
    <row r="928" ht="12.75" spans="1:9">
      <c r="A928" s="19"/>
      <c r="B928" s="19"/>
      <c r="C928" s="19"/>
      <c r="D928" s="19"/>
      <c r="E928" s="19"/>
      <c r="F928" s="19"/>
      <c r="G928" s="19"/>
      <c r="H928" s="19"/>
      <c r="I928" s="19"/>
    </row>
    <row r="929" ht="12.75" spans="1:9">
      <c r="A929" s="19"/>
      <c r="B929" s="19"/>
      <c r="C929" s="19"/>
      <c r="D929" s="19"/>
      <c r="E929" s="19"/>
      <c r="F929" s="19"/>
      <c r="G929" s="19"/>
      <c r="H929" s="19"/>
      <c r="I929" s="19"/>
    </row>
    <row r="930" ht="12.75" spans="1:9">
      <c r="A930" s="19"/>
      <c r="B930" s="19"/>
      <c r="C930" s="19"/>
      <c r="D930" s="19"/>
      <c r="E930" s="19"/>
      <c r="F930" s="19"/>
      <c r="G930" s="19"/>
      <c r="H930" s="19"/>
      <c r="I930" s="19"/>
    </row>
    <row r="931" ht="12.75" spans="1:9">
      <c r="A931" s="19"/>
      <c r="B931" s="19"/>
      <c r="C931" s="19"/>
      <c r="D931" s="19"/>
      <c r="E931" s="19"/>
      <c r="F931" s="19"/>
      <c r="G931" s="19"/>
      <c r="H931" s="19"/>
      <c r="I931" s="19"/>
    </row>
    <row r="932" ht="12.75" spans="1:9">
      <c r="A932" s="19"/>
      <c r="B932" s="19"/>
      <c r="C932" s="19"/>
      <c r="D932" s="19"/>
      <c r="E932" s="19"/>
      <c r="F932" s="19"/>
      <c r="G932" s="19"/>
      <c r="H932" s="19"/>
      <c r="I932" s="19"/>
    </row>
    <row r="933" ht="12.75" spans="1:9">
      <c r="A933" s="19"/>
      <c r="B933" s="19"/>
      <c r="C933" s="19"/>
      <c r="D933" s="19"/>
      <c r="E933" s="19"/>
      <c r="F933" s="19"/>
      <c r="G933" s="19"/>
      <c r="H933" s="19"/>
      <c r="I933" s="19"/>
    </row>
    <row r="934" ht="12.75" spans="1:9">
      <c r="A934" s="19"/>
      <c r="B934" s="19"/>
      <c r="C934" s="19"/>
      <c r="D934" s="19"/>
      <c r="E934" s="19"/>
      <c r="F934" s="19"/>
      <c r="G934" s="19"/>
      <c r="H934" s="19"/>
      <c r="I934" s="19"/>
    </row>
    <row r="935" ht="12.75" spans="1:9">
      <c r="A935" s="19"/>
      <c r="B935" s="19"/>
      <c r="C935" s="19"/>
      <c r="D935" s="19"/>
      <c r="E935" s="19"/>
      <c r="F935" s="19"/>
      <c r="G935" s="19"/>
      <c r="H935" s="19"/>
      <c r="I935" s="19"/>
    </row>
    <row r="936" ht="12.75" spans="1:9">
      <c r="A936" s="19"/>
      <c r="B936" s="19"/>
      <c r="C936" s="19"/>
      <c r="D936" s="19"/>
      <c r="E936" s="19"/>
      <c r="F936" s="19"/>
      <c r="G936" s="19"/>
      <c r="H936" s="19"/>
      <c r="I936" s="19"/>
    </row>
    <row r="937" ht="12.75" spans="1:9">
      <c r="A937" s="19"/>
      <c r="B937" s="19"/>
      <c r="C937" s="19"/>
      <c r="D937" s="19"/>
      <c r="E937" s="19"/>
      <c r="F937" s="19"/>
      <c r="G937" s="19"/>
      <c r="H937" s="19"/>
      <c r="I937" s="19"/>
    </row>
    <row r="938" ht="12.75" spans="1:9">
      <c r="A938" s="19"/>
      <c r="B938" s="19"/>
      <c r="C938" s="19"/>
      <c r="D938" s="19"/>
      <c r="E938" s="19"/>
      <c r="F938" s="19"/>
      <c r="G938" s="19"/>
      <c r="H938" s="19"/>
      <c r="I938" s="19"/>
    </row>
    <row r="939" ht="12.75" spans="1:9">
      <c r="A939" s="19"/>
      <c r="B939" s="19"/>
      <c r="C939" s="19"/>
      <c r="D939" s="19"/>
      <c r="E939" s="19"/>
      <c r="F939" s="19"/>
      <c r="G939" s="19"/>
      <c r="H939" s="19"/>
      <c r="I939" s="19"/>
    </row>
    <row r="940" ht="12.75" spans="1:9">
      <c r="A940" s="19"/>
      <c r="B940" s="19"/>
      <c r="C940" s="19"/>
      <c r="D940" s="19"/>
      <c r="E940" s="19"/>
      <c r="F940" s="19"/>
      <c r="G940" s="19"/>
      <c r="H940" s="19"/>
      <c r="I940" s="19"/>
    </row>
    <row r="941" ht="12.75" spans="1:9">
      <c r="A941" s="19"/>
      <c r="B941" s="19"/>
      <c r="C941" s="19"/>
      <c r="D941" s="19"/>
      <c r="E941" s="19"/>
      <c r="F941" s="19"/>
      <c r="G941" s="19"/>
      <c r="H941" s="19"/>
      <c r="I941" s="19"/>
    </row>
    <row r="942" ht="12.75" spans="1:9">
      <c r="A942" s="19"/>
      <c r="B942" s="19"/>
      <c r="C942" s="19"/>
      <c r="D942" s="19"/>
      <c r="E942" s="19"/>
      <c r="F942" s="19"/>
      <c r="G942" s="19"/>
      <c r="H942" s="19"/>
      <c r="I942" s="19"/>
    </row>
    <row r="943" ht="12.75" spans="1:9">
      <c r="A943" s="19"/>
      <c r="B943" s="19"/>
      <c r="C943" s="19"/>
      <c r="D943" s="19"/>
      <c r="E943" s="19"/>
      <c r="F943" s="19"/>
      <c r="G943" s="19"/>
      <c r="H943" s="19"/>
      <c r="I943" s="19"/>
    </row>
    <row r="944" ht="12.75" spans="1:9">
      <c r="A944" s="19"/>
      <c r="B944" s="19"/>
      <c r="C944" s="19"/>
      <c r="D944" s="19"/>
      <c r="E944" s="19"/>
      <c r="F944" s="19"/>
      <c r="G944" s="19"/>
      <c r="H944" s="19"/>
      <c r="I944" s="19"/>
    </row>
    <row r="945" ht="12.75" spans="1:9">
      <c r="A945" s="19"/>
      <c r="B945" s="19"/>
      <c r="C945" s="19"/>
      <c r="D945" s="19"/>
      <c r="E945" s="19"/>
      <c r="F945" s="19"/>
      <c r="G945" s="19"/>
      <c r="H945" s="19"/>
      <c r="I945" s="19"/>
    </row>
    <row r="946" ht="12.75" spans="1:9">
      <c r="A946" s="19"/>
      <c r="B946" s="19"/>
      <c r="C946" s="19"/>
      <c r="D946" s="19"/>
      <c r="E946" s="19"/>
      <c r="F946" s="19"/>
      <c r="G946" s="19"/>
      <c r="H946" s="19"/>
      <c r="I946" s="19"/>
    </row>
    <row r="947" ht="12.75" spans="1:9">
      <c r="A947" s="19"/>
      <c r="B947" s="19"/>
      <c r="C947" s="19"/>
      <c r="D947" s="19"/>
      <c r="E947" s="19"/>
      <c r="F947" s="19"/>
      <c r="G947" s="19"/>
      <c r="H947" s="19"/>
      <c r="I947" s="19"/>
    </row>
    <row r="948" ht="12.75" spans="1:9">
      <c r="A948" s="19"/>
      <c r="B948" s="19"/>
      <c r="C948" s="19"/>
      <c r="D948" s="19"/>
      <c r="E948" s="19"/>
      <c r="F948" s="19"/>
      <c r="G948" s="19"/>
      <c r="H948" s="19"/>
      <c r="I948" s="19"/>
    </row>
    <row r="949" ht="12.75" spans="1:9">
      <c r="A949" s="19"/>
      <c r="B949" s="19"/>
      <c r="C949" s="19"/>
      <c r="D949" s="19"/>
      <c r="E949" s="19"/>
      <c r="F949" s="19"/>
      <c r="G949" s="19"/>
      <c r="H949" s="19"/>
      <c r="I949" s="19"/>
    </row>
    <row r="950" ht="12.75" spans="1:9">
      <c r="A950" s="19"/>
      <c r="B950" s="19"/>
      <c r="C950" s="19"/>
      <c r="D950" s="19"/>
      <c r="E950" s="19"/>
      <c r="F950" s="19"/>
      <c r="G950" s="19"/>
      <c r="H950" s="19"/>
      <c r="I950" s="19"/>
    </row>
    <row r="951" ht="12.75" spans="1:9">
      <c r="A951" s="19"/>
      <c r="B951" s="19"/>
      <c r="C951" s="19"/>
      <c r="D951" s="19"/>
      <c r="E951" s="19"/>
      <c r="F951" s="19"/>
      <c r="G951" s="19"/>
      <c r="H951" s="19"/>
      <c r="I951" s="19"/>
    </row>
    <row r="952" ht="12.75" spans="1:9">
      <c r="A952" s="19"/>
      <c r="B952" s="19"/>
      <c r="C952" s="19"/>
      <c r="D952" s="19"/>
      <c r="E952" s="19"/>
      <c r="F952" s="19"/>
      <c r="G952" s="19"/>
      <c r="H952" s="19"/>
      <c r="I952" s="19"/>
    </row>
    <row r="953" ht="12.75" spans="1:9">
      <c r="A953" s="19"/>
      <c r="B953" s="19"/>
      <c r="C953" s="19"/>
      <c r="D953" s="19"/>
      <c r="E953" s="19"/>
      <c r="F953" s="19"/>
      <c r="G953" s="19"/>
      <c r="H953" s="19"/>
      <c r="I953" s="19"/>
    </row>
    <row r="954" ht="12.75" spans="1:9">
      <c r="A954" s="19"/>
      <c r="B954" s="19"/>
      <c r="C954" s="19"/>
      <c r="D954" s="19"/>
      <c r="E954" s="19"/>
      <c r="F954" s="19"/>
      <c r="G954" s="19"/>
      <c r="H954" s="19"/>
      <c r="I954" s="19"/>
    </row>
    <row r="955" ht="12.75" spans="1:9">
      <c r="A955" s="19"/>
      <c r="B955" s="19"/>
      <c r="C955" s="19"/>
      <c r="D955" s="19"/>
      <c r="E955" s="19"/>
      <c r="F955" s="19"/>
      <c r="G955" s="19"/>
      <c r="H955" s="19"/>
      <c r="I955" s="19"/>
    </row>
    <row r="956" ht="12.75" spans="1:9">
      <c r="A956" s="19"/>
      <c r="B956" s="19"/>
      <c r="C956" s="19"/>
      <c r="D956" s="19"/>
      <c r="E956" s="19"/>
      <c r="F956" s="19"/>
      <c r="G956" s="19"/>
      <c r="H956" s="19"/>
      <c r="I956" s="19"/>
    </row>
    <row r="957" ht="12.75" spans="1:9">
      <c r="A957" s="19"/>
      <c r="B957" s="19"/>
      <c r="C957" s="19"/>
      <c r="D957" s="19"/>
      <c r="E957" s="19"/>
      <c r="F957" s="19"/>
      <c r="G957" s="19"/>
      <c r="H957" s="19"/>
      <c r="I957" s="19"/>
    </row>
    <row r="958" ht="12.75" spans="1:9">
      <c r="A958" s="19"/>
      <c r="B958" s="19"/>
      <c r="C958" s="19"/>
      <c r="D958" s="19"/>
      <c r="E958" s="19"/>
      <c r="F958" s="19"/>
      <c r="G958" s="19"/>
      <c r="H958" s="19"/>
      <c r="I958" s="19"/>
    </row>
    <row r="959" ht="12.75" spans="1:9">
      <c r="A959" s="19"/>
      <c r="B959" s="19"/>
      <c r="C959" s="19"/>
      <c r="D959" s="19"/>
      <c r="E959" s="19"/>
      <c r="F959" s="19"/>
      <c r="G959" s="19"/>
      <c r="H959" s="19"/>
      <c r="I959" s="19"/>
    </row>
    <row r="960" ht="12.75" spans="1:9">
      <c r="A960" s="19"/>
      <c r="B960" s="19"/>
      <c r="C960" s="19"/>
      <c r="D960" s="19"/>
      <c r="E960" s="19"/>
      <c r="F960" s="19"/>
      <c r="G960" s="19"/>
      <c r="H960" s="19"/>
      <c r="I960" s="19"/>
    </row>
    <row r="961" ht="12.75" spans="1:9">
      <c r="A961" s="19"/>
      <c r="B961" s="19"/>
      <c r="C961" s="19"/>
      <c r="D961" s="19"/>
      <c r="E961" s="19"/>
      <c r="F961" s="19"/>
      <c r="G961" s="19"/>
      <c r="H961" s="19"/>
      <c r="I961" s="19"/>
    </row>
    <row r="962" ht="12.75" spans="1:9">
      <c r="A962" s="19"/>
      <c r="B962" s="19"/>
      <c r="C962" s="19"/>
      <c r="D962" s="19"/>
      <c r="E962" s="19"/>
      <c r="F962" s="19"/>
      <c r="G962" s="19"/>
      <c r="H962" s="19"/>
      <c r="I962" s="19"/>
    </row>
    <row r="963" ht="12.75" spans="1:9">
      <c r="A963" s="19"/>
      <c r="B963" s="19"/>
      <c r="C963" s="19"/>
      <c r="D963" s="19"/>
      <c r="E963" s="19"/>
      <c r="F963" s="19"/>
      <c r="G963" s="19"/>
      <c r="H963" s="19"/>
      <c r="I963" s="19"/>
    </row>
    <row r="964" ht="12.75" spans="1:9">
      <c r="A964" s="19"/>
      <c r="B964" s="19"/>
      <c r="C964" s="19"/>
      <c r="D964" s="19"/>
      <c r="E964" s="19"/>
      <c r="F964" s="19"/>
      <c r="G964" s="19"/>
      <c r="H964" s="19"/>
      <c r="I964" s="19"/>
    </row>
    <row r="965" ht="12.75" spans="1:9">
      <c r="A965" s="19"/>
      <c r="B965" s="19"/>
      <c r="C965" s="19"/>
      <c r="D965" s="19"/>
      <c r="E965" s="19"/>
      <c r="F965" s="19"/>
      <c r="G965" s="19"/>
      <c r="H965" s="19"/>
      <c r="I965" s="19"/>
    </row>
    <row r="966" ht="12.75" spans="1:9">
      <c r="A966" s="19"/>
      <c r="B966" s="19"/>
      <c r="C966" s="19"/>
      <c r="D966" s="19"/>
      <c r="E966" s="19"/>
      <c r="F966" s="19"/>
      <c r="G966" s="19"/>
      <c r="H966" s="19"/>
      <c r="I966" s="19"/>
    </row>
    <row r="967" ht="12.75" spans="1:9">
      <c r="A967" s="19"/>
      <c r="B967" s="19"/>
      <c r="C967" s="19"/>
      <c r="D967" s="19"/>
      <c r="E967" s="19"/>
      <c r="F967" s="19"/>
      <c r="G967" s="19"/>
      <c r="H967" s="19"/>
      <c r="I967" s="19"/>
    </row>
    <row r="968" ht="12.75" spans="1:9">
      <c r="A968" s="19"/>
      <c r="B968" s="19"/>
      <c r="C968" s="19"/>
      <c r="D968" s="19"/>
      <c r="E968" s="19"/>
      <c r="F968" s="19"/>
      <c r="G968" s="19"/>
      <c r="H968" s="19"/>
      <c r="I968" s="19"/>
    </row>
    <row r="969" ht="12.75" spans="1:9">
      <c r="A969" s="19"/>
      <c r="B969" s="19"/>
      <c r="C969" s="19"/>
      <c r="D969" s="19"/>
      <c r="E969" s="19"/>
      <c r="F969" s="19"/>
      <c r="G969" s="19"/>
      <c r="H969" s="19"/>
      <c r="I969" s="19"/>
    </row>
    <row r="970" ht="12.75" spans="1:9">
      <c r="A970" s="19"/>
      <c r="B970" s="19"/>
      <c r="C970" s="19"/>
      <c r="D970" s="19"/>
      <c r="E970" s="19"/>
      <c r="F970" s="19"/>
      <c r="G970" s="19"/>
      <c r="H970" s="19"/>
      <c r="I970" s="19"/>
    </row>
    <row r="971" ht="12.75" spans="1:9">
      <c r="A971" s="19"/>
      <c r="B971" s="19"/>
      <c r="C971" s="19"/>
      <c r="D971" s="19"/>
      <c r="E971" s="19"/>
      <c r="F971" s="19"/>
      <c r="G971" s="19"/>
      <c r="H971" s="19"/>
      <c r="I971" s="19"/>
    </row>
    <row r="972" ht="12.75" spans="1:9">
      <c r="A972" s="19"/>
      <c r="B972" s="19"/>
      <c r="C972" s="19"/>
      <c r="D972" s="19"/>
      <c r="E972" s="19"/>
      <c r="F972" s="19"/>
      <c r="G972" s="19"/>
      <c r="H972" s="19"/>
      <c r="I972" s="19"/>
    </row>
    <row r="973" ht="12.75" spans="1:9">
      <c r="A973" s="19"/>
      <c r="B973" s="19"/>
      <c r="C973" s="19"/>
      <c r="D973" s="19"/>
      <c r="E973" s="19"/>
      <c r="F973" s="19"/>
      <c r="G973" s="19"/>
      <c r="H973" s="19"/>
      <c r="I973" s="19"/>
    </row>
    <row r="974" ht="12.75" spans="1:9">
      <c r="A974" s="19"/>
      <c r="B974" s="19"/>
      <c r="C974" s="19"/>
      <c r="D974" s="19"/>
      <c r="E974" s="19"/>
      <c r="F974" s="19"/>
      <c r="G974" s="19"/>
      <c r="H974" s="19"/>
      <c r="I974" s="19"/>
    </row>
    <row r="975" ht="12.75" spans="1:9">
      <c r="A975" s="19"/>
      <c r="B975" s="19"/>
      <c r="C975" s="19"/>
      <c r="D975" s="19"/>
      <c r="E975" s="19"/>
      <c r="F975" s="19"/>
      <c r="G975" s="19"/>
      <c r="H975" s="19"/>
      <c r="I975" s="19"/>
    </row>
    <row r="976" ht="12.75" spans="1:9">
      <c r="A976" s="19"/>
      <c r="B976" s="19"/>
      <c r="C976" s="19"/>
      <c r="D976" s="19"/>
      <c r="E976" s="19"/>
      <c r="F976" s="19"/>
      <c r="G976" s="19"/>
      <c r="H976" s="19"/>
      <c r="I976" s="19"/>
    </row>
    <row r="977" ht="12.75" spans="1:9">
      <c r="A977" s="19"/>
      <c r="B977" s="19"/>
      <c r="C977" s="19"/>
      <c r="D977" s="19"/>
      <c r="E977" s="19"/>
      <c r="F977" s="19"/>
      <c r="G977" s="19"/>
      <c r="H977" s="19"/>
      <c r="I977" s="19"/>
    </row>
    <row r="978" ht="12.75" spans="1:9">
      <c r="A978" s="19"/>
      <c r="B978" s="19"/>
      <c r="C978" s="19"/>
      <c r="D978" s="19"/>
      <c r="E978" s="19"/>
      <c r="F978" s="19"/>
      <c r="G978" s="19"/>
      <c r="H978" s="19"/>
      <c r="I978" s="19"/>
    </row>
    <row r="979" ht="12.75" spans="1:9">
      <c r="A979" s="19"/>
      <c r="B979" s="19"/>
      <c r="C979" s="19"/>
      <c r="D979" s="19"/>
      <c r="E979" s="19"/>
      <c r="F979" s="19"/>
      <c r="G979" s="19"/>
      <c r="H979" s="19"/>
      <c r="I979" s="19"/>
    </row>
    <row r="980" ht="12.75" spans="1:9">
      <c r="A980" s="19"/>
      <c r="B980" s="19"/>
      <c r="C980" s="19"/>
      <c r="D980" s="19"/>
      <c r="E980" s="19"/>
      <c r="F980" s="19"/>
      <c r="G980" s="19"/>
      <c r="H980" s="19"/>
      <c r="I980" s="19"/>
    </row>
    <row r="981" ht="12.75" spans="1:9">
      <c r="A981" s="19"/>
      <c r="B981" s="19"/>
      <c r="C981" s="19"/>
      <c r="D981" s="19"/>
      <c r="E981" s="19"/>
      <c r="F981" s="19"/>
      <c r="G981" s="19"/>
      <c r="H981" s="19"/>
      <c r="I981" s="19"/>
    </row>
    <row r="982" ht="12.75" spans="1:9">
      <c r="A982" s="19"/>
      <c r="B982" s="19"/>
      <c r="C982" s="19"/>
      <c r="D982" s="19"/>
      <c r="E982" s="19"/>
      <c r="F982" s="19"/>
      <c r="G982" s="19"/>
      <c r="H982" s="19"/>
      <c r="I982" s="19"/>
    </row>
    <row r="983" ht="12.75" spans="1:9">
      <c r="A983" s="19"/>
      <c r="B983" s="19"/>
      <c r="C983" s="19"/>
      <c r="D983" s="19"/>
      <c r="E983" s="19"/>
      <c r="F983" s="19"/>
      <c r="G983" s="19"/>
      <c r="H983" s="19"/>
      <c r="I983" s="19"/>
    </row>
    <row r="984" ht="12.75" spans="1:9">
      <c r="A984" s="19"/>
      <c r="B984" s="19"/>
      <c r="C984" s="19"/>
      <c r="D984" s="19"/>
      <c r="E984" s="19"/>
      <c r="F984" s="19"/>
      <c r="G984" s="19"/>
      <c r="H984" s="19"/>
      <c r="I984" s="19"/>
    </row>
    <row r="985" ht="12.75" spans="1:9">
      <c r="A985" s="19"/>
      <c r="B985" s="19"/>
      <c r="C985" s="19"/>
      <c r="D985" s="19"/>
      <c r="E985" s="19"/>
      <c r="F985" s="19"/>
      <c r="G985" s="19"/>
      <c r="H985" s="19"/>
      <c r="I985" s="19"/>
    </row>
    <row r="986" ht="12.75" spans="1:9">
      <c r="A986" s="19"/>
      <c r="B986" s="19"/>
      <c r="C986" s="19"/>
      <c r="D986" s="19"/>
      <c r="E986" s="19"/>
      <c r="F986" s="19"/>
      <c r="G986" s="19"/>
      <c r="H986" s="19"/>
      <c r="I986" s="19"/>
    </row>
    <row r="987" ht="12.75" spans="1:9">
      <c r="A987" s="19"/>
      <c r="B987" s="19"/>
      <c r="C987" s="19"/>
      <c r="D987" s="19"/>
      <c r="E987" s="19"/>
      <c r="F987" s="19"/>
      <c r="G987" s="19"/>
      <c r="H987" s="19"/>
      <c r="I987" s="19"/>
    </row>
    <row r="988" ht="12.75" spans="1:9">
      <c r="A988" s="19"/>
      <c r="B988" s="19"/>
      <c r="C988" s="19"/>
      <c r="D988" s="19"/>
      <c r="E988" s="19"/>
      <c r="F988" s="19"/>
      <c r="G988" s="19"/>
      <c r="H988" s="19"/>
      <c r="I988" s="19"/>
    </row>
    <row r="989" ht="12.75" spans="1:9">
      <c r="A989" s="19"/>
      <c r="B989" s="19"/>
      <c r="C989" s="19"/>
      <c r="D989" s="19"/>
      <c r="E989" s="19"/>
      <c r="F989" s="19"/>
      <c r="G989" s="19"/>
      <c r="H989" s="19"/>
      <c r="I989" s="19"/>
    </row>
    <row r="990" ht="12.75" spans="1:9">
      <c r="A990" s="19"/>
      <c r="B990" s="19"/>
      <c r="C990" s="19"/>
      <c r="D990" s="19"/>
      <c r="E990" s="19"/>
      <c r="F990" s="19"/>
      <c r="G990" s="19"/>
      <c r="H990" s="19"/>
      <c r="I990" s="19"/>
    </row>
    <row r="991" ht="12.75" spans="1:9">
      <c r="A991" s="19"/>
      <c r="B991" s="19"/>
      <c r="C991" s="19"/>
      <c r="D991" s="19"/>
      <c r="E991" s="19"/>
      <c r="F991" s="19"/>
      <c r="G991" s="19"/>
      <c r="H991" s="19"/>
      <c r="I991" s="19"/>
    </row>
    <row r="992" ht="12.75" spans="1:9">
      <c r="A992" s="19"/>
      <c r="B992" s="19"/>
      <c r="C992" s="19"/>
      <c r="D992" s="19"/>
      <c r="E992" s="19"/>
      <c r="F992" s="19"/>
      <c r="G992" s="19"/>
      <c r="H992" s="19"/>
      <c r="I992" s="19"/>
    </row>
    <row r="993" ht="12.75" spans="1:9">
      <c r="A993" s="19"/>
      <c r="B993" s="19"/>
      <c r="C993" s="19"/>
      <c r="D993" s="19"/>
      <c r="E993" s="19"/>
      <c r="F993" s="19"/>
      <c r="G993" s="19"/>
      <c r="H993" s="19"/>
      <c r="I993" s="19"/>
    </row>
    <row r="994" ht="12.75" spans="1:9">
      <c r="A994" s="19"/>
      <c r="B994" s="19"/>
      <c r="C994" s="19"/>
      <c r="D994" s="19"/>
      <c r="E994" s="19"/>
      <c r="F994" s="19"/>
      <c r="G994" s="19"/>
      <c r="H994" s="19"/>
      <c r="I994" s="19"/>
    </row>
    <row r="995" ht="12.75" spans="1:9">
      <c r="A995" s="19"/>
      <c r="B995" s="19"/>
      <c r="C995" s="19"/>
      <c r="D995" s="19"/>
      <c r="E995" s="19"/>
      <c r="F995" s="19"/>
      <c r="G995" s="19"/>
      <c r="H995" s="19"/>
      <c r="I995" s="19"/>
    </row>
    <row r="996" ht="12.75" spans="1:9">
      <c r="A996" s="19"/>
      <c r="B996" s="19"/>
      <c r="C996" s="19"/>
      <c r="D996" s="19"/>
      <c r="E996" s="19"/>
      <c r="F996" s="19"/>
      <c r="G996" s="19"/>
      <c r="H996" s="19"/>
      <c r="I996" s="19"/>
    </row>
    <row r="997" ht="12.75" spans="1:9">
      <c r="A997" s="19"/>
      <c r="B997" s="19"/>
      <c r="C997" s="19"/>
      <c r="D997" s="19"/>
      <c r="E997" s="19"/>
      <c r="F997" s="19"/>
      <c r="G997" s="19"/>
      <c r="H997" s="19"/>
      <c r="I997" s="19"/>
    </row>
    <row r="998" ht="12.75" spans="1:9">
      <c r="A998" s="19"/>
      <c r="B998" s="19"/>
      <c r="C998" s="19"/>
      <c r="D998" s="19"/>
      <c r="E998" s="19"/>
      <c r="F998" s="19"/>
      <c r="G998" s="19"/>
      <c r="H998" s="19"/>
      <c r="I998" s="19"/>
    </row>
    <row r="999" ht="12.75" spans="1:9">
      <c r="A999" s="19"/>
      <c r="B999" s="19"/>
      <c r="C999" s="19"/>
      <c r="D999" s="19"/>
      <c r="E999" s="19"/>
      <c r="F999" s="19"/>
      <c r="G999" s="19"/>
      <c r="H999" s="19"/>
      <c r="I999" s="19"/>
    </row>
    <row r="1000" ht="12.75" spans="1:9">
      <c r="A1000" s="19"/>
      <c r="B1000" s="19"/>
      <c r="C1000" s="19"/>
      <c r="D1000" s="19"/>
      <c r="E1000" s="19"/>
      <c r="F1000" s="19"/>
      <c r="G1000" s="19"/>
      <c r="H1000" s="19"/>
      <c r="I1000" s="19"/>
    </row>
    <row r="1001" ht="12.75" spans="1:9">
      <c r="A1001" s="19"/>
      <c r="B1001" s="19"/>
      <c r="C1001" s="19"/>
      <c r="D1001" s="19"/>
      <c r="E1001" s="19"/>
      <c r="F1001" s="19"/>
      <c r="G1001" s="19"/>
      <c r="H1001" s="19"/>
      <c r="I1001" s="19"/>
    </row>
    <row r="1002" ht="12.75" spans="1:9">
      <c r="A1002" s="19"/>
      <c r="B1002" s="19"/>
      <c r="C1002" s="19"/>
      <c r="D1002" s="19"/>
      <c r="E1002" s="19"/>
      <c r="F1002" s="19"/>
      <c r="G1002" s="19"/>
      <c r="H1002" s="19"/>
      <c r="I1002" s="19"/>
    </row>
    <row r="1003" ht="12.75" spans="1:9">
      <c r="A1003" s="19"/>
      <c r="B1003" s="19"/>
      <c r="C1003" s="19"/>
      <c r="D1003" s="19"/>
      <c r="E1003" s="19"/>
      <c r="F1003" s="19"/>
      <c r="G1003" s="19"/>
      <c r="H1003" s="19"/>
      <c r="I1003" s="19"/>
    </row>
    <row r="1004" ht="12.75" spans="1:9">
      <c r="A1004" s="19"/>
      <c r="B1004" s="19"/>
      <c r="C1004" s="19"/>
      <c r="D1004" s="19"/>
      <c r="E1004" s="19"/>
      <c r="F1004" s="19"/>
      <c r="G1004" s="19"/>
      <c r="H1004" s="19"/>
      <c r="I1004" s="19"/>
    </row>
    <row r="1005" ht="12.75" spans="1:9">
      <c r="A1005" s="19"/>
      <c r="B1005" s="19"/>
      <c r="C1005" s="19"/>
      <c r="D1005" s="19"/>
      <c r="E1005" s="19"/>
      <c r="F1005" s="19"/>
      <c r="G1005" s="19"/>
      <c r="H1005" s="19"/>
      <c r="I1005" s="19"/>
    </row>
    <row r="1006" ht="12.75" spans="1:9">
      <c r="A1006" s="19"/>
      <c r="B1006" s="19"/>
      <c r="C1006" s="19"/>
      <c r="D1006" s="19"/>
      <c r="E1006" s="19"/>
      <c r="F1006" s="19"/>
      <c r="G1006" s="19"/>
      <c r="H1006" s="19"/>
      <c r="I1006" s="19"/>
    </row>
    <row r="1007" ht="12.75" spans="1:9">
      <c r="A1007" s="19"/>
      <c r="B1007" s="19"/>
      <c r="C1007" s="19"/>
      <c r="D1007" s="19"/>
      <c r="E1007" s="19"/>
      <c r="F1007" s="19"/>
      <c r="G1007" s="19"/>
      <c r="H1007" s="19"/>
      <c r="I1007" s="19"/>
    </row>
    <row r="1008" ht="12.75" spans="1:9">
      <c r="A1008" s="19"/>
      <c r="B1008" s="19"/>
      <c r="C1008" s="19"/>
      <c r="D1008" s="19"/>
      <c r="E1008" s="19"/>
      <c r="F1008" s="19"/>
      <c r="G1008" s="19"/>
      <c r="H1008" s="19"/>
      <c r="I1008" s="19"/>
    </row>
    <row r="1009" ht="12.75" spans="1:9">
      <c r="A1009" s="19"/>
      <c r="B1009" s="19"/>
      <c r="C1009" s="19"/>
      <c r="D1009" s="19"/>
      <c r="E1009" s="19"/>
      <c r="F1009" s="19"/>
      <c r="G1009" s="19"/>
      <c r="H1009" s="19"/>
      <c r="I1009" s="19"/>
    </row>
    <row r="1010" ht="12.75" spans="1:9">
      <c r="A1010" s="19"/>
      <c r="B1010" s="19"/>
      <c r="C1010" s="19"/>
      <c r="D1010" s="19"/>
      <c r="E1010" s="19"/>
      <c r="F1010" s="19"/>
      <c r="G1010" s="19"/>
      <c r="H1010" s="19"/>
      <c r="I1010" s="19"/>
    </row>
    <row r="1011" ht="12.75" spans="1:9">
      <c r="A1011" s="19"/>
      <c r="B1011" s="19"/>
      <c r="C1011" s="19"/>
      <c r="D1011" s="19"/>
      <c r="E1011" s="19"/>
      <c r="F1011" s="19"/>
      <c r="G1011" s="19"/>
      <c r="H1011" s="19"/>
      <c r="I1011" s="19"/>
    </row>
    <row r="1012" ht="12.75" spans="1:9">
      <c r="A1012" s="19"/>
      <c r="B1012" s="19"/>
      <c r="C1012" s="19"/>
      <c r="D1012" s="19"/>
      <c r="E1012" s="19"/>
      <c r="F1012" s="19"/>
      <c r="G1012" s="19"/>
      <c r="H1012" s="19"/>
      <c r="I1012" s="19"/>
    </row>
    <row r="1013" ht="12.75" spans="1:9">
      <c r="A1013" s="19"/>
      <c r="B1013" s="19"/>
      <c r="C1013" s="19"/>
      <c r="D1013" s="19"/>
      <c r="E1013" s="19"/>
      <c r="F1013" s="19"/>
      <c r="G1013" s="19"/>
      <c r="H1013" s="19"/>
      <c r="I1013" s="19"/>
    </row>
    <row r="1014" ht="12.75" spans="1:9">
      <c r="A1014" s="19"/>
      <c r="B1014" s="19"/>
      <c r="C1014" s="19"/>
      <c r="D1014" s="19"/>
      <c r="E1014" s="19"/>
      <c r="F1014" s="19"/>
      <c r="G1014" s="19"/>
      <c r="H1014" s="19"/>
      <c r="I1014" s="19"/>
    </row>
    <row r="1015" ht="12.75" spans="1:9">
      <c r="A1015" s="19"/>
      <c r="B1015" s="19"/>
      <c r="C1015" s="19"/>
      <c r="D1015" s="19"/>
      <c r="E1015" s="19"/>
      <c r="F1015" s="19"/>
      <c r="G1015" s="19"/>
      <c r="H1015" s="19"/>
      <c r="I1015" s="19"/>
    </row>
    <row r="1016" ht="12.75" spans="1:9">
      <c r="A1016" s="19"/>
      <c r="B1016" s="19"/>
      <c r="C1016" s="19"/>
      <c r="D1016" s="19"/>
      <c r="E1016" s="19"/>
      <c r="F1016" s="19"/>
      <c r="G1016" s="19"/>
      <c r="H1016" s="19"/>
      <c r="I1016" s="19"/>
    </row>
    <row r="1017" ht="12.75" spans="1:9">
      <c r="A1017" s="19"/>
      <c r="B1017" s="19"/>
      <c r="C1017" s="19"/>
      <c r="D1017" s="19"/>
      <c r="E1017" s="19"/>
      <c r="F1017" s="19"/>
      <c r="G1017" s="19"/>
      <c r="H1017" s="19"/>
      <c r="I1017" s="19"/>
    </row>
    <row r="1018" ht="12.75" spans="1:9">
      <c r="A1018" s="19"/>
      <c r="B1018" s="19"/>
      <c r="C1018" s="19"/>
      <c r="D1018" s="19"/>
      <c r="E1018" s="19"/>
      <c r="F1018" s="19"/>
      <c r="G1018" s="19"/>
      <c r="H1018" s="19"/>
      <c r="I1018" s="19"/>
    </row>
    <row r="1019" ht="12.75" spans="1:9">
      <c r="A1019" s="19"/>
      <c r="B1019" s="19"/>
      <c r="C1019" s="19"/>
      <c r="D1019" s="19"/>
      <c r="E1019" s="19"/>
      <c r="F1019" s="19"/>
      <c r="G1019" s="19"/>
      <c r="H1019" s="19"/>
      <c r="I1019" s="19"/>
    </row>
    <row r="1020" ht="12.75" spans="1:9">
      <c r="A1020" s="19"/>
      <c r="B1020" s="19"/>
      <c r="C1020" s="19"/>
      <c r="D1020" s="19"/>
      <c r="E1020" s="19"/>
      <c r="F1020" s="19"/>
      <c r="G1020" s="19"/>
      <c r="H1020" s="19"/>
      <c r="I1020" s="19"/>
    </row>
    <row r="1021" ht="12.75" spans="1:9">
      <c r="A1021" s="19"/>
      <c r="B1021" s="19"/>
      <c r="C1021" s="19"/>
      <c r="D1021" s="19"/>
      <c r="E1021" s="19"/>
      <c r="F1021" s="19"/>
      <c r="G1021" s="19"/>
      <c r="H1021" s="19"/>
      <c r="I1021" s="19"/>
    </row>
    <row r="1022" ht="12.75" spans="1:9">
      <c r="A1022" s="19"/>
      <c r="B1022" s="19"/>
      <c r="C1022" s="19"/>
      <c r="D1022" s="19"/>
      <c r="E1022" s="19"/>
      <c r="F1022" s="19"/>
      <c r="G1022" s="19"/>
      <c r="H1022" s="19"/>
      <c r="I1022" s="19"/>
    </row>
    <row r="1023" ht="12.75" spans="1:9">
      <c r="A1023" s="19"/>
      <c r="B1023" s="19"/>
      <c r="C1023" s="19"/>
      <c r="D1023" s="19"/>
      <c r="E1023" s="19"/>
      <c r="F1023" s="19"/>
      <c r="G1023" s="19"/>
      <c r="H1023" s="19"/>
      <c r="I1023" s="19"/>
    </row>
    <row r="1024" ht="12.75" spans="1:9">
      <c r="A1024" s="19"/>
      <c r="B1024" s="19"/>
      <c r="C1024" s="19"/>
      <c r="D1024" s="19"/>
      <c r="E1024" s="19"/>
      <c r="F1024" s="19"/>
      <c r="G1024" s="19"/>
      <c r="H1024" s="19"/>
      <c r="I1024" s="19"/>
    </row>
    <row r="1025" ht="12.75" spans="1:9">
      <c r="A1025" s="19"/>
      <c r="B1025" s="19"/>
      <c r="C1025" s="19"/>
      <c r="D1025" s="19"/>
      <c r="E1025" s="19"/>
      <c r="F1025" s="19"/>
      <c r="G1025" s="19"/>
      <c r="H1025" s="19"/>
      <c r="I1025" s="19"/>
    </row>
    <row r="1026" ht="12.75" spans="1:9">
      <c r="A1026" s="19"/>
      <c r="B1026" s="19"/>
      <c r="C1026" s="19"/>
      <c r="D1026" s="19"/>
      <c r="E1026" s="19"/>
      <c r="F1026" s="19"/>
      <c r="G1026" s="19"/>
      <c r="H1026" s="19"/>
      <c r="I1026" s="19"/>
    </row>
    <row r="1027" ht="12.75" spans="1:9">
      <c r="A1027" s="19"/>
      <c r="B1027" s="19"/>
      <c r="C1027" s="19"/>
      <c r="D1027" s="19"/>
      <c r="E1027" s="19"/>
      <c r="F1027" s="19"/>
      <c r="G1027" s="19"/>
      <c r="H1027" s="19"/>
      <c r="I1027" s="19"/>
    </row>
    <row r="1028" ht="12.75" spans="1:9">
      <c r="A1028" s="19"/>
      <c r="B1028" s="19"/>
      <c r="C1028" s="19"/>
      <c r="D1028" s="19"/>
      <c r="E1028" s="19"/>
      <c r="F1028" s="19"/>
      <c r="G1028" s="19"/>
      <c r="H1028" s="19"/>
      <c r="I1028" s="19"/>
    </row>
    <row r="1029" ht="12.75" spans="1:9">
      <c r="A1029" s="19"/>
      <c r="B1029" s="19"/>
      <c r="C1029" s="19"/>
      <c r="D1029" s="19"/>
      <c r="E1029" s="19"/>
      <c r="F1029" s="19"/>
      <c r="G1029" s="19"/>
      <c r="H1029" s="19"/>
      <c r="I1029" s="19"/>
    </row>
    <row r="1030" ht="12.75" spans="1:9">
      <c r="A1030" s="19"/>
      <c r="B1030" s="19"/>
      <c r="C1030" s="19"/>
      <c r="D1030" s="19"/>
      <c r="E1030" s="19"/>
      <c r="F1030" s="19"/>
      <c r="G1030" s="19"/>
      <c r="H1030" s="19"/>
      <c r="I1030" s="19"/>
    </row>
    <row r="1031" ht="12.75" spans="1:9">
      <c r="A1031" s="19"/>
      <c r="B1031" s="19"/>
      <c r="C1031" s="19"/>
      <c r="D1031" s="19"/>
      <c r="E1031" s="19"/>
      <c r="F1031" s="19"/>
      <c r="G1031" s="19"/>
      <c r="H1031" s="19"/>
      <c r="I1031" s="19"/>
    </row>
    <row r="1032" ht="12.75" spans="1:9">
      <c r="A1032" s="19"/>
      <c r="B1032" s="19"/>
      <c r="C1032" s="19"/>
      <c r="D1032" s="19"/>
      <c r="E1032" s="19"/>
      <c r="F1032" s="19"/>
      <c r="G1032" s="19"/>
      <c r="H1032" s="19"/>
      <c r="I1032" s="19"/>
    </row>
    <row r="1033" ht="12.75" spans="1:9">
      <c r="A1033" s="19"/>
      <c r="B1033" s="19"/>
      <c r="C1033" s="19"/>
      <c r="D1033" s="19"/>
      <c r="E1033" s="19"/>
      <c r="F1033" s="19"/>
      <c r="G1033" s="19"/>
      <c r="H1033" s="19"/>
      <c r="I1033" s="19"/>
    </row>
    <row r="1034" ht="12.75" spans="1:9">
      <c r="A1034" s="19"/>
      <c r="B1034" s="19"/>
      <c r="C1034" s="19"/>
      <c r="D1034" s="19"/>
      <c r="E1034" s="19"/>
      <c r="F1034" s="19"/>
      <c r="G1034" s="19"/>
      <c r="H1034" s="19"/>
      <c r="I1034" s="19"/>
    </row>
    <row r="1035" ht="12.75" spans="1:9">
      <c r="A1035" s="19"/>
      <c r="B1035" s="19"/>
      <c r="C1035" s="19"/>
      <c r="D1035" s="19"/>
      <c r="E1035" s="19"/>
      <c r="F1035" s="19"/>
      <c r="G1035" s="19"/>
      <c r="H1035" s="19"/>
      <c r="I1035" s="19"/>
    </row>
    <row r="1036" ht="12.75" spans="1:9">
      <c r="A1036" s="19"/>
      <c r="B1036" s="19"/>
      <c r="C1036" s="19"/>
      <c r="D1036" s="19"/>
      <c r="E1036" s="19"/>
      <c r="F1036" s="19"/>
      <c r="G1036" s="19"/>
      <c r="H1036" s="19"/>
      <c r="I1036" s="19"/>
    </row>
    <row r="1037" ht="12.75" spans="1:9">
      <c r="A1037" s="19"/>
      <c r="B1037" s="19"/>
      <c r="C1037" s="19"/>
      <c r="D1037" s="19"/>
      <c r="E1037" s="19"/>
      <c r="F1037" s="19"/>
      <c r="G1037" s="19"/>
      <c r="H1037" s="19"/>
      <c r="I1037" s="19"/>
    </row>
    <row r="1038" ht="12.75" spans="1:9">
      <c r="A1038" s="19"/>
      <c r="B1038" s="19"/>
      <c r="C1038" s="19"/>
      <c r="D1038" s="19"/>
      <c r="E1038" s="19"/>
      <c r="F1038" s="19"/>
      <c r="G1038" s="19"/>
      <c r="H1038" s="19"/>
      <c r="I1038" s="19"/>
    </row>
    <row r="1039" ht="12.75" spans="1:9">
      <c r="A1039" s="19"/>
      <c r="B1039" s="19"/>
      <c r="C1039" s="19"/>
      <c r="D1039" s="19"/>
      <c r="E1039" s="19"/>
      <c r="F1039" s="19"/>
      <c r="G1039" s="19"/>
      <c r="H1039" s="19"/>
      <c r="I1039" s="19"/>
    </row>
    <row r="1040" ht="12.75" spans="1:9">
      <c r="A1040" s="19"/>
      <c r="B1040" s="19"/>
      <c r="C1040" s="19"/>
      <c r="D1040" s="19"/>
      <c r="E1040" s="19"/>
      <c r="F1040" s="19"/>
      <c r="G1040" s="19"/>
      <c r="H1040" s="19"/>
      <c r="I1040" s="19"/>
    </row>
    <row r="1041" ht="12.75" spans="1:9">
      <c r="A1041" s="19"/>
      <c r="B1041" s="19"/>
      <c r="C1041" s="19"/>
      <c r="D1041" s="19"/>
      <c r="E1041" s="19"/>
      <c r="F1041" s="19"/>
      <c r="G1041" s="19"/>
      <c r="H1041" s="19"/>
      <c r="I1041" s="19"/>
    </row>
    <row r="1042" ht="12.75" spans="1:9">
      <c r="A1042" s="19"/>
      <c r="B1042" s="19"/>
      <c r="C1042" s="19"/>
      <c r="D1042" s="19"/>
      <c r="E1042" s="19"/>
      <c r="F1042" s="19"/>
      <c r="G1042" s="19"/>
      <c r="H1042" s="19"/>
      <c r="I1042" s="19"/>
    </row>
    <row r="1043" ht="12.75" spans="1:9">
      <c r="A1043" s="19"/>
      <c r="B1043" s="19"/>
      <c r="C1043" s="19"/>
      <c r="D1043" s="19"/>
      <c r="E1043" s="19"/>
      <c r="F1043" s="19"/>
      <c r="G1043" s="19"/>
      <c r="H1043" s="19"/>
      <c r="I1043" s="19"/>
    </row>
    <row r="1044" ht="12.75" spans="1:9">
      <c r="A1044" s="19"/>
      <c r="B1044" s="19"/>
      <c r="C1044" s="19"/>
      <c r="D1044" s="19"/>
      <c r="E1044" s="19"/>
      <c r="F1044" s="19"/>
      <c r="G1044" s="19"/>
      <c r="H1044" s="19"/>
      <c r="I1044" s="19"/>
    </row>
    <row r="1045" ht="12.75" spans="1:9">
      <c r="A1045" s="19"/>
      <c r="B1045" s="19"/>
      <c r="C1045" s="19"/>
      <c r="D1045" s="19"/>
      <c r="E1045" s="19"/>
      <c r="F1045" s="19"/>
      <c r="G1045" s="19"/>
      <c r="H1045" s="19"/>
      <c r="I1045" s="19"/>
    </row>
    <row r="1046" ht="12.75" spans="1:9">
      <c r="A1046" s="19"/>
      <c r="B1046" s="19"/>
      <c r="C1046" s="19"/>
      <c r="D1046" s="19"/>
      <c r="E1046" s="19"/>
      <c r="F1046" s="19"/>
      <c r="G1046" s="19"/>
      <c r="H1046" s="19"/>
      <c r="I1046" s="19"/>
    </row>
    <row r="1047" ht="12.75" spans="1:9">
      <c r="A1047" s="19"/>
      <c r="B1047" s="19"/>
      <c r="C1047" s="19"/>
      <c r="D1047" s="19"/>
      <c r="E1047" s="19"/>
      <c r="F1047" s="19"/>
      <c r="G1047" s="19"/>
      <c r="H1047" s="19"/>
      <c r="I1047" s="19"/>
    </row>
    <row r="1048" ht="12.75" spans="1:9">
      <c r="A1048" s="19"/>
      <c r="B1048" s="19"/>
      <c r="C1048" s="19"/>
      <c r="D1048" s="19"/>
      <c r="E1048" s="19"/>
      <c r="F1048" s="19"/>
      <c r="G1048" s="19"/>
      <c r="H1048" s="19"/>
      <c r="I1048" s="19"/>
    </row>
  </sheetData>
  <autoFilter ref="A1:J702">
    <extLst/>
  </autoFilter>
  <customSheetViews>
    <customSheetView guid="{a19faa6d-d4b7-48f6-a100-9c821c13f303}" filter="1" showAutoFilter="1">
      <autoFilter ref="A1:D589">
        <filterColumn colId="3">
          <filters>
            <filter val="Filter"/>
            <filter val="Stator"/>
            <filter val="Bearing/Cutless Rubber"/>
            <filter val="Shaft"/>
            <filter val="Van Belt"/>
            <filter val="Crosskit"/>
            <filter val="Bearing"/>
            <filter val="Bushing"/>
            <filter val="Gearbox"/>
            <filter val="baut terminasi"/>
            <filter val="Pulley"/>
            <filter val="Packing (Gland / Mechseal)"/>
          </filters>
        </filterColumn>
      </autoFilter>
    </customSheetView>
  </customSheetViews>
  <conditionalFormatting sqref="A1:A1048">
    <cfRule type="expression" dxfId="2" priority="1">
      <formula>COUNTIF(A:A,A1)&gt;1</formula>
    </cfRule>
  </conditionalFormatting>
  <hyperlinks>
    <hyperlink ref="I2" r:id="rId1" display="Selesai"/>
    <hyperlink ref="J2" r:id="rId2" display="SUKU CADANG"/>
    <hyperlink ref="I3" r:id="rId1" display="Selesai"/>
    <hyperlink ref="J3" r:id="rId3" display="SUKU CADANG"/>
    <hyperlink ref="I4" r:id="rId1" display="Selesai"/>
    <hyperlink ref="J4" r:id="rId4" display="SUKU CADANG"/>
    <hyperlink ref="I5" r:id="rId1" display="Selesai"/>
    <hyperlink ref="J5" r:id="rId5" display="SUKU CADANG"/>
    <hyperlink ref="I6" r:id="rId1" display="Selesai"/>
    <hyperlink ref="J6" r:id="rId6" display="SUKU CADANG"/>
    <hyperlink ref="I7" r:id="rId1" display="Selesai"/>
    <hyperlink ref="J7" r:id="rId6" display="SUKU CADANG"/>
    <hyperlink ref="I8" r:id="rId1" display="Selesai"/>
    <hyperlink ref="J8" r:id="rId6" display="SUKU CADANG"/>
    <hyperlink ref="I9" r:id="rId1" display="Selesai"/>
    <hyperlink ref="J9" r:id="rId6" display="SUKU CADANG"/>
    <hyperlink ref="I10" r:id="rId1" display="Selesai"/>
    <hyperlink ref="J10" r:id="rId6" display="SUKU CADANG"/>
    <hyperlink ref="I11" r:id="rId1" display="Selesai"/>
    <hyperlink ref="J11" r:id="rId7" display="SUKU CADANG"/>
    <hyperlink ref="I12" r:id="rId1" display="Selesai"/>
    <hyperlink ref="J12" r:id="rId7" display="SUKU CADANG"/>
    <hyperlink ref="I13" r:id="rId1" display="Selesai"/>
    <hyperlink ref="J13" r:id="rId7" display="SUKU CADANG"/>
    <hyperlink ref="I14" r:id="rId1" display="Selesai"/>
    <hyperlink ref="J14" r:id="rId7" display="SUKU CADANG"/>
    <hyperlink ref="I15" r:id="rId1" display="Selesai"/>
    <hyperlink ref="J15" r:id="rId7" display="SUKU CADANG"/>
    <hyperlink ref="I16" r:id="rId1" display="Selesai"/>
    <hyperlink ref="J16" r:id="rId8" display="SUKU CADANG"/>
    <hyperlink ref="I17" r:id="rId1" display="Selesai"/>
    <hyperlink ref="J17" r:id="rId8" display="SUKU CADANG"/>
    <hyperlink ref="I18" r:id="rId1" display="Selesai"/>
    <hyperlink ref="J18" r:id="rId8" display="SUKU CADANG"/>
    <hyperlink ref="I19" r:id="rId1" display="Selesai"/>
    <hyperlink ref="J19" r:id="rId8" display="SUKU CADANG"/>
    <hyperlink ref="I20" r:id="rId1" display="Selesai"/>
    <hyperlink ref="J20" r:id="rId8" display="SUKU CADANG"/>
    <hyperlink ref="I21" r:id="rId1" display="Selesai"/>
    <hyperlink ref="J21" r:id="rId9" display="SUKU CADANG"/>
    <hyperlink ref="I22" r:id="rId1" display="Selesai"/>
    <hyperlink ref="J22" r:id="rId9" display="SUKU CADANG"/>
    <hyperlink ref="I23" r:id="rId1" display="Selesai"/>
    <hyperlink ref="J23" r:id="rId10" display="SUKU CADANG"/>
    <hyperlink ref="I24" r:id="rId1" display="Selesai"/>
    <hyperlink ref="J24" r:id="rId10" display="SUKU CADANG"/>
    <hyperlink ref="I25" r:id="rId1" display="Selesai"/>
    <hyperlink ref="J25" r:id="rId11" display="SUKU CADANG"/>
    <hyperlink ref="I26" r:id="rId1" display="Selesai"/>
    <hyperlink ref="J26" r:id="rId11" display="SUKU CADANG"/>
    <hyperlink ref="I27" r:id="rId1" display="Selesai"/>
    <hyperlink ref="J27" r:id="rId12" display="SUKU CADANG"/>
    <hyperlink ref="I28" r:id="rId1" display="Selesai"/>
    <hyperlink ref="J28" r:id="rId12" display="SUKU CADANG"/>
    <hyperlink ref="I29" r:id="rId1" display="Selesai"/>
    <hyperlink ref="J29" r:id="rId12" display="SUKU CADANG"/>
    <hyperlink ref="I30" r:id="rId1" display="Selesai"/>
    <hyperlink ref="J30" r:id="rId13" display="SUKU CADANG"/>
    <hyperlink ref="I31" r:id="rId1" display="Selesai"/>
    <hyperlink ref="J31" r:id="rId14" display="SUKU CADANG"/>
    <hyperlink ref="I32" r:id="rId1" display="Selesai"/>
    <hyperlink ref="J32" r:id="rId15" display="SUKU CADANG"/>
    <hyperlink ref="I33" r:id="rId1" display="Selesai"/>
    <hyperlink ref="J33" r:id="rId16" display="SUKU CADANG"/>
    <hyperlink ref="I34" r:id="rId1" display="Selesai"/>
    <hyperlink ref="J34" r:id="rId16" display="SUKU CADANG"/>
    <hyperlink ref="I35" r:id="rId1" display="Selesai"/>
    <hyperlink ref="J35" r:id="rId17" display="SUKU CADANG"/>
    <hyperlink ref="I36" r:id="rId1" display="Selesai"/>
    <hyperlink ref="J36" r:id="rId17" display="SUKU CADANG"/>
    <hyperlink ref="I37" r:id="rId1" display="Selesai"/>
    <hyperlink ref="J37" r:id="rId18" display="SUKU CADANG"/>
    <hyperlink ref="I38" r:id="rId1" display="Selesai"/>
    <hyperlink ref="J38" r:id="rId18" display="SUKU CADANG"/>
    <hyperlink ref="I39" r:id="rId1" display="Selesai"/>
    <hyperlink ref="J39" r:id="rId19" display="SUKU CADANG"/>
    <hyperlink ref="I40" r:id="rId1" display="Selesai"/>
    <hyperlink ref="J40" r:id="rId20" display="SUKU CADANG"/>
    <hyperlink ref="I41" r:id="rId1" display="Selesai"/>
    <hyperlink ref="J41" r:id="rId20" display="SUKU CADANG"/>
    <hyperlink ref="I42" r:id="rId1" display="Selesai"/>
    <hyperlink ref="J42" r:id="rId21" display="SUKU CADANG"/>
    <hyperlink ref="I43" r:id="rId1" display="Selesai"/>
    <hyperlink ref="J43" r:id="rId21" display="SUKU CADANG"/>
    <hyperlink ref="I44" r:id="rId1" display="Selesai"/>
    <hyperlink ref="J44" r:id="rId22" display="SUKU CADANG"/>
    <hyperlink ref="I45" r:id="rId1" display="Selesai"/>
    <hyperlink ref="J45" r:id="rId23" display="SUKU CADANG"/>
    <hyperlink ref="I46" r:id="rId1" display="Selesai"/>
    <hyperlink ref="J46" r:id="rId23" display="SUKU CADANG"/>
    <hyperlink ref="I47" r:id="rId1" display="Selesai"/>
    <hyperlink ref="J47" r:id="rId24" display="SUKU CADANG"/>
    <hyperlink ref="I48" r:id="rId1" display="Selesai"/>
    <hyperlink ref="J48" r:id="rId25" display="SUKU CADANG"/>
    <hyperlink ref="I49" r:id="rId1" display="Selesai"/>
    <hyperlink ref="J49" r:id="rId26" display="SUKU CADANG"/>
    <hyperlink ref="I50" r:id="rId1" display="Selesai"/>
    <hyperlink ref="J50" r:id="rId26" display="SUKU CADANG"/>
    <hyperlink ref="I51" r:id="rId1" display="Selesai"/>
    <hyperlink ref="J51" r:id="rId27" display="SUKU CADANG"/>
    <hyperlink ref="I52" r:id="rId1" display="Selesai"/>
    <hyperlink ref="J52" r:id="rId27" display="SUKU CADANG"/>
    <hyperlink ref="I53" r:id="rId1" display="Selesai"/>
    <hyperlink ref="J53" r:id="rId28" display="SUKU CADANG"/>
    <hyperlink ref="I54" r:id="rId1" display="Selesai"/>
    <hyperlink ref="J54" r:id="rId28" display="SUKU CADANG"/>
    <hyperlink ref="I55" r:id="rId1" display="Selesai"/>
    <hyperlink ref="J55" r:id="rId29" display="SUKU CADANG"/>
    <hyperlink ref="I56" r:id="rId1" display="Selesai"/>
    <hyperlink ref="J56" r:id="rId29" display="SUKU CADANG"/>
    <hyperlink ref="I57" r:id="rId1" display="Selesai"/>
    <hyperlink ref="J57" r:id="rId30" display="SUKU CADANG"/>
    <hyperlink ref="I58" r:id="rId1" display="Selesai"/>
    <hyperlink ref="J58" r:id="rId30" display="SUKU CADANG"/>
    <hyperlink ref="I59" r:id="rId1" display="Selesai"/>
    <hyperlink ref="J59" r:id="rId31" display="SUKU CADANG"/>
    <hyperlink ref="I60" r:id="rId1" display="Selesai"/>
    <hyperlink ref="J60" r:id="rId31" display="SUKU CADANG"/>
    <hyperlink ref="I61" r:id="rId1" display="Selesai"/>
    <hyperlink ref="J61" r:id="rId32" display="SUKU CADANG"/>
    <hyperlink ref="I62" r:id="rId1" display="Selesai"/>
    <hyperlink ref="J62" r:id="rId32" display="SUKU CADANG"/>
    <hyperlink ref="I63" r:id="rId1" display="Selesai"/>
    <hyperlink ref="J63" r:id="rId33" display="SUKU CADANG"/>
    <hyperlink ref="I64" r:id="rId1" display="Selesai"/>
    <hyperlink ref="J64" r:id="rId33" display="SUKU CADANG"/>
    <hyperlink ref="I65" r:id="rId1" display="Selesai"/>
    <hyperlink ref="J65" r:id="rId34" display="SUKU CADANG"/>
    <hyperlink ref="I66" r:id="rId1" display="Selesai"/>
    <hyperlink ref="J66" r:id="rId34" display="SUKU CADANG"/>
    <hyperlink ref="I67" r:id="rId1" display="Selesai"/>
    <hyperlink ref="J67" r:id="rId35" display="SUKU CADANG"/>
    <hyperlink ref="I68" r:id="rId1" display="Selesai"/>
    <hyperlink ref="J68" r:id="rId35" display="SUKU CADANG"/>
    <hyperlink ref="I69" r:id="rId1" display="Selesai"/>
    <hyperlink ref="J69" r:id="rId36" display="SUKU CADANG"/>
    <hyperlink ref="I70" r:id="rId1" display="Selesai"/>
    <hyperlink ref="J70" r:id="rId36" display="SUKU CADANG"/>
    <hyperlink ref="I71" r:id="rId1" display="Selesai"/>
    <hyperlink ref="J71" r:id="rId36" display="SUKU CADANG"/>
    <hyperlink ref="I72" r:id="rId1" display="Selesai"/>
    <hyperlink ref="J72" r:id="rId36" display="SUKU CADANG"/>
    <hyperlink ref="I73" r:id="rId1" display="Selesai"/>
    <hyperlink ref="J73" r:id="rId37" display="SUKU CADANG"/>
    <hyperlink ref="I74" r:id="rId1" display="Selesai"/>
    <hyperlink ref="J74" r:id="rId37" display="SUKU CADANG"/>
    <hyperlink ref="I75" r:id="rId1" display="Selesai"/>
    <hyperlink ref="J75" r:id="rId38" display="SUKU CADANG"/>
    <hyperlink ref="I76" r:id="rId1" display="Selesai"/>
    <hyperlink ref="J76" r:id="rId38" display="SUKU CADANG"/>
    <hyperlink ref="I77" r:id="rId1" display="Selesai"/>
    <hyperlink ref="J77" r:id="rId39" display="SUKU CADANG"/>
    <hyperlink ref="I78" r:id="rId1" display="Selesai"/>
    <hyperlink ref="J78" r:id="rId39" display="SUKU CADANG"/>
    <hyperlink ref="I79" r:id="rId1" display="Selesai"/>
    <hyperlink ref="J79" r:id="rId40" display="SUKU CADANG"/>
    <hyperlink ref="I80" r:id="rId1" display="Selesai"/>
    <hyperlink ref="J80" r:id="rId41" display="SUKU CADANG"/>
    <hyperlink ref="I81" r:id="rId1" display="Selesai"/>
    <hyperlink ref="J81" r:id="rId42" display="SUKU CADANG"/>
    <hyperlink ref="I82" r:id="rId1" display="Baru"/>
    <hyperlink ref="J82" r:id="rId43" display="SUKU CADANG"/>
    <hyperlink ref="I83" r:id="rId1" display="Baru"/>
    <hyperlink ref="J83" r:id="rId43" display="SUKU CADANG"/>
    <hyperlink ref="I84" r:id="rId1" display="Baru"/>
    <hyperlink ref="J84" r:id="rId44" display="SUKU CADANG"/>
    <hyperlink ref="I85" r:id="rId1" display="Baru"/>
    <hyperlink ref="J85" r:id="rId44" display="SUKU CADANG"/>
    <hyperlink ref="I86" r:id="rId1" display="Baru"/>
    <hyperlink ref="J86" r:id="rId45" display="SUKU CADANG"/>
    <hyperlink ref="I87" r:id="rId1" display="Baru"/>
    <hyperlink ref="J87" r:id="rId46" display="SUKU CADANG"/>
    <hyperlink ref="I88" r:id="rId1" display="Baru"/>
    <hyperlink ref="J88" r:id="rId47" display="SUKU CADANG"/>
    <hyperlink ref="I89" r:id="rId1" display="Baru"/>
    <hyperlink ref="J89" r:id="rId48" display="SUKU CADANG"/>
    <hyperlink ref="I90" r:id="rId1" display="Baru"/>
    <hyperlink ref="J90" r:id="rId49" display="SUKU CADANG"/>
    <hyperlink ref="I91" r:id="rId1" display="Baru"/>
    <hyperlink ref="J91" r:id="rId50" display="SUKU CADANG"/>
    <hyperlink ref="I92" r:id="rId1" display="Baru"/>
    <hyperlink ref="J92" r:id="rId51" display="SUKU CADANG"/>
    <hyperlink ref="I93" r:id="rId1" display="Selesai"/>
    <hyperlink ref="J93" r:id="rId52" display="SUKU CADANG"/>
    <hyperlink ref="I94" r:id="rId1" display="Selesai"/>
    <hyperlink ref="J94" r:id="rId53" display="SUKU CADANG"/>
    <hyperlink ref="I95" r:id="rId1" display="Selesai"/>
    <hyperlink ref="J95" r:id="rId54" display="SUKU CADANG"/>
    <hyperlink ref="I96" r:id="rId1" display="Selesai"/>
    <hyperlink ref="J96" r:id="rId55" display="SUKU CADANG"/>
    <hyperlink ref="I97" r:id="rId1" display="Selesai"/>
    <hyperlink ref="J97" r:id="rId56" display="SUKU CADANG"/>
    <hyperlink ref="I98" r:id="rId1" display="Selesai"/>
    <hyperlink ref="J98" r:id="rId57" display="SUKU CADANG"/>
    <hyperlink ref="I99" r:id="rId1" display="Selesai"/>
    <hyperlink ref="J99" r:id="rId58" display="SUKU CADANG"/>
    <hyperlink ref="I100" r:id="rId1" display="Selesai"/>
    <hyperlink ref="J100" r:id="rId59" display="SUKU CADANG"/>
    <hyperlink ref="I101" r:id="rId1" display="Selesai"/>
    <hyperlink ref="J101" r:id="rId60" display="SUKU CADANG"/>
    <hyperlink ref="I102" r:id="rId1" display="Baru"/>
    <hyperlink ref="J102" r:id="rId61" display="SUKU CADANG"/>
    <hyperlink ref="I103" r:id="rId1" display="Baru"/>
    <hyperlink ref="J103" r:id="rId62" display="SUKU CADANG"/>
    <hyperlink ref="I104" r:id="rId1" display="Baru"/>
    <hyperlink ref="J104" r:id="rId63" display="SUKU CADANG"/>
    <hyperlink ref="I105" r:id="rId1" display="Baru"/>
    <hyperlink ref="J105" r:id="rId64" display="SUKU CADANG"/>
    <hyperlink ref="I106" r:id="rId1" display="Baru"/>
    <hyperlink ref="J106" r:id="rId65" display="SUKU CADANG"/>
    <hyperlink ref="I107" r:id="rId1" display="Baru"/>
    <hyperlink ref="J107" r:id="rId66" display="SUKU CADANG"/>
    <hyperlink ref="I108" r:id="rId1" display="Baru"/>
    <hyperlink ref="J108" r:id="rId67" display="SUKU CADANG"/>
    <hyperlink ref="I109" r:id="rId1" display="Baru"/>
    <hyperlink ref="J109" r:id="rId68" display="SUKU CADANG"/>
    <hyperlink ref="I110" r:id="rId1" display="Baru"/>
    <hyperlink ref="J110" r:id="rId69" display="SUKU CADANG"/>
    <hyperlink ref="I111" r:id="rId1" display="Baru"/>
    <hyperlink ref="J111" r:id="rId70" display="SUKU CADANG"/>
    <hyperlink ref="I112" r:id="rId1" display="Baru"/>
    <hyperlink ref="J112" r:id="rId71" display="SUKU CADANG"/>
    <hyperlink ref="I113" r:id="rId1" display="Baru"/>
    <hyperlink ref="J113" r:id="rId72" display="SUKU CADANG"/>
    <hyperlink ref="I114" r:id="rId1" display="Baru"/>
    <hyperlink ref="J114" r:id="rId73" display="SUKU CADANG"/>
    <hyperlink ref="I115" r:id="rId1" display="Baru"/>
    <hyperlink ref="J115" r:id="rId74" display="SUKU CADANG"/>
    <hyperlink ref="I116" r:id="rId1" display="Baru"/>
    <hyperlink ref="J116" r:id="rId75" display="SUKU CADANG"/>
    <hyperlink ref="I117" r:id="rId1" display="Baru"/>
    <hyperlink ref="J117" r:id="rId76" display="SUKU CADANG"/>
    <hyperlink ref="I118" r:id="rId1" display="Baru"/>
    <hyperlink ref="J118" r:id="rId77" display="SUKU CADANG"/>
    <hyperlink ref="I119" r:id="rId1" display="Selesai"/>
    <hyperlink ref="J119" r:id="rId78" display="SUKU CADANG"/>
    <hyperlink ref="I120" r:id="rId1" display="Selesai"/>
    <hyperlink ref="J120" r:id="rId79" display="SUKU CADANG"/>
    <hyperlink ref="I121" r:id="rId1" display="Selesai"/>
    <hyperlink ref="J121" r:id="rId80" display="SUKU CADANG"/>
    <hyperlink ref="I122" r:id="rId1" display="Selesai"/>
    <hyperlink ref="J122" r:id="rId81" display="SUKU CADANG"/>
    <hyperlink ref="I123" r:id="rId1" display="Selesai"/>
    <hyperlink ref="J123" r:id="rId82" display="SUKU CADANG"/>
    <hyperlink ref="I124" r:id="rId1" display="Selesai"/>
    <hyperlink ref="J124" r:id="rId83" display="SUKU CADANG"/>
    <hyperlink ref="I125" r:id="rId1" display="Selesai"/>
    <hyperlink ref="J125" r:id="rId84" display="SUKU CADANG"/>
    <hyperlink ref="I126" r:id="rId1" display="Selesai"/>
    <hyperlink ref="J126" r:id="rId85" display="SUKU CADANG"/>
    <hyperlink ref="I127" r:id="rId1" display="Selesai"/>
    <hyperlink ref="J127" r:id="rId86" display="SUKU CADANG"/>
    <hyperlink ref="I128" r:id="rId1" display="Selesai"/>
    <hyperlink ref="J128" r:id="rId87" display="SUKU CADANG"/>
    <hyperlink ref="I129" r:id="rId1" display="Selesai"/>
    <hyperlink ref="J129" r:id="rId87" display="SUKU CADANG"/>
    <hyperlink ref="I130" r:id="rId1" display="Selesai"/>
    <hyperlink ref="J130" r:id="rId88" display="SUKU CADANG"/>
    <hyperlink ref="I131" r:id="rId1" display="Baru"/>
    <hyperlink ref="J131" r:id="rId89" display="SUKU CADANG"/>
    <hyperlink ref="I132" r:id="rId1" display="Selesai"/>
    <hyperlink ref="J132" r:id="rId90" display="SUKU CADANG"/>
    <hyperlink ref="I133" r:id="rId1" display="Selesai"/>
    <hyperlink ref="J133" r:id="rId91" display="SUKU CADANG"/>
    <hyperlink ref="I134" r:id="rId1" display="Baru"/>
    <hyperlink ref="J134" r:id="rId92" display="SUKU CADANG"/>
    <hyperlink ref="I135" r:id="rId1" display="Baru"/>
    <hyperlink ref="J135" r:id="rId93" display="SUKU CADANG"/>
    <hyperlink ref="I136" r:id="rId1" display="Baru"/>
    <hyperlink ref="J136" r:id="rId94" display="SUKU CADANG"/>
    <hyperlink ref="I137" r:id="rId1" display="Baru"/>
    <hyperlink ref="J137" r:id="rId95" display="SUKU CADANG"/>
    <hyperlink ref="I138" r:id="rId1" display="Baru"/>
    <hyperlink ref="J138" r:id="rId96" display="SUKU CADANG"/>
    <hyperlink ref="I139" r:id="rId1" display="Selesai"/>
    <hyperlink ref="J139" r:id="rId97" display="SUKU CADANG"/>
    <hyperlink ref="I140" r:id="rId1" display="Selesai"/>
    <hyperlink ref="J140" r:id="rId97" display="SUKU CADANG"/>
    <hyperlink ref="I141" r:id="rId1" display="Selesai"/>
    <hyperlink ref="J141" r:id="rId98" display="SUKU CADANG"/>
    <hyperlink ref="I142" r:id="rId1" display="Selesai"/>
    <hyperlink ref="J142" r:id="rId98" display="SUKU CADANG"/>
    <hyperlink ref="I143" r:id="rId1" display="Selesai"/>
    <hyperlink ref="J143" r:id="rId99" display="SUKU CADANG"/>
    <hyperlink ref="I144" r:id="rId1" display="Selesai"/>
    <hyperlink ref="J144" r:id="rId99" display="SUKU CADANG"/>
    <hyperlink ref="I145" r:id="rId1" display="Selesai"/>
    <hyperlink ref="J145" r:id="rId100" display="SUKU CADANG"/>
    <hyperlink ref="I146" r:id="rId1" display="Selesai"/>
    <hyperlink ref="J146" r:id="rId100" display="SUKU CADANG"/>
    <hyperlink ref="I147" r:id="rId1" display="Selesai"/>
    <hyperlink ref="J147" r:id="rId101" display="SUKU CADANG"/>
    <hyperlink ref="I148" r:id="rId1" display="Selesai"/>
    <hyperlink ref="J148" r:id="rId102" display="SUKU CADANG"/>
    <hyperlink ref="I149" r:id="rId1" display="Selesai"/>
    <hyperlink ref="J149" r:id="rId103" display="SUKU CADANG"/>
    <hyperlink ref="I150" r:id="rId1" display="Selesai"/>
    <hyperlink ref="J150" r:id="rId104" display="SUKU CADANG"/>
    <hyperlink ref="I151" r:id="rId1" display="Selesai"/>
    <hyperlink ref="J151" r:id="rId105" display="SUKU CADANG"/>
    <hyperlink ref="I152" r:id="rId1" display="Selesai"/>
    <hyperlink ref="J152" r:id="rId106" display="SUKU CADANG"/>
    <hyperlink ref="I153" r:id="rId1" display="Selesai"/>
    <hyperlink ref="J153" r:id="rId106" display="SUKU CADANG"/>
    <hyperlink ref="I154" r:id="rId1" display="Selesai"/>
    <hyperlink ref="J154" r:id="rId106" display="SUKU CADANG"/>
    <hyperlink ref="I155" r:id="rId1" display="Selesai"/>
    <hyperlink ref="J155" r:id="rId107" display="SUKU CADANG"/>
    <hyperlink ref="I156" r:id="rId1" display="Selesai"/>
    <hyperlink ref="J156" r:id="rId107" display="SUKU CADANG"/>
    <hyperlink ref="I157" r:id="rId1" display="Selesai"/>
    <hyperlink ref="J157" r:id="rId108" display="SUKU CADANG"/>
    <hyperlink ref="I158" r:id="rId1" display="Selesai"/>
    <hyperlink ref="J158" r:id="rId109" display="SUKU CADANG"/>
    <hyperlink ref="I159" r:id="rId1" display="Selesai"/>
    <hyperlink ref="J159" r:id="rId110" display="SUKU CADANG"/>
    <hyperlink ref="I160" r:id="rId1" display="Selesai"/>
    <hyperlink ref="J160" r:id="rId111" display="SUKU CADANG"/>
    <hyperlink ref="I161" r:id="rId1" display="Selesai"/>
    <hyperlink ref="J161" r:id="rId112" display="SUKU CADANG"/>
    <hyperlink ref="I162" r:id="rId1" display="Selesai"/>
    <hyperlink ref="J162" r:id="rId113" display="SUKU CADANG"/>
    <hyperlink ref="I163" r:id="rId1" display="Selesai"/>
    <hyperlink ref="J163" r:id="rId114" display="SUKU CADANG"/>
    <hyperlink ref="I164" r:id="rId1" display="Selesai"/>
    <hyperlink ref="J164" r:id="rId115" display="SUKU CADANG"/>
    <hyperlink ref="I165" r:id="rId1" display="Selesai"/>
    <hyperlink ref="J165" r:id="rId116" display="SUKU CADANG"/>
    <hyperlink ref="I166" r:id="rId1" display="Selesai"/>
    <hyperlink ref="J166" r:id="rId117" display="SUKU CADANG"/>
    <hyperlink ref="I167" r:id="rId1" display="Selesai"/>
    <hyperlink ref="J167" r:id="rId118" display="SUKU CADANG"/>
    <hyperlink ref="I168" r:id="rId1" display="Selesai"/>
    <hyperlink ref="J168" r:id="rId119" display="SUKU CADANG"/>
    <hyperlink ref="I169" r:id="rId1" display="Selesai"/>
    <hyperlink ref="J169" r:id="rId120" display="SUKU CADANG"/>
    <hyperlink ref="I170" r:id="rId1" display="Selesai"/>
    <hyperlink ref="J170" r:id="rId121" display="SUKU CADANG"/>
    <hyperlink ref="I171" r:id="rId1" display="Selesai"/>
    <hyperlink ref="J171" r:id="rId122" display="SUKU CADANG"/>
    <hyperlink ref="I172" r:id="rId1" display="Selesai"/>
    <hyperlink ref="J172" r:id="rId123" display="SUKU CADANG"/>
    <hyperlink ref="I173" r:id="rId1" display="Selesai"/>
    <hyperlink ref="J173" r:id="rId124" display="SUKU CADANG"/>
    <hyperlink ref="I174" r:id="rId1" display="Selesai"/>
    <hyperlink ref="J174" r:id="rId125" display="SUKU CADANG"/>
    <hyperlink ref="I175" r:id="rId1" display="Selesai"/>
    <hyperlink ref="J175" r:id="rId126" display="SUKU CADANG"/>
    <hyperlink ref="I176" r:id="rId1" display="Selesai"/>
    <hyperlink ref="J176" r:id="rId127" display="SUKU CADANG"/>
    <hyperlink ref="I177" r:id="rId1" display="Selesai"/>
    <hyperlink ref="J177" r:id="rId128" display="SUKU CADANG"/>
    <hyperlink ref="I178" r:id="rId1" display="Selesai"/>
    <hyperlink ref="J178" r:id="rId129" display="SUKU CADANG"/>
    <hyperlink ref="I179" r:id="rId1" display="Selesai"/>
    <hyperlink ref="J179" r:id="rId130" display="SUKU CADANG"/>
    <hyperlink ref="I180" r:id="rId1" display="Selesai"/>
    <hyperlink ref="J180" r:id="rId131" display="SUKU CADANG"/>
    <hyperlink ref="I181" r:id="rId1" display="Selesai"/>
    <hyperlink ref="J181" r:id="rId132" display="SUKU CADANG"/>
    <hyperlink ref="I182" r:id="rId1" display="Selesai"/>
    <hyperlink ref="J182" r:id="rId133" display="SUKU CADANG"/>
    <hyperlink ref="I183" r:id="rId1" display="Selesai"/>
    <hyperlink ref="J183" r:id="rId134" display="SUKU CADANG"/>
    <hyperlink ref="I184" r:id="rId1" display="Selesai"/>
    <hyperlink ref="J184" r:id="rId135" display="SUKU CADANG"/>
    <hyperlink ref="I185" r:id="rId1" display="Selesai"/>
    <hyperlink ref="J185" r:id="rId136" display="SUKU CADANG"/>
    <hyperlink ref="I186" r:id="rId1" display="Selesai"/>
    <hyperlink ref="J186" r:id="rId137" display="SUKU CADANG"/>
    <hyperlink ref="I187" r:id="rId1" display="Selesai"/>
    <hyperlink ref="J187" r:id="rId138" display="SUKU CADANG"/>
    <hyperlink ref="I188" r:id="rId1" display="Selesai"/>
    <hyperlink ref="J188" r:id="rId139" display="SUKU CADANG"/>
    <hyperlink ref="I189" r:id="rId1" display="Selesai"/>
    <hyperlink ref="J189" r:id="rId140" display="SUKU CADANG"/>
    <hyperlink ref="I190" r:id="rId1" display="Selesai"/>
    <hyperlink ref="J190" r:id="rId141" display="SUKU CADANG"/>
    <hyperlink ref="I191" r:id="rId1" display="Selesai"/>
    <hyperlink ref="J191" r:id="rId142" display="SUKU CADANG"/>
    <hyperlink ref="I192" r:id="rId1" display="Selesai"/>
    <hyperlink ref="J192" r:id="rId143" display="SUKU CADANG"/>
    <hyperlink ref="I193" r:id="rId1" display="Selesai"/>
    <hyperlink ref="J193" r:id="rId144" display="SUKU CADANG"/>
    <hyperlink ref="I194" r:id="rId1" display="Selesai"/>
    <hyperlink ref="J194" r:id="rId145" display="SUKU CADANG"/>
    <hyperlink ref="I195" r:id="rId1" display="Selesai"/>
    <hyperlink ref="J195" r:id="rId146" display="SUKU CADANG"/>
    <hyperlink ref="I196" r:id="rId1" display="Selesai"/>
    <hyperlink ref="J196" r:id="rId147" display="SUKU CADANG"/>
    <hyperlink ref="I197" r:id="rId1" display="Selesai"/>
    <hyperlink ref="J197" r:id="rId148" display="SUKU CADANG"/>
    <hyperlink ref="I198" r:id="rId1" display="Selesai"/>
    <hyperlink ref="J198" r:id="rId149" display="SUKU CADANG"/>
    <hyperlink ref="I199" r:id="rId1" display="Selesai"/>
    <hyperlink ref="J199" r:id="rId150" display="SUKU CADANG"/>
    <hyperlink ref="I200" r:id="rId1" display="Selesai"/>
    <hyperlink ref="J200" r:id="rId151" display="SUKU CADANG"/>
    <hyperlink ref="I201" r:id="rId1" display="Selesai"/>
    <hyperlink ref="J201" r:id="rId152" display="SUKU CADANG"/>
    <hyperlink ref="I202" r:id="rId1" display="Selesai"/>
    <hyperlink ref="J202" r:id="rId153" display="SUKU CADANG"/>
    <hyperlink ref="I203" r:id="rId1" display="Selesai"/>
    <hyperlink ref="J203" r:id="rId154" display="SUKU CADANG"/>
    <hyperlink ref="I204" r:id="rId1" display="Selesai"/>
    <hyperlink ref="J204" r:id="rId155" display="SUKU CADANG"/>
    <hyperlink ref="I205" r:id="rId1" display="Selesai"/>
    <hyperlink ref="J205" r:id="rId156" display="SUKU CADANG"/>
    <hyperlink ref="I206" r:id="rId1" display="Selesai"/>
    <hyperlink ref="J206" r:id="rId157" display="SUKU CADANG"/>
    <hyperlink ref="I207" r:id="rId1" display="Selesai"/>
    <hyperlink ref="J207" r:id="rId158" display="SUKU CADANG"/>
    <hyperlink ref="I208" r:id="rId1" display="Selesai"/>
    <hyperlink ref="J208" r:id="rId159" display="SUKU CADANG"/>
    <hyperlink ref="I209" r:id="rId1" display="Selesai"/>
    <hyperlink ref="J209" r:id="rId160" display="SUKU CADANG"/>
    <hyperlink ref="I210" r:id="rId1" display="Selesai"/>
    <hyperlink ref="J210" r:id="rId161" display="SUKU CADANG"/>
    <hyperlink ref="I211" r:id="rId1" display="Selesai"/>
    <hyperlink ref="J211" r:id="rId162" display="SUKU CADANG"/>
    <hyperlink ref="I212" r:id="rId1" display="Selesai"/>
    <hyperlink ref="J212" r:id="rId163" display="SUKU CADANG"/>
    <hyperlink ref="I213" r:id="rId1" display="Selesai"/>
    <hyperlink ref="J213" r:id="rId164" display="SUKU CADANG"/>
    <hyperlink ref="I214" r:id="rId1" display="Selesai"/>
    <hyperlink ref="J214" r:id="rId165" display="SUKU CADANG"/>
    <hyperlink ref="I215" r:id="rId1" display="Selesai"/>
    <hyperlink ref="J215" r:id="rId166" display="SUKU CADANG"/>
    <hyperlink ref="I216" r:id="rId1" display="Selesai"/>
    <hyperlink ref="J216" r:id="rId167" display="SUKU CADANG"/>
    <hyperlink ref="I217" r:id="rId1" display="Selesai"/>
    <hyperlink ref="J217" r:id="rId168" display="SUKU CADANG"/>
    <hyperlink ref="I218" r:id="rId1" display="Selesai"/>
    <hyperlink ref="J218" r:id="rId169" display="SUKU CADANG"/>
    <hyperlink ref="I219" r:id="rId1" display="Selesai"/>
    <hyperlink ref="J219" r:id="rId170" display="SUKU CADANG"/>
    <hyperlink ref="I220" r:id="rId1" display="Selesai"/>
    <hyperlink ref="J220" r:id="rId171" display="SUKU CADANG"/>
    <hyperlink ref="I221" r:id="rId1" display="Selesai"/>
    <hyperlink ref="J221" r:id="rId172" display="SUKU CADANG"/>
    <hyperlink ref="I222" r:id="rId1" display="Selesai"/>
    <hyperlink ref="J222" r:id="rId173" display="SUKU CADANG"/>
    <hyperlink ref="I223" r:id="rId1" display="Selesai"/>
    <hyperlink ref="J223" r:id="rId174" display="SUKU CADANG"/>
    <hyperlink ref="I224" r:id="rId1" display="Selesai"/>
    <hyperlink ref="J224" r:id="rId175" display="SUKU CADANG"/>
    <hyperlink ref="I225" r:id="rId1" display="Selesai"/>
    <hyperlink ref="J225" r:id="rId176" display="SUKU CADANG"/>
    <hyperlink ref="I226" r:id="rId1" display="Selesai"/>
    <hyperlink ref="J226" r:id="rId177" display="SUKU CADANG"/>
    <hyperlink ref="I227" r:id="rId1" display="Selesai"/>
    <hyperlink ref="J227" r:id="rId178" display="SUKU CADANG"/>
    <hyperlink ref="I228" r:id="rId1" display="Selesai"/>
    <hyperlink ref="J228" r:id="rId179" display="SUKU CADANG"/>
    <hyperlink ref="I229" r:id="rId1" display="Selesai"/>
    <hyperlink ref="J229" r:id="rId180" display="SUKU CADANG"/>
    <hyperlink ref="I230" r:id="rId1" display="Selesai"/>
    <hyperlink ref="J230" r:id="rId181" display="SUKU CADANG"/>
    <hyperlink ref="I231" r:id="rId1" display="Selesai"/>
    <hyperlink ref="J231" r:id="rId182" display="SUKU CADANG"/>
    <hyperlink ref="I232" r:id="rId1" display="Selesai"/>
    <hyperlink ref="J232" r:id="rId183" display="SUKU CADANG"/>
    <hyperlink ref="I233" r:id="rId1" display="Selesai"/>
    <hyperlink ref="J233" r:id="rId184" display="SUKU CADANG"/>
    <hyperlink ref="I234" r:id="rId1" display="Selesai"/>
    <hyperlink ref="J234" r:id="rId185" display="SUKU CADANG"/>
    <hyperlink ref="I235" r:id="rId1" display="Selesai"/>
    <hyperlink ref="J235" r:id="rId186" display="SUKU CADANG"/>
    <hyperlink ref="I236" r:id="rId1" display="Selesai"/>
    <hyperlink ref="J236" r:id="rId187" display="SUKU CADANG"/>
    <hyperlink ref="I237" r:id="rId1" display="Selesai"/>
    <hyperlink ref="J237" r:id="rId188" display="SUKU CADANG"/>
    <hyperlink ref="I238" r:id="rId1" display="Selesai"/>
    <hyperlink ref="J238" r:id="rId189" display="SUKU CADANG"/>
    <hyperlink ref="I239" r:id="rId1" display="Selesai"/>
    <hyperlink ref="J239" r:id="rId189" display="SUKU CADANG"/>
    <hyperlink ref="I240" r:id="rId1" display="Selesai"/>
    <hyperlink ref="J240" r:id="rId189" display="SUKU CADANG"/>
    <hyperlink ref="I241" r:id="rId1" display="Selesai"/>
    <hyperlink ref="J241" r:id="rId190" display="SUKU CADANG"/>
    <hyperlink ref="I242" r:id="rId1" display="Selesai"/>
    <hyperlink ref="J242" r:id="rId190" display="SUKU CADANG"/>
    <hyperlink ref="I243" r:id="rId1" display="Selesai"/>
    <hyperlink ref="J243" r:id="rId190" display="SUKU CADANG"/>
    <hyperlink ref="I244" r:id="rId1" display="Selesai"/>
    <hyperlink ref="J244" r:id="rId191" display="SUKU CADANG"/>
    <hyperlink ref="I245" r:id="rId1" display="Selesai"/>
    <hyperlink ref="J245" r:id="rId191" display="SUKU CADANG"/>
    <hyperlink ref="I246" r:id="rId1" display="Selesai"/>
    <hyperlink ref="J246" r:id="rId191" display="SUKU CADANG"/>
    <hyperlink ref="I247" r:id="rId1" display="Selesai"/>
    <hyperlink ref="J247" r:id="rId192" display="SUKU CADANG"/>
    <hyperlink ref="I248" r:id="rId1" display="Selesai"/>
    <hyperlink ref="J248" r:id="rId192" display="SUKU CADANG"/>
    <hyperlink ref="I249" r:id="rId1" display="Selesai"/>
    <hyperlink ref="J249" r:id="rId192" display="SUKU CADANG"/>
    <hyperlink ref="I250" r:id="rId1" display="Selesai"/>
    <hyperlink ref="J250" r:id="rId193" display="SUKU CADANG"/>
    <hyperlink ref="I251" r:id="rId1" display="Selesai"/>
    <hyperlink ref="J251" r:id="rId193" display="SUKU CADANG"/>
    <hyperlink ref="I252" r:id="rId1" display="Selesai"/>
    <hyperlink ref="J252" r:id="rId193" display="SUKU CADANG"/>
    <hyperlink ref="I253" r:id="rId1" display="Selesai"/>
    <hyperlink ref="J253" r:id="rId194" display="SUKU CADANG"/>
    <hyperlink ref="I254" r:id="rId1" display="Selesai"/>
    <hyperlink ref="J254" r:id="rId194" display="SUKU CADANG"/>
    <hyperlink ref="I255" r:id="rId1" display="Selesai"/>
    <hyperlink ref="J255" r:id="rId194" display="SUKU CADANG"/>
    <hyperlink ref="I256" r:id="rId1" display="Selesai"/>
    <hyperlink ref="J256" r:id="rId195" display="SUKU CADANG"/>
    <hyperlink ref="I257" r:id="rId1" display="Selesai"/>
    <hyperlink ref="J257" r:id="rId196" display="SUKU CADANG"/>
    <hyperlink ref="I258" r:id="rId1" display="Selesai"/>
    <hyperlink ref="J258" r:id="rId197" display="SUKU CADANG"/>
    <hyperlink ref="I259" r:id="rId1" display="Selesai"/>
    <hyperlink ref="J259" r:id="rId198" display="SUKU CADANG"/>
    <hyperlink ref="I260" r:id="rId1" display="Selesai"/>
    <hyperlink ref="J260" r:id="rId199" display="SUKU CADANG"/>
    <hyperlink ref="I261" r:id="rId1" display="Selesai"/>
    <hyperlink ref="J261" r:id="rId200" display="SUKU CADANG"/>
    <hyperlink ref="I262" r:id="rId1" display="Selesai"/>
    <hyperlink ref="J262" r:id="rId201" display="SUKU CADANG"/>
    <hyperlink ref="I263" r:id="rId1" display="Selesai"/>
    <hyperlink ref="J263" r:id="rId202" display="SUKU CADANG"/>
    <hyperlink ref="I264" r:id="rId1" display="Selesai"/>
    <hyperlink ref="J264" r:id="rId203" display="SUKU CADANG"/>
    <hyperlink ref="I265" r:id="rId1" display="Selesai"/>
    <hyperlink ref="J265" r:id="rId204" display="SUKU CADANG"/>
    <hyperlink ref="I266" r:id="rId1" display="Selesai"/>
    <hyperlink ref="J266" r:id="rId205" display="SUKU CADANG"/>
    <hyperlink ref="I267" r:id="rId1" display="Selesai"/>
    <hyperlink ref="J267" r:id="rId206" display="SUKU CADANG"/>
    <hyperlink ref="I268" r:id="rId1" display="Selesai"/>
    <hyperlink ref="J268" r:id="rId207" display="SUKU CADANG"/>
    <hyperlink ref="I269" r:id="rId1" display="Selesai"/>
    <hyperlink ref="J269" r:id="rId208" display="SUKU CADANG"/>
    <hyperlink ref="I270" r:id="rId1" display="Selesai"/>
    <hyperlink ref="J270" r:id="rId209" display="SUKU CADANG"/>
    <hyperlink ref="I271" r:id="rId1" display="Selesai"/>
    <hyperlink ref="J271" r:id="rId210" display="SUKU CADANG"/>
    <hyperlink ref="I272" r:id="rId1" display="Selesai"/>
    <hyperlink ref="J272" r:id="rId211" display="SUKU CADANG"/>
    <hyperlink ref="I273" r:id="rId1" display="Selesai"/>
    <hyperlink ref="J273" r:id="rId212" display="SUKU CADANG"/>
    <hyperlink ref="I274" r:id="rId1" display="Selesai"/>
    <hyperlink ref="J274" r:id="rId213" display="SUKU CADANG"/>
    <hyperlink ref="I275" r:id="rId1" display="Selesai"/>
    <hyperlink ref="J275" r:id="rId214" display="SUKU CADANG"/>
    <hyperlink ref="I276" r:id="rId1" display="Selesai"/>
    <hyperlink ref="J276" r:id="rId215" display="SUKU CADANG"/>
    <hyperlink ref="I277" r:id="rId1" display="Selesai"/>
    <hyperlink ref="J277" r:id="rId216" display="SUKU CADANG"/>
    <hyperlink ref="I278" r:id="rId1" display="Selesai"/>
    <hyperlink ref="J278" r:id="rId216" display="SUKU CADANG"/>
    <hyperlink ref="I279" r:id="rId1" display="Selesai"/>
    <hyperlink ref="J279" r:id="rId216" display="SUKU CADANG"/>
    <hyperlink ref="I280" r:id="rId1" display="Selesai"/>
    <hyperlink ref="J280" r:id="rId217" display="SUKU CADANG"/>
    <hyperlink ref="I281" r:id="rId1" display="Selesai"/>
    <hyperlink ref="J281" r:id="rId217" display="SUKU CADANG"/>
    <hyperlink ref="I282" r:id="rId1" display="Selesai"/>
    <hyperlink ref="J282" r:id="rId217" display="SUKU CADANG"/>
    <hyperlink ref="I283" r:id="rId1" display="Selesai"/>
    <hyperlink ref="J283" r:id="rId218" display="SUKU CADANG"/>
    <hyperlink ref="I284" r:id="rId1" display="Selesai"/>
    <hyperlink ref="J284" r:id="rId218" display="SUKU CADANG"/>
    <hyperlink ref="I285" r:id="rId1" display="Selesai"/>
    <hyperlink ref="J285" r:id="rId218" display="SUKU CADANG"/>
    <hyperlink ref="I286" r:id="rId1" display="Selesai"/>
    <hyperlink ref="J286" r:id="rId219" display="SUKU CADANG"/>
    <hyperlink ref="I287" r:id="rId1" display="Selesai"/>
    <hyperlink ref="J287" r:id="rId219" display="SUKU CADANG"/>
    <hyperlink ref="I288" r:id="rId1" display="Selesai"/>
    <hyperlink ref="J288" r:id="rId219" display="SUKU CADANG"/>
    <hyperlink ref="I289" r:id="rId1" display="Selesai"/>
    <hyperlink ref="J289" r:id="rId220" display="SUKU CADANG"/>
    <hyperlink ref="I290" r:id="rId1" display="Selesai"/>
    <hyperlink ref="J290" r:id="rId220" display="SUKU CADANG"/>
    <hyperlink ref="I291" r:id="rId1" display="Selesai"/>
    <hyperlink ref="J291" r:id="rId220" display="SUKU CADANG"/>
    <hyperlink ref="I292" r:id="rId1" display="Selesai"/>
    <hyperlink ref="J292" r:id="rId221" display="SUKU CADANG"/>
    <hyperlink ref="I293" r:id="rId1" display="Selesai"/>
    <hyperlink ref="J293" r:id="rId221" display="SUKU CADANG"/>
    <hyperlink ref="I294" r:id="rId1" display="Selesai"/>
    <hyperlink ref="J294" r:id="rId221" display="SUKU CADANG"/>
    <hyperlink ref="I295" r:id="rId1" display="Selesai"/>
    <hyperlink ref="J295" r:id="rId222" display="SUKU CADANG"/>
    <hyperlink ref="I296" r:id="rId1" display="Selesai"/>
    <hyperlink ref="J296" r:id="rId223" display="SUKU CADANG"/>
    <hyperlink ref="I297" r:id="rId1" display="Selesai"/>
    <hyperlink ref="J297" r:id="rId224" display="SUKU CADANG"/>
    <hyperlink ref="I298" r:id="rId1" display="Selesai"/>
    <hyperlink ref="J298" r:id="rId225" display="SUKU CADANG"/>
    <hyperlink ref="I299" r:id="rId1" display="Selesai"/>
    <hyperlink ref="J299" r:id="rId226" display="SUKU CADANG"/>
    <hyperlink ref="I300" r:id="rId1" display="Selesai"/>
    <hyperlink ref="J300" r:id="rId227" display="SUKU CADANG"/>
    <hyperlink ref="I301" r:id="rId1" display="Selesai"/>
    <hyperlink ref="J301" r:id="rId228" display="SUKU CADANG"/>
    <hyperlink ref="I302" r:id="rId1" display="Selesai"/>
    <hyperlink ref="J302" r:id="rId229" display="SUKU CADANG"/>
    <hyperlink ref="I303" r:id="rId1" display="Selesai"/>
    <hyperlink ref="J303" r:id="rId230" display="SUKU CADANG"/>
    <hyperlink ref="I304" r:id="rId1" display="Selesai"/>
    <hyperlink ref="J304" r:id="rId231" display="SUKU CADANG"/>
    <hyperlink ref="I305" r:id="rId1" display="Selesai"/>
    <hyperlink ref="J305" r:id="rId232" display="SUKU CADANG"/>
    <hyperlink ref="I306" r:id="rId1" display="Selesai"/>
    <hyperlink ref="J306" r:id="rId233" display="SUKU CADANG"/>
    <hyperlink ref="I307" r:id="rId1" display="Selesai"/>
    <hyperlink ref="J307" r:id="rId234" display="SUKU CADANG"/>
    <hyperlink ref="I308" r:id="rId1" display="Selesai"/>
    <hyperlink ref="J308" r:id="rId235" display="SUKU CADANG"/>
    <hyperlink ref="I309" r:id="rId1" display="Selesai"/>
    <hyperlink ref="J309" r:id="rId236" display="SUKU CADANG"/>
    <hyperlink ref="I310" r:id="rId1" display="Selesai"/>
    <hyperlink ref="J310" r:id="rId237" display="SUKU CADANG"/>
    <hyperlink ref="I311" r:id="rId1" display="Selesai"/>
    <hyperlink ref="J311" r:id="rId238" display="SUKU CADANG"/>
    <hyperlink ref="I312" r:id="rId1" display="Selesai"/>
    <hyperlink ref="J312" r:id="rId239" display="SUKU CADANG"/>
    <hyperlink ref="I313" r:id="rId1" display="Selesai"/>
    <hyperlink ref="J313" r:id="rId240" display="SUKU CADANG"/>
    <hyperlink ref="I314" r:id="rId1" display="Selesai"/>
    <hyperlink ref="J314" r:id="rId241" display="SUKU CADANG"/>
    <hyperlink ref="I315" r:id="rId1" display="Selesai"/>
    <hyperlink ref="J315" r:id="rId242" display="SUKU CADANG"/>
    <hyperlink ref="I316" r:id="rId1" display="Selesai"/>
    <hyperlink ref="J316" r:id="rId243" display="SUKU CADANG"/>
    <hyperlink ref="I317" r:id="rId1" display="Selesai"/>
    <hyperlink ref="J317" r:id="rId244" display="SUKU CADANG"/>
    <hyperlink ref="I318" r:id="rId1" display="Selesai"/>
    <hyperlink ref="J318" r:id="rId245" display="SUKU CADANG"/>
    <hyperlink ref="I319" r:id="rId1" display="Selesai"/>
    <hyperlink ref="J319" r:id="rId246" display="SUKU CADANG"/>
    <hyperlink ref="I320" r:id="rId1" display="Selesai"/>
    <hyperlink ref="J320" r:id="rId247" display="SUKU CADANG"/>
    <hyperlink ref="I321" r:id="rId1" display="Selesai"/>
    <hyperlink ref="J321" r:id="rId248" display="SUKU CADANG"/>
    <hyperlink ref="I322" r:id="rId1" display="Selesai"/>
    <hyperlink ref="J322" r:id="rId249" display="SUKU CADANG"/>
    <hyperlink ref="I323" r:id="rId1" display="Selesai"/>
    <hyperlink ref="J323" r:id="rId250" display="SUKU CADANG"/>
    <hyperlink ref="I324" r:id="rId1" display="Selesai"/>
    <hyperlink ref="J324" r:id="rId251" display="SUKU CADANG"/>
    <hyperlink ref="I325" r:id="rId1" display="Selesai"/>
    <hyperlink ref="J325" r:id="rId252" display="SUKU CADANG"/>
    <hyperlink ref="I326" r:id="rId1" display="Selesai"/>
    <hyperlink ref="J326" r:id="rId253" display="SUKU CADANG"/>
    <hyperlink ref="I327" r:id="rId1" display="Selesai"/>
    <hyperlink ref="J327" r:id="rId254" display="SUKU CADANG"/>
    <hyperlink ref="I328" r:id="rId1" display="Selesai"/>
    <hyperlink ref="J328" r:id="rId255" display="SUKU CADANG"/>
    <hyperlink ref="I329" r:id="rId1" display="Selesai"/>
    <hyperlink ref="J329" r:id="rId256" display="SUKU CADANG"/>
    <hyperlink ref="I330" r:id="rId1" display="Selesai"/>
    <hyperlink ref="J330" r:id="rId257" display="SUKU CADANG"/>
    <hyperlink ref="I331" r:id="rId1" display="Selesai"/>
    <hyperlink ref="J331" r:id="rId258" display="SUKU CADANG"/>
    <hyperlink ref="I332" r:id="rId1" display="Selesai"/>
    <hyperlink ref="J332" r:id="rId259" display="SUKU CADANG"/>
    <hyperlink ref="I333" r:id="rId1" display="Selesai"/>
    <hyperlink ref="J333" r:id="rId260" display="SUKU CADANG"/>
    <hyperlink ref="I334" r:id="rId1" display="Selesai"/>
    <hyperlink ref="J334" r:id="rId261" display="SUKU CADANG"/>
    <hyperlink ref="I335" r:id="rId1" display="Selesai"/>
    <hyperlink ref="J335" r:id="rId262" display="SUKU CADANG"/>
    <hyperlink ref="I336" r:id="rId1" display="Selesai"/>
    <hyperlink ref="J336" r:id="rId262" display="SUKU CADANG"/>
    <hyperlink ref="I337" r:id="rId1" display="Selesai"/>
    <hyperlink ref="J337" r:id="rId262" display="SUKU CADANG"/>
    <hyperlink ref="I338" r:id="rId1" display="Selesai"/>
    <hyperlink ref="J338" r:id="rId263" display="SUKU CADANG"/>
    <hyperlink ref="I339" r:id="rId1" display="Selesai"/>
    <hyperlink ref="J339" r:id="rId263" display="SUKU CADANG"/>
    <hyperlink ref="I340" r:id="rId1" display="Selesai"/>
    <hyperlink ref="J340" r:id="rId263" display="SUKU CADANG"/>
    <hyperlink ref="I341" r:id="rId1" display="Selesai"/>
    <hyperlink ref="J341" r:id="rId264" display="SUKU CADANG"/>
    <hyperlink ref="I342" r:id="rId1" display="Selesai"/>
    <hyperlink ref="J342" r:id="rId264" display="SUKU CADANG"/>
    <hyperlink ref="I343" r:id="rId1" display="Selesai"/>
    <hyperlink ref="J343" r:id="rId264" display="SUKU CADANG"/>
    <hyperlink ref="I344" r:id="rId1" display="Selesai"/>
    <hyperlink ref="J344" r:id="rId265" display="SUKU CADANG"/>
    <hyperlink ref="I345" r:id="rId1" display="Selesai"/>
    <hyperlink ref="J345" r:id="rId265" display="SUKU CADANG"/>
    <hyperlink ref="I346" r:id="rId1" display="Selesai"/>
    <hyperlink ref="J346" r:id="rId265" display="SUKU CADANG"/>
    <hyperlink ref="I347" r:id="rId1" display="Selesai"/>
    <hyperlink ref="J347" r:id="rId266" display="SUKU CADANG"/>
    <hyperlink ref="I348" r:id="rId1" display="Selesai"/>
    <hyperlink ref="J348" r:id="rId266" display="SUKU CADANG"/>
    <hyperlink ref="I349" r:id="rId1" display="Selesai"/>
    <hyperlink ref="J349" r:id="rId266" display="SUKU CADANG"/>
    <hyperlink ref="I350" r:id="rId1" display="Selesai"/>
    <hyperlink ref="J350" r:id="rId266" display="SUKU CADANG"/>
    <hyperlink ref="I351" r:id="rId1" display="Selesai"/>
    <hyperlink ref="J351" r:id="rId267" display="SUKU CADANG"/>
    <hyperlink ref="I352" r:id="rId1" display="Selesai"/>
    <hyperlink ref="J352" r:id="rId267" display="SUKU CADANG"/>
    <hyperlink ref="I353" r:id="rId1" display="Selesai"/>
    <hyperlink ref="J353" r:id="rId267" display="SUKU CADANG"/>
    <hyperlink ref="I354" r:id="rId1" display="Selesai"/>
    <hyperlink ref="J354" r:id="rId267" display="SUKU CADANG"/>
    <hyperlink ref="I355" r:id="rId1" display="Selesai"/>
    <hyperlink ref="J355" r:id="rId268" display="SUKU CADANG"/>
    <hyperlink ref="I356" r:id="rId1" display="Selesai"/>
    <hyperlink ref="J356" r:id="rId268" display="SUKU CADANG"/>
    <hyperlink ref="I357" r:id="rId1" display="Selesai"/>
    <hyperlink ref="J357" r:id="rId268" display="SUKU CADANG"/>
    <hyperlink ref="I358" r:id="rId1" display="Selesai"/>
    <hyperlink ref="J358" r:id="rId269" display="SUKU CADANG"/>
    <hyperlink ref="I359" r:id="rId1" display="Selesai"/>
    <hyperlink ref="J359" r:id="rId269" display="SUKU CADANG"/>
    <hyperlink ref="I360" r:id="rId1" display="Selesai"/>
    <hyperlink ref="J360" r:id="rId269" display="SUKU CADANG"/>
    <hyperlink ref="I361" r:id="rId1" display="Selesai"/>
    <hyperlink ref="J361" r:id="rId270" display="SUKU CADANG"/>
    <hyperlink ref="I362" r:id="rId1" display="Selesai"/>
    <hyperlink ref="J362" r:id="rId270" display="SUKU CADANG"/>
    <hyperlink ref="I363" r:id="rId1" display="Selesai"/>
    <hyperlink ref="J363" r:id="rId270" display="SUKU CADANG"/>
    <hyperlink ref="I364" r:id="rId1" display="Selesai"/>
    <hyperlink ref="J364" r:id="rId271" display="SUKU CADANG"/>
    <hyperlink ref="I365" r:id="rId1" display="Selesai"/>
    <hyperlink ref="J365" r:id="rId271" display="SUKU CADANG"/>
    <hyperlink ref="I366" r:id="rId1" display="Selesai"/>
    <hyperlink ref="J366" r:id="rId271" display="SUKU CADANG"/>
    <hyperlink ref="I367" r:id="rId1" display="Selesai"/>
    <hyperlink ref="J367" r:id="rId272" display="SUKU CADANG"/>
    <hyperlink ref="I368" r:id="rId1" display="Selesai"/>
    <hyperlink ref="J368" r:id="rId272" display="SUKU CADANG"/>
    <hyperlink ref="I369" r:id="rId1" display="Selesai"/>
    <hyperlink ref="J369" r:id="rId272" display="SUKU CADANG"/>
    <hyperlink ref="I370" r:id="rId1" display="Selesai"/>
    <hyperlink ref="J370" r:id="rId273" display="SUKU CADANG"/>
    <hyperlink ref="I371" r:id="rId1" display="Selesai"/>
    <hyperlink ref="J371" r:id="rId274" display="SUKU CADANG"/>
    <hyperlink ref="I372" r:id="rId1" display="Selesai"/>
    <hyperlink ref="J372" r:id="rId275" display="SUKU CADANG"/>
    <hyperlink ref="I373" r:id="rId1" display="Selesai"/>
    <hyperlink ref="J373" r:id="rId276" display="SUKU CADANG"/>
    <hyperlink ref="I374" r:id="rId1" display="Selesai"/>
    <hyperlink ref="J374" r:id="rId277" display="SUKU CADANG"/>
    <hyperlink ref="I375" r:id="rId1" display="Selesai"/>
    <hyperlink ref="J375" r:id="rId278" display="SUKU CADANG"/>
    <hyperlink ref="I376" r:id="rId1" display="Selesai"/>
    <hyperlink ref="J376" r:id="rId279" display="SUKU CADANG"/>
    <hyperlink ref="I377" r:id="rId1" display="Selesai"/>
    <hyperlink ref="J377" r:id="rId280" display="SUKU CADANG"/>
    <hyperlink ref="I378" r:id="rId1" display="Selesai"/>
    <hyperlink ref="J378" r:id="rId281" display="SUKU CADANG"/>
    <hyperlink ref="I379" r:id="rId1" display="Selesai"/>
    <hyperlink ref="J379" r:id="rId282" display="SUKU CADANG"/>
    <hyperlink ref="I380" r:id="rId1" display="Selesai"/>
    <hyperlink ref="J380" r:id="rId283" display="SUKU CADANG"/>
    <hyperlink ref="I381" r:id="rId1" display="Selesai"/>
    <hyperlink ref="J381" r:id="rId284" display="SUKU CADANG"/>
    <hyperlink ref="I382" r:id="rId1" display="Selesai"/>
    <hyperlink ref="J382" r:id="rId285" display="SUKU CADANG"/>
    <hyperlink ref="I383" r:id="rId1" display="Selesai"/>
    <hyperlink ref="J383" r:id="rId286" display="SUKU CADANG"/>
    <hyperlink ref="I384" r:id="rId1" display="Selesai"/>
    <hyperlink ref="J384" r:id="rId287" display="SUKU CADANG"/>
    <hyperlink ref="I385" r:id="rId1" display="Selesai"/>
    <hyperlink ref="J385" r:id="rId288" display="SUKU CADANG"/>
    <hyperlink ref="I386" r:id="rId1" display="Selesai"/>
    <hyperlink ref="J386" r:id="rId289" display="SUKU CADANG"/>
    <hyperlink ref="I387" r:id="rId1" display="Selesai"/>
    <hyperlink ref="J387" r:id="rId290" display="SUKU CADANG"/>
    <hyperlink ref="I388" r:id="rId1" display="Selesai"/>
    <hyperlink ref="J388" r:id="rId291" display="SUKU CADANG"/>
    <hyperlink ref="I389" r:id="rId1" display="Selesai"/>
    <hyperlink ref="J389" r:id="rId292" display="SUKU CADANG"/>
    <hyperlink ref="I390" r:id="rId1" display="Selesai"/>
    <hyperlink ref="J390" r:id="rId293" display="SUKU CADANG"/>
    <hyperlink ref="I391" r:id="rId1" display="Selesai"/>
    <hyperlink ref="J391" r:id="rId294" display="SUKU CADANG"/>
    <hyperlink ref="I392" r:id="rId1" display="Selesai"/>
    <hyperlink ref="J392" r:id="rId295" display="SUKU CADANG"/>
    <hyperlink ref="I393" r:id="rId1" display="Selesai"/>
    <hyperlink ref="J393" r:id="rId296" display="SUKU CADANG"/>
    <hyperlink ref="I394" r:id="rId1" display="Selesai"/>
    <hyperlink ref="J394" r:id="rId297" display="SUKU CADANG"/>
    <hyperlink ref="I395" r:id="rId1" display="Selesai"/>
    <hyperlink ref="J395" r:id="rId298" display="SUKU CADANG"/>
    <hyperlink ref="I396" r:id="rId1" display="Selesai"/>
    <hyperlink ref="J396" r:id="rId299" display="SUKU CADANG"/>
    <hyperlink ref="I397" r:id="rId1" display="Selesai"/>
    <hyperlink ref="J397" r:id="rId300" display="SUKU CADANG"/>
    <hyperlink ref="I398" r:id="rId1" display="Selesai"/>
    <hyperlink ref="J398" r:id="rId301" display="SUKU CADANG"/>
    <hyperlink ref="I399" r:id="rId1" display="Selesai"/>
    <hyperlink ref="J399" r:id="rId302" display="SUKU CADANG"/>
    <hyperlink ref="I400" r:id="rId1" display="Selesai"/>
    <hyperlink ref="J400" r:id="rId303" display="SUKU CADANG"/>
    <hyperlink ref="I401" r:id="rId1" display="Selesai"/>
    <hyperlink ref="J401" r:id="rId304" display="SUKU CADANG"/>
    <hyperlink ref="I402" r:id="rId1" display="Selesai"/>
    <hyperlink ref="J402" r:id="rId305" display="SUKU CADANG"/>
    <hyperlink ref="I403" r:id="rId1" display="Selesai"/>
    <hyperlink ref="J403" r:id="rId306" display="SUKU CADANG"/>
    <hyperlink ref="I404" r:id="rId1" display="Selesai"/>
    <hyperlink ref="J404" r:id="rId307" display="SUKU CADANG"/>
    <hyperlink ref="I405" r:id="rId1" display="Selesai"/>
    <hyperlink ref="J405" r:id="rId308" display="SUKU CADANG"/>
    <hyperlink ref="I406" r:id="rId1" display="Selesai"/>
    <hyperlink ref="J406" r:id="rId309" display="SUKU CADANG"/>
    <hyperlink ref="I407" r:id="rId1" display="Selesai"/>
    <hyperlink ref="J407" r:id="rId309" display="SUKU CADANG"/>
    <hyperlink ref="I408" r:id="rId1" display="Selesai"/>
    <hyperlink ref="J408" r:id="rId310" display="SUKU CADANG"/>
    <hyperlink ref="I409" r:id="rId1" display="Selesai"/>
    <hyperlink ref="J409" r:id="rId310" display="SUKU CADANG"/>
    <hyperlink ref="I410" r:id="rId1" display="Selesai"/>
    <hyperlink ref="J410" r:id="rId310" display="SUKU CADANG"/>
    <hyperlink ref="I411" r:id="rId1" display="Selesai"/>
    <hyperlink ref="J411" r:id="rId311" display="SUKU CADANG"/>
    <hyperlink ref="I412" r:id="rId1" display="Selesai"/>
    <hyperlink ref="J412" r:id="rId311" display="SUKU CADANG"/>
    <hyperlink ref="I413" r:id="rId1" display="Selesai"/>
    <hyperlink ref="J413" r:id="rId311" display="SUKU CADANG"/>
    <hyperlink ref="I414" r:id="rId1" display="Selesai"/>
    <hyperlink ref="J414" r:id="rId312" display="SUKU CADANG"/>
    <hyperlink ref="I415" r:id="rId1" display="Selesai"/>
    <hyperlink ref="J415" r:id="rId313" display="SUKU CADANG"/>
    <hyperlink ref="I416" r:id="rId1" display="Selesai"/>
    <hyperlink ref="J416" r:id="rId314" display="SUKU CADANG"/>
    <hyperlink ref="I417" r:id="rId1" display="Selesai"/>
    <hyperlink ref="J417" r:id="rId315" display="SUKU CADANG"/>
    <hyperlink ref="I418" r:id="rId1" display="Selesai"/>
    <hyperlink ref="J418" r:id="rId316" display="SUKU CADANG"/>
    <hyperlink ref="I419" r:id="rId1" display="Selesai"/>
    <hyperlink ref="J419" r:id="rId317" display="SUKU CADANG"/>
    <hyperlink ref="I420" r:id="rId1" display="Selesai"/>
    <hyperlink ref="J420" r:id="rId318" display="SUKU CADANG"/>
    <hyperlink ref="I421" r:id="rId1" display="Selesai"/>
    <hyperlink ref="J421" r:id="rId319" display="SUKU CADANG"/>
    <hyperlink ref="I422" r:id="rId1" display="Selesai"/>
    <hyperlink ref="J422" r:id="rId320" display="SUKU CADANG"/>
    <hyperlink ref="I423" r:id="rId1" display="Selesai"/>
    <hyperlink ref="J423" r:id="rId321" display="SUKU CADANG"/>
    <hyperlink ref="I424" r:id="rId1" display="Selesai"/>
    <hyperlink ref="J424" r:id="rId322" display="SUKU CADANG"/>
  </hyperlink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outlinePr summaryBelow="0" summaryRight="0"/>
  </sheetPr>
  <dimension ref="A1:Z1003"/>
  <sheetViews>
    <sheetView workbookViewId="0">
      <selection activeCell="A1" sqref="A1:E1"/>
    </sheetView>
  </sheetViews>
  <sheetFormatPr defaultColWidth="12.6285714285714" defaultRowHeight="15.75" customHeight="1"/>
  <cols>
    <col min="1" max="1" width="3.62857142857143" customWidth="1"/>
    <col min="2" max="2" width="50.3809523809524" customWidth="1"/>
    <col min="3" max="4" width="38.3809523809524" customWidth="1"/>
    <col min="5" max="5" width="29" customWidth="1"/>
  </cols>
  <sheetData>
    <row r="1" ht="12.75" spans="1:26">
      <c r="A1" s="1" t="s">
        <v>2790</v>
      </c>
      <c r="F1" s="2"/>
      <c r="G1" s="2"/>
      <c r="H1" s="2"/>
      <c r="I1" s="2"/>
      <c r="J1" s="2"/>
      <c r="K1" s="2"/>
      <c r="L1" s="2"/>
      <c r="M1" s="2"/>
      <c r="N1" s="2"/>
      <c r="O1" s="2"/>
      <c r="P1" s="2"/>
      <c r="Q1" s="2"/>
      <c r="R1" s="2"/>
      <c r="S1" s="2"/>
      <c r="T1" s="2"/>
      <c r="U1" s="2"/>
      <c r="V1" s="2"/>
      <c r="W1" s="2"/>
      <c r="X1" s="2"/>
      <c r="Y1" s="2"/>
      <c r="Z1" s="2"/>
    </row>
    <row r="2" ht="12.75" spans="1:26">
      <c r="A2" s="1"/>
      <c r="B2" s="1"/>
      <c r="C2" s="1"/>
      <c r="D2" s="1"/>
      <c r="E2" s="3"/>
      <c r="F2" s="2"/>
      <c r="G2" s="2"/>
      <c r="H2" s="2"/>
      <c r="I2" s="2"/>
      <c r="J2" s="2"/>
      <c r="K2" s="2"/>
      <c r="L2" s="2"/>
      <c r="M2" s="2"/>
      <c r="N2" s="2"/>
      <c r="O2" s="2"/>
      <c r="P2" s="2"/>
      <c r="Q2" s="2"/>
      <c r="R2" s="2"/>
      <c r="S2" s="2"/>
      <c r="T2" s="2"/>
      <c r="U2" s="2"/>
      <c r="V2" s="2"/>
      <c r="W2" s="2"/>
      <c r="X2" s="2"/>
      <c r="Y2" s="2"/>
      <c r="Z2" s="2"/>
    </row>
    <row r="3" ht="12.75" spans="1:26">
      <c r="A3" s="4" t="s">
        <v>2791</v>
      </c>
      <c r="B3" s="4" t="s">
        <v>2792</v>
      </c>
      <c r="C3" s="4" t="s">
        <v>2793</v>
      </c>
      <c r="D3" s="4" t="s">
        <v>2794</v>
      </c>
      <c r="E3" s="5" t="s">
        <v>78</v>
      </c>
      <c r="F3" s="2"/>
      <c r="G3" s="2"/>
      <c r="H3" s="2"/>
      <c r="I3" s="2"/>
      <c r="J3" s="2"/>
      <c r="K3" s="2"/>
      <c r="L3" s="2"/>
      <c r="M3" s="2"/>
      <c r="N3" s="2"/>
      <c r="O3" s="2"/>
      <c r="P3" s="2"/>
      <c r="Q3" s="2"/>
      <c r="R3" s="2"/>
      <c r="S3" s="2"/>
      <c r="T3" s="2"/>
      <c r="U3" s="2"/>
      <c r="V3" s="2"/>
      <c r="W3" s="2"/>
      <c r="X3" s="2"/>
      <c r="Y3" s="2"/>
      <c r="Z3" s="2"/>
    </row>
    <row r="4" ht="12.75" spans="1:5">
      <c r="A4" s="6">
        <v>1</v>
      </c>
      <c r="B4" s="6" t="s">
        <v>2795</v>
      </c>
      <c r="C4" s="6" t="s">
        <v>2796</v>
      </c>
      <c r="D4" s="6" t="s">
        <v>2797</v>
      </c>
      <c r="E4" s="8" t="s">
        <v>2798</v>
      </c>
    </row>
    <row r="5" ht="38.25" spans="1:5">
      <c r="A5" s="6">
        <v>2</v>
      </c>
      <c r="B5" s="7" t="s">
        <v>2799</v>
      </c>
      <c r="C5" s="6"/>
      <c r="D5" s="6"/>
      <c r="E5" s="7" t="s">
        <v>2800</v>
      </c>
    </row>
    <row r="6" ht="76.5" spans="1:5">
      <c r="A6" s="6">
        <v>3</v>
      </c>
      <c r="B6" s="7" t="s">
        <v>2801</v>
      </c>
      <c r="C6" s="6"/>
      <c r="D6" s="6"/>
      <c r="E6" s="9"/>
    </row>
    <row r="7" ht="63.75" spans="1:5">
      <c r="A7" s="6">
        <v>4</v>
      </c>
      <c r="B7" s="7" t="s">
        <v>2802</v>
      </c>
      <c r="C7" s="7" t="s">
        <v>2803</v>
      </c>
      <c r="D7" s="7" t="s">
        <v>2804</v>
      </c>
      <c r="E7" s="6" t="s">
        <v>2805</v>
      </c>
    </row>
    <row r="8" ht="25.5" spans="1:5">
      <c r="A8" s="6">
        <v>5</v>
      </c>
      <c r="B8" s="7" t="s">
        <v>2806</v>
      </c>
      <c r="C8" s="7"/>
      <c r="D8" s="7"/>
      <c r="E8" s="6"/>
    </row>
    <row r="9" ht="38.25" spans="1:5">
      <c r="A9" s="6">
        <v>6</v>
      </c>
      <c r="B9" s="7" t="s">
        <v>2807</v>
      </c>
      <c r="C9" s="7"/>
      <c r="D9" s="7"/>
      <c r="E9" s="6"/>
    </row>
    <row r="10" ht="25.5" spans="1:5">
      <c r="A10" s="6">
        <v>7</v>
      </c>
      <c r="B10" s="7" t="s">
        <v>2808</v>
      </c>
      <c r="C10" s="7"/>
      <c r="D10" s="7"/>
      <c r="E10" s="6" t="s">
        <v>2809</v>
      </c>
    </row>
    <row r="11" ht="51" spans="1:5">
      <c r="A11" s="6">
        <v>8</v>
      </c>
      <c r="B11" s="7" t="s">
        <v>2810</v>
      </c>
      <c r="C11" s="7"/>
      <c r="D11" s="7"/>
      <c r="E11" s="6" t="s">
        <v>2811</v>
      </c>
    </row>
    <row r="12" ht="12.75" spans="1:5">
      <c r="A12" s="6"/>
      <c r="B12" s="7"/>
      <c r="C12" s="7"/>
      <c r="D12" s="7"/>
      <c r="E12" s="6"/>
    </row>
    <row r="13" ht="12.75" spans="1:5">
      <c r="A13" s="6"/>
      <c r="B13" s="7"/>
      <c r="C13" s="7"/>
      <c r="D13" s="7"/>
      <c r="E13" s="6"/>
    </row>
    <row r="14" ht="12.75" spans="1:5">
      <c r="A14" s="6"/>
      <c r="B14" s="7"/>
      <c r="C14" s="7"/>
      <c r="D14" s="7"/>
      <c r="E14" s="6"/>
    </row>
    <row r="15" ht="12.75" spans="1:5">
      <c r="A15" s="6"/>
      <c r="B15" s="7"/>
      <c r="C15" s="7"/>
      <c r="D15" s="7"/>
      <c r="E15" s="6"/>
    </row>
    <row r="16" ht="12.75" spans="1:5">
      <c r="A16" s="6"/>
      <c r="B16" s="7"/>
      <c r="C16" s="7"/>
      <c r="D16" s="7"/>
      <c r="E16" s="6"/>
    </row>
    <row r="17" ht="12.75" spans="1:5">
      <c r="A17" s="6"/>
      <c r="B17" s="7"/>
      <c r="C17" s="7"/>
      <c r="D17" s="7"/>
      <c r="E17" s="6"/>
    </row>
    <row r="18" ht="12.75" spans="1:5">
      <c r="A18" s="6"/>
      <c r="B18" s="7"/>
      <c r="C18" s="7"/>
      <c r="D18" s="7"/>
      <c r="E18" s="6"/>
    </row>
    <row r="19" ht="12.75" spans="1:5">
      <c r="A19" s="6"/>
      <c r="B19" s="7"/>
      <c r="C19" s="7"/>
      <c r="D19" s="7"/>
      <c r="E19" s="6"/>
    </row>
    <row r="20" ht="12.75" spans="1:5">
      <c r="A20" s="6"/>
      <c r="B20" s="7"/>
      <c r="C20" s="7"/>
      <c r="D20" s="7"/>
      <c r="E20" s="6"/>
    </row>
    <row r="21" ht="12.75" spans="1:5">
      <c r="A21" s="6"/>
      <c r="B21" s="7"/>
      <c r="C21" s="7"/>
      <c r="D21" s="7"/>
      <c r="E21" s="6"/>
    </row>
    <row r="22" ht="12.75" spans="1:5">
      <c r="A22" s="6"/>
      <c r="B22" s="7"/>
      <c r="C22" s="7"/>
      <c r="D22" s="7"/>
      <c r="E22" s="6"/>
    </row>
    <row r="23" ht="12.75" spans="1:5">
      <c r="A23" s="6"/>
      <c r="B23" s="7"/>
      <c r="C23" s="7"/>
      <c r="D23" s="7"/>
      <c r="E23" s="6"/>
    </row>
    <row r="24" ht="12.75" spans="1:5">
      <c r="A24" s="6"/>
      <c r="B24" s="7"/>
      <c r="C24" s="7"/>
      <c r="D24" s="7"/>
      <c r="E24" s="6"/>
    </row>
    <row r="25" ht="12.75" spans="1:5">
      <c r="A25" s="6"/>
      <c r="B25" s="7"/>
      <c r="C25" s="7"/>
      <c r="D25" s="7"/>
      <c r="E25" s="6"/>
    </row>
    <row r="26" ht="12.75" spans="1:5">
      <c r="A26" s="6"/>
      <c r="B26" s="7"/>
      <c r="C26" s="7"/>
      <c r="D26" s="7"/>
      <c r="E26" s="6"/>
    </row>
    <row r="27" ht="12.75" spans="1:5">
      <c r="A27" s="6"/>
      <c r="B27" s="7"/>
      <c r="C27" s="7"/>
      <c r="D27" s="7"/>
      <c r="E27" s="6"/>
    </row>
    <row r="28" ht="12.75" spans="1:5">
      <c r="A28" s="6"/>
      <c r="B28" s="7"/>
      <c r="C28" s="7"/>
      <c r="D28" s="7"/>
      <c r="E28" s="6"/>
    </row>
    <row r="29" ht="12.75" spans="1:5">
      <c r="A29" s="6"/>
      <c r="B29" s="7"/>
      <c r="C29" s="7"/>
      <c r="D29" s="7"/>
      <c r="E29" s="6"/>
    </row>
    <row r="30" ht="12.75" spans="1:5">
      <c r="A30" s="6"/>
      <c r="B30" s="7"/>
      <c r="C30" s="7"/>
      <c r="D30" s="7"/>
      <c r="E30" s="6"/>
    </row>
    <row r="31" ht="12.75" spans="1:5">
      <c r="A31" s="6"/>
      <c r="B31" s="7"/>
      <c r="C31" s="7"/>
      <c r="D31" s="7"/>
      <c r="E31" s="6"/>
    </row>
    <row r="32" ht="12.75" spans="1:5">
      <c r="A32" s="6"/>
      <c r="B32" s="7"/>
      <c r="C32" s="7"/>
      <c r="D32" s="7"/>
      <c r="E32" s="6"/>
    </row>
    <row r="33" ht="12.75" spans="1:5">
      <c r="A33" s="6"/>
      <c r="B33" s="7"/>
      <c r="C33" s="7"/>
      <c r="D33" s="7"/>
      <c r="E33" s="6"/>
    </row>
    <row r="34" ht="12.75" spans="1:5">
      <c r="A34" s="6"/>
      <c r="B34" s="7"/>
      <c r="C34" s="7"/>
      <c r="D34" s="7"/>
      <c r="E34" s="6"/>
    </row>
    <row r="35" ht="12.75" spans="1:5">
      <c r="A35" s="6"/>
      <c r="B35" s="7"/>
      <c r="C35" s="7"/>
      <c r="D35" s="7"/>
      <c r="E35" s="6"/>
    </row>
    <row r="36" ht="12.75" spans="1:5">
      <c r="A36" s="6"/>
      <c r="B36" s="7"/>
      <c r="C36" s="7"/>
      <c r="D36" s="7"/>
      <c r="E36" s="6"/>
    </row>
    <row r="37" ht="12.75" spans="1:5">
      <c r="A37" s="6"/>
      <c r="B37" s="7"/>
      <c r="C37" s="7"/>
      <c r="D37" s="7"/>
      <c r="E37" s="6"/>
    </row>
    <row r="38" ht="12.75" spans="1:5">
      <c r="A38" s="6"/>
      <c r="B38" s="7"/>
      <c r="C38" s="7"/>
      <c r="D38" s="7"/>
      <c r="E38" s="6"/>
    </row>
    <row r="39" ht="12.75" spans="1:5">
      <c r="A39" s="6"/>
      <c r="B39" s="7"/>
      <c r="C39" s="7"/>
      <c r="D39" s="7"/>
      <c r="E39" s="6"/>
    </row>
    <row r="40" ht="12.75" spans="1:5">
      <c r="A40" s="6"/>
      <c r="B40" s="7"/>
      <c r="C40" s="7"/>
      <c r="D40" s="7"/>
      <c r="E40" s="6"/>
    </row>
    <row r="41" ht="12.75" spans="1:5">
      <c r="A41" s="6"/>
      <c r="B41" s="7"/>
      <c r="C41" s="7"/>
      <c r="D41" s="7"/>
      <c r="E41" s="6"/>
    </row>
    <row r="42" ht="12.75" spans="1:5">
      <c r="A42" s="6"/>
      <c r="B42" s="7"/>
      <c r="C42" s="7"/>
      <c r="D42" s="7"/>
      <c r="E42" s="6"/>
    </row>
    <row r="43" ht="12.75" spans="1:5">
      <c r="A43" s="6"/>
      <c r="B43" s="7"/>
      <c r="C43" s="7"/>
      <c r="D43" s="7"/>
      <c r="E43" s="6"/>
    </row>
    <row r="44" ht="12.75" spans="1:5">
      <c r="A44" s="6"/>
      <c r="B44" s="7"/>
      <c r="C44" s="7"/>
      <c r="D44" s="7"/>
      <c r="E44" s="6"/>
    </row>
    <row r="45" ht="12.75" spans="1:4">
      <c r="A45" s="10"/>
      <c r="B45" s="10"/>
      <c r="C45" s="10"/>
      <c r="D45" s="10"/>
    </row>
    <row r="46" ht="12.75" spans="1:4">
      <c r="A46" s="10"/>
      <c r="B46" s="10"/>
      <c r="C46" s="10"/>
      <c r="D46" s="10"/>
    </row>
    <row r="47" ht="12.75" spans="1:4">
      <c r="A47" s="10"/>
      <c r="B47" s="10"/>
      <c r="C47" s="10"/>
      <c r="D47" s="10"/>
    </row>
    <row r="48" ht="12.75" spans="1:4">
      <c r="A48" s="10"/>
      <c r="B48" s="10"/>
      <c r="C48" s="10"/>
      <c r="D48" s="10"/>
    </row>
    <row r="49" ht="12.75" spans="1:4">
      <c r="A49" s="10"/>
      <c r="B49" s="10"/>
      <c r="C49" s="10"/>
      <c r="D49" s="10"/>
    </row>
    <row r="50" ht="12.75" spans="1:4">
      <c r="A50" s="10"/>
      <c r="B50" s="10"/>
      <c r="C50" s="10"/>
      <c r="D50" s="10"/>
    </row>
    <row r="51" ht="12.75" spans="1:4">
      <c r="A51" s="10"/>
      <c r="B51" s="10"/>
      <c r="C51" s="10"/>
      <c r="D51" s="10"/>
    </row>
    <row r="52" ht="12.75" spans="1:4">
      <c r="A52" s="10"/>
      <c r="B52" s="10"/>
      <c r="C52" s="10"/>
      <c r="D52" s="10"/>
    </row>
    <row r="53" ht="12.75" spans="1:4">
      <c r="A53" s="10"/>
      <c r="B53" s="10"/>
      <c r="C53" s="10"/>
      <c r="D53" s="10"/>
    </row>
    <row r="54" ht="12.75" spans="1:4">
      <c r="A54" s="10"/>
      <c r="B54" s="10"/>
      <c r="C54" s="10"/>
      <c r="D54" s="10"/>
    </row>
    <row r="55" ht="12.75" spans="1:4">
      <c r="A55" s="10"/>
      <c r="B55" s="10"/>
      <c r="C55" s="10"/>
      <c r="D55" s="10"/>
    </row>
    <row r="56" ht="12.75" spans="1:4">
      <c r="A56" s="10"/>
      <c r="B56" s="10"/>
      <c r="C56" s="10"/>
      <c r="D56" s="10"/>
    </row>
    <row r="57" ht="12.75" spans="1:4">
      <c r="A57" s="10"/>
      <c r="B57" s="10"/>
      <c r="C57" s="10"/>
      <c r="D57" s="10"/>
    </row>
    <row r="58" ht="12.75" spans="1:4">
      <c r="A58" s="10"/>
      <c r="B58" s="10"/>
      <c r="C58" s="10"/>
      <c r="D58" s="10"/>
    </row>
    <row r="59" ht="12.75" spans="1:4">
      <c r="A59" s="10"/>
      <c r="B59" s="10"/>
      <c r="C59" s="10"/>
      <c r="D59" s="10"/>
    </row>
    <row r="60" ht="12.75" spans="1:4">
      <c r="A60" s="10"/>
      <c r="B60" s="10"/>
      <c r="C60" s="10"/>
      <c r="D60" s="10"/>
    </row>
    <row r="61" ht="12.75" spans="1:4">
      <c r="A61" s="10"/>
      <c r="B61" s="10"/>
      <c r="C61" s="10"/>
      <c r="D61" s="10"/>
    </row>
    <row r="62" ht="12.75" spans="1:4">
      <c r="A62" s="10"/>
      <c r="B62" s="10"/>
      <c r="C62" s="10"/>
      <c r="D62" s="10"/>
    </row>
    <row r="63" ht="12.75" spans="1:4">
      <c r="A63" s="10"/>
      <c r="B63" s="10"/>
      <c r="C63" s="10"/>
      <c r="D63" s="10"/>
    </row>
    <row r="64" ht="12.75" spans="1:4">
      <c r="A64" s="10"/>
      <c r="B64" s="10"/>
      <c r="C64" s="10"/>
      <c r="D64" s="10"/>
    </row>
    <row r="65" ht="12.75" spans="1:4">
      <c r="A65" s="10"/>
      <c r="B65" s="10"/>
      <c r="C65" s="10"/>
      <c r="D65" s="10"/>
    </row>
    <row r="66" ht="12.75" spans="1:4">
      <c r="A66" s="10"/>
      <c r="B66" s="10"/>
      <c r="C66" s="10"/>
      <c r="D66" s="10"/>
    </row>
    <row r="67" ht="12.75" spans="1:4">
      <c r="A67" s="10"/>
      <c r="B67" s="10"/>
      <c r="C67" s="10"/>
      <c r="D67" s="10"/>
    </row>
    <row r="68" ht="12.75" spans="1:4">
      <c r="A68" s="10"/>
      <c r="B68" s="10"/>
      <c r="C68" s="10"/>
      <c r="D68" s="10"/>
    </row>
    <row r="69" ht="12.75" spans="1:4">
      <c r="A69" s="10"/>
      <c r="B69" s="10"/>
      <c r="C69" s="10"/>
      <c r="D69" s="10"/>
    </row>
    <row r="70" ht="12.75" spans="1:4">
      <c r="A70" s="10"/>
      <c r="B70" s="10"/>
      <c r="C70" s="10"/>
      <c r="D70" s="10"/>
    </row>
    <row r="71" ht="12.75" spans="1:4">
      <c r="A71" s="10"/>
      <c r="B71" s="10"/>
      <c r="C71" s="10"/>
      <c r="D71" s="10"/>
    </row>
    <row r="72" ht="12.75" spans="1:4">
      <c r="A72" s="10"/>
      <c r="B72" s="10"/>
      <c r="C72" s="10"/>
      <c r="D72" s="10"/>
    </row>
    <row r="73" ht="12.75" spans="1:4">
      <c r="A73" s="10"/>
      <c r="B73" s="10"/>
      <c r="C73" s="10"/>
      <c r="D73" s="10"/>
    </row>
    <row r="74" ht="12.75" spans="1:4">
      <c r="A74" s="10"/>
      <c r="B74" s="10"/>
      <c r="C74" s="10"/>
      <c r="D74" s="10"/>
    </row>
    <row r="75" ht="12.75" spans="1:4">
      <c r="A75" s="10"/>
      <c r="B75" s="10"/>
      <c r="C75" s="10"/>
      <c r="D75" s="10"/>
    </row>
    <row r="76" ht="12.75" spans="1:4">
      <c r="A76" s="10"/>
      <c r="B76" s="10"/>
      <c r="C76" s="10"/>
      <c r="D76" s="10"/>
    </row>
    <row r="77" ht="12.75" spans="1:4">
      <c r="A77" s="10"/>
      <c r="B77" s="10"/>
      <c r="C77" s="10"/>
      <c r="D77" s="10"/>
    </row>
    <row r="78" ht="12.75" spans="1:4">
      <c r="A78" s="10"/>
      <c r="B78" s="10"/>
      <c r="C78" s="10"/>
      <c r="D78" s="10"/>
    </row>
    <row r="79" ht="12.75" spans="1:4">
      <c r="A79" s="10"/>
      <c r="B79" s="10"/>
      <c r="C79" s="10"/>
      <c r="D79" s="10"/>
    </row>
    <row r="80" ht="12.75" spans="1:4">
      <c r="A80" s="10"/>
      <c r="B80" s="10"/>
      <c r="C80" s="10"/>
      <c r="D80" s="10"/>
    </row>
    <row r="81" ht="12.75" spans="1:4">
      <c r="A81" s="10"/>
      <c r="B81" s="10"/>
      <c r="C81" s="10"/>
      <c r="D81" s="10"/>
    </row>
    <row r="82" ht="12.75" spans="1:4">
      <c r="A82" s="10"/>
      <c r="B82" s="10"/>
      <c r="C82" s="10"/>
      <c r="D82" s="10"/>
    </row>
    <row r="83" ht="12.75" spans="1:4">
      <c r="A83" s="10"/>
      <c r="B83" s="10"/>
      <c r="C83" s="10"/>
      <c r="D83" s="10"/>
    </row>
    <row r="84" ht="12.75" spans="1:4">
      <c r="A84" s="10"/>
      <c r="B84" s="10"/>
      <c r="C84" s="10"/>
      <c r="D84" s="10"/>
    </row>
    <row r="85" ht="12.75" spans="1:4">
      <c r="A85" s="10"/>
      <c r="B85" s="10"/>
      <c r="C85" s="10"/>
      <c r="D85" s="10"/>
    </row>
    <row r="86" ht="12.75" spans="1:4">
      <c r="A86" s="10"/>
      <c r="B86" s="10"/>
      <c r="C86" s="10"/>
      <c r="D86" s="10"/>
    </row>
    <row r="87" ht="12.75" spans="1:4">
      <c r="A87" s="10"/>
      <c r="B87" s="10"/>
      <c r="C87" s="10"/>
      <c r="D87" s="10"/>
    </row>
    <row r="88" ht="12.75" spans="1:4">
      <c r="A88" s="10"/>
      <c r="B88" s="10"/>
      <c r="C88" s="10"/>
      <c r="D88" s="10"/>
    </row>
    <row r="89" ht="12.75" spans="1:4">
      <c r="A89" s="10"/>
      <c r="B89" s="10"/>
      <c r="C89" s="10"/>
      <c r="D89" s="10"/>
    </row>
    <row r="90" ht="12.75" spans="1:4">
      <c r="A90" s="10"/>
      <c r="B90" s="10"/>
      <c r="C90" s="10"/>
      <c r="D90" s="10"/>
    </row>
    <row r="91" ht="12.75" spans="1:4">
      <c r="A91" s="10"/>
      <c r="B91" s="10"/>
      <c r="C91" s="10"/>
      <c r="D91" s="10"/>
    </row>
    <row r="92" ht="12.75" spans="1:4">
      <c r="A92" s="10"/>
      <c r="B92" s="10"/>
      <c r="C92" s="10"/>
      <c r="D92" s="10"/>
    </row>
    <row r="93" ht="12.75" spans="1:4">
      <c r="A93" s="10"/>
      <c r="B93" s="10"/>
      <c r="C93" s="10"/>
      <c r="D93" s="10"/>
    </row>
    <row r="94" ht="12.75" spans="1:4">
      <c r="A94" s="10"/>
      <c r="B94" s="10"/>
      <c r="C94" s="10"/>
      <c r="D94" s="10"/>
    </row>
    <row r="95" ht="12.75" spans="1:4">
      <c r="A95" s="10"/>
      <c r="B95" s="10"/>
      <c r="C95" s="10"/>
      <c r="D95" s="10"/>
    </row>
    <row r="96" ht="12.75" spans="1:4">
      <c r="A96" s="10"/>
      <c r="B96" s="10"/>
      <c r="C96" s="10"/>
      <c r="D96" s="10"/>
    </row>
    <row r="97" ht="12.75" spans="1:4">
      <c r="A97" s="10"/>
      <c r="B97" s="10"/>
      <c r="C97" s="10"/>
      <c r="D97" s="10"/>
    </row>
    <row r="98" ht="12.75" spans="1:4">
      <c r="A98" s="10"/>
      <c r="B98" s="10"/>
      <c r="C98" s="10"/>
      <c r="D98" s="10"/>
    </row>
    <row r="99" ht="12.75" spans="1:4">
      <c r="A99" s="10"/>
      <c r="B99" s="10"/>
      <c r="C99" s="10"/>
      <c r="D99" s="10"/>
    </row>
    <row r="100" ht="12.75" spans="1:4">
      <c r="A100" s="10"/>
      <c r="B100" s="10"/>
      <c r="C100" s="10"/>
      <c r="D100" s="10"/>
    </row>
    <row r="101" ht="12.75" spans="1:4">
      <c r="A101" s="10"/>
      <c r="B101" s="10"/>
      <c r="C101" s="10"/>
      <c r="D101" s="10"/>
    </row>
    <row r="102" ht="12.75" spans="1:4">
      <c r="A102" s="10"/>
      <c r="B102" s="10"/>
      <c r="C102" s="10"/>
      <c r="D102" s="10"/>
    </row>
    <row r="103" ht="12.75" spans="1:4">
      <c r="A103" s="10"/>
      <c r="B103" s="10"/>
      <c r="C103" s="10"/>
      <c r="D103" s="10"/>
    </row>
    <row r="104" ht="12.75" spans="1:4">
      <c r="A104" s="10"/>
      <c r="B104" s="10"/>
      <c r="C104" s="10"/>
      <c r="D104" s="10"/>
    </row>
    <row r="105" ht="12.75" spans="1:4">
      <c r="A105" s="10"/>
      <c r="B105" s="10"/>
      <c r="C105" s="10"/>
      <c r="D105" s="10"/>
    </row>
    <row r="106" ht="12.75" spans="1:4">
      <c r="A106" s="10"/>
      <c r="B106" s="10"/>
      <c r="C106" s="10"/>
      <c r="D106" s="10"/>
    </row>
    <row r="107" ht="12.75" spans="1:4">
      <c r="A107" s="10"/>
      <c r="B107" s="10"/>
      <c r="C107" s="10"/>
      <c r="D107" s="10"/>
    </row>
    <row r="108" ht="12.75" spans="1:4">
      <c r="A108" s="10"/>
      <c r="B108" s="10"/>
      <c r="C108" s="10"/>
      <c r="D108" s="10"/>
    </row>
    <row r="109" ht="12.75" spans="1:4">
      <c r="A109" s="10"/>
      <c r="B109" s="10"/>
      <c r="C109" s="10"/>
      <c r="D109" s="10"/>
    </row>
    <row r="110" ht="12.75" spans="1:4">
      <c r="A110" s="10"/>
      <c r="B110" s="10"/>
      <c r="C110" s="10"/>
      <c r="D110" s="10"/>
    </row>
    <row r="111" ht="12.75" spans="1:4">
      <c r="A111" s="10"/>
      <c r="B111" s="10"/>
      <c r="C111" s="10"/>
      <c r="D111" s="10"/>
    </row>
    <row r="112" ht="12.75" spans="1:4">
      <c r="A112" s="10"/>
      <c r="B112" s="10"/>
      <c r="C112" s="10"/>
      <c r="D112" s="10"/>
    </row>
    <row r="113" ht="12.75" spans="1:4">
      <c r="A113" s="10"/>
      <c r="B113" s="10"/>
      <c r="C113" s="10"/>
      <c r="D113" s="10"/>
    </row>
    <row r="114" ht="12.75" spans="1:4">
      <c r="A114" s="10"/>
      <c r="B114" s="10"/>
      <c r="C114" s="10"/>
      <c r="D114" s="10"/>
    </row>
    <row r="115" ht="12.75" spans="1:4">
      <c r="A115" s="10"/>
      <c r="B115" s="10"/>
      <c r="C115" s="10"/>
      <c r="D115" s="10"/>
    </row>
    <row r="116" ht="12.75" spans="1:4">
      <c r="A116" s="10"/>
      <c r="B116" s="10"/>
      <c r="C116" s="10"/>
      <c r="D116" s="10"/>
    </row>
    <row r="117" ht="12.75" spans="1:4">
      <c r="A117" s="10"/>
      <c r="B117" s="10"/>
      <c r="C117" s="10"/>
      <c r="D117" s="10"/>
    </row>
    <row r="118" ht="12.75" spans="1:4">
      <c r="A118" s="10"/>
      <c r="B118" s="10"/>
      <c r="C118" s="10"/>
      <c r="D118" s="10"/>
    </row>
    <row r="119" ht="12.75" spans="1:4">
      <c r="A119" s="10"/>
      <c r="B119" s="10"/>
      <c r="C119" s="10"/>
      <c r="D119" s="10"/>
    </row>
    <row r="120" ht="12.75" spans="1:4">
      <c r="A120" s="10"/>
      <c r="B120" s="10"/>
      <c r="C120" s="10"/>
      <c r="D120" s="10"/>
    </row>
    <row r="121" ht="12.75" spans="1:4">
      <c r="A121" s="10"/>
      <c r="B121" s="10"/>
      <c r="C121" s="10"/>
      <c r="D121" s="10"/>
    </row>
    <row r="122" ht="12.75" spans="1:4">
      <c r="A122" s="10"/>
      <c r="B122" s="10"/>
      <c r="C122" s="10"/>
      <c r="D122" s="10"/>
    </row>
    <row r="123" ht="12.75" spans="1:4">
      <c r="A123" s="10"/>
      <c r="B123" s="10"/>
      <c r="C123" s="10"/>
      <c r="D123" s="10"/>
    </row>
    <row r="124" ht="12.75" spans="1:4">
      <c r="A124" s="10"/>
      <c r="B124" s="10"/>
      <c r="C124" s="10"/>
      <c r="D124" s="10"/>
    </row>
    <row r="125" ht="12.75" spans="1:4">
      <c r="A125" s="10"/>
      <c r="B125" s="10"/>
      <c r="C125" s="10"/>
      <c r="D125" s="10"/>
    </row>
    <row r="126" ht="12.75" spans="1:4">
      <c r="A126" s="10"/>
      <c r="B126" s="10"/>
      <c r="C126" s="10"/>
      <c r="D126" s="10"/>
    </row>
    <row r="127" ht="12.75" spans="1:4">
      <c r="A127" s="10"/>
      <c r="B127" s="10"/>
      <c r="C127" s="10"/>
      <c r="D127" s="10"/>
    </row>
    <row r="128" ht="12.75" spans="1:4">
      <c r="A128" s="10"/>
      <c r="B128" s="10"/>
      <c r="C128" s="10"/>
      <c r="D128" s="10"/>
    </row>
    <row r="129" ht="12.75" spans="1:4">
      <c r="A129" s="10"/>
      <c r="B129" s="10"/>
      <c r="C129" s="10"/>
      <c r="D129" s="10"/>
    </row>
    <row r="130" ht="12.75" spans="1:4">
      <c r="A130" s="10"/>
      <c r="B130" s="10"/>
      <c r="C130" s="10"/>
      <c r="D130" s="10"/>
    </row>
    <row r="131" ht="12.75" spans="1:4">
      <c r="A131" s="10"/>
      <c r="B131" s="10"/>
      <c r="C131" s="10"/>
      <c r="D131" s="10"/>
    </row>
    <row r="132" ht="12.75" spans="1:4">
      <c r="A132" s="10"/>
      <c r="B132" s="10"/>
      <c r="C132" s="10"/>
      <c r="D132" s="10"/>
    </row>
    <row r="133" ht="12.75" spans="1:4">
      <c r="A133" s="10"/>
      <c r="B133" s="10"/>
      <c r="C133" s="10"/>
      <c r="D133" s="10"/>
    </row>
    <row r="134" ht="12.75" spans="1:4">
      <c r="A134" s="10"/>
      <c r="B134" s="10"/>
      <c r="C134" s="10"/>
      <c r="D134" s="10"/>
    </row>
    <row r="135" ht="12.75" spans="1:4">
      <c r="A135" s="10"/>
      <c r="B135" s="10"/>
      <c r="C135" s="10"/>
      <c r="D135" s="10"/>
    </row>
    <row r="136" ht="12.75" spans="1:4">
      <c r="A136" s="10"/>
      <c r="B136" s="10"/>
      <c r="C136" s="10"/>
      <c r="D136" s="10"/>
    </row>
    <row r="137" ht="12.75" spans="1:4">
      <c r="A137" s="10"/>
      <c r="B137" s="10"/>
      <c r="C137" s="10"/>
      <c r="D137" s="10"/>
    </row>
    <row r="138" ht="12.75" spans="1:4">
      <c r="A138" s="10"/>
      <c r="B138" s="10"/>
      <c r="C138" s="10"/>
      <c r="D138" s="10"/>
    </row>
    <row r="139" ht="12.75" spans="1:4">
      <c r="A139" s="10"/>
      <c r="B139" s="10"/>
      <c r="C139" s="10"/>
      <c r="D139" s="10"/>
    </row>
    <row r="140" ht="12.75" spans="1:4">
      <c r="A140" s="10"/>
      <c r="B140" s="10"/>
      <c r="C140" s="10"/>
      <c r="D140" s="10"/>
    </row>
    <row r="141" ht="12.75" spans="1:4">
      <c r="A141" s="10"/>
      <c r="B141" s="10"/>
      <c r="C141" s="10"/>
      <c r="D141" s="10"/>
    </row>
    <row r="142" ht="12.75" spans="1:4">
      <c r="A142" s="10"/>
      <c r="B142" s="10"/>
      <c r="C142" s="10"/>
      <c r="D142" s="10"/>
    </row>
    <row r="143" ht="12.75" spans="1:4">
      <c r="A143" s="10"/>
      <c r="B143" s="10"/>
      <c r="C143" s="10"/>
      <c r="D143" s="10"/>
    </row>
    <row r="144" ht="12.75" spans="1:4">
      <c r="A144" s="10"/>
      <c r="B144" s="10"/>
      <c r="C144" s="10"/>
      <c r="D144" s="10"/>
    </row>
    <row r="145" ht="12.75" spans="1:4">
      <c r="A145" s="10"/>
      <c r="B145" s="10"/>
      <c r="C145" s="10"/>
      <c r="D145" s="10"/>
    </row>
    <row r="146" ht="12.75" spans="1:4">
      <c r="A146" s="10"/>
      <c r="B146" s="10"/>
      <c r="C146" s="10"/>
      <c r="D146" s="10"/>
    </row>
    <row r="147" ht="12.75" spans="1:4">
      <c r="A147" s="10"/>
      <c r="B147" s="10"/>
      <c r="C147" s="10"/>
      <c r="D147" s="10"/>
    </row>
    <row r="148" ht="12.75" spans="1:4">
      <c r="A148" s="10"/>
      <c r="B148" s="10"/>
      <c r="C148" s="10"/>
      <c r="D148" s="10"/>
    </row>
    <row r="149" ht="12.75" spans="1:4">
      <c r="A149" s="10"/>
      <c r="B149" s="10"/>
      <c r="C149" s="10"/>
      <c r="D149" s="10"/>
    </row>
    <row r="150" ht="12.75" spans="1:4">
      <c r="A150" s="10"/>
      <c r="B150" s="10"/>
      <c r="C150" s="10"/>
      <c r="D150" s="10"/>
    </row>
    <row r="151" ht="12.75" spans="1:4">
      <c r="A151" s="10"/>
      <c r="B151" s="10"/>
      <c r="C151" s="10"/>
      <c r="D151" s="10"/>
    </row>
    <row r="152" ht="12.75" spans="1:4">
      <c r="A152" s="10"/>
      <c r="B152" s="10"/>
      <c r="C152" s="10"/>
      <c r="D152" s="10"/>
    </row>
    <row r="153" ht="12.75" spans="1:4">
      <c r="A153" s="10"/>
      <c r="B153" s="10"/>
      <c r="C153" s="10"/>
      <c r="D153" s="10"/>
    </row>
    <row r="154" ht="12.75" spans="1:4">
      <c r="A154" s="10"/>
      <c r="B154" s="10"/>
      <c r="C154" s="10"/>
      <c r="D154" s="10"/>
    </row>
    <row r="155" ht="12.75" spans="1:4">
      <c r="A155" s="10"/>
      <c r="B155" s="10"/>
      <c r="C155" s="10"/>
      <c r="D155" s="10"/>
    </row>
    <row r="156" ht="12.75" spans="1:4">
      <c r="A156" s="10"/>
      <c r="B156" s="10"/>
      <c r="C156" s="10"/>
      <c r="D156" s="10"/>
    </row>
    <row r="157" ht="12.75" spans="1:4">
      <c r="A157" s="10"/>
      <c r="B157" s="10"/>
      <c r="C157" s="10"/>
      <c r="D157" s="10"/>
    </row>
    <row r="158" ht="12.75" spans="1:4">
      <c r="A158" s="10"/>
      <c r="B158" s="10"/>
      <c r="C158" s="10"/>
      <c r="D158" s="10"/>
    </row>
    <row r="159" ht="12.75" spans="1:4">
      <c r="A159" s="10"/>
      <c r="B159" s="10"/>
      <c r="C159" s="10"/>
      <c r="D159" s="10"/>
    </row>
    <row r="160" ht="12.75" spans="1:4">
      <c r="A160" s="10"/>
      <c r="B160" s="10"/>
      <c r="C160" s="10"/>
      <c r="D160" s="10"/>
    </row>
    <row r="161" ht="12.75" spans="1:4">
      <c r="A161" s="10"/>
      <c r="B161" s="10"/>
      <c r="C161" s="10"/>
      <c r="D161" s="10"/>
    </row>
    <row r="162" ht="12.75" spans="1:4">
      <c r="A162" s="10"/>
      <c r="B162" s="10"/>
      <c r="C162" s="10"/>
      <c r="D162" s="10"/>
    </row>
    <row r="163" ht="12.75" spans="1:4">
      <c r="A163" s="10"/>
      <c r="B163" s="10"/>
      <c r="C163" s="10"/>
      <c r="D163" s="10"/>
    </row>
    <row r="164" ht="12.75" spans="1:4">
      <c r="A164" s="10"/>
      <c r="B164" s="10"/>
      <c r="C164" s="10"/>
      <c r="D164" s="10"/>
    </row>
    <row r="165" ht="12.75" spans="1:4">
      <c r="A165" s="10"/>
      <c r="B165" s="10"/>
      <c r="C165" s="10"/>
      <c r="D165" s="10"/>
    </row>
    <row r="166" ht="12.75" spans="1:4">
      <c r="A166" s="10"/>
      <c r="B166" s="10"/>
      <c r="C166" s="10"/>
      <c r="D166" s="10"/>
    </row>
    <row r="167" ht="12.75" spans="1:4">
      <c r="A167" s="10"/>
      <c r="B167" s="10"/>
      <c r="C167" s="10"/>
      <c r="D167" s="10"/>
    </row>
    <row r="168" ht="12.75" spans="1:4">
      <c r="A168" s="10"/>
      <c r="B168" s="10"/>
      <c r="C168" s="10"/>
      <c r="D168" s="10"/>
    </row>
    <row r="169" ht="12.75" spans="1:4">
      <c r="A169" s="10"/>
      <c r="B169" s="10"/>
      <c r="C169" s="10"/>
      <c r="D169" s="10"/>
    </row>
    <row r="170" ht="12.75" spans="1:4">
      <c r="A170" s="10"/>
      <c r="B170" s="10"/>
      <c r="C170" s="10"/>
      <c r="D170" s="10"/>
    </row>
    <row r="171" ht="12.75" spans="1:4">
      <c r="A171" s="10"/>
      <c r="B171" s="10"/>
      <c r="C171" s="10"/>
      <c r="D171" s="10"/>
    </row>
    <row r="172" ht="12.75" spans="1:4">
      <c r="A172" s="10"/>
      <c r="B172" s="10"/>
      <c r="C172" s="10"/>
      <c r="D172" s="10"/>
    </row>
    <row r="173" ht="12.75" spans="1:4">
      <c r="A173" s="10"/>
      <c r="B173" s="10"/>
      <c r="C173" s="10"/>
      <c r="D173" s="10"/>
    </row>
    <row r="174" ht="12.75" spans="1:4">
      <c r="A174" s="10"/>
      <c r="B174" s="10"/>
      <c r="C174" s="10"/>
      <c r="D174" s="10"/>
    </row>
    <row r="175" ht="12.75" spans="1:4">
      <c r="A175" s="10"/>
      <c r="B175" s="10"/>
      <c r="C175" s="10"/>
      <c r="D175" s="10"/>
    </row>
    <row r="176" ht="12.75" spans="1:4">
      <c r="A176" s="10"/>
      <c r="B176" s="10"/>
      <c r="C176" s="10"/>
      <c r="D176" s="10"/>
    </row>
    <row r="177" ht="12.75" spans="1:4">
      <c r="A177" s="10"/>
      <c r="B177" s="10"/>
      <c r="C177" s="10"/>
      <c r="D177" s="10"/>
    </row>
    <row r="178" ht="12.75" spans="1:4">
      <c r="A178" s="10"/>
      <c r="B178" s="10"/>
      <c r="C178" s="10"/>
      <c r="D178" s="10"/>
    </row>
    <row r="179" ht="12.75" spans="1:4">
      <c r="A179" s="10"/>
      <c r="B179" s="10"/>
      <c r="C179" s="10"/>
      <c r="D179" s="10"/>
    </row>
    <row r="180" ht="12.75" spans="1:4">
      <c r="A180" s="10"/>
      <c r="B180" s="10"/>
      <c r="C180" s="10"/>
      <c r="D180" s="10"/>
    </row>
    <row r="181" ht="12.75" spans="1:4">
      <c r="A181" s="10"/>
      <c r="B181" s="10"/>
      <c r="C181" s="10"/>
      <c r="D181" s="10"/>
    </row>
    <row r="182" ht="12.75" spans="1:4">
      <c r="A182" s="10"/>
      <c r="B182" s="10"/>
      <c r="C182" s="10"/>
      <c r="D182" s="10"/>
    </row>
    <row r="183" ht="12.75" spans="1:4">
      <c r="A183" s="10"/>
      <c r="B183" s="10"/>
      <c r="C183" s="10"/>
      <c r="D183" s="10"/>
    </row>
    <row r="184" ht="12.75" spans="1:4">
      <c r="A184" s="10"/>
      <c r="B184" s="10"/>
      <c r="C184" s="10"/>
      <c r="D184" s="10"/>
    </row>
    <row r="185" ht="12.75" spans="1:4">
      <c r="A185" s="10"/>
      <c r="B185" s="10"/>
      <c r="C185" s="10"/>
      <c r="D185" s="10"/>
    </row>
    <row r="186" ht="12.75" spans="1:4">
      <c r="A186" s="10"/>
      <c r="B186" s="10"/>
      <c r="C186" s="10"/>
      <c r="D186" s="10"/>
    </row>
    <row r="187" ht="12.75" spans="1:4">
      <c r="A187" s="10"/>
      <c r="B187" s="10"/>
      <c r="C187" s="10"/>
      <c r="D187" s="10"/>
    </row>
    <row r="188" ht="12.75" spans="1:4">
      <c r="A188" s="10"/>
      <c r="B188" s="10"/>
      <c r="C188" s="10"/>
      <c r="D188" s="10"/>
    </row>
    <row r="189" ht="12.75" spans="1:4">
      <c r="A189" s="10"/>
      <c r="B189" s="10"/>
      <c r="C189" s="10"/>
      <c r="D189" s="10"/>
    </row>
    <row r="190" ht="12.75" spans="1:4">
      <c r="A190" s="10"/>
      <c r="B190" s="10"/>
      <c r="C190" s="10"/>
      <c r="D190" s="10"/>
    </row>
    <row r="191" ht="12.75" spans="1:4">
      <c r="A191" s="10"/>
      <c r="B191" s="10"/>
      <c r="C191" s="10"/>
      <c r="D191" s="10"/>
    </row>
    <row r="192" ht="12.75" spans="1:4">
      <c r="A192" s="10"/>
      <c r="B192" s="10"/>
      <c r="C192" s="10"/>
      <c r="D192" s="10"/>
    </row>
    <row r="193" ht="12.75" spans="1:4">
      <c r="A193" s="10"/>
      <c r="B193" s="10"/>
      <c r="C193" s="10"/>
      <c r="D193" s="10"/>
    </row>
    <row r="194" ht="12.75" spans="1:4">
      <c r="A194" s="10"/>
      <c r="B194" s="10"/>
      <c r="C194" s="10"/>
      <c r="D194" s="10"/>
    </row>
    <row r="195" ht="12.75" spans="1:4">
      <c r="A195" s="10"/>
      <c r="B195" s="10"/>
      <c r="C195" s="10"/>
      <c r="D195" s="10"/>
    </row>
    <row r="196" ht="12.75" spans="1:4">
      <c r="A196" s="10"/>
      <c r="B196" s="10"/>
      <c r="C196" s="10"/>
      <c r="D196" s="10"/>
    </row>
    <row r="197" ht="12.75" spans="1:4">
      <c r="A197" s="10"/>
      <c r="B197" s="10"/>
      <c r="C197" s="10"/>
      <c r="D197" s="10"/>
    </row>
    <row r="198" ht="12.75" spans="1:4">
      <c r="A198" s="10"/>
      <c r="B198" s="10"/>
      <c r="C198" s="10"/>
      <c r="D198" s="10"/>
    </row>
    <row r="199" ht="12.75" spans="1:4">
      <c r="A199" s="10"/>
      <c r="B199" s="10"/>
      <c r="C199" s="10"/>
      <c r="D199" s="10"/>
    </row>
    <row r="200" ht="12.75" spans="1:4">
      <c r="A200" s="10"/>
      <c r="B200" s="10"/>
      <c r="C200" s="10"/>
      <c r="D200" s="10"/>
    </row>
    <row r="201" ht="12.75" spans="1:4">
      <c r="A201" s="10"/>
      <c r="B201" s="10"/>
      <c r="C201" s="10"/>
      <c r="D201" s="10"/>
    </row>
    <row r="202" ht="12.75" spans="1:4">
      <c r="A202" s="10"/>
      <c r="B202" s="10"/>
      <c r="C202" s="10"/>
      <c r="D202" s="10"/>
    </row>
    <row r="203" ht="12.75" spans="1:4">
      <c r="A203" s="10"/>
      <c r="B203" s="10"/>
      <c r="C203" s="10"/>
      <c r="D203" s="10"/>
    </row>
    <row r="204" ht="12.75" spans="1:4">
      <c r="A204" s="10"/>
      <c r="B204" s="10"/>
      <c r="C204" s="10"/>
      <c r="D204" s="10"/>
    </row>
    <row r="205" ht="12.75" spans="1:4">
      <c r="A205" s="10"/>
      <c r="B205" s="10"/>
      <c r="C205" s="10"/>
      <c r="D205" s="10"/>
    </row>
    <row r="206" ht="12.75" spans="1:4">
      <c r="A206" s="10"/>
      <c r="B206" s="10"/>
      <c r="C206" s="10"/>
      <c r="D206" s="10"/>
    </row>
    <row r="207" ht="12.75" spans="1:4">
      <c r="A207" s="10"/>
      <c r="B207" s="10"/>
      <c r="C207" s="10"/>
      <c r="D207" s="10"/>
    </row>
    <row r="208" ht="12.75" spans="1:4">
      <c r="A208" s="10"/>
      <c r="B208" s="10"/>
      <c r="C208" s="10"/>
      <c r="D208" s="10"/>
    </row>
    <row r="209" ht="12.75" spans="1:4">
      <c r="A209" s="10"/>
      <c r="B209" s="10"/>
      <c r="C209" s="10"/>
      <c r="D209" s="10"/>
    </row>
    <row r="210" ht="12.75" spans="1:4">
      <c r="A210" s="10"/>
      <c r="B210" s="10"/>
      <c r="C210" s="10"/>
      <c r="D210" s="10"/>
    </row>
    <row r="211" ht="12.75" spans="1:4">
      <c r="A211" s="10"/>
      <c r="B211" s="10"/>
      <c r="C211" s="10"/>
      <c r="D211" s="10"/>
    </row>
    <row r="212" ht="12.75" spans="1:4">
      <c r="A212" s="10"/>
      <c r="B212" s="10"/>
      <c r="C212" s="10"/>
      <c r="D212" s="10"/>
    </row>
    <row r="213" ht="12.75" spans="1:4">
      <c r="A213" s="10"/>
      <c r="B213" s="10"/>
      <c r="C213" s="10"/>
      <c r="D213" s="10"/>
    </row>
    <row r="214" ht="12.75" spans="1:4">
      <c r="A214" s="10"/>
      <c r="B214" s="10"/>
      <c r="C214" s="10"/>
      <c r="D214" s="10"/>
    </row>
    <row r="215" ht="12.75" spans="1:4">
      <c r="A215" s="10"/>
      <c r="B215" s="10"/>
      <c r="C215" s="10"/>
      <c r="D215" s="10"/>
    </row>
    <row r="216" ht="12.75" spans="1:4">
      <c r="A216" s="10"/>
      <c r="B216" s="10"/>
      <c r="C216" s="10"/>
      <c r="D216" s="10"/>
    </row>
    <row r="217" ht="12.75" spans="1:4">
      <c r="A217" s="10"/>
      <c r="B217" s="10"/>
      <c r="C217" s="10"/>
      <c r="D217" s="10"/>
    </row>
    <row r="218" ht="12.75" spans="1:4">
      <c r="A218" s="10"/>
      <c r="B218" s="10"/>
      <c r="C218" s="10"/>
      <c r="D218" s="10"/>
    </row>
    <row r="219" ht="12.75" spans="1:4">
      <c r="A219" s="10"/>
      <c r="B219" s="10"/>
      <c r="C219" s="10"/>
      <c r="D219" s="10"/>
    </row>
    <row r="220" ht="12.75" spans="1:4">
      <c r="A220" s="10"/>
      <c r="B220" s="10"/>
      <c r="C220" s="10"/>
      <c r="D220" s="10"/>
    </row>
    <row r="221" ht="12.75" spans="1:4">
      <c r="A221" s="10"/>
      <c r="B221" s="10"/>
      <c r="C221" s="10"/>
      <c r="D221" s="10"/>
    </row>
    <row r="222" ht="12.75" spans="1:4">
      <c r="A222" s="10"/>
      <c r="B222" s="10"/>
      <c r="C222" s="10"/>
      <c r="D222" s="10"/>
    </row>
    <row r="223" ht="12.75" spans="1:4">
      <c r="A223" s="10"/>
      <c r="B223" s="10"/>
      <c r="C223" s="10"/>
      <c r="D223" s="10"/>
    </row>
    <row r="224" ht="12.75" spans="1:4">
      <c r="A224" s="10"/>
      <c r="B224" s="10"/>
      <c r="C224" s="10"/>
      <c r="D224" s="10"/>
    </row>
    <row r="225" ht="12.75" spans="1:4">
      <c r="A225" s="10"/>
      <c r="B225" s="10"/>
      <c r="C225" s="10"/>
      <c r="D225" s="10"/>
    </row>
    <row r="226" ht="12.75" spans="1:4">
      <c r="A226" s="10"/>
      <c r="B226" s="10"/>
      <c r="C226" s="10"/>
      <c r="D226" s="10"/>
    </row>
    <row r="227" ht="12.75" spans="1:4">
      <c r="A227" s="10"/>
      <c r="B227" s="10"/>
      <c r="C227" s="10"/>
      <c r="D227" s="10"/>
    </row>
    <row r="228" ht="12.75" spans="1:4">
      <c r="A228" s="10"/>
      <c r="B228" s="10"/>
      <c r="C228" s="10"/>
      <c r="D228" s="10"/>
    </row>
    <row r="229" ht="12.75" spans="1:4">
      <c r="A229" s="10"/>
      <c r="B229" s="10"/>
      <c r="C229" s="10"/>
      <c r="D229" s="10"/>
    </row>
    <row r="230" ht="12.75" spans="1:4">
      <c r="A230" s="10"/>
      <c r="B230" s="10"/>
      <c r="C230" s="10"/>
      <c r="D230" s="10"/>
    </row>
    <row r="231" ht="12.75" spans="1:4">
      <c r="A231" s="10"/>
      <c r="B231" s="10"/>
      <c r="C231" s="10"/>
      <c r="D231" s="10"/>
    </row>
    <row r="232" ht="12.75" spans="1:4">
      <c r="A232" s="10"/>
      <c r="B232" s="10"/>
      <c r="C232" s="10"/>
      <c r="D232" s="10"/>
    </row>
    <row r="233" ht="12.75" spans="1:4">
      <c r="A233" s="10"/>
      <c r="B233" s="10"/>
      <c r="C233" s="10"/>
      <c r="D233" s="10"/>
    </row>
    <row r="234" ht="12.75" spans="1:4">
      <c r="A234" s="10"/>
      <c r="B234" s="10"/>
      <c r="C234" s="10"/>
      <c r="D234" s="10"/>
    </row>
    <row r="235" ht="12.75" spans="1:4">
      <c r="A235" s="10"/>
      <c r="B235" s="10"/>
      <c r="C235" s="10"/>
      <c r="D235" s="10"/>
    </row>
    <row r="236" ht="12.75" spans="1:4">
      <c r="A236" s="10"/>
      <c r="B236" s="10"/>
      <c r="C236" s="10"/>
      <c r="D236" s="10"/>
    </row>
    <row r="237" ht="12.75" spans="1:4">
      <c r="A237" s="10"/>
      <c r="B237" s="10"/>
      <c r="C237" s="10"/>
      <c r="D237" s="10"/>
    </row>
    <row r="238" ht="12.75" spans="1:4">
      <c r="A238" s="10"/>
      <c r="B238" s="10"/>
      <c r="C238" s="10"/>
      <c r="D238" s="10"/>
    </row>
    <row r="239" ht="12.75" spans="1:4">
      <c r="A239" s="10"/>
      <c r="B239" s="10"/>
      <c r="C239" s="10"/>
      <c r="D239" s="10"/>
    </row>
    <row r="240" ht="12.75" spans="1:4">
      <c r="A240" s="10"/>
      <c r="B240" s="10"/>
      <c r="C240" s="10"/>
      <c r="D240" s="10"/>
    </row>
    <row r="241" ht="12.75" spans="1:4">
      <c r="A241" s="10"/>
      <c r="B241" s="10"/>
      <c r="C241" s="10"/>
      <c r="D241" s="10"/>
    </row>
    <row r="242" ht="12.75" spans="1:4">
      <c r="A242" s="10"/>
      <c r="B242" s="10"/>
      <c r="C242" s="10"/>
      <c r="D242" s="10"/>
    </row>
    <row r="243" ht="12.75" spans="1:4">
      <c r="A243" s="10"/>
      <c r="B243" s="10"/>
      <c r="C243" s="10"/>
      <c r="D243" s="10"/>
    </row>
    <row r="244" ht="12.75" spans="1:4">
      <c r="A244" s="10"/>
      <c r="B244" s="10"/>
      <c r="C244" s="10"/>
      <c r="D244" s="10"/>
    </row>
    <row r="245" ht="12.75" spans="1:4">
      <c r="A245" s="10"/>
      <c r="B245" s="10"/>
      <c r="C245" s="10"/>
      <c r="D245" s="10"/>
    </row>
    <row r="246" ht="12.75" spans="1:4">
      <c r="A246" s="10"/>
      <c r="B246" s="10"/>
      <c r="C246" s="10"/>
      <c r="D246" s="10"/>
    </row>
    <row r="247" ht="12.75" spans="1:4">
      <c r="A247" s="10"/>
      <c r="B247" s="10"/>
      <c r="C247" s="10"/>
      <c r="D247" s="10"/>
    </row>
    <row r="248" ht="12.75" spans="1:4">
      <c r="A248" s="10"/>
      <c r="B248" s="10"/>
      <c r="C248" s="10"/>
      <c r="D248" s="10"/>
    </row>
    <row r="249" ht="12.75" spans="1:4">
      <c r="A249" s="10"/>
      <c r="B249" s="10"/>
      <c r="C249" s="10"/>
      <c r="D249" s="10"/>
    </row>
    <row r="250" ht="12.75" spans="1:4">
      <c r="A250" s="10"/>
      <c r="B250" s="10"/>
      <c r="C250" s="10"/>
      <c r="D250" s="10"/>
    </row>
    <row r="251" ht="12.75" spans="1:4">
      <c r="A251" s="10"/>
      <c r="B251" s="10"/>
      <c r="C251" s="10"/>
      <c r="D251" s="10"/>
    </row>
    <row r="252" ht="12.75" spans="1:4">
      <c r="A252" s="10"/>
      <c r="B252" s="10"/>
      <c r="C252" s="10"/>
      <c r="D252" s="10"/>
    </row>
    <row r="253" ht="12.75" spans="1:4">
      <c r="A253" s="10"/>
      <c r="B253" s="10"/>
      <c r="C253" s="10"/>
      <c r="D253" s="10"/>
    </row>
    <row r="254" ht="12.75" spans="1:4">
      <c r="A254" s="10"/>
      <c r="B254" s="10"/>
      <c r="C254" s="10"/>
      <c r="D254" s="10"/>
    </row>
    <row r="255" ht="12.75" spans="1:4">
      <c r="A255" s="10"/>
      <c r="B255" s="10"/>
      <c r="C255" s="10"/>
      <c r="D255" s="10"/>
    </row>
    <row r="256" ht="12.75" spans="1:4">
      <c r="A256" s="10"/>
      <c r="B256" s="10"/>
      <c r="C256" s="10"/>
      <c r="D256" s="10"/>
    </row>
    <row r="257" ht="12.75" spans="1:4">
      <c r="A257" s="10"/>
      <c r="B257" s="10"/>
      <c r="C257" s="10"/>
      <c r="D257" s="10"/>
    </row>
    <row r="258" ht="12.75" spans="1:4">
      <c r="A258" s="10"/>
      <c r="B258" s="10"/>
      <c r="C258" s="10"/>
      <c r="D258" s="10"/>
    </row>
    <row r="259" ht="12.75" spans="1:4">
      <c r="A259" s="10"/>
      <c r="B259" s="10"/>
      <c r="C259" s="10"/>
      <c r="D259" s="10"/>
    </row>
    <row r="260" ht="12.75" spans="1:4">
      <c r="A260" s="10"/>
      <c r="B260" s="10"/>
      <c r="C260" s="10"/>
      <c r="D260" s="10"/>
    </row>
    <row r="261" ht="12.75" spans="1:4">
      <c r="A261" s="10"/>
      <c r="B261" s="10"/>
      <c r="C261" s="10"/>
      <c r="D261" s="10"/>
    </row>
    <row r="262" ht="12.75" spans="1:4">
      <c r="A262" s="10"/>
      <c r="B262" s="10"/>
      <c r="C262" s="10"/>
      <c r="D262" s="10"/>
    </row>
    <row r="263" ht="12.75" spans="1:4">
      <c r="A263" s="10"/>
      <c r="B263" s="10"/>
      <c r="C263" s="10"/>
      <c r="D263" s="10"/>
    </row>
    <row r="264" ht="12.75" spans="1:4">
      <c r="A264" s="10"/>
      <c r="B264" s="10"/>
      <c r="C264" s="10"/>
      <c r="D264" s="10"/>
    </row>
    <row r="265" ht="12.75" spans="1:4">
      <c r="A265" s="10"/>
      <c r="B265" s="10"/>
      <c r="C265" s="10"/>
      <c r="D265" s="10"/>
    </row>
    <row r="266" ht="12.75" spans="1:4">
      <c r="A266" s="10"/>
      <c r="B266" s="10"/>
      <c r="C266" s="10"/>
      <c r="D266" s="10"/>
    </row>
    <row r="267" ht="12.75" spans="1:4">
      <c r="A267" s="10"/>
      <c r="B267" s="10"/>
      <c r="C267" s="10"/>
      <c r="D267" s="10"/>
    </row>
    <row r="268" ht="12.75" spans="1:4">
      <c r="A268" s="10"/>
      <c r="B268" s="10"/>
      <c r="C268" s="10"/>
      <c r="D268" s="10"/>
    </row>
    <row r="269" ht="12.75" spans="1:4">
      <c r="A269" s="10"/>
      <c r="B269" s="10"/>
      <c r="C269" s="10"/>
      <c r="D269" s="10"/>
    </row>
    <row r="270" ht="12.75" spans="1:4">
      <c r="A270" s="10"/>
      <c r="B270" s="10"/>
      <c r="C270" s="10"/>
      <c r="D270" s="10"/>
    </row>
    <row r="271" ht="12.75" spans="1:4">
      <c r="A271" s="10"/>
      <c r="B271" s="10"/>
      <c r="C271" s="10"/>
      <c r="D271" s="10"/>
    </row>
    <row r="272" ht="12.75" spans="1:4">
      <c r="A272" s="10"/>
      <c r="B272" s="10"/>
      <c r="C272" s="10"/>
      <c r="D272" s="10"/>
    </row>
    <row r="273" ht="12.75" spans="1:4">
      <c r="A273" s="10"/>
      <c r="B273" s="10"/>
      <c r="C273" s="10"/>
      <c r="D273" s="10"/>
    </row>
    <row r="274" ht="12.75" spans="1:4">
      <c r="A274" s="10"/>
      <c r="B274" s="10"/>
      <c r="C274" s="10"/>
      <c r="D274" s="10"/>
    </row>
    <row r="275" ht="12.75" spans="1:4">
      <c r="A275" s="10"/>
      <c r="B275" s="10"/>
      <c r="C275" s="10"/>
      <c r="D275" s="10"/>
    </row>
    <row r="276" ht="12.75" spans="1:4">
      <c r="A276" s="10"/>
      <c r="B276" s="10"/>
      <c r="C276" s="10"/>
      <c r="D276" s="10"/>
    </row>
    <row r="277" ht="12.75" spans="1:4">
      <c r="A277" s="10"/>
      <c r="B277" s="10"/>
      <c r="C277" s="10"/>
      <c r="D277" s="10"/>
    </row>
    <row r="278" ht="12.75" spans="1:4">
      <c r="A278" s="10"/>
      <c r="B278" s="10"/>
      <c r="C278" s="10"/>
      <c r="D278" s="10"/>
    </row>
    <row r="279" ht="12.75" spans="1:4">
      <c r="A279" s="10"/>
      <c r="B279" s="10"/>
      <c r="C279" s="10"/>
      <c r="D279" s="10"/>
    </row>
    <row r="280" ht="12.75" spans="1:4">
      <c r="A280" s="10"/>
      <c r="B280" s="10"/>
      <c r="C280" s="10"/>
      <c r="D280" s="10"/>
    </row>
    <row r="281" ht="12.75" spans="1:4">
      <c r="A281" s="10"/>
      <c r="B281" s="10"/>
      <c r="C281" s="10"/>
      <c r="D281" s="10"/>
    </row>
    <row r="282" ht="12.75" spans="1:4">
      <c r="A282" s="10"/>
      <c r="B282" s="10"/>
      <c r="C282" s="10"/>
      <c r="D282" s="10"/>
    </row>
    <row r="283" ht="12.75" spans="1:4">
      <c r="A283" s="10"/>
      <c r="B283" s="10"/>
      <c r="C283" s="10"/>
      <c r="D283" s="10"/>
    </row>
    <row r="284" ht="12.75" spans="1:4">
      <c r="A284" s="10"/>
      <c r="B284" s="10"/>
      <c r="C284" s="10"/>
      <c r="D284" s="10"/>
    </row>
    <row r="285" ht="12.75" spans="1:4">
      <c r="A285" s="10"/>
      <c r="B285" s="10"/>
      <c r="C285" s="10"/>
      <c r="D285" s="10"/>
    </row>
    <row r="286" ht="12.75" spans="1:4">
      <c r="A286" s="10"/>
      <c r="B286" s="10"/>
      <c r="C286" s="10"/>
      <c r="D286" s="10"/>
    </row>
    <row r="287" ht="12.75" spans="1:4">
      <c r="A287" s="10"/>
      <c r="B287" s="10"/>
      <c r="C287" s="10"/>
      <c r="D287" s="10"/>
    </row>
    <row r="288" ht="12.75" spans="1:4">
      <c r="A288" s="10"/>
      <c r="B288" s="10"/>
      <c r="C288" s="10"/>
      <c r="D288" s="10"/>
    </row>
    <row r="289" ht="12.75" spans="1:4">
      <c r="A289" s="10"/>
      <c r="B289" s="10"/>
      <c r="C289" s="10"/>
      <c r="D289" s="10"/>
    </row>
    <row r="290" ht="12.75" spans="1:4">
      <c r="A290" s="10"/>
      <c r="B290" s="10"/>
      <c r="C290" s="10"/>
      <c r="D290" s="10"/>
    </row>
    <row r="291" ht="12.75" spans="1:4">
      <c r="A291" s="10"/>
      <c r="B291" s="10"/>
      <c r="C291" s="10"/>
      <c r="D291" s="10"/>
    </row>
    <row r="292" ht="12.75" spans="1:4">
      <c r="A292" s="10"/>
      <c r="B292" s="10"/>
      <c r="C292" s="10"/>
      <c r="D292" s="10"/>
    </row>
    <row r="293" ht="12.75" spans="1:4">
      <c r="A293" s="10"/>
      <c r="B293" s="10"/>
      <c r="C293" s="10"/>
      <c r="D293" s="10"/>
    </row>
    <row r="294" ht="12.75" spans="1:4">
      <c r="A294" s="10"/>
      <c r="B294" s="10"/>
      <c r="C294" s="10"/>
      <c r="D294" s="10"/>
    </row>
    <row r="295" ht="12.75" spans="1:4">
      <c r="A295" s="10"/>
      <c r="B295" s="10"/>
      <c r="C295" s="10"/>
      <c r="D295" s="10"/>
    </row>
    <row r="296" ht="12.75" spans="1:4">
      <c r="A296" s="10"/>
      <c r="B296" s="10"/>
      <c r="C296" s="10"/>
      <c r="D296" s="10"/>
    </row>
    <row r="297" ht="12.75" spans="1:4">
      <c r="A297" s="10"/>
      <c r="B297" s="10"/>
      <c r="C297" s="10"/>
      <c r="D297" s="10"/>
    </row>
    <row r="298" ht="12.75" spans="1:4">
      <c r="A298" s="10"/>
      <c r="B298" s="10"/>
      <c r="C298" s="10"/>
      <c r="D298" s="10"/>
    </row>
    <row r="299" ht="12.75" spans="1:4">
      <c r="A299" s="10"/>
      <c r="B299" s="10"/>
      <c r="C299" s="10"/>
      <c r="D299" s="10"/>
    </row>
    <row r="300" ht="12.75" spans="1:4">
      <c r="A300" s="10"/>
      <c r="B300" s="10"/>
      <c r="C300" s="10"/>
      <c r="D300" s="10"/>
    </row>
    <row r="301" ht="12.75" spans="1:4">
      <c r="A301" s="10"/>
      <c r="B301" s="10"/>
      <c r="C301" s="10"/>
      <c r="D301" s="10"/>
    </row>
    <row r="302" ht="12.75" spans="1:4">
      <c r="A302" s="10"/>
      <c r="B302" s="10"/>
      <c r="C302" s="10"/>
      <c r="D302" s="10"/>
    </row>
    <row r="303" ht="12.75" spans="1:4">
      <c r="A303" s="10"/>
      <c r="B303" s="10"/>
      <c r="C303" s="10"/>
      <c r="D303" s="10"/>
    </row>
    <row r="304" ht="12.75" spans="1:4">
      <c r="A304" s="10"/>
      <c r="B304" s="10"/>
      <c r="C304" s="10"/>
      <c r="D304" s="10"/>
    </row>
    <row r="305" ht="12.75" spans="1:4">
      <c r="A305" s="10"/>
      <c r="B305" s="10"/>
      <c r="C305" s="10"/>
      <c r="D305" s="10"/>
    </row>
    <row r="306" ht="12.75" spans="1:4">
      <c r="A306" s="10"/>
      <c r="B306" s="10"/>
      <c r="C306" s="10"/>
      <c r="D306" s="10"/>
    </row>
    <row r="307" ht="12.75" spans="1:4">
      <c r="A307" s="10"/>
      <c r="B307" s="10"/>
      <c r="C307" s="10"/>
      <c r="D307" s="10"/>
    </row>
    <row r="308" ht="12.75" spans="1:4">
      <c r="A308" s="10"/>
      <c r="B308" s="10"/>
      <c r="C308" s="10"/>
      <c r="D308" s="10"/>
    </row>
    <row r="309" ht="12.75" spans="1:4">
      <c r="A309" s="10"/>
      <c r="B309" s="10"/>
      <c r="C309" s="10"/>
      <c r="D309" s="10"/>
    </row>
    <row r="310" ht="12.75" spans="1:4">
      <c r="A310" s="10"/>
      <c r="B310" s="10"/>
      <c r="C310" s="10"/>
      <c r="D310" s="10"/>
    </row>
    <row r="311" ht="12.75" spans="1:4">
      <c r="A311" s="10"/>
      <c r="B311" s="10"/>
      <c r="C311" s="10"/>
      <c r="D311" s="10"/>
    </row>
    <row r="312" ht="12.75" spans="1:4">
      <c r="A312" s="10"/>
      <c r="B312" s="10"/>
      <c r="C312" s="10"/>
      <c r="D312" s="10"/>
    </row>
    <row r="313" ht="12.75" spans="1:4">
      <c r="A313" s="10"/>
      <c r="B313" s="10"/>
      <c r="C313" s="10"/>
      <c r="D313" s="10"/>
    </row>
    <row r="314" ht="12.75" spans="1:4">
      <c r="A314" s="10"/>
      <c r="B314" s="10"/>
      <c r="C314" s="10"/>
      <c r="D314" s="10"/>
    </row>
    <row r="315" ht="12.75" spans="1:4">
      <c r="A315" s="10"/>
      <c r="B315" s="10"/>
      <c r="C315" s="10"/>
      <c r="D315" s="10"/>
    </row>
    <row r="316" ht="12.75" spans="1:4">
      <c r="A316" s="10"/>
      <c r="B316" s="10"/>
      <c r="C316" s="10"/>
      <c r="D316" s="10"/>
    </row>
    <row r="317" ht="12.75" spans="1:4">
      <c r="A317" s="10"/>
      <c r="B317" s="10"/>
      <c r="C317" s="10"/>
      <c r="D317" s="10"/>
    </row>
    <row r="318" ht="12.75" spans="1:4">
      <c r="A318" s="10"/>
      <c r="B318" s="10"/>
      <c r="C318" s="10"/>
      <c r="D318" s="10"/>
    </row>
    <row r="319" ht="12.75" spans="1:4">
      <c r="A319" s="10"/>
      <c r="B319" s="10"/>
      <c r="C319" s="10"/>
      <c r="D319" s="10"/>
    </row>
    <row r="320" ht="12.75" spans="1:4">
      <c r="A320" s="10"/>
      <c r="B320" s="10"/>
      <c r="C320" s="10"/>
      <c r="D320" s="10"/>
    </row>
    <row r="321" ht="12.75" spans="1:4">
      <c r="A321" s="10"/>
      <c r="B321" s="10"/>
      <c r="C321" s="10"/>
      <c r="D321" s="10"/>
    </row>
    <row r="322" ht="12.75" spans="1:4">
      <c r="A322" s="10"/>
      <c r="B322" s="10"/>
      <c r="C322" s="10"/>
      <c r="D322" s="10"/>
    </row>
    <row r="323" ht="12.75" spans="1:4">
      <c r="A323" s="10"/>
      <c r="B323" s="10"/>
      <c r="C323" s="10"/>
      <c r="D323" s="10"/>
    </row>
    <row r="324" ht="12.75" spans="1:4">
      <c r="A324" s="10"/>
      <c r="B324" s="10"/>
      <c r="C324" s="10"/>
      <c r="D324" s="10"/>
    </row>
    <row r="325" ht="12.75" spans="1:4">
      <c r="A325" s="10"/>
      <c r="B325" s="10"/>
      <c r="C325" s="10"/>
      <c r="D325" s="10"/>
    </row>
    <row r="326" ht="12.75" spans="1:4">
      <c r="A326" s="10"/>
      <c r="B326" s="10"/>
      <c r="C326" s="10"/>
      <c r="D326" s="10"/>
    </row>
    <row r="327" ht="12.75" spans="1:4">
      <c r="A327" s="10"/>
      <c r="B327" s="10"/>
      <c r="C327" s="10"/>
      <c r="D327" s="10"/>
    </row>
    <row r="328" ht="12.75" spans="1:4">
      <c r="A328" s="10"/>
      <c r="B328" s="10"/>
      <c r="C328" s="10"/>
      <c r="D328" s="10"/>
    </row>
    <row r="329" ht="12.75" spans="1:4">
      <c r="A329" s="10"/>
      <c r="B329" s="10"/>
      <c r="C329" s="10"/>
      <c r="D329" s="10"/>
    </row>
    <row r="330" ht="12.75" spans="1:4">
      <c r="A330" s="10"/>
      <c r="B330" s="10"/>
      <c r="C330" s="10"/>
      <c r="D330" s="10"/>
    </row>
    <row r="331" ht="12.75" spans="1:4">
      <c r="A331" s="10"/>
      <c r="B331" s="10"/>
      <c r="C331" s="10"/>
      <c r="D331" s="10"/>
    </row>
    <row r="332" ht="12.75" spans="1:4">
      <c r="A332" s="10"/>
      <c r="B332" s="10"/>
      <c r="C332" s="10"/>
      <c r="D332" s="10"/>
    </row>
    <row r="333" ht="12.75" spans="1:4">
      <c r="A333" s="10"/>
      <c r="B333" s="10"/>
      <c r="C333" s="10"/>
      <c r="D333" s="10"/>
    </row>
    <row r="334" ht="12.75" spans="1:4">
      <c r="A334" s="10"/>
      <c r="B334" s="10"/>
      <c r="C334" s="10"/>
      <c r="D334" s="10"/>
    </row>
    <row r="335" ht="12.75" spans="1:4">
      <c r="A335" s="10"/>
      <c r="B335" s="10"/>
      <c r="C335" s="10"/>
      <c r="D335" s="10"/>
    </row>
    <row r="336" ht="12.75" spans="1:4">
      <c r="A336" s="10"/>
      <c r="B336" s="10"/>
      <c r="C336" s="10"/>
      <c r="D336" s="10"/>
    </row>
    <row r="337" ht="12.75" spans="1:4">
      <c r="A337" s="10"/>
      <c r="B337" s="10"/>
      <c r="C337" s="10"/>
      <c r="D337" s="10"/>
    </row>
    <row r="338" ht="12.75" spans="1:4">
      <c r="A338" s="10"/>
      <c r="B338" s="10"/>
      <c r="C338" s="10"/>
      <c r="D338" s="10"/>
    </row>
    <row r="339" ht="12.75" spans="1:4">
      <c r="A339" s="10"/>
      <c r="B339" s="10"/>
      <c r="C339" s="10"/>
      <c r="D339" s="10"/>
    </row>
    <row r="340" ht="12.75" spans="1:4">
      <c r="A340" s="10"/>
      <c r="B340" s="10"/>
      <c r="C340" s="10"/>
      <c r="D340" s="10"/>
    </row>
    <row r="341" ht="12.75" spans="1:4">
      <c r="A341" s="10"/>
      <c r="B341" s="10"/>
      <c r="C341" s="10"/>
      <c r="D341" s="10"/>
    </row>
    <row r="342" ht="12.75" spans="1:4">
      <c r="A342" s="10"/>
      <c r="B342" s="10"/>
      <c r="C342" s="10"/>
      <c r="D342" s="10"/>
    </row>
    <row r="343" ht="12.75" spans="1:4">
      <c r="A343" s="10"/>
      <c r="B343" s="10"/>
      <c r="C343" s="10"/>
      <c r="D343" s="10"/>
    </row>
    <row r="344" ht="12.75" spans="1:4">
      <c r="A344" s="10"/>
      <c r="B344" s="10"/>
      <c r="C344" s="10"/>
      <c r="D344" s="10"/>
    </row>
    <row r="345" ht="12.75" spans="1:4">
      <c r="A345" s="10"/>
      <c r="B345" s="10"/>
      <c r="C345" s="10"/>
      <c r="D345" s="10"/>
    </row>
    <row r="346" ht="12.75" spans="1:4">
      <c r="A346" s="10"/>
      <c r="B346" s="10"/>
      <c r="C346" s="10"/>
      <c r="D346" s="10"/>
    </row>
    <row r="347" ht="12.75" spans="1:4">
      <c r="A347" s="10"/>
      <c r="B347" s="10"/>
      <c r="C347" s="10"/>
      <c r="D347" s="10"/>
    </row>
    <row r="348" ht="12.75" spans="1:4">
      <c r="A348" s="10"/>
      <c r="B348" s="10"/>
      <c r="C348" s="10"/>
      <c r="D348" s="10"/>
    </row>
    <row r="349" ht="12.75" spans="1:4">
      <c r="A349" s="10"/>
      <c r="B349" s="10"/>
      <c r="C349" s="10"/>
      <c r="D349" s="10"/>
    </row>
    <row r="350" ht="12.75" spans="1:4">
      <c r="A350" s="10"/>
      <c r="B350" s="10"/>
      <c r="C350" s="10"/>
      <c r="D350" s="10"/>
    </row>
    <row r="351" ht="12.75" spans="1:4">
      <c r="A351" s="10"/>
      <c r="B351" s="10"/>
      <c r="C351" s="10"/>
      <c r="D351" s="10"/>
    </row>
    <row r="352" ht="12.75" spans="1:4">
      <c r="A352" s="10"/>
      <c r="B352" s="10"/>
      <c r="C352" s="10"/>
      <c r="D352" s="10"/>
    </row>
    <row r="353" ht="12.75" spans="1:4">
      <c r="A353" s="10"/>
      <c r="B353" s="10"/>
      <c r="C353" s="10"/>
      <c r="D353" s="10"/>
    </row>
    <row r="354" ht="12.75" spans="1:4">
      <c r="A354" s="10"/>
      <c r="B354" s="10"/>
      <c r="C354" s="10"/>
      <c r="D354" s="10"/>
    </row>
    <row r="355" ht="12.75" spans="1:4">
      <c r="A355" s="10"/>
      <c r="B355" s="10"/>
      <c r="C355" s="10"/>
      <c r="D355" s="10"/>
    </row>
    <row r="356" ht="12.75" spans="1:4">
      <c r="A356" s="10"/>
      <c r="B356" s="10"/>
      <c r="C356" s="10"/>
      <c r="D356" s="10"/>
    </row>
    <row r="357" ht="12.75" spans="1:4">
      <c r="A357" s="10"/>
      <c r="B357" s="10"/>
      <c r="C357" s="10"/>
      <c r="D357" s="10"/>
    </row>
    <row r="358" ht="12.75" spans="1:4">
      <c r="A358" s="10"/>
      <c r="B358" s="10"/>
      <c r="C358" s="10"/>
      <c r="D358" s="10"/>
    </row>
    <row r="359" ht="12.75" spans="1:4">
      <c r="A359" s="10"/>
      <c r="B359" s="10"/>
      <c r="C359" s="10"/>
      <c r="D359" s="10"/>
    </row>
    <row r="360" ht="12.75" spans="1:4">
      <c r="A360" s="10"/>
      <c r="B360" s="10"/>
      <c r="C360" s="10"/>
      <c r="D360" s="10"/>
    </row>
    <row r="361" ht="12.75" spans="1:4">
      <c r="A361" s="10"/>
      <c r="B361" s="10"/>
      <c r="C361" s="10"/>
      <c r="D361" s="10"/>
    </row>
    <row r="362" ht="12.75" spans="1:4">
      <c r="A362" s="10"/>
      <c r="B362" s="10"/>
      <c r="C362" s="10"/>
      <c r="D362" s="10"/>
    </row>
    <row r="363" ht="12.75" spans="1:4">
      <c r="A363" s="10"/>
      <c r="B363" s="10"/>
      <c r="C363" s="10"/>
      <c r="D363" s="10"/>
    </row>
    <row r="364" ht="12.75" spans="1:4">
      <c r="A364" s="10"/>
      <c r="B364" s="10"/>
      <c r="C364" s="10"/>
      <c r="D364" s="10"/>
    </row>
    <row r="365" ht="12.75" spans="1:4">
      <c r="A365" s="10"/>
      <c r="B365" s="10"/>
      <c r="C365" s="10"/>
      <c r="D365" s="10"/>
    </row>
    <row r="366" ht="12.75" spans="1:4">
      <c r="A366" s="10"/>
      <c r="B366" s="10"/>
      <c r="C366" s="10"/>
      <c r="D366" s="10"/>
    </row>
    <row r="367" ht="12.75" spans="1:4">
      <c r="A367" s="10"/>
      <c r="B367" s="10"/>
      <c r="C367" s="10"/>
      <c r="D367" s="10"/>
    </row>
    <row r="368" ht="12.75" spans="1:4">
      <c r="A368" s="10"/>
      <c r="B368" s="10"/>
      <c r="C368" s="10"/>
      <c r="D368" s="10"/>
    </row>
    <row r="369" ht="12.75" spans="1:4">
      <c r="A369" s="10"/>
      <c r="B369" s="10"/>
      <c r="C369" s="10"/>
      <c r="D369" s="10"/>
    </row>
    <row r="370" ht="12.75" spans="1:4">
      <c r="A370" s="10"/>
      <c r="B370" s="10"/>
      <c r="C370" s="10"/>
      <c r="D370" s="10"/>
    </row>
    <row r="371" ht="12.75" spans="1:4">
      <c r="A371" s="10"/>
      <c r="B371" s="10"/>
      <c r="C371" s="10"/>
      <c r="D371" s="10"/>
    </row>
    <row r="372" ht="12.75" spans="1:4">
      <c r="A372" s="10"/>
      <c r="B372" s="10"/>
      <c r="C372" s="10"/>
      <c r="D372" s="10"/>
    </row>
    <row r="373" ht="12.75" spans="1:4">
      <c r="A373" s="10"/>
      <c r="B373" s="10"/>
      <c r="C373" s="10"/>
      <c r="D373" s="10"/>
    </row>
    <row r="374" ht="12.75" spans="1:4">
      <c r="A374" s="10"/>
      <c r="B374" s="10"/>
      <c r="C374" s="10"/>
      <c r="D374" s="10"/>
    </row>
    <row r="375" ht="12.75" spans="1:4">
      <c r="A375" s="10"/>
      <c r="B375" s="10"/>
      <c r="C375" s="10"/>
      <c r="D375" s="10"/>
    </row>
    <row r="376" ht="12.75" spans="1:4">
      <c r="A376" s="10"/>
      <c r="B376" s="10"/>
      <c r="C376" s="10"/>
      <c r="D376" s="10"/>
    </row>
    <row r="377" ht="12.75" spans="1:4">
      <c r="A377" s="10"/>
      <c r="B377" s="10"/>
      <c r="C377" s="10"/>
      <c r="D377" s="10"/>
    </row>
    <row r="378" ht="12.75" spans="1:4">
      <c r="A378" s="10"/>
      <c r="B378" s="10"/>
      <c r="C378" s="10"/>
      <c r="D378" s="10"/>
    </row>
    <row r="379" ht="12.75" spans="1:4">
      <c r="A379" s="10"/>
      <c r="B379" s="10"/>
      <c r="C379" s="10"/>
      <c r="D379" s="10"/>
    </row>
    <row r="380" ht="12.75" spans="1:4">
      <c r="A380" s="10"/>
      <c r="B380" s="10"/>
      <c r="C380" s="10"/>
      <c r="D380" s="10"/>
    </row>
    <row r="381" ht="12.75" spans="1:4">
      <c r="A381" s="10"/>
      <c r="B381" s="10"/>
      <c r="C381" s="10"/>
      <c r="D381" s="10"/>
    </row>
    <row r="382" ht="12.75" spans="1:4">
      <c r="A382" s="10"/>
      <c r="B382" s="10"/>
      <c r="C382" s="10"/>
      <c r="D382" s="10"/>
    </row>
    <row r="383" ht="12.75" spans="1:4">
      <c r="A383" s="10"/>
      <c r="B383" s="10"/>
      <c r="C383" s="10"/>
      <c r="D383" s="10"/>
    </row>
    <row r="384" ht="12.75" spans="1:4">
      <c r="A384" s="10"/>
      <c r="B384" s="10"/>
      <c r="C384" s="10"/>
      <c r="D384" s="10"/>
    </row>
    <row r="385" ht="12.75" spans="1:4">
      <c r="A385" s="10"/>
      <c r="B385" s="10"/>
      <c r="C385" s="10"/>
      <c r="D385" s="10"/>
    </row>
    <row r="386" ht="12.75" spans="1:4">
      <c r="A386" s="10"/>
      <c r="B386" s="10"/>
      <c r="C386" s="10"/>
      <c r="D386" s="10"/>
    </row>
    <row r="387" ht="12.75" spans="1:4">
      <c r="A387" s="10"/>
      <c r="B387" s="10"/>
      <c r="C387" s="10"/>
      <c r="D387" s="10"/>
    </row>
    <row r="388" ht="12.75" spans="1:4">
      <c r="A388" s="10"/>
      <c r="B388" s="10"/>
      <c r="C388" s="10"/>
      <c r="D388" s="10"/>
    </row>
    <row r="389" ht="12.75" spans="1:4">
      <c r="A389" s="10"/>
      <c r="B389" s="10"/>
      <c r="C389" s="10"/>
      <c r="D389" s="10"/>
    </row>
    <row r="390" ht="12.75" spans="1:4">
      <c r="A390" s="10"/>
      <c r="B390" s="10"/>
      <c r="C390" s="10"/>
      <c r="D390" s="10"/>
    </row>
    <row r="391" ht="12.75" spans="1:4">
      <c r="A391" s="10"/>
      <c r="B391" s="10"/>
      <c r="C391" s="10"/>
      <c r="D391" s="10"/>
    </row>
    <row r="392" ht="12.75" spans="1:4">
      <c r="A392" s="10"/>
      <c r="B392" s="10"/>
      <c r="C392" s="10"/>
      <c r="D392" s="10"/>
    </row>
    <row r="393" ht="12.75" spans="1:4">
      <c r="A393" s="10"/>
      <c r="B393" s="10"/>
      <c r="C393" s="10"/>
      <c r="D393" s="10"/>
    </row>
    <row r="394" ht="12.75" spans="1:4">
      <c r="A394" s="10"/>
      <c r="B394" s="10"/>
      <c r="C394" s="10"/>
      <c r="D394" s="10"/>
    </row>
    <row r="395" ht="12.75" spans="1:4">
      <c r="A395" s="10"/>
      <c r="B395" s="10"/>
      <c r="C395" s="10"/>
      <c r="D395" s="10"/>
    </row>
    <row r="396" ht="12.75" spans="1:4">
      <c r="A396" s="10"/>
      <c r="B396" s="10"/>
      <c r="C396" s="10"/>
      <c r="D396" s="10"/>
    </row>
    <row r="397" ht="12.75" spans="1:4">
      <c r="A397" s="10"/>
      <c r="B397" s="10"/>
      <c r="C397" s="10"/>
      <c r="D397" s="10"/>
    </row>
    <row r="398" ht="12.75" spans="1:4">
      <c r="A398" s="10"/>
      <c r="B398" s="10"/>
      <c r="C398" s="10"/>
      <c r="D398" s="10"/>
    </row>
    <row r="399" ht="12.75" spans="1:4">
      <c r="A399" s="10"/>
      <c r="B399" s="10"/>
      <c r="C399" s="10"/>
      <c r="D399" s="10"/>
    </row>
    <row r="400" ht="12.75" spans="1:4">
      <c r="A400" s="10"/>
      <c r="B400" s="10"/>
      <c r="C400" s="10"/>
      <c r="D400" s="10"/>
    </row>
    <row r="401" ht="12.75" spans="1:4">
      <c r="A401" s="10"/>
      <c r="B401" s="10"/>
      <c r="C401" s="10"/>
      <c r="D401" s="10"/>
    </row>
    <row r="402" ht="12.75" spans="1:4">
      <c r="A402" s="10"/>
      <c r="B402" s="10"/>
      <c r="C402" s="10"/>
      <c r="D402" s="10"/>
    </row>
    <row r="403" ht="12.75" spans="1:4">
      <c r="A403" s="10"/>
      <c r="B403" s="10"/>
      <c r="C403" s="10"/>
      <c r="D403" s="10"/>
    </row>
    <row r="404" ht="12.75" spans="1:4">
      <c r="A404" s="10"/>
      <c r="B404" s="10"/>
      <c r="C404" s="10"/>
      <c r="D404" s="10"/>
    </row>
    <row r="405" ht="12.75" spans="1:4">
      <c r="A405" s="10"/>
      <c r="B405" s="10"/>
      <c r="C405" s="10"/>
      <c r="D405" s="10"/>
    </row>
    <row r="406" ht="12.75" spans="1:4">
      <c r="A406" s="10"/>
      <c r="B406" s="10"/>
      <c r="C406" s="10"/>
      <c r="D406" s="10"/>
    </row>
    <row r="407" ht="12.75" spans="1:4">
      <c r="A407" s="10"/>
      <c r="B407" s="10"/>
      <c r="C407" s="10"/>
      <c r="D407" s="10"/>
    </row>
    <row r="408" ht="12.75" spans="1:4">
      <c r="A408" s="10"/>
      <c r="B408" s="10"/>
      <c r="C408" s="10"/>
      <c r="D408" s="10"/>
    </row>
    <row r="409" ht="12.75" spans="1:4">
      <c r="A409" s="10"/>
      <c r="B409" s="10"/>
      <c r="C409" s="10"/>
      <c r="D409" s="10"/>
    </row>
    <row r="410" ht="12.75" spans="1:4">
      <c r="A410" s="10"/>
      <c r="B410" s="10"/>
      <c r="C410" s="10"/>
      <c r="D410" s="10"/>
    </row>
    <row r="411" ht="12.75" spans="1:4">
      <c r="A411" s="10"/>
      <c r="B411" s="10"/>
      <c r="C411" s="10"/>
      <c r="D411" s="10"/>
    </row>
    <row r="412" ht="12.75" spans="1:4">
      <c r="A412" s="10"/>
      <c r="B412" s="10"/>
      <c r="C412" s="10"/>
      <c r="D412" s="10"/>
    </row>
    <row r="413" ht="12.75" spans="1:4">
      <c r="A413" s="10"/>
      <c r="B413" s="10"/>
      <c r="C413" s="10"/>
      <c r="D413" s="10"/>
    </row>
    <row r="414" ht="12.75" spans="1:4">
      <c r="A414" s="10"/>
      <c r="B414" s="10"/>
      <c r="C414" s="10"/>
      <c r="D414" s="10"/>
    </row>
    <row r="415" ht="12.75" spans="1:4">
      <c r="A415" s="10"/>
      <c r="B415" s="10"/>
      <c r="C415" s="10"/>
      <c r="D415" s="10"/>
    </row>
    <row r="416" ht="12.75" spans="1:4">
      <c r="A416" s="10"/>
      <c r="B416" s="10"/>
      <c r="C416" s="10"/>
      <c r="D416" s="10"/>
    </row>
    <row r="417" ht="12.75" spans="1:4">
      <c r="A417" s="10"/>
      <c r="B417" s="10"/>
      <c r="C417" s="10"/>
      <c r="D417" s="10"/>
    </row>
    <row r="418" ht="12.75" spans="1:4">
      <c r="A418" s="10"/>
      <c r="B418" s="10"/>
      <c r="C418" s="10"/>
      <c r="D418" s="10"/>
    </row>
    <row r="419" ht="12.75" spans="1:4">
      <c r="A419" s="10"/>
      <c r="B419" s="10"/>
      <c r="C419" s="10"/>
      <c r="D419" s="10"/>
    </row>
    <row r="420" ht="12.75" spans="1:4">
      <c r="A420" s="10"/>
      <c r="B420" s="10"/>
      <c r="C420" s="10"/>
      <c r="D420" s="10"/>
    </row>
    <row r="421" ht="12.75" spans="1:4">
      <c r="A421" s="10"/>
      <c r="B421" s="10"/>
      <c r="C421" s="10"/>
      <c r="D421" s="10"/>
    </row>
    <row r="422" ht="12.75" spans="1:4">
      <c r="A422" s="10"/>
      <c r="B422" s="10"/>
      <c r="C422" s="10"/>
      <c r="D422" s="10"/>
    </row>
    <row r="423" ht="12.75" spans="1:4">
      <c r="A423" s="10"/>
      <c r="B423" s="10"/>
      <c r="C423" s="10"/>
      <c r="D423" s="10"/>
    </row>
    <row r="424" ht="12.75" spans="1:4">
      <c r="A424" s="10"/>
      <c r="B424" s="10"/>
      <c r="C424" s="10"/>
      <c r="D424" s="10"/>
    </row>
    <row r="425" ht="12.75" spans="1:4">
      <c r="A425" s="10"/>
      <c r="B425" s="10"/>
      <c r="C425" s="10"/>
      <c r="D425" s="10"/>
    </row>
    <row r="426" ht="12.75" spans="1:4">
      <c r="A426" s="10"/>
      <c r="B426" s="10"/>
      <c r="C426" s="10"/>
      <c r="D426" s="10"/>
    </row>
    <row r="427" ht="12.75" spans="1:4">
      <c r="A427" s="10"/>
      <c r="B427" s="10"/>
      <c r="C427" s="10"/>
      <c r="D427" s="10"/>
    </row>
    <row r="428" ht="12.75" spans="1:4">
      <c r="A428" s="10"/>
      <c r="B428" s="10"/>
      <c r="C428" s="10"/>
      <c r="D428" s="10"/>
    </row>
    <row r="429" ht="12.75" spans="1:4">
      <c r="A429" s="10"/>
      <c r="B429" s="10"/>
      <c r="C429" s="10"/>
      <c r="D429" s="10"/>
    </row>
    <row r="430" ht="12.75" spans="1:4">
      <c r="A430" s="10"/>
      <c r="B430" s="10"/>
      <c r="C430" s="10"/>
      <c r="D430" s="10"/>
    </row>
    <row r="431" ht="12.75" spans="1:4">
      <c r="A431" s="10"/>
      <c r="B431" s="10"/>
      <c r="C431" s="10"/>
      <c r="D431" s="10"/>
    </row>
    <row r="432" ht="12.75" spans="1:4">
      <c r="A432" s="10"/>
      <c r="B432" s="10"/>
      <c r="C432" s="10"/>
      <c r="D432" s="10"/>
    </row>
    <row r="433" ht="12.75" spans="1:4">
      <c r="A433" s="10"/>
      <c r="B433" s="10"/>
      <c r="C433" s="10"/>
      <c r="D433" s="10"/>
    </row>
    <row r="434" ht="12.75" spans="1:4">
      <c r="A434" s="10"/>
      <c r="B434" s="10"/>
      <c r="C434" s="10"/>
      <c r="D434" s="10"/>
    </row>
    <row r="435" ht="12.75" spans="1:4">
      <c r="A435" s="10"/>
      <c r="B435" s="10"/>
      <c r="C435" s="10"/>
      <c r="D435" s="10"/>
    </row>
    <row r="436" ht="12.75" spans="1:4">
      <c r="A436" s="10"/>
      <c r="B436" s="10"/>
      <c r="C436" s="10"/>
      <c r="D436" s="10"/>
    </row>
    <row r="437" ht="12.75" spans="1:4">
      <c r="A437" s="10"/>
      <c r="B437" s="10"/>
      <c r="C437" s="10"/>
      <c r="D437" s="10"/>
    </row>
    <row r="438" ht="12.75" spans="1:4">
      <c r="A438" s="10"/>
      <c r="B438" s="10"/>
      <c r="C438" s="10"/>
      <c r="D438" s="10"/>
    </row>
    <row r="439" ht="12.75" spans="1:4">
      <c r="A439" s="10"/>
      <c r="B439" s="10"/>
      <c r="C439" s="10"/>
      <c r="D439" s="10"/>
    </row>
    <row r="440" ht="12.75" spans="1:4">
      <c r="A440" s="10"/>
      <c r="B440" s="10"/>
      <c r="C440" s="10"/>
      <c r="D440" s="10"/>
    </row>
    <row r="441" ht="12.75" spans="1:4">
      <c r="A441" s="10"/>
      <c r="B441" s="10"/>
      <c r="C441" s="10"/>
      <c r="D441" s="10"/>
    </row>
    <row r="442" ht="12.75" spans="1:4">
      <c r="A442" s="10"/>
      <c r="B442" s="10"/>
      <c r="C442" s="10"/>
      <c r="D442" s="10"/>
    </row>
    <row r="443" ht="12.75" spans="1:4">
      <c r="A443" s="10"/>
      <c r="B443" s="10"/>
      <c r="C443" s="10"/>
      <c r="D443" s="10"/>
    </row>
    <row r="444" ht="12.75" spans="1:4">
      <c r="A444" s="10"/>
      <c r="B444" s="10"/>
      <c r="C444" s="10"/>
      <c r="D444" s="10"/>
    </row>
    <row r="445" ht="12.75" spans="1:4">
      <c r="A445" s="10"/>
      <c r="B445" s="10"/>
      <c r="C445" s="10"/>
      <c r="D445" s="10"/>
    </row>
    <row r="446" ht="12.75" spans="1:4">
      <c r="A446" s="10"/>
      <c r="B446" s="10"/>
      <c r="C446" s="10"/>
      <c r="D446" s="10"/>
    </row>
    <row r="447" ht="12.75" spans="1:4">
      <c r="A447" s="10"/>
      <c r="B447" s="10"/>
      <c r="C447" s="10"/>
      <c r="D447" s="10"/>
    </row>
    <row r="448" ht="12.75" spans="1:4">
      <c r="A448" s="10"/>
      <c r="B448" s="10"/>
      <c r="C448" s="10"/>
      <c r="D448" s="10"/>
    </row>
    <row r="449" ht="12.75" spans="1:4">
      <c r="A449" s="10"/>
      <c r="B449" s="10"/>
      <c r="C449" s="10"/>
      <c r="D449" s="10"/>
    </row>
    <row r="450" ht="12.75" spans="1:4">
      <c r="A450" s="10"/>
      <c r="B450" s="10"/>
      <c r="C450" s="10"/>
      <c r="D450" s="10"/>
    </row>
    <row r="451" ht="12.75" spans="1:4">
      <c r="A451" s="10"/>
      <c r="B451" s="10"/>
      <c r="C451" s="10"/>
      <c r="D451" s="10"/>
    </row>
    <row r="452" ht="12.75" spans="1:4">
      <c r="A452" s="10"/>
      <c r="B452" s="10"/>
      <c r="C452" s="10"/>
      <c r="D452" s="10"/>
    </row>
    <row r="453" ht="12.75" spans="1:4">
      <c r="A453" s="10"/>
      <c r="B453" s="10"/>
      <c r="C453" s="10"/>
      <c r="D453" s="10"/>
    </row>
    <row r="454" ht="12.75" spans="1:4">
      <c r="A454" s="10"/>
      <c r="B454" s="10"/>
      <c r="C454" s="10"/>
      <c r="D454" s="10"/>
    </row>
    <row r="455" ht="12.75" spans="1:4">
      <c r="A455" s="10"/>
      <c r="B455" s="10"/>
      <c r="C455" s="10"/>
      <c r="D455" s="10"/>
    </row>
    <row r="456" ht="12.75" spans="1:4">
      <c r="A456" s="10"/>
      <c r="B456" s="10"/>
      <c r="C456" s="10"/>
      <c r="D456" s="10"/>
    </row>
    <row r="457" ht="12.75" spans="1:4">
      <c r="A457" s="10"/>
      <c r="B457" s="10"/>
      <c r="C457" s="10"/>
      <c r="D457" s="10"/>
    </row>
    <row r="458" ht="12.75" spans="1:4">
      <c r="A458" s="10"/>
      <c r="B458" s="10"/>
      <c r="C458" s="10"/>
      <c r="D458" s="10"/>
    </row>
    <row r="459" ht="12.75" spans="1:4">
      <c r="A459" s="10"/>
      <c r="B459" s="10"/>
      <c r="C459" s="10"/>
      <c r="D459" s="10"/>
    </row>
    <row r="460" ht="12.75" spans="1:4">
      <c r="A460" s="10"/>
      <c r="B460" s="10"/>
      <c r="C460" s="10"/>
      <c r="D460" s="10"/>
    </row>
    <row r="461" ht="12.75" spans="1:4">
      <c r="A461" s="10"/>
      <c r="B461" s="10"/>
      <c r="C461" s="10"/>
      <c r="D461" s="10"/>
    </row>
    <row r="462" ht="12.75" spans="1:4">
      <c r="A462" s="10"/>
      <c r="B462" s="10"/>
      <c r="C462" s="10"/>
      <c r="D462" s="10"/>
    </row>
    <row r="463" ht="12.75" spans="1:4">
      <c r="A463" s="10"/>
      <c r="B463" s="10"/>
      <c r="C463" s="10"/>
      <c r="D463" s="10"/>
    </row>
    <row r="464" ht="12.75" spans="1:4">
      <c r="A464" s="10"/>
      <c r="B464" s="10"/>
      <c r="C464" s="10"/>
      <c r="D464" s="10"/>
    </row>
    <row r="465" ht="12.75" spans="1:4">
      <c r="A465" s="10"/>
      <c r="B465" s="10"/>
      <c r="C465" s="10"/>
      <c r="D465" s="10"/>
    </row>
    <row r="466" ht="12.75" spans="1:4">
      <c r="A466" s="10"/>
      <c r="B466" s="10"/>
      <c r="C466" s="10"/>
      <c r="D466" s="10"/>
    </row>
    <row r="467" ht="12.75" spans="1:4">
      <c r="A467" s="10"/>
      <c r="B467" s="10"/>
      <c r="C467" s="10"/>
      <c r="D467" s="10"/>
    </row>
    <row r="468" ht="12.75" spans="1:4">
      <c r="A468" s="10"/>
      <c r="B468" s="10"/>
      <c r="C468" s="10"/>
      <c r="D468" s="10"/>
    </row>
    <row r="469" ht="12.75" spans="1:4">
      <c r="A469" s="10"/>
      <c r="B469" s="10"/>
      <c r="C469" s="10"/>
      <c r="D469" s="10"/>
    </row>
    <row r="470" ht="12.75" spans="1:4">
      <c r="A470" s="10"/>
      <c r="B470" s="10"/>
      <c r="C470" s="10"/>
      <c r="D470" s="10"/>
    </row>
    <row r="471" ht="12.75" spans="1:4">
      <c r="A471" s="10"/>
      <c r="B471" s="10"/>
      <c r="C471" s="10"/>
      <c r="D471" s="10"/>
    </row>
    <row r="472" ht="12.75" spans="1:4">
      <c r="A472" s="10"/>
      <c r="B472" s="10"/>
      <c r="C472" s="10"/>
      <c r="D472" s="10"/>
    </row>
    <row r="473" ht="12.75" spans="1:4">
      <c r="A473" s="10"/>
      <c r="B473" s="10"/>
      <c r="C473" s="10"/>
      <c r="D473" s="10"/>
    </row>
    <row r="474" ht="12.75" spans="1:4">
      <c r="A474" s="10"/>
      <c r="B474" s="10"/>
      <c r="C474" s="10"/>
      <c r="D474" s="10"/>
    </row>
    <row r="475" ht="12.75" spans="1:4">
      <c r="A475" s="10"/>
      <c r="B475" s="10"/>
      <c r="C475" s="10"/>
      <c r="D475" s="10"/>
    </row>
    <row r="476" ht="12.75" spans="1:4">
      <c r="A476" s="10"/>
      <c r="B476" s="10"/>
      <c r="C476" s="10"/>
      <c r="D476" s="10"/>
    </row>
    <row r="477" ht="12.75" spans="1:4">
      <c r="A477" s="10"/>
      <c r="B477" s="10"/>
      <c r="C477" s="10"/>
      <c r="D477" s="10"/>
    </row>
    <row r="478" ht="12.75" spans="1:4">
      <c r="A478" s="10"/>
      <c r="B478" s="10"/>
      <c r="C478" s="10"/>
      <c r="D478" s="10"/>
    </row>
    <row r="479" ht="12.75" spans="1:4">
      <c r="A479" s="10"/>
      <c r="B479" s="10"/>
      <c r="C479" s="10"/>
      <c r="D479" s="10"/>
    </row>
    <row r="480" ht="12.75" spans="1:4">
      <c r="A480" s="10"/>
      <c r="B480" s="10"/>
      <c r="C480" s="10"/>
      <c r="D480" s="10"/>
    </row>
    <row r="481" ht="12.75" spans="1:4">
      <c r="A481" s="10"/>
      <c r="B481" s="10"/>
      <c r="C481" s="10"/>
      <c r="D481" s="10"/>
    </row>
    <row r="482" ht="12.75" spans="1:4">
      <c r="A482" s="10"/>
      <c r="B482" s="10"/>
      <c r="C482" s="10"/>
      <c r="D482" s="10"/>
    </row>
    <row r="483" ht="12.75" spans="1:4">
      <c r="A483" s="10"/>
      <c r="B483" s="10"/>
      <c r="C483" s="10"/>
      <c r="D483" s="10"/>
    </row>
    <row r="484" ht="12.75" spans="1:4">
      <c r="A484" s="10"/>
      <c r="B484" s="10"/>
      <c r="C484" s="10"/>
      <c r="D484" s="10"/>
    </row>
    <row r="485" ht="12.75" spans="1:4">
      <c r="A485" s="10"/>
      <c r="B485" s="10"/>
      <c r="C485" s="10"/>
      <c r="D485" s="10"/>
    </row>
    <row r="486" ht="12.75" spans="1:4">
      <c r="A486" s="10"/>
      <c r="B486" s="10"/>
      <c r="C486" s="10"/>
      <c r="D486" s="10"/>
    </row>
    <row r="487" ht="12.75" spans="1:4">
      <c r="A487" s="10"/>
      <c r="B487" s="10"/>
      <c r="C487" s="10"/>
      <c r="D487" s="10"/>
    </row>
    <row r="488" ht="12.75" spans="1:4">
      <c r="A488" s="10"/>
      <c r="B488" s="10"/>
      <c r="C488" s="10"/>
      <c r="D488" s="10"/>
    </row>
    <row r="489" ht="12.75" spans="1:4">
      <c r="A489" s="10"/>
      <c r="B489" s="10"/>
      <c r="C489" s="10"/>
      <c r="D489" s="10"/>
    </row>
    <row r="490" ht="12.75" spans="1:4">
      <c r="A490" s="10"/>
      <c r="B490" s="10"/>
      <c r="C490" s="10"/>
      <c r="D490" s="10"/>
    </row>
    <row r="491" ht="12.75" spans="1:4">
      <c r="A491" s="10"/>
      <c r="B491" s="10"/>
      <c r="C491" s="10"/>
      <c r="D491" s="10"/>
    </row>
    <row r="492" ht="12.75" spans="1:4">
      <c r="A492" s="10"/>
      <c r="B492" s="10"/>
      <c r="C492" s="10"/>
      <c r="D492" s="10"/>
    </row>
    <row r="493" ht="12.75" spans="1:4">
      <c r="A493" s="10"/>
      <c r="B493" s="10"/>
      <c r="C493" s="10"/>
      <c r="D493" s="10"/>
    </row>
    <row r="494" ht="12.75" spans="1:4">
      <c r="A494" s="10"/>
      <c r="B494" s="10"/>
      <c r="C494" s="10"/>
      <c r="D494" s="10"/>
    </row>
    <row r="495" ht="12.75" spans="1:4">
      <c r="A495" s="10"/>
      <c r="B495" s="10"/>
      <c r="C495" s="10"/>
      <c r="D495" s="10"/>
    </row>
    <row r="496" ht="12.75" spans="1:4">
      <c r="A496" s="10"/>
      <c r="B496" s="10"/>
      <c r="C496" s="10"/>
      <c r="D496" s="10"/>
    </row>
    <row r="497" ht="12.75" spans="1:4">
      <c r="A497" s="10"/>
      <c r="B497" s="10"/>
      <c r="C497" s="10"/>
      <c r="D497" s="10"/>
    </row>
    <row r="498" ht="12.75" spans="1:4">
      <c r="A498" s="10"/>
      <c r="B498" s="10"/>
      <c r="C498" s="10"/>
      <c r="D498" s="10"/>
    </row>
    <row r="499" ht="12.75" spans="1:4">
      <c r="A499" s="10"/>
      <c r="B499" s="10"/>
      <c r="C499" s="10"/>
      <c r="D499" s="10"/>
    </row>
    <row r="500" ht="12.75" spans="1:4">
      <c r="A500" s="10"/>
      <c r="B500" s="10"/>
      <c r="C500" s="10"/>
      <c r="D500" s="10"/>
    </row>
    <row r="501" ht="12.75" spans="1:4">
      <c r="A501" s="10"/>
      <c r="B501" s="10"/>
      <c r="C501" s="10"/>
      <c r="D501" s="10"/>
    </row>
    <row r="502" ht="12.75" spans="1:4">
      <c r="A502" s="10"/>
      <c r="B502" s="10"/>
      <c r="C502" s="10"/>
      <c r="D502" s="10"/>
    </row>
    <row r="503" ht="12.75" spans="1:4">
      <c r="A503" s="10"/>
      <c r="B503" s="10"/>
      <c r="C503" s="10"/>
      <c r="D503" s="10"/>
    </row>
    <row r="504" ht="12.75" spans="1:4">
      <c r="A504" s="10"/>
      <c r="B504" s="10"/>
      <c r="C504" s="10"/>
      <c r="D504" s="10"/>
    </row>
    <row r="505" ht="12.75" spans="1:4">
      <c r="A505" s="10"/>
      <c r="B505" s="10"/>
      <c r="C505" s="10"/>
      <c r="D505" s="10"/>
    </row>
    <row r="506" ht="12.75" spans="1:4">
      <c r="A506" s="10"/>
      <c r="B506" s="10"/>
      <c r="C506" s="10"/>
      <c r="D506" s="10"/>
    </row>
    <row r="507" ht="12.75" spans="1:4">
      <c r="A507" s="10"/>
      <c r="B507" s="10"/>
      <c r="C507" s="10"/>
      <c r="D507" s="10"/>
    </row>
    <row r="508" ht="12.75" spans="1:4">
      <c r="A508" s="10"/>
      <c r="B508" s="10"/>
      <c r="C508" s="10"/>
      <c r="D508" s="10"/>
    </row>
    <row r="509" ht="12.75" spans="1:4">
      <c r="A509" s="10"/>
      <c r="B509" s="10"/>
      <c r="C509" s="10"/>
      <c r="D509" s="10"/>
    </row>
    <row r="510" ht="12.75" spans="1:4">
      <c r="A510" s="10"/>
      <c r="B510" s="10"/>
      <c r="C510" s="10"/>
      <c r="D510" s="10"/>
    </row>
    <row r="511" ht="12.75" spans="1:4">
      <c r="A511" s="10"/>
      <c r="B511" s="10"/>
      <c r="C511" s="10"/>
      <c r="D511" s="10"/>
    </row>
    <row r="512" ht="12.75" spans="1:4">
      <c r="A512" s="10"/>
      <c r="B512" s="10"/>
      <c r="C512" s="10"/>
      <c r="D512" s="10"/>
    </row>
    <row r="513" ht="12.75" spans="1:4">
      <c r="A513" s="10"/>
      <c r="B513" s="10"/>
      <c r="C513" s="10"/>
      <c r="D513" s="10"/>
    </row>
    <row r="514" ht="12.75" spans="1:4">
      <c r="A514" s="10"/>
      <c r="B514" s="10"/>
      <c r="C514" s="10"/>
      <c r="D514" s="10"/>
    </row>
    <row r="515" ht="12.75" spans="1:4">
      <c r="A515" s="10"/>
      <c r="B515" s="10"/>
      <c r="C515" s="10"/>
      <c r="D515" s="10"/>
    </row>
    <row r="516" ht="12.75" spans="1:4">
      <c r="A516" s="10"/>
      <c r="B516" s="10"/>
      <c r="C516" s="10"/>
      <c r="D516" s="10"/>
    </row>
    <row r="517" ht="12.75" spans="1:4">
      <c r="A517" s="10"/>
      <c r="B517" s="10"/>
      <c r="C517" s="10"/>
      <c r="D517" s="10"/>
    </row>
    <row r="518" ht="12.75" spans="1:4">
      <c r="A518" s="10"/>
      <c r="B518" s="10"/>
      <c r="C518" s="10"/>
      <c r="D518" s="10"/>
    </row>
    <row r="519" ht="12.75" spans="1:4">
      <c r="A519" s="10"/>
      <c r="B519" s="10"/>
      <c r="C519" s="10"/>
      <c r="D519" s="10"/>
    </row>
    <row r="520" ht="12.75" spans="1:4">
      <c r="A520" s="10"/>
      <c r="B520" s="10"/>
      <c r="C520" s="10"/>
      <c r="D520" s="10"/>
    </row>
    <row r="521" ht="12.75" spans="1:4">
      <c r="A521" s="10"/>
      <c r="B521" s="10"/>
      <c r="C521" s="10"/>
      <c r="D521" s="10"/>
    </row>
    <row r="522" ht="12.75" spans="1:4">
      <c r="A522" s="10"/>
      <c r="B522" s="10"/>
      <c r="C522" s="10"/>
      <c r="D522" s="10"/>
    </row>
    <row r="523" ht="12.75" spans="1:4">
      <c r="A523" s="10"/>
      <c r="B523" s="10"/>
      <c r="C523" s="10"/>
      <c r="D523" s="10"/>
    </row>
    <row r="524" ht="12.75" spans="1:4">
      <c r="A524" s="10"/>
      <c r="B524" s="10"/>
      <c r="C524" s="10"/>
      <c r="D524" s="10"/>
    </row>
    <row r="525" ht="12.75" spans="1:4">
      <c r="A525" s="10"/>
      <c r="B525" s="10"/>
      <c r="C525" s="10"/>
      <c r="D525" s="10"/>
    </row>
    <row r="526" ht="12.75" spans="1:4">
      <c r="A526" s="10"/>
      <c r="B526" s="10"/>
      <c r="C526" s="10"/>
      <c r="D526" s="10"/>
    </row>
    <row r="527" ht="12.75" spans="1:4">
      <c r="A527" s="10"/>
      <c r="B527" s="10"/>
      <c r="C527" s="10"/>
      <c r="D527" s="10"/>
    </row>
    <row r="528" ht="12.75" spans="1:4">
      <c r="A528" s="10"/>
      <c r="B528" s="10"/>
      <c r="C528" s="10"/>
      <c r="D528" s="10"/>
    </row>
    <row r="529" ht="12.75" spans="1:4">
      <c r="A529" s="10"/>
      <c r="B529" s="10"/>
      <c r="C529" s="10"/>
      <c r="D529" s="10"/>
    </row>
    <row r="530" ht="12.75" spans="1:4">
      <c r="A530" s="10"/>
      <c r="B530" s="10"/>
      <c r="C530" s="10"/>
      <c r="D530" s="10"/>
    </row>
    <row r="531" ht="12.75" spans="1:4">
      <c r="A531" s="10"/>
      <c r="B531" s="10"/>
      <c r="C531" s="10"/>
      <c r="D531" s="10"/>
    </row>
    <row r="532" ht="12.75" spans="1:4">
      <c r="A532" s="10"/>
      <c r="B532" s="10"/>
      <c r="C532" s="10"/>
      <c r="D532" s="10"/>
    </row>
    <row r="533" ht="12.75" spans="1:4">
      <c r="A533" s="10"/>
      <c r="B533" s="10"/>
      <c r="C533" s="10"/>
      <c r="D533" s="10"/>
    </row>
    <row r="534" ht="12.75" spans="1:4">
      <c r="A534" s="10"/>
      <c r="B534" s="10"/>
      <c r="C534" s="10"/>
      <c r="D534" s="10"/>
    </row>
    <row r="535" ht="12.75" spans="1:4">
      <c r="A535" s="10"/>
      <c r="B535" s="10"/>
      <c r="C535" s="10"/>
      <c r="D535" s="10"/>
    </row>
    <row r="536" ht="12.75" spans="1:4">
      <c r="A536" s="10"/>
      <c r="B536" s="10"/>
      <c r="C536" s="10"/>
      <c r="D536" s="10"/>
    </row>
    <row r="537" ht="12.75" spans="1:4">
      <c r="A537" s="10"/>
      <c r="B537" s="10"/>
      <c r="C537" s="10"/>
      <c r="D537" s="10"/>
    </row>
    <row r="538" ht="12.75" spans="1:4">
      <c r="A538" s="10"/>
      <c r="B538" s="10"/>
      <c r="C538" s="10"/>
      <c r="D538" s="10"/>
    </row>
    <row r="539" ht="12.75" spans="1:4">
      <c r="A539" s="10"/>
      <c r="B539" s="10"/>
      <c r="C539" s="10"/>
      <c r="D539" s="10"/>
    </row>
    <row r="540" ht="12.75" spans="1:4">
      <c r="A540" s="10"/>
      <c r="B540" s="10"/>
      <c r="C540" s="10"/>
      <c r="D540" s="10"/>
    </row>
    <row r="541" ht="12.75" spans="1:4">
      <c r="A541" s="10"/>
      <c r="B541" s="10"/>
      <c r="C541" s="10"/>
      <c r="D541" s="10"/>
    </row>
    <row r="542" ht="12.75" spans="1:4">
      <c r="A542" s="10"/>
      <c r="B542" s="10"/>
      <c r="C542" s="10"/>
      <c r="D542" s="10"/>
    </row>
    <row r="543" ht="12.75" spans="1:4">
      <c r="A543" s="10"/>
      <c r="B543" s="10"/>
      <c r="C543" s="10"/>
      <c r="D543" s="10"/>
    </row>
    <row r="544" ht="12.75" spans="1:4">
      <c r="A544" s="10"/>
      <c r="B544" s="10"/>
      <c r="C544" s="10"/>
      <c r="D544" s="10"/>
    </row>
    <row r="545" ht="12.75" spans="1:4">
      <c r="A545" s="10"/>
      <c r="B545" s="10"/>
      <c r="C545" s="10"/>
      <c r="D545" s="10"/>
    </row>
    <row r="546" ht="12.75" spans="1:4">
      <c r="A546" s="10"/>
      <c r="B546" s="10"/>
      <c r="C546" s="10"/>
      <c r="D546" s="10"/>
    </row>
    <row r="547" ht="12.75" spans="1:4">
      <c r="A547" s="10"/>
      <c r="B547" s="10"/>
      <c r="C547" s="10"/>
      <c r="D547" s="10"/>
    </row>
    <row r="548" ht="12.75" spans="1:4">
      <c r="A548" s="10"/>
      <c r="B548" s="10"/>
      <c r="C548" s="10"/>
      <c r="D548" s="10"/>
    </row>
    <row r="549" ht="12.75" spans="1:4">
      <c r="A549" s="10"/>
      <c r="B549" s="10"/>
      <c r="C549" s="10"/>
      <c r="D549" s="10"/>
    </row>
    <row r="550" ht="12.75" spans="1:4">
      <c r="A550" s="10"/>
      <c r="B550" s="10"/>
      <c r="C550" s="10"/>
      <c r="D550" s="10"/>
    </row>
    <row r="551" ht="12.75" spans="1:4">
      <c r="A551" s="10"/>
      <c r="B551" s="10"/>
      <c r="C551" s="10"/>
      <c r="D551" s="10"/>
    </row>
    <row r="552" ht="12.75" spans="1:4">
      <c r="A552" s="10"/>
      <c r="B552" s="10"/>
      <c r="C552" s="10"/>
      <c r="D552" s="10"/>
    </row>
    <row r="553" ht="12.75" spans="1:4">
      <c r="A553" s="10"/>
      <c r="B553" s="10"/>
      <c r="C553" s="10"/>
      <c r="D553" s="10"/>
    </row>
    <row r="554" ht="12.75" spans="1:4">
      <c r="A554" s="10"/>
      <c r="B554" s="10"/>
      <c r="C554" s="10"/>
      <c r="D554" s="10"/>
    </row>
    <row r="555" ht="12.75" spans="1:4">
      <c r="A555" s="10"/>
      <c r="B555" s="10"/>
      <c r="C555" s="10"/>
      <c r="D555" s="10"/>
    </row>
    <row r="556" ht="12.75" spans="1:4">
      <c r="A556" s="10"/>
      <c r="B556" s="10"/>
      <c r="C556" s="10"/>
      <c r="D556" s="10"/>
    </row>
    <row r="557" ht="12.75" spans="1:4">
      <c r="A557" s="10"/>
      <c r="B557" s="10"/>
      <c r="C557" s="10"/>
      <c r="D557" s="10"/>
    </row>
    <row r="558" ht="12.75" spans="1:4">
      <c r="A558" s="10"/>
      <c r="B558" s="10"/>
      <c r="C558" s="10"/>
      <c r="D558" s="10"/>
    </row>
    <row r="559" ht="12.75" spans="1:4">
      <c r="A559" s="10"/>
      <c r="B559" s="10"/>
      <c r="C559" s="10"/>
      <c r="D559" s="10"/>
    </row>
    <row r="560" ht="12.75" spans="1:4">
      <c r="A560" s="10"/>
      <c r="B560" s="10"/>
      <c r="C560" s="10"/>
      <c r="D560" s="10"/>
    </row>
    <row r="561" ht="12.75" spans="1:4">
      <c r="A561" s="10"/>
      <c r="B561" s="10"/>
      <c r="C561" s="10"/>
      <c r="D561" s="10"/>
    </row>
    <row r="562" ht="12.75" spans="1:4">
      <c r="A562" s="10"/>
      <c r="B562" s="10"/>
      <c r="C562" s="10"/>
      <c r="D562" s="10"/>
    </row>
    <row r="563" ht="12.75" spans="1:4">
      <c r="A563" s="10"/>
      <c r="B563" s="10"/>
      <c r="C563" s="10"/>
      <c r="D563" s="10"/>
    </row>
    <row r="564" ht="12.75" spans="1:4">
      <c r="A564" s="10"/>
      <c r="B564" s="10"/>
      <c r="C564" s="10"/>
      <c r="D564" s="10"/>
    </row>
    <row r="565" ht="12.75" spans="1:4">
      <c r="A565" s="10"/>
      <c r="B565" s="10"/>
      <c r="C565" s="10"/>
      <c r="D565" s="10"/>
    </row>
    <row r="566" ht="12.75" spans="1:4">
      <c r="A566" s="10"/>
      <c r="B566" s="10"/>
      <c r="C566" s="10"/>
      <c r="D566" s="10"/>
    </row>
    <row r="567" ht="12.75" spans="1:4">
      <c r="A567" s="10"/>
      <c r="B567" s="10"/>
      <c r="C567" s="10"/>
      <c r="D567" s="10"/>
    </row>
    <row r="568" ht="12.75" spans="1:4">
      <c r="A568" s="10"/>
      <c r="B568" s="10"/>
      <c r="C568" s="10"/>
      <c r="D568" s="10"/>
    </row>
    <row r="569" ht="12.75" spans="1:4">
      <c r="A569" s="10"/>
      <c r="B569" s="10"/>
      <c r="C569" s="10"/>
      <c r="D569" s="10"/>
    </row>
    <row r="570" ht="12.75" spans="1:4">
      <c r="A570" s="10"/>
      <c r="B570" s="10"/>
      <c r="C570" s="10"/>
      <c r="D570" s="10"/>
    </row>
    <row r="571" ht="12.75" spans="1:4">
      <c r="A571" s="10"/>
      <c r="B571" s="10"/>
      <c r="C571" s="10"/>
      <c r="D571" s="10"/>
    </row>
    <row r="572" ht="12.75" spans="1:4">
      <c r="A572" s="10"/>
      <c r="B572" s="10"/>
      <c r="C572" s="10"/>
      <c r="D572" s="10"/>
    </row>
    <row r="573" ht="12.75" spans="1:4">
      <c r="A573" s="10"/>
      <c r="B573" s="10"/>
      <c r="C573" s="10"/>
      <c r="D573" s="10"/>
    </row>
    <row r="574" ht="12.75" spans="1:4">
      <c r="A574" s="10"/>
      <c r="B574" s="10"/>
      <c r="C574" s="10"/>
      <c r="D574" s="10"/>
    </row>
    <row r="575" ht="12.75" spans="1:4">
      <c r="A575" s="10"/>
      <c r="B575" s="10"/>
      <c r="C575" s="10"/>
      <c r="D575" s="10"/>
    </row>
    <row r="576" ht="12.75" spans="1:4">
      <c r="A576" s="10"/>
      <c r="B576" s="10"/>
      <c r="C576" s="10"/>
      <c r="D576" s="10"/>
    </row>
    <row r="577" ht="12.75" spans="1:4">
      <c r="A577" s="10"/>
      <c r="B577" s="10"/>
      <c r="C577" s="10"/>
      <c r="D577" s="10"/>
    </row>
    <row r="578" ht="12.75" spans="1:4">
      <c r="A578" s="10"/>
      <c r="B578" s="10"/>
      <c r="C578" s="10"/>
      <c r="D578" s="10"/>
    </row>
    <row r="579" ht="12.75" spans="1:4">
      <c r="A579" s="10"/>
      <c r="B579" s="10"/>
      <c r="C579" s="10"/>
      <c r="D579" s="10"/>
    </row>
    <row r="580" ht="12.75" spans="1:4">
      <c r="A580" s="10"/>
      <c r="B580" s="10"/>
      <c r="C580" s="10"/>
      <c r="D580" s="10"/>
    </row>
    <row r="581" ht="12.75" spans="1:4">
      <c r="A581" s="10"/>
      <c r="B581" s="10"/>
      <c r="C581" s="10"/>
      <c r="D581" s="10"/>
    </row>
    <row r="582" ht="12.75" spans="1:4">
      <c r="A582" s="10"/>
      <c r="B582" s="10"/>
      <c r="C582" s="10"/>
      <c r="D582" s="10"/>
    </row>
    <row r="583" ht="12.75" spans="1:4">
      <c r="A583" s="10"/>
      <c r="B583" s="10"/>
      <c r="C583" s="10"/>
      <c r="D583" s="10"/>
    </row>
    <row r="584" ht="12.75" spans="1:4">
      <c r="A584" s="10"/>
      <c r="B584" s="10"/>
      <c r="C584" s="10"/>
      <c r="D584" s="10"/>
    </row>
    <row r="585" ht="12.75" spans="1:4">
      <c r="A585" s="10"/>
      <c r="B585" s="10"/>
      <c r="C585" s="10"/>
      <c r="D585" s="10"/>
    </row>
    <row r="586" ht="12.75" spans="1:4">
      <c r="A586" s="10"/>
      <c r="B586" s="10"/>
      <c r="C586" s="10"/>
      <c r="D586" s="10"/>
    </row>
    <row r="587" ht="12.75" spans="1:4">
      <c r="A587" s="10"/>
      <c r="B587" s="10"/>
      <c r="C587" s="10"/>
      <c r="D587" s="10"/>
    </row>
    <row r="588" ht="12.75" spans="1:4">
      <c r="A588" s="10"/>
      <c r="B588" s="10"/>
      <c r="C588" s="10"/>
      <c r="D588" s="10"/>
    </row>
    <row r="589" ht="12.75" spans="1:4">
      <c r="A589" s="10"/>
      <c r="B589" s="10"/>
      <c r="C589" s="10"/>
      <c r="D589" s="10"/>
    </row>
    <row r="590" ht="12.75" spans="1:4">
      <c r="A590" s="10"/>
      <c r="B590" s="10"/>
      <c r="C590" s="10"/>
      <c r="D590" s="10"/>
    </row>
    <row r="591" ht="12.75" spans="1:4">
      <c r="A591" s="10"/>
      <c r="B591" s="10"/>
      <c r="C591" s="10"/>
      <c r="D591" s="10"/>
    </row>
    <row r="592" ht="12.75" spans="1:4">
      <c r="A592" s="10"/>
      <c r="B592" s="10"/>
      <c r="C592" s="10"/>
      <c r="D592" s="10"/>
    </row>
    <row r="593" ht="12.75" spans="1:4">
      <c r="A593" s="10"/>
      <c r="B593" s="10"/>
      <c r="C593" s="10"/>
      <c r="D593" s="10"/>
    </row>
    <row r="594" ht="12.75" spans="1:4">
      <c r="A594" s="10"/>
      <c r="B594" s="10"/>
      <c r="C594" s="10"/>
      <c r="D594" s="10"/>
    </row>
    <row r="595" ht="12.75" spans="1:4">
      <c r="A595" s="10"/>
      <c r="B595" s="10"/>
      <c r="C595" s="10"/>
      <c r="D595" s="10"/>
    </row>
    <row r="596" ht="12.75" spans="1:4">
      <c r="A596" s="10"/>
      <c r="B596" s="10"/>
      <c r="C596" s="10"/>
      <c r="D596" s="10"/>
    </row>
    <row r="597" ht="12.75" spans="1:4">
      <c r="A597" s="10"/>
      <c r="B597" s="10"/>
      <c r="C597" s="10"/>
      <c r="D597" s="10"/>
    </row>
    <row r="598" ht="12.75" spans="1:4">
      <c r="A598" s="10"/>
      <c r="B598" s="10"/>
      <c r="C598" s="10"/>
      <c r="D598" s="10"/>
    </row>
    <row r="599" ht="12.75" spans="1:4">
      <c r="A599" s="10"/>
      <c r="B599" s="10"/>
      <c r="C599" s="10"/>
      <c r="D599" s="10"/>
    </row>
    <row r="600" ht="12.75" spans="1:4">
      <c r="A600" s="10"/>
      <c r="B600" s="10"/>
      <c r="C600" s="10"/>
      <c r="D600" s="10"/>
    </row>
    <row r="601" ht="12.75" spans="1:4">
      <c r="A601" s="10"/>
      <c r="B601" s="10"/>
      <c r="C601" s="10"/>
      <c r="D601" s="10"/>
    </row>
    <row r="602" ht="12.75" spans="1:4">
      <c r="A602" s="10"/>
      <c r="B602" s="10"/>
      <c r="C602" s="10"/>
      <c r="D602" s="10"/>
    </row>
    <row r="603" ht="12.75" spans="1:4">
      <c r="A603" s="10"/>
      <c r="B603" s="10"/>
      <c r="C603" s="10"/>
      <c r="D603" s="10"/>
    </row>
    <row r="604" ht="12.75" spans="1:4">
      <c r="A604" s="10"/>
      <c r="B604" s="10"/>
      <c r="C604" s="10"/>
      <c r="D604" s="10"/>
    </row>
    <row r="605" ht="12.75" spans="1:4">
      <c r="A605" s="10"/>
      <c r="B605" s="10"/>
      <c r="C605" s="10"/>
      <c r="D605" s="10"/>
    </row>
    <row r="606" ht="12.75" spans="1:4">
      <c r="A606" s="10"/>
      <c r="B606" s="10"/>
      <c r="C606" s="10"/>
      <c r="D606" s="10"/>
    </row>
    <row r="607" ht="12.75" spans="1:4">
      <c r="A607" s="10"/>
      <c r="B607" s="10"/>
      <c r="C607" s="10"/>
      <c r="D607" s="10"/>
    </row>
    <row r="608" ht="12.75" spans="1:4">
      <c r="A608" s="10"/>
      <c r="B608" s="10"/>
      <c r="C608" s="10"/>
      <c r="D608" s="10"/>
    </row>
    <row r="609" ht="12.75" spans="1:4">
      <c r="A609" s="10"/>
      <c r="B609" s="10"/>
      <c r="C609" s="10"/>
      <c r="D609" s="10"/>
    </row>
    <row r="610" ht="12.75" spans="1:4">
      <c r="A610" s="10"/>
      <c r="B610" s="10"/>
      <c r="C610" s="10"/>
      <c r="D610" s="10"/>
    </row>
    <row r="611" ht="12.75" spans="1:4">
      <c r="A611" s="10"/>
      <c r="B611" s="10"/>
      <c r="C611" s="10"/>
      <c r="D611" s="10"/>
    </row>
    <row r="612" ht="12.75" spans="1:4">
      <c r="A612" s="10"/>
      <c r="B612" s="10"/>
      <c r="C612" s="10"/>
      <c r="D612" s="10"/>
    </row>
    <row r="613" ht="12.75" spans="1:4">
      <c r="A613" s="10"/>
      <c r="B613" s="10"/>
      <c r="C613" s="10"/>
      <c r="D613" s="10"/>
    </row>
    <row r="614" ht="12.75" spans="1:4">
      <c r="A614" s="10"/>
      <c r="B614" s="10"/>
      <c r="C614" s="10"/>
      <c r="D614" s="10"/>
    </row>
    <row r="615" ht="12.75" spans="1:4">
      <c r="A615" s="10"/>
      <c r="B615" s="10"/>
      <c r="C615" s="10"/>
      <c r="D615" s="10"/>
    </row>
    <row r="616" ht="12.75" spans="1:4">
      <c r="A616" s="10"/>
      <c r="B616" s="10"/>
      <c r="C616" s="10"/>
      <c r="D616" s="10"/>
    </row>
    <row r="617" ht="12.75" spans="1:4">
      <c r="A617" s="10"/>
      <c r="B617" s="10"/>
      <c r="C617" s="10"/>
      <c r="D617" s="10"/>
    </row>
    <row r="618" ht="12.75" spans="1:4">
      <c r="A618" s="10"/>
      <c r="B618" s="10"/>
      <c r="C618" s="10"/>
      <c r="D618" s="10"/>
    </row>
    <row r="619" ht="12.75" spans="1:4">
      <c r="A619" s="10"/>
      <c r="B619" s="10"/>
      <c r="C619" s="10"/>
      <c r="D619" s="10"/>
    </row>
    <row r="620" ht="12.75" spans="1:4">
      <c r="A620" s="10"/>
      <c r="B620" s="10"/>
      <c r="C620" s="10"/>
      <c r="D620" s="10"/>
    </row>
    <row r="621" ht="12.75" spans="1:4">
      <c r="A621" s="10"/>
      <c r="B621" s="10"/>
      <c r="C621" s="10"/>
      <c r="D621" s="10"/>
    </row>
    <row r="622" ht="12.75" spans="1:4">
      <c r="A622" s="10"/>
      <c r="B622" s="10"/>
      <c r="C622" s="10"/>
      <c r="D622" s="10"/>
    </row>
    <row r="623" ht="12.75" spans="1:4">
      <c r="A623" s="10"/>
      <c r="B623" s="10"/>
      <c r="C623" s="10"/>
      <c r="D623" s="10"/>
    </row>
    <row r="624" ht="12.75" spans="1:4">
      <c r="A624" s="10"/>
      <c r="B624" s="10"/>
      <c r="C624" s="10"/>
      <c r="D624" s="10"/>
    </row>
    <row r="625" ht="12.75" spans="1:4">
      <c r="A625" s="10"/>
      <c r="B625" s="10"/>
      <c r="C625" s="10"/>
      <c r="D625" s="10"/>
    </row>
    <row r="626" ht="12.75" spans="1:4">
      <c r="A626" s="10"/>
      <c r="B626" s="10"/>
      <c r="C626" s="10"/>
      <c r="D626" s="10"/>
    </row>
    <row r="627" ht="12.75" spans="1:4">
      <c r="A627" s="10"/>
      <c r="B627" s="10"/>
      <c r="C627" s="10"/>
      <c r="D627" s="10"/>
    </row>
    <row r="628" ht="12.75" spans="1:4">
      <c r="A628" s="10"/>
      <c r="B628" s="10"/>
      <c r="C628" s="10"/>
      <c r="D628" s="10"/>
    </row>
    <row r="629" ht="12.75" spans="1:4">
      <c r="A629" s="10"/>
      <c r="B629" s="10"/>
      <c r="C629" s="10"/>
      <c r="D629" s="10"/>
    </row>
    <row r="630" ht="12.75" spans="1:4">
      <c r="A630" s="10"/>
      <c r="B630" s="10"/>
      <c r="C630" s="10"/>
      <c r="D630" s="10"/>
    </row>
    <row r="631" ht="12.75" spans="1:4">
      <c r="A631" s="10"/>
      <c r="B631" s="10"/>
      <c r="C631" s="10"/>
      <c r="D631" s="10"/>
    </row>
    <row r="632" ht="12.75" spans="1:4">
      <c r="A632" s="10"/>
      <c r="B632" s="10"/>
      <c r="C632" s="10"/>
      <c r="D632" s="10"/>
    </row>
    <row r="633" ht="12.75" spans="1:4">
      <c r="A633" s="10"/>
      <c r="B633" s="10"/>
      <c r="C633" s="10"/>
      <c r="D633" s="10"/>
    </row>
    <row r="634" ht="12.75" spans="1:4">
      <c r="A634" s="10"/>
      <c r="B634" s="10"/>
      <c r="C634" s="10"/>
      <c r="D634" s="10"/>
    </row>
    <row r="635" ht="12.75" spans="1:4">
      <c r="A635" s="10"/>
      <c r="B635" s="10"/>
      <c r="C635" s="10"/>
      <c r="D635" s="10"/>
    </row>
    <row r="636" ht="12.75" spans="1:4">
      <c r="A636" s="10"/>
      <c r="B636" s="10"/>
      <c r="C636" s="10"/>
      <c r="D636" s="10"/>
    </row>
    <row r="637" ht="12.75" spans="1:4">
      <c r="A637" s="10"/>
      <c r="B637" s="10"/>
      <c r="C637" s="10"/>
      <c r="D637" s="10"/>
    </row>
    <row r="638" ht="12.75" spans="1:4">
      <c r="A638" s="10"/>
      <c r="B638" s="10"/>
      <c r="C638" s="10"/>
      <c r="D638" s="10"/>
    </row>
    <row r="639" ht="12.75" spans="1:4">
      <c r="A639" s="10"/>
      <c r="B639" s="10"/>
      <c r="C639" s="10"/>
      <c r="D639" s="10"/>
    </row>
    <row r="640" ht="12.75" spans="1:4">
      <c r="A640" s="10"/>
      <c r="B640" s="10"/>
      <c r="C640" s="10"/>
      <c r="D640" s="10"/>
    </row>
    <row r="641" ht="12.75" spans="1:4">
      <c r="A641" s="10"/>
      <c r="B641" s="10"/>
      <c r="C641" s="10"/>
      <c r="D641" s="10"/>
    </row>
    <row r="642" ht="12.75" spans="1:4">
      <c r="A642" s="10"/>
      <c r="B642" s="10"/>
      <c r="C642" s="10"/>
      <c r="D642" s="10"/>
    </row>
    <row r="643" ht="12.75" spans="1:4">
      <c r="A643" s="10"/>
      <c r="B643" s="10"/>
      <c r="C643" s="10"/>
      <c r="D643" s="10"/>
    </row>
    <row r="644" ht="12.75" spans="1:4">
      <c r="A644" s="10"/>
      <c r="B644" s="10"/>
      <c r="C644" s="10"/>
      <c r="D644" s="10"/>
    </row>
    <row r="645" ht="12.75" spans="1:4">
      <c r="A645" s="10"/>
      <c r="B645" s="10"/>
      <c r="C645" s="10"/>
      <c r="D645" s="10"/>
    </row>
    <row r="646" ht="12.75" spans="1:4">
      <c r="A646" s="10"/>
      <c r="B646" s="10"/>
      <c r="C646" s="10"/>
      <c r="D646" s="10"/>
    </row>
    <row r="647" ht="12.75" spans="1:4">
      <c r="A647" s="10"/>
      <c r="B647" s="10"/>
      <c r="C647" s="10"/>
      <c r="D647" s="10"/>
    </row>
    <row r="648" ht="12.75" spans="1:4">
      <c r="A648" s="10"/>
      <c r="B648" s="10"/>
      <c r="C648" s="10"/>
      <c r="D648" s="10"/>
    </row>
    <row r="649" ht="12.75" spans="1:4">
      <c r="A649" s="10"/>
      <c r="B649" s="10"/>
      <c r="C649" s="10"/>
      <c r="D649" s="10"/>
    </row>
    <row r="650" ht="12.75" spans="1:4">
      <c r="A650" s="10"/>
      <c r="B650" s="10"/>
      <c r="C650" s="10"/>
      <c r="D650" s="10"/>
    </row>
    <row r="651" ht="12.75" spans="1:4">
      <c r="A651" s="10"/>
      <c r="B651" s="10"/>
      <c r="C651" s="10"/>
      <c r="D651" s="10"/>
    </row>
    <row r="652" ht="12.75" spans="1:4">
      <c r="A652" s="10"/>
      <c r="B652" s="10"/>
      <c r="C652" s="10"/>
      <c r="D652" s="10"/>
    </row>
    <row r="653" ht="12.75" spans="1:4">
      <c r="A653" s="10"/>
      <c r="B653" s="10"/>
      <c r="C653" s="10"/>
      <c r="D653" s="10"/>
    </row>
    <row r="654" ht="12.75" spans="1:4">
      <c r="A654" s="10"/>
      <c r="B654" s="10"/>
      <c r="C654" s="10"/>
      <c r="D654" s="10"/>
    </row>
    <row r="655" ht="12.75" spans="1:4">
      <c r="A655" s="10"/>
      <c r="B655" s="10"/>
      <c r="C655" s="10"/>
      <c r="D655" s="10"/>
    </row>
    <row r="656" ht="12.75" spans="1:4">
      <c r="A656" s="10"/>
      <c r="B656" s="10"/>
      <c r="C656" s="10"/>
      <c r="D656" s="10"/>
    </row>
    <row r="657" ht="12.75" spans="1:4">
      <c r="A657" s="10"/>
      <c r="B657" s="10"/>
      <c r="C657" s="10"/>
      <c r="D657" s="10"/>
    </row>
    <row r="658" ht="12.75" spans="1:4">
      <c r="A658" s="10"/>
      <c r="B658" s="10"/>
      <c r="C658" s="10"/>
      <c r="D658" s="10"/>
    </row>
    <row r="659" ht="12.75" spans="1:4">
      <c r="A659" s="10"/>
      <c r="B659" s="10"/>
      <c r="C659" s="10"/>
      <c r="D659" s="10"/>
    </row>
    <row r="660" ht="12.75" spans="1:4">
      <c r="A660" s="10"/>
      <c r="B660" s="10"/>
      <c r="C660" s="10"/>
      <c r="D660" s="10"/>
    </row>
    <row r="661" ht="12.75" spans="1:4">
      <c r="A661" s="10"/>
      <c r="B661" s="10"/>
      <c r="C661" s="10"/>
      <c r="D661" s="10"/>
    </row>
    <row r="662" ht="12.75" spans="1:4">
      <c r="A662" s="10"/>
      <c r="B662" s="10"/>
      <c r="C662" s="10"/>
      <c r="D662" s="10"/>
    </row>
    <row r="663" ht="12.75" spans="1:4">
      <c r="A663" s="10"/>
      <c r="B663" s="10"/>
      <c r="C663" s="10"/>
      <c r="D663" s="10"/>
    </row>
    <row r="664" ht="12.75" spans="1:4">
      <c r="A664" s="10"/>
      <c r="B664" s="10"/>
      <c r="C664" s="10"/>
      <c r="D664" s="10"/>
    </row>
    <row r="665" ht="12.75" spans="1:4">
      <c r="A665" s="10"/>
      <c r="B665" s="10"/>
      <c r="C665" s="10"/>
      <c r="D665" s="10"/>
    </row>
    <row r="666" ht="12.75" spans="1:4">
      <c r="A666" s="10"/>
      <c r="B666" s="10"/>
      <c r="C666" s="10"/>
      <c r="D666" s="10"/>
    </row>
    <row r="667" ht="12.75" spans="1:4">
      <c r="A667" s="10"/>
      <c r="B667" s="10"/>
      <c r="C667" s="10"/>
      <c r="D667" s="10"/>
    </row>
    <row r="668" ht="12.75" spans="1:4">
      <c r="A668" s="10"/>
      <c r="B668" s="10"/>
      <c r="C668" s="10"/>
      <c r="D668" s="10"/>
    </row>
    <row r="669" ht="12.75" spans="1:4">
      <c r="A669" s="10"/>
      <c r="B669" s="10"/>
      <c r="C669" s="10"/>
      <c r="D669" s="10"/>
    </row>
    <row r="670" ht="12.75" spans="1:4">
      <c r="A670" s="10"/>
      <c r="B670" s="10"/>
      <c r="C670" s="10"/>
      <c r="D670" s="10"/>
    </row>
    <row r="671" ht="12.75" spans="1:4">
      <c r="A671" s="10"/>
      <c r="B671" s="10"/>
      <c r="C671" s="10"/>
      <c r="D671" s="10"/>
    </row>
    <row r="672" ht="12.75" spans="1:4">
      <c r="A672" s="10"/>
      <c r="B672" s="10"/>
      <c r="C672" s="10"/>
      <c r="D672" s="10"/>
    </row>
    <row r="673" ht="12.75" spans="1:4">
      <c r="A673" s="10"/>
      <c r="B673" s="10"/>
      <c r="C673" s="10"/>
      <c r="D673" s="10"/>
    </row>
    <row r="674" ht="12.75" spans="1:4">
      <c r="A674" s="10"/>
      <c r="B674" s="10"/>
      <c r="C674" s="10"/>
      <c r="D674" s="10"/>
    </row>
    <row r="675" ht="12.75" spans="1:4">
      <c r="A675" s="10"/>
      <c r="B675" s="10"/>
      <c r="C675" s="10"/>
      <c r="D675" s="10"/>
    </row>
    <row r="676" ht="12.75" spans="1:4">
      <c r="A676" s="10"/>
      <c r="B676" s="10"/>
      <c r="C676" s="10"/>
      <c r="D676" s="10"/>
    </row>
    <row r="677" ht="12.75" spans="1:4">
      <c r="A677" s="10"/>
      <c r="B677" s="10"/>
      <c r="C677" s="10"/>
      <c r="D677" s="10"/>
    </row>
    <row r="678" ht="12.75" spans="1:4">
      <c r="A678" s="10"/>
      <c r="B678" s="10"/>
      <c r="C678" s="10"/>
      <c r="D678" s="10"/>
    </row>
    <row r="679" ht="12.75" spans="1:4">
      <c r="A679" s="10"/>
      <c r="B679" s="10"/>
      <c r="C679" s="10"/>
      <c r="D679" s="10"/>
    </row>
    <row r="680" ht="12.75" spans="1:4">
      <c r="A680" s="10"/>
      <c r="B680" s="10"/>
      <c r="C680" s="10"/>
      <c r="D680" s="10"/>
    </row>
    <row r="681" ht="12.75" spans="1:4">
      <c r="A681" s="10"/>
      <c r="B681" s="10"/>
      <c r="C681" s="10"/>
      <c r="D681" s="10"/>
    </row>
    <row r="682" ht="12.75" spans="1:4">
      <c r="A682" s="10"/>
      <c r="B682" s="10"/>
      <c r="C682" s="10"/>
      <c r="D682" s="10"/>
    </row>
    <row r="683" ht="12.75" spans="1:4">
      <c r="A683" s="10"/>
      <c r="B683" s="10"/>
      <c r="C683" s="10"/>
      <c r="D683" s="10"/>
    </row>
    <row r="684" ht="12.75" spans="1:4">
      <c r="A684" s="10"/>
      <c r="B684" s="10"/>
      <c r="C684" s="10"/>
      <c r="D684" s="10"/>
    </row>
    <row r="685" ht="12.75" spans="1:4">
      <c r="A685" s="10"/>
      <c r="B685" s="10"/>
      <c r="C685" s="10"/>
      <c r="D685" s="10"/>
    </row>
    <row r="686" ht="12.75" spans="1:4">
      <c r="A686" s="10"/>
      <c r="B686" s="10"/>
      <c r="C686" s="10"/>
      <c r="D686" s="10"/>
    </row>
    <row r="687" ht="12.75" spans="1:4">
      <c r="A687" s="10"/>
      <c r="B687" s="10"/>
      <c r="C687" s="10"/>
      <c r="D687" s="10"/>
    </row>
    <row r="688" ht="12.75" spans="1:4">
      <c r="A688" s="10"/>
      <c r="B688" s="10"/>
      <c r="C688" s="10"/>
      <c r="D688" s="10"/>
    </row>
    <row r="689" ht="12.75" spans="1:4">
      <c r="A689" s="10"/>
      <c r="B689" s="10"/>
      <c r="C689" s="10"/>
      <c r="D689" s="10"/>
    </row>
    <row r="690" ht="12.75" spans="1:4">
      <c r="A690" s="10"/>
      <c r="B690" s="10"/>
      <c r="C690" s="10"/>
      <c r="D690" s="10"/>
    </row>
    <row r="691" ht="12.75" spans="1:4">
      <c r="A691" s="10"/>
      <c r="B691" s="10"/>
      <c r="C691" s="10"/>
      <c r="D691" s="10"/>
    </row>
    <row r="692" ht="12.75" spans="1:4">
      <c r="A692" s="10"/>
      <c r="B692" s="10"/>
      <c r="C692" s="10"/>
      <c r="D692" s="10"/>
    </row>
    <row r="693" ht="12.75" spans="1:4">
      <c r="A693" s="10"/>
      <c r="B693" s="10"/>
      <c r="C693" s="10"/>
      <c r="D693" s="10"/>
    </row>
    <row r="694" ht="12.75" spans="1:4">
      <c r="A694" s="10"/>
      <c r="B694" s="10"/>
      <c r="C694" s="10"/>
      <c r="D694" s="10"/>
    </row>
    <row r="695" ht="12.75" spans="1:4">
      <c r="A695" s="10"/>
      <c r="B695" s="10"/>
      <c r="C695" s="10"/>
      <c r="D695" s="10"/>
    </row>
    <row r="696" ht="12.75" spans="1:4">
      <c r="A696" s="10"/>
      <c r="B696" s="10"/>
      <c r="C696" s="10"/>
      <c r="D696" s="10"/>
    </row>
    <row r="697" ht="12.75" spans="1:4">
      <c r="A697" s="10"/>
      <c r="B697" s="10"/>
      <c r="C697" s="10"/>
      <c r="D697" s="10"/>
    </row>
    <row r="698" ht="12.75" spans="1:4">
      <c r="A698" s="10"/>
      <c r="B698" s="10"/>
      <c r="C698" s="10"/>
      <c r="D698" s="10"/>
    </row>
    <row r="699" ht="12.75" spans="1:4">
      <c r="A699" s="10"/>
      <c r="B699" s="10"/>
      <c r="C699" s="10"/>
      <c r="D699" s="10"/>
    </row>
    <row r="700" ht="12.75" spans="1:4">
      <c r="A700" s="10"/>
      <c r="B700" s="10"/>
      <c r="C700" s="10"/>
      <c r="D700" s="10"/>
    </row>
    <row r="701" ht="12.75" spans="1:4">
      <c r="A701" s="10"/>
      <c r="B701" s="10"/>
      <c r="C701" s="10"/>
      <c r="D701" s="10"/>
    </row>
    <row r="702" ht="12.75" spans="1:4">
      <c r="A702" s="10"/>
      <c r="B702" s="10"/>
      <c r="C702" s="10"/>
      <c r="D702" s="10"/>
    </row>
    <row r="703" ht="12.75" spans="1:4">
      <c r="A703" s="10"/>
      <c r="B703" s="10"/>
      <c r="C703" s="10"/>
      <c r="D703" s="10"/>
    </row>
    <row r="704" ht="12.75" spans="1:4">
      <c r="A704" s="10"/>
      <c r="B704" s="10"/>
      <c r="C704" s="10"/>
      <c r="D704" s="10"/>
    </row>
    <row r="705" ht="12.75" spans="1:4">
      <c r="A705" s="10"/>
      <c r="B705" s="10"/>
      <c r="C705" s="10"/>
      <c r="D705" s="10"/>
    </row>
    <row r="706" ht="12.75" spans="1:4">
      <c r="A706" s="10"/>
      <c r="B706" s="10"/>
      <c r="C706" s="10"/>
      <c r="D706" s="10"/>
    </row>
    <row r="707" ht="12.75" spans="1:4">
      <c r="A707" s="10"/>
      <c r="B707" s="10"/>
      <c r="C707" s="10"/>
      <c r="D707" s="10"/>
    </row>
    <row r="708" ht="12.75" spans="1:4">
      <c r="A708" s="10"/>
      <c r="B708" s="10"/>
      <c r="C708" s="10"/>
      <c r="D708" s="10"/>
    </row>
    <row r="709" ht="12.75" spans="1:4">
      <c r="A709" s="10"/>
      <c r="B709" s="10"/>
      <c r="C709" s="10"/>
      <c r="D709" s="10"/>
    </row>
    <row r="710" ht="12.75" spans="1:4">
      <c r="A710" s="10"/>
      <c r="B710" s="10"/>
      <c r="C710" s="10"/>
      <c r="D710" s="10"/>
    </row>
    <row r="711" ht="12.75" spans="1:4">
      <c r="A711" s="10"/>
      <c r="B711" s="10"/>
      <c r="C711" s="10"/>
      <c r="D711" s="10"/>
    </row>
    <row r="712" ht="12.75" spans="1:4">
      <c r="A712" s="10"/>
      <c r="B712" s="10"/>
      <c r="C712" s="10"/>
      <c r="D712" s="10"/>
    </row>
    <row r="713" ht="12.75" spans="1:4">
      <c r="A713" s="10"/>
      <c r="B713" s="10"/>
      <c r="C713" s="10"/>
      <c r="D713" s="10"/>
    </row>
    <row r="714" ht="12.75" spans="1:4">
      <c r="A714" s="10"/>
      <c r="B714" s="10"/>
      <c r="C714" s="10"/>
      <c r="D714" s="10"/>
    </row>
    <row r="715" ht="12.75" spans="1:4">
      <c r="A715" s="10"/>
      <c r="B715" s="10"/>
      <c r="C715" s="10"/>
      <c r="D715" s="10"/>
    </row>
    <row r="716" ht="12.75" spans="1:4">
      <c r="A716" s="10"/>
      <c r="B716" s="10"/>
      <c r="C716" s="10"/>
      <c r="D716" s="10"/>
    </row>
    <row r="717" ht="12.75" spans="1:4">
      <c r="A717" s="10"/>
      <c r="B717" s="10"/>
      <c r="C717" s="10"/>
      <c r="D717" s="10"/>
    </row>
    <row r="718" ht="12.75" spans="1:4">
      <c r="A718" s="10"/>
      <c r="B718" s="10"/>
      <c r="C718" s="10"/>
      <c r="D718" s="10"/>
    </row>
    <row r="719" ht="12.75" spans="1:4">
      <c r="A719" s="10"/>
      <c r="B719" s="10"/>
      <c r="C719" s="10"/>
      <c r="D719" s="10"/>
    </row>
    <row r="720" ht="12.75" spans="1:4">
      <c r="A720" s="10"/>
      <c r="B720" s="10"/>
      <c r="C720" s="10"/>
      <c r="D720" s="10"/>
    </row>
    <row r="721" ht="12.75" spans="1:4">
      <c r="A721" s="10"/>
      <c r="B721" s="10"/>
      <c r="C721" s="10"/>
      <c r="D721" s="10"/>
    </row>
    <row r="722" ht="12.75" spans="1:4">
      <c r="A722" s="10"/>
      <c r="B722" s="10"/>
      <c r="C722" s="10"/>
      <c r="D722" s="10"/>
    </row>
    <row r="723" ht="12.75" spans="1:4">
      <c r="A723" s="10"/>
      <c r="B723" s="10"/>
      <c r="C723" s="10"/>
      <c r="D723" s="10"/>
    </row>
    <row r="724" ht="12.75" spans="1:4">
      <c r="A724" s="10"/>
      <c r="B724" s="10"/>
      <c r="C724" s="10"/>
      <c r="D724" s="10"/>
    </row>
    <row r="725" ht="12.75" spans="1:4">
      <c r="A725" s="10"/>
      <c r="B725" s="10"/>
      <c r="C725" s="10"/>
      <c r="D725" s="10"/>
    </row>
    <row r="726" ht="12.75" spans="1:4">
      <c r="A726" s="10"/>
      <c r="B726" s="10"/>
      <c r="C726" s="10"/>
      <c r="D726" s="10"/>
    </row>
    <row r="727" ht="12.75" spans="1:4">
      <c r="A727" s="10"/>
      <c r="B727" s="10"/>
      <c r="C727" s="10"/>
      <c r="D727" s="10"/>
    </row>
    <row r="728" ht="12.75" spans="1:4">
      <c r="A728" s="10"/>
      <c r="B728" s="10"/>
      <c r="C728" s="10"/>
      <c r="D728" s="10"/>
    </row>
    <row r="729" ht="12.75" spans="1:4">
      <c r="A729" s="10"/>
      <c r="B729" s="10"/>
      <c r="C729" s="10"/>
      <c r="D729" s="10"/>
    </row>
    <row r="730" ht="12.75" spans="1:4">
      <c r="A730" s="10"/>
      <c r="B730" s="10"/>
      <c r="C730" s="10"/>
      <c r="D730" s="10"/>
    </row>
    <row r="731" ht="12.75" spans="1:4">
      <c r="A731" s="10"/>
      <c r="B731" s="10"/>
      <c r="C731" s="10"/>
      <c r="D731" s="10"/>
    </row>
    <row r="732" ht="12.75" spans="1:4">
      <c r="A732" s="10"/>
      <c r="B732" s="10"/>
      <c r="C732" s="10"/>
      <c r="D732" s="10"/>
    </row>
    <row r="733" ht="12.75" spans="1:4">
      <c r="A733" s="10"/>
      <c r="B733" s="10"/>
      <c r="C733" s="10"/>
      <c r="D733" s="10"/>
    </row>
    <row r="734" ht="12.75" spans="1:4">
      <c r="A734" s="10"/>
      <c r="B734" s="10"/>
      <c r="C734" s="10"/>
      <c r="D734" s="10"/>
    </row>
    <row r="735" ht="12.75" spans="1:4">
      <c r="A735" s="10"/>
      <c r="B735" s="10"/>
      <c r="C735" s="10"/>
      <c r="D735" s="10"/>
    </row>
    <row r="736" ht="12.75" spans="1:4">
      <c r="A736" s="10"/>
      <c r="B736" s="10"/>
      <c r="C736" s="10"/>
      <c r="D736" s="10"/>
    </row>
    <row r="737" ht="12.75" spans="1:4">
      <c r="A737" s="10"/>
      <c r="B737" s="10"/>
      <c r="C737" s="10"/>
      <c r="D737" s="10"/>
    </row>
    <row r="738" ht="12.75" spans="1:4">
      <c r="A738" s="10"/>
      <c r="B738" s="10"/>
      <c r="C738" s="10"/>
      <c r="D738" s="10"/>
    </row>
    <row r="739" ht="12.75" spans="1:4">
      <c r="A739" s="10"/>
      <c r="B739" s="10"/>
      <c r="C739" s="10"/>
      <c r="D739" s="10"/>
    </row>
    <row r="740" ht="12.75" spans="1:4">
      <c r="A740" s="10"/>
      <c r="B740" s="10"/>
      <c r="C740" s="10"/>
      <c r="D740" s="10"/>
    </row>
    <row r="741" ht="12.75" spans="1:4">
      <c r="A741" s="10"/>
      <c r="B741" s="10"/>
      <c r="C741" s="10"/>
      <c r="D741" s="10"/>
    </row>
    <row r="742" ht="12.75" spans="1:4">
      <c r="A742" s="10"/>
      <c r="B742" s="10"/>
      <c r="C742" s="10"/>
      <c r="D742" s="10"/>
    </row>
    <row r="743" ht="12.75" spans="1:4">
      <c r="A743" s="10"/>
      <c r="B743" s="10"/>
      <c r="C743" s="10"/>
      <c r="D743" s="10"/>
    </row>
    <row r="744" ht="12.75" spans="1:4">
      <c r="A744" s="10"/>
      <c r="B744" s="10"/>
      <c r="C744" s="10"/>
      <c r="D744" s="10"/>
    </row>
    <row r="745" ht="12.75" spans="1:4">
      <c r="A745" s="10"/>
      <c r="B745" s="10"/>
      <c r="C745" s="10"/>
      <c r="D745" s="10"/>
    </row>
    <row r="746" ht="12.75" spans="1:4">
      <c r="A746" s="10"/>
      <c r="B746" s="10"/>
      <c r="C746" s="10"/>
      <c r="D746" s="10"/>
    </row>
    <row r="747" ht="12.75" spans="1:4">
      <c r="A747" s="10"/>
      <c r="B747" s="10"/>
      <c r="C747" s="10"/>
      <c r="D747" s="10"/>
    </row>
    <row r="748" ht="12.75" spans="1:4">
      <c r="A748" s="10"/>
      <c r="B748" s="10"/>
      <c r="C748" s="10"/>
      <c r="D748" s="10"/>
    </row>
    <row r="749" ht="12.75" spans="1:4">
      <c r="A749" s="10"/>
      <c r="B749" s="10"/>
      <c r="C749" s="10"/>
      <c r="D749" s="10"/>
    </row>
    <row r="750" ht="12.75" spans="1:4">
      <c r="A750" s="10"/>
      <c r="B750" s="10"/>
      <c r="C750" s="10"/>
      <c r="D750" s="10"/>
    </row>
    <row r="751" ht="12.75" spans="1:4">
      <c r="A751" s="10"/>
      <c r="B751" s="10"/>
      <c r="C751" s="10"/>
      <c r="D751" s="10"/>
    </row>
    <row r="752" ht="12.75" spans="1:4">
      <c r="A752" s="10"/>
      <c r="B752" s="10"/>
      <c r="C752" s="10"/>
      <c r="D752" s="10"/>
    </row>
    <row r="753" ht="12.75" spans="1:4">
      <c r="A753" s="10"/>
      <c r="B753" s="10"/>
      <c r="C753" s="10"/>
      <c r="D753" s="10"/>
    </row>
    <row r="754" ht="12.75" spans="1:4">
      <c r="A754" s="10"/>
      <c r="B754" s="10"/>
      <c r="C754" s="10"/>
      <c r="D754" s="10"/>
    </row>
    <row r="755" ht="12.75" spans="1:4">
      <c r="A755" s="10"/>
      <c r="B755" s="10"/>
      <c r="C755" s="10"/>
      <c r="D755" s="10"/>
    </row>
    <row r="756" ht="12.75" spans="1:4">
      <c r="A756" s="10"/>
      <c r="B756" s="10"/>
      <c r="C756" s="10"/>
      <c r="D756" s="10"/>
    </row>
    <row r="757" ht="12.75" spans="1:4">
      <c r="A757" s="10"/>
      <c r="B757" s="10"/>
      <c r="C757" s="10"/>
      <c r="D757" s="10"/>
    </row>
    <row r="758" ht="12.75" spans="1:4">
      <c r="A758" s="10"/>
      <c r="B758" s="10"/>
      <c r="C758" s="10"/>
      <c r="D758" s="10"/>
    </row>
    <row r="759" ht="12.75" spans="1:4">
      <c r="A759" s="10"/>
      <c r="B759" s="10"/>
      <c r="C759" s="10"/>
      <c r="D759" s="10"/>
    </row>
    <row r="760" ht="12.75" spans="1:4">
      <c r="A760" s="10"/>
      <c r="B760" s="10"/>
      <c r="C760" s="10"/>
      <c r="D760" s="10"/>
    </row>
    <row r="761" ht="12.75" spans="1:4">
      <c r="A761" s="10"/>
      <c r="B761" s="10"/>
      <c r="C761" s="10"/>
      <c r="D761" s="10"/>
    </row>
    <row r="762" ht="12.75" spans="1:4">
      <c r="A762" s="10"/>
      <c r="B762" s="10"/>
      <c r="C762" s="10"/>
      <c r="D762" s="10"/>
    </row>
    <row r="763" ht="12.75" spans="1:4">
      <c r="A763" s="10"/>
      <c r="B763" s="10"/>
      <c r="C763" s="10"/>
      <c r="D763" s="10"/>
    </row>
    <row r="764" ht="12.75" spans="1:4">
      <c r="A764" s="10"/>
      <c r="B764" s="10"/>
      <c r="C764" s="10"/>
      <c r="D764" s="10"/>
    </row>
    <row r="765" ht="12.75" spans="1:4">
      <c r="A765" s="10"/>
      <c r="B765" s="10"/>
      <c r="C765" s="10"/>
      <c r="D765" s="10"/>
    </row>
    <row r="766" ht="12.75" spans="1:4">
      <c r="A766" s="10"/>
      <c r="B766" s="10"/>
      <c r="C766" s="10"/>
      <c r="D766" s="10"/>
    </row>
    <row r="767" ht="12.75" spans="1:4">
      <c r="A767" s="10"/>
      <c r="B767" s="10"/>
      <c r="C767" s="10"/>
      <c r="D767" s="10"/>
    </row>
    <row r="768" ht="12.75" spans="1:4">
      <c r="A768" s="10"/>
      <c r="B768" s="10"/>
      <c r="C768" s="10"/>
      <c r="D768" s="10"/>
    </row>
    <row r="769" ht="12.75" spans="1:4">
      <c r="A769" s="10"/>
      <c r="B769" s="10"/>
      <c r="C769" s="10"/>
      <c r="D769" s="10"/>
    </row>
    <row r="770" ht="12.75" spans="1:4">
      <c r="A770" s="10"/>
      <c r="B770" s="10"/>
      <c r="C770" s="10"/>
      <c r="D770" s="10"/>
    </row>
    <row r="771" ht="12.75" spans="1:4">
      <c r="A771" s="10"/>
      <c r="B771" s="10"/>
      <c r="C771" s="10"/>
      <c r="D771" s="10"/>
    </row>
    <row r="772" ht="12.75" spans="1:4">
      <c r="A772" s="10"/>
      <c r="B772" s="10"/>
      <c r="C772" s="10"/>
      <c r="D772" s="10"/>
    </row>
    <row r="773" ht="12.75" spans="1:4">
      <c r="A773" s="10"/>
      <c r="B773" s="10"/>
      <c r="C773" s="10"/>
      <c r="D773" s="10"/>
    </row>
    <row r="774" ht="12.75" spans="1:4">
      <c r="A774" s="10"/>
      <c r="B774" s="10"/>
      <c r="C774" s="10"/>
      <c r="D774" s="10"/>
    </row>
    <row r="775" ht="12.75" spans="1:4">
      <c r="A775" s="10"/>
      <c r="B775" s="10"/>
      <c r="C775" s="10"/>
      <c r="D775" s="10"/>
    </row>
    <row r="776" ht="12.75" spans="1:4">
      <c r="A776" s="10"/>
      <c r="B776" s="10"/>
      <c r="C776" s="10"/>
      <c r="D776" s="10"/>
    </row>
    <row r="777" ht="12.75" spans="1:4">
      <c r="A777" s="10"/>
      <c r="B777" s="10"/>
      <c r="C777" s="10"/>
      <c r="D777" s="10"/>
    </row>
    <row r="778" ht="12.75" spans="1:4">
      <c r="A778" s="10"/>
      <c r="B778" s="10"/>
      <c r="C778" s="10"/>
      <c r="D778" s="10"/>
    </row>
    <row r="779" ht="12.75" spans="1:4">
      <c r="A779" s="10"/>
      <c r="B779" s="10"/>
      <c r="C779" s="10"/>
      <c r="D779" s="10"/>
    </row>
    <row r="780" ht="12.75" spans="1:4">
      <c r="A780" s="10"/>
      <c r="B780" s="10"/>
      <c r="C780" s="10"/>
      <c r="D780" s="10"/>
    </row>
    <row r="781" ht="12.75" spans="1:4">
      <c r="A781" s="10"/>
      <c r="B781" s="10"/>
      <c r="C781" s="10"/>
      <c r="D781" s="10"/>
    </row>
    <row r="782" ht="12.75" spans="1:4">
      <c r="A782" s="10"/>
      <c r="B782" s="10"/>
      <c r="C782" s="10"/>
      <c r="D782" s="10"/>
    </row>
    <row r="783" ht="12.75" spans="1:4">
      <c r="A783" s="10"/>
      <c r="B783" s="10"/>
      <c r="C783" s="10"/>
      <c r="D783" s="10"/>
    </row>
    <row r="784" ht="12.75" spans="1:4">
      <c r="A784" s="10"/>
      <c r="B784" s="10"/>
      <c r="C784" s="10"/>
      <c r="D784" s="10"/>
    </row>
    <row r="785" ht="12.75" spans="1:4">
      <c r="A785" s="10"/>
      <c r="B785" s="10"/>
      <c r="C785" s="10"/>
      <c r="D785" s="10"/>
    </row>
    <row r="786" ht="12.75" spans="1:4">
      <c r="A786" s="10"/>
      <c r="B786" s="10"/>
      <c r="C786" s="10"/>
      <c r="D786" s="10"/>
    </row>
    <row r="787" ht="12.75" spans="1:4">
      <c r="A787" s="10"/>
      <c r="B787" s="10"/>
      <c r="C787" s="10"/>
      <c r="D787" s="10"/>
    </row>
    <row r="788" ht="12.75" spans="1:4">
      <c r="A788" s="10"/>
      <c r="B788" s="10"/>
      <c r="C788" s="10"/>
      <c r="D788" s="10"/>
    </row>
    <row r="789" ht="12.75" spans="1:4">
      <c r="A789" s="10"/>
      <c r="B789" s="10"/>
      <c r="C789" s="10"/>
      <c r="D789" s="10"/>
    </row>
    <row r="790" ht="12.75" spans="1:4">
      <c r="A790" s="10"/>
      <c r="B790" s="10"/>
      <c r="C790" s="10"/>
      <c r="D790" s="10"/>
    </row>
    <row r="791" ht="12.75" spans="1:4">
      <c r="A791" s="10"/>
      <c r="B791" s="10"/>
      <c r="C791" s="10"/>
      <c r="D791" s="10"/>
    </row>
    <row r="792" ht="12.75" spans="1:4">
      <c r="A792" s="10"/>
      <c r="B792" s="10"/>
      <c r="C792" s="10"/>
      <c r="D792" s="10"/>
    </row>
    <row r="793" ht="12.75" spans="1:4">
      <c r="A793" s="10"/>
      <c r="B793" s="10"/>
      <c r="C793" s="10"/>
      <c r="D793" s="10"/>
    </row>
    <row r="794" ht="12.75" spans="1:4">
      <c r="A794" s="10"/>
      <c r="B794" s="10"/>
      <c r="C794" s="10"/>
      <c r="D794" s="10"/>
    </row>
    <row r="795" ht="12.75" spans="1:4">
      <c r="A795" s="10"/>
      <c r="B795" s="10"/>
      <c r="C795" s="10"/>
      <c r="D795" s="10"/>
    </row>
    <row r="796" ht="12.75" spans="1:4">
      <c r="A796" s="10"/>
      <c r="B796" s="10"/>
      <c r="C796" s="10"/>
      <c r="D796" s="10"/>
    </row>
    <row r="797" ht="12.75" spans="1:4">
      <c r="A797" s="10"/>
      <c r="B797" s="10"/>
      <c r="C797" s="10"/>
      <c r="D797" s="10"/>
    </row>
    <row r="798" ht="12.75" spans="1:4">
      <c r="A798" s="10"/>
      <c r="B798" s="10"/>
      <c r="C798" s="10"/>
      <c r="D798" s="10"/>
    </row>
    <row r="799" ht="12.75" spans="1:4">
      <c r="A799" s="10"/>
      <c r="B799" s="10"/>
      <c r="C799" s="10"/>
      <c r="D799" s="10"/>
    </row>
    <row r="800" ht="12.75" spans="1:4">
      <c r="A800" s="10"/>
      <c r="B800" s="10"/>
      <c r="C800" s="10"/>
      <c r="D800" s="10"/>
    </row>
    <row r="801" ht="12.75" spans="1:4">
      <c r="A801" s="10"/>
      <c r="B801" s="10"/>
      <c r="C801" s="10"/>
      <c r="D801" s="10"/>
    </row>
    <row r="802" ht="12.75" spans="1:4">
      <c r="A802" s="10"/>
      <c r="B802" s="10"/>
      <c r="C802" s="10"/>
      <c r="D802" s="10"/>
    </row>
    <row r="803" ht="12.75" spans="1:4">
      <c r="A803" s="10"/>
      <c r="B803" s="10"/>
      <c r="C803" s="10"/>
      <c r="D803" s="10"/>
    </row>
    <row r="804" ht="12.75" spans="1:4">
      <c r="A804" s="10"/>
      <c r="B804" s="10"/>
      <c r="C804" s="10"/>
      <c r="D804" s="10"/>
    </row>
    <row r="805" ht="12.75" spans="1:4">
      <c r="A805" s="10"/>
      <c r="B805" s="10"/>
      <c r="C805" s="10"/>
      <c r="D805" s="10"/>
    </row>
    <row r="806" ht="12.75" spans="1:4">
      <c r="A806" s="10"/>
      <c r="B806" s="10"/>
      <c r="C806" s="10"/>
      <c r="D806" s="10"/>
    </row>
    <row r="807" ht="12.75" spans="1:4">
      <c r="A807" s="10"/>
      <c r="B807" s="10"/>
      <c r="C807" s="10"/>
      <c r="D807" s="10"/>
    </row>
    <row r="808" ht="12.75" spans="1:4">
      <c r="A808" s="10"/>
      <c r="B808" s="10"/>
      <c r="C808" s="10"/>
      <c r="D808" s="10"/>
    </row>
    <row r="809" ht="12.75" spans="1:4">
      <c r="A809" s="10"/>
      <c r="B809" s="10"/>
      <c r="C809" s="10"/>
      <c r="D809" s="10"/>
    </row>
    <row r="810" ht="12.75" spans="1:4">
      <c r="A810" s="10"/>
      <c r="B810" s="10"/>
      <c r="C810" s="10"/>
      <c r="D810" s="10"/>
    </row>
    <row r="811" ht="12.75" spans="1:4">
      <c r="A811" s="10"/>
      <c r="B811" s="10"/>
      <c r="C811" s="10"/>
      <c r="D811" s="10"/>
    </row>
    <row r="812" ht="12.75" spans="1:4">
      <c r="A812" s="10"/>
      <c r="B812" s="10"/>
      <c r="C812" s="10"/>
      <c r="D812" s="10"/>
    </row>
    <row r="813" ht="12.75" spans="1:4">
      <c r="A813" s="10"/>
      <c r="B813" s="10"/>
      <c r="C813" s="10"/>
      <c r="D813" s="10"/>
    </row>
    <row r="814" ht="12.75" spans="1:4">
      <c r="A814" s="10"/>
      <c r="B814" s="10"/>
      <c r="C814" s="10"/>
      <c r="D814" s="10"/>
    </row>
    <row r="815" ht="12.75" spans="1:4">
      <c r="A815" s="10"/>
      <c r="B815" s="10"/>
      <c r="C815" s="10"/>
      <c r="D815" s="10"/>
    </row>
    <row r="816" ht="12.75" spans="1:4">
      <c r="A816" s="10"/>
      <c r="B816" s="10"/>
      <c r="C816" s="10"/>
      <c r="D816" s="10"/>
    </row>
    <row r="817" ht="12.75" spans="1:4">
      <c r="A817" s="10"/>
      <c r="B817" s="10"/>
      <c r="C817" s="10"/>
      <c r="D817" s="10"/>
    </row>
    <row r="818" ht="12.75" spans="1:4">
      <c r="A818" s="10"/>
      <c r="B818" s="10"/>
      <c r="C818" s="10"/>
      <c r="D818" s="10"/>
    </row>
    <row r="819" ht="12.75" spans="1:4">
      <c r="A819" s="10"/>
      <c r="B819" s="10"/>
      <c r="C819" s="10"/>
      <c r="D819" s="10"/>
    </row>
    <row r="820" ht="12.75" spans="1:4">
      <c r="A820" s="10"/>
      <c r="B820" s="10"/>
      <c r="C820" s="10"/>
      <c r="D820" s="10"/>
    </row>
    <row r="821" ht="12.75" spans="1:4">
      <c r="A821" s="10"/>
      <c r="B821" s="10"/>
      <c r="C821" s="10"/>
      <c r="D821" s="10"/>
    </row>
    <row r="822" ht="12.75" spans="1:4">
      <c r="A822" s="10"/>
      <c r="B822" s="10"/>
      <c r="C822" s="10"/>
      <c r="D822" s="10"/>
    </row>
    <row r="823" ht="12.75" spans="1:4">
      <c r="A823" s="10"/>
      <c r="B823" s="10"/>
      <c r="C823" s="10"/>
      <c r="D823" s="10"/>
    </row>
    <row r="824" ht="12.75" spans="1:4">
      <c r="A824" s="10"/>
      <c r="B824" s="10"/>
      <c r="C824" s="10"/>
      <c r="D824" s="10"/>
    </row>
    <row r="825" ht="12.75" spans="1:4">
      <c r="A825" s="10"/>
      <c r="B825" s="10"/>
      <c r="C825" s="10"/>
      <c r="D825" s="10"/>
    </row>
    <row r="826" ht="12.75" spans="1:4">
      <c r="A826" s="10"/>
      <c r="B826" s="10"/>
      <c r="C826" s="10"/>
      <c r="D826" s="10"/>
    </row>
    <row r="827" ht="12.75" spans="1:4">
      <c r="A827" s="10"/>
      <c r="B827" s="10"/>
      <c r="C827" s="10"/>
      <c r="D827" s="10"/>
    </row>
    <row r="828" ht="12.75" spans="1:4">
      <c r="A828" s="10"/>
      <c r="B828" s="10"/>
      <c r="C828" s="10"/>
      <c r="D828" s="10"/>
    </row>
    <row r="829" ht="12.75" spans="1:4">
      <c r="A829" s="10"/>
      <c r="B829" s="10"/>
      <c r="C829" s="10"/>
      <c r="D829" s="10"/>
    </row>
    <row r="830" ht="12.75" spans="1:4">
      <c r="A830" s="10"/>
      <c r="B830" s="10"/>
      <c r="C830" s="10"/>
      <c r="D830" s="10"/>
    </row>
    <row r="831" ht="12.75" spans="1:4">
      <c r="A831" s="10"/>
      <c r="B831" s="10"/>
      <c r="C831" s="10"/>
      <c r="D831" s="10"/>
    </row>
    <row r="832" ht="12.75" spans="1:4">
      <c r="A832" s="10"/>
      <c r="B832" s="10"/>
      <c r="C832" s="10"/>
      <c r="D832" s="10"/>
    </row>
    <row r="833" ht="12.75" spans="1:4">
      <c r="A833" s="10"/>
      <c r="B833" s="10"/>
      <c r="C833" s="10"/>
      <c r="D833" s="10"/>
    </row>
    <row r="834" ht="12.75" spans="1:4">
      <c r="A834" s="10"/>
      <c r="B834" s="10"/>
      <c r="C834" s="10"/>
      <c r="D834" s="10"/>
    </row>
    <row r="835" ht="12.75" spans="1:4">
      <c r="A835" s="10"/>
      <c r="B835" s="10"/>
      <c r="C835" s="10"/>
      <c r="D835" s="10"/>
    </row>
    <row r="836" ht="12.75" spans="1:4">
      <c r="A836" s="10"/>
      <c r="B836" s="10"/>
      <c r="C836" s="10"/>
      <c r="D836" s="10"/>
    </row>
    <row r="837" ht="12.75" spans="1:4">
      <c r="A837" s="10"/>
      <c r="B837" s="10"/>
      <c r="C837" s="10"/>
      <c r="D837" s="10"/>
    </row>
    <row r="838" ht="12.75" spans="1:4">
      <c r="A838" s="10"/>
      <c r="B838" s="10"/>
      <c r="C838" s="10"/>
      <c r="D838" s="10"/>
    </row>
    <row r="839" ht="12.75" spans="1:4">
      <c r="A839" s="10"/>
      <c r="B839" s="10"/>
      <c r="C839" s="10"/>
      <c r="D839" s="10"/>
    </row>
    <row r="840" ht="12.75" spans="1:4">
      <c r="A840" s="10"/>
      <c r="B840" s="10"/>
      <c r="C840" s="10"/>
      <c r="D840" s="10"/>
    </row>
    <row r="841" ht="12.75" spans="1:4">
      <c r="A841" s="10"/>
      <c r="B841" s="10"/>
      <c r="C841" s="10"/>
      <c r="D841" s="10"/>
    </row>
    <row r="842" ht="12.75" spans="1:4">
      <c r="A842" s="10"/>
      <c r="B842" s="10"/>
      <c r="C842" s="10"/>
      <c r="D842" s="10"/>
    </row>
    <row r="843" ht="12.75" spans="1:4">
      <c r="A843" s="10"/>
      <c r="B843" s="10"/>
      <c r="C843" s="10"/>
      <c r="D843" s="10"/>
    </row>
    <row r="844" ht="12.75" spans="1:4">
      <c r="A844" s="10"/>
      <c r="B844" s="10"/>
      <c r="C844" s="10"/>
      <c r="D844" s="10"/>
    </row>
    <row r="845" ht="12.75" spans="1:4">
      <c r="A845" s="10"/>
      <c r="B845" s="10"/>
      <c r="C845" s="10"/>
      <c r="D845" s="10"/>
    </row>
    <row r="846" ht="12.75" spans="1:4">
      <c r="A846" s="10"/>
      <c r="B846" s="10"/>
      <c r="C846" s="10"/>
      <c r="D846" s="10"/>
    </row>
    <row r="847" ht="12.75" spans="1:4">
      <c r="A847" s="10"/>
      <c r="B847" s="10"/>
      <c r="C847" s="10"/>
      <c r="D847" s="10"/>
    </row>
    <row r="848" ht="12.75" spans="1:4">
      <c r="A848" s="10"/>
      <c r="B848" s="10"/>
      <c r="C848" s="10"/>
      <c r="D848" s="10"/>
    </row>
    <row r="849" ht="12.75" spans="1:4">
      <c r="A849" s="10"/>
      <c r="B849" s="10"/>
      <c r="C849" s="10"/>
      <c r="D849" s="10"/>
    </row>
    <row r="850" ht="12.75" spans="1:4">
      <c r="A850" s="10"/>
      <c r="B850" s="10"/>
      <c r="C850" s="10"/>
      <c r="D850" s="10"/>
    </row>
    <row r="851" ht="12.75" spans="1:4">
      <c r="A851" s="10"/>
      <c r="B851" s="10"/>
      <c r="C851" s="10"/>
      <c r="D851" s="10"/>
    </row>
    <row r="852" ht="12.75" spans="1:4">
      <c r="A852" s="10"/>
      <c r="B852" s="10"/>
      <c r="C852" s="10"/>
      <c r="D852" s="10"/>
    </row>
    <row r="853" ht="12.75" spans="1:4">
      <c r="A853" s="10"/>
      <c r="B853" s="10"/>
      <c r="C853" s="10"/>
      <c r="D853" s="10"/>
    </row>
    <row r="854" ht="12.75" spans="1:4">
      <c r="A854" s="10"/>
      <c r="B854" s="10"/>
      <c r="C854" s="10"/>
      <c r="D854" s="10"/>
    </row>
    <row r="855" ht="12.75" spans="1:4">
      <c r="A855" s="10"/>
      <c r="B855" s="10"/>
      <c r="C855" s="10"/>
      <c r="D855" s="10"/>
    </row>
    <row r="856" ht="12.75" spans="1:4">
      <c r="A856" s="10"/>
      <c r="B856" s="10"/>
      <c r="C856" s="10"/>
      <c r="D856" s="10"/>
    </row>
    <row r="857" ht="12.75" spans="1:4">
      <c r="A857" s="10"/>
      <c r="B857" s="10"/>
      <c r="C857" s="10"/>
      <c r="D857" s="10"/>
    </row>
    <row r="858" ht="12.75" spans="1:4">
      <c r="A858" s="10"/>
      <c r="B858" s="10"/>
      <c r="C858" s="10"/>
      <c r="D858" s="10"/>
    </row>
    <row r="859" ht="12.75" spans="1:4">
      <c r="A859" s="10"/>
      <c r="B859" s="10"/>
      <c r="C859" s="10"/>
      <c r="D859" s="10"/>
    </row>
    <row r="860" ht="12.75" spans="1:4">
      <c r="A860" s="10"/>
      <c r="B860" s="10"/>
      <c r="C860" s="10"/>
      <c r="D860" s="10"/>
    </row>
    <row r="861" ht="12.75" spans="1:4">
      <c r="A861" s="10"/>
      <c r="B861" s="10"/>
      <c r="C861" s="10"/>
      <c r="D861" s="10"/>
    </row>
    <row r="862" ht="12.75" spans="1:4">
      <c r="A862" s="10"/>
      <c r="B862" s="10"/>
      <c r="C862" s="10"/>
      <c r="D862" s="10"/>
    </row>
    <row r="863" ht="12.75" spans="1:4">
      <c r="A863" s="10"/>
      <c r="B863" s="10"/>
      <c r="C863" s="10"/>
      <c r="D863" s="10"/>
    </row>
    <row r="864" ht="12.75" spans="1:4">
      <c r="A864" s="10"/>
      <c r="B864" s="10"/>
      <c r="C864" s="10"/>
      <c r="D864" s="10"/>
    </row>
    <row r="865" ht="12.75" spans="1:4">
      <c r="A865" s="10"/>
      <c r="B865" s="10"/>
      <c r="C865" s="10"/>
      <c r="D865" s="10"/>
    </row>
    <row r="866" ht="12.75" spans="1:4">
      <c r="A866" s="10"/>
      <c r="B866" s="10"/>
      <c r="C866" s="10"/>
      <c r="D866" s="10"/>
    </row>
    <row r="867" ht="12.75" spans="1:4">
      <c r="A867" s="10"/>
      <c r="B867" s="10"/>
      <c r="C867" s="10"/>
      <c r="D867" s="10"/>
    </row>
    <row r="868" ht="12.75" spans="1:4">
      <c r="A868" s="10"/>
      <c r="B868" s="10"/>
      <c r="C868" s="10"/>
      <c r="D868" s="10"/>
    </row>
    <row r="869" ht="12.75" spans="1:4">
      <c r="A869" s="10"/>
      <c r="B869" s="10"/>
      <c r="C869" s="10"/>
      <c r="D869" s="10"/>
    </row>
    <row r="870" ht="12.75" spans="1:4">
      <c r="A870" s="10"/>
      <c r="B870" s="10"/>
      <c r="C870" s="10"/>
      <c r="D870" s="10"/>
    </row>
    <row r="871" ht="12.75" spans="1:4">
      <c r="A871" s="10"/>
      <c r="B871" s="10"/>
      <c r="C871" s="10"/>
      <c r="D871" s="10"/>
    </row>
    <row r="872" ht="12.75" spans="1:4">
      <c r="A872" s="10"/>
      <c r="B872" s="10"/>
      <c r="C872" s="10"/>
      <c r="D872" s="10"/>
    </row>
    <row r="873" ht="12.75" spans="1:4">
      <c r="A873" s="10"/>
      <c r="B873" s="10"/>
      <c r="C873" s="10"/>
      <c r="D873" s="10"/>
    </row>
    <row r="874" ht="12.75" spans="1:4">
      <c r="A874" s="10"/>
      <c r="B874" s="10"/>
      <c r="C874" s="10"/>
      <c r="D874" s="10"/>
    </row>
    <row r="875" ht="12.75" spans="1:4">
      <c r="A875" s="10"/>
      <c r="B875" s="10"/>
      <c r="C875" s="10"/>
      <c r="D875" s="10"/>
    </row>
    <row r="876" ht="12.75" spans="1:4">
      <c r="A876" s="10"/>
      <c r="B876" s="10"/>
      <c r="C876" s="10"/>
      <c r="D876" s="10"/>
    </row>
    <row r="877" ht="12.75" spans="1:4">
      <c r="A877" s="10"/>
      <c r="B877" s="10"/>
      <c r="C877" s="10"/>
      <c r="D877" s="10"/>
    </row>
    <row r="878" ht="12.75" spans="1:4">
      <c r="A878" s="10"/>
      <c r="B878" s="10"/>
      <c r="C878" s="10"/>
      <c r="D878" s="10"/>
    </row>
    <row r="879" ht="12.75" spans="1:4">
      <c r="A879" s="10"/>
      <c r="B879" s="10"/>
      <c r="C879" s="10"/>
      <c r="D879" s="10"/>
    </row>
    <row r="880" ht="12.75" spans="1:4">
      <c r="A880" s="10"/>
      <c r="B880" s="10"/>
      <c r="C880" s="10"/>
      <c r="D880" s="10"/>
    </row>
    <row r="881" ht="12.75" spans="1:4">
      <c r="A881" s="10"/>
      <c r="B881" s="10"/>
      <c r="C881" s="10"/>
      <c r="D881" s="10"/>
    </row>
    <row r="882" ht="12.75" spans="1:4">
      <c r="A882" s="10"/>
      <c r="B882" s="10"/>
      <c r="C882" s="10"/>
      <c r="D882" s="10"/>
    </row>
    <row r="883" ht="12.75" spans="1:4">
      <c r="A883" s="10"/>
      <c r="B883" s="10"/>
      <c r="C883" s="10"/>
      <c r="D883" s="10"/>
    </row>
    <row r="884" ht="12.75" spans="1:4">
      <c r="A884" s="10"/>
      <c r="B884" s="10"/>
      <c r="C884" s="10"/>
      <c r="D884" s="10"/>
    </row>
    <row r="885" ht="12.75" spans="1:4">
      <c r="A885" s="10"/>
      <c r="B885" s="10"/>
      <c r="C885" s="10"/>
      <c r="D885" s="10"/>
    </row>
    <row r="886" ht="12.75" spans="1:4">
      <c r="A886" s="10"/>
      <c r="B886" s="10"/>
      <c r="C886" s="10"/>
      <c r="D886" s="10"/>
    </row>
    <row r="887" ht="12.75" spans="1:4">
      <c r="A887" s="10"/>
      <c r="B887" s="10"/>
      <c r="C887" s="10"/>
      <c r="D887" s="10"/>
    </row>
    <row r="888" ht="12.75" spans="1:4">
      <c r="A888" s="10"/>
      <c r="B888" s="10"/>
      <c r="C888" s="10"/>
      <c r="D888" s="10"/>
    </row>
    <row r="889" ht="12.75" spans="1:4">
      <c r="A889" s="10"/>
      <c r="B889" s="10"/>
      <c r="C889" s="10"/>
      <c r="D889" s="10"/>
    </row>
    <row r="890" ht="12.75" spans="1:4">
      <c r="A890" s="10"/>
      <c r="B890" s="10"/>
      <c r="C890" s="10"/>
      <c r="D890" s="10"/>
    </row>
    <row r="891" ht="12.75" spans="1:4">
      <c r="A891" s="10"/>
      <c r="B891" s="10"/>
      <c r="C891" s="10"/>
      <c r="D891" s="10"/>
    </row>
    <row r="892" ht="12.75" spans="1:4">
      <c r="A892" s="10"/>
      <c r="B892" s="10"/>
      <c r="C892" s="10"/>
      <c r="D892" s="10"/>
    </row>
    <row r="893" ht="12.75" spans="1:4">
      <c r="A893" s="10"/>
      <c r="B893" s="10"/>
      <c r="C893" s="10"/>
      <c r="D893" s="10"/>
    </row>
    <row r="894" ht="12.75" spans="1:4">
      <c r="A894" s="10"/>
      <c r="B894" s="10"/>
      <c r="C894" s="10"/>
      <c r="D894" s="10"/>
    </row>
    <row r="895" ht="12.75" spans="1:4">
      <c r="A895" s="10"/>
      <c r="B895" s="10"/>
      <c r="C895" s="10"/>
      <c r="D895" s="10"/>
    </row>
    <row r="896" ht="12.75" spans="1:4">
      <c r="A896" s="10"/>
      <c r="B896" s="10"/>
      <c r="C896" s="10"/>
      <c r="D896" s="10"/>
    </row>
    <row r="897" ht="12.75" spans="1:4">
      <c r="A897" s="10"/>
      <c r="B897" s="10"/>
      <c r="C897" s="10"/>
      <c r="D897" s="10"/>
    </row>
    <row r="898" ht="12.75" spans="1:4">
      <c r="A898" s="10"/>
      <c r="B898" s="10"/>
      <c r="C898" s="10"/>
      <c r="D898" s="10"/>
    </row>
    <row r="899" ht="12.75" spans="1:4">
      <c r="A899" s="10"/>
      <c r="B899" s="10"/>
      <c r="C899" s="10"/>
      <c r="D899" s="10"/>
    </row>
    <row r="900" ht="12.75" spans="1:4">
      <c r="A900" s="10"/>
      <c r="B900" s="10"/>
      <c r="C900" s="10"/>
      <c r="D900" s="10"/>
    </row>
    <row r="901" ht="12.75" spans="1:4">
      <c r="A901" s="10"/>
      <c r="B901" s="10"/>
      <c r="C901" s="10"/>
      <c r="D901" s="10"/>
    </row>
    <row r="902" ht="12.75" spans="1:4">
      <c r="A902" s="10"/>
      <c r="B902" s="10"/>
      <c r="C902" s="10"/>
      <c r="D902" s="10"/>
    </row>
    <row r="903" ht="12.75" spans="1:4">
      <c r="A903" s="10"/>
      <c r="B903" s="10"/>
      <c r="C903" s="10"/>
      <c r="D903" s="10"/>
    </row>
    <row r="904" ht="12.75" spans="1:4">
      <c r="A904" s="10"/>
      <c r="B904" s="10"/>
      <c r="C904" s="10"/>
      <c r="D904" s="10"/>
    </row>
    <row r="905" ht="12.75" spans="1:4">
      <c r="A905" s="10"/>
      <c r="B905" s="10"/>
      <c r="C905" s="10"/>
      <c r="D905" s="10"/>
    </row>
    <row r="906" ht="12.75" spans="1:4">
      <c r="A906" s="10"/>
      <c r="B906" s="10"/>
      <c r="C906" s="10"/>
      <c r="D906" s="10"/>
    </row>
    <row r="907" ht="12.75" spans="1:4">
      <c r="A907" s="10"/>
      <c r="B907" s="10"/>
      <c r="C907" s="10"/>
      <c r="D907" s="10"/>
    </row>
    <row r="908" ht="12.75" spans="1:4">
      <c r="A908" s="10"/>
      <c r="B908" s="10"/>
      <c r="C908" s="10"/>
      <c r="D908" s="10"/>
    </row>
    <row r="909" ht="12.75" spans="1:4">
      <c r="A909" s="10"/>
      <c r="B909" s="10"/>
      <c r="C909" s="10"/>
      <c r="D909" s="10"/>
    </row>
    <row r="910" ht="12.75" spans="1:4">
      <c r="A910" s="10"/>
      <c r="B910" s="10"/>
      <c r="C910" s="10"/>
      <c r="D910" s="10"/>
    </row>
    <row r="911" ht="12.75" spans="1:4">
      <c r="A911" s="10"/>
      <c r="B911" s="10"/>
      <c r="C911" s="10"/>
      <c r="D911" s="10"/>
    </row>
    <row r="912" ht="12.75" spans="1:4">
      <c r="A912" s="10"/>
      <c r="B912" s="10"/>
      <c r="C912" s="10"/>
      <c r="D912" s="10"/>
    </row>
    <row r="913" ht="12.75" spans="1:4">
      <c r="A913" s="10"/>
      <c r="B913" s="10"/>
      <c r="C913" s="10"/>
      <c r="D913" s="10"/>
    </row>
    <row r="914" ht="12.75" spans="1:4">
      <c r="A914" s="10"/>
      <c r="B914" s="10"/>
      <c r="C914" s="10"/>
      <c r="D914" s="10"/>
    </row>
    <row r="915" ht="12.75" spans="1:4">
      <c r="A915" s="10"/>
      <c r="B915" s="10"/>
      <c r="C915" s="10"/>
      <c r="D915" s="10"/>
    </row>
    <row r="916" ht="12.75" spans="1:4">
      <c r="A916" s="10"/>
      <c r="B916" s="10"/>
      <c r="C916" s="10"/>
      <c r="D916" s="10"/>
    </row>
    <row r="917" ht="12.75" spans="1:4">
      <c r="A917" s="10"/>
      <c r="B917" s="10"/>
      <c r="C917" s="10"/>
      <c r="D917" s="10"/>
    </row>
    <row r="918" ht="12.75" spans="1:4">
      <c r="A918" s="10"/>
      <c r="B918" s="10"/>
      <c r="C918" s="10"/>
      <c r="D918" s="10"/>
    </row>
    <row r="919" ht="12.75" spans="1:4">
      <c r="A919" s="10"/>
      <c r="B919" s="10"/>
      <c r="C919" s="10"/>
      <c r="D919" s="10"/>
    </row>
    <row r="920" ht="12.75" spans="1:4">
      <c r="A920" s="10"/>
      <c r="B920" s="10"/>
      <c r="C920" s="10"/>
      <c r="D920" s="10"/>
    </row>
    <row r="921" ht="12.75" spans="1:4">
      <c r="A921" s="10"/>
      <c r="B921" s="10"/>
      <c r="C921" s="10"/>
      <c r="D921" s="10"/>
    </row>
    <row r="922" ht="12.75" spans="1:4">
      <c r="A922" s="10"/>
      <c r="B922" s="10"/>
      <c r="C922" s="10"/>
      <c r="D922" s="10"/>
    </row>
    <row r="923" ht="12.75" spans="1:4">
      <c r="A923" s="10"/>
      <c r="B923" s="10"/>
      <c r="C923" s="10"/>
      <c r="D923" s="10"/>
    </row>
    <row r="924" ht="12.75" spans="1:4">
      <c r="A924" s="10"/>
      <c r="B924" s="10"/>
      <c r="C924" s="10"/>
      <c r="D924" s="10"/>
    </row>
    <row r="925" ht="12.75" spans="1:4">
      <c r="A925" s="10"/>
      <c r="B925" s="10"/>
      <c r="C925" s="10"/>
      <c r="D925" s="10"/>
    </row>
    <row r="926" ht="12.75" spans="1:4">
      <c r="A926" s="10"/>
      <c r="B926" s="10"/>
      <c r="C926" s="10"/>
      <c r="D926" s="10"/>
    </row>
    <row r="927" ht="12.75" spans="1:4">
      <c r="A927" s="10"/>
      <c r="B927" s="10"/>
      <c r="C927" s="10"/>
      <c r="D927" s="10"/>
    </row>
    <row r="928" ht="12.75" spans="1:4">
      <c r="A928" s="10"/>
      <c r="B928" s="10"/>
      <c r="C928" s="10"/>
      <c r="D928" s="10"/>
    </row>
    <row r="929" ht="12.75" spans="1:4">
      <c r="A929" s="10"/>
      <c r="B929" s="10"/>
      <c r="C929" s="10"/>
      <c r="D929" s="10"/>
    </row>
    <row r="930" ht="12.75" spans="1:4">
      <c r="A930" s="10"/>
      <c r="B930" s="10"/>
      <c r="C930" s="10"/>
      <c r="D930" s="10"/>
    </row>
    <row r="931" ht="12.75" spans="1:4">
      <c r="A931" s="10"/>
      <c r="B931" s="10"/>
      <c r="C931" s="10"/>
      <c r="D931" s="10"/>
    </row>
    <row r="932" ht="12.75" spans="1:4">
      <c r="A932" s="10"/>
      <c r="B932" s="10"/>
      <c r="C932" s="10"/>
      <c r="D932" s="10"/>
    </row>
    <row r="933" ht="12.75" spans="1:4">
      <c r="A933" s="10"/>
      <c r="B933" s="10"/>
      <c r="C933" s="10"/>
      <c r="D933" s="10"/>
    </row>
    <row r="934" ht="12.75" spans="1:4">
      <c r="A934" s="10"/>
      <c r="B934" s="10"/>
      <c r="C934" s="10"/>
      <c r="D934" s="10"/>
    </row>
    <row r="935" ht="12.75" spans="1:4">
      <c r="A935" s="10"/>
      <c r="B935" s="10"/>
      <c r="C935" s="10"/>
      <c r="D935" s="10"/>
    </row>
    <row r="936" ht="12.75" spans="1:4">
      <c r="A936" s="10"/>
      <c r="B936" s="10"/>
      <c r="C936" s="10"/>
      <c r="D936" s="10"/>
    </row>
    <row r="937" ht="12.75" spans="1:4">
      <c r="A937" s="10"/>
      <c r="B937" s="10"/>
      <c r="C937" s="10"/>
      <c r="D937" s="10"/>
    </row>
    <row r="938" ht="12.75" spans="1:4">
      <c r="A938" s="10"/>
      <c r="B938" s="10"/>
      <c r="C938" s="10"/>
      <c r="D938" s="10"/>
    </row>
    <row r="939" ht="12.75" spans="1:4">
      <c r="A939" s="10"/>
      <c r="B939" s="10"/>
      <c r="C939" s="10"/>
      <c r="D939" s="10"/>
    </row>
    <row r="940" ht="12.75" spans="1:4">
      <c r="A940" s="10"/>
      <c r="B940" s="10"/>
      <c r="C940" s="10"/>
      <c r="D940" s="10"/>
    </row>
    <row r="941" ht="12.75" spans="1:4">
      <c r="A941" s="10"/>
      <c r="B941" s="10"/>
      <c r="C941" s="10"/>
      <c r="D941" s="10"/>
    </row>
    <row r="942" ht="12.75" spans="1:4">
      <c r="A942" s="10"/>
      <c r="B942" s="10"/>
      <c r="C942" s="10"/>
      <c r="D942" s="10"/>
    </row>
    <row r="943" ht="12.75" spans="1:4">
      <c r="A943" s="10"/>
      <c r="B943" s="10"/>
      <c r="C943" s="10"/>
      <c r="D943" s="10"/>
    </row>
    <row r="944" ht="12.75" spans="1:4">
      <c r="A944" s="10"/>
      <c r="B944" s="10"/>
      <c r="C944" s="10"/>
      <c r="D944" s="10"/>
    </row>
    <row r="945" ht="12.75" spans="1:4">
      <c r="A945" s="10"/>
      <c r="B945" s="10"/>
      <c r="C945" s="10"/>
      <c r="D945" s="10"/>
    </row>
    <row r="946" ht="12.75" spans="1:4">
      <c r="A946" s="10"/>
      <c r="B946" s="10"/>
      <c r="C946" s="10"/>
      <c r="D946" s="10"/>
    </row>
    <row r="947" ht="12.75" spans="1:4">
      <c r="A947" s="10"/>
      <c r="B947" s="10"/>
      <c r="C947" s="10"/>
      <c r="D947" s="10"/>
    </row>
    <row r="948" ht="12.75" spans="1:4">
      <c r="A948" s="10"/>
      <c r="B948" s="10"/>
      <c r="C948" s="10"/>
      <c r="D948" s="10"/>
    </row>
    <row r="949" ht="12.75" spans="1:4">
      <c r="A949" s="10"/>
      <c r="B949" s="10"/>
      <c r="C949" s="10"/>
      <c r="D949" s="10"/>
    </row>
    <row r="950" ht="12.75" spans="1:4">
      <c r="A950" s="10"/>
      <c r="B950" s="10"/>
      <c r="C950" s="10"/>
      <c r="D950" s="10"/>
    </row>
    <row r="951" ht="12.75" spans="1:4">
      <c r="A951" s="10"/>
      <c r="B951" s="10"/>
      <c r="C951" s="10"/>
      <c r="D951" s="10"/>
    </row>
    <row r="952" ht="12.75" spans="1:4">
      <c r="A952" s="10"/>
      <c r="B952" s="10"/>
      <c r="C952" s="10"/>
      <c r="D952" s="10"/>
    </row>
    <row r="953" ht="12.75" spans="1:4">
      <c r="A953" s="10"/>
      <c r="B953" s="10"/>
      <c r="C953" s="10"/>
      <c r="D953" s="10"/>
    </row>
    <row r="954" ht="12.75" spans="1:4">
      <c r="A954" s="10"/>
      <c r="B954" s="10"/>
      <c r="C954" s="10"/>
      <c r="D954" s="10"/>
    </row>
    <row r="955" ht="12.75" spans="1:4">
      <c r="A955" s="10"/>
      <c r="B955" s="10"/>
      <c r="C955" s="10"/>
      <c r="D955" s="10"/>
    </row>
    <row r="956" ht="12.75" spans="1:4">
      <c r="A956" s="10"/>
      <c r="B956" s="10"/>
      <c r="C956" s="10"/>
      <c r="D956" s="10"/>
    </row>
    <row r="957" ht="12.75" spans="1:4">
      <c r="A957" s="10"/>
      <c r="B957" s="10"/>
      <c r="C957" s="10"/>
      <c r="D957" s="10"/>
    </row>
    <row r="958" ht="12.75" spans="1:4">
      <c r="A958" s="10"/>
      <c r="B958" s="10"/>
      <c r="C958" s="10"/>
      <c r="D958" s="10"/>
    </row>
    <row r="959" ht="12.75" spans="1:4">
      <c r="A959" s="10"/>
      <c r="B959" s="10"/>
      <c r="C959" s="10"/>
      <c r="D959" s="10"/>
    </row>
    <row r="960" ht="12.75" spans="1:4">
      <c r="A960" s="10"/>
      <c r="B960" s="10"/>
      <c r="C960" s="10"/>
      <c r="D960" s="10"/>
    </row>
    <row r="961" ht="12.75" spans="1:4">
      <c r="A961" s="10"/>
      <c r="B961" s="10"/>
      <c r="C961" s="10"/>
      <c r="D961" s="10"/>
    </row>
    <row r="962" ht="12.75" spans="1:4">
      <c r="A962" s="10"/>
      <c r="B962" s="10"/>
      <c r="C962" s="10"/>
      <c r="D962" s="10"/>
    </row>
    <row r="963" ht="12.75" spans="1:4">
      <c r="A963" s="10"/>
      <c r="B963" s="10"/>
      <c r="C963" s="10"/>
      <c r="D963" s="10"/>
    </row>
    <row r="964" ht="12.75" spans="1:4">
      <c r="A964" s="10"/>
      <c r="B964" s="10"/>
      <c r="C964" s="10"/>
      <c r="D964" s="10"/>
    </row>
    <row r="965" ht="12.75" spans="1:4">
      <c r="A965" s="10"/>
      <c r="B965" s="10"/>
      <c r="C965" s="10"/>
      <c r="D965" s="10"/>
    </row>
    <row r="966" ht="12.75" spans="1:4">
      <c r="A966" s="10"/>
      <c r="B966" s="10"/>
      <c r="C966" s="10"/>
      <c r="D966" s="10"/>
    </row>
    <row r="967" ht="12.75" spans="1:4">
      <c r="A967" s="10"/>
      <c r="B967" s="10"/>
      <c r="C967" s="10"/>
      <c r="D967" s="10"/>
    </row>
    <row r="968" ht="12.75" spans="1:4">
      <c r="A968" s="10"/>
      <c r="B968" s="10"/>
      <c r="C968" s="10"/>
      <c r="D968" s="10"/>
    </row>
    <row r="969" ht="12.75" spans="1:4">
      <c r="A969" s="10"/>
      <c r="B969" s="10"/>
      <c r="C969" s="10"/>
      <c r="D969" s="10"/>
    </row>
    <row r="970" ht="12.75" spans="1:4">
      <c r="A970" s="10"/>
      <c r="B970" s="10"/>
      <c r="C970" s="10"/>
      <c r="D970" s="10"/>
    </row>
    <row r="971" ht="12.75" spans="1:4">
      <c r="A971" s="10"/>
      <c r="B971" s="10"/>
      <c r="C971" s="10"/>
      <c r="D971" s="10"/>
    </row>
    <row r="972" ht="12.75" spans="1:4">
      <c r="A972" s="10"/>
      <c r="B972" s="10"/>
      <c r="C972" s="10"/>
      <c r="D972" s="10"/>
    </row>
    <row r="973" ht="12.75" spans="1:4">
      <c r="A973" s="10"/>
      <c r="B973" s="10"/>
      <c r="C973" s="10"/>
      <c r="D973" s="10"/>
    </row>
    <row r="974" ht="12.75" spans="1:4">
      <c r="A974" s="10"/>
      <c r="B974" s="10"/>
      <c r="C974" s="10"/>
      <c r="D974" s="10"/>
    </row>
    <row r="975" ht="12.75" spans="1:4">
      <c r="A975" s="10"/>
      <c r="B975" s="10"/>
      <c r="C975" s="10"/>
      <c r="D975" s="10"/>
    </row>
    <row r="976" ht="12.75" spans="1:4">
      <c r="A976" s="10"/>
      <c r="B976" s="10"/>
      <c r="C976" s="10"/>
      <c r="D976" s="10"/>
    </row>
    <row r="977" ht="12.75" spans="1:4">
      <c r="A977" s="10"/>
      <c r="B977" s="10"/>
      <c r="C977" s="10"/>
      <c r="D977" s="10"/>
    </row>
    <row r="978" ht="12.75" spans="1:4">
      <c r="A978" s="10"/>
      <c r="B978" s="10"/>
      <c r="C978" s="10"/>
      <c r="D978" s="10"/>
    </row>
    <row r="979" ht="12.75" spans="1:4">
      <c r="A979" s="10"/>
      <c r="B979" s="10"/>
      <c r="C979" s="10"/>
      <c r="D979" s="10"/>
    </row>
    <row r="980" ht="12.75" spans="1:4">
      <c r="A980" s="10"/>
      <c r="B980" s="10"/>
      <c r="C980" s="10"/>
      <c r="D980" s="10"/>
    </row>
    <row r="981" ht="12.75" spans="1:4">
      <c r="A981" s="10"/>
      <c r="B981" s="10"/>
      <c r="C981" s="10"/>
      <c r="D981" s="10"/>
    </row>
    <row r="982" ht="12.75" spans="1:4">
      <c r="A982" s="10"/>
      <c r="B982" s="10"/>
      <c r="C982" s="10"/>
      <c r="D982" s="10"/>
    </row>
    <row r="983" ht="12.75" spans="1:4">
      <c r="A983" s="10"/>
      <c r="B983" s="10"/>
      <c r="C983" s="10"/>
      <c r="D983" s="10"/>
    </row>
    <row r="984" ht="12.75" spans="1:4">
      <c r="A984" s="10"/>
      <c r="B984" s="10"/>
      <c r="C984" s="10"/>
      <c r="D984" s="10"/>
    </row>
    <row r="985" ht="12.75" spans="1:4">
      <c r="A985" s="10"/>
      <c r="B985" s="10"/>
      <c r="C985" s="10"/>
      <c r="D985" s="10"/>
    </row>
    <row r="986" ht="12.75" spans="1:4">
      <c r="A986" s="10"/>
      <c r="B986" s="10"/>
      <c r="C986" s="10"/>
      <c r="D986" s="10"/>
    </row>
    <row r="987" ht="12.75" spans="1:4">
      <c r="A987" s="10"/>
      <c r="B987" s="10"/>
      <c r="C987" s="10"/>
      <c r="D987" s="10"/>
    </row>
    <row r="988" ht="12.75" spans="1:4">
      <c r="A988" s="10"/>
      <c r="B988" s="10"/>
      <c r="C988" s="10"/>
      <c r="D988" s="10"/>
    </row>
    <row r="989" ht="12.75" spans="1:4">
      <c r="A989" s="10"/>
      <c r="B989" s="10"/>
      <c r="C989" s="10"/>
      <c r="D989" s="10"/>
    </row>
    <row r="990" ht="12.75" spans="1:4">
      <c r="A990" s="10"/>
      <c r="B990" s="10"/>
      <c r="C990" s="10"/>
      <c r="D990" s="10"/>
    </row>
    <row r="991" ht="12.75" spans="1:4">
      <c r="A991" s="10"/>
      <c r="B991" s="10"/>
      <c r="C991" s="10"/>
      <c r="D991" s="10"/>
    </row>
    <row r="992" ht="12.75" spans="1:4">
      <c r="A992" s="10"/>
      <c r="B992" s="10"/>
      <c r="C992" s="10"/>
      <c r="D992" s="10"/>
    </row>
    <row r="993" ht="12.75" spans="1:4">
      <c r="A993" s="10"/>
      <c r="B993" s="10"/>
      <c r="C993" s="10"/>
      <c r="D993" s="10"/>
    </row>
    <row r="994" ht="12.75" spans="1:4">
      <c r="A994" s="10"/>
      <c r="B994" s="10"/>
      <c r="C994" s="10"/>
      <c r="D994" s="10"/>
    </row>
    <row r="995" ht="12.75" spans="1:4">
      <c r="A995" s="10"/>
      <c r="B995" s="10"/>
      <c r="C995" s="10"/>
      <c r="D995" s="10"/>
    </row>
    <row r="996" ht="12.75" spans="1:4">
      <c r="A996" s="10"/>
      <c r="B996" s="10"/>
      <c r="C996" s="10"/>
      <c r="D996" s="10"/>
    </row>
    <row r="997" ht="12.75" spans="1:4">
      <c r="A997" s="10"/>
      <c r="B997" s="10"/>
      <c r="C997" s="10"/>
      <c r="D997" s="10"/>
    </row>
    <row r="998" ht="12.75" spans="1:4">
      <c r="A998" s="10"/>
      <c r="B998" s="10"/>
      <c r="C998" s="10"/>
      <c r="D998" s="10"/>
    </row>
    <row r="999" ht="12.75" spans="1:4">
      <c r="A999" s="10"/>
      <c r="B999" s="10"/>
      <c r="C999" s="10"/>
      <c r="D999" s="10"/>
    </row>
    <row r="1000" ht="12.75" spans="1:4">
      <c r="A1000" s="10"/>
      <c r="B1000" s="10"/>
      <c r="C1000" s="10"/>
      <c r="D1000" s="10"/>
    </row>
    <row r="1001" ht="12.75" spans="1:4">
      <c r="A1001" s="10"/>
      <c r="B1001" s="10"/>
      <c r="C1001" s="10"/>
      <c r="D1001" s="10"/>
    </row>
    <row r="1002" ht="12.75" spans="1:4">
      <c r="A1002" s="10"/>
      <c r="B1002" s="10"/>
      <c r="C1002" s="10"/>
      <c r="D1002" s="10"/>
    </row>
    <row r="1003" ht="12.75" spans="1:4">
      <c r="A1003" s="10"/>
      <c r="B1003" s="10"/>
      <c r="C1003" s="10"/>
      <c r="D1003" s="10"/>
    </row>
  </sheetData>
  <mergeCells count="1">
    <mergeCell ref="A1:E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C1018"/>
  <sheetViews>
    <sheetView workbookViewId="0">
      <selection activeCell="A1" sqref="A1:H1"/>
    </sheetView>
  </sheetViews>
  <sheetFormatPr defaultColWidth="12.6285714285714" defaultRowHeight="15.75" customHeight="1"/>
  <cols>
    <col min="1" max="1" width="4.62857142857143" customWidth="1"/>
    <col min="2" max="2" width="30.752380952381" customWidth="1"/>
    <col min="4" max="4" width="10.1333333333333" customWidth="1"/>
    <col min="5" max="7" width="16.247619047619" customWidth="1"/>
    <col min="8" max="8" width="32.3809523809524" customWidth="1"/>
  </cols>
  <sheetData>
    <row r="1" ht="23.25" customHeight="1" spans="1:29">
      <c r="A1" s="120" t="s">
        <v>70</v>
      </c>
      <c r="I1" s="2"/>
      <c r="J1" s="2"/>
      <c r="K1" s="2"/>
      <c r="L1" s="2"/>
      <c r="M1" s="2"/>
      <c r="N1" s="2"/>
      <c r="O1" s="2"/>
      <c r="P1" s="2"/>
      <c r="Q1" s="2"/>
      <c r="R1" s="2"/>
      <c r="S1" s="2"/>
      <c r="T1" s="2"/>
      <c r="U1" s="2"/>
      <c r="V1" s="2"/>
      <c r="W1" s="2"/>
      <c r="X1" s="2"/>
      <c r="Y1" s="2"/>
      <c r="Z1" s="2"/>
      <c r="AA1" s="2"/>
      <c r="AB1" s="2"/>
      <c r="AC1" s="2"/>
    </row>
    <row r="2" ht="36" customHeight="1" spans="1:29">
      <c r="A2" s="121" t="s">
        <v>71</v>
      </c>
      <c r="B2" s="121" t="s">
        <v>72</v>
      </c>
      <c r="C2" s="121" t="s">
        <v>73</v>
      </c>
      <c r="D2" s="121" t="s">
        <v>74</v>
      </c>
      <c r="E2" s="121" t="s">
        <v>75</v>
      </c>
      <c r="F2" s="121" t="s">
        <v>76</v>
      </c>
      <c r="G2" s="121" t="s">
        <v>77</v>
      </c>
      <c r="H2" s="121" t="s">
        <v>78</v>
      </c>
      <c r="I2" s="142"/>
      <c r="J2" s="142"/>
      <c r="K2" s="142"/>
      <c r="L2" s="142"/>
      <c r="M2" s="142"/>
      <c r="N2" s="142"/>
      <c r="O2" s="142"/>
      <c r="P2" s="142"/>
      <c r="Q2" s="142"/>
      <c r="R2" s="142"/>
      <c r="S2" s="142"/>
      <c r="T2" s="142"/>
      <c r="U2" s="142"/>
      <c r="V2" s="142"/>
      <c r="W2" s="142"/>
      <c r="X2" s="142"/>
      <c r="Y2" s="142"/>
      <c r="Z2" s="142"/>
      <c r="AA2" s="142"/>
      <c r="AB2" s="142"/>
      <c r="AC2" s="142"/>
    </row>
    <row r="3" ht="12.75" spans="1:8">
      <c r="A3" s="122" t="s">
        <v>79</v>
      </c>
      <c r="B3" s="123"/>
      <c r="C3" s="124"/>
      <c r="D3" s="123"/>
      <c r="E3" s="125"/>
      <c r="F3" s="125"/>
      <c r="G3" s="125"/>
      <c r="H3" s="108"/>
    </row>
    <row r="4" ht="76.5" spans="1:29">
      <c r="A4" s="91">
        <v>6725</v>
      </c>
      <c r="B4" s="92" t="s">
        <v>80</v>
      </c>
      <c r="C4" s="93" t="s">
        <v>15</v>
      </c>
      <c r="D4" s="94" t="s">
        <v>81</v>
      </c>
      <c r="E4" s="86">
        <v>44477.3673611111</v>
      </c>
      <c r="F4" s="86">
        <f>E4+2</f>
        <v>44479.3673611111</v>
      </c>
      <c r="G4" s="86">
        <v>44480.3444444444</v>
      </c>
      <c r="H4" s="82" t="s">
        <v>82</v>
      </c>
      <c r="I4" s="2"/>
      <c r="J4" s="2"/>
      <c r="K4" s="2"/>
      <c r="L4" s="2"/>
      <c r="M4" s="2"/>
      <c r="N4" s="2"/>
      <c r="O4" s="2"/>
      <c r="P4" s="2"/>
      <c r="Q4" s="2"/>
      <c r="R4" s="2"/>
      <c r="S4" s="2"/>
      <c r="T4" s="2"/>
      <c r="U4" s="2"/>
      <c r="V4" s="2"/>
      <c r="W4" s="2"/>
      <c r="X4" s="2"/>
      <c r="Y4" s="2"/>
      <c r="Z4" s="2"/>
      <c r="AA4" s="2"/>
      <c r="AB4" s="2"/>
      <c r="AC4" s="2"/>
    </row>
    <row r="5" ht="12.75" spans="1:8">
      <c r="A5" s="122" t="s">
        <v>83</v>
      </c>
      <c r="B5" s="123"/>
      <c r="C5" s="124"/>
      <c r="D5" s="123"/>
      <c r="E5" s="125"/>
      <c r="F5" s="125"/>
      <c r="G5" s="125"/>
      <c r="H5" s="108"/>
    </row>
    <row r="6" ht="76.5" spans="1:8">
      <c r="A6" s="91">
        <v>6719</v>
      </c>
      <c r="B6" s="92" t="s">
        <v>84</v>
      </c>
      <c r="C6" s="93" t="s">
        <v>8</v>
      </c>
      <c r="D6" s="94" t="s">
        <v>81</v>
      </c>
      <c r="E6" s="86">
        <v>44476.4708333333</v>
      </c>
      <c r="F6" s="86">
        <f t="shared" ref="F6:F9" si="0">E6+2</f>
        <v>44478.4708333333</v>
      </c>
      <c r="G6" s="86">
        <v>44480.3305555556</v>
      </c>
      <c r="H6" s="82" t="s">
        <v>82</v>
      </c>
    </row>
    <row r="7" ht="76.5" spans="1:8">
      <c r="A7" s="91">
        <v>6717</v>
      </c>
      <c r="B7" s="92" t="s">
        <v>85</v>
      </c>
      <c r="C7" s="93" t="s">
        <v>8</v>
      </c>
      <c r="D7" s="94" t="s">
        <v>81</v>
      </c>
      <c r="E7" s="86">
        <v>44476.3895833333</v>
      </c>
      <c r="F7" s="86">
        <f t="shared" si="0"/>
        <v>44478.3895833333</v>
      </c>
      <c r="G7" s="86">
        <v>44479.3756944444</v>
      </c>
      <c r="H7" s="82" t="s">
        <v>82</v>
      </c>
    </row>
    <row r="8" ht="76.5" spans="1:8">
      <c r="A8" s="91">
        <v>6696</v>
      </c>
      <c r="B8" s="92" t="s">
        <v>86</v>
      </c>
      <c r="C8" s="93" t="s">
        <v>15</v>
      </c>
      <c r="D8" s="94" t="s">
        <v>81</v>
      </c>
      <c r="E8" s="86">
        <v>44471.0541666667</v>
      </c>
      <c r="F8" s="86">
        <f t="shared" si="0"/>
        <v>44473.0541666667</v>
      </c>
      <c r="G8" s="86">
        <v>44475.6381944444</v>
      </c>
      <c r="H8" s="82" t="s">
        <v>82</v>
      </c>
    </row>
    <row r="9" ht="76.5" spans="1:8">
      <c r="A9" s="91">
        <v>6744</v>
      </c>
      <c r="B9" s="92" t="s">
        <v>87</v>
      </c>
      <c r="C9" s="93" t="s">
        <v>18</v>
      </c>
      <c r="D9" s="94" t="s">
        <v>88</v>
      </c>
      <c r="E9" s="86">
        <v>44484.5881944444</v>
      </c>
      <c r="F9" s="86">
        <f t="shared" si="0"/>
        <v>44486.5881944444</v>
      </c>
      <c r="G9" s="86">
        <v>44487.63125</v>
      </c>
      <c r="H9" s="82" t="s">
        <v>82</v>
      </c>
    </row>
    <row r="10" ht="23.25" customHeight="1" spans="1:29">
      <c r="A10" s="120" t="s">
        <v>89</v>
      </c>
      <c r="I10" s="2"/>
      <c r="J10" s="2"/>
      <c r="K10" s="2"/>
      <c r="L10" s="2"/>
      <c r="M10" s="2"/>
      <c r="N10" s="2"/>
      <c r="O10" s="2"/>
      <c r="P10" s="2"/>
      <c r="Q10" s="2"/>
      <c r="R10" s="2"/>
      <c r="S10" s="2"/>
      <c r="T10" s="2"/>
      <c r="U10" s="2"/>
      <c r="V10" s="2"/>
      <c r="W10" s="2"/>
      <c r="X10" s="2"/>
      <c r="Y10" s="2"/>
      <c r="Z10" s="2"/>
      <c r="AA10" s="2"/>
      <c r="AB10" s="2"/>
      <c r="AC10" s="2"/>
    </row>
    <row r="11" ht="30" spans="1:8">
      <c r="A11" s="121" t="s">
        <v>71</v>
      </c>
      <c r="B11" s="121" t="s">
        <v>72</v>
      </c>
      <c r="C11" s="121" t="s">
        <v>73</v>
      </c>
      <c r="D11" s="121" t="s">
        <v>74</v>
      </c>
      <c r="E11" s="121" t="s">
        <v>75</v>
      </c>
      <c r="F11" s="121" t="s">
        <v>90</v>
      </c>
      <c r="G11" s="121" t="s">
        <v>91</v>
      </c>
      <c r="H11" s="121" t="s">
        <v>78</v>
      </c>
    </row>
    <row r="12" ht="12.75" spans="1:8">
      <c r="A12" s="122" t="s">
        <v>92</v>
      </c>
      <c r="B12" s="123"/>
      <c r="C12" s="124"/>
      <c r="D12" s="123"/>
      <c r="E12" s="125"/>
      <c r="F12" s="125"/>
      <c r="G12" s="125"/>
      <c r="H12" s="108"/>
    </row>
    <row r="13" ht="153" spans="1:29">
      <c r="A13" s="126">
        <v>3160</v>
      </c>
      <c r="B13" s="127" t="s">
        <v>93</v>
      </c>
      <c r="C13" s="128" t="s">
        <v>0</v>
      </c>
      <c r="D13" s="94" t="s">
        <v>88</v>
      </c>
      <c r="E13" s="86">
        <v>43899.6958333333</v>
      </c>
      <c r="F13" s="86">
        <v>44500</v>
      </c>
      <c r="G13" s="86">
        <v>44499.7298611111</v>
      </c>
      <c r="H13" s="82" t="s">
        <v>94</v>
      </c>
      <c r="I13" s="10"/>
      <c r="J13" s="10"/>
      <c r="K13" s="10"/>
      <c r="L13" s="10"/>
      <c r="M13" s="10"/>
      <c r="N13" s="10"/>
      <c r="O13" s="10"/>
      <c r="P13" s="10"/>
      <c r="Q13" s="10"/>
      <c r="R13" s="10"/>
      <c r="S13" s="10"/>
      <c r="T13" s="10"/>
      <c r="U13" s="10"/>
      <c r="V13" s="10"/>
      <c r="W13" s="10"/>
      <c r="X13" s="10"/>
      <c r="Y13" s="10"/>
      <c r="Z13" s="10"/>
      <c r="AA13" s="10"/>
      <c r="AB13" s="10"/>
      <c r="AC13" s="10"/>
    </row>
    <row r="14" ht="127.5" spans="1:29">
      <c r="A14" s="129">
        <v>3604</v>
      </c>
      <c r="B14" s="130" t="s">
        <v>95</v>
      </c>
      <c r="C14" s="131" t="s">
        <v>15</v>
      </c>
      <c r="D14" s="132" t="s">
        <v>88</v>
      </c>
      <c r="E14" s="133">
        <v>44287.6958333333</v>
      </c>
      <c r="F14" s="133">
        <v>44560</v>
      </c>
      <c r="G14" s="133">
        <v>44502.3854166667</v>
      </c>
      <c r="H14" s="134" t="s">
        <v>96</v>
      </c>
      <c r="I14" s="143"/>
      <c r="J14" s="143"/>
      <c r="K14" s="143"/>
      <c r="L14" s="143"/>
      <c r="M14" s="143"/>
      <c r="N14" s="143"/>
      <c r="O14" s="143"/>
      <c r="P14" s="143"/>
      <c r="Q14" s="143"/>
      <c r="R14" s="143"/>
      <c r="S14" s="143"/>
      <c r="T14" s="143"/>
      <c r="U14" s="143"/>
      <c r="V14" s="143"/>
      <c r="W14" s="143"/>
      <c r="X14" s="143"/>
      <c r="Y14" s="143"/>
      <c r="Z14" s="143"/>
      <c r="AA14" s="143"/>
      <c r="AB14" s="143"/>
      <c r="AC14" s="143"/>
    </row>
    <row r="15" ht="12.75" spans="1:29">
      <c r="A15" s="91"/>
      <c r="B15" s="127"/>
      <c r="C15" s="93"/>
      <c r="D15" s="94"/>
      <c r="E15" s="86"/>
      <c r="F15" s="86"/>
      <c r="G15" s="86"/>
      <c r="H15" s="82"/>
      <c r="I15" s="10"/>
      <c r="J15" s="10"/>
      <c r="K15" s="10"/>
      <c r="L15" s="10"/>
      <c r="M15" s="10"/>
      <c r="N15" s="10"/>
      <c r="O15" s="10"/>
      <c r="P15" s="10"/>
      <c r="Q15" s="10"/>
      <c r="R15" s="10"/>
      <c r="S15" s="10"/>
      <c r="T15" s="10"/>
      <c r="U15" s="10"/>
      <c r="V15" s="10"/>
      <c r="W15" s="10"/>
      <c r="X15" s="10"/>
      <c r="Y15" s="10"/>
      <c r="Z15" s="10"/>
      <c r="AA15" s="10"/>
      <c r="AB15" s="10"/>
      <c r="AC15" s="10"/>
    </row>
    <row r="16" ht="12.75" spans="1:8">
      <c r="A16" s="122" t="s">
        <v>83</v>
      </c>
      <c r="B16" s="123"/>
      <c r="C16" s="124"/>
      <c r="D16" s="123"/>
      <c r="E16" s="125"/>
      <c r="F16" s="125"/>
      <c r="G16" s="125"/>
      <c r="H16" s="108"/>
    </row>
    <row r="17" ht="63.75" spans="1:29">
      <c r="A17" s="91">
        <v>6031</v>
      </c>
      <c r="B17" s="92" t="s">
        <v>97</v>
      </c>
      <c r="C17" s="93" t="s">
        <v>12</v>
      </c>
      <c r="D17" s="94" t="s">
        <v>88</v>
      </c>
      <c r="E17" s="86">
        <v>44260.4201388889</v>
      </c>
      <c r="F17" s="86">
        <v>44494</v>
      </c>
      <c r="G17" s="86" t="s">
        <v>98</v>
      </c>
      <c r="H17" s="82" t="s">
        <v>99</v>
      </c>
      <c r="I17" s="10"/>
      <c r="J17" s="10"/>
      <c r="K17" s="10"/>
      <c r="L17" s="10"/>
      <c r="M17" s="10"/>
      <c r="N17" s="10"/>
      <c r="O17" s="10"/>
      <c r="P17" s="10"/>
      <c r="Q17" s="10"/>
      <c r="R17" s="10"/>
      <c r="S17" s="10"/>
      <c r="T17" s="10"/>
      <c r="U17" s="10"/>
      <c r="V17" s="10"/>
      <c r="W17" s="10"/>
      <c r="X17" s="10"/>
      <c r="Y17" s="10"/>
      <c r="Z17" s="10"/>
      <c r="AA17" s="10"/>
      <c r="AB17" s="10"/>
      <c r="AC17" s="10"/>
    </row>
    <row r="18" ht="76.5" spans="1:29">
      <c r="A18" s="91">
        <v>5869</v>
      </c>
      <c r="B18" s="127" t="s">
        <v>100</v>
      </c>
      <c r="C18" s="93" t="s">
        <v>12</v>
      </c>
      <c r="D18" s="94" t="s">
        <v>88</v>
      </c>
      <c r="E18" s="86">
        <v>44228.3354166667</v>
      </c>
      <c r="F18" s="86">
        <v>44494</v>
      </c>
      <c r="G18" s="86" t="s">
        <v>98</v>
      </c>
      <c r="H18" s="82" t="s">
        <v>101</v>
      </c>
      <c r="I18" s="10"/>
      <c r="J18" s="10"/>
      <c r="K18" s="10"/>
      <c r="L18" s="10"/>
      <c r="M18" s="10"/>
      <c r="N18" s="10"/>
      <c r="O18" s="10"/>
      <c r="P18" s="10"/>
      <c r="Q18" s="10"/>
      <c r="R18" s="10"/>
      <c r="S18" s="10"/>
      <c r="T18" s="10"/>
      <c r="U18" s="10"/>
      <c r="V18" s="10"/>
      <c r="W18" s="10"/>
      <c r="X18" s="10"/>
      <c r="Y18" s="10"/>
      <c r="Z18" s="10"/>
      <c r="AA18" s="10"/>
      <c r="AB18" s="10"/>
      <c r="AC18" s="10"/>
    </row>
    <row r="19" ht="76.5" spans="1:29">
      <c r="A19" s="91">
        <v>5330</v>
      </c>
      <c r="B19" s="127" t="s">
        <v>100</v>
      </c>
      <c r="C19" s="93" t="s">
        <v>12</v>
      </c>
      <c r="D19" s="94" t="s">
        <v>88</v>
      </c>
      <c r="E19" s="86">
        <v>44096.38125</v>
      </c>
      <c r="F19" s="86">
        <v>44494</v>
      </c>
      <c r="G19" s="86" t="s">
        <v>98</v>
      </c>
      <c r="H19" s="82" t="s">
        <v>101</v>
      </c>
      <c r="I19" s="10"/>
      <c r="J19" s="10"/>
      <c r="K19" s="10"/>
      <c r="L19" s="10"/>
      <c r="M19" s="10"/>
      <c r="N19" s="10"/>
      <c r="O19" s="10"/>
      <c r="P19" s="10"/>
      <c r="Q19" s="10"/>
      <c r="R19" s="10"/>
      <c r="S19" s="10"/>
      <c r="T19" s="10"/>
      <c r="U19" s="10"/>
      <c r="V19" s="10"/>
      <c r="W19" s="10"/>
      <c r="X19" s="10"/>
      <c r="Y19" s="10"/>
      <c r="Z19" s="10"/>
      <c r="AA19" s="10"/>
      <c r="AB19" s="10"/>
      <c r="AC19" s="10"/>
    </row>
    <row r="20" ht="63.75" spans="1:29">
      <c r="A20" s="91">
        <v>5314</v>
      </c>
      <c r="B20" s="92" t="s">
        <v>102</v>
      </c>
      <c r="C20" s="93" t="s">
        <v>12</v>
      </c>
      <c r="D20" s="94" t="s">
        <v>88</v>
      </c>
      <c r="E20" s="86">
        <v>44090.5965277778</v>
      </c>
      <c r="F20" s="86">
        <v>44487</v>
      </c>
      <c r="G20" s="86" t="s">
        <v>98</v>
      </c>
      <c r="H20" s="82" t="s">
        <v>99</v>
      </c>
      <c r="I20" s="10"/>
      <c r="J20" s="10"/>
      <c r="K20" s="10"/>
      <c r="L20" s="10"/>
      <c r="M20" s="10"/>
      <c r="N20" s="10"/>
      <c r="O20" s="10"/>
      <c r="P20" s="10"/>
      <c r="Q20" s="10"/>
      <c r="R20" s="10"/>
      <c r="S20" s="10"/>
      <c r="T20" s="10"/>
      <c r="U20" s="10"/>
      <c r="V20" s="10"/>
      <c r="W20" s="10"/>
      <c r="X20" s="10"/>
      <c r="Y20" s="10"/>
      <c r="Z20" s="10"/>
      <c r="AA20" s="10"/>
      <c r="AB20" s="10"/>
      <c r="AC20" s="10"/>
    </row>
    <row r="21" ht="102" spans="1:29">
      <c r="A21" s="135">
        <v>6696</v>
      </c>
      <c r="B21" s="136" t="s">
        <v>86</v>
      </c>
      <c r="C21" s="137" t="s">
        <v>15</v>
      </c>
      <c r="D21" s="138" t="s">
        <v>81</v>
      </c>
      <c r="E21" s="139">
        <v>44471.0541666667</v>
      </c>
      <c r="F21" s="139">
        <v>44479</v>
      </c>
      <c r="G21" s="139">
        <v>44480.6680555556</v>
      </c>
      <c r="H21" s="140" t="s">
        <v>103</v>
      </c>
      <c r="I21" s="140" t="s">
        <v>104</v>
      </c>
      <c r="J21" s="144"/>
      <c r="K21" s="144"/>
      <c r="L21" s="144"/>
      <c r="M21" s="144"/>
      <c r="N21" s="144"/>
      <c r="O21" s="144"/>
      <c r="P21" s="144"/>
      <c r="Q21" s="144"/>
      <c r="R21" s="144"/>
      <c r="S21" s="144"/>
      <c r="T21" s="144"/>
      <c r="U21" s="144"/>
      <c r="V21" s="144"/>
      <c r="W21" s="144"/>
      <c r="X21" s="144"/>
      <c r="Y21" s="144"/>
      <c r="Z21" s="144"/>
      <c r="AA21" s="144"/>
      <c r="AB21" s="144"/>
      <c r="AC21" s="144"/>
    </row>
    <row r="22" ht="25.5" spans="1:29">
      <c r="A22" s="91">
        <v>5080</v>
      </c>
      <c r="B22" s="92" t="s">
        <v>105</v>
      </c>
      <c r="C22" s="93" t="s">
        <v>4</v>
      </c>
      <c r="D22" s="94" t="s">
        <v>88</v>
      </c>
      <c r="E22" s="86">
        <v>44033.3861111111</v>
      </c>
      <c r="F22" s="86">
        <v>44500</v>
      </c>
      <c r="G22" s="86" t="s">
        <v>98</v>
      </c>
      <c r="H22" s="82"/>
      <c r="I22" s="10"/>
      <c r="J22" s="10"/>
      <c r="K22" s="10"/>
      <c r="L22" s="10"/>
      <c r="M22" s="10"/>
      <c r="N22" s="10"/>
      <c r="O22" s="10"/>
      <c r="P22" s="10"/>
      <c r="Q22" s="10"/>
      <c r="R22" s="10"/>
      <c r="S22" s="10"/>
      <c r="T22" s="10"/>
      <c r="U22" s="10"/>
      <c r="V22" s="10"/>
      <c r="W22" s="10"/>
      <c r="X22" s="10"/>
      <c r="Y22" s="10"/>
      <c r="Z22" s="10"/>
      <c r="AA22" s="10"/>
      <c r="AB22" s="10"/>
      <c r="AC22" s="10"/>
    </row>
    <row r="23" ht="25.5" spans="1:29">
      <c r="A23" s="91">
        <v>5079</v>
      </c>
      <c r="B23" s="92" t="s">
        <v>106</v>
      </c>
      <c r="C23" s="93" t="s">
        <v>4</v>
      </c>
      <c r="D23" s="94" t="s">
        <v>88</v>
      </c>
      <c r="E23" s="86">
        <v>44033.3840277778</v>
      </c>
      <c r="F23" s="86">
        <v>44500</v>
      </c>
      <c r="G23" s="86" t="s">
        <v>98</v>
      </c>
      <c r="H23" s="82"/>
      <c r="I23" s="10"/>
      <c r="J23" s="10"/>
      <c r="K23" s="10"/>
      <c r="L23" s="10"/>
      <c r="M23" s="10"/>
      <c r="N23" s="10"/>
      <c r="O23" s="10"/>
      <c r="P23" s="10"/>
      <c r="Q23" s="10"/>
      <c r="R23" s="10"/>
      <c r="S23" s="10"/>
      <c r="T23" s="10"/>
      <c r="U23" s="10"/>
      <c r="V23" s="10"/>
      <c r="W23" s="10"/>
      <c r="X23" s="10"/>
      <c r="Y23" s="10"/>
      <c r="Z23" s="10"/>
      <c r="AA23" s="10"/>
      <c r="AB23" s="10"/>
      <c r="AC23" s="10"/>
    </row>
    <row r="24" ht="25.5" spans="1:29">
      <c r="A24" s="91">
        <v>5078</v>
      </c>
      <c r="B24" s="92" t="s">
        <v>107</v>
      </c>
      <c r="C24" s="93" t="s">
        <v>4</v>
      </c>
      <c r="D24" s="94" t="s">
        <v>88</v>
      </c>
      <c r="E24" s="86">
        <v>44033.3826388889</v>
      </c>
      <c r="F24" s="86">
        <v>44500</v>
      </c>
      <c r="G24" s="86" t="s">
        <v>98</v>
      </c>
      <c r="H24" s="82"/>
      <c r="I24" s="10"/>
      <c r="J24" s="10"/>
      <c r="K24" s="10"/>
      <c r="L24" s="10"/>
      <c r="M24" s="10"/>
      <c r="N24" s="10"/>
      <c r="O24" s="10"/>
      <c r="P24" s="10"/>
      <c r="Q24" s="10"/>
      <c r="R24" s="10"/>
      <c r="S24" s="10"/>
      <c r="T24" s="10"/>
      <c r="U24" s="10"/>
      <c r="V24" s="10"/>
      <c r="W24" s="10"/>
      <c r="X24" s="10"/>
      <c r="Y24" s="10"/>
      <c r="Z24" s="10"/>
      <c r="AA24" s="10"/>
      <c r="AB24" s="10"/>
      <c r="AC24" s="10"/>
    </row>
    <row r="25" ht="25.5" spans="1:29">
      <c r="A25" s="91">
        <v>5077</v>
      </c>
      <c r="B25" s="92" t="s">
        <v>108</v>
      </c>
      <c r="C25" s="93" t="s">
        <v>4</v>
      </c>
      <c r="D25" s="94" t="s">
        <v>88</v>
      </c>
      <c r="E25" s="86">
        <v>44033.38125</v>
      </c>
      <c r="F25" s="86">
        <v>44500</v>
      </c>
      <c r="G25" s="86" t="s">
        <v>98</v>
      </c>
      <c r="H25" s="82"/>
      <c r="I25" s="10"/>
      <c r="J25" s="10"/>
      <c r="K25" s="10"/>
      <c r="L25" s="10"/>
      <c r="M25" s="10"/>
      <c r="N25" s="10"/>
      <c r="O25" s="10"/>
      <c r="P25" s="10"/>
      <c r="Q25" s="10"/>
      <c r="R25" s="10"/>
      <c r="S25" s="10"/>
      <c r="T25" s="10"/>
      <c r="U25" s="10"/>
      <c r="V25" s="10"/>
      <c r="W25" s="10"/>
      <c r="X25" s="10"/>
      <c r="Y25" s="10"/>
      <c r="Z25" s="10"/>
      <c r="AA25" s="10"/>
      <c r="AB25" s="10"/>
      <c r="AC25" s="10"/>
    </row>
    <row r="26" ht="76.5" spans="1:14">
      <c r="A26" s="141">
        <v>3724</v>
      </c>
      <c r="B26" s="141" t="s">
        <v>109</v>
      </c>
      <c r="C26" s="128" t="s">
        <v>0</v>
      </c>
      <c r="D26" s="141" t="s">
        <v>81</v>
      </c>
      <c r="E26" s="86">
        <v>43887.9375</v>
      </c>
      <c r="F26" s="86">
        <v>43896.9999884259</v>
      </c>
      <c r="G26" s="86">
        <v>44490.3248958333</v>
      </c>
      <c r="H26" s="82" t="s">
        <v>110</v>
      </c>
      <c r="I26" s="92"/>
      <c r="J26" s="93"/>
      <c r="K26" s="94"/>
      <c r="L26" s="86"/>
      <c r="M26" s="86"/>
      <c r="N26" s="86"/>
    </row>
    <row r="27" ht="12.75" spans="3:8">
      <c r="C27" s="2"/>
      <c r="E27" s="142"/>
      <c r="F27" s="142"/>
      <c r="G27" s="142"/>
      <c r="H27" s="82"/>
    </row>
    <row r="28" ht="12.75" spans="3:8">
      <c r="C28" s="2"/>
      <c r="E28" s="142"/>
      <c r="F28" s="142"/>
      <c r="G28" s="142"/>
      <c r="H28" s="82"/>
    </row>
    <row r="29" ht="12.75" spans="3:8">
      <c r="C29" s="2"/>
      <c r="E29" s="142"/>
      <c r="F29" s="142"/>
      <c r="G29" s="142"/>
      <c r="H29" s="82"/>
    </row>
    <row r="30" ht="12.75" spans="3:8">
      <c r="C30" s="2"/>
      <c r="E30" s="142"/>
      <c r="F30" s="142"/>
      <c r="G30" s="142"/>
      <c r="H30" s="82"/>
    </row>
    <row r="31" ht="12.75" spans="3:8">
      <c r="C31" s="2"/>
      <c r="E31" s="142"/>
      <c r="F31" s="142"/>
      <c r="G31" s="142"/>
      <c r="H31" s="82"/>
    </row>
    <row r="32" ht="12.75" spans="3:8">
      <c r="C32" s="2"/>
      <c r="E32" s="142"/>
      <c r="F32" s="142"/>
      <c r="G32" s="142"/>
      <c r="H32" s="82"/>
    </row>
    <row r="33" ht="12.75" spans="3:8">
      <c r="C33" s="2"/>
      <c r="E33" s="142"/>
      <c r="F33" s="142"/>
      <c r="G33" s="142"/>
      <c r="H33" s="82"/>
    </row>
    <row r="34" ht="12.75" spans="3:8">
      <c r="C34" s="2"/>
      <c r="E34" s="142"/>
      <c r="F34" s="142"/>
      <c r="G34" s="142"/>
      <c r="H34" s="82"/>
    </row>
    <row r="35" ht="12.75" spans="3:8">
      <c r="C35" s="2"/>
      <c r="E35" s="142"/>
      <c r="F35" s="142"/>
      <c r="G35" s="142"/>
      <c r="H35" s="82"/>
    </row>
    <row r="36" ht="12.75" spans="3:8">
      <c r="C36" s="2"/>
      <c r="E36" s="142"/>
      <c r="F36" s="142"/>
      <c r="G36" s="142"/>
      <c r="H36" s="82"/>
    </row>
    <row r="37" ht="12.75" spans="3:8">
      <c r="C37" s="2"/>
      <c r="E37" s="142"/>
      <c r="F37" s="142"/>
      <c r="G37" s="142"/>
      <c r="H37" s="82"/>
    </row>
    <row r="38" ht="12.75" spans="3:8">
      <c r="C38" s="2"/>
      <c r="E38" s="142"/>
      <c r="F38" s="142"/>
      <c r="G38" s="142"/>
      <c r="H38" s="82"/>
    </row>
    <row r="39" ht="12.75" spans="3:8">
      <c r="C39" s="2"/>
      <c r="E39" s="142"/>
      <c r="F39" s="142"/>
      <c r="G39" s="142"/>
      <c r="H39" s="82"/>
    </row>
    <row r="40" ht="12.75" spans="3:8">
      <c r="C40" s="2"/>
      <c r="E40" s="142"/>
      <c r="F40" s="142"/>
      <c r="G40" s="142"/>
      <c r="H40" s="82"/>
    </row>
    <row r="41" ht="12.75" spans="3:8">
      <c r="C41" s="2"/>
      <c r="E41" s="142"/>
      <c r="F41" s="142"/>
      <c r="G41" s="142"/>
      <c r="H41" s="82"/>
    </row>
    <row r="42" ht="12.75" spans="3:8">
      <c r="C42" s="2"/>
      <c r="E42" s="142"/>
      <c r="F42" s="142"/>
      <c r="G42" s="142"/>
      <c r="H42" s="82"/>
    </row>
    <row r="43" ht="12.75" spans="3:8">
      <c r="C43" s="2"/>
      <c r="E43" s="142"/>
      <c r="F43" s="142"/>
      <c r="G43" s="142"/>
      <c r="H43" s="82"/>
    </row>
    <row r="44" ht="12.75" spans="3:8">
      <c r="C44" s="2"/>
      <c r="E44" s="142"/>
      <c r="F44" s="142"/>
      <c r="G44" s="142"/>
      <c r="H44" s="82"/>
    </row>
    <row r="45" ht="12.75" spans="3:8">
      <c r="C45" s="2"/>
      <c r="E45" s="142"/>
      <c r="F45" s="142"/>
      <c r="G45" s="142"/>
      <c r="H45" s="82"/>
    </row>
    <row r="46" ht="12.75" spans="3:8">
      <c r="C46" s="2"/>
      <c r="E46" s="142"/>
      <c r="F46" s="142"/>
      <c r="G46" s="142"/>
      <c r="H46" s="82"/>
    </row>
    <row r="47" ht="12.75" spans="3:8">
      <c r="C47" s="2"/>
      <c r="E47" s="142"/>
      <c r="F47" s="142"/>
      <c r="G47" s="142"/>
      <c r="H47" s="82"/>
    </row>
    <row r="48" ht="12.75" spans="3:8">
      <c r="C48" s="2"/>
      <c r="E48" s="142"/>
      <c r="F48" s="142"/>
      <c r="G48" s="142"/>
      <c r="H48" s="82"/>
    </row>
    <row r="49" ht="12.75" spans="3:8">
      <c r="C49" s="2"/>
      <c r="E49" s="142"/>
      <c r="F49" s="142"/>
      <c r="G49" s="142"/>
      <c r="H49" s="82"/>
    </row>
    <row r="50" ht="12.75" spans="3:8">
      <c r="C50" s="2"/>
      <c r="E50" s="142"/>
      <c r="F50" s="142"/>
      <c r="G50" s="142"/>
      <c r="H50" s="82"/>
    </row>
    <row r="51" ht="12.75" spans="3:8">
      <c r="C51" s="2"/>
      <c r="E51" s="142"/>
      <c r="F51" s="142"/>
      <c r="G51" s="142"/>
      <c r="H51" s="82"/>
    </row>
    <row r="52" ht="12.75" spans="3:8">
      <c r="C52" s="2"/>
      <c r="E52" s="142"/>
      <c r="F52" s="142"/>
      <c r="G52" s="142"/>
      <c r="H52" s="82"/>
    </row>
    <row r="53" ht="12.75" spans="3:8">
      <c r="C53" s="2"/>
      <c r="E53" s="142"/>
      <c r="F53" s="142"/>
      <c r="G53" s="142"/>
      <c r="H53" s="82"/>
    </row>
    <row r="54" ht="12.75" spans="3:8">
      <c r="C54" s="2"/>
      <c r="E54" s="142"/>
      <c r="F54" s="142"/>
      <c r="G54" s="142"/>
      <c r="H54" s="82"/>
    </row>
    <row r="55" ht="12.75" spans="3:8">
      <c r="C55" s="2"/>
      <c r="E55" s="142"/>
      <c r="F55" s="142"/>
      <c r="G55" s="142"/>
      <c r="H55" s="82"/>
    </row>
    <row r="56" ht="12.75" spans="3:8">
      <c r="C56" s="2"/>
      <c r="E56" s="142"/>
      <c r="F56" s="142"/>
      <c r="G56" s="142"/>
      <c r="H56" s="82"/>
    </row>
    <row r="57" ht="12.75" spans="3:8">
      <c r="C57" s="2"/>
      <c r="E57" s="142"/>
      <c r="F57" s="142"/>
      <c r="G57" s="142"/>
      <c r="H57" s="82"/>
    </row>
    <row r="58" ht="12.75" spans="3:8">
      <c r="C58" s="2"/>
      <c r="E58" s="142"/>
      <c r="F58" s="142"/>
      <c r="G58" s="142"/>
      <c r="H58" s="82"/>
    </row>
    <row r="59" ht="12.75" spans="3:8">
      <c r="C59" s="2"/>
      <c r="E59" s="142"/>
      <c r="F59" s="142"/>
      <c r="G59" s="142"/>
      <c r="H59" s="82"/>
    </row>
    <row r="60" ht="12.75" spans="3:8">
      <c r="C60" s="2"/>
      <c r="E60" s="142"/>
      <c r="F60" s="142"/>
      <c r="G60" s="142"/>
      <c r="H60" s="82"/>
    </row>
    <row r="61" ht="12.75" spans="3:8">
      <c r="C61" s="2"/>
      <c r="E61" s="142"/>
      <c r="F61" s="142"/>
      <c r="G61" s="142"/>
      <c r="H61" s="82"/>
    </row>
    <row r="62" ht="12.75" spans="3:8">
      <c r="C62" s="2"/>
      <c r="E62" s="142"/>
      <c r="F62" s="142"/>
      <c r="G62" s="142"/>
      <c r="H62" s="82"/>
    </row>
    <row r="63" ht="12.75" spans="3:8">
      <c r="C63" s="2"/>
      <c r="E63" s="142"/>
      <c r="F63" s="142"/>
      <c r="G63" s="142"/>
      <c r="H63" s="82"/>
    </row>
    <row r="64" ht="12.75" spans="3:8">
      <c r="C64" s="2"/>
      <c r="E64" s="142"/>
      <c r="F64" s="142"/>
      <c r="G64" s="142"/>
      <c r="H64" s="82"/>
    </row>
    <row r="65" ht="12.75" spans="3:8">
      <c r="C65" s="2"/>
      <c r="E65" s="142"/>
      <c r="F65" s="142"/>
      <c r="G65" s="142"/>
      <c r="H65" s="82"/>
    </row>
    <row r="66" ht="12.75" spans="3:8">
      <c r="C66" s="2"/>
      <c r="E66" s="142"/>
      <c r="F66" s="142"/>
      <c r="G66" s="142"/>
      <c r="H66" s="82"/>
    </row>
    <row r="67" ht="12.75" spans="3:8">
      <c r="C67" s="2"/>
      <c r="E67" s="142"/>
      <c r="F67" s="142"/>
      <c r="G67" s="142"/>
      <c r="H67" s="82"/>
    </row>
    <row r="68" ht="12.75" spans="3:8">
      <c r="C68" s="2"/>
      <c r="E68" s="142"/>
      <c r="F68" s="142"/>
      <c r="G68" s="142"/>
      <c r="H68" s="82"/>
    </row>
    <row r="69" ht="12.75" spans="3:8">
      <c r="C69" s="2"/>
      <c r="E69" s="142"/>
      <c r="F69" s="142"/>
      <c r="G69" s="142"/>
      <c r="H69" s="82"/>
    </row>
    <row r="70" ht="12.75" spans="3:8">
      <c r="C70" s="2"/>
      <c r="E70" s="142"/>
      <c r="F70" s="142"/>
      <c r="G70" s="142"/>
      <c r="H70" s="82"/>
    </row>
    <row r="71" ht="12.75" spans="3:8">
      <c r="C71" s="2"/>
      <c r="E71" s="142"/>
      <c r="F71" s="142"/>
      <c r="G71" s="142"/>
      <c r="H71" s="82"/>
    </row>
    <row r="72" ht="12.75" spans="3:8">
      <c r="C72" s="2"/>
      <c r="E72" s="142"/>
      <c r="F72" s="142"/>
      <c r="G72" s="142"/>
      <c r="H72" s="82"/>
    </row>
    <row r="73" ht="12.75" spans="3:8">
      <c r="C73" s="2"/>
      <c r="E73" s="142"/>
      <c r="F73" s="142"/>
      <c r="G73" s="142"/>
      <c r="H73" s="82"/>
    </row>
    <row r="74" ht="12.75" spans="3:8">
      <c r="C74" s="2"/>
      <c r="E74" s="142"/>
      <c r="F74" s="142"/>
      <c r="G74" s="142"/>
      <c r="H74" s="82"/>
    </row>
    <row r="75" ht="12.75" spans="3:8">
      <c r="C75" s="2"/>
      <c r="E75" s="142"/>
      <c r="F75" s="142"/>
      <c r="G75" s="142"/>
      <c r="H75" s="82"/>
    </row>
    <row r="76" ht="12.75" spans="3:8">
      <c r="C76" s="2"/>
      <c r="E76" s="142"/>
      <c r="F76" s="142"/>
      <c r="G76" s="142"/>
      <c r="H76" s="82"/>
    </row>
    <row r="77" ht="12.75" spans="3:8">
      <c r="C77" s="2"/>
      <c r="E77" s="142"/>
      <c r="F77" s="142"/>
      <c r="G77" s="142"/>
      <c r="H77" s="82"/>
    </row>
    <row r="78" ht="12.75" spans="3:8">
      <c r="C78" s="2"/>
      <c r="E78" s="142"/>
      <c r="F78" s="142"/>
      <c r="G78" s="142"/>
      <c r="H78" s="82"/>
    </row>
    <row r="79" ht="12.75" spans="3:8">
      <c r="C79" s="2"/>
      <c r="E79" s="142"/>
      <c r="F79" s="142"/>
      <c r="G79" s="142"/>
      <c r="H79" s="82"/>
    </row>
    <row r="80" ht="12.75" spans="3:8">
      <c r="C80" s="2"/>
      <c r="E80" s="142"/>
      <c r="F80" s="142"/>
      <c r="G80" s="142"/>
      <c r="H80" s="82"/>
    </row>
    <row r="81" ht="12.75" spans="3:8">
      <c r="C81" s="2"/>
      <c r="E81" s="142"/>
      <c r="F81" s="142"/>
      <c r="G81" s="142"/>
      <c r="H81" s="82"/>
    </row>
    <row r="82" ht="12.75" spans="3:8">
      <c r="C82" s="2"/>
      <c r="E82" s="142"/>
      <c r="F82" s="142"/>
      <c r="G82" s="142"/>
      <c r="H82" s="82"/>
    </row>
    <row r="83" ht="12.75" spans="3:8">
      <c r="C83" s="2"/>
      <c r="E83" s="142"/>
      <c r="F83" s="142"/>
      <c r="G83" s="142"/>
      <c r="H83" s="82"/>
    </row>
    <row r="84" ht="12.75" spans="3:8">
      <c r="C84" s="2"/>
      <c r="E84" s="142"/>
      <c r="F84" s="142"/>
      <c r="G84" s="142"/>
      <c r="H84" s="82"/>
    </row>
    <row r="85" ht="12.75" spans="3:8">
      <c r="C85" s="2"/>
      <c r="E85" s="142"/>
      <c r="F85" s="142"/>
      <c r="G85" s="142"/>
      <c r="H85" s="82"/>
    </row>
    <row r="86" ht="12.75" spans="3:8">
      <c r="C86" s="2"/>
      <c r="E86" s="142"/>
      <c r="F86" s="142"/>
      <c r="G86" s="142"/>
      <c r="H86" s="82"/>
    </row>
    <row r="87" ht="12.75" spans="3:8">
      <c r="C87" s="2"/>
      <c r="E87" s="142"/>
      <c r="F87" s="142"/>
      <c r="G87" s="142"/>
      <c r="H87" s="82"/>
    </row>
    <row r="88" ht="12.75" spans="3:8">
      <c r="C88" s="2"/>
      <c r="E88" s="142"/>
      <c r="F88" s="142"/>
      <c r="G88" s="142"/>
      <c r="H88" s="82"/>
    </row>
    <row r="89" ht="12.75" spans="3:8">
      <c r="C89" s="2"/>
      <c r="E89" s="142"/>
      <c r="F89" s="142"/>
      <c r="G89" s="142"/>
      <c r="H89" s="82"/>
    </row>
    <row r="90" ht="12.75" spans="3:8">
      <c r="C90" s="2"/>
      <c r="E90" s="142"/>
      <c r="F90" s="142"/>
      <c r="G90" s="142"/>
      <c r="H90" s="82"/>
    </row>
    <row r="91" ht="12.75" spans="3:8">
      <c r="C91" s="2"/>
      <c r="E91" s="142"/>
      <c r="F91" s="142"/>
      <c r="G91" s="142"/>
      <c r="H91" s="82"/>
    </row>
    <row r="92" ht="12.75" spans="3:8">
      <c r="C92" s="2"/>
      <c r="E92" s="142"/>
      <c r="F92" s="142"/>
      <c r="G92" s="142"/>
      <c r="H92" s="82"/>
    </row>
    <row r="93" ht="12.75" spans="3:8">
      <c r="C93" s="2"/>
      <c r="E93" s="142"/>
      <c r="F93" s="142"/>
      <c r="G93" s="142"/>
      <c r="H93" s="82"/>
    </row>
    <row r="94" ht="12.75" spans="3:8">
      <c r="C94" s="2"/>
      <c r="E94" s="142"/>
      <c r="F94" s="142"/>
      <c r="G94" s="142"/>
      <c r="H94" s="82"/>
    </row>
    <row r="95" ht="12.75" spans="3:8">
      <c r="C95" s="2"/>
      <c r="E95" s="142"/>
      <c r="F95" s="142"/>
      <c r="G95" s="142"/>
      <c r="H95" s="82"/>
    </row>
    <row r="96" ht="12.75" spans="3:8">
      <c r="C96" s="2"/>
      <c r="E96" s="142"/>
      <c r="F96" s="142"/>
      <c r="G96" s="142"/>
      <c r="H96" s="82"/>
    </row>
    <row r="97" ht="12.75" spans="3:8">
      <c r="C97" s="2"/>
      <c r="E97" s="142"/>
      <c r="F97" s="142"/>
      <c r="G97" s="142"/>
      <c r="H97" s="82"/>
    </row>
    <row r="98" ht="12.75" spans="3:8">
      <c r="C98" s="2"/>
      <c r="E98" s="142"/>
      <c r="F98" s="142"/>
      <c r="G98" s="142"/>
      <c r="H98" s="82"/>
    </row>
    <row r="99" ht="12.75" spans="3:8">
      <c r="C99" s="2"/>
      <c r="E99" s="142"/>
      <c r="F99" s="142"/>
      <c r="G99" s="142"/>
      <c r="H99" s="82"/>
    </row>
    <row r="100" ht="12.75" spans="3:8">
      <c r="C100" s="2"/>
      <c r="E100" s="142"/>
      <c r="F100" s="142"/>
      <c r="G100" s="142"/>
      <c r="H100" s="82"/>
    </row>
    <row r="101" ht="12.75" spans="3:8">
      <c r="C101" s="2"/>
      <c r="E101" s="142"/>
      <c r="F101" s="142"/>
      <c r="G101" s="142"/>
      <c r="H101" s="82"/>
    </row>
    <row r="102" ht="12.75" spans="3:8">
      <c r="C102" s="2"/>
      <c r="E102" s="142"/>
      <c r="F102" s="142"/>
      <c r="G102" s="142"/>
      <c r="H102" s="82"/>
    </row>
    <row r="103" ht="12.75" spans="3:8">
      <c r="C103" s="2"/>
      <c r="E103" s="142"/>
      <c r="F103" s="142"/>
      <c r="G103" s="142"/>
      <c r="H103" s="82"/>
    </row>
    <row r="104" ht="12.75" spans="3:8">
      <c r="C104" s="2"/>
      <c r="E104" s="142"/>
      <c r="F104" s="142"/>
      <c r="G104" s="142"/>
      <c r="H104" s="82"/>
    </row>
    <row r="105" ht="12.75" spans="3:8">
      <c r="C105" s="2"/>
      <c r="E105" s="142"/>
      <c r="F105" s="142"/>
      <c r="G105" s="142"/>
      <c r="H105" s="82"/>
    </row>
    <row r="106" ht="12.75" spans="3:8">
      <c r="C106" s="2"/>
      <c r="E106" s="142"/>
      <c r="F106" s="142"/>
      <c r="G106" s="142"/>
      <c r="H106" s="82"/>
    </row>
    <row r="107" ht="12.75" spans="3:8">
      <c r="C107" s="2"/>
      <c r="E107" s="142"/>
      <c r="F107" s="142"/>
      <c r="G107" s="142"/>
      <c r="H107" s="82"/>
    </row>
    <row r="108" ht="12.75" spans="3:8">
      <c r="C108" s="2"/>
      <c r="E108" s="142"/>
      <c r="F108" s="142"/>
      <c r="G108" s="142"/>
      <c r="H108" s="82"/>
    </row>
    <row r="109" ht="12.75" spans="3:8">
      <c r="C109" s="2"/>
      <c r="E109" s="142"/>
      <c r="F109" s="142"/>
      <c r="G109" s="142"/>
      <c r="H109" s="82"/>
    </row>
    <row r="110" ht="12.75" spans="3:8">
      <c r="C110" s="2"/>
      <c r="E110" s="142"/>
      <c r="F110" s="142"/>
      <c r="G110" s="142"/>
      <c r="H110" s="82"/>
    </row>
    <row r="111" ht="12.75" spans="3:8">
      <c r="C111" s="2"/>
      <c r="E111" s="142"/>
      <c r="F111" s="142"/>
      <c r="G111" s="142"/>
      <c r="H111" s="82"/>
    </row>
    <row r="112" ht="12.75" spans="3:8">
      <c r="C112" s="2"/>
      <c r="E112" s="142"/>
      <c r="F112" s="142"/>
      <c r="G112" s="142"/>
      <c r="H112" s="82"/>
    </row>
    <row r="113" ht="12.75" spans="3:8">
      <c r="C113" s="2"/>
      <c r="E113" s="142"/>
      <c r="F113" s="142"/>
      <c r="G113" s="142"/>
      <c r="H113" s="82"/>
    </row>
    <row r="114" ht="12.75" spans="3:8">
      <c r="C114" s="2"/>
      <c r="E114" s="142"/>
      <c r="F114" s="142"/>
      <c r="G114" s="142"/>
      <c r="H114" s="82"/>
    </row>
    <row r="115" ht="12.75" spans="3:8">
      <c r="C115" s="2"/>
      <c r="E115" s="142"/>
      <c r="F115" s="142"/>
      <c r="G115" s="142"/>
      <c r="H115" s="82"/>
    </row>
    <row r="116" ht="12.75" spans="3:8">
      <c r="C116" s="2"/>
      <c r="E116" s="142"/>
      <c r="F116" s="142"/>
      <c r="G116" s="142"/>
      <c r="H116" s="82"/>
    </row>
    <row r="117" ht="12.75" spans="3:8">
      <c r="C117" s="2"/>
      <c r="E117" s="142"/>
      <c r="F117" s="142"/>
      <c r="G117" s="142"/>
      <c r="H117" s="82"/>
    </row>
    <row r="118" ht="12.75" spans="3:8">
      <c r="C118" s="2"/>
      <c r="E118" s="142"/>
      <c r="F118" s="142"/>
      <c r="G118" s="142"/>
      <c r="H118" s="82"/>
    </row>
    <row r="119" ht="12.75" spans="3:8">
      <c r="C119" s="2"/>
      <c r="E119" s="142"/>
      <c r="F119" s="142"/>
      <c r="G119" s="142"/>
      <c r="H119" s="82"/>
    </row>
    <row r="120" ht="12.75" spans="3:8">
      <c r="C120" s="2"/>
      <c r="E120" s="142"/>
      <c r="F120" s="142"/>
      <c r="G120" s="142"/>
      <c r="H120" s="82"/>
    </row>
    <row r="121" ht="12.75" spans="3:8">
      <c r="C121" s="2"/>
      <c r="E121" s="142"/>
      <c r="F121" s="142"/>
      <c r="G121" s="142"/>
      <c r="H121" s="82"/>
    </row>
    <row r="122" ht="12.75" spans="3:8">
      <c r="C122" s="2"/>
      <c r="E122" s="142"/>
      <c r="F122" s="142"/>
      <c r="G122" s="142"/>
      <c r="H122" s="82"/>
    </row>
    <row r="123" ht="12.75" spans="3:8">
      <c r="C123" s="2"/>
      <c r="E123" s="142"/>
      <c r="F123" s="142"/>
      <c r="G123" s="142"/>
      <c r="H123" s="82"/>
    </row>
    <row r="124" ht="12.75" spans="3:8">
      <c r="C124" s="2"/>
      <c r="E124" s="142"/>
      <c r="F124" s="142"/>
      <c r="G124" s="142"/>
      <c r="H124" s="82"/>
    </row>
    <row r="125" ht="12.75" spans="3:8">
      <c r="C125" s="2"/>
      <c r="E125" s="142"/>
      <c r="F125" s="142"/>
      <c r="G125" s="142"/>
      <c r="H125" s="82"/>
    </row>
    <row r="126" ht="12.75" spans="3:8">
      <c r="C126" s="2"/>
      <c r="E126" s="142"/>
      <c r="F126" s="142"/>
      <c r="G126" s="142"/>
      <c r="H126" s="82"/>
    </row>
    <row r="127" ht="12.75" spans="3:8">
      <c r="C127" s="2"/>
      <c r="E127" s="142"/>
      <c r="F127" s="142"/>
      <c r="G127" s="142"/>
      <c r="H127" s="82"/>
    </row>
    <row r="128" ht="12.75" spans="3:8">
      <c r="C128" s="2"/>
      <c r="E128" s="142"/>
      <c r="F128" s="142"/>
      <c r="G128" s="142"/>
      <c r="H128" s="82"/>
    </row>
    <row r="129" ht="12.75" spans="3:8">
      <c r="C129" s="2"/>
      <c r="E129" s="142"/>
      <c r="F129" s="142"/>
      <c r="G129" s="142"/>
      <c r="H129" s="82"/>
    </row>
    <row r="130" ht="12.75" spans="3:8">
      <c r="C130" s="2"/>
      <c r="E130" s="142"/>
      <c r="F130" s="142"/>
      <c r="G130" s="142"/>
      <c r="H130" s="82"/>
    </row>
    <row r="131" ht="12.75" spans="3:8">
      <c r="C131" s="2"/>
      <c r="E131" s="142"/>
      <c r="F131" s="142"/>
      <c r="G131" s="142"/>
      <c r="H131" s="82"/>
    </row>
    <row r="132" ht="12.75" spans="3:8">
      <c r="C132" s="2"/>
      <c r="E132" s="142"/>
      <c r="F132" s="142"/>
      <c r="G132" s="142"/>
      <c r="H132" s="82"/>
    </row>
    <row r="133" ht="12.75" spans="3:8">
      <c r="C133" s="2"/>
      <c r="E133" s="142"/>
      <c r="F133" s="142"/>
      <c r="G133" s="142"/>
      <c r="H133" s="82"/>
    </row>
    <row r="134" ht="12.75" spans="3:8">
      <c r="C134" s="2"/>
      <c r="E134" s="142"/>
      <c r="F134" s="142"/>
      <c r="G134" s="142"/>
      <c r="H134" s="82"/>
    </row>
    <row r="135" ht="12.75" spans="3:8">
      <c r="C135" s="2"/>
      <c r="E135" s="142"/>
      <c r="F135" s="142"/>
      <c r="G135" s="142"/>
      <c r="H135" s="82"/>
    </row>
    <row r="136" ht="12.75" spans="3:8">
      <c r="C136" s="2"/>
      <c r="E136" s="142"/>
      <c r="F136" s="142"/>
      <c r="G136" s="142"/>
      <c r="H136" s="82"/>
    </row>
    <row r="137" ht="12.75" spans="3:8">
      <c r="C137" s="2"/>
      <c r="E137" s="142"/>
      <c r="F137" s="142"/>
      <c r="G137" s="142"/>
      <c r="H137" s="82"/>
    </row>
    <row r="138" ht="12.75" spans="3:8">
      <c r="C138" s="2"/>
      <c r="E138" s="142"/>
      <c r="F138" s="142"/>
      <c r="G138" s="142"/>
      <c r="H138" s="82"/>
    </row>
    <row r="139" ht="12.75" spans="3:8">
      <c r="C139" s="2"/>
      <c r="E139" s="142"/>
      <c r="F139" s="142"/>
      <c r="G139" s="142"/>
      <c r="H139" s="82"/>
    </row>
    <row r="140" ht="12.75" spans="3:8">
      <c r="C140" s="2"/>
      <c r="E140" s="142"/>
      <c r="F140" s="142"/>
      <c r="G140" s="142"/>
      <c r="H140" s="82"/>
    </row>
    <row r="141" ht="12.75" spans="3:8">
      <c r="C141" s="2"/>
      <c r="E141" s="142"/>
      <c r="F141" s="142"/>
      <c r="G141" s="142"/>
      <c r="H141" s="82"/>
    </row>
    <row r="142" ht="12.75" spans="3:8">
      <c r="C142" s="2"/>
      <c r="E142" s="142"/>
      <c r="F142" s="142"/>
      <c r="G142" s="142"/>
      <c r="H142" s="82"/>
    </row>
    <row r="143" ht="12.75" spans="3:8">
      <c r="C143" s="2"/>
      <c r="E143" s="142"/>
      <c r="F143" s="142"/>
      <c r="G143" s="142"/>
      <c r="H143" s="82"/>
    </row>
    <row r="144" ht="12.75" spans="3:8">
      <c r="C144" s="2"/>
      <c r="E144" s="142"/>
      <c r="F144" s="142"/>
      <c r="G144" s="142"/>
      <c r="H144" s="82"/>
    </row>
    <row r="145" ht="12.75" spans="3:8">
      <c r="C145" s="2"/>
      <c r="E145" s="142"/>
      <c r="F145" s="142"/>
      <c r="G145" s="142"/>
      <c r="H145" s="82"/>
    </row>
    <row r="146" ht="12.75" spans="3:8">
      <c r="C146" s="2"/>
      <c r="E146" s="142"/>
      <c r="F146" s="142"/>
      <c r="G146" s="142"/>
      <c r="H146" s="82"/>
    </row>
    <row r="147" ht="12.75" spans="3:8">
      <c r="C147" s="2"/>
      <c r="E147" s="142"/>
      <c r="F147" s="142"/>
      <c r="G147" s="142"/>
      <c r="H147" s="82"/>
    </row>
    <row r="148" ht="12.75" spans="3:8">
      <c r="C148" s="2"/>
      <c r="E148" s="142"/>
      <c r="F148" s="142"/>
      <c r="G148" s="142"/>
      <c r="H148" s="82"/>
    </row>
    <row r="149" ht="12.75" spans="3:8">
      <c r="C149" s="2"/>
      <c r="E149" s="142"/>
      <c r="F149" s="142"/>
      <c r="G149" s="142"/>
      <c r="H149" s="82"/>
    </row>
    <row r="150" ht="12.75" spans="3:8">
      <c r="C150" s="2"/>
      <c r="E150" s="142"/>
      <c r="F150" s="142"/>
      <c r="G150" s="142"/>
      <c r="H150" s="82"/>
    </row>
    <row r="151" ht="12.75" spans="3:8">
      <c r="C151" s="2"/>
      <c r="E151" s="142"/>
      <c r="F151" s="142"/>
      <c r="G151" s="142"/>
      <c r="H151" s="82"/>
    </row>
    <row r="152" ht="12.75" spans="3:8">
      <c r="C152" s="2"/>
      <c r="E152" s="142"/>
      <c r="F152" s="142"/>
      <c r="G152" s="142"/>
      <c r="H152" s="82"/>
    </row>
    <row r="153" ht="12.75" spans="3:8">
      <c r="C153" s="2"/>
      <c r="E153" s="142"/>
      <c r="F153" s="142"/>
      <c r="G153" s="142"/>
      <c r="H153" s="82"/>
    </row>
    <row r="154" ht="12.75" spans="3:8">
      <c r="C154" s="2"/>
      <c r="E154" s="142"/>
      <c r="F154" s="142"/>
      <c r="G154" s="142"/>
      <c r="H154" s="82"/>
    </row>
    <row r="155" ht="12.75" spans="3:8">
      <c r="C155" s="2"/>
      <c r="E155" s="142"/>
      <c r="F155" s="142"/>
      <c r="G155" s="142"/>
      <c r="H155" s="82"/>
    </row>
    <row r="156" ht="12.75" spans="3:8">
      <c r="C156" s="2"/>
      <c r="E156" s="142"/>
      <c r="F156" s="142"/>
      <c r="G156" s="142"/>
      <c r="H156" s="82"/>
    </row>
    <row r="157" ht="12.75" spans="3:8">
      <c r="C157" s="2"/>
      <c r="E157" s="142"/>
      <c r="F157" s="142"/>
      <c r="G157" s="142"/>
      <c r="H157" s="82"/>
    </row>
    <row r="158" ht="12.75" spans="3:8">
      <c r="C158" s="2"/>
      <c r="E158" s="142"/>
      <c r="F158" s="142"/>
      <c r="G158" s="142"/>
      <c r="H158" s="82"/>
    </row>
    <row r="159" ht="12.75" spans="3:8">
      <c r="C159" s="2"/>
      <c r="E159" s="142"/>
      <c r="F159" s="142"/>
      <c r="G159" s="142"/>
      <c r="H159" s="82"/>
    </row>
    <row r="160" ht="12.75" spans="3:8">
      <c r="C160" s="2"/>
      <c r="E160" s="142"/>
      <c r="F160" s="142"/>
      <c r="G160" s="142"/>
      <c r="H160" s="82"/>
    </row>
    <row r="161" ht="12.75" spans="3:8">
      <c r="C161" s="2"/>
      <c r="E161" s="142"/>
      <c r="F161" s="142"/>
      <c r="G161" s="142"/>
      <c r="H161" s="82"/>
    </row>
    <row r="162" ht="12.75" spans="3:8">
      <c r="C162" s="2"/>
      <c r="E162" s="142"/>
      <c r="F162" s="142"/>
      <c r="G162" s="142"/>
      <c r="H162" s="82"/>
    </row>
    <row r="163" ht="12.75" spans="3:8">
      <c r="C163" s="2"/>
      <c r="E163" s="142"/>
      <c r="F163" s="142"/>
      <c r="G163" s="142"/>
      <c r="H163" s="82"/>
    </row>
    <row r="164" ht="12.75" spans="3:8">
      <c r="C164" s="2"/>
      <c r="E164" s="142"/>
      <c r="F164" s="142"/>
      <c r="G164" s="142"/>
      <c r="H164" s="82"/>
    </row>
    <row r="165" ht="12.75" spans="3:8">
      <c r="C165" s="2"/>
      <c r="E165" s="142"/>
      <c r="F165" s="142"/>
      <c r="G165" s="142"/>
      <c r="H165" s="82"/>
    </row>
    <row r="166" ht="12.75" spans="3:8">
      <c r="C166" s="2"/>
      <c r="E166" s="142"/>
      <c r="F166" s="142"/>
      <c r="G166" s="142"/>
      <c r="H166" s="82"/>
    </row>
    <row r="167" ht="12.75" spans="3:8">
      <c r="C167" s="2"/>
      <c r="E167" s="142"/>
      <c r="F167" s="142"/>
      <c r="G167" s="142"/>
      <c r="H167" s="82"/>
    </row>
    <row r="168" ht="12.75" spans="3:8">
      <c r="C168" s="2"/>
      <c r="E168" s="142"/>
      <c r="F168" s="142"/>
      <c r="G168" s="142"/>
      <c r="H168" s="82"/>
    </row>
    <row r="169" ht="12.75" spans="3:8">
      <c r="C169" s="2"/>
      <c r="E169" s="142"/>
      <c r="F169" s="142"/>
      <c r="G169" s="142"/>
      <c r="H169" s="82"/>
    </row>
    <row r="170" ht="12.75" spans="3:8">
      <c r="C170" s="2"/>
      <c r="E170" s="142"/>
      <c r="F170" s="142"/>
      <c r="G170" s="142"/>
      <c r="H170" s="82"/>
    </row>
    <row r="171" ht="12.75" spans="3:8">
      <c r="C171" s="2"/>
      <c r="E171" s="142"/>
      <c r="F171" s="142"/>
      <c r="G171" s="142"/>
      <c r="H171" s="82"/>
    </row>
    <row r="172" ht="12.75" spans="3:8">
      <c r="C172" s="2"/>
      <c r="E172" s="142"/>
      <c r="F172" s="142"/>
      <c r="G172" s="142"/>
      <c r="H172" s="82"/>
    </row>
    <row r="173" ht="12.75" spans="3:8">
      <c r="C173" s="2"/>
      <c r="E173" s="142"/>
      <c r="F173" s="142"/>
      <c r="G173" s="142"/>
      <c r="H173" s="82"/>
    </row>
    <row r="174" ht="12.75" spans="3:8">
      <c r="C174" s="2"/>
      <c r="E174" s="142"/>
      <c r="F174" s="142"/>
      <c r="G174" s="142"/>
      <c r="H174" s="82"/>
    </row>
    <row r="175" ht="12.75" spans="3:8">
      <c r="C175" s="2"/>
      <c r="E175" s="142"/>
      <c r="F175" s="142"/>
      <c r="G175" s="142"/>
      <c r="H175" s="82"/>
    </row>
    <row r="176" ht="12.75" spans="3:8">
      <c r="C176" s="2"/>
      <c r="E176" s="142"/>
      <c r="F176" s="142"/>
      <c r="G176" s="142"/>
      <c r="H176" s="82"/>
    </row>
    <row r="177" ht="12.75" spans="3:8">
      <c r="C177" s="2"/>
      <c r="E177" s="142"/>
      <c r="F177" s="142"/>
      <c r="G177" s="142"/>
      <c r="H177" s="82"/>
    </row>
    <row r="178" ht="12.75" spans="3:8">
      <c r="C178" s="2"/>
      <c r="E178" s="142"/>
      <c r="F178" s="142"/>
      <c r="G178" s="142"/>
      <c r="H178" s="82"/>
    </row>
    <row r="179" ht="12.75" spans="3:8">
      <c r="C179" s="2"/>
      <c r="E179" s="142"/>
      <c r="F179" s="142"/>
      <c r="G179" s="142"/>
      <c r="H179" s="82"/>
    </row>
    <row r="180" ht="12.75" spans="3:8">
      <c r="C180" s="2"/>
      <c r="E180" s="142"/>
      <c r="F180" s="142"/>
      <c r="G180" s="142"/>
      <c r="H180" s="82"/>
    </row>
    <row r="181" ht="12.75" spans="3:8">
      <c r="C181" s="2"/>
      <c r="E181" s="142"/>
      <c r="F181" s="142"/>
      <c r="G181" s="142"/>
      <c r="H181" s="82"/>
    </row>
    <row r="182" ht="12.75" spans="3:8">
      <c r="C182" s="2"/>
      <c r="E182" s="142"/>
      <c r="F182" s="142"/>
      <c r="G182" s="142"/>
      <c r="H182" s="82"/>
    </row>
    <row r="183" ht="12.75" spans="3:8">
      <c r="C183" s="2"/>
      <c r="E183" s="142"/>
      <c r="F183" s="142"/>
      <c r="G183" s="142"/>
      <c r="H183" s="82"/>
    </row>
    <row r="184" ht="12.75" spans="3:8">
      <c r="C184" s="2"/>
      <c r="E184" s="142"/>
      <c r="F184" s="142"/>
      <c r="G184" s="142"/>
      <c r="H184" s="82"/>
    </row>
    <row r="185" ht="12.75" spans="3:8">
      <c r="C185" s="2"/>
      <c r="E185" s="142"/>
      <c r="F185" s="142"/>
      <c r="G185" s="142"/>
      <c r="H185" s="82"/>
    </row>
    <row r="186" ht="12.75" spans="3:8">
      <c r="C186" s="2"/>
      <c r="E186" s="142"/>
      <c r="F186" s="142"/>
      <c r="G186" s="142"/>
      <c r="H186" s="82"/>
    </row>
    <row r="187" ht="12.75" spans="3:8">
      <c r="C187" s="2"/>
      <c r="E187" s="142"/>
      <c r="F187" s="142"/>
      <c r="G187" s="142"/>
      <c r="H187" s="82"/>
    </row>
    <row r="188" ht="12.75" spans="3:8">
      <c r="C188" s="2"/>
      <c r="E188" s="142"/>
      <c r="F188" s="142"/>
      <c r="G188" s="142"/>
      <c r="H188" s="82"/>
    </row>
    <row r="189" ht="12.75" spans="3:8">
      <c r="C189" s="2"/>
      <c r="E189" s="142"/>
      <c r="F189" s="142"/>
      <c r="G189" s="142"/>
      <c r="H189" s="82"/>
    </row>
    <row r="190" ht="12.75" spans="3:8">
      <c r="C190" s="2"/>
      <c r="E190" s="142"/>
      <c r="F190" s="142"/>
      <c r="G190" s="142"/>
      <c r="H190" s="82"/>
    </row>
    <row r="191" ht="12.75" spans="3:8">
      <c r="C191" s="2"/>
      <c r="E191" s="142"/>
      <c r="F191" s="142"/>
      <c r="G191" s="142"/>
      <c r="H191" s="82"/>
    </row>
    <row r="192" ht="12.75" spans="3:8">
      <c r="C192" s="2"/>
      <c r="E192" s="142"/>
      <c r="F192" s="142"/>
      <c r="G192" s="142"/>
      <c r="H192" s="82"/>
    </row>
    <row r="193" ht="12.75" spans="3:8">
      <c r="C193" s="2"/>
      <c r="E193" s="142"/>
      <c r="F193" s="142"/>
      <c r="G193" s="142"/>
      <c r="H193" s="82"/>
    </row>
    <row r="194" ht="12.75" spans="3:8">
      <c r="C194" s="2"/>
      <c r="E194" s="142"/>
      <c r="F194" s="142"/>
      <c r="G194" s="142"/>
      <c r="H194" s="82"/>
    </row>
    <row r="195" ht="12.75" spans="3:8">
      <c r="C195" s="2"/>
      <c r="E195" s="142"/>
      <c r="F195" s="142"/>
      <c r="G195" s="142"/>
      <c r="H195" s="82"/>
    </row>
    <row r="196" ht="12.75" spans="3:8">
      <c r="C196" s="2"/>
      <c r="E196" s="142"/>
      <c r="F196" s="142"/>
      <c r="G196" s="142"/>
      <c r="H196" s="82"/>
    </row>
    <row r="197" ht="12.75" spans="3:8">
      <c r="C197" s="2"/>
      <c r="E197" s="142"/>
      <c r="F197" s="142"/>
      <c r="G197" s="142"/>
      <c r="H197" s="82"/>
    </row>
    <row r="198" ht="12.75" spans="3:8">
      <c r="C198" s="2"/>
      <c r="E198" s="142"/>
      <c r="F198" s="142"/>
      <c r="G198" s="142"/>
      <c r="H198" s="82"/>
    </row>
    <row r="199" ht="12.75" spans="3:8">
      <c r="C199" s="2"/>
      <c r="E199" s="142"/>
      <c r="F199" s="142"/>
      <c r="G199" s="142"/>
      <c r="H199" s="82"/>
    </row>
    <row r="200" ht="12.75" spans="3:8">
      <c r="C200" s="2"/>
      <c r="E200" s="142"/>
      <c r="F200" s="142"/>
      <c r="G200" s="142"/>
      <c r="H200" s="82"/>
    </row>
    <row r="201" ht="12.75" spans="3:8">
      <c r="C201" s="2"/>
      <c r="E201" s="142"/>
      <c r="F201" s="142"/>
      <c r="G201" s="142"/>
      <c r="H201" s="82"/>
    </row>
    <row r="202" ht="12.75" spans="3:8">
      <c r="C202" s="2"/>
      <c r="E202" s="142"/>
      <c r="F202" s="142"/>
      <c r="G202" s="142"/>
      <c r="H202" s="82"/>
    </row>
    <row r="203" ht="12.75" spans="3:8">
      <c r="C203" s="2"/>
      <c r="E203" s="142"/>
      <c r="F203" s="142"/>
      <c r="G203" s="142"/>
      <c r="H203" s="82"/>
    </row>
    <row r="204" ht="12.75" spans="3:8">
      <c r="C204" s="2"/>
      <c r="E204" s="142"/>
      <c r="F204" s="142"/>
      <c r="G204" s="142"/>
      <c r="H204" s="82"/>
    </row>
    <row r="205" ht="12.75" spans="3:8">
      <c r="C205" s="2"/>
      <c r="E205" s="142"/>
      <c r="F205" s="142"/>
      <c r="G205" s="142"/>
      <c r="H205" s="82"/>
    </row>
    <row r="206" ht="12.75" spans="3:8">
      <c r="C206" s="2"/>
      <c r="E206" s="142"/>
      <c r="F206" s="142"/>
      <c r="G206" s="142"/>
      <c r="H206" s="82"/>
    </row>
    <row r="207" ht="12.75" spans="3:8">
      <c r="C207" s="2"/>
      <c r="E207" s="142"/>
      <c r="F207" s="142"/>
      <c r="G207" s="142"/>
      <c r="H207" s="82"/>
    </row>
    <row r="208" ht="12.75" spans="3:8">
      <c r="C208" s="2"/>
      <c r="E208" s="142"/>
      <c r="F208" s="142"/>
      <c r="G208" s="142"/>
      <c r="H208" s="82"/>
    </row>
    <row r="209" ht="12.75" spans="3:8">
      <c r="C209" s="2"/>
      <c r="E209" s="142"/>
      <c r="F209" s="142"/>
      <c r="G209" s="142"/>
      <c r="H209" s="82"/>
    </row>
    <row r="210" ht="12.75" spans="3:8">
      <c r="C210" s="2"/>
      <c r="E210" s="142"/>
      <c r="F210" s="142"/>
      <c r="G210" s="142"/>
      <c r="H210" s="82"/>
    </row>
    <row r="211" ht="12.75" spans="3:8">
      <c r="C211" s="2"/>
      <c r="E211" s="142"/>
      <c r="F211" s="142"/>
      <c r="G211" s="142"/>
      <c r="H211" s="82"/>
    </row>
    <row r="212" ht="12.75" spans="3:8">
      <c r="C212" s="2"/>
      <c r="E212" s="142"/>
      <c r="F212" s="142"/>
      <c r="G212" s="142"/>
      <c r="H212" s="82"/>
    </row>
    <row r="213" ht="12.75" spans="3:8">
      <c r="C213" s="2"/>
      <c r="E213" s="142"/>
      <c r="F213" s="142"/>
      <c r="G213" s="142"/>
      <c r="H213" s="82"/>
    </row>
    <row r="214" ht="12.75" spans="3:8">
      <c r="C214" s="2"/>
      <c r="E214" s="142"/>
      <c r="F214" s="142"/>
      <c r="G214" s="142"/>
      <c r="H214" s="82"/>
    </row>
    <row r="215" ht="12.75" spans="3:8">
      <c r="C215" s="2"/>
      <c r="E215" s="142"/>
      <c r="F215" s="142"/>
      <c r="G215" s="142"/>
      <c r="H215" s="82"/>
    </row>
    <row r="216" ht="12.75" spans="3:8">
      <c r="C216" s="2"/>
      <c r="E216" s="142"/>
      <c r="F216" s="142"/>
      <c r="G216" s="142"/>
      <c r="H216" s="82"/>
    </row>
    <row r="217" ht="12.75" spans="3:8">
      <c r="C217" s="2"/>
      <c r="E217" s="142"/>
      <c r="F217" s="142"/>
      <c r="G217" s="142"/>
      <c r="H217" s="82"/>
    </row>
    <row r="218" ht="12.75" spans="3:8">
      <c r="C218" s="2"/>
      <c r="E218" s="142"/>
      <c r="F218" s="142"/>
      <c r="G218" s="142"/>
      <c r="H218" s="82"/>
    </row>
    <row r="219" ht="12.75" spans="3:8">
      <c r="C219" s="2"/>
      <c r="E219" s="142"/>
      <c r="F219" s="142"/>
      <c r="G219" s="142"/>
      <c r="H219" s="82"/>
    </row>
    <row r="220" ht="12.75" spans="3:8">
      <c r="C220" s="2"/>
      <c r="E220" s="142"/>
      <c r="F220" s="142"/>
      <c r="G220" s="142"/>
      <c r="H220" s="82"/>
    </row>
    <row r="221" ht="12.75" spans="3:8">
      <c r="C221" s="2"/>
      <c r="E221" s="142"/>
      <c r="F221" s="142"/>
      <c r="G221" s="142"/>
      <c r="H221" s="82"/>
    </row>
    <row r="222" ht="12.75" spans="3:8">
      <c r="C222" s="2"/>
      <c r="E222" s="142"/>
      <c r="F222" s="142"/>
      <c r="G222" s="142"/>
      <c r="H222" s="82"/>
    </row>
    <row r="223" ht="12.75" spans="3:8">
      <c r="C223" s="2"/>
      <c r="E223" s="142"/>
      <c r="F223" s="142"/>
      <c r="G223" s="142"/>
      <c r="H223" s="82"/>
    </row>
    <row r="224" ht="12.75" spans="3:8">
      <c r="C224" s="2"/>
      <c r="E224" s="142"/>
      <c r="F224" s="142"/>
      <c r="G224" s="142"/>
      <c r="H224" s="82"/>
    </row>
    <row r="225" ht="12.75" spans="3:8">
      <c r="C225" s="2"/>
      <c r="E225" s="142"/>
      <c r="F225" s="142"/>
      <c r="G225" s="142"/>
      <c r="H225" s="82"/>
    </row>
    <row r="226" ht="12.75" spans="3:8">
      <c r="C226" s="2"/>
      <c r="E226" s="142"/>
      <c r="F226" s="142"/>
      <c r="G226" s="142"/>
      <c r="H226" s="82"/>
    </row>
    <row r="227" ht="12.75" spans="3:8">
      <c r="C227" s="2"/>
      <c r="E227" s="142"/>
      <c r="F227" s="142"/>
      <c r="G227" s="142"/>
      <c r="H227" s="82"/>
    </row>
    <row r="228" ht="12.75" spans="3:8">
      <c r="C228" s="2"/>
      <c r="E228" s="142"/>
      <c r="F228" s="142"/>
      <c r="G228" s="142"/>
      <c r="H228" s="82"/>
    </row>
    <row r="229" ht="12.75" spans="3:8">
      <c r="C229" s="2"/>
      <c r="E229" s="142"/>
      <c r="F229" s="142"/>
      <c r="G229" s="142"/>
      <c r="H229" s="82"/>
    </row>
    <row r="230" ht="12.75" spans="3:8">
      <c r="C230" s="2"/>
      <c r="E230" s="142"/>
      <c r="F230" s="142"/>
      <c r="G230" s="142"/>
      <c r="H230" s="82"/>
    </row>
    <row r="231" ht="12.75" spans="3:8">
      <c r="C231" s="2"/>
      <c r="E231" s="142"/>
      <c r="F231" s="142"/>
      <c r="G231" s="142"/>
      <c r="H231" s="82"/>
    </row>
    <row r="232" ht="12.75" spans="3:8">
      <c r="C232" s="2"/>
      <c r="E232" s="142"/>
      <c r="F232" s="142"/>
      <c r="G232" s="142"/>
      <c r="H232" s="82"/>
    </row>
    <row r="233" ht="12.75" spans="3:8">
      <c r="C233" s="2"/>
      <c r="E233" s="142"/>
      <c r="F233" s="142"/>
      <c r="G233" s="142"/>
      <c r="H233" s="82"/>
    </row>
    <row r="234" ht="12.75" spans="3:8">
      <c r="C234" s="2"/>
      <c r="E234" s="142"/>
      <c r="F234" s="142"/>
      <c r="G234" s="142"/>
      <c r="H234" s="82"/>
    </row>
    <row r="235" ht="12.75" spans="3:8">
      <c r="C235" s="2"/>
      <c r="E235" s="142"/>
      <c r="F235" s="142"/>
      <c r="G235" s="142"/>
      <c r="H235" s="82"/>
    </row>
    <row r="236" ht="12.75" spans="3:8">
      <c r="C236" s="2"/>
      <c r="E236" s="142"/>
      <c r="F236" s="142"/>
      <c r="G236" s="142"/>
      <c r="H236" s="82"/>
    </row>
    <row r="237" ht="12.75" spans="3:8">
      <c r="C237" s="2"/>
      <c r="E237" s="142"/>
      <c r="F237" s="142"/>
      <c r="G237" s="142"/>
      <c r="H237" s="82"/>
    </row>
    <row r="238" ht="12.75" spans="3:8">
      <c r="C238" s="2"/>
      <c r="E238" s="142"/>
      <c r="F238" s="142"/>
      <c r="G238" s="142"/>
      <c r="H238" s="82"/>
    </row>
    <row r="239" ht="12.75" spans="3:8">
      <c r="C239" s="2"/>
      <c r="E239" s="142"/>
      <c r="F239" s="142"/>
      <c r="G239" s="142"/>
      <c r="H239" s="82"/>
    </row>
    <row r="240" ht="12.75" spans="3:8">
      <c r="C240" s="2"/>
      <c r="E240" s="142"/>
      <c r="F240" s="142"/>
      <c r="G240" s="142"/>
      <c r="H240" s="82"/>
    </row>
    <row r="241" ht="12.75" spans="3:8">
      <c r="C241" s="2"/>
      <c r="E241" s="142"/>
      <c r="F241" s="142"/>
      <c r="G241" s="142"/>
      <c r="H241" s="82"/>
    </row>
    <row r="242" ht="12.75" spans="3:8">
      <c r="C242" s="2"/>
      <c r="E242" s="142"/>
      <c r="F242" s="142"/>
      <c r="G242" s="142"/>
      <c r="H242" s="82"/>
    </row>
    <row r="243" ht="12.75" spans="3:8">
      <c r="C243" s="2"/>
      <c r="E243" s="142"/>
      <c r="F243" s="142"/>
      <c r="G243" s="142"/>
      <c r="H243" s="82"/>
    </row>
    <row r="244" ht="12.75" spans="3:8">
      <c r="C244" s="2"/>
      <c r="E244" s="142"/>
      <c r="F244" s="142"/>
      <c r="G244" s="142"/>
      <c r="H244" s="82"/>
    </row>
    <row r="245" ht="12.75" spans="3:8">
      <c r="C245" s="2"/>
      <c r="E245" s="142"/>
      <c r="F245" s="142"/>
      <c r="G245" s="142"/>
      <c r="H245" s="82"/>
    </row>
    <row r="246" ht="12.75" spans="3:8">
      <c r="C246" s="2"/>
      <c r="E246" s="142"/>
      <c r="F246" s="142"/>
      <c r="G246" s="142"/>
      <c r="H246" s="82"/>
    </row>
    <row r="247" ht="12.75" spans="3:8">
      <c r="C247" s="2"/>
      <c r="E247" s="142"/>
      <c r="F247" s="142"/>
      <c r="G247" s="142"/>
      <c r="H247" s="82"/>
    </row>
    <row r="248" ht="12.75" spans="3:8">
      <c r="C248" s="2"/>
      <c r="E248" s="142"/>
      <c r="F248" s="142"/>
      <c r="G248" s="142"/>
      <c r="H248" s="82"/>
    </row>
    <row r="249" ht="12.75" spans="3:8">
      <c r="C249" s="2"/>
      <c r="E249" s="142"/>
      <c r="F249" s="142"/>
      <c r="G249" s="142"/>
      <c r="H249" s="82"/>
    </row>
    <row r="250" ht="12.75" spans="3:8">
      <c r="C250" s="2"/>
      <c r="E250" s="142"/>
      <c r="F250" s="142"/>
      <c r="G250" s="142"/>
      <c r="H250" s="82"/>
    </row>
    <row r="251" ht="12.75" spans="3:8">
      <c r="C251" s="2"/>
      <c r="E251" s="142"/>
      <c r="F251" s="142"/>
      <c r="G251" s="142"/>
      <c r="H251" s="82"/>
    </row>
    <row r="252" ht="12.75" spans="3:8">
      <c r="C252" s="2"/>
      <c r="E252" s="142"/>
      <c r="F252" s="142"/>
      <c r="G252" s="142"/>
      <c r="H252" s="82"/>
    </row>
    <row r="253" ht="12.75" spans="3:8">
      <c r="C253" s="2"/>
      <c r="E253" s="142"/>
      <c r="F253" s="142"/>
      <c r="G253" s="142"/>
      <c r="H253" s="82"/>
    </row>
    <row r="254" ht="12.75" spans="3:8">
      <c r="C254" s="2"/>
      <c r="E254" s="142"/>
      <c r="F254" s="142"/>
      <c r="G254" s="142"/>
      <c r="H254" s="82"/>
    </row>
    <row r="255" ht="12.75" spans="3:8">
      <c r="C255" s="2"/>
      <c r="E255" s="142"/>
      <c r="F255" s="142"/>
      <c r="G255" s="142"/>
      <c r="H255" s="82"/>
    </row>
    <row r="256" ht="12.75" spans="3:8">
      <c r="C256" s="2"/>
      <c r="E256" s="142"/>
      <c r="F256" s="142"/>
      <c r="G256" s="142"/>
      <c r="H256" s="82"/>
    </row>
    <row r="257" ht="12.75" spans="3:8">
      <c r="C257" s="2"/>
      <c r="E257" s="142"/>
      <c r="F257" s="142"/>
      <c r="G257" s="142"/>
      <c r="H257" s="82"/>
    </row>
    <row r="258" ht="12.75" spans="3:8">
      <c r="C258" s="2"/>
      <c r="E258" s="142"/>
      <c r="F258" s="142"/>
      <c r="G258" s="142"/>
      <c r="H258" s="82"/>
    </row>
    <row r="259" ht="12.75" spans="3:8">
      <c r="C259" s="2"/>
      <c r="E259" s="142"/>
      <c r="F259" s="142"/>
      <c r="G259" s="142"/>
      <c r="H259" s="82"/>
    </row>
    <row r="260" ht="12.75" spans="3:8">
      <c r="C260" s="2"/>
      <c r="E260" s="142"/>
      <c r="F260" s="142"/>
      <c r="G260" s="142"/>
      <c r="H260" s="82"/>
    </row>
    <row r="261" ht="12.75" spans="3:8">
      <c r="C261" s="2"/>
      <c r="E261" s="142"/>
      <c r="F261" s="142"/>
      <c r="G261" s="142"/>
      <c r="H261" s="82"/>
    </row>
    <row r="262" ht="12.75" spans="3:8">
      <c r="C262" s="2"/>
      <c r="E262" s="142"/>
      <c r="F262" s="142"/>
      <c r="G262" s="142"/>
      <c r="H262" s="82"/>
    </row>
    <row r="263" ht="12.75" spans="3:8">
      <c r="C263" s="2"/>
      <c r="E263" s="142"/>
      <c r="F263" s="142"/>
      <c r="G263" s="142"/>
      <c r="H263" s="82"/>
    </row>
    <row r="264" ht="12.75" spans="3:8">
      <c r="C264" s="2"/>
      <c r="E264" s="142"/>
      <c r="F264" s="142"/>
      <c r="G264" s="142"/>
      <c r="H264" s="82"/>
    </row>
    <row r="265" ht="12.75" spans="3:8">
      <c r="C265" s="2"/>
      <c r="E265" s="142"/>
      <c r="F265" s="142"/>
      <c r="G265" s="142"/>
      <c r="H265" s="82"/>
    </row>
    <row r="266" ht="12.75" spans="3:8">
      <c r="C266" s="2"/>
      <c r="E266" s="142"/>
      <c r="F266" s="142"/>
      <c r="G266" s="142"/>
      <c r="H266" s="82"/>
    </row>
    <row r="267" ht="12.75" spans="3:8">
      <c r="C267" s="2"/>
      <c r="E267" s="142"/>
      <c r="F267" s="142"/>
      <c r="G267" s="142"/>
      <c r="H267" s="82"/>
    </row>
    <row r="268" ht="12.75" spans="3:8">
      <c r="C268" s="2"/>
      <c r="E268" s="142"/>
      <c r="F268" s="142"/>
      <c r="G268" s="142"/>
      <c r="H268" s="82"/>
    </row>
    <row r="269" ht="12.75" spans="3:8">
      <c r="C269" s="2"/>
      <c r="E269" s="142"/>
      <c r="F269" s="142"/>
      <c r="G269" s="142"/>
      <c r="H269" s="82"/>
    </row>
    <row r="270" ht="12.75" spans="3:8">
      <c r="C270" s="2"/>
      <c r="E270" s="142"/>
      <c r="F270" s="142"/>
      <c r="G270" s="142"/>
      <c r="H270" s="82"/>
    </row>
    <row r="271" ht="12.75" spans="3:8">
      <c r="C271" s="2"/>
      <c r="E271" s="142"/>
      <c r="F271" s="142"/>
      <c r="G271" s="142"/>
      <c r="H271" s="82"/>
    </row>
    <row r="272" ht="12.75" spans="3:8">
      <c r="C272" s="2"/>
      <c r="E272" s="142"/>
      <c r="F272" s="142"/>
      <c r="G272" s="142"/>
      <c r="H272" s="82"/>
    </row>
    <row r="273" ht="12.75" spans="3:8">
      <c r="C273" s="2"/>
      <c r="E273" s="142"/>
      <c r="F273" s="142"/>
      <c r="G273" s="142"/>
      <c r="H273" s="82"/>
    </row>
    <row r="274" ht="12.75" spans="3:8">
      <c r="C274" s="2"/>
      <c r="E274" s="142"/>
      <c r="F274" s="142"/>
      <c r="G274" s="142"/>
      <c r="H274" s="82"/>
    </row>
    <row r="275" ht="12.75" spans="3:8">
      <c r="C275" s="2"/>
      <c r="E275" s="142"/>
      <c r="F275" s="142"/>
      <c r="G275" s="142"/>
      <c r="H275" s="82"/>
    </row>
    <row r="276" ht="12.75" spans="3:8">
      <c r="C276" s="2"/>
      <c r="E276" s="142"/>
      <c r="F276" s="142"/>
      <c r="G276" s="142"/>
      <c r="H276" s="82"/>
    </row>
    <row r="277" ht="12.75" spans="3:8">
      <c r="C277" s="2"/>
      <c r="E277" s="142"/>
      <c r="F277" s="142"/>
      <c r="G277" s="142"/>
      <c r="H277" s="82"/>
    </row>
    <row r="278" ht="12.75" spans="3:8">
      <c r="C278" s="2"/>
      <c r="E278" s="142"/>
      <c r="F278" s="142"/>
      <c r="G278" s="142"/>
      <c r="H278" s="82"/>
    </row>
    <row r="279" ht="12.75" spans="3:8">
      <c r="C279" s="2"/>
      <c r="E279" s="142"/>
      <c r="F279" s="142"/>
      <c r="G279" s="142"/>
      <c r="H279" s="82"/>
    </row>
    <row r="280" ht="12.75" spans="3:8">
      <c r="C280" s="2"/>
      <c r="E280" s="142"/>
      <c r="F280" s="142"/>
      <c r="G280" s="142"/>
      <c r="H280" s="82"/>
    </row>
    <row r="281" ht="12.75" spans="3:8">
      <c r="C281" s="2"/>
      <c r="E281" s="142"/>
      <c r="F281" s="142"/>
      <c r="G281" s="142"/>
      <c r="H281" s="82"/>
    </row>
    <row r="282" ht="12.75" spans="3:8">
      <c r="C282" s="2"/>
      <c r="E282" s="142"/>
      <c r="F282" s="142"/>
      <c r="G282" s="142"/>
      <c r="H282" s="82"/>
    </row>
    <row r="283" ht="12.75" spans="3:8">
      <c r="C283" s="2"/>
      <c r="E283" s="142"/>
      <c r="F283" s="142"/>
      <c r="G283" s="142"/>
      <c r="H283" s="82"/>
    </row>
    <row r="284" ht="12.75" spans="3:8">
      <c r="C284" s="2"/>
      <c r="E284" s="142"/>
      <c r="F284" s="142"/>
      <c r="G284" s="142"/>
      <c r="H284" s="82"/>
    </row>
    <row r="285" ht="12.75" spans="3:8">
      <c r="C285" s="2"/>
      <c r="E285" s="142"/>
      <c r="F285" s="142"/>
      <c r="G285" s="142"/>
      <c r="H285" s="82"/>
    </row>
    <row r="286" ht="12.75" spans="3:8">
      <c r="C286" s="2"/>
      <c r="E286" s="142"/>
      <c r="F286" s="142"/>
      <c r="G286" s="142"/>
      <c r="H286" s="82"/>
    </row>
    <row r="287" ht="12.75" spans="3:8">
      <c r="C287" s="2"/>
      <c r="E287" s="142"/>
      <c r="F287" s="142"/>
      <c r="G287" s="142"/>
      <c r="H287" s="82"/>
    </row>
    <row r="288" ht="12.75" spans="3:8">
      <c r="C288" s="2"/>
      <c r="E288" s="142"/>
      <c r="F288" s="142"/>
      <c r="G288" s="142"/>
      <c r="H288" s="82"/>
    </row>
    <row r="289" ht="12.75" spans="3:8">
      <c r="C289" s="2"/>
      <c r="E289" s="142"/>
      <c r="F289" s="142"/>
      <c r="G289" s="142"/>
      <c r="H289" s="82"/>
    </row>
    <row r="290" ht="12.75" spans="3:8">
      <c r="C290" s="2"/>
      <c r="E290" s="142"/>
      <c r="F290" s="142"/>
      <c r="G290" s="142"/>
      <c r="H290" s="82"/>
    </row>
    <row r="291" ht="12.75" spans="3:8">
      <c r="C291" s="2"/>
      <c r="E291" s="142"/>
      <c r="F291" s="142"/>
      <c r="G291" s="142"/>
      <c r="H291" s="82"/>
    </row>
    <row r="292" ht="12.75" spans="3:8">
      <c r="C292" s="2"/>
      <c r="E292" s="142"/>
      <c r="F292" s="142"/>
      <c r="G292" s="142"/>
      <c r="H292" s="82"/>
    </row>
    <row r="293" ht="12.75" spans="3:8">
      <c r="C293" s="2"/>
      <c r="E293" s="142"/>
      <c r="F293" s="142"/>
      <c r="G293" s="142"/>
      <c r="H293" s="82"/>
    </row>
    <row r="294" ht="12.75" spans="3:8">
      <c r="C294" s="2"/>
      <c r="E294" s="142"/>
      <c r="F294" s="142"/>
      <c r="G294" s="142"/>
      <c r="H294" s="82"/>
    </row>
    <row r="295" ht="12.75" spans="3:8">
      <c r="C295" s="2"/>
      <c r="E295" s="142"/>
      <c r="F295" s="142"/>
      <c r="G295" s="142"/>
      <c r="H295" s="82"/>
    </row>
    <row r="296" ht="12.75" spans="3:8">
      <c r="C296" s="2"/>
      <c r="E296" s="142"/>
      <c r="F296" s="142"/>
      <c r="G296" s="142"/>
      <c r="H296" s="82"/>
    </row>
    <row r="297" ht="12.75" spans="3:8">
      <c r="C297" s="2"/>
      <c r="E297" s="142"/>
      <c r="F297" s="142"/>
      <c r="G297" s="142"/>
      <c r="H297" s="82"/>
    </row>
    <row r="298" ht="12.75" spans="3:8">
      <c r="C298" s="2"/>
      <c r="E298" s="142"/>
      <c r="F298" s="142"/>
      <c r="G298" s="142"/>
      <c r="H298" s="82"/>
    </row>
    <row r="299" ht="12.75" spans="3:8">
      <c r="C299" s="2"/>
      <c r="E299" s="142"/>
      <c r="F299" s="142"/>
      <c r="G299" s="142"/>
      <c r="H299" s="82"/>
    </row>
    <row r="300" ht="12.75" spans="3:8">
      <c r="C300" s="2"/>
      <c r="E300" s="142"/>
      <c r="F300" s="142"/>
      <c r="G300" s="142"/>
      <c r="H300" s="82"/>
    </row>
    <row r="301" ht="12.75" spans="3:8">
      <c r="C301" s="2"/>
      <c r="E301" s="142"/>
      <c r="F301" s="142"/>
      <c r="G301" s="142"/>
      <c r="H301" s="82"/>
    </row>
    <row r="302" ht="12.75" spans="3:8">
      <c r="C302" s="2"/>
      <c r="E302" s="142"/>
      <c r="F302" s="142"/>
      <c r="G302" s="142"/>
      <c r="H302" s="82"/>
    </row>
    <row r="303" ht="12.75" spans="3:8">
      <c r="C303" s="2"/>
      <c r="E303" s="142"/>
      <c r="F303" s="142"/>
      <c r="G303" s="142"/>
      <c r="H303" s="82"/>
    </row>
    <row r="304" ht="12.75" spans="3:8">
      <c r="C304" s="2"/>
      <c r="E304" s="142"/>
      <c r="F304" s="142"/>
      <c r="G304" s="142"/>
      <c r="H304" s="82"/>
    </row>
    <row r="305" ht="12.75" spans="3:8">
      <c r="C305" s="2"/>
      <c r="E305" s="142"/>
      <c r="F305" s="142"/>
      <c r="G305" s="142"/>
      <c r="H305" s="82"/>
    </row>
    <row r="306" ht="12.75" spans="3:8">
      <c r="C306" s="2"/>
      <c r="E306" s="142"/>
      <c r="F306" s="142"/>
      <c r="G306" s="142"/>
      <c r="H306" s="82"/>
    </row>
    <row r="307" ht="12.75" spans="3:8">
      <c r="C307" s="2"/>
      <c r="E307" s="142"/>
      <c r="F307" s="142"/>
      <c r="G307" s="142"/>
      <c r="H307" s="82"/>
    </row>
    <row r="308" ht="12.75" spans="3:8">
      <c r="C308" s="2"/>
      <c r="E308" s="142"/>
      <c r="F308" s="142"/>
      <c r="G308" s="142"/>
      <c r="H308" s="82"/>
    </row>
    <row r="309" ht="12.75" spans="3:8">
      <c r="C309" s="2"/>
      <c r="E309" s="142"/>
      <c r="F309" s="142"/>
      <c r="G309" s="142"/>
      <c r="H309" s="82"/>
    </row>
    <row r="310" ht="12.75" spans="3:8">
      <c r="C310" s="2"/>
      <c r="E310" s="142"/>
      <c r="F310" s="142"/>
      <c r="G310" s="142"/>
      <c r="H310" s="82"/>
    </row>
    <row r="311" ht="12.75" spans="3:8">
      <c r="C311" s="2"/>
      <c r="E311" s="142"/>
      <c r="F311" s="142"/>
      <c r="G311" s="142"/>
      <c r="H311" s="82"/>
    </row>
    <row r="312" ht="12.75" spans="3:8">
      <c r="C312" s="2"/>
      <c r="E312" s="142"/>
      <c r="F312" s="142"/>
      <c r="G312" s="142"/>
      <c r="H312" s="82"/>
    </row>
    <row r="313" ht="12.75" spans="3:8">
      <c r="C313" s="2"/>
      <c r="E313" s="142"/>
      <c r="F313" s="142"/>
      <c r="G313" s="142"/>
      <c r="H313" s="82"/>
    </row>
    <row r="314" ht="12.75" spans="3:8">
      <c r="C314" s="2"/>
      <c r="E314" s="142"/>
      <c r="F314" s="142"/>
      <c r="G314" s="142"/>
      <c r="H314" s="82"/>
    </row>
    <row r="315" ht="12.75" spans="3:8">
      <c r="C315" s="2"/>
      <c r="E315" s="142"/>
      <c r="F315" s="142"/>
      <c r="G315" s="142"/>
      <c r="H315" s="82"/>
    </row>
    <row r="316" ht="12.75" spans="3:8">
      <c r="C316" s="2"/>
      <c r="E316" s="142"/>
      <c r="F316" s="142"/>
      <c r="G316" s="142"/>
      <c r="H316" s="82"/>
    </row>
    <row r="317" ht="12.75" spans="3:8">
      <c r="C317" s="2"/>
      <c r="E317" s="142"/>
      <c r="F317" s="142"/>
      <c r="G317" s="142"/>
      <c r="H317" s="82"/>
    </row>
    <row r="318" ht="12.75" spans="3:8">
      <c r="C318" s="2"/>
      <c r="E318" s="142"/>
      <c r="F318" s="142"/>
      <c r="G318" s="142"/>
      <c r="H318" s="82"/>
    </row>
    <row r="319" ht="12.75" spans="3:8">
      <c r="C319" s="2"/>
      <c r="E319" s="142"/>
      <c r="F319" s="142"/>
      <c r="G319" s="142"/>
      <c r="H319" s="82"/>
    </row>
    <row r="320" ht="12.75" spans="3:8">
      <c r="C320" s="2"/>
      <c r="E320" s="142"/>
      <c r="F320" s="142"/>
      <c r="G320" s="142"/>
      <c r="H320" s="82"/>
    </row>
    <row r="321" ht="12.75" spans="3:8">
      <c r="C321" s="2"/>
      <c r="E321" s="142"/>
      <c r="F321" s="142"/>
      <c r="G321" s="142"/>
      <c r="H321" s="82"/>
    </row>
    <row r="322" ht="12.75" spans="3:8">
      <c r="C322" s="2"/>
      <c r="E322" s="142"/>
      <c r="F322" s="142"/>
      <c r="G322" s="142"/>
      <c r="H322" s="82"/>
    </row>
    <row r="323" ht="12.75" spans="3:8">
      <c r="C323" s="2"/>
      <c r="E323" s="142"/>
      <c r="F323" s="142"/>
      <c r="G323" s="142"/>
      <c r="H323" s="82"/>
    </row>
    <row r="324" ht="12.75" spans="3:8">
      <c r="C324" s="2"/>
      <c r="E324" s="142"/>
      <c r="F324" s="142"/>
      <c r="G324" s="142"/>
      <c r="H324" s="82"/>
    </row>
    <row r="325" ht="12.75" spans="3:8">
      <c r="C325" s="2"/>
      <c r="E325" s="142"/>
      <c r="F325" s="142"/>
      <c r="G325" s="142"/>
      <c r="H325" s="82"/>
    </row>
    <row r="326" ht="12.75" spans="3:8">
      <c r="C326" s="2"/>
      <c r="E326" s="142"/>
      <c r="F326" s="142"/>
      <c r="G326" s="142"/>
      <c r="H326" s="82"/>
    </row>
    <row r="327" ht="12.75" spans="3:8">
      <c r="C327" s="2"/>
      <c r="E327" s="142"/>
      <c r="F327" s="142"/>
      <c r="G327" s="142"/>
      <c r="H327" s="82"/>
    </row>
    <row r="328" ht="12.75" spans="3:8">
      <c r="C328" s="2"/>
      <c r="E328" s="142"/>
      <c r="F328" s="142"/>
      <c r="G328" s="142"/>
      <c r="H328" s="82"/>
    </row>
    <row r="329" ht="12.75" spans="3:8">
      <c r="C329" s="2"/>
      <c r="E329" s="142"/>
      <c r="F329" s="142"/>
      <c r="G329" s="142"/>
      <c r="H329" s="82"/>
    </row>
    <row r="330" ht="12.75" spans="3:8">
      <c r="C330" s="2"/>
      <c r="E330" s="142"/>
      <c r="F330" s="142"/>
      <c r="G330" s="142"/>
      <c r="H330" s="82"/>
    </row>
    <row r="331" ht="12.75" spans="3:8">
      <c r="C331" s="2"/>
      <c r="E331" s="142"/>
      <c r="F331" s="142"/>
      <c r="G331" s="142"/>
      <c r="H331" s="82"/>
    </row>
    <row r="332" ht="12.75" spans="3:8">
      <c r="C332" s="2"/>
      <c r="E332" s="142"/>
      <c r="F332" s="142"/>
      <c r="G332" s="142"/>
      <c r="H332" s="82"/>
    </row>
    <row r="333" ht="12.75" spans="3:8">
      <c r="C333" s="2"/>
      <c r="E333" s="142"/>
      <c r="F333" s="142"/>
      <c r="G333" s="142"/>
      <c r="H333" s="82"/>
    </row>
    <row r="334" ht="12.75" spans="3:8">
      <c r="C334" s="2"/>
      <c r="E334" s="142"/>
      <c r="F334" s="142"/>
      <c r="G334" s="142"/>
      <c r="H334" s="82"/>
    </row>
    <row r="335" ht="12.75" spans="3:8">
      <c r="C335" s="2"/>
      <c r="E335" s="142"/>
      <c r="F335" s="142"/>
      <c r="G335" s="142"/>
      <c r="H335" s="82"/>
    </row>
    <row r="336" ht="12.75" spans="3:8">
      <c r="C336" s="2"/>
      <c r="E336" s="142"/>
      <c r="F336" s="142"/>
      <c r="G336" s="142"/>
      <c r="H336" s="82"/>
    </row>
    <row r="337" ht="12.75" spans="3:8">
      <c r="C337" s="2"/>
      <c r="E337" s="142"/>
      <c r="F337" s="142"/>
      <c r="G337" s="142"/>
      <c r="H337" s="82"/>
    </row>
    <row r="338" ht="12.75" spans="3:8">
      <c r="C338" s="2"/>
      <c r="E338" s="142"/>
      <c r="F338" s="142"/>
      <c r="G338" s="142"/>
      <c r="H338" s="82"/>
    </row>
    <row r="339" ht="12.75" spans="3:8">
      <c r="C339" s="2"/>
      <c r="E339" s="142"/>
      <c r="F339" s="142"/>
      <c r="G339" s="142"/>
      <c r="H339" s="82"/>
    </row>
    <row r="340" ht="12.75" spans="3:8">
      <c r="C340" s="2"/>
      <c r="E340" s="142"/>
      <c r="F340" s="142"/>
      <c r="G340" s="142"/>
      <c r="H340" s="82"/>
    </row>
    <row r="341" ht="12.75" spans="3:8">
      <c r="C341" s="2"/>
      <c r="E341" s="142"/>
      <c r="F341" s="142"/>
      <c r="G341" s="142"/>
      <c r="H341" s="82"/>
    </row>
    <row r="342" ht="12.75" spans="3:8">
      <c r="C342" s="2"/>
      <c r="E342" s="142"/>
      <c r="F342" s="142"/>
      <c r="G342" s="142"/>
      <c r="H342" s="82"/>
    </row>
    <row r="343" ht="12.75" spans="3:8">
      <c r="C343" s="2"/>
      <c r="E343" s="142"/>
      <c r="F343" s="142"/>
      <c r="G343" s="142"/>
      <c r="H343" s="82"/>
    </row>
    <row r="344" ht="12.75" spans="3:8">
      <c r="C344" s="2"/>
      <c r="E344" s="142"/>
      <c r="F344" s="142"/>
      <c r="G344" s="142"/>
      <c r="H344" s="82"/>
    </row>
    <row r="345" ht="12.75" spans="3:8">
      <c r="C345" s="2"/>
      <c r="E345" s="142"/>
      <c r="F345" s="142"/>
      <c r="G345" s="142"/>
      <c r="H345" s="82"/>
    </row>
    <row r="346" ht="12.75" spans="3:8">
      <c r="C346" s="2"/>
      <c r="E346" s="142"/>
      <c r="F346" s="142"/>
      <c r="G346" s="142"/>
      <c r="H346" s="82"/>
    </row>
    <row r="347" ht="12.75" spans="3:8">
      <c r="C347" s="2"/>
      <c r="E347" s="142"/>
      <c r="F347" s="142"/>
      <c r="G347" s="142"/>
      <c r="H347" s="82"/>
    </row>
    <row r="348" ht="12.75" spans="3:8">
      <c r="C348" s="2"/>
      <c r="E348" s="142"/>
      <c r="F348" s="142"/>
      <c r="G348" s="142"/>
      <c r="H348" s="82"/>
    </row>
    <row r="349" ht="12.75" spans="3:8">
      <c r="C349" s="2"/>
      <c r="E349" s="142"/>
      <c r="F349" s="142"/>
      <c r="G349" s="142"/>
      <c r="H349" s="82"/>
    </row>
    <row r="350" ht="12.75" spans="3:8">
      <c r="C350" s="2"/>
      <c r="E350" s="142"/>
      <c r="F350" s="142"/>
      <c r="G350" s="142"/>
      <c r="H350" s="82"/>
    </row>
    <row r="351" ht="12.75" spans="3:8">
      <c r="C351" s="2"/>
      <c r="E351" s="142"/>
      <c r="F351" s="142"/>
      <c r="G351" s="142"/>
      <c r="H351" s="82"/>
    </row>
    <row r="352" ht="12.75" spans="3:8">
      <c r="C352" s="2"/>
      <c r="E352" s="142"/>
      <c r="F352" s="142"/>
      <c r="G352" s="142"/>
      <c r="H352" s="82"/>
    </row>
    <row r="353" ht="12.75" spans="3:8">
      <c r="C353" s="2"/>
      <c r="E353" s="142"/>
      <c r="F353" s="142"/>
      <c r="G353" s="142"/>
      <c r="H353" s="82"/>
    </row>
    <row r="354" ht="12.75" spans="3:8">
      <c r="C354" s="2"/>
      <c r="E354" s="142"/>
      <c r="F354" s="142"/>
      <c r="G354" s="142"/>
      <c r="H354" s="82"/>
    </row>
    <row r="355" ht="12.75" spans="3:8">
      <c r="C355" s="2"/>
      <c r="E355" s="142"/>
      <c r="F355" s="142"/>
      <c r="G355" s="142"/>
      <c r="H355" s="82"/>
    </row>
    <row r="356" ht="12.75" spans="3:8">
      <c r="C356" s="2"/>
      <c r="E356" s="142"/>
      <c r="F356" s="142"/>
      <c r="G356" s="142"/>
      <c r="H356" s="82"/>
    </row>
    <row r="357" ht="12.75" spans="3:8">
      <c r="C357" s="2"/>
      <c r="E357" s="142"/>
      <c r="F357" s="142"/>
      <c r="G357" s="142"/>
      <c r="H357" s="82"/>
    </row>
    <row r="358" ht="12.75" spans="3:8">
      <c r="C358" s="2"/>
      <c r="E358" s="142"/>
      <c r="F358" s="142"/>
      <c r="G358" s="142"/>
      <c r="H358" s="82"/>
    </row>
    <row r="359" ht="12.75" spans="3:8">
      <c r="C359" s="2"/>
      <c r="E359" s="142"/>
      <c r="F359" s="142"/>
      <c r="G359" s="142"/>
      <c r="H359" s="82"/>
    </row>
    <row r="360" ht="12.75" spans="3:8">
      <c r="C360" s="2"/>
      <c r="E360" s="142"/>
      <c r="F360" s="142"/>
      <c r="G360" s="142"/>
      <c r="H360" s="82"/>
    </row>
    <row r="361" ht="12.75" spans="3:8">
      <c r="C361" s="2"/>
      <c r="E361" s="142"/>
      <c r="F361" s="142"/>
      <c r="G361" s="142"/>
      <c r="H361" s="82"/>
    </row>
    <row r="362" ht="12.75" spans="3:8">
      <c r="C362" s="2"/>
      <c r="E362" s="142"/>
      <c r="F362" s="142"/>
      <c r="G362" s="142"/>
      <c r="H362" s="82"/>
    </row>
    <row r="363" ht="12.75" spans="3:8">
      <c r="C363" s="2"/>
      <c r="E363" s="142"/>
      <c r="F363" s="142"/>
      <c r="G363" s="142"/>
      <c r="H363" s="82"/>
    </row>
    <row r="364" ht="12.75" spans="3:8">
      <c r="C364" s="2"/>
      <c r="E364" s="142"/>
      <c r="F364" s="142"/>
      <c r="G364" s="142"/>
      <c r="H364" s="82"/>
    </row>
    <row r="365" ht="12.75" spans="3:8">
      <c r="C365" s="2"/>
      <c r="E365" s="142"/>
      <c r="F365" s="142"/>
      <c r="G365" s="142"/>
      <c r="H365" s="82"/>
    </row>
    <row r="366" ht="12.75" spans="3:8">
      <c r="C366" s="2"/>
      <c r="E366" s="142"/>
      <c r="F366" s="142"/>
      <c r="G366" s="142"/>
      <c r="H366" s="82"/>
    </row>
    <row r="367" ht="12.75" spans="3:8">
      <c r="C367" s="2"/>
      <c r="E367" s="142"/>
      <c r="F367" s="142"/>
      <c r="G367" s="142"/>
      <c r="H367" s="82"/>
    </row>
    <row r="368" ht="12.75" spans="3:8">
      <c r="C368" s="2"/>
      <c r="E368" s="142"/>
      <c r="F368" s="142"/>
      <c r="G368" s="142"/>
      <c r="H368" s="82"/>
    </row>
    <row r="369" ht="12.75" spans="3:8">
      <c r="C369" s="2"/>
      <c r="E369" s="142"/>
      <c r="F369" s="142"/>
      <c r="G369" s="142"/>
      <c r="H369" s="82"/>
    </row>
    <row r="370" ht="12.75" spans="3:8">
      <c r="C370" s="2"/>
      <c r="E370" s="142"/>
      <c r="F370" s="142"/>
      <c r="G370" s="142"/>
      <c r="H370" s="82"/>
    </row>
    <row r="371" ht="12.75" spans="3:8">
      <c r="C371" s="2"/>
      <c r="E371" s="142"/>
      <c r="F371" s="142"/>
      <c r="G371" s="142"/>
      <c r="H371" s="82"/>
    </row>
    <row r="372" ht="12.75" spans="3:8">
      <c r="C372" s="2"/>
      <c r="E372" s="142"/>
      <c r="F372" s="142"/>
      <c r="G372" s="142"/>
      <c r="H372" s="82"/>
    </row>
    <row r="373" ht="12.75" spans="3:8">
      <c r="C373" s="2"/>
      <c r="E373" s="142"/>
      <c r="F373" s="142"/>
      <c r="G373" s="142"/>
      <c r="H373" s="82"/>
    </row>
    <row r="374" ht="12.75" spans="3:8">
      <c r="C374" s="2"/>
      <c r="E374" s="142"/>
      <c r="F374" s="142"/>
      <c r="G374" s="142"/>
      <c r="H374" s="82"/>
    </row>
    <row r="375" ht="12.75" spans="3:8">
      <c r="C375" s="2"/>
      <c r="E375" s="142"/>
      <c r="F375" s="142"/>
      <c r="G375" s="142"/>
      <c r="H375" s="82"/>
    </row>
    <row r="376" ht="12.75" spans="3:8">
      <c r="C376" s="2"/>
      <c r="E376" s="142"/>
      <c r="F376" s="142"/>
      <c r="G376" s="142"/>
      <c r="H376" s="82"/>
    </row>
    <row r="377" ht="12.75" spans="3:8">
      <c r="C377" s="2"/>
      <c r="E377" s="142"/>
      <c r="F377" s="142"/>
      <c r="G377" s="142"/>
      <c r="H377" s="82"/>
    </row>
    <row r="378" ht="12.75" spans="3:8">
      <c r="C378" s="2"/>
      <c r="E378" s="142"/>
      <c r="F378" s="142"/>
      <c r="G378" s="142"/>
      <c r="H378" s="82"/>
    </row>
    <row r="379" ht="12.75" spans="3:8">
      <c r="C379" s="2"/>
      <c r="E379" s="142"/>
      <c r="F379" s="142"/>
      <c r="G379" s="142"/>
      <c r="H379" s="82"/>
    </row>
    <row r="380" ht="12.75" spans="3:8">
      <c r="C380" s="2"/>
      <c r="E380" s="142"/>
      <c r="F380" s="142"/>
      <c r="G380" s="142"/>
      <c r="H380" s="82"/>
    </row>
    <row r="381" ht="12.75" spans="3:8">
      <c r="C381" s="2"/>
      <c r="E381" s="142"/>
      <c r="F381" s="142"/>
      <c r="G381" s="142"/>
      <c r="H381" s="82"/>
    </row>
    <row r="382" ht="12.75" spans="3:8">
      <c r="C382" s="2"/>
      <c r="E382" s="142"/>
      <c r="F382" s="142"/>
      <c r="G382" s="142"/>
      <c r="H382" s="82"/>
    </row>
    <row r="383" ht="12.75" spans="3:8">
      <c r="C383" s="2"/>
      <c r="E383" s="142"/>
      <c r="F383" s="142"/>
      <c r="G383" s="142"/>
      <c r="H383" s="82"/>
    </row>
    <row r="384" ht="12.75" spans="3:8">
      <c r="C384" s="2"/>
      <c r="E384" s="142"/>
      <c r="F384" s="142"/>
      <c r="G384" s="142"/>
      <c r="H384" s="82"/>
    </row>
    <row r="385" ht="12.75" spans="3:8">
      <c r="C385" s="2"/>
      <c r="E385" s="142"/>
      <c r="F385" s="142"/>
      <c r="G385" s="142"/>
      <c r="H385" s="82"/>
    </row>
    <row r="386" ht="12.75" spans="3:8">
      <c r="C386" s="2"/>
      <c r="E386" s="142"/>
      <c r="F386" s="142"/>
      <c r="G386" s="142"/>
      <c r="H386" s="82"/>
    </row>
    <row r="387" ht="12.75" spans="3:8">
      <c r="C387" s="2"/>
      <c r="E387" s="142"/>
      <c r="F387" s="142"/>
      <c r="G387" s="142"/>
      <c r="H387" s="82"/>
    </row>
    <row r="388" ht="12.75" spans="3:8">
      <c r="C388" s="2"/>
      <c r="E388" s="142"/>
      <c r="F388" s="142"/>
      <c r="G388" s="142"/>
      <c r="H388" s="82"/>
    </row>
    <row r="389" ht="12.75" spans="3:8">
      <c r="C389" s="2"/>
      <c r="E389" s="142"/>
      <c r="F389" s="142"/>
      <c r="G389" s="142"/>
      <c r="H389" s="82"/>
    </row>
    <row r="390" ht="12.75" spans="3:8">
      <c r="C390" s="2"/>
      <c r="E390" s="142"/>
      <c r="F390" s="142"/>
      <c r="G390" s="142"/>
      <c r="H390" s="82"/>
    </row>
    <row r="391" ht="12.75" spans="3:8">
      <c r="C391" s="2"/>
      <c r="E391" s="142"/>
      <c r="F391" s="142"/>
      <c r="G391" s="142"/>
      <c r="H391" s="82"/>
    </row>
    <row r="392" ht="12.75" spans="3:8">
      <c r="C392" s="2"/>
      <c r="E392" s="142"/>
      <c r="F392" s="142"/>
      <c r="G392" s="142"/>
      <c r="H392" s="82"/>
    </row>
    <row r="393" ht="12.75" spans="3:8">
      <c r="C393" s="2"/>
      <c r="E393" s="142"/>
      <c r="F393" s="142"/>
      <c r="G393" s="142"/>
      <c r="H393" s="82"/>
    </row>
    <row r="394" ht="12.75" spans="3:8">
      <c r="C394" s="2"/>
      <c r="E394" s="142"/>
      <c r="F394" s="142"/>
      <c r="G394" s="142"/>
      <c r="H394" s="82"/>
    </row>
    <row r="395" ht="12.75" spans="3:8">
      <c r="C395" s="2"/>
      <c r="E395" s="142"/>
      <c r="F395" s="142"/>
      <c r="G395" s="142"/>
      <c r="H395" s="82"/>
    </row>
    <row r="396" ht="12.75" spans="3:8">
      <c r="C396" s="2"/>
      <c r="E396" s="142"/>
      <c r="F396" s="142"/>
      <c r="G396" s="142"/>
      <c r="H396" s="82"/>
    </row>
    <row r="397" ht="12.75" spans="3:8">
      <c r="C397" s="2"/>
      <c r="E397" s="142"/>
      <c r="F397" s="142"/>
      <c r="G397" s="142"/>
      <c r="H397" s="82"/>
    </row>
    <row r="398" ht="12.75" spans="3:8">
      <c r="C398" s="2"/>
      <c r="E398" s="142"/>
      <c r="F398" s="142"/>
      <c r="G398" s="142"/>
      <c r="H398" s="82"/>
    </row>
    <row r="399" ht="12.75" spans="3:8">
      <c r="C399" s="2"/>
      <c r="E399" s="142"/>
      <c r="F399" s="142"/>
      <c r="G399" s="142"/>
      <c r="H399" s="82"/>
    </row>
    <row r="400" ht="12.75" spans="3:8">
      <c r="C400" s="2"/>
      <c r="E400" s="142"/>
      <c r="F400" s="142"/>
      <c r="G400" s="142"/>
      <c r="H400" s="82"/>
    </row>
    <row r="401" ht="12.75" spans="3:8">
      <c r="C401" s="2"/>
      <c r="E401" s="142"/>
      <c r="F401" s="142"/>
      <c r="G401" s="142"/>
      <c r="H401" s="82"/>
    </row>
    <row r="402" ht="12.75" spans="3:8">
      <c r="C402" s="2"/>
      <c r="E402" s="142"/>
      <c r="F402" s="142"/>
      <c r="G402" s="142"/>
      <c r="H402" s="82"/>
    </row>
    <row r="403" ht="12.75" spans="3:8">
      <c r="C403" s="2"/>
      <c r="E403" s="142"/>
      <c r="F403" s="142"/>
      <c r="G403" s="142"/>
      <c r="H403" s="82"/>
    </row>
    <row r="404" ht="12.75" spans="3:8">
      <c r="C404" s="2"/>
      <c r="E404" s="142"/>
      <c r="F404" s="142"/>
      <c r="G404" s="142"/>
      <c r="H404" s="82"/>
    </row>
    <row r="405" ht="12.75" spans="3:8">
      <c r="C405" s="2"/>
      <c r="E405" s="142"/>
      <c r="F405" s="142"/>
      <c r="G405" s="142"/>
      <c r="H405" s="82"/>
    </row>
    <row r="406" ht="12.75" spans="3:8">
      <c r="C406" s="2"/>
      <c r="E406" s="142"/>
      <c r="F406" s="142"/>
      <c r="G406" s="142"/>
      <c r="H406" s="82"/>
    </row>
    <row r="407" ht="12.75" spans="3:8">
      <c r="C407" s="2"/>
      <c r="E407" s="142"/>
      <c r="F407" s="142"/>
      <c r="G407" s="142"/>
      <c r="H407" s="82"/>
    </row>
    <row r="408" ht="12.75" spans="3:8">
      <c r="C408" s="2"/>
      <c r="E408" s="142"/>
      <c r="F408" s="142"/>
      <c r="G408" s="142"/>
      <c r="H408" s="82"/>
    </row>
    <row r="409" ht="12.75" spans="3:8">
      <c r="C409" s="2"/>
      <c r="E409" s="142"/>
      <c r="F409" s="142"/>
      <c r="G409" s="142"/>
      <c r="H409" s="82"/>
    </row>
    <row r="410" ht="12.75" spans="3:8">
      <c r="C410" s="2"/>
      <c r="E410" s="142"/>
      <c r="F410" s="142"/>
      <c r="G410" s="142"/>
      <c r="H410" s="82"/>
    </row>
    <row r="411" ht="12.75" spans="3:8">
      <c r="C411" s="2"/>
      <c r="E411" s="142"/>
      <c r="F411" s="142"/>
      <c r="G411" s="142"/>
      <c r="H411" s="82"/>
    </row>
    <row r="412" ht="12.75" spans="3:8">
      <c r="C412" s="2"/>
      <c r="E412" s="142"/>
      <c r="F412" s="142"/>
      <c r="G412" s="142"/>
      <c r="H412" s="82"/>
    </row>
    <row r="413" ht="12.75" spans="3:8">
      <c r="C413" s="2"/>
      <c r="E413" s="142"/>
      <c r="F413" s="142"/>
      <c r="G413" s="142"/>
      <c r="H413" s="82"/>
    </row>
    <row r="414" ht="12.75" spans="3:8">
      <c r="C414" s="2"/>
      <c r="E414" s="142"/>
      <c r="F414" s="142"/>
      <c r="G414" s="142"/>
      <c r="H414" s="82"/>
    </row>
    <row r="415" ht="12.75" spans="3:8">
      <c r="C415" s="2"/>
      <c r="E415" s="142"/>
      <c r="F415" s="142"/>
      <c r="G415" s="142"/>
      <c r="H415" s="82"/>
    </row>
    <row r="416" ht="12.75" spans="3:8">
      <c r="C416" s="2"/>
      <c r="E416" s="142"/>
      <c r="F416" s="142"/>
      <c r="G416" s="142"/>
      <c r="H416" s="82"/>
    </row>
    <row r="417" ht="12.75" spans="3:8">
      <c r="C417" s="2"/>
      <c r="E417" s="142"/>
      <c r="F417" s="142"/>
      <c r="G417" s="142"/>
      <c r="H417" s="82"/>
    </row>
    <row r="418" ht="12.75" spans="3:8">
      <c r="C418" s="2"/>
      <c r="E418" s="142"/>
      <c r="F418" s="142"/>
      <c r="G418" s="142"/>
      <c r="H418" s="82"/>
    </row>
    <row r="419" ht="12.75" spans="3:8">
      <c r="C419" s="2"/>
      <c r="E419" s="142"/>
      <c r="F419" s="142"/>
      <c r="G419" s="142"/>
      <c r="H419" s="82"/>
    </row>
    <row r="420" ht="12.75" spans="3:8">
      <c r="C420" s="2"/>
      <c r="E420" s="142"/>
      <c r="F420" s="142"/>
      <c r="G420" s="142"/>
      <c r="H420" s="82"/>
    </row>
    <row r="421" ht="12.75" spans="3:8">
      <c r="C421" s="2"/>
      <c r="E421" s="142"/>
      <c r="F421" s="142"/>
      <c r="G421" s="142"/>
      <c r="H421" s="82"/>
    </row>
    <row r="422" ht="12.75" spans="3:8">
      <c r="C422" s="2"/>
      <c r="E422" s="142"/>
      <c r="F422" s="142"/>
      <c r="G422" s="142"/>
      <c r="H422" s="82"/>
    </row>
    <row r="423" ht="12.75" spans="3:8">
      <c r="C423" s="2"/>
      <c r="E423" s="142"/>
      <c r="F423" s="142"/>
      <c r="G423" s="142"/>
      <c r="H423" s="82"/>
    </row>
    <row r="424" ht="12.75" spans="3:8">
      <c r="C424" s="2"/>
      <c r="E424" s="142"/>
      <c r="F424" s="142"/>
      <c r="G424" s="142"/>
      <c r="H424" s="82"/>
    </row>
    <row r="425" ht="12.75" spans="3:8">
      <c r="C425" s="2"/>
      <c r="E425" s="142"/>
      <c r="F425" s="142"/>
      <c r="G425" s="142"/>
      <c r="H425" s="82"/>
    </row>
    <row r="426" ht="12.75" spans="3:8">
      <c r="C426" s="2"/>
      <c r="E426" s="142"/>
      <c r="F426" s="142"/>
      <c r="G426" s="142"/>
      <c r="H426" s="82"/>
    </row>
    <row r="427" ht="12.75" spans="3:8">
      <c r="C427" s="2"/>
      <c r="E427" s="142"/>
      <c r="F427" s="142"/>
      <c r="G427" s="142"/>
      <c r="H427" s="82"/>
    </row>
    <row r="428" ht="12.75" spans="3:8">
      <c r="C428" s="2"/>
      <c r="E428" s="142"/>
      <c r="F428" s="142"/>
      <c r="G428" s="142"/>
      <c r="H428" s="82"/>
    </row>
    <row r="429" ht="12.75" spans="3:8">
      <c r="C429" s="2"/>
      <c r="E429" s="142"/>
      <c r="F429" s="142"/>
      <c r="G429" s="142"/>
      <c r="H429" s="82"/>
    </row>
    <row r="430" ht="12.75" spans="3:8">
      <c r="C430" s="2"/>
      <c r="E430" s="142"/>
      <c r="F430" s="142"/>
      <c r="G430" s="142"/>
      <c r="H430" s="82"/>
    </row>
    <row r="431" ht="12.75" spans="3:8">
      <c r="C431" s="2"/>
      <c r="E431" s="142"/>
      <c r="F431" s="142"/>
      <c r="G431" s="142"/>
      <c r="H431" s="82"/>
    </row>
    <row r="432" ht="12.75" spans="3:8">
      <c r="C432" s="2"/>
      <c r="E432" s="142"/>
      <c r="F432" s="142"/>
      <c r="G432" s="142"/>
      <c r="H432" s="82"/>
    </row>
    <row r="433" ht="12.75" spans="3:8">
      <c r="C433" s="2"/>
      <c r="E433" s="142"/>
      <c r="F433" s="142"/>
      <c r="G433" s="142"/>
      <c r="H433" s="82"/>
    </row>
    <row r="434" ht="12.75" spans="3:8">
      <c r="C434" s="2"/>
      <c r="E434" s="142"/>
      <c r="F434" s="142"/>
      <c r="G434" s="142"/>
      <c r="H434" s="82"/>
    </row>
    <row r="435" ht="12.75" spans="3:8">
      <c r="C435" s="2"/>
      <c r="E435" s="142"/>
      <c r="F435" s="142"/>
      <c r="G435" s="142"/>
      <c r="H435" s="82"/>
    </row>
    <row r="436" ht="12.75" spans="3:8">
      <c r="C436" s="2"/>
      <c r="E436" s="142"/>
      <c r="F436" s="142"/>
      <c r="G436" s="142"/>
      <c r="H436" s="82"/>
    </row>
    <row r="437" ht="12.75" spans="3:8">
      <c r="C437" s="2"/>
      <c r="E437" s="142"/>
      <c r="F437" s="142"/>
      <c r="G437" s="142"/>
      <c r="H437" s="82"/>
    </row>
    <row r="438" ht="12.75" spans="3:8">
      <c r="C438" s="2"/>
      <c r="E438" s="142"/>
      <c r="F438" s="142"/>
      <c r="G438" s="142"/>
      <c r="H438" s="82"/>
    </row>
    <row r="439" ht="12.75" spans="3:8">
      <c r="C439" s="2"/>
      <c r="E439" s="142"/>
      <c r="F439" s="142"/>
      <c r="G439" s="142"/>
      <c r="H439" s="82"/>
    </row>
    <row r="440" ht="12.75" spans="3:8">
      <c r="C440" s="2"/>
      <c r="E440" s="142"/>
      <c r="F440" s="142"/>
      <c r="G440" s="142"/>
      <c r="H440" s="82"/>
    </row>
    <row r="441" ht="12.75" spans="3:8">
      <c r="C441" s="2"/>
      <c r="E441" s="142"/>
      <c r="F441" s="142"/>
      <c r="G441" s="142"/>
      <c r="H441" s="82"/>
    </row>
    <row r="442" ht="12.75" spans="3:8">
      <c r="C442" s="2"/>
      <c r="E442" s="142"/>
      <c r="F442" s="142"/>
      <c r="G442" s="142"/>
      <c r="H442" s="82"/>
    </row>
    <row r="443" ht="12.75" spans="3:8">
      <c r="C443" s="2"/>
      <c r="E443" s="142"/>
      <c r="F443" s="142"/>
      <c r="G443" s="142"/>
      <c r="H443" s="82"/>
    </row>
    <row r="444" ht="12.75" spans="3:8">
      <c r="C444" s="2"/>
      <c r="E444" s="142"/>
      <c r="F444" s="142"/>
      <c r="G444" s="142"/>
      <c r="H444" s="82"/>
    </row>
    <row r="445" ht="12.75" spans="3:8">
      <c r="C445" s="2"/>
      <c r="E445" s="142"/>
      <c r="F445" s="142"/>
      <c r="G445" s="142"/>
      <c r="H445" s="82"/>
    </row>
    <row r="446" ht="12.75" spans="3:8">
      <c r="C446" s="2"/>
      <c r="E446" s="142"/>
      <c r="F446" s="142"/>
      <c r="G446" s="142"/>
      <c r="H446" s="82"/>
    </row>
    <row r="447" ht="12.75" spans="3:8">
      <c r="C447" s="2"/>
      <c r="E447" s="142"/>
      <c r="F447" s="142"/>
      <c r="G447" s="142"/>
      <c r="H447" s="82"/>
    </row>
    <row r="448" ht="12.75" spans="3:8">
      <c r="C448" s="2"/>
      <c r="E448" s="142"/>
      <c r="F448" s="142"/>
      <c r="G448" s="142"/>
      <c r="H448" s="82"/>
    </row>
    <row r="449" ht="12.75" spans="3:8">
      <c r="C449" s="2"/>
      <c r="E449" s="142"/>
      <c r="F449" s="142"/>
      <c r="G449" s="142"/>
      <c r="H449" s="82"/>
    </row>
    <row r="450" ht="12.75" spans="3:8">
      <c r="C450" s="2"/>
      <c r="E450" s="142"/>
      <c r="F450" s="142"/>
      <c r="G450" s="142"/>
      <c r="H450" s="82"/>
    </row>
    <row r="451" ht="12.75" spans="3:8">
      <c r="C451" s="2"/>
      <c r="E451" s="142"/>
      <c r="F451" s="142"/>
      <c r="G451" s="142"/>
      <c r="H451" s="82"/>
    </row>
    <row r="452" ht="12.75" spans="3:8">
      <c r="C452" s="2"/>
      <c r="E452" s="142"/>
      <c r="F452" s="142"/>
      <c r="G452" s="142"/>
      <c r="H452" s="82"/>
    </row>
    <row r="453" ht="12.75" spans="3:8">
      <c r="C453" s="2"/>
      <c r="E453" s="142"/>
      <c r="F453" s="142"/>
      <c r="G453" s="142"/>
      <c r="H453" s="82"/>
    </row>
    <row r="454" ht="12.75" spans="3:8">
      <c r="C454" s="2"/>
      <c r="E454" s="142"/>
      <c r="F454" s="142"/>
      <c r="G454" s="142"/>
      <c r="H454" s="82"/>
    </row>
    <row r="455" ht="12.75" spans="3:8">
      <c r="C455" s="2"/>
      <c r="E455" s="142"/>
      <c r="F455" s="142"/>
      <c r="G455" s="142"/>
      <c r="H455" s="82"/>
    </row>
    <row r="456" ht="12.75" spans="3:8">
      <c r="C456" s="2"/>
      <c r="E456" s="142"/>
      <c r="F456" s="142"/>
      <c r="G456" s="142"/>
      <c r="H456" s="82"/>
    </row>
    <row r="457" ht="12.75" spans="3:8">
      <c r="C457" s="2"/>
      <c r="E457" s="142"/>
      <c r="F457" s="142"/>
      <c r="G457" s="142"/>
      <c r="H457" s="82"/>
    </row>
    <row r="458" ht="12.75" spans="3:8">
      <c r="C458" s="2"/>
      <c r="E458" s="142"/>
      <c r="F458" s="142"/>
      <c r="G458" s="142"/>
      <c r="H458" s="82"/>
    </row>
    <row r="459" ht="12.75" spans="3:8">
      <c r="C459" s="2"/>
      <c r="E459" s="142"/>
      <c r="F459" s="142"/>
      <c r="G459" s="142"/>
      <c r="H459" s="82"/>
    </row>
    <row r="460" ht="12.75" spans="3:8">
      <c r="C460" s="2"/>
      <c r="E460" s="142"/>
      <c r="F460" s="142"/>
      <c r="G460" s="142"/>
      <c r="H460" s="82"/>
    </row>
    <row r="461" ht="12.75" spans="3:8">
      <c r="C461" s="2"/>
      <c r="E461" s="142"/>
      <c r="F461" s="142"/>
      <c r="G461" s="142"/>
      <c r="H461" s="82"/>
    </row>
    <row r="462" ht="12.75" spans="3:8">
      <c r="C462" s="2"/>
      <c r="E462" s="142"/>
      <c r="F462" s="142"/>
      <c r="G462" s="142"/>
      <c r="H462" s="82"/>
    </row>
    <row r="463" ht="12.75" spans="3:8">
      <c r="C463" s="2"/>
      <c r="E463" s="142"/>
      <c r="F463" s="142"/>
      <c r="G463" s="142"/>
      <c r="H463" s="82"/>
    </row>
    <row r="464" ht="12.75" spans="3:8">
      <c r="C464" s="2"/>
      <c r="E464" s="142"/>
      <c r="F464" s="142"/>
      <c r="G464" s="142"/>
      <c r="H464" s="82"/>
    </row>
    <row r="465" ht="12.75" spans="3:8">
      <c r="C465" s="2"/>
      <c r="E465" s="142"/>
      <c r="F465" s="142"/>
      <c r="G465" s="142"/>
      <c r="H465" s="82"/>
    </row>
    <row r="466" ht="12.75" spans="3:8">
      <c r="C466" s="2"/>
      <c r="E466" s="142"/>
      <c r="F466" s="142"/>
      <c r="G466" s="142"/>
      <c r="H466" s="82"/>
    </row>
    <row r="467" ht="12.75" spans="3:8">
      <c r="C467" s="2"/>
      <c r="E467" s="142"/>
      <c r="F467" s="142"/>
      <c r="G467" s="142"/>
      <c r="H467" s="82"/>
    </row>
    <row r="468" ht="12.75" spans="3:8">
      <c r="C468" s="2"/>
      <c r="E468" s="142"/>
      <c r="F468" s="142"/>
      <c r="G468" s="142"/>
      <c r="H468" s="82"/>
    </row>
    <row r="469" ht="12.75" spans="3:8">
      <c r="C469" s="2"/>
      <c r="E469" s="142"/>
      <c r="F469" s="142"/>
      <c r="G469" s="142"/>
      <c r="H469" s="82"/>
    </row>
    <row r="470" ht="12.75" spans="3:8">
      <c r="C470" s="2"/>
      <c r="E470" s="142"/>
      <c r="F470" s="142"/>
      <c r="G470" s="142"/>
      <c r="H470" s="82"/>
    </row>
    <row r="471" ht="12.75" spans="3:8">
      <c r="C471" s="2"/>
      <c r="E471" s="142"/>
      <c r="F471" s="142"/>
      <c r="G471" s="142"/>
      <c r="H471" s="82"/>
    </row>
    <row r="472" ht="12.75" spans="3:8">
      <c r="C472" s="2"/>
      <c r="E472" s="142"/>
      <c r="F472" s="142"/>
      <c r="G472" s="142"/>
      <c r="H472" s="82"/>
    </row>
    <row r="473" ht="12.75" spans="3:8">
      <c r="C473" s="2"/>
      <c r="E473" s="142"/>
      <c r="F473" s="142"/>
      <c r="G473" s="142"/>
      <c r="H473" s="82"/>
    </row>
    <row r="474" ht="12.75" spans="3:8">
      <c r="C474" s="2"/>
      <c r="E474" s="142"/>
      <c r="F474" s="142"/>
      <c r="G474" s="142"/>
      <c r="H474" s="82"/>
    </row>
    <row r="475" ht="12.75" spans="3:8">
      <c r="C475" s="2"/>
      <c r="E475" s="142"/>
      <c r="F475" s="142"/>
      <c r="G475" s="142"/>
      <c r="H475" s="82"/>
    </row>
    <row r="476" ht="12.75" spans="3:8">
      <c r="C476" s="2"/>
      <c r="E476" s="142"/>
      <c r="F476" s="142"/>
      <c r="G476" s="142"/>
      <c r="H476" s="82"/>
    </row>
    <row r="477" ht="12.75" spans="3:8">
      <c r="C477" s="2"/>
      <c r="E477" s="142"/>
      <c r="F477" s="142"/>
      <c r="G477" s="142"/>
      <c r="H477" s="82"/>
    </row>
    <row r="478" ht="12.75" spans="3:8">
      <c r="C478" s="2"/>
      <c r="E478" s="142"/>
      <c r="F478" s="142"/>
      <c r="G478" s="142"/>
      <c r="H478" s="82"/>
    </row>
    <row r="479" ht="12.75" spans="3:8">
      <c r="C479" s="2"/>
      <c r="E479" s="142"/>
      <c r="F479" s="142"/>
      <c r="G479" s="142"/>
      <c r="H479" s="82"/>
    </row>
    <row r="480" ht="12.75" spans="3:8">
      <c r="C480" s="2"/>
      <c r="E480" s="142"/>
      <c r="F480" s="142"/>
      <c r="G480" s="142"/>
      <c r="H480" s="82"/>
    </row>
    <row r="481" ht="12.75" spans="3:8">
      <c r="C481" s="2"/>
      <c r="E481" s="142"/>
      <c r="F481" s="142"/>
      <c r="G481" s="142"/>
      <c r="H481" s="82"/>
    </row>
    <row r="482" ht="12.75" spans="3:8">
      <c r="C482" s="2"/>
      <c r="E482" s="142"/>
      <c r="F482" s="142"/>
      <c r="G482" s="142"/>
      <c r="H482" s="82"/>
    </row>
    <row r="483" ht="12.75" spans="3:8">
      <c r="C483" s="2"/>
      <c r="E483" s="142"/>
      <c r="F483" s="142"/>
      <c r="G483" s="142"/>
      <c r="H483" s="82"/>
    </row>
    <row r="484" ht="12.75" spans="3:8">
      <c r="C484" s="2"/>
      <c r="E484" s="142"/>
      <c r="F484" s="142"/>
      <c r="G484" s="142"/>
      <c r="H484" s="82"/>
    </row>
    <row r="485" ht="12.75" spans="3:8">
      <c r="C485" s="2"/>
      <c r="E485" s="142"/>
      <c r="F485" s="142"/>
      <c r="G485" s="142"/>
      <c r="H485" s="82"/>
    </row>
    <row r="486" ht="12.75" spans="3:8">
      <c r="C486" s="2"/>
      <c r="E486" s="142"/>
      <c r="F486" s="142"/>
      <c r="G486" s="142"/>
      <c r="H486" s="82"/>
    </row>
    <row r="487" ht="12.75" spans="3:8">
      <c r="C487" s="2"/>
      <c r="E487" s="142"/>
      <c r="F487" s="142"/>
      <c r="G487" s="142"/>
      <c r="H487" s="82"/>
    </row>
    <row r="488" ht="12.75" spans="3:8">
      <c r="C488" s="2"/>
      <c r="E488" s="142"/>
      <c r="F488" s="142"/>
      <c r="G488" s="142"/>
      <c r="H488" s="82"/>
    </row>
    <row r="489" ht="12.75" spans="3:8">
      <c r="C489" s="2"/>
      <c r="E489" s="142"/>
      <c r="F489" s="142"/>
      <c r="G489" s="142"/>
      <c r="H489" s="82"/>
    </row>
    <row r="490" ht="12.75" spans="3:8">
      <c r="C490" s="2"/>
      <c r="E490" s="142"/>
      <c r="F490" s="142"/>
      <c r="G490" s="142"/>
      <c r="H490" s="82"/>
    </row>
    <row r="491" ht="12.75" spans="3:8">
      <c r="C491" s="2"/>
      <c r="E491" s="142"/>
      <c r="F491" s="142"/>
      <c r="G491" s="142"/>
      <c r="H491" s="82"/>
    </row>
    <row r="492" ht="12.75" spans="3:8">
      <c r="C492" s="2"/>
      <c r="E492" s="142"/>
      <c r="F492" s="142"/>
      <c r="G492" s="142"/>
      <c r="H492" s="82"/>
    </row>
    <row r="493" ht="12.75" spans="3:8">
      <c r="C493" s="2"/>
      <c r="E493" s="142"/>
      <c r="F493" s="142"/>
      <c r="G493" s="142"/>
      <c r="H493" s="82"/>
    </row>
    <row r="494" ht="12.75" spans="3:8">
      <c r="C494" s="2"/>
      <c r="E494" s="142"/>
      <c r="F494" s="142"/>
      <c r="G494" s="142"/>
      <c r="H494" s="82"/>
    </row>
    <row r="495" ht="12.75" spans="3:8">
      <c r="C495" s="2"/>
      <c r="E495" s="142"/>
      <c r="F495" s="142"/>
      <c r="G495" s="142"/>
      <c r="H495" s="82"/>
    </row>
    <row r="496" ht="12.75" spans="3:8">
      <c r="C496" s="2"/>
      <c r="E496" s="142"/>
      <c r="F496" s="142"/>
      <c r="G496" s="142"/>
      <c r="H496" s="82"/>
    </row>
    <row r="497" ht="12.75" spans="3:8">
      <c r="C497" s="2"/>
      <c r="E497" s="142"/>
      <c r="F497" s="142"/>
      <c r="G497" s="142"/>
      <c r="H497" s="82"/>
    </row>
    <row r="498" ht="12.75" spans="3:8">
      <c r="C498" s="2"/>
      <c r="E498" s="142"/>
      <c r="F498" s="142"/>
      <c r="G498" s="142"/>
      <c r="H498" s="82"/>
    </row>
    <row r="499" ht="12.75" spans="3:8">
      <c r="C499" s="2"/>
      <c r="E499" s="142"/>
      <c r="F499" s="142"/>
      <c r="G499" s="142"/>
      <c r="H499" s="82"/>
    </row>
    <row r="500" ht="12.75" spans="3:8">
      <c r="C500" s="2"/>
      <c r="E500" s="142"/>
      <c r="F500" s="142"/>
      <c r="G500" s="142"/>
      <c r="H500" s="82"/>
    </row>
    <row r="501" ht="12.75" spans="3:8">
      <c r="C501" s="2"/>
      <c r="E501" s="142"/>
      <c r="F501" s="142"/>
      <c r="G501" s="142"/>
      <c r="H501" s="82"/>
    </row>
    <row r="502" ht="12.75" spans="3:8">
      <c r="C502" s="2"/>
      <c r="E502" s="142"/>
      <c r="F502" s="142"/>
      <c r="G502" s="142"/>
      <c r="H502" s="82"/>
    </row>
    <row r="503" ht="12.75" spans="3:8">
      <c r="C503" s="2"/>
      <c r="E503" s="142"/>
      <c r="F503" s="142"/>
      <c r="G503" s="142"/>
      <c r="H503" s="82"/>
    </row>
    <row r="504" ht="12.75" spans="3:8">
      <c r="C504" s="2"/>
      <c r="E504" s="142"/>
      <c r="F504" s="142"/>
      <c r="G504" s="142"/>
      <c r="H504" s="82"/>
    </row>
    <row r="505" ht="12.75" spans="3:8">
      <c r="C505" s="2"/>
      <c r="E505" s="142"/>
      <c r="F505" s="142"/>
      <c r="G505" s="142"/>
      <c r="H505" s="82"/>
    </row>
    <row r="506" ht="12.75" spans="3:8">
      <c r="C506" s="2"/>
      <c r="E506" s="142"/>
      <c r="F506" s="142"/>
      <c r="G506" s="142"/>
      <c r="H506" s="82"/>
    </row>
    <row r="507" ht="12.75" spans="3:8">
      <c r="C507" s="2"/>
      <c r="E507" s="142"/>
      <c r="F507" s="142"/>
      <c r="G507" s="142"/>
      <c r="H507" s="82"/>
    </row>
    <row r="508" ht="12.75" spans="3:8">
      <c r="C508" s="2"/>
      <c r="E508" s="142"/>
      <c r="F508" s="142"/>
      <c r="G508" s="142"/>
      <c r="H508" s="82"/>
    </row>
    <row r="509" ht="12.75" spans="3:8">
      <c r="C509" s="2"/>
      <c r="E509" s="142"/>
      <c r="F509" s="142"/>
      <c r="G509" s="142"/>
      <c r="H509" s="82"/>
    </row>
    <row r="510" ht="12.75" spans="3:8">
      <c r="C510" s="2"/>
      <c r="E510" s="142"/>
      <c r="F510" s="142"/>
      <c r="G510" s="142"/>
      <c r="H510" s="82"/>
    </row>
    <row r="511" ht="12.75" spans="3:8">
      <c r="C511" s="2"/>
      <c r="E511" s="142"/>
      <c r="F511" s="142"/>
      <c r="G511" s="142"/>
      <c r="H511" s="82"/>
    </row>
    <row r="512" ht="12.75" spans="3:8">
      <c r="C512" s="2"/>
      <c r="E512" s="142"/>
      <c r="F512" s="142"/>
      <c r="G512" s="142"/>
      <c r="H512" s="82"/>
    </row>
    <row r="513" ht="12.75" spans="3:8">
      <c r="C513" s="2"/>
      <c r="E513" s="142"/>
      <c r="F513" s="142"/>
      <c r="G513" s="142"/>
      <c r="H513" s="82"/>
    </row>
    <row r="514" ht="12.75" spans="3:8">
      <c r="C514" s="2"/>
      <c r="E514" s="142"/>
      <c r="F514" s="142"/>
      <c r="G514" s="142"/>
      <c r="H514" s="82"/>
    </row>
    <row r="515" ht="12.75" spans="3:8">
      <c r="C515" s="2"/>
      <c r="E515" s="142"/>
      <c r="F515" s="142"/>
      <c r="G515" s="142"/>
      <c r="H515" s="82"/>
    </row>
    <row r="516" ht="12.75" spans="3:8">
      <c r="C516" s="2"/>
      <c r="E516" s="142"/>
      <c r="F516" s="142"/>
      <c r="G516" s="142"/>
      <c r="H516" s="82"/>
    </row>
    <row r="517" ht="12.75" spans="3:8">
      <c r="C517" s="2"/>
      <c r="E517" s="142"/>
      <c r="F517" s="142"/>
      <c r="G517" s="142"/>
      <c r="H517" s="82"/>
    </row>
    <row r="518" ht="12.75" spans="3:8">
      <c r="C518" s="2"/>
      <c r="E518" s="142"/>
      <c r="F518" s="142"/>
      <c r="G518" s="142"/>
      <c r="H518" s="82"/>
    </row>
    <row r="519" ht="12.75" spans="3:8">
      <c r="C519" s="2"/>
      <c r="E519" s="142"/>
      <c r="F519" s="142"/>
      <c r="G519" s="142"/>
      <c r="H519" s="82"/>
    </row>
    <row r="520" ht="12.75" spans="3:8">
      <c r="C520" s="2"/>
      <c r="E520" s="142"/>
      <c r="F520" s="142"/>
      <c r="G520" s="142"/>
      <c r="H520" s="82"/>
    </row>
    <row r="521" ht="12.75" spans="3:8">
      <c r="C521" s="2"/>
      <c r="E521" s="142"/>
      <c r="F521" s="142"/>
      <c r="G521" s="142"/>
      <c r="H521" s="82"/>
    </row>
    <row r="522" ht="12.75" spans="3:8">
      <c r="C522" s="2"/>
      <c r="E522" s="142"/>
      <c r="F522" s="142"/>
      <c r="G522" s="142"/>
      <c r="H522" s="82"/>
    </row>
    <row r="523" ht="12.75" spans="3:8">
      <c r="C523" s="2"/>
      <c r="E523" s="142"/>
      <c r="F523" s="142"/>
      <c r="G523" s="142"/>
      <c r="H523" s="82"/>
    </row>
    <row r="524" ht="12.75" spans="3:8">
      <c r="C524" s="2"/>
      <c r="E524" s="142"/>
      <c r="F524" s="142"/>
      <c r="G524" s="142"/>
      <c r="H524" s="82"/>
    </row>
    <row r="525" ht="12.75" spans="3:8">
      <c r="C525" s="2"/>
      <c r="E525" s="142"/>
      <c r="F525" s="142"/>
      <c r="G525" s="142"/>
      <c r="H525" s="82"/>
    </row>
    <row r="526" ht="12.75" spans="3:8">
      <c r="C526" s="2"/>
      <c r="E526" s="142"/>
      <c r="F526" s="142"/>
      <c r="G526" s="142"/>
      <c r="H526" s="82"/>
    </row>
    <row r="527" ht="12.75" spans="3:8">
      <c r="C527" s="2"/>
      <c r="E527" s="142"/>
      <c r="F527" s="142"/>
      <c r="G527" s="142"/>
      <c r="H527" s="82"/>
    </row>
    <row r="528" ht="12.75" spans="3:8">
      <c r="C528" s="2"/>
      <c r="E528" s="142"/>
      <c r="F528" s="142"/>
      <c r="G528" s="142"/>
      <c r="H528" s="82"/>
    </row>
    <row r="529" ht="12.75" spans="3:8">
      <c r="C529" s="2"/>
      <c r="E529" s="142"/>
      <c r="F529" s="142"/>
      <c r="G529" s="142"/>
      <c r="H529" s="82"/>
    </row>
    <row r="530" ht="12.75" spans="3:8">
      <c r="C530" s="2"/>
      <c r="E530" s="142"/>
      <c r="F530" s="142"/>
      <c r="G530" s="142"/>
      <c r="H530" s="82"/>
    </row>
    <row r="531" ht="12.75" spans="3:8">
      <c r="C531" s="2"/>
      <c r="E531" s="142"/>
      <c r="F531" s="142"/>
      <c r="G531" s="142"/>
      <c r="H531" s="82"/>
    </row>
    <row r="532" ht="12.75" spans="3:8">
      <c r="C532" s="2"/>
      <c r="E532" s="142"/>
      <c r="F532" s="142"/>
      <c r="G532" s="142"/>
      <c r="H532" s="82"/>
    </row>
    <row r="533" ht="12.75" spans="3:8">
      <c r="C533" s="2"/>
      <c r="E533" s="142"/>
      <c r="F533" s="142"/>
      <c r="G533" s="142"/>
      <c r="H533" s="82"/>
    </row>
    <row r="534" ht="12.75" spans="3:8">
      <c r="C534" s="2"/>
      <c r="E534" s="142"/>
      <c r="F534" s="142"/>
      <c r="G534" s="142"/>
      <c r="H534" s="82"/>
    </row>
    <row r="535" ht="12.75" spans="3:8">
      <c r="C535" s="2"/>
      <c r="E535" s="142"/>
      <c r="F535" s="142"/>
      <c r="G535" s="142"/>
      <c r="H535" s="82"/>
    </row>
    <row r="536" ht="12.75" spans="3:8">
      <c r="C536" s="2"/>
      <c r="E536" s="142"/>
      <c r="F536" s="142"/>
      <c r="G536" s="142"/>
      <c r="H536" s="82"/>
    </row>
    <row r="537" ht="12.75" spans="3:8">
      <c r="C537" s="2"/>
      <c r="E537" s="142"/>
      <c r="F537" s="142"/>
      <c r="G537" s="142"/>
      <c r="H537" s="82"/>
    </row>
    <row r="538" ht="12.75" spans="3:8">
      <c r="C538" s="2"/>
      <c r="E538" s="142"/>
      <c r="F538" s="142"/>
      <c r="G538" s="142"/>
      <c r="H538" s="82"/>
    </row>
    <row r="539" ht="12.75" spans="3:8">
      <c r="C539" s="2"/>
      <c r="E539" s="142"/>
      <c r="F539" s="142"/>
      <c r="G539" s="142"/>
      <c r="H539" s="82"/>
    </row>
    <row r="540" ht="12.75" spans="3:8">
      <c r="C540" s="2"/>
      <c r="E540" s="142"/>
      <c r="F540" s="142"/>
      <c r="G540" s="142"/>
      <c r="H540" s="82"/>
    </row>
    <row r="541" ht="12.75" spans="3:8">
      <c r="C541" s="2"/>
      <c r="E541" s="142"/>
      <c r="F541" s="142"/>
      <c r="G541" s="142"/>
      <c r="H541" s="82"/>
    </row>
    <row r="542" ht="12.75" spans="3:8">
      <c r="C542" s="2"/>
      <c r="E542" s="142"/>
      <c r="F542" s="142"/>
      <c r="G542" s="142"/>
      <c r="H542" s="82"/>
    </row>
    <row r="543" ht="12.75" spans="3:8">
      <c r="C543" s="2"/>
      <c r="E543" s="142"/>
      <c r="F543" s="142"/>
      <c r="G543" s="142"/>
      <c r="H543" s="82"/>
    </row>
    <row r="544" ht="12.75" spans="3:8">
      <c r="C544" s="2"/>
      <c r="E544" s="142"/>
      <c r="F544" s="142"/>
      <c r="G544" s="142"/>
      <c r="H544" s="82"/>
    </row>
    <row r="545" ht="12.75" spans="3:8">
      <c r="C545" s="2"/>
      <c r="E545" s="142"/>
      <c r="F545" s="142"/>
      <c r="G545" s="142"/>
      <c r="H545" s="82"/>
    </row>
    <row r="546" ht="12.75" spans="3:8">
      <c r="C546" s="2"/>
      <c r="E546" s="142"/>
      <c r="F546" s="142"/>
      <c r="G546" s="142"/>
      <c r="H546" s="82"/>
    </row>
    <row r="547" ht="12.75" spans="3:8">
      <c r="C547" s="2"/>
      <c r="E547" s="142"/>
      <c r="F547" s="142"/>
      <c r="G547" s="142"/>
      <c r="H547" s="82"/>
    </row>
    <row r="548" ht="12.75" spans="3:8">
      <c r="C548" s="2"/>
      <c r="E548" s="142"/>
      <c r="F548" s="142"/>
      <c r="G548" s="142"/>
      <c r="H548" s="82"/>
    </row>
    <row r="549" ht="12.75" spans="3:8">
      <c r="C549" s="2"/>
      <c r="E549" s="142"/>
      <c r="F549" s="142"/>
      <c r="G549" s="142"/>
      <c r="H549" s="82"/>
    </row>
    <row r="550" ht="12.75" spans="3:8">
      <c r="C550" s="2"/>
      <c r="E550" s="142"/>
      <c r="F550" s="142"/>
      <c r="G550" s="142"/>
      <c r="H550" s="82"/>
    </row>
    <row r="551" ht="12.75" spans="3:8">
      <c r="C551" s="2"/>
      <c r="E551" s="142"/>
      <c r="F551" s="142"/>
      <c r="G551" s="142"/>
      <c r="H551" s="82"/>
    </row>
    <row r="552" ht="12.75" spans="3:8">
      <c r="C552" s="2"/>
      <c r="E552" s="142"/>
      <c r="F552" s="142"/>
      <c r="G552" s="142"/>
      <c r="H552" s="82"/>
    </row>
    <row r="553" ht="12.75" spans="3:8">
      <c r="C553" s="2"/>
      <c r="E553" s="142"/>
      <c r="F553" s="142"/>
      <c r="G553" s="142"/>
      <c r="H553" s="82"/>
    </row>
    <row r="554" ht="12.75" spans="3:8">
      <c r="C554" s="2"/>
      <c r="E554" s="142"/>
      <c r="F554" s="142"/>
      <c r="G554" s="142"/>
      <c r="H554" s="82"/>
    </row>
    <row r="555" ht="12.75" spans="3:8">
      <c r="C555" s="2"/>
      <c r="E555" s="142"/>
      <c r="F555" s="142"/>
      <c r="G555" s="142"/>
      <c r="H555" s="82"/>
    </row>
    <row r="556" ht="12.75" spans="3:8">
      <c r="C556" s="2"/>
      <c r="E556" s="142"/>
      <c r="F556" s="142"/>
      <c r="G556" s="142"/>
      <c r="H556" s="82"/>
    </row>
    <row r="557" ht="12.75" spans="3:8">
      <c r="C557" s="2"/>
      <c r="E557" s="142"/>
      <c r="F557" s="142"/>
      <c r="G557" s="142"/>
      <c r="H557" s="82"/>
    </row>
    <row r="558" ht="12.75" spans="3:8">
      <c r="C558" s="2"/>
      <c r="E558" s="142"/>
      <c r="F558" s="142"/>
      <c r="G558" s="142"/>
      <c r="H558" s="82"/>
    </row>
    <row r="559" ht="12.75" spans="3:8">
      <c r="C559" s="2"/>
      <c r="E559" s="142"/>
      <c r="F559" s="142"/>
      <c r="G559" s="142"/>
      <c r="H559" s="82"/>
    </row>
    <row r="560" ht="12.75" spans="3:8">
      <c r="C560" s="2"/>
      <c r="E560" s="142"/>
      <c r="F560" s="142"/>
      <c r="G560" s="142"/>
      <c r="H560" s="82"/>
    </row>
    <row r="561" ht="12.75" spans="3:8">
      <c r="C561" s="2"/>
      <c r="E561" s="142"/>
      <c r="F561" s="142"/>
      <c r="G561" s="142"/>
      <c r="H561" s="82"/>
    </row>
    <row r="562" ht="12.75" spans="3:8">
      <c r="C562" s="2"/>
      <c r="E562" s="142"/>
      <c r="F562" s="142"/>
      <c r="G562" s="142"/>
      <c r="H562" s="82"/>
    </row>
    <row r="563" ht="12.75" spans="3:8">
      <c r="C563" s="2"/>
      <c r="E563" s="142"/>
      <c r="F563" s="142"/>
      <c r="G563" s="142"/>
      <c r="H563" s="82"/>
    </row>
    <row r="564" ht="12.75" spans="3:8">
      <c r="C564" s="2"/>
      <c r="E564" s="142"/>
      <c r="F564" s="142"/>
      <c r="G564" s="142"/>
      <c r="H564" s="82"/>
    </row>
    <row r="565" ht="12.75" spans="3:8">
      <c r="C565" s="2"/>
      <c r="E565" s="142"/>
      <c r="F565" s="142"/>
      <c r="G565" s="142"/>
      <c r="H565" s="82"/>
    </row>
    <row r="566" ht="12.75" spans="3:8">
      <c r="C566" s="2"/>
      <c r="E566" s="142"/>
      <c r="F566" s="142"/>
      <c r="G566" s="142"/>
      <c r="H566" s="82"/>
    </row>
    <row r="567" ht="12.75" spans="3:8">
      <c r="C567" s="2"/>
      <c r="E567" s="142"/>
      <c r="F567" s="142"/>
      <c r="G567" s="142"/>
      <c r="H567" s="82"/>
    </row>
    <row r="568" ht="12.75" spans="3:8">
      <c r="C568" s="2"/>
      <c r="E568" s="142"/>
      <c r="F568" s="142"/>
      <c r="G568" s="142"/>
      <c r="H568" s="82"/>
    </row>
    <row r="569" ht="12.75" spans="3:8">
      <c r="C569" s="2"/>
      <c r="E569" s="142"/>
      <c r="F569" s="142"/>
      <c r="G569" s="142"/>
      <c r="H569" s="82"/>
    </row>
    <row r="570" ht="12.75" spans="3:8">
      <c r="C570" s="2"/>
      <c r="E570" s="142"/>
      <c r="F570" s="142"/>
      <c r="G570" s="142"/>
      <c r="H570" s="82"/>
    </row>
    <row r="571" ht="12.75" spans="3:8">
      <c r="C571" s="2"/>
      <c r="E571" s="142"/>
      <c r="F571" s="142"/>
      <c r="G571" s="142"/>
      <c r="H571" s="82"/>
    </row>
    <row r="572" ht="12.75" spans="3:8">
      <c r="C572" s="2"/>
      <c r="E572" s="142"/>
      <c r="F572" s="142"/>
      <c r="G572" s="142"/>
      <c r="H572" s="82"/>
    </row>
    <row r="573" ht="12.75" spans="3:8">
      <c r="C573" s="2"/>
      <c r="E573" s="142"/>
      <c r="F573" s="142"/>
      <c r="G573" s="142"/>
      <c r="H573" s="82"/>
    </row>
    <row r="574" ht="12.75" spans="3:8">
      <c r="C574" s="2"/>
      <c r="E574" s="142"/>
      <c r="F574" s="142"/>
      <c r="G574" s="142"/>
      <c r="H574" s="82"/>
    </row>
    <row r="575" ht="12.75" spans="3:8">
      <c r="C575" s="2"/>
      <c r="E575" s="142"/>
      <c r="F575" s="142"/>
      <c r="G575" s="142"/>
      <c r="H575" s="82"/>
    </row>
    <row r="576" ht="12.75" spans="3:8">
      <c r="C576" s="2"/>
      <c r="E576" s="142"/>
      <c r="F576" s="142"/>
      <c r="G576" s="142"/>
      <c r="H576" s="82"/>
    </row>
    <row r="577" ht="12.75" spans="3:8">
      <c r="C577" s="2"/>
      <c r="E577" s="142"/>
      <c r="F577" s="142"/>
      <c r="G577" s="142"/>
      <c r="H577" s="82"/>
    </row>
    <row r="578" ht="12.75" spans="3:8">
      <c r="C578" s="2"/>
      <c r="E578" s="142"/>
      <c r="F578" s="142"/>
      <c r="G578" s="142"/>
      <c r="H578" s="82"/>
    </row>
    <row r="579" ht="12.75" spans="3:8">
      <c r="C579" s="2"/>
      <c r="E579" s="142"/>
      <c r="F579" s="142"/>
      <c r="G579" s="142"/>
      <c r="H579" s="82"/>
    </row>
    <row r="580" ht="12.75" spans="3:8">
      <c r="C580" s="2"/>
      <c r="E580" s="142"/>
      <c r="F580" s="142"/>
      <c r="G580" s="142"/>
      <c r="H580" s="82"/>
    </row>
    <row r="581" ht="12.75" spans="3:8">
      <c r="C581" s="2"/>
      <c r="E581" s="142"/>
      <c r="F581" s="142"/>
      <c r="G581" s="142"/>
      <c r="H581" s="82"/>
    </row>
    <row r="582" ht="12.75" spans="3:8">
      <c r="C582" s="2"/>
      <c r="E582" s="142"/>
      <c r="F582" s="142"/>
      <c r="G582" s="142"/>
      <c r="H582" s="82"/>
    </row>
    <row r="583" ht="12.75" spans="3:8">
      <c r="C583" s="2"/>
      <c r="E583" s="142"/>
      <c r="F583" s="142"/>
      <c r="G583" s="142"/>
      <c r="H583" s="82"/>
    </row>
    <row r="584" ht="12.75" spans="3:8">
      <c r="C584" s="2"/>
      <c r="E584" s="142"/>
      <c r="F584" s="142"/>
      <c r="G584" s="142"/>
      <c r="H584" s="82"/>
    </row>
    <row r="585" ht="12.75" spans="3:8">
      <c r="C585" s="2"/>
      <c r="E585" s="142"/>
      <c r="F585" s="142"/>
      <c r="G585" s="142"/>
      <c r="H585" s="82"/>
    </row>
    <row r="586" ht="12.75" spans="3:8">
      <c r="C586" s="2"/>
      <c r="E586" s="142"/>
      <c r="F586" s="142"/>
      <c r="G586" s="142"/>
      <c r="H586" s="82"/>
    </row>
    <row r="587" ht="12.75" spans="3:8">
      <c r="C587" s="2"/>
      <c r="E587" s="142"/>
      <c r="F587" s="142"/>
      <c r="G587" s="142"/>
      <c r="H587" s="82"/>
    </row>
    <row r="588" ht="12.75" spans="3:8">
      <c r="C588" s="2"/>
      <c r="E588" s="142"/>
      <c r="F588" s="142"/>
      <c r="G588" s="142"/>
      <c r="H588" s="82"/>
    </row>
    <row r="589" ht="12.75" spans="3:8">
      <c r="C589" s="2"/>
      <c r="E589" s="142"/>
      <c r="F589" s="142"/>
      <c r="G589" s="142"/>
      <c r="H589" s="82"/>
    </row>
    <row r="590" ht="12.75" spans="3:8">
      <c r="C590" s="2"/>
      <c r="E590" s="142"/>
      <c r="F590" s="142"/>
      <c r="G590" s="142"/>
      <c r="H590" s="82"/>
    </row>
    <row r="591" ht="12.75" spans="3:8">
      <c r="C591" s="2"/>
      <c r="E591" s="142"/>
      <c r="F591" s="142"/>
      <c r="G591" s="142"/>
      <c r="H591" s="82"/>
    </row>
    <row r="592" ht="12.75" spans="3:8">
      <c r="C592" s="2"/>
      <c r="E592" s="142"/>
      <c r="F592" s="142"/>
      <c r="G592" s="142"/>
      <c r="H592" s="82"/>
    </row>
    <row r="593" ht="12.75" spans="3:8">
      <c r="C593" s="2"/>
      <c r="E593" s="142"/>
      <c r="F593" s="142"/>
      <c r="G593" s="142"/>
      <c r="H593" s="82"/>
    </row>
    <row r="594" ht="12.75" spans="3:8">
      <c r="C594" s="2"/>
      <c r="E594" s="142"/>
      <c r="F594" s="142"/>
      <c r="G594" s="142"/>
      <c r="H594" s="82"/>
    </row>
    <row r="595" ht="12.75" spans="3:8">
      <c r="C595" s="2"/>
      <c r="E595" s="142"/>
      <c r="F595" s="142"/>
      <c r="G595" s="142"/>
      <c r="H595" s="82"/>
    </row>
    <row r="596" ht="12.75" spans="3:8">
      <c r="C596" s="2"/>
      <c r="E596" s="142"/>
      <c r="F596" s="142"/>
      <c r="G596" s="142"/>
      <c r="H596" s="82"/>
    </row>
    <row r="597" ht="12.75" spans="3:8">
      <c r="C597" s="2"/>
      <c r="E597" s="142"/>
      <c r="F597" s="142"/>
      <c r="G597" s="142"/>
      <c r="H597" s="82"/>
    </row>
    <row r="598" ht="12.75" spans="3:8">
      <c r="C598" s="2"/>
      <c r="E598" s="142"/>
      <c r="F598" s="142"/>
      <c r="G598" s="142"/>
      <c r="H598" s="82"/>
    </row>
    <row r="599" ht="12.75" spans="3:8">
      <c r="C599" s="2"/>
      <c r="E599" s="142"/>
      <c r="F599" s="142"/>
      <c r="G599" s="142"/>
      <c r="H599" s="82"/>
    </row>
    <row r="600" ht="12.75" spans="3:8">
      <c r="C600" s="2"/>
      <c r="E600" s="142"/>
      <c r="F600" s="142"/>
      <c r="G600" s="142"/>
      <c r="H600" s="82"/>
    </row>
    <row r="601" ht="12.75" spans="3:8">
      <c r="C601" s="2"/>
      <c r="E601" s="142"/>
      <c r="F601" s="142"/>
      <c r="G601" s="142"/>
      <c r="H601" s="82"/>
    </row>
    <row r="602" ht="12.75" spans="3:8">
      <c r="C602" s="2"/>
      <c r="E602" s="142"/>
      <c r="F602" s="142"/>
      <c r="G602" s="142"/>
      <c r="H602" s="82"/>
    </row>
    <row r="603" ht="12.75" spans="3:8">
      <c r="C603" s="2"/>
      <c r="E603" s="142"/>
      <c r="F603" s="142"/>
      <c r="G603" s="142"/>
      <c r="H603" s="82"/>
    </row>
    <row r="604" ht="12.75" spans="3:8">
      <c r="C604" s="2"/>
      <c r="E604" s="142"/>
      <c r="F604" s="142"/>
      <c r="G604" s="142"/>
      <c r="H604" s="82"/>
    </row>
    <row r="605" ht="12.75" spans="3:8">
      <c r="C605" s="2"/>
      <c r="E605" s="142"/>
      <c r="F605" s="142"/>
      <c r="G605" s="142"/>
      <c r="H605" s="82"/>
    </row>
    <row r="606" ht="12.75" spans="3:8">
      <c r="C606" s="2"/>
      <c r="E606" s="142"/>
      <c r="F606" s="142"/>
      <c r="G606" s="142"/>
      <c r="H606" s="82"/>
    </row>
    <row r="607" ht="12.75" spans="3:8">
      <c r="C607" s="2"/>
      <c r="E607" s="142"/>
      <c r="F607" s="142"/>
      <c r="G607" s="142"/>
      <c r="H607" s="82"/>
    </row>
    <row r="608" ht="12.75" spans="3:8">
      <c r="C608" s="2"/>
      <c r="E608" s="142"/>
      <c r="F608" s="142"/>
      <c r="G608" s="142"/>
      <c r="H608" s="82"/>
    </row>
    <row r="609" ht="12.75" spans="3:8">
      <c r="C609" s="2"/>
      <c r="E609" s="142"/>
      <c r="F609" s="142"/>
      <c r="G609" s="142"/>
      <c r="H609" s="82"/>
    </row>
    <row r="610" ht="12.75" spans="3:8">
      <c r="C610" s="2"/>
      <c r="E610" s="142"/>
      <c r="F610" s="142"/>
      <c r="G610" s="142"/>
      <c r="H610" s="82"/>
    </row>
    <row r="611" ht="12.75" spans="3:8">
      <c r="C611" s="2"/>
      <c r="E611" s="142"/>
      <c r="F611" s="142"/>
      <c r="G611" s="142"/>
      <c r="H611" s="82"/>
    </row>
    <row r="612" ht="12.75" spans="3:8">
      <c r="C612" s="2"/>
      <c r="E612" s="142"/>
      <c r="F612" s="142"/>
      <c r="G612" s="142"/>
      <c r="H612" s="82"/>
    </row>
    <row r="613" ht="12.75" spans="3:8">
      <c r="C613" s="2"/>
      <c r="E613" s="142"/>
      <c r="F613" s="142"/>
      <c r="G613" s="142"/>
      <c r="H613" s="82"/>
    </row>
    <row r="614" ht="12.75" spans="3:8">
      <c r="C614" s="2"/>
      <c r="E614" s="142"/>
      <c r="F614" s="142"/>
      <c r="G614" s="142"/>
      <c r="H614" s="82"/>
    </row>
    <row r="615" ht="12.75" spans="3:8">
      <c r="C615" s="2"/>
      <c r="E615" s="142"/>
      <c r="F615" s="142"/>
      <c r="G615" s="142"/>
      <c r="H615" s="82"/>
    </row>
    <row r="616" ht="12.75" spans="3:8">
      <c r="C616" s="2"/>
      <c r="E616" s="142"/>
      <c r="F616" s="142"/>
      <c r="G616" s="142"/>
      <c r="H616" s="82"/>
    </row>
    <row r="617" ht="12.75" spans="3:8">
      <c r="C617" s="2"/>
      <c r="E617" s="142"/>
      <c r="F617" s="142"/>
      <c r="G617" s="142"/>
      <c r="H617" s="82"/>
    </row>
    <row r="618" ht="12.75" spans="3:8">
      <c r="C618" s="2"/>
      <c r="E618" s="142"/>
      <c r="F618" s="142"/>
      <c r="G618" s="142"/>
      <c r="H618" s="82"/>
    </row>
    <row r="619" ht="12.75" spans="3:8">
      <c r="C619" s="2"/>
      <c r="E619" s="142"/>
      <c r="F619" s="142"/>
      <c r="G619" s="142"/>
      <c r="H619" s="82"/>
    </row>
    <row r="620" ht="12.75" spans="3:8">
      <c r="C620" s="2"/>
      <c r="E620" s="142"/>
      <c r="F620" s="142"/>
      <c r="G620" s="142"/>
      <c r="H620" s="82"/>
    </row>
    <row r="621" ht="12.75" spans="3:8">
      <c r="C621" s="2"/>
      <c r="E621" s="142"/>
      <c r="F621" s="142"/>
      <c r="G621" s="142"/>
      <c r="H621" s="82"/>
    </row>
    <row r="622" ht="12.75" spans="3:8">
      <c r="C622" s="2"/>
      <c r="E622" s="142"/>
      <c r="F622" s="142"/>
      <c r="G622" s="142"/>
      <c r="H622" s="82"/>
    </row>
    <row r="623" ht="12.75" spans="3:8">
      <c r="C623" s="2"/>
      <c r="E623" s="142"/>
      <c r="F623" s="142"/>
      <c r="G623" s="142"/>
      <c r="H623" s="82"/>
    </row>
    <row r="624" ht="12.75" spans="3:8">
      <c r="C624" s="2"/>
      <c r="E624" s="142"/>
      <c r="F624" s="142"/>
      <c r="G624" s="142"/>
      <c r="H624" s="82"/>
    </row>
    <row r="625" ht="12.75" spans="3:8">
      <c r="C625" s="2"/>
      <c r="E625" s="142"/>
      <c r="F625" s="142"/>
      <c r="G625" s="142"/>
      <c r="H625" s="82"/>
    </row>
    <row r="626" ht="12.75" spans="3:8">
      <c r="C626" s="2"/>
      <c r="E626" s="142"/>
      <c r="F626" s="142"/>
      <c r="G626" s="142"/>
      <c r="H626" s="82"/>
    </row>
    <row r="627" ht="12.75" spans="3:8">
      <c r="C627" s="2"/>
      <c r="E627" s="142"/>
      <c r="F627" s="142"/>
      <c r="G627" s="142"/>
      <c r="H627" s="82"/>
    </row>
    <row r="628" ht="12.75" spans="3:8">
      <c r="C628" s="2"/>
      <c r="E628" s="142"/>
      <c r="F628" s="142"/>
      <c r="G628" s="142"/>
      <c r="H628" s="82"/>
    </row>
    <row r="629" ht="12.75" spans="3:8">
      <c r="C629" s="2"/>
      <c r="E629" s="142"/>
      <c r="F629" s="142"/>
      <c r="G629" s="142"/>
      <c r="H629" s="82"/>
    </row>
    <row r="630" ht="12.75" spans="3:8">
      <c r="C630" s="2"/>
      <c r="E630" s="142"/>
      <c r="F630" s="142"/>
      <c r="G630" s="142"/>
      <c r="H630" s="82"/>
    </row>
    <row r="631" ht="12.75" spans="3:8">
      <c r="C631" s="2"/>
      <c r="E631" s="142"/>
      <c r="F631" s="142"/>
      <c r="G631" s="142"/>
      <c r="H631" s="82"/>
    </row>
    <row r="632" ht="12.75" spans="3:8">
      <c r="C632" s="2"/>
      <c r="E632" s="142"/>
      <c r="F632" s="142"/>
      <c r="G632" s="142"/>
      <c r="H632" s="82"/>
    </row>
    <row r="633" ht="12.75" spans="3:8">
      <c r="C633" s="2"/>
      <c r="E633" s="142"/>
      <c r="F633" s="142"/>
      <c r="G633" s="142"/>
      <c r="H633" s="82"/>
    </row>
    <row r="634" ht="12.75" spans="3:8">
      <c r="C634" s="2"/>
      <c r="E634" s="142"/>
      <c r="F634" s="142"/>
      <c r="G634" s="142"/>
      <c r="H634" s="82"/>
    </row>
    <row r="635" ht="12.75" spans="3:8">
      <c r="C635" s="2"/>
      <c r="E635" s="142"/>
      <c r="F635" s="142"/>
      <c r="G635" s="142"/>
      <c r="H635" s="82"/>
    </row>
    <row r="636" ht="12.75" spans="3:8">
      <c r="C636" s="2"/>
      <c r="E636" s="142"/>
      <c r="F636" s="142"/>
      <c r="G636" s="142"/>
      <c r="H636" s="82"/>
    </row>
    <row r="637" ht="12.75" spans="3:8">
      <c r="C637" s="2"/>
      <c r="E637" s="142"/>
      <c r="F637" s="142"/>
      <c r="G637" s="142"/>
      <c r="H637" s="82"/>
    </row>
    <row r="638" ht="12.75" spans="3:8">
      <c r="C638" s="2"/>
      <c r="E638" s="142"/>
      <c r="F638" s="142"/>
      <c r="G638" s="142"/>
      <c r="H638" s="82"/>
    </row>
    <row r="639" ht="12.75" spans="3:8">
      <c r="C639" s="2"/>
      <c r="E639" s="142"/>
      <c r="F639" s="142"/>
      <c r="G639" s="142"/>
      <c r="H639" s="82"/>
    </row>
    <row r="640" ht="12.75" spans="3:8">
      <c r="C640" s="2"/>
      <c r="E640" s="142"/>
      <c r="F640" s="142"/>
      <c r="G640" s="142"/>
      <c r="H640" s="82"/>
    </row>
    <row r="641" ht="12.75" spans="3:8">
      <c r="C641" s="2"/>
      <c r="E641" s="142"/>
      <c r="F641" s="142"/>
      <c r="G641" s="142"/>
      <c r="H641" s="82"/>
    </row>
    <row r="642" ht="12.75" spans="3:8">
      <c r="C642" s="2"/>
      <c r="E642" s="142"/>
      <c r="F642" s="142"/>
      <c r="G642" s="142"/>
      <c r="H642" s="82"/>
    </row>
    <row r="643" ht="12.75" spans="3:8">
      <c r="C643" s="2"/>
      <c r="E643" s="142"/>
      <c r="F643" s="142"/>
      <c r="G643" s="142"/>
      <c r="H643" s="82"/>
    </row>
    <row r="644" ht="12.75" spans="3:8">
      <c r="C644" s="2"/>
      <c r="E644" s="142"/>
      <c r="F644" s="142"/>
      <c r="G644" s="142"/>
      <c r="H644" s="82"/>
    </row>
    <row r="645" ht="12.75" spans="3:8">
      <c r="C645" s="2"/>
      <c r="E645" s="142"/>
      <c r="F645" s="142"/>
      <c r="G645" s="142"/>
      <c r="H645" s="82"/>
    </row>
    <row r="646" ht="12.75" spans="3:8">
      <c r="C646" s="2"/>
      <c r="E646" s="142"/>
      <c r="F646" s="142"/>
      <c r="G646" s="142"/>
      <c r="H646" s="82"/>
    </row>
    <row r="647" ht="12.75" spans="3:8">
      <c r="C647" s="2"/>
      <c r="E647" s="142"/>
      <c r="F647" s="142"/>
      <c r="G647" s="142"/>
      <c r="H647" s="82"/>
    </row>
    <row r="648" ht="12.75" spans="3:8">
      <c r="C648" s="2"/>
      <c r="E648" s="142"/>
      <c r="F648" s="142"/>
      <c r="G648" s="142"/>
      <c r="H648" s="82"/>
    </row>
    <row r="649" ht="12.75" spans="3:8">
      <c r="C649" s="2"/>
      <c r="E649" s="142"/>
      <c r="F649" s="142"/>
      <c r="G649" s="142"/>
      <c r="H649" s="82"/>
    </row>
    <row r="650" ht="12.75" spans="3:8">
      <c r="C650" s="2"/>
      <c r="E650" s="142"/>
      <c r="F650" s="142"/>
      <c r="G650" s="142"/>
      <c r="H650" s="82"/>
    </row>
    <row r="651" ht="12.75" spans="3:8">
      <c r="C651" s="2"/>
      <c r="E651" s="142"/>
      <c r="F651" s="142"/>
      <c r="G651" s="142"/>
      <c r="H651" s="82"/>
    </row>
    <row r="652" ht="12.75" spans="3:8">
      <c r="C652" s="2"/>
      <c r="E652" s="142"/>
      <c r="F652" s="142"/>
      <c r="G652" s="142"/>
      <c r="H652" s="82"/>
    </row>
    <row r="653" ht="12.75" spans="3:8">
      <c r="C653" s="2"/>
      <c r="E653" s="142"/>
      <c r="F653" s="142"/>
      <c r="G653" s="142"/>
      <c r="H653" s="82"/>
    </row>
    <row r="654" ht="12.75" spans="3:8">
      <c r="C654" s="2"/>
      <c r="E654" s="142"/>
      <c r="F654" s="142"/>
      <c r="G654" s="142"/>
      <c r="H654" s="82"/>
    </row>
    <row r="655" ht="12.75" spans="3:8">
      <c r="C655" s="2"/>
      <c r="E655" s="142"/>
      <c r="F655" s="142"/>
      <c r="G655" s="142"/>
      <c r="H655" s="82"/>
    </row>
    <row r="656" ht="12.75" spans="3:8">
      <c r="C656" s="2"/>
      <c r="E656" s="142"/>
      <c r="F656" s="142"/>
      <c r="G656" s="142"/>
      <c r="H656" s="82"/>
    </row>
    <row r="657" ht="12.75" spans="3:8">
      <c r="C657" s="2"/>
      <c r="E657" s="142"/>
      <c r="F657" s="142"/>
      <c r="G657" s="142"/>
      <c r="H657" s="82"/>
    </row>
    <row r="658" ht="12.75" spans="3:8">
      <c r="C658" s="2"/>
      <c r="E658" s="142"/>
      <c r="F658" s="142"/>
      <c r="G658" s="142"/>
      <c r="H658" s="82"/>
    </row>
    <row r="659" ht="12.75" spans="3:8">
      <c r="C659" s="2"/>
      <c r="E659" s="142"/>
      <c r="F659" s="142"/>
      <c r="G659" s="142"/>
      <c r="H659" s="82"/>
    </row>
    <row r="660" ht="12.75" spans="3:8">
      <c r="C660" s="2"/>
      <c r="E660" s="142"/>
      <c r="F660" s="142"/>
      <c r="G660" s="142"/>
      <c r="H660" s="82"/>
    </row>
    <row r="661" ht="12.75" spans="3:8">
      <c r="C661" s="2"/>
      <c r="E661" s="142"/>
      <c r="F661" s="142"/>
      <c r="G661" s="142"/>
      <c r="H661" s="82"/>
    </row>
    <row r="662" ht="12.75" spans="3:8">
      <c r="C662" s="2"/>
      <c r="E662" s="142"/>
      <c r="F662" s="142"/>
      <c r="G662" s="142"/>
      <c r="H662" s="82"/>
    </row>
    <row r="663" ht="12.75" spans="3:8">
      <c r="C663" s="2"/>
      <c r="E663" s="142"/>
      <c r="F663" s="142"/>
      <c r="G663" s="142"/>
      <c r="H663" s="82"/>
    </row>
    <row r="664" ht="12.75" spans="3:8">
      <c r="C664" s="2"/>
      <c r="E664" s="142"/>
      <c r="F664" s="142"/>
      <c r="G664" s="142"/>
      <c r="H664" s="82"/>
    </row>
    <row r="665" ht="12.75" spans="3:8">
      <c r="C665" s="2"/>
      <c r="E665" s="142"/>
      <c r="F665" s="142"/>
      <c r="G665" s="142"/>
      <c r="H665" s="82"/>
    </row>
    <row r="666" ht="12.75" spans="3:8">
      <c r="C666" s="2"/>
      <c r="E666" s="142"/>
      <c r="F666" s="142"/>
      <c r="G666" s="142"/>
      <c r="H666" s="82"/>
    </row>
    <row r="667" ht="12.75" spans="3:8">
      <c r="C667" s="2"/>
      <c r="E667" s="142"/>
      <c r="F667" s="142"/>
      <c r="G667" s="142"/>
      <c r="H667" s="82"/>
    </row>
    <row r="668" ht="12.75" spans="3:8">
      <c r="C668" s="2"/>
      <c r="E668" s="142"/>
      <c r="F668" s="142"/>
      <c r="G668" s="142"/>
      <c r="H668" s="82"/>
    </row>
    <row r="669" ht="12.75" spans="3:8">
      <c r="C669" s="2"/>
      <c r="E669" s="142"/>
      <c r="F669" s="142"/>
      <c r="G669" s="142"/>
      <c r="H669" s="82"/>
    </row>
    <row r="670" ht="12.75" spans="3:8">
      <c r="C670" s="2"/>
      <c r="E670" s="142"/>
      <c r="F670" s="142"/>
      <c r="G670" s="142"/>
      <c r="H670" s="82"/>
    </row>
    <row r="671" ht="12.75" spans="3:8">
      <c r="C671" s="2"/>
      <c r="E671" s="142"/>
      <c r="F671" s="142"/>
      <c r="G671" s="142"/>
      <c r="H671" s="82"/>
    </row>
    <row r="672" ht="12.75" spans="3:8">
      <c r="C672" s="2"/>
      <c r="E672" s="142"/>
      <c r="F672" s="142"/>
      <c r="G672" s="142"/>
      <c r="H672" s="82"/>
    </row>
    <row r="673" ht="12.75" spans="3:8">
      <c r="C673" s="2"/>
      <c r="E673" s="142"/>
      <c r="F673" s="142"/>
      <c r="G673" s="142"/>
      <c r="H673" s="82"/>
    </row>
    <row r="674" ht="12.75" spans="3:8">
      <c r="C674" s="2"/>
      <c r="E674" s="142"/>
      <c r="F674" s="142"/>
      <c r="G674" s="142"/>
      <c r="H674" s="82"/>
    </row>
    <row r="675" ht="12.75" spans="3:8">
      <c r="C675" s="2"/>
      <c r="E675" s="142"/>
      <c r="F675" s="142"/>
      <c r="G675" s="142"/>
      <c r="H675" s="82"/>
    </row>
    <row r="676" ht="12.75" spans="3:8">
      <c r="C676" s="2"/>
      <c r="E676" s="142"/>
      <c r="F676" s="142"/>
      <c r="G676" s="142"/>
      <c r="H676" s="82"/>
    </row>
    <row r="677" ht="12.75" spans="3:8">
      <c r="C677" s="2"/>
      <c r="E677" s="142"/>
      <c r="F677" s="142"/>
      <c r="G677" s="142"/>
      <c r="H677" s="82"/>
    </row>
    <row r="678" ht="12.75" spans="3:8">
      <c r="C678" s="2"/>
      <c r="E678" s="142"/>
      <c r="F678" s="142"/>
      <c r="G678" s="142"/>
      <c r="H678" s="82"/>
    </row>
    <row r="679" ht="12.75" spans="3:8">
      <c r="C679" s="2"/>
      <c r="E679" s="142"/>
      <c r="F679" s="142"/>
      <c r="G679" s="142"/>
      <c r="H679" s="82"/>
    </row>
    <row r="680" ht="12.75" spans="3:8">
      <c r="C680" s="2"/>
      <c r="E680" s="142"/>
      <c r="F680" s="142"/>
      <c r="G680" s="142"/>
      <c r="H680" s="82"/>
    </row>
    <row r="681" ht="12.75" spans="3:8">
      <c r="C681" s="2"/>
      <c r="E681" s="142"/>
      <c r="F681" s="142"/>
      <c r="G681" s="142"/>
      <c r="H681" s="82"/>
    </row>
    <row r="682" ht="12.75" spans="3:8">
      <c r="C682" s="2"/>
      <c r="E682" s="142"/>
      <c r="F682" s="142"/>
      <c r="G682" s="142"/>
      <c r="H682" s="82"/>
    </row>
    <row r="683" ht="12.75" spans="3:8">
      <c r="C683" s="2"/>
      <c r="E683" s="142"/>
      <c r="F683" s="142"/>
      <c r="G683" s="142"/>
      <c r="H683" s="82"/>
    </row>
    <row r="684" ht="12.75" spans="3:8">
      <c r="C684" s="2"/>
      <c r="E684" s="142"/>
      <c r="F684" s="142"/>
      <c r="G684" s="142"/>
      <c r="H684" s="82"/>
    </row>
    <row r="685" ht="12.75" spans="3:8">
      <c r="C685" s="2"/>
      <c r="E685" s="142"/>
      <c r="F685" s="142"/>
      <c r="G685" s="142"/>
      <c r="H685" s="82"/>
    </row>
    <row r="686" ht="12.75" spans="3:8">
      <c r="C686" s="2"/>
      <c r="E686" s="142"/>
      <c r="F686" s="142"/>
      <c r="G686" s="142"/>
      <c r="H686" s="82"/>
    </row>
    <row r="687" ht="12.75" spans="3:8">
      <c r="C687" s="2"/>
      <c r="E687" s="142"/>
      <c r="F687" s="142"/>
      <c r="G687" s="142"/>
      <c r="H687" s="82"/>
    </row>
    <row r="688" ht="12.75" spans="3:8">
      <c r="C688" s="2"/>
      <c r="E688" s="142"/>
      <c r="F688" s="142"/>
      <c r="G688" s="142"/>
      <c r="H688" s="82"/>
    </row>
    <row r="689" ht="12.75" spans="3:8">
      <c r="C689" s="2"/>
      <c r="E689" s="142"/>
      <c r="F689" s="142"/>
      <c r="G689" s="142"/>
      <c r="H689" s="82"/>
    </row>
    <row r="690" ht="12.75" spans="3:8">
      <c r="C690" s="2"/>
      <c r="E690" s="142"/>
      <c r="F690" s="142"/>
      <c r="G690" s="142"/>
      <c r="H690" s="82"/>
    </row>
    <row r="691" ht="12.75" spans="3:8">
      <c r="C691" s="2"/>
      <c r="E691" s="142"/>
      <c r="F691" s="142"/>
      <c r="G691" s="142"/>
      <c r="H691" s="82"/>
    </row>
    <row r="692" ht="12.75" spans="3:8">
      <c r="C692" s="2"/>
      <c r="E692" s="142"/>
      <c r="F692" s="142"/>
      <c r="G692" s="142"/>
      <c r="H692" s="82"/>
    </row>
    <row r="693" ht="12.75" spans="3:8">
      <c r="C693" s="2"/>
      <c r="E693" s="142"/>
      <c r="F693" s="142"/>
      <c r="G693" s="142"/>
      <c r="H693" s="82"/>
    </row>
    <row r="694" ht="12.75" spans="3:8">
      <c r="C694" s="2"/>
      <c r="E694" s="142"/>
      <c r="F694" s="142"/>
      <c r="G694" s="142"/>
      <c r="H694" s="82"/>
    </row>
    <row r="695" ht="12.75" spans="3:8">
      <c r="C695" s="2"/>
      <c r="E695" s="142"/>
      <c r="F695" s="142"/>
      <c r="G695" s="142"/>
      <c r="H695" s="82"/>
    </row>
    <row r="696" ht="12.75" spans="3:8">
      <c r="C696" s="2"/>
      <c r="E696" s="142"/>
      <c r="F696" s="142"/>
      <c r="G696" s="142"/>
      <c r="H696" s="82"/>
    </row>
    <row r="697" ht="12.75" spans="3:8">
      <c r="C697" s="2"/>
      <c r="E697" s="142"/>
      <c r="F697" s="142"/>
      <c r="G697" s="142"/>
      <c r="H697" s="82"/>
    </row>
    <row r="698" ht="12.75" spans="3:8">
      <c r="C698" s="2"/>
      <c r="E698" s="142"/>
      <c r="F698" s="142"/>
      <c r="G698" s="142"/>
      <c r="H698" s="82"/>
    </row>
    <row r="699" ht="12.75" spans="3:8">
      <c r="C699" s="2"/>
      <c r="E699" s="142"/>
      <c r="F699" s="142"/>
      <c r="G699" s="142"/>
      <c r="H699" s="82"/>
    </row>
    <row r="700" ht="12.75" spans="3:8">
      <c r="C700" s="2"/>
      <c r="E700" s="142"/>
      <c r="F700" s="142"/>
      <c r="G700" s="142"/>
      <c r="H700" s="82"/>
    </row>
    <row r="701" ht="12.75" spans="3:8">
      <c r="C701" s="2"/>
      <c r="E701" s="142"/>
      <c r="F701" s="142"/>
      <c r="G701" s="142"/>
      <c r="H701" s="82"/>
    </row>
    <row r="702" ht="12.75" spans="3:8">
      <c r="C702" s="2"/>
      <c r="E702" s="142"/>
      <c r="F702" s="142"/>
      <c r="G702" s="142"/>
      <c r="H702" s="82"/>
    </row>
    <row r="703" ht="12.75" spans="3:8">
      <c r="C703" s="2"/>
      <c r="E703" s="142"/>
      <c r="F703" s="142"/>
      <c r="G703" s="142"/>
      <c r="H703" s="82"/>
    </row>
    <row r="704" ht="12.75" spans="3:8">
      <c r="C704" s="2"/>
      <c r="E704" s="142"/>
      <c r="F704" s="142"/>
      <c r="G704" s="142"/>
      <c r="H704" s="82"/>
    </row>
    <row r="705" ht="12.75" spans="3:8">
      <c r="C705" s="2"/>
      <c r="E705" s="142"/>
      <c r="F705" s="142"/>
      <c r="G705" s="142"/>
      <c r="H705" s="82"/>
    </row>
    <row r="706" ht="12.75" spans="3:8">
      <c r="C706" s="2"/>
      <c r="E706" s="142"/>
      <c r="F706" s="142"/>
      <c r="G706" s="142"/>
      <c r="H706" s="82"/>
    </row>
    <row r="707" ht="12.75" spans="3:8">
      <c r="C707" s="2"/>
      <c r="E707" s="142"/>
      <c r="F707" s="142"/>
      <c r="G707" s="142"/>
      <c r="H707" s="82"/>
    </row>
    <row r="708" ht="12.75" spans="3:8">
      <c r="C708" s="2"/>
      <c r="E708" s="142"/>
      <c r="F708" s="142"/>
      <c r="G708" s="142"/>
      <c r="H708" s="82"/>
    </row>
    <row r="709" ht="12.75" spans="3:8">
      <c r="C709" s="2"/>
      <c r="E709" s="142"/>
      <c r="F709" s="142"/>
      <c r="G709" s="142"/>
      <c r="H709" s="82"/>
    </row>
    <row r="710" ht="12.75" spans="3:8">
      <c r="C710" s="2"/>
      <c r="E710" s="142"/>
      <c r="F710" s="142"/>
      <c r="G710" s="142"/>
      <c r="H710" s="82"/>
    </row>
    <row r="711" ht="12.75" spans="3:8">
      <c r="C711" s="2"/>
      <c r="E711" s="142"/>
      <c r="F711" s="142"/>
      <c r="G711" s="142"/>
      <c r="H711" s="82"/>
    </row>
    <row r="712" ht="12.75" spans="3:8">
      <c r="C712" s="2"/>
      <c r="E712" s="142"/>
      <c r="F712" s="142"/>
      <c r="G712" s="142"/>
      <c r="H712" s="82"/>
    </row>
    <row r="713" ht="12.75" spans="3:8">
      <c r="C713" s="2"/>
      <c r="E713" s="142"/>
      <c r="F713" s="142"/>
      <c r="G713" s="142"/>
      <c r="H713" s="82"/>
    </row>
    <row r="714" ht="12.75" spans="3:8">
      <c r="C714" s="2"/>
      <c r="E714" s="142"/>
      <c r="F714" s="142"/>
      <c r="G714" s="142"/>
      <c r="H714" s="82"/>
    </row>
    <row r="715" ht="12.75" spans="3:8">
      <c r="C715" s="2"/>
      <c r="E715" s="142"/>
      <c r="F715" s="142"/>
      <c r="G715" s="142"/>
      <c r="H715" s="82"/>
    </row>
    <row r="716" ht="12.75" spans="3:8">
      <c r="C716" s="2"/>
      <c r="E716" s="142"/>
      <c r="F716" s="142"/>
      <c r="G716" s="142"/>
      <c r="H716" s="82"/>
    </row>
    <row r="717" ht="12.75" spans="3:8">
      <c r="C717" s="2"/>
      <c r="E717" s="142"/>
      <c r="F717" s="142"/>
      <c r="G717" s="142"/>
      <c r="H717" s="82"/>
    </row>
    <row r="718" ht="12.75" spans="3:8">
      <c r="C718" s="2"/>
      <c r="E718" s="142"/>
      <c r="F718" s="142"/>
      <c r="G718" s="142"/>
      <c r="H718" s="82"/>
    </row>
    <row r="719" ht="12.75" spans="3:8">
      <c r="C719" s="2"/>
      <c r="E719" s="142"/>
      <c r="F719" s="142"/>
      <c r="G719" s="142"/>
      <c r="H719" s="82"/>
    </row>
    <row r="720" ht="12.75" spans="3:8">
      <c r="C720" s="2"/>
      <c r="E720" s="142"/>
      <c r="F720" s="142"/>
      <c r="G720" s="142"/>
      <c r="H720" s="82"/>
    </row>
    <row r="721" ht="12.75" spans="3:8">
      <c r="C721" s="2"/>
      <c r="E721" s="142"/>
      <c r="F721" s="142"/>
      <c r="G721" s="142"/>
      <c r="H721" s="82"/>
    </row>
    <row r="722" ht="12.75" spans="3:8">
      <c r="C722" s="2"/>
      <c r="E722" s="142"/>
      <c r="F722" s="142"/>
      <c r="G722" s="142"/>
      <c r="H722" s="82"/>
    </row>
    <row r="723" ht="12.75" spans="3:8">
      <c r="C723" s="2"/>
      <c r="E723" s="142"/>
      <c r="F723" s="142"/>
      <c r="G723" s="142"/>
      <c r="H723" s="82"/>
    </row>
    <row r="724" ht="12.75" spans="3:8">
      <c r="C724" s="2"/>
      <c r="E724" s="142"/>
      <c r="F724" s="142"/>
      <c r="G724" s="142"/>
      <c r="H724" s="82"/>
    </row>
    <row r="725" ht="12.75" spans="3:8">
      <c r="C725" s="2"/>
      <c r="E725" s="142"/>
      <c r="F725" s="142"/>
      <c r="G725" s="142"/>
      <c r="H725" s="82"/>
    </row>
    <row r="726" ht="12.75" spans="3:8">
      <c r="C726" s="2"/>
      <c r="E726" s="142"/>
      <c r="F726" s="142"/>
      <c r="G726" s="142"/>
      <c r="H726" s="82"/>
    </row>
    <row r="727" ht="12.75" spans="3:8">
      <c r="C727" s="2"/>
      <c r="E727" s="142"/>
      <c r="F727" s="142"/>
      <c r="G727" s="142"/>
      <c r="H727" s="82"/>
    </row>
    <row r="728" ht="12.75" spans="3:8">
      <c r="C728" s="2"/>
      <c r="E728" s="142"/>
      <c r="F728" s="142"/>
      <c r="G728" s="142"/>
      <c r="H728" s="82"/>
    </row>
    <row r="729" ht="12.75" spans="3:8">
      <c r="C729" s="2"/>
      <c r="E729" s="142"/>
      <c r="F729" s="142"/>
      <c r="G729" s="142"/>
      <c r="H729" s="82"/>
    </row>
    <row r="730" ht="12.75" spans="3:8">
      <c r="C730" s="2"/>
      <c r="E730" s="142"/>
      <c r="F730" s="142"/>
      <c r="G730" s="142"/>
      <c r="H730" s="82"/>
    </row>
    <row r="731" ht="12.75" spans="3:8">
      <c r="C731" s="2"/>
      <c r="E731" s="142"/>
      <c r="F731" s="142"/>
      <c r="G731" s="142"/>
      <c r="H731" s="82"/>
    </row>
    <row r="732" ht="12.75" spans="3:8">
      <c r="C732" s="2"/>
      <c r="E732" s="142"/>
      <c r="F732" s="142"/>
      <c r="G732" s="142"/>
      <c r="H732" s="82"/>
    </row>
    <row r="733" ht="12.75" spans="3:8">
      <c r="C733" s="2"/>
      <c r="E733" s="142"/>
      <c r="F733" s="142"/>
      <c r="G733" s="142"/>
      <c r="H733" s="82"/>
    </row>
    <row r="734" ht="12.75" spans="3:8">
      <c r="C734" s="2"/>
      <c r="E734" s="142"/>
      <c r="F734" s="142"/>
      <c r="G734" s="142"/>
      <c r="H734" s="82"/>
    </row>
    <row r="735" ht="12.75" spans="3:8">
      <c r="C735" s="2"/>
      <c r="E735" s="142"/>
      <c r="F735" s="142"/>
      <c r="G735" s="142"/>
      <c r="H735" s="82"/>
    </row>
    <row r="736" ht="12.75" spans="3:8">
      <c r="C736" s="2"/>
      <c r="E736" s="142"/>
      <c r="F736" s="142"/>
      <c r="G736" s="142"/>
      <c r="H736" s="82"/>
    </row>
    <row r="737" ht="12.75" spans="3:8">
      <c r="C737" s="2"/>
      <c r="E737" s="142"/>
      <c r="F737" s="142"/>
      <c r="G737" s="142"/>
      <c r="H737" s="82"/>
    </row>
    <row r="738" ht="12.75" spans="3:8">
      <c r="C738" s="2"/>
      <c r="E738" s="142"/>
      <c r="F738" s="142"/>
      <c r="G738" s="142"/>
      <c r="H738" s="82"/>
    </row>
    <row r="739" ht="12.75" spans="3:8">
      <c r="C739" s="2"/>
      <c r="E739" s="142"/>
      <c r="F739" s="142"/>
      <c r="G739" s="142"/>
      <c r="H739" s="82"/>
    </row>
    <row r="740" ht="12.75" spans="3:8">
      <c r="C740" s="2"/>
      <c r="E740" s="142"/>
      <c r="F740" s="142"/>
      <c r="G740" s="142"/>
      <c r="H740" s="82"/>
    </row>
    <row r="741" ht="12.75" spans="3:8">
      <c r="C741" s="2"/>
      <c r="E741" s="142"/>
      <c r="F741" s="142"/>
      <c r="G741" s="142"/>
      <c r="H741" s="82"/>
    </row>
    <row r="742" ht="12.75" spans="3:8">
      <c r="C742" s="2"/>
      <c r="E742" s="142"/>
      <c r="F742" s="142"/>
      <c r="G742" s="142"/>
      <c r="H742" s="82"/>
    </row>
    <row r="743" ht="12.75" spans="3:8">
      <c r="C743" s="2"/>
      <c r="E743" s="142"/>
      <c r="F743" s="142"/>
      <c r="G743" s="142"/>
      <c r="H743" s="82"/>
    </row>
    <row r="744" ht="12.75" spans="3:8">
      <c r="C744" s="2"/>
      <c r="E744" s="142"/>
      <c r="F744" s="142"/>
      <c r="G744" s="142"/>
      <c r="H744" s="82"/>
    </row>
    <row r="745" ht="12.75" spans="3:8">
      <c r="C745" s="2"/>
      <c r="E745" s="142"/>
      <c r="F745" s="142"/>
      <c r="G745" s="142"/>
      <c r="H745" s="82"/>
    </row>
    <row r="746" ht="12.75" spans="3:8">
      <c r="C746" s="2"/>
      <c r="E746" s="142"/>
      <c r="F746" s="142"/>
      <c r="G746" s="142"/>
      <c r="H746" s="82"/>
    </row>
    <row r="747" ht="12.75" spans="3:8">
      <c r="C747" s="2"/>
      <c r="E747" s="142"/>
      <c r="F747" s="142"/>
      <c r="G747" s="142"/>
      <c r="H747" s="82"/>
    </row>
    <row r="748" ht="12.75" spans="3:8">
      <c r="C748" s="2"/>
      <c r="E748" s="142"/>
      <c r="F748" s="142"/>
      <c r="G748" s="142"/>
      <c r="H748" s="82"/>
    </row>
    <row r="749" ht="12.75" spans="3:8">
      <c r="C749" s="2"/>
      <c r="E749" s="142"/>
      <c r="F749" s="142"/>
      <c r="G749" s="142"/>
      <c r="H749" s="82"/>
    </row>
    <row r="750" ht="12.75" spans="3:8">
      <c r="C750" s="2"/>
      <c r="E750" s="142"/>
      <c r="F750" s="142"/>
      <c r="G750" s="142"/>
      <c r="H750" s="82"/>
    </row>
    <row r="751" ht="12.75" spans="3:8">
      <c r="C751" s="2"/>
      <c r="E751" s="142"/>
      <c r="F751" s="142"/>
      <c r="G751" s="142"/>
      <c r="H751" s="82"/>
    </row>
    <row r="752" ht="12.75" spans="3:8">
      <c r="C752" s="2"/>
      <c r="E752" s="142"/>
      <c r="F752" s="142"/>
      <c r="G752" s="142"/>
      <c r="H752" s="82"/>
    </row>
    <row r="753" ht="12.75" spans="3:8">
      <c r="C753" s="2"/>
      <c r="E753" s="142"/>
      <c r="F753" s="142"/>
      <c r="G753" s="142"/>
      <c r="H753" s="82"/>
    </row>
    <row r="754" ht="12.75" spans="3:8">
      <c r="C754" s="2"/>
      <c r="E754" s="142"/>
      <c r="F754" s="142"/>
      <c r="G754" s="142"/>
      <c r="H754" s="82"/>
    </row>
    <row r="755" ht="12.75" spans="3:8">
      <c r="C755" s="2"/>
      <c r="E755" s="142"/>
      <c r="F755" s="142"/>
      <c r="G755" s="142"/>
      <c r="H755" s="82"/>
    </row>
    <row r="756" ht="12.75" spans="3:8">
      <c r="C756" s="2"/>
      <c r="E756" s="142"/>
      <c r="F756" s="142"/>
      <c r="G756" s="142"/>
      <c r="H756" s="82"/>
    </row>
    <row r="757" ht="12.75" spans="3:8">
      <c r="C757" s="2"/>
      <c r="E757" s="142"/>
      <c r="F757" s="142"/>
      <c r="G757" s="142"/>
      <c r="H757" s="82"/>
    </row>
    <row r="758" ht="12.75" spans="3:8">
      <c r="C758" s="2"/>
      <c r="E758" s="142"/>
      <c r="F758" s="142"/>
      <c r="G758" s="142"/>
      <c r="H758" s="82"/>
    </row>
    <row r="759" ht="12.75" spans="3:8">
      <c r="C759" s="2"/>
      <c r="E759" s="142"/>
      <c r="F759" s="142"/>
      <c r="G759" s="142"/>
      <c r="H759" s="82"/>
    </row>
    <row r="760" ht="12.75" spans="3:8">
      <c r="C760" s="2"/>
      <c r="E760" s="142"/>
      <c r="F760" s="142"/>
      <c r="G760" s="142"/>
      <c r="H760" s="82"/>
    </row>
    <row r="761" ht="12.75" spans="3:8">
      <c r="C761" s="2"/>
      <c r="E761" s="142"/>
      <c r="F761" s="142"/>
      <c r="G761" s="142"/>
      <c r="H761" s="82"/>
    </row>
    <row r="762" ht="12.75" spans="3:8">
      <c r="C762" s="2"/>
      <c r="E762" s="142"/>
      <c r="F762" s="142"/>
      <c r="G762" s="142"/>
      <c r="H762" s="82"/>
    </row>
    <row r="763" ht="12.75" spans="3:8">
      <c r="C763" s="2"/>
      <c r="E763" s="142"/>
      <c r="F763" s="142"/>
      <c r="G763" s="142"/>
      <c r="H763" s="82"/>
    </row>
    <row r="764" ht="12.75" spans="3:8">
      <c r="C764" s="2"/>
      <c r="E764" s="142"/>
      <c r="F764" s="142"/>
      <c r="G764" s="142"/>
      <c r="H764" s="82"/>
    </row>
    <row r="765" ht="12.75" spans="3:8">
      <c r="C765" s="2"/>
      <c r="E765" s="142"/>
      <c r="F765" s="142"/>
      <c r="G765" s="142"/>
      <c r="H765" s="82"/>
    </row>
    <row r="766" ht="12.75" spans="3:8">
      <c r="C766" s="2"/>
      <c r="E766" s="142"/>
      <c r="F766" s="142"/>
      <c r="G766" s="142"/>
      <c r="H766" s="82"/>
    </row>
    <row r="767" ht="12.75" spans="3:8">
      <c r="C767" s="2"/>
      <c r="E767" s="142"/>
      <c r="F767" s="142"/>
      <c r="G767" s="142"/>
      <c r="H767" s="82"/>
    </row>
    <row r="768" ht="12.75" spans="3:8">
      <c r="C768" s="2"/>
      <c r="E768" s="142"/>
      <c r="F768" s="142"/>
      <c r="G768" s="142"/>
      <c r="H768" s="82"/>
    </row>
    <row r="769" ht="12.75" spans="3:8">
      <c r="C769" s="2"/>
      <c r="E769" s="142"/>
      <c r="F769" s="142"/>
      <c r="G769" s="142"/>
      <c r="H769" s="82"/>
    </row>
    <row r="770" ht="12.75" spans="3:8">
      <c r="C770" s="2"/>
      <c r="E770" s="142"/>
      <c r="F770" s="142"/>
      <c r="G770" s="142"/>
      <c r="H770" s="82"/>
    </row>
    <row r="771" ht="12.75" spans="3:8">
      <c r="C771" s="2"/>
      <c r="E771" s="142"/>
      <c r="F771" s="142"/>
      <c r="G771" s="142"/>
      <c r="H771" s="82"/>
    </row>
    <row r="772" ht="12.75" spans="3:8">
      <c r="C772" s="2"/>
      <c r="E772" s="142"/>
      <c r="F772" s="142"/>
      <c r="G772" s="142"/>
      <c r="H772" s="82"/>
    </row>
    <row r="773" ht="12.75" spans="3:8">
      <c r="C773" s="2"/>
      <c r="E773" s="142"/>
      <c r="F773" s="142"/>
      <c r="G773" s="142"/>
      <c r="H773" s="82"/>
    </row>
    <row r="774" ht="12.75" spans="3:8">
      <c r="C774" s="2"/>
      <c r="E774" s="142"/>
      <c r="F774" s="142"/>
      <c r="G774" s="142"/>
      <c r="H774" s="82"/>
    </row>
    <row r="775" ht="12.75" spans="3:8">
      <c r="C775" s="2"/>
      <c r="E775" s="142"/>
      <c r="F775" s="142"/>
      <c r="G775" s="142"/>
      <c r="H775" s="82"/>
    </row>
    <row r="776" ht="12.75" spans="3:8">
      <c r="C776" s="2"/>
      <c r="E776" s="142"/>
      <c r="F776" s="142"/>
      <c r="G776" s="142"/>
      <c r="H776" s="82"/>
    </row>
    <row r="777" ht="12.75" spans="3:8">
      <c r="C777" s="2"/>
      <c r="E777" s="142"/>
      <c r="F777" s="142"/>
      <c r="G777" s="142"/>
      <c r="H777" s="82"/>
    </row>
    <row r="778" ht="12.75" spans="3:8">
      <c r="C778" s="2"/>
      <c r="E778" s="142"/>
      <c r="F778" s="142"/>
      <c r="G778" s="142"/>
      <c r="H778" s="82"/>
    </row>
    <row r="779" ht="12.75" spans="3:8">
      <c r="C779" s="2"/>
      <c r="E779" s="142"/>
      <c r="F779" s="142"/>
      <c r="G779" s="142"/>
      <c r="H779" s="82"/>
    </row>
    <row r="780" ht="12.75" spans="3:8">
      <c r="C780" s="2"/>
      <c r="E780" s="142"/>
      <c r="F780" s="142"/>
      <c r="G780" s="142"/>
      <c r="H780" s="82"/>
    </row>
    <row r="781" ht="12.75" spans="3:8">
      <c r="C781" s="2"/>
      <c r="E781" s="142"/>
      <c r="F781" s="142"/>
      <c r="G781" s="142"/>
      <c r="H781" s="82"/>
    </row>
    <row r="782" ht="12.75" spans="3:8">
      <c r="C782" s="2"/>
      <c r="E782" s="142"/>
      <c r="F782" s="142"/>
      <c r="G782" s="142"/>
      <c r="H782" s="82"/>
    </row>
    <row r="783" ht="12.75" spans="3:8">
      <c r="C783" s="2"/>
      <c r="E783" s="142"/>
      <c r="F783" s="142"/>
      <c r="G783" s="142"/>
      <c r="H783" s="82"/>
    </row>
    <row r="784" ht="12.75" spans="3:8">
      <c r="C784" s="2"/>
      <c r="E784" s="142"/>
      <c r="F784" s="142"/>
      <c r="G784" s="142"/>
      <c r="H784" s="82"/>
    </row>
    <row r="785" ht="12.75" spans="3:8">
      <c r="C785" s="2"/>
      <c r="E785" s="142"/>
      <c r="F785" s="142"/>
      <c r="G785" s="142"/>
      <c r="H785" s="82"/>
    </row>
    <row r="786" ht="12.75" spans="3:8">
      <c r="C786" s="2"/>
      <c r="E786" s="142"/>
      <c r="F786" s="142"/>
      <c r="G786" s="142"/>
      <c r="H786" s="82"/>
    </row>
    <row r="787" ht="12.75" spans="3:8">
      <c r="C787" s="2"/>
      <c r="E787" s="142"/>
      <c r="F787" s="142"/>
      <c r="G787" s="142"/>
      <c r="H787" s="82"/>
    </row>
    <row r="788" ht="12.75" spans="3:8">
      <c r="C788" s="2"/>
      <c r="E788" s="142"/>
      <c r="F788" s="142"/>
      <c r="G788" s="142"/>
      <c r="H788" s="82"/>
    </row>
    <row r="789" ht="12.75" spans="3:8">
      <c r="C789" s="2"/>
      <c r="E789" s="142"/>
      <c r="F789" s="142"/>
      <c r="G789" s="142"/>
      <c r="H789" s="82"/>
    </row>
    <row r="790" ht="12.75" spans="3:8">
      <c r="C790" s="2"/>
      <c r="E790" s="142"/>
      <c r="F790" s="142"/>
      <c r="G790" s="142"/>
      <c r="H790" s="82"/>
    </row>
    <row r="791" ht="12.75" spans="3:8">
      <c r="C791" s="2"/>
      <c r="E791" s="142"/>
      <c r="F791" s="142"/>
      <c r="G791" s="142"/>
      <c r="H791" s="82"/>
    </row>
    <row r="792" ht="12.75" spans="3:8">
      <c r="C792" s="2"/>
      <c r="E792" s="142"/>
      <c r="F792" s="142"/>
      <c r="G792" s="142"/>
      <c r="H792" s="82"/>
    </row>
    <row r="793" ht="12.75" spans="3:8">
      <c r="C793" s="2"/>
      <c r="E793" s="142"/>
      <c r="F793" s="142"/>
      <c r="G793" s="142"/>
      <c r="H793" s="82"/>
    </row>
    <row r="794" ht="12.75" spans="3:8">
      <c r="C794" s="2"/>
      <c r="E794" s="142"/>
      <c r="F794" s="142"/>
      <c r="G794" s="142"/>
      <c r="H794" s="82"/>
    </row>
    <row r="795" ht="12.75" spans="3:8">
      <c r="C795" s="2"/>
      <c r="E795" s="142"/>
      <c r="F795" s="142"/>
      <c r="G795" s="142"/>
      <c r="H795" s="82"/>
    </row>
    <row r="796" ht="12.75" spans="3:8">
      <c r="C796" s="2"/>
      <c r="E796" s="142"/>
      <c r="F796" s="142"/>
      <c r="G796" s="142"/>
      <c r="H796" s="82"/>
    </row>
    <row r="797" ht="12.75" spans="3:8">
      <c r="C797" s="2"/>
      <c r="E797" s="142"/>
      <c r="F797" s="142"/>
      <c r="G797" s="142"/>
      <c r="H797" s="82"/>
    </row>
    <row r="798" ht="12.75" spans="3:8">
      <c r="C798" s="2"/>
      <c r="E798" s="142"/>
      <c r="F798" s="142"/>
      <c r="G798" s="142"/>
      <c r="H798" s="82"/>
    </row>
    <row r="799" ht="12.75" spans="3:8">
      <c r="C799" s="2"/>
      <c r="E799" s="142"/>
      <c r="F799" s="142"/>
      <c r="G799" s="142"/>
      <c r="H799" s="82"/>
    </row>
    <row r="800" ht="12.75" spans="3:8">
      <c r="C800" s="2"/>
      <c r="E800" s="142"/>
      <c r="F800" s="142"/>
      <c r="G800" s="142"/>
      <c r="H800" s="82"/>
    </row>
    <row r="801" ht="12.75" spans="3:8">
      <c r="C801" s="2"/>
      <c r="E801" s="142"/>
      <c r="F801" s="142"/>
      <c r="G801" s="142"/>
      <c r="H801" s="82"/>
    </row>
    <row r="802" ht="12.75" spans="3:8">
      <c r="C802" s="2"/>
      <c r="E802" s="142"/>
      <c r="F802" s="142"/>
      <c r="G802" s="142"/>
      <c r="H802" s="82"/>
    </row>
    <row r="803" ht="12.75" spans="3:8">
      <c r="C803" s="2"/>
      <c r="E803" s="142"/>
      <c r="F803" s="142"/>
      <c r="G803" s="142"/>
      <c r="H803" s="82"/>
    </row>
    <row r="804" ht="12.75" spans="3:8">
      <c r="C804" s="2"/>
      <c r="E804" s="142"/>
      <c r="F804" s="142"/>
      <c r="G804" s="142"/>
      <c r="H804" s="82"/>
    </row>
    <row r="805" ht="12.75" spans="3:8">
      <c r="C805" s="2"/>
      <c r="E805" s="142"/>
      <c r="F805" s="142"/>
      <c r="G805" s="142"/>
      <c r="H805" s="82"/>
    </row>
    <row r="806" ht="12.75" spans="3:8">
      <c r="C806" s="2"/>
      <c r="E806" s="142"/>
      <c r="F806" s="142"/>
      <c r="G806" s="142"/>
      <c r="H806" s="82"/>
    </row>
    <row r="807" ht="12.75" spans="3:8">
      <c r="C807" s="2"/>
      <c r="E807" s="142"/>
      <c r="F807" s="142"/>
      <c r="G807" s="142"/>
      <c r="H807" s="82"/>
    </row>
    <row r="808" ht="12.75" spans="3:8">
      <c r="C808" s="2"/>
      <c r="E808" s="142"/>
      <c r="F808" s="142"/>
      <c r="G808" s="142"/>
      <c r="H808" s="82"/>
    </row>
    <row r="809" ht="12.75" spans="3:8">
      <c r="C809" s="2"/>
      <c r="E809" s="142"/>
      <c r="F809" s="142"/>
      <c r="G809" s="142"/>
      <c r="H809" s="82"/>
    </row>
    <row r="810" ht="12.75" spans="3:8">
      <c r="C810" s="2"/>
      <c r="E810" s="142"/>
      <c r="F810" s="142"/>
      <c r="G810" s="142"/>
      <c r="H810" s="82"/>
    </row>
    <row r="811" ht="12.75" spans="3:8">
      <c r="C811" s="2"/>
      <c r="E811" s="142"/>
      <c r="F811" s="142"/>
      <c r="G811" s="142"/>
      <c r="H811" s="82"/>
    </row>
    <row r="812" ht="12.75" spans="3:8">
      <c r="C812" s="2"/>
      <c r="E812" s="142"/>
      <c r="F812" s="142"/>
      <c r="G812" s="142"/>
      <c r="H812" s="82"/>
    </row>
    <row r="813" ht="12.75" spans="3:8">
      <c r="C813" s="2"/>
      <c r="E813" s="142"/>
      <c r="F813" s="142"/>
      <c r="G813" s="142"/>
      <c r="H813" s="82"/>
    </row>
    <row r="814" ht="12.75" spans="3:8">
      <c r="C814" s="2"/>
      <c r="E814" s="142"/>
      <c r="F814" s="142"/>
      <c r="G814" s="142"/>
      <c r="H814" s="82"/>
    </row>
    <row r="815" ht="12.75" spans="3:8">
      <c r="C815" s="2"/>
      <c r="E815" s="142"/>
      <c r="F815" s="142"/>
      <c r="G815" s="142"/>
      <c r="H815" s="82"/>
    </row>
    <row r="816" ht="12.75" spans="3:8">
      <c r="C816" s="2"/>
      <c r="E816" s="142"/>
      <c r="F816" s="142"/>
      <c r="G816" s="142"/>
      <c r="H816" s="82"/>
    </row>
    <row r="817" ht="12.75" spans="3:8">
      <c r="C817" s="2"/>
      <c r="E817" s="142"/>
      <c r="F817" s="142"/>
      <c r="G817" s="142"/>
      <c r="H817" s="82"/>
    </row>
    <row r="818" ht="12.75" spans="3:8">
      <c r="C818" s="2"/>
      <c r="E818" s="142"/>
      <c r="F818" s="142"/>
      <c r="G818" s="142"/>
      <c r="H818" s="82"/>
    </row>
    <row r="819" ht="12.75" spans="3:8">
      <c r="C819" s="2"/>
      <c r="E819" s="142"/>
      <c r="F819" s="142"/>
      <c r="G819" s="142"/>
      <c r="H819" s="82"/>
    </row>
    <row r="820" ht="12.75" spans="3:8">
      <c r="C820" s="2"/>
      <c r="E820" s="142"/>
      <c r="F820" s="142"/>
      <c r="G820" s="142"/>
      <c r="H820" s="82"/>
    </row>
    <row r="821" ht="12.75" spans="3:8">
      <c r="C821" s="2"/>
      <c r="E821" s="142"/>
      <c r="F821" s="142"/>
      <c r="G821" s="142"/>
      <c r="H821" s="82"/>
    </row>
    <row r="822" ht="12.75" spans="3:8">
      <c r="C822" s="2"/>
      <c r="E822" s="142"/>
      <c r="F822" s="142"/>
      <c r="G822" s="142"/>
      <c r="H822" s="82"/>
    </row>
    <row r="823" ht="12.75" spans="3:8">
      <c r="C823" s="2"/>
      <c r="E823" s="142"/>
      <c r="F823" s="142"/>
      <c r="G823" s="142"/>
      <c r="H823" s="82"/>
    </row>
    <row r="824" ht="12.75" spans="3:8">
      <c r="C824" s="2"/>
      <c r="E824" s="142"/>
      <c r="F824" s="142"/>
      <c r="G824" s="142"/>
      <c r="H824" s="82"/>
    </row>
    <row r="825" ht="12.75" spans="3:8">
      <c r="C825" s="2"/>
      <c r="E825" s="142"/>
      <c r="F825" s="142"/>
      <c r="G825" s="142"/>
      <c r="H825" s="82"/>
    </row>
    <row r="826" ht="12.75" spans="3:8">
      <c r="C826" s="2"/>
      <c r="E826" s="142"/>
      <c r="F826" s="142"/>
      <c r="G826" s="142"/>
      <c r="H826" s="82"/>
    </row>
    <row r="827" ht="12.75" spans="3:8">
      <c r="C827" s="2"/>
      <c r="E827" s="142"/>
      <c r="F827" s="142"/>
      <c r="G827" s="142"/>
      <c r="H827" s="82"/>
    </row>
    <row r="828" ht="12.75" spans="3:8">
      <c r="C828" s="2"/>
      <c r="E828" s="142"/>
      <c r="F828" s="142"/>
      <c r="G828" s="142"/>
      <c r="H828" s="82"/>
    </row>
    <row r="829" ht="12.75" spans="3:8">
      <c r="C829" s="2"/>
      <c r="E829" s="142"/>
      <c r="F829" s="142"/>
      <c r="G829" s="142"/>
      <c r="H829" s="82"/>
    </row>
    <row r="830" ht="12.75" spans="3:8">
      <c r="C830" s="2"/>
      <c r="E830" s="142"/>
      <c r="F830" s="142"/>
      <c r="G830" s="142"/>
      <c r="H830" s="82"/>
    </row>
    <row r="831" ht="12.75" spans="3:8">
      <c r="C831" s="2"/>
      <c r="E831" s="142"/>
      <c r="F831" s="142"/>
      <c r="G831" s="142"/>
      <c r="H831" s="82"/>
    </row>
    <row r="832" ht="12.75" spans="3:8">
      <c r="C832" s="2"/>
      <c r="E832" s="142"/>
      <c r="F832" s="142"/>
      <c r="G832" s="142"/>
      <c r="H832" s="82"/>
    </row>
    <row r="833" ht="12.75" spans="3:8">
      <c r="C833" s="2"/>
      <c r="E833" s="142"/>
      <c r="F833" s="142"/>
      <c r="G833" s="142"/>
      <c r="H833" s="82"/>
    </row>
    <row r="834" ht="12.75" spans="3:8">
      <c r="C834" s="2"/>
      <c r="E834" s="142"/>
      <c r="F834" s="142"/>
      <c r="G834" s="142"/>
      <c r="H834" s="82"/>
    </row>
    <row r="835" ht="12.75" spans="3:8">
      <c r="C835" s="2"/>
      <c r="E835" s="142"/>
      <c r="F835" s="142"/>
      <c r="G835" s="142"/>
      <c r="H835" s="82"/>
    </row>
    <row r="836" ht="12.75" spans="3:8">
      <c r="C836" s="2"/>
      <c r="E836" s="142"/>
      <c r="F836" s="142"/>
      <c r="G836" s="142"/>
      <c r="H836" s="82"/>
    </row>
    <row r="837" ht="12.75" spans="3:8">
      <c r="C837" s="2"/>
      <c r="E837" s="142"/>
      <c r="F837" s="142"/>
      <c r="G837" s="142"/>
      <c r="H837" s="82"/>
    </row>
    <row r="838" ht="12.75" spans="3:8">
      <c r="C838" s="2"/>
      <c r="E838" s="142"/>
      <c r="F838" s="142"/>
      <c r="G838" s="142"/>
      <c r="H838" s="82"/>
    </row>
    <row r="839" ht="12.75" spans="3:8">
      <c r="C839" s="2"/>
      <c r="E839" s="142"/>
      <c r="F839" s="142"/>
      <c r="G839" s="142"/>
      <c r="H839" s="82"/>
    </row>
    <row r="840" ht="12.75" spans="3:8">
      <c r="C840" s="2"/>
      <c r="E840" s="142"/>
      <c r="F840" s="142"/>
      <c r="G840" s="142"/>
      <c r="H840" s="82"/>
    </row>
    <row r="841" ht="12.75" spans="3:8">
      <c r="C841" s="2"/>
      <c r="E841" s="142"/>
      <c r="F841" s="142"/>
      <c r="G841" s="142"/>
      <c r="H841" s="82"/>
    </row>
    <row r="842" ht="12.75" spans="3:8">
      <c r="C842" s="2"/>
      <c r="E842" s="142"/>
      <c r="F842" s="142"/>
      <c r="G842" s="142"/>
      <c r="H842" s="82"/>
    </row>
    <row r="843" ht="12.75" spans="3:8">
      <c r="C843" s="2"/>
      <c r="E843" s="142"/>
      <c r="F843" s="142"/>
      <c r="G843" s="142"/>
      <c r="H843" s="82"/>
    </row>
    <row r="844" ht="12.75" spans="3:8">
      <c r="C844" s="2"/>
      <c r="E844" s="142"/>
      <c r="F844" s="142"/>
      <c r="G844" s="142"/>
      <c r="H844" s="82"/>
    </row>
    <row r="845" ht="12.75" spans="3:8">
      <c r="C845" s="2"/>
      <c r="E845" s="142"/>
      <c r="F845" s="142"/>
      <c r="G845" s="142"/>
      <c r="H845" s="82"/>
    </row>
    <row r="846" ht="12.75" spans="3:8">
      <c r="C846" s="2"/>
      <c r="E846" s="142"/>
      <c r="F846" s="142"/>
      <c r="G846" s="142"/>
      <c r="H846" s="82"/>
    </row>
    <row r="847" ht="12.75" spans="3:8">
      <c r="C847" s="2"/>
      <c r="E847" s="142"/>
      <c r="F847" s="142"/>
      <c r="G847" s="142"/>
      <c r="H847" s="82"/>
    </row>
    <row r="848" ht="12.75" spans="3:8">
      <c r="C848" s="2"/>
      <c r="E848" s="142"/>
      <c r="F848" s="142"/>
      <c r="G848" s="142"/>
      <c r="H848" s="82"/>
    </row>
    <row r="849" ht="12.75" spans="3:8">
      <c r="C849" s="2"/>
      <c r="E849" s="142"/>
      <c r="F849" s="142"/>
      <c r="G849" s="142"/>
      <c r="H849" s="82"/>
    </row>
    <row r="850" ht="12.75" spans="3:8">
      <c r="C850" s="2"/>
      <c r="E850" s="142"/>
      <c r="F850" s="142"/>
      <c r="G850" s="142"/>
      <c r="H850" s="82"/>
    </row>
    <row r="851" ht="12.75" spans="3:8">
      <c r="C851" s="2"/>
      <c r="E851" s="142"/>
      <c r="F851" s="142"/>
      <c r="G851" s="142"/>
      <c r="H851" s="82"/>
    </row>
    <row r="852" ht="12.75" spans="3:8">
      <c r="C852" s="2"/>
      <c r="E852" s="142"/>
      <c r="F852" s="142"/>
      <c r="G852" s="142"/>
      <c r="H852" s="82"/>
    </row>
    <row r="853" ht="12.75" spans="3:8">
      <c r="C853" s="2"/>
      <c r="E853" s="142"/>
      <c r="F853" s="142"/>
      <c r="G853" s="142"/>
      <c r="H853" s="82"/>
    </row>
    <row r="854" ht="12.75" spans="3:8">
      <c r="C854" s="2"/>
      <c r="E854" s="142"/>
      <c r="F854" s="142"/>
      <c r="G854" s="142"/>
      <c r="H854" s="82"/>
    </row>
    <row r="855" ht="12.75" spans="3:8">
      <c r="C855" s="2"/>
      <c r="E855" s="142"/>
      <c r="F855" s="142"/>
      <c r="G855" s="142"/>
      <c r="H855" s="82"/>
    </row>
    <row r="856" ht="12.75" spans="3:8">
      <c r="C856" s="2"/>
      <c r="E856" s="142"/>
      <c r="F856" s="142"/>
      <c r="G856" s="142"/>
      <c r="H856" s="82"/>
    </row>
    <row r="857" ht="12.75" spans="3:8">
      <c r="C857" s="2"/>
      <c r="E857" s="142"/>
      <c r="F857" s="142"/>
      <c r="G857" s="142"/>
      <c r="H857" s="82"/>
    </row>
    <row r="858" ht="12.75" spans="3:8">
      <c r="C858" s="2"/>
      <c r="E858" s="142"/>
      <c r="F858" s="142"/>
      <c r="G858" s="142"/>
      <c r="H858" s="82"/>
    </row>
    <row r="859" ht="12.75" spans="3:8">
      <c r="C859" s="2"/>
      <c r="E859" s="142"/>
      <c r="F859" s="142"/>
      <c r="G859" s="142"/>
      <c r="H859" s="82"/>
    </row>
    <row r="860" ht="12.75" spans="3:8">
      <c r="C860" s="2"/>
      <c r="E860" s="142"/>
      <c r="F860" s="142"/>
      <c r="G860" s="142"/>
      <c r="H860" s="82"/>
    </row>
    <row r="861" ht="12.75" spans="3:8">
      <c r="C861" s="2"/>
      <c r="E861" s="142"/>
      <c r="F861" s="142"/>
      <c r="G861" s="142"/>
      <c r="H861" s="82"/>
    </row>
    <row r="862" ht="12.75" spans="3:8">
      <c r="C862" s="2"/>
      <c r="E862" s="142"/>
      <c r="F862" s="142"/>
      <c r="G862" s="142"/>
      <c r="H862" s="82"/>
    </row>
    <row r="863" ht="12.75" spans="3:8">
      <c r="C863" s="2"/>
      <c r="E863" s="142"/>
      <c r="F863" s="142"/>
      <c r="G863" s="142"/>
      <c r="H863" s="82"/>
    </row>
    <row r="864" ht="12.75" spans="3:8">
      <c r="C864" s="2"/>
      <c r="E864" s="142"/>
      <c r="F864" s="142"/>
      <c r="G864" s="142"/>
      <c r="H864" s="82"/>
    </row>
    <row r="865" ht="12.75" spans="3:8">
      <c r="C865" s="2"/>
      <c r="E865" s="142"/>
      <c r="F865" s="142"/>
      <c r="G865" s="142"/>
      <c r="H865" s="82"/>
    </row>
    <row r="866" ht="12.75" spans="3:8">
      <c r="C866" s="2"/>
      <c r="E866" s="142"/>
      <c r="F866" s="142"/>
      <c r="G866" s="142"/>
      <c r="H866" s="82"/>
    </row>
    <row r="867" ht="12.75" spans="3:8">
      <c r="C867" s="2"/>
      <c r="E867" s="142"/>
      <c r="F867" s="142"/>
      <c r="G867" s="142"/>
      <c r="H867" s="82"/>
    </row>
    <row r="868" ht="12.75" spans="3:8">
      <c r="C868" s="2"/>
      <c r="E868" s="142"/>
      <c r="F868" s="142"/>
      <c r="G868" s="142"/>
      <c r="H868" s="82"/>
    </row>
    <row r="869" ht="12.75" spans="3:8">
      <c r="C869" s="2"/>
      <c r="E869" s="142"/>
      <c r="F869" s="142"/>
      <c r="G869" s="142"/>
      <c r="H869" s="82"/>
    </row>
    <row r="870" ht="12.75" spans="3:8">
      <c r="C870" s="2"/>
      <c r="E870" s="142"/>
      <c r="F870" s="142"/>
      <c r="G870" s="142"/>
      <c r="H870" s="82"/>
    </row>
    <row r="871" ht="12.75" spans="3:8">
      <c r="C871" s="2"/>
      <c r="E871" s="142"/>
      <c r="F871" s="142"/>
      <c r="G871" s="142"/>
      <c r="H871" s="82"/>
    </row>
    <row r="872" ht="12.75" spans="3:8">
      <c r="C872" s="2"/>
      <c r="E872" s="142"/>
      <c r="F872" s="142"/>
      <c r="G872" s="142"/>
      <c r="H872" s="82"/>
    </row>
    <row r="873" ht="12.75" spans="3:8">
      <c r="C873" s="2"/>
      <c r="E873" s="142"/>
      <c r="F873" s="142"/>
      <c r="G873" s="142"/>
      <c r="H873" s="82"/>
    </row>
    <row r="874" ht="12.75" spans="3:8">
      <c r="C874" s="2"/>
      <c r="E874" s="142"/>
      <c r="F874" s="142"/>
      <c r="G874" s="142"/>
      <c r="H874" s="82"/>
    </row>
    <row r="875" ht="12.75" spans="3:8">
      <c r="C875" s="2"/>
      <c r="E875" s="142"/>
      <c r="F875" s="142"/>
      <c r="G875" s="142"/>
      <c r="H875" s="82"/>
    </row>
    <row r="876" ht="12.75" spans="3:8">
      <c r="C876" s="2"/>
      <c r="E876" s="142"/>
      <c r="F876" s="142"/>
      <c r="G876" s="142"/>
      <c r="H876" s="82"/>
    </row>
    <row r="877" ht="12.75" spans="3:8">
      <c r="C877" s="2"/>
      <c r="E877" s="142"/>
      <c r="F877" s="142"/>
      <c r="G877" s="142"/>
      <c r="H877" s="82"/>
    </row>
    <row r="878" ht="12.75" spans="3:8">
      <c r="C878" s="2"/>
      <c r="E878" s="142"/>
      <c r="F878" s="142"/>
      <c r="G878" s="142"/>
      <c r="H878" s="82"/>
    </row>
    <row r="879" ht="12.75" spans="3:8">
      <c r="C879" s="2"/>
      <c r="E879" s="142"/>
      <c r="F879" s="142"/>
      <c r="G879" s="142"/>
      <c r="H879" s="82"/>
    </row>
    <row r="880" ht="12.75" spans="3:8">
      <c r="C880" s="2"/>
      <c r="E880" s="142"/>
      <c r="F880" s="142"/>
      <c r="G880" s="142"/>
      <c r="H880" s="82"/>
    </row>
    <row r="881" ht="12.75" spans="3:8">
      <c r="C881" s="2"/>
      <c r="E881" s="142"/>
      <c r="F881" s="142"/>
      <c r="G881" s="142"/>
      <c r="H881" s="82"/>
    </row>
    <row r="882" ht="12.75" spans="3:8">
      <c r="C882" s="2"/>
      <c r="E882" s="142"/>
      <c r="F882" s="142"/>
      <c r="G882" s="142"/>
      <c r="H882" s="82"/>
    </row>
    <row r="883" ht="12.75" spans="3:8">
      <c r="C883" s="2"/>
      <c r="E883" s="142"/>
      <c r="F883" s="142"/>
      <c r="G883" s="142"/>
      <c r="H883" s="82"/>
    </row>
    <row r="884" ht="12.75" spans="3:8">
      <c r="C884" s="2"/>
      <c r="E884" s="142"/>
      <c r="F884" s="142"/>
      <c r="G884" s="142"/>
      <c r="H884" s="82"/>
    </row>
    <row r="885" ht="12.75" spans="3:8">
      <c r="C885" s="2"/>
      <c r="E885" s="142"/>
      <c r="F885" s="142"/>
      <c r="G885" s="142"/>
      <c r="H885" s="82"/>
    </row>
    <row r="886" ht="12.75" spans="3:8">
      <c r="C886" s="2"/>
      <c r="E886" s="142"/>
      <c r="F886" s="142"/>
      <c r="G886" s="142"/>
      <c r="H886" s="82"/>
    </row>
    <row r="887" ht="12.75" spans="3:8">
      <c r="C887" s="2"/>
      <c r="E887" s="142"/>
      <c r="F887" s="142"/>
      <c r="G887" s="142"/>
      <c r="H887" s="82"/>
    </row>
    <row r="888" ht="12.75" spans="3:8">
      <c r="C888" s="2"/>
      <c r="E888" s="142"/>
      <c r="F888" s="142"/>
      <c r="G888" s="142"/>
      <c r="H888" s="82"/>
    </row>
    <row r="889" ht="12.75" spans="3:8">
      <c r="C889" s="2"/>
      <c r="E889" s="142"/>
      <c r="F889" s="142"/>
      <c r="G889" s="142"/>
      <c r="H889" s="82"/>
    </row>
    <row r="890" ht="12.75" spans="3:8">
      <c r="C890" s="2"/>
      <c r="E890" s="142"/>
      <c r="F890" s="142"/>
      <c r="G890" s="142"/>
      <c r="H890" s="82"/>
    </row>
    <row r="891" ht="12.75" spans="3:8">
      <c r="C891" s="2"/>
      <c r="E891" s="142"/>
      <c r="F891" s="142"/>
      <c r="G891" s="142"/>
      <c r="H891" s="82"/>
    </row>
    <row r="892" ht="12.75" spans="3:8">
      <c r="C892" s="2"/>
      <c r="E892" s="142"/>
      <c r="F892" s="142"/>
      <c r="G892" s="142"/>
      <c r="H892" s="82"/>
    </row>
    <row r="893" ht="12.75" spans="3:8">
      <c r="C893" s="2"/>
      <c r="E893" s="142"/>
      <c r="F893" s="142"/>
      <c r="G893" s="142"/>
      <c r="H893" s="82"/>
    </row>
    <row r="894" ht="12.75" spans="3:8">
      <c r="C894" s="2"/>
      <c r="E894" s="142"/>
      <c r="F894" s="142"/>
      <c r="G894" s="142"/>
      <c r="H894" s="82"/>
    </row>
    <row r="895" ht="12.75" spans="3:8">
      <c r="C895" s="2"/>
      <c r="E895" s="142"/>
      <c r="F895" s="142"/>
      <c r="G895" s="142"/>
      <c r="H895" s="82"/>
    </row>
    <row r="896" ht="12.75" spans="3:8">
      <c r="C896" s="2"/>
      <c r="E896" s="142"/>
      <c r="F896" s="142"/>
      <c r="G896" s="142"/>
      <c r="H896" s="82"/>
    </row>
    <row r="897" ht="12.75" spans="3:8">
      <c r="C897" s="2"/>
      <c r="E897" s="142"/>
      <c r="F897" s="142"/>
      <c r="G897" s="142"/>
      <c r="H897" s="82"/>
    </row>
    <row r="898" ht="12.75" spans="3:8">
      <c r="C898" s="2"/>
      <c r="E898" s="142"/>
      <c r="F898" s="142"/>
      <c r="G898" s="142"/>
      <c r="H898" s="82"/>
    </row>
    <row r="899" ht="12.75" spans="3:8">
      <c r="C899" s="2"/>
      <c r="E899" s="142"/>
      <c r="F899" s="142"/>
      <c r="G899" s="142"/>
      <c r="H899" s="82"/>
    </row>
    <row r="900" ht="12.75" spans="3:8">
      <c r="C900" s="2"/>
      <c r="E900" s="142"/>
      <c r="F900" s="142"/>
      <c r="G900" s="142"/>
      <c r="H900" s="82"/>
    </row>
    <row r="901" ht="12.75" spans="3:8">
      <c r="C901" s="2"/>
      <c r="E901" s="142"/>
      <c r="F901" s="142"/>
      <c r="G901" s="142"/>
      <c r="H901" s="82"/>
    </row>
    <row r="902" ht="12.75" spans="3:8">
      <c r="C902" s="2"/>
      <c r="E902" s="142"/>
      <c r="F902" s="142"/>
      <c r="G902" s="142"/>
      <c r="H902" s="82"/>
    </row>
    <row r="903" ht="12.75" spans="3:8">
      <c r="C903" s="2"/>
      <c r="E903" s="142"/>
      <c r="F903" s="142"/>
      <c r="G903" s="142"/>
      <c r="H903" s="82"/>
    </row>
    <row r="904" ht="12.75" spans="3:8">
      <c r="C904" s="2"/>
      <c r="E904" s="142"/>
      <c r="F904" s="142"/>
      <c r="G904" s="142"/>
      <c r="H904" s="82"/>
    </row>
    <row r="905" ht="12.75" spans="3:8">
      <c r="C905" s="2"/>
      <c r="E905" s="142"/>
      <c r="F905" s="142"/>
      <c r="G905" s="142"/>
      <c r="H905" s="82"/>
    </row>
    <row r="906" ht="12.75" spans="3:8">
      <c r="C906" s="2"/>
      <c r="E906" s="142"/>
      <c r="F906" s="142"/>
      <c r="G906" s="142"/>
      <c r="H906" s="82"/>
    </row>
    <row r="907" ht="12.75" spans="3:8">
      <c r="C907" s="2"/>
      <c r="E907" s="142"/>
      <c r="F907" s="142"/>
      <c r="G907" s="142"/>
      <c r="H907" s="82"/>
    </row>
    <row r="908" ht="12.75" spans="3:8">
      <c r="C908" s="2"/>
      <c r="E908" s="142"/>
      <c r="F908" s="142"/>
      <c r="G908" s="142"/>
      <c r="H908" s="82"/>
    </row>
    <row r="909" ht="12.75" spans="3:8">
      <c r="C909" s="2"/>
      <c r="E909" s="142"/>
      <c r="F909" s="142"/>
      <c r="G909" s="142"/>
      <c r="H909" s="82"/>
    </row>
    <row r="910" ht="12.75" spans="3:8">
      <c r="C910" s="2"/>
      <c r="E910" s="142"/>
      <c r="F910" s="142"/>
      <c r="G910" s="142"/>
      <c r="H910" s="82"/>
    </row>
    <row r="911" ht="12.75" spans="3:8">
      <c r="C911" s="2"/>
      <c r="E911" s="142"/>
      <c r="F911" s="142"/>
      <c r="G911" s="142"/>
      <c r="H911" s="82"/>
    </row>
    <row r="912" ht="12.75" spans="3:8">
      <c r="C912" s="2"/>
      <c r="E912" s="142"/>
      <c r="F912" s="142"/>
      <c r="G912" s="142"/>
      <c r="H912" s="82"/>
    </row>
    <row r="913" ht="12.75" spans="3:8">
      <c r="C913" s="2"/>
      <c r="E913" s="142"/>
      <c r="F913" s="142"/>
      <c r="G913" s="142"/>
      <c r="H913" s="82"/>
    </row>
    <row r="914" ht="12.75" spans="3:8">
      <c r="C914" s="2"/>
      <c r="E914" s="142"/>
      <c r="F914" s="142"/>
      <c r="G914" s="142"/>
      <c r="H914" s="82"/>
    </row>
    <row r="915" ht="12.75" spans="3:8">
      <c r="C915" s="2"/>
      <c r="E915" s="142"/>
      <c r="F915" s="142"/>
      <c r="G915" s="142"/>
      <c r="H915" s="82"/>
    </row>
    <row r="916" ht="12.75" spans="3:8">
      <c r="C916" s="2"/>
      <c r="E916" s="142"/>
      <c r="F916" s="142"/>
      <c r="G916" s="142"/>
      <c r="H916" s="82"/>
    </row>
    <row r="917" ht="12.75" spans="3:8">
      <c r="C917" s="2"/>
      <c r="E917" s="142"/>
      <c r="F917" s="142"/>
      <c r="G917" s="142"/>
      <c r="H917" s="82"/>
    </row>
    <row r="918" ht="12.75" spans="3:8">
      <c r="C918" s="2"/>
      <c r="E918" s="142"/>
      <c r="F918" s="142"/>
      <c r="G918" s="142"/>
      <c r="H918" s="82"/>
    </row>
    <row r="919" ht="12.75" spans="3:8">
      <c r="C919" s="2"/>
      <c r="E919" s="142"/>
      <c r="F919" s="142"/>
      <c r="G919" s="142"/>
      <c r="H919" s="82"/>
    </row>
    <row r="920" ht="12.75" spans="3:8">
      <c r="C920" s="2"/>
      <c r="E920" s="142"/>
      <c r="F920" s="142"/>
      <c r="G920" s="142"/>
      <c r="H920" s="82"/>
    </row>
    <row r="921" ht="12.75" spans="3:8">
      <c r="C921" s="2"/>
      <c r="E921" s="142"/>
      <c r="F921" s="142"/>
      <c r="G921" s="142"/>
      <c r="H921" s="82"/>
    </row>
    <row r="922" ht="12.75" spans="3:8">
      <c r="C922" s="2"/>
      <c r="E922" s="142"/>
      <c r="F922" s="142"/>
      <c r="G922" s="142"/>
      <c r="H922" s="82"/>
    </row>
    <row r="923" ht="12.75" spans="3:8">
      <c r="C923" s="2"/>
      <c r="E923" s="142"/>
      <c r="F923" s="142"/>
      <c r="G923" s="142"/>
      <c r="H923" s="82"/>
    </row>
    <row r="924" ht="12.75" spans="3:8">
      <c r="C924" s="2"/>
      <c r="E924" s="142"/>
      <c r="F924" s="142"/>
      <c r="G924" s="142"/>
      <c r="H924" s="82"/>
    </row>
    <row r="925" ht="12.75" spans="3:8">
      <c r="C925" s="2"/>
      <c r="E925" s="142"/>
      <c r="F925" s="142"/>
      <c r="G925" s="142"/>
      <c r="H925" s="82"/>
    </row>
    <row r="926" ht="12.75" spans="3:8">
      <c r="C926" s="2"/>
      <c r="E926" s="142"/>
      <c r="F926" s="142"/>
      <c r="G926" s="142"/>
      <c r="H926" s="82"/>
    </row>
    <row r="927" ht="12.75" spans="3:8">
      <c r="C927" s="2"/>
      <c r="E927" s="142"/>
      <c r="F927" s="142"/>
      <c r="G927" s="142"/>
      <c r="H927" s="82"/>
    </row>
    <row r="928" ht="12.75" spans="3:8">
      <c r="C928" s="2"/>
      <c r="E928" s="142"/>
      <c r="F928" s="142"/>
      <c r="G928" s="142"/>
      <c r="H928" s="82"/>
    </row>
    <row r="929" ht="12.75" spans="3:8">
      <c r="C929" s="2"/>
      <c r="E929" s="142"/>
      <c r="F929" s="142"/>
      <c r="G929" s="142"/>
      <c r="H929" s="82"/>
    </row>
    <row r="930" ht="12.75" spans="3:8">
      <c r="C930" s="2"/>
      <c r="E930" s="142"/>
      <c r="F930" s="142"/>
      <c r="G930" s="142"/>
      <c r="H930" s="82"/>
    </row>
    <row r="931" ht="12.75" spans="3:8">
      <c r="C931" s="2"/>
      <c r="E931" s="142"/>
      <c r="F931" s="142"/>
      <c r="G931" s="142"/>
      <c r="H931" s="82"/>
    </row>
    <row r="932" ht="12.75" spans="3:8">
      <c r="C932" s="2"/>
      <c r="E932" s="142"/>
      <c r="F932" s="142"/>
      <c r="G932" s="142"/>
      <c r="H932" s="82"/>
    </row>
    <row r="933" ht="12.75" spans="3:8">
      <c r="C933" s="2"/>
      <c r="E933" s="142"/>
      <c r="F933" s="142"/>
      <c r="G933" s="142"/>
      <c r="H933" s="82"/>
    </row>
    <row r="934" ht="12.75" spans="3:8">
      <c r="C934" s="2"/>
      <c r="E934" s="142"/>
      <c r="F934" s="142"/>
      <c r="G934" s="142"/>
      <c r="H934" s="82"/>
    </row>
    <row r="935" ht="12.75" spans="3:8">
      <c r="C935" s="2"/>
      <c r="E935" s="142"/>
      <c r="F935" s="142"/>
      <c r="G935" s="142"/>
      <c r="H935" s="82"/>
    </row>
    <row r="936" ht="12.75" spans="3:8">
      <c r="C936" s="2"/>
      <c r="E936" s="142"/>
      <c r="F936" s="142"/>
      <c r="G936" s="142"/>
      <c r="H936" s="82"/>
    </row>
    <row r="937" ht="12.75" spans="3:8">
      <c r="C937" s="2"/>
      <c r="E937" s="142"/>
      <c r="F937" s="142"/>
      <c r="G937" s="142"/>
      <c r="H937" s="82"/>
    </row>
    <row r="938" ht="12.75" spans="3:8">
      <c r="C938" s="2"/>
      <c r="E938" s="142"/>
      <c r="F938" s="142"/>
      <c r="G938" s="142"/>
      <c r="H938" s="82"/>
    </row>
    <row r="939" ht="12.75" spans="3:8">
      <c r="C939" s="2"/>
      <c r="E939" s="142"/>
      <c r="F939" s="142"/>
      <c r="G939" s="142"/>
      <c r="H939" s="82"/>
    </row>
    <row r="940" ht="12.75" spans="3:8">
      <c r="C940" s="2"/>
      <c r="E940" s="142"/>
      <c r="F940" s="142"/>
      <c r="G940" s="142"/>
      <c r="H940" s="82"/>
    </row>
    <row r="941" ht="12.75" spans="3:8">
      <c r="C941" s="2"/>
      <c r="E941" s="142"/>
      <c r="F941" s="142"/>
      <c r="G941" s="142"/>
      <c r="H941" s="82"/>
    </row>
    <row r="942" ht="12.75" spans="3:8">
      <c r="C942" s="2"/>
      <c r="E942" s="142"/>
      <c r="F942" s="142"/>
      <c r="G942" s="142"/>
      <c r="H942" s="82"/>
    </row>
    <row r="943" ht="12.75" spans="3:8">
      <c r="C943" s="2"/>
      <c r="E943" s="142"/>
      <c r="F943" s="142"/>
      <c r="G943" s="142"/>
      <c r="H943" s="82"/>
    </row>
    <row r="944" ht="12.75" spans="3:8">
      <c r="C944" s="2"/>
      <c r="E944" s="142"/>
      <c r="F944" s="142"/>
      <c r="G944" s="142"/>
      <c r="H944" s="82"/>
    </row>
    <row r="945" ht="12.75" spans="3:8">
      <c r="C945" s="2"/>
      <c r="E945" s="142"/>
      <c r="F945" s="142"/>
      <c r="G945" s="142"/>
      <c r="H945" s="82"/>
    </row>
    <row r="946" ht="12.75" spans="3:8">
      <c r="C946" s="2"/>
      <c r="E946" s="142"/>
      <c r="F946" s="142"/>
      <c r="G946" s="142"/>
      <c r="H946" s="82"/>
    </row>
    <row r="947" ht="12.75" spans="3:8">
      <c r="C947" s="2"/>
      <c r="E947" s="142"/>
      <c r="F947" s="142"/>
      <c r="G947" s="142"/>
      <c r="H947" s="82"/>
    </row>
    <row r="948" ht="12.75" spans="3:8">
      <c r="C948" s="2"/>
      <c r="E948" s="142"/>
      <c r="F948" s="142"/>
      <c r="G948" s="142"/>
      <c r="H948" s="82"/>
    </row>
    <row r="949" ht="12.75" spans="3:8">
      <c r="C949" s="2"/>
      <c r="E949" s="142"/>
      <c r="F949" s="142"/>
      <c r="G949" s="142"/>
      <c r="H949" s="82"/>
    </row>
    <row r="950" ht="12.75" spans="3:8">
      <c r="C950" s="2"/>
      <c r="E950" s="142"/>
      <c r="F950" s="142"/>
      <c r="G950" s="142"/>
      <c r="H950" s="82"/>
    </row>
    <row r="951" ht="12.75" spans="3:8">
      <c r="C951" s="2"/>
      <c r="E951" s="142"/>
      <c r="F951" s="142"/>
      <c r="G951" s="142"/>
      <c r="H951" s="82"/>
    </row>
    <row r="952" ht="12.75" spans="3:8">
      <c r="C952" s="2"/>
      <c r="E952" s="142"/>
      <c r="F952" s="142"/>
      <c r="G952" s="142"/>
      <c r="H952" s="82"/>
    </row>
    <row r="953" ht="12.75" spans="3:8">
      <c r="C953" s="2"/>
      <c r="E953" s="142"/>
      <c r="F953" s="142"/>
      <c r="G953" s="142"/>
      <c r="H953" s="82"/>
    </row>
    <row r="954" ht="12.75" spans="3:8">
      <c r="C954" s="2"/>
      <c r="E954" s="142"/>
      <c r="F954" s="142"/>
      <c r="G954" s="142"/>
      <c r="H954" s="82"/>
    </row>
    <row r="955" ht="12.75" spans="3:8">
      <c r="C955" s="2"/>
      <c r="E955" s="142"/>
      <c r="F955" s="142"/>
      <c r="G955" s="142"/>
      <c r="H955" s="82"/>
    </row>
    <row r="956" ht="12.75" spans="3:8">
      <c r="C956" s="2"/>
      <c r="E956" s="142"/>
      <c r="F956" s="142"/>
      <c r="G956" s="142"/>
      <c r="H956" s="82"/>
    </row>
    <row r="957" ht="12.75" spans="3:8">
      <c r="C957" s="2"/>
      <c r="E957" s="142"/>
      <c r="F957" s="142"/>
      <c r="G957" s="142"/>
      <c r="H957" s="82"/>
    </row>
    <row r="958" ht="12.75" spans="3:8">
      <c r="C958" s="2"/>
      <c r="E958" s="142"/>
      <c r="F958" s="142"/>
      <c r="G958" s="142"/>
      <c r="H958" s="82"/>
    </row>
    <row r="959" ht="12.75" spans="3:8">
      <c r="C959" s="2"/>
      <c r="E959" s="142"/>
      <c r="F959" s="142"/>
      <c r="G959" s="142"/>
      <c r="H959" s="82"/>
    </row>
    <row r="960" ht="12.75" spans="3:8">
      <c r="C960" s="2"/>
      <c r="E960" s="142"/>
      <c r="F960" s="142"/>
      <c r="G960" s="142"/>
      <c r="H960" s="82"/>
    </row>
    <row r="961" ht="12.75" spans="3:8">
      <c r="C961" s="2"/>
      <c r="E961" s="142"/>
      <c r="F961" s="142"/>
      <c r="G961" s="142"/>
      <c r="H961" s="82"/>
    </row>
    <row r="962" ht="12.75" spans="3:8">
      <c r="C962" s="2"/>
      <c r="E962" s="142"/>
      <c r="F962" s="142"/>
      <c r="G962" s="142"/>
      <c r="H962" s="82"/>
    </row>
    <row r="963" ht="12.75" spans="3:8">
      <c r="C963" s="2"/>
      <c r="E963" s="142"/>
      <c r="F963" s="142"/>
      <c r="G963" s="142"/>
      <c r="H963" s="82"/>
    </row>
    <row r="964" ht="12.75" spans="3:8">
      <c r="C964" s="2"/>
      <c r="E964" s="142"/>
      <c r="F964" s="142"/>
      <c r="G964" s="142"/>
      <c r="H964" s="82"/>
    </row>
    <row r="965" ht="12.75" spans="3:8">
      <c r="C965" s="2"/>
      <c r="E965" s="142"/>
      <c r="F965" s="142"/>
      <c r="G965" s="142"/>
      <c r="H965" s="82"/>
    </row>
    <row r="966" ht="12.75" spans="3:8">
      <c r="C966" s="2"/>
      <c r="E966" s="142"/>
      <c r="F966" s="142"/>
      <c r="G966" s="142"/>
      <c r="H966" s="82"/>
    </row>
    <row r="967" ht="12.75" spans="3:8">
      <c r="C967" s="2"/>
      <c r="E967" s="142"/>
      <c r="F967" s="142"/>
      <c r="G967" s="142"/>
      <c r="H967" s="82"/>
    </row>
    <row r="968" ht="12.75" spans="3:8">
      <c r="C968" s="2"/>
      <c r="E968" s="142"/>
      <c r="F968" s="142"/>
      <c r="G968" s="142"/>
      <c r="H968" s="82"/>
    </row>
    <row r="969" ht="12.75" spans="3:8">
      <c r="C969" s="2"/>
      <c r="E969" s="142"/>
      <c r="F969" s="142"/>
      <c r="G969" s="142"/>
      <c r="H969" s="82"/>
    </row>
    <row r="970" ht="12.75" spans="3:8">
      <c r="C970" s="2"/>
      <c r="E970" s="142"/>
      <c r="F970" s="142"/>
      <c r="G970" s="142"/>
      <c r="H970" s="82"/>
    </row>
    <row r="971" ht="12.75" spans="3:8">
      <c r="C971" s="2"/>
      <c r="E971" s="142"/>
      <c r="F971" s="142"/>
      <c r="G971" s="142"/>
      <c r="H971" s="82"/>
    </row>
    <row r="972" ht="12.75" spans="3:8">
      <c r="C972" s="2"/>
      <c r="E972" s="142"/>
      <c r="F972" s="142"/>
      <c r="G972" s="142"/>
      <c r="H972" s="82"/>
    </row>
    <row r="973" ht="12.75" spans="3:8">
      <c r="C973" s="2"/>
      <c r="E973" s="142"/>
      <c r="F973" s="142"/>
      <c r="G973" s="142"/>
      <c r="H973" s="82"/>
    </row>
    <row r="974" ht="12.75" spans="3:8">
      <c r="C974" s="2"/>
      <c r="E974" s="142"/>
      <c r="F974" s="142"/>
      <c r="G974" s="142"/>
      <c r="H974" s="82"/>
    </row>
    <row r="975" ht="12.75" spans="3:8">
      <c r="C975" s="2"/>
      <c r="E975" s="142"/>
      <c r="F975" s="142"/>
      <c r="G975" s="142"/>
      <c r="H975" s="82"/>
    </row>
    <row r="976" ht="12.75" spans="3:8">
      <c r="C976" s="2"/>
      <c r="E976" s="142"/>
      <c r="F976" s="142"/>
      <c r="G976" s="142"/>
      <c r="H976" s="82"/>
    </row>
    <row r="977" ht="12.75" spans="3:8">
      <c r="C977" s="2"/>
      <c r="E977" s="142"/>
      <c r="F977" s="142"/>
      <c r="G977" s="142"/>
      <c r="H977" s="82"/>
    </row>
    <row r="978" ht="12.75" spans="3:8">
      <c r="C978" s="2"/>
      <c r="E978" s="142"/>
      <c r="F978" s="142"/>
      <c r="G978" s="142"/>
      <c r="H978" s="82"/>
    </row>
    <row r="979" ht="12.75" spans="3:8">
      <c r="C979" s="2"/>
      <c r="E979" s="142"/>
      <c r="F979" s="142"/>
      <c r="G979" s="142"/>
      <c r="H979" s="82"/>
    </row>
    <row r="980" ht="12.75" spans="3:8">
      <c r="C980" s="2"/>
      <c r="E980" s="142"/>
      <c r="F980" s="142"/>
      <c r="G980" s="142"/>
      <c r="H980" s="82"/>
    </row>
    <row r="981" ht="12.75" spans="3:8">
      <c r="C981" s="2"/>
      <c r="E981" s="142"/>
      <c r="F981" s="142"/>
      <c r="G981" s="142"/>
      <c r="H981" s="82"/>
    </row>
    <row r="982" ht="12.75" spans="3:8">
      <c r="C982" s="2"/>
      <c r="E982" s="142"/>
      <c r="F982" s="142"/>
      <c r="G982" s="142"/>
      <c r="H982" s="82"/>
    </row>
    <row r="983" ht="12.75" spans="3:8">
      <c r="C983" s="2"/>
      <c r="E983" s="142"/>
      <c r="F983" s="142"/>
      <c r="G983" s="142"/>
      <c r="H983" s="82"/>
    </row>
    <row r="984" ht="12.75" spans="3:8">
      <c r="C984" s="2"/>
      <c r="E984" s="142"/>
      <c r="F984" s="142"/>
      <c r="G984" s="142"/>
      <c r="H984" s="82"/>
    </row>
    <row r="985" ht="12.75" spans="3:8">
      <c r="C985" s="2"/>
      <c r="E985" s="142"/>
      <c r="F985" s="142"/>
      <c r="G985" s="142"/>
      <c r="H985" s="82"/>
    </row>
    <row r="986" ht="12.75" spans="3:8">
      <c r="C986" s="2"/>
      <c r="E986" s="142"/>
      <c r="F986" s="142"/>
      <c r="G986" s="142"/>
      <c r="H986" s="82"/>
    </row>
    <row r="987" ht="12.75" spans="3:8">
      <c r="C987" s="2"/>
      <c r="E987" s="142"/>
      <c r="F987" s="142"/>
      <c r="G987" s="142"/>
      <c r="H987" s="82"/>
    </row>
    <row r="988" ht="12.75" spans="3:8">
      <c r="C988" s="2"/>
      <c r="E988" s="142"/>
      <c r="F988" s="142"/>
      <c r="G988" s="142"/>
      <c r="H988" s="82"/>
    </row>
    <row r="989" ht="12.75" spans="3:8">
      <c r="C989" s="2"/>
      <c r="E989" s="142"/>
      <c r="F989" s="142"/>
      <c r="G989" s="142"/>
      <c r="H989" s="82"/>
    </row>
    <row r="990" ht="12.75" spans="3:8">
      <c r="C990" s="2"/>
      <c r="E990" s="142"/>
      <c r="F990" s="142"/>
      <c r="G990" s="142"/>
      <c r="H990" s="82"/>
    </row>
    <row r="991" ht="12.75" spans="3:8">
      <c r="C991" s="2"/>
      <c r="E991" s="142"/>
      <c r="F991" s="142"/>
      <c r="G991" s="142"/>
      <c r="H991" s="82"/>
    </row>
    <row r="992" ht="12.75" spans="3:8">
      <c r="C992" s="2"/>
      <c r="E992" s="142"/>
      <c r="F992" s="142"/>
      <c r="G992" s="142"/>
      <c r="H992" s="82"/>
    </row>
    <row r="993" ht="12.75" spans="3:8">
      <c r="C993" s="2"/>
      <c r="E993" s="142"/>
      <c r="F993" s="142"/>
      <c r="G993" s="142"/>
      <c r="H993" s="82"/>
    </row>
    <row r="994" ht="12.75" spans="3:8">
      <c r="C994" s="2"/>
      <c r="E994" s="142"/>
      <c r="F994" s="142"/>
      <c r="G994" s="142"/>
      <c r="H994" s="82"/>
    </row>
    <row r="995" ht="12.75" spans="3:8">
      <c r="C995" s="2"/>
      <c r="E995" s="142"/>
      <c r="F995" s="142"/>
      <c r="G995" s="142"/>
      <c r="H995" s="82"/>
    </row>
    <row r="996" ht="12.75" spans="3:8">
      <c r="C996" s="2"/>
      <c r="E996" s="142"/>
      <c r="F996" s="142"/>
      <c r="G996" s="142"/>
      <c r="H996" s="82"/>
    </row>
    <row r="997" ht="12.75" spans="3:8">
      <c r="C997" s="2"/>
      <c r="E997" s="142"/>
      <c r="F997" s="142"/>
      <c r="G997" s="142"/>
      <c r="H997" s="82"/>
    </row>
    <row r="998" ht="12.75" spans="3:8">
      <c r="C998" s="2"/>
      <c r="E998" s="142"/>
      <c r="F998" s="142"/>
      <c r="G998" s="142"/>
      <c r="H998" s="82"/>
    </row>
    <row r="999" ht="12.75" spans="3:8">
      <c r="C999" s="2"/>
      <c r="E999" s="142"/>
      <c r="F999" s="142"/>
      <c r="G999" s="142"/>
      <c r="H999" s="82"/>
    </row>
    <row r="1000" ht="12.75" spans="3:8">
      <c r="C1000" s="2"/>
      <c r="E1000" s="142"/>
      <c r="F1000" s="142"/>
      <c r="G1000" s="142"/>
      <c r="H1000" s="82"/>
    </row>
    <row r="1001" ht="12.75" spans="3:8">
      <c r="C1001" s="2"/>
      <c r="E1001" s="142"/>
      <c r="F1001" s="142"/>
      <c r="G1001" s="142"/>
      <c r="H1001" s="82"/>
    </row>
    <row r="1002" ht="12.75" spans="3:8">
      <c r="C1002" s="2"/>
      <c r="E1002" s="142"/>
      <c r="F1002" s="142"/>
      <c r="G1002" s="142"/>
      <c r="H1002" s="82"/>
    </row>
    <row r="1003" ht="12.75" spans="3:8">
      <c r="C1003" s="2"/>
      <c r="E1003" s="142"/>
      <c r="F1003" s="142"/>
      <c r="G1003" s="142"/>
      <c r="H1003" s="82"/>
    </row>
    <row r="1004" ht="12.75" spans="3:8">
      <c r="C1004" s="2"/>
      <c r="E1004" s="142"/>
      <c r="F1004" s="142"/>
      <c r="G1004" s="142"/>
      <c r="H1004" s="82"/>
    </row>
    <row r="1005" ht="12.75" spans="3:8">
      <c r="C1005" s="2"/>
      <c r="E1005" s="142"/>
      <c r="F1005" s="142"/>
      <c r="G1005" s="142"/>
      <c r="H1005" s="82"/>
    </row>
    <row r="1006" ht="12.75" spans="3:8">
      <c r="C1006" s="2"/>
      <c r="E1006" s="142"/>
      <c r="F1006" s="142"/>
      <c r="G1006" s="142"/>
      <c r="H1006" s="82"/>
    </row>
    <row r="1007" ht="12.75" spans="3:8">
      <c r="C1007" s="2"/>
      <c r="E1007" s="142"/>
      <c r="F1007" s="142"/>
      <c r="G1007" s="142"/>
      <c r="H1007" s="82"/>
    </row>
    <row r="1008" ht="12.75" spans="3:8">
      <c r="C1008" s="2"/>
      <c r="E1008" s="142"/>
      <c r="F1008" s="142"/>
      <c r="G1008" s="142"/>
      <c r="H1008" s="82"/>
    </row>
    <row r="1009" ht="12.75" spans="3:8">
      <c r="C1009" s="2"/>
      <c r="E1009" s="142"/>
      <c r="F1009" s="142"/>
      <c r="G1009" s="142"/>
      <c r="H1009" s="82"/>
    </row>
    <row r="1010" ht="12.75" spans="3:8">
      <c r="C1010" s="2"/>
      <c r="E1010" s="142"/>
      <c r="F1010" s="142"/>
      <c r="G1010" s="142"/>
      <c r="H1010" s="82"/>
    </row>
    <row r="1011" ht="12.75" spans="3:8">
      <c r="C1011" s="2"/>
      <c r="E1011" s="142"/>
      <c r="F1011" s="142"/>
      <c r="G1011" s="142"/>
      <c r="H1011" s="82"/>
    </row>
    <row r="1012" ht="12.75" spans="3:8">
      <c r="C1012" s="2"/>
      <c r="E1012" s="142"/>
      <c r="F1012" s="142"/>
      <c r="G1012" s="142"/>
      <c r="H1012" s="82"/>
    </row>
    <row r="1013" ht="12.75" spans="3:8">
      <c r="C1013" s="2"/>
      <c r="E1013" s="142"/>
      <c r="F1013" s="142"/>
      <c r="G1013" s="142"/>
      <c r="H1013" s="82"/>
    </row>
    <row r="1014" ht="12.75" spans="3:8">
      <c r="C1014" s="2"/>
      <c r="E1014" s="142"/>
      <c r="F1014" s="142"/>
      <c r="G1014" s="142"/>
      <c r="H1014" s="82"/>
    </row>
    <row r="1015" ht="12.75" spans="3:8">
      <c r="C1015" s="2"/>
      <c r="E1015" s="142"/>
      <c r="F1015" s="142"/>
      <c r="G1015" s="142"/>
      <c r="H1015" s="82"/>
    </row>
    <row r="1016" ht="12.75" spans="3:8">
      <c r="C1016" s="2"/>
      <c r="E1016" s="142"/>
      <c r="F1016" s="142"/>
      <c r="G1016" s="142"/>
      <c r="H1016" s="82"/>
    </row>
    <row r="1017" ht="12.75" spans="3:8">
      <c r="C1017" s="2"/>
      <c r="E1017" s="142"/>
      <c r="F1017" s="142"/>
      <c r="G1017" s="142"/>
      <c r="H1017" s="82"/>
    </row>
    <row r="1018" ht="12.75" spans="3:8">
      <c r="C1018" s="2"/>
      <c r="E1018" s="142"/>
      <c r="F1018" s="142"/>
      <c r="G1018" s="142"/>
      <c r="H1018" s="82"/>
    </row>
  </sheetData>
  <mergeCells count="2">
    <mergeCell ref="A1:H1"/>
    <mergeCell ref="A10:H10"/>
  </mergeCell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00"/>
    <outlinePr summaryBelow="0" summaryRight="0"/>
  </sheetPr>
  <dimension ref="A1:X1003"/>
  <sheetViews>
    <sheetView workbookViewId="0">
      <selection activeCell="A1" sqref="A1:C1"/>
    </sheetView>
  </sheetViews>
  <sheetFormatPr defaultColWidth="12.6285714285714" defaultRowHeight="15.75" customHeight="1"/>
  <cols>
    <col min="1" max="1" width="3.62857142857143" customWidth="1"/>
    <col min="2" max="2" width="50.3809523809524" customWidth="1"/>
    <col min="3" max="3" width="29" customWidth="1"/>
  </cols>
  <sheetData>
    <row r="1" ht="12.75" spans="1:24">
      <c r="A1" s="1" t="s">
        <v>2812</v>
      </c>
      <c r="D1" s="2"/>
      <c r="E1" s="2"/>
      <c r="F1" s="2"/>
      <c r="G1" s="2"/>
      <c r="H1" s="2"/>
      <c r="I1" s="2"/>
      <c r="J1" s="2"/>
      <c r="K1" s="2"/>
      <c r="L1" s="2"/>
      <c r="M1" s="2"/>
      <c r="N1" s="2"/>
      <c r="O1" s="2"/>
      <c r="P1" s="2"/>
      <c r="Q1" s="2"/>
      <c r="R1" s="2"/>
      <c r="S1" s="2"/>
      <c r="T1" s="2"/>
      <c r="U1" s="2"/>
      <c r="V1" s="2"/>
      <c r="W1" s="2"/>
      <c r="X1" s="2"/>
    </row>
    <row r="2" ht="12.75" spans="1:24">
      <c r="A2" s="1"/>
      <c r="B2" s="1"/>
      <c r="C2" s="3"/>
      <c r="D2" s="2"/>
      <c r="E2" s="2"/>
      <c r="F2" s="2"/>
      <c r="G2" s="2"/>
      <c r="H2" s="2"/>
      <c r="I2" s="2"/>
      <c r="J2" s="2"/>
      <c r="K2" s="2"/>
      <c r="L2" s="2"/>
      <c r="M2" s="2"/>
      <c r="N2" s="2"/>
      <c r="O2" s="2"/>
      <c r="P2" s="2"/>
      <c r="Q2" s="2"/>
      <c r="R2" s="2"/>
      <c r="S2" s="2"/>
      <c r="T2" s="2"/>
      <c r="U2" s="2"/>
      <c r="V2" s="2"/>
      <c r="W2" s="2"/>
      <c r="X2" s="2"/>
    </row>
    <row r="3" ht="12.75" spans="1:24">
      <c r="A3" s="4" t="s">
        <v>2791</v>
      </c>
      <c r="B3" s="4" t="s">
        <v>2792</v>
      </c>
      <c r="C3" s="5" t="s">
        <v>78</v>
      </c>
      <c r="D3" s="2"/>
      <c r="E3" s="2"/>
      <c r="F3" s="2"/>
      <c r="G3" s="2"/>
      <c r="H3" s="2"/>
      <c r="I3" s="2"/>
      <c r="J3" s="2"/>
      <c r="K3" s="2"/>
      <c r="L3" s="2"/>
      <c r="M3" s="2"/>
      <c r="N3" s="2"/>
      <c r="O3" s="2"/>
      <c r="P3" s="2"/>
      <c r="Q3" s="2"/>
      <c r="R3" s="2"/>
      <c r="S3" s="2"/>
      <c r="T3" s="2"/>
      <c r="U3" s="2"/>
      <c r="V3" s="2"/>
      <c r="W3" s="2"/>
      <c r="X3" s="2"/>
    </row>
    <row r="4" ht="38.25" spans="1:3">
      <c r="A4" s="6">
        <v>1</v>
      </c>
      <c r="B4" s="7" t="s">
        <v>2813</v>
      </c>
      <c r="C4" s="8"/>
    </row>
    <row r="5" ht="89.25" spans="1:3">
      <c r="A5" s="6">
        <v>2</v>
      </c>
      <c r="B5" s="7" t="s">
        <v>2814</v>
      </c>
      <c r="C5" s="7" t="s">
        <v>2815</v>
      </c>
    </row>
    <row r="6" ht="25.5" spans="1:3">
      <c r="A6" s="6">
        <v>3</v>
      </c>
      <c r="B6" s="7" t="s">
        <v>2816</v>
      </c>
      <c r="C6" s="9"/>
    </row>
    <row r="7" ht="25.5" spans="1:3">
      <c r="A7" s="6">
        <v>4</v>
      </c>
      <c r="B7" s="7" t="s">
        <v>2817</v>
      </c>
      <c r="C7" s="6"/>
    </row>
    <row r="8" ht="38.25" spans="1:3">
      <c r="A8" s="6">
        <v>5</v>
      </c>
      <c r="B8" s="7" t="s">
        <v>2818</v>
      </c>
      <c r="C8" s="6"/>
    </row>
    <row r="9" ht="12.75" spans="1:3">
      <c r="A9" s="6">
        <v>6</v>
      </c>
      <c r="B9" s="7"/>
      <c r="C9" s="6"/>
    </row>
    <row r="10" ht="12.75" spans="1:3">
      <c r="A10" s="6">
        <v>7</v>
      </c>
      <c r="B10" s="7"/>
      <c r="C10" s="6"/>
    </row>
    <row r="11" ht="12.75" spans="1:3">
      <c r="A11" s="6">
        <v>8</v>
      </c>
      <c r="B11" s="7"/>
      <c r="C11" s="6"/>
    </row>
    <row r="12" ht="12.75" spans="1:3">
      <c r="A12" s="6"/>
      <c r="B12" s="7"/>
      <c r="C12" s="6"/>
    </row>
    <row r="13" ht="12.75" spans="1:3">
      <c r="A13" s="6"/>
      <c r="B13" s="7"/>
      <c r="C13" s="6"/>
    </row>
    <row r="14" ht="12.75" spans="1:3">
      <c r="A14" s="6"/>
      <c r="B14" s="7"/>
      <c r="C14" s="6"/>
    </row>
    <row r="15" ht="12.75" spans="1:3">
      <c r="A15" s="6"/>
      <c r="B15" s="7"/>
      <c r="C15" s="6"/>
    </row>
    <row r="16" ht="12.75" spans="1:3">
      <c r="A16" s="6"/>
      <c r="B16" s="7"/>
      <c r="C16" s="6"/>
    </row>
    <row r="17" ht="12.75" spans="1:3">
      <c r="A17" s="6"/>
      <c r="B17" s="7"/>
      <c r="C17" s="6"/>
    </row>
    <row r="18" ht="12.75" spans="1:3">
      <c r="A18" s="6"/>
      <c r="B18" s="7"/>
      <c r="C18" s="6"/>
    </row>
    <row r="19" ht="12.75" spans="1:3">
      <c r="A19" s="6"/>
      <c r="B19" s="7"/>
      <c r="C19" s="6"/>
    </row>
    <row r="20" ht="12.75" spans="1:3">
      <c r="A20" s="6"/>
      <c r="B20" s="7"/>
      <c r="C20" s="6"/>
    </row>
    <row r="21" ht="12.75" spans="1:3">
      <c r="A21" s="6"/>
      <c r="B21" s="7"/>
      <c r="C21" s="6"/>
    </row>
    <row r="22" ht="12.75" spans="1:3">
      <c r="A22" s="6"/>
      <c r="B22" s="7"/>
      <c r="C22" s="6"/>
    </row>
    <row r="23" ht="12.75" spans="1:3">
      <c r="A23" s="6"/>
      <c r="B23" s="7"/>
      <c r="C23" s="6"/>
    </row>
    <row r="24" ht="12.75" spans="1:3">
      <c r="A24" s="6"/>
      <c r="B24" s="7"/>
      <c r="C24" s="6"/>
    </row>
    <row r="25" ht="12.75" spans="1:3">
      <c r="A25" s="6"/>
      <c r="B25" s="7"/>
      <c r="C25" s="6"/>
    </row>
    <row r="26" ht="12.75" spans="1:3">
      <c r="A26" s="6"/>
      <c r="B26" s="7"/>
      <c r="C26" s="6"/>
    </row>
    <row r="27" ht="12.75" spans="1:3">
      <c r="A27" s="6"/>
      <c r="B27" s="7"/>
      <c r="C27" s="6"/>
    </row>
    <row r="28" ht="12.75" spans="1:3">
      <c r="A28" s="6"/>
      <c r="B28" s="7"/>
      <c r="C28" s="6"/>
    </row>
    <row r="29" ht="12.75" spans="1:3">
      <c r="A29" s="6"/>
      <c r="B29" s="7"/>
      <c r="C29" s="6"/>
    </row>
    <row r="30" ht="12.75" spans="1:3">
      <c r="A30" s="6"/>
      <c r="B30" s="7"/>
      <c r="C30" s="6"/>
    </row>
    <row r="31" ht="12.75" spans="1:3">
      <c r="A31" s="6"/>
      <c r="B31" s="7"/>
      <c r="C31" s="6"/>
    </row>
    <row r="32" ht="12.75" spans="1:3">
      <c r="A32" s="6"/>
      <c r="B32" s="7"/>
      <c r="C32" s="6"/>
    </row>
    <row r="33" ht="12.75" spans="1:3">
      <c r="A33" s="6"/>
      <c r="B33" s="7"/>
      <c r="C33" s="6"/>
    </row>
    <row r="34" ht="12.75" spans="1:3">
      <c r="A34" s="6"/>
      <c r="B34" s="7"/>
      <c r="C34" s="6"/>
    </row>
    <row r="35" ht="12.75" spans="1:3">
      <c r="A35" s="6"/>
      <c r="B35" s="7"/>
      <c r="C35" s="6"/>
    </row>
    <row r="36" ht="12.75" spans="1:3">
      <c r="A36" s="6"/>
      <c r="B36" s="7"/>
      <c r="C36" s="6"/>
    </row>
    <row r="37" ht="12.75" spans="1:3">
      <c r="A37" s="6"/>
      <c r="B37" s="7"/>
      <c r="C37" s="6"/>
    </row>
    <row r="38" ht="12.75" spans="1:3">
      <c r="A38" s="6"/>
      <c r="B38" s="7"/>
      <c r="C38" s="6"/>
    </row>
    <row r="39" ht="12.75" spans="1:3">
      <c r="A39" s="6"/>
      <c r="B39" s="7"/>
      <c r="C39" s="6"/>
    </row>
    <row r="40" ht="12.75" spans="1:3">
      <c r="A40" s="6"/>
      <c r="B40" s="7"/>
      <c r="C40" s="6"/>
    </row>
    <row r="41" ht="12.75" spans="1:3">
      <c r="A41" s="6"/>
      <c r="B41" s="7"/>
      <c r="C41" s="6"/>
    </row>
    <row r="42" ht="12.75" spans="1:3">
      <c r="A42" s="6"/>
      <c r="B42" s="7"/>
      <c r="C42" s="6"/>
    </row>
    <row r="43" ht="12.75" spans="1:3">
      <c r="A43" s="6"/>
      <c r="B43" s="7"/>
      <c r="C43" s="6"/>
    </row>
    <row r="44" ht="12.75" spans="1:3">
      <c r="A44" s="6"/>
      <c r="B44" s="7"/>
      <c r="C44" s="6"/>
    </row>
    <row r="45" ht="12.75" spans="1:2">
      <c r="A45" s="10"/>
      <c r="B45" s="10"/>
    </row>
    <row r="46" ht="12.75" spans="1:2">
      <c r="A46" s="10"/>
      <c r="B46" s="10"/>
    </row>
    <row r="47" ht="12.75" spans="1:2">
      <c r="A47" s="10"/>
      <c r="B47" s="10"/>
    </row>
    <row r="48" ht="12.75" spans="1:2">
      <c r="A48" s="10"/>
      <c r="B48" s="10"/>
    </row>
    <row r="49" ht="12.75" spans="1:2">
      <c r="A49" s="10"/>
      <c r="B49" s="10"/>
    </row>
    <row r="50" ht="12.75" spans="1:2">
      <c r="A50" s="10"/>
      <c r="B50" s="10"/>
    </row>
    <row r="51" ht="12.75" spans="1:2">
      <c r="A51" s="10"/>
      <c r="B51" s="10"/>
    </row>
    <row r="52" ht="12.75" spans="1:2">
      <c r="A52" s="10"/>
      <c r="B52" s="10"/>
    </row>
    <row r="53" ht="12.75" spans="1:2">
      <c r="A53" s="10"/>
      <c r="B53" s="10"/>
    </row>
    <row r="54" ht="12.75" spans="1:2">
      <c r="A54" s="10"/>
      <c r="B54" s="10"/>
    </row>
    <row r="55" ht="12.75" spans="1:2">
      <c r="A55" s="10"/>
      <c r="B55" s="10"/>
    </row>
    <row r="56" ht="12.75" spans="1:2">
      <c r="A56" s="10"/>
      <c r="B56" s="10"/>
    </row>
    <row r="57" ht="12.75" spans="1:2">
      <c r="A57" s="10"/>
      <c r="B57" s="10"/>
    </row>
    <row r="58" ht="12.75" spans="1:2">
      <c r="A58" s="10"/>
      <c r="B58" s="10"/>
    </row>
    <row r="59" ht="12.75" spans="1:2">
      <c r="A59" s="10"/>
      <c r="B59" s="10"/>
    </row>
    <row r="60" ht="12.75" spans="1:2">
      <c r="A60" s="10"/>
      <c r="B60" s="10"/>
    </row>
    <row r="61" ht="12.75" spans="1:2">
      <c r="A61" s="10"/>
      <c r="B61" s="10"/>
    </row>
    <row r="62" ht="12.75" spans="1:2">
      <c r="A62" s="10"/>
      <c r="B62" s="10"/>
    </row>
    <row r="63" ht="12.75" spans="1:2">
      <c r="A63" s="10"/>
      <c r="B63" s="10"/>
    </row>
    <row r="64" ht="12.75" spans="1:2">
      <c r="A64" s="10"/>
      <c r="B64" s="10"/>
    </row>
    <row r="65" ht="12.75" spans="1:2">
      <c r="A65" s="10"/>
      <c r="B65" s="10"/>
    </row>
    <row r="66" ht="12.75" spans="1:2">
      <c r="A66" s="10"/>
      <c r="B66" s="10"/>
    </row>
    <row r="67" ht="12.75" spans="1:2">
      <c r="A67" s="10"/>
      <c r="B67" s="10"/>
    </row>
    <row r="68" ht="12.75" spans="1:2">
      <c r="A68" s="10"/>
      <c r="B68" s="10"/>
    </row>
    <row r="69" ht="12.75" spans="1:2">
      <c r="A69" s="10"/>
      <c r="B69" s="10"/>
    </row>
    <row r="70" ht="12.75" spans="1:2">
      <c r="A70" s="10"/>
      <c r="B70" s="10"/>
    </row>
    <row r="71" ht="12.75" spans="1:2">
      <c r="A71" s="10"/>
      <c r="B71" s="10"/>
    </row>
    <row r="72" ht="12.75" spans="1:2">
      <c r="A72" s="10"/>
      <c r="B72" s="10"/>
    </row>
    <row r="73" ht="12.75" spans="1:2">
      <c r="A73" s="10"/>
      <c r="B73" s="10"/>
    </row>
    <row r="74" ht="12.75" spans="1:2">
      <c r="A74" s="10"/>
      <c r="B74" s="10"/>
    </row>
    <row r="75" ht="12.75" spans="1:2">
      <c r="A75" s="10"/>
      <c r="B75" s="10"/>
    </row>
    <row r="76" ht="12.75" spans="1:2">
      <c r="A76" s="10"/>
      <c r="B76" s="10"/>
    </row>
    <row r="77" ht="12.75" spans="1:2">
      <c r="A77" s="10"/>
      <c r="B77" s="10"/>
    </row>
    <row r="78" ht="12.75" spans="1:2">
      <c r="A78" s="10"/>
      <c r="B78" s="10"/>
    </row>
    <row r="79" ht="12.75" spans="1:2">
      <c r="A79" s="10"/>
      <c r="B79" s="10"/>
    </row>
    <row r="80" ht="12.75" spans="1:2">
      <c r="A80" s="10"/>
      <c r="B80" s="10"/>
    </row>
    <row r="81" ht="12.75" spans="1:2">
      <c r="A81" s="10"/>
      <c r="B81" s="10"/>
    </row>
    <row r="82" ht="12.75" spans="1:2">
      <c r="A82" s="10"/>
      <c r="B82" s="10"/>
    </row>
    <row r="83" ht="12.75" spans="1:2">
      <c r="A83" s="10"/>
      <c r="B83" s="10"/>
    </row>
    <row r="84" ht="12.75" spans="1:2">
      <c r="A84" s="10"/>
      <c r="B84" s="10"/>
    </row>
    <row r="85" ht="12.75" spans="1:2">
      <c r="A85" s="10"/>
      <c r="B85" s="10"/>
    </row>
    <row r="86" ht="12.75" spans="1:2">
      <c r="A86" s="10"/>
      <c r="B86" s="10"/>
    </row>
    <row r="87" ht="12.75" spans="1:2">
      <c r="A87" s="10"/>
      <c r="B87" s="10"/>
    </row>
    <row r="88" ht="12.75" spans="1:2">
      <c r="A88" s="10"/>
      <c r="B88" s="10"/>
    </row>
    <row r="89" ht="12.75" spans="1:2">
      <c r="A89" s="10"/>
      <c r="B89" s="10"/>
    </row>
    <row r="90" ht="12.75" spans="1:2">
      <c r="A90" s="10"/>
      <c r="B90" s="10"/>
    </row>
    <row r="91" ht="12.75" spans="1:2">
      <c r="A91" s="10"/>
      <c r="B91" s="10"/>
    </row>
    <row r="92" ht="12.75" spans="1:2">
      <c r="A92" s="10"/>
      <c r="B92" s="10"/>
    </row>
    <row r="93" ht="12.75" spans="1:2">
      <c r="A93" s="10"/>
      <c r="B93" s="10"/>
    </row>
    <row r="94" ht="12.75" spans="1:2">
      <c r="A94" s="10"/>
      <c r="B94" s="10"/>
    </row>
    <row r="95" ht="12.75" spans="1:2">
      <c r="A95" s="10"/>
      <c r="B95" s="10"/>
    </row>
    <row r="96" ht="12.75" spans="1:2">
      <c r="A96" s="10"/>
      <c r="B96" s="10"/>
    </row>
    <row r="97" ht="12.75" spans="1:2">
      <c r="A97" s="10"/>
      <c r="B97" s="10"/>
    </row>
    <row r="98" ht="12.75" spans="1:2">
      <c r="A98" s="10"/>
      <c r="B98" s="10"/>
    </row>
    <row r="99" ht="12.75" spans="1:2">
      <c r="A99" s="10"/>
      <c r="B99" s="10"/>
    </row>
    <row r="100" ht="12.75" spans="1:2">
      <c r="A100" s="10"/>
      <c r="B100" s="10"/>
    </row>
    <row r="101" ht="12.75" spans="1:2">
      <c r="A101" s="10"/>
      <c r="B101" s="10"/>
    </row>
    <row r="102" ht="12.75" spans="1:2">
      <c r="A102" s="10"/>
      <c r="B102" s="10"/>
    </row>
    <row r="103" ht="12.75" spans="1:2">
      <c r="A103" s="10"/>
      <c r="B103" s="10"/>
    </row>
    <row r="104" ht="12.75" spans="1:2">
      <c r="A104" s="10"/>
      <c r="B104" s="10"/>
    </row>
    <row r="105" ht="12.75" spans="1:2">
      <c r="A105" s="10"/>
      <c r="B105" s="10"/>
    </row>
    <row r="106" ht="12.75" spans="1:2">
      <c r="A106" s="10"/>
      <c r="B106" s="10"/>
    </row>
    <row r="107" ht="12.75" spans="1:2">
      <c r="A107" s="10"/>
      <c r="B107" s="10"/>
    </row>
    <row r="108" ht="12.75" spans="1:2">
      <c r="A108" s="10"/>
      <c r="B108" s="10"/>
    </row>
    <row r="109" ht="12.75" spans="1:2">
      <c r="A109" s="10"/>
      <c r="B109" s="10"/>
    </row>
    <row r="110" ht="12.75" spans="1:2">
      <c r="A110" s="10"/>
      <c r="B110" s="10"/>
    </row>
    <row r="111" ht="12.75" spans="1:2">
      <c r="A111" s="10"/>
      <c r="B111" s="10"/>
    </row>
    <row r="112" ht="12.75" spans="1:2">
      <c r="A112" s="10"/>
      <c r="B112" s="10"/>
    </row>
    <row r="113" ht="12.75" spans="1:2">
      <c r="A113" s="10"/>
      <c r="B113" s="10"/>
    </row>
    <row r="114" ht="12.75" spans="1:2">
      <c r="A114" s="10"/>
      <c r="B114" s="10"/>
    </row>
    <row r="115" ht="12.75" spans="1:2">
      <c r="A115" s="10"/>
      <c r="B115" s="10"/>
    </row>
    <row r="116" ht="12.75" spans="1:2">
      <c r="A116" s="10"/>
      <c r="B116" s="10"/>
    </row>
    <row r="117" ht="12.75" spans="1:2">
      <c r="A117" s="10"/>
      <c r="B117" s="10"/>
    </row>
    <row r="118" ht="12.75" spans="1:2">
      <c r="A118" s="10"/>
      <c r="B118" s="10"/>
    </row>
    <row r="119" ht="12.75" spans="1:2">
      <c r="A119" s="10"/>
      <c r="B119" s="10"/>
    </row>
    <row r="120" ht="12.75" spans="1:2">
      <c r="A120" s="10"/>
      <c r="B120" s="10"/>
    </row>
    <row r="121" ht="12.75" spans="1:2">
      <c r="A121" s="10"/>
      <c r="B121" s="10"/>
    </row>
    <row r="122" ht="12.75" spans="1:2">
      <c r="A122" s="10"/>
      <c r="B122" s="10"/>
    </row>
    <row r="123" ht="12.75" spans="1:2">
      <c r="A123" s="10"/>
      <c r="B123" s="10"/>
    </row>
    <row r="124" ht="12.75" spans="1:2">
      <c r="A124" s="10"/>
      <c r="B124" s="10"/>
    </row>
    <row r="125" ht="12.75" spans="1:2">
      <c r="A125" s="10"/>
      <c r="B125" s="10"/>
    </row>
    <row r="126" ht="12.75" spans="1:2">
      <c r="A126" s="10"/>
      <c r="B126" s="10"/>
    </row>
    <row r="127" ht="12.75" spans="1:2">
      <c r="A127" s="10"/>
      <c r="B127" s="10"/>
    </row>
    <row r="128" ht="12.75" spans="1:2">
      <c r="A128" s="10"/>
      <c r="B128" s="10"/>
    </row>
    <row r="129" ht="12.75" spans="1:2">
      <c r="A129" s="10"/>
      <c r="B129" s="10"/>
    </row>
    <row r="130" ht="12.75" spans="1:2">
      <c r="A130" s="10"/>
      <c r="B130" s="10"/>
    </row>
    <row r="131" ht="12.75" spans="1:2">
      <c r="A131" s="10"/>
      <c r="B131" s="10"/>
    </row>
    <row r="132" ht="12.75" spans="1:2">
      <c r="A132" s="10"/>
      <c r="B132" s="10"/>
    </row>
    <row r="133" ht="12.75" spans="1:2">
      <c r="A133" s="10"/>
      <c r="B133" s="10"/>
    </row>
    <row r="134" ht="12.75" spans="1:2">
      <c r="A134" s="10"/>
      <c r="B134" s="10"/>
    </row>
    <row r="135" ht="12.75" spans="1:2">
      <c r="A135" s="10"/>
      <c r="B135" s="10"/>
    </row>
    <row r="136" ht="12.75" spans="1:2">
      <c r="A136" s="10"/>
      <c r="B136" s="10"/>
    </row>
    <row r="137" ht="12.75" spans="1:2">
      <c r="A137" s="10"/>
      <c r="B137" s="10"/>
    </row>
    <row r="138" ht="12.75" spans="1:2">
      <c r="A138" s="10"/>
      <c r="B138" s="10"/>
    </row>
    <row r="139" ht="12.75" spans="1:2">
      <c r="A139" s="10"/>
      <c r="B139" s="10"/>
    </row>
    <row r="140" ht="12.75" spans="1:2">
      <c r="A140" s="10"/>
      <c r="B140" s="10"/>
    </row>
    <row r="141" ht="12.75" spans="1:2">
      <c r="A141" s="10"/>
      <c r="B141" s="10"/>
    </row>
    <row r="142" ht="12.75" spans="1:2">
      <c r="A142" s="10"/>
      <c r="B142" s="10"/>
    </row>
    <row r="143" ht="12.75" spans="1:2">
      <c r="A143" s="10"/>
      <c r="B143" s="10"/>
    </row>
    <row r="144" ht="12.75" spans="1:2">
      <c r="A144" s="10"/>
      <c r="B144" s="10"/>
    </row>
    <row r="145" ht="12.75" spans="1:2">
      <c r="A145" s="10"/>
      <c r="B145" s="10"/>
    </row>
    <row r="146" ht="12.75" spans="1:2">
      <c r="A146" s="10"/>
      <c r="B146" s="10"/>
    </row>
    <row r="147" ht="12.75" spans="1:2">
      <c r="A147" s="10"/>
      <c r="B147" s="10"/>
    </row>
    <row r="148" ht="12.75" spans="1:2">
      <c r="A148" s="10"/>
      <c r="B148" s="10"/>
    </row>
    <row r="149" ht="12.75" spans="1:2">
      <c r="A149" s="10"/>
      <c r="B149" s="10"/>
    </row>
    <row r="150" ht="12.75" spans="1:2">
      <c r="A150" s="10"/>
      <c r="B150" s="10"/>
    </row>
    <row r="151" ht="12.75" spans="1:2">
      <c r="A151" s="10"/>
      <c r="B151" s="10"/>
    </row>
    <row r="152" ht="12.75" spans="1:2">
      <c r="A152" s="10"/>
      <c r="B152" s="10"/>
    </row>
    <row r="153" ht="12.75" spans="1:2">
      <c r="A153" s="10"/>
      <c r="B153" s="10"/>
    </row>
    <row r="154" ht="12.75" spans="1:2">
      <c r="A154" s="10"/>
      <c r="B154" s="10"/>
    </row>
    <row r="155" ht="12.75" spans="1:2">
      <c r="A155" s="10"/>
      <c r="B155" s="10"/>
    </row>
    <row r="156" ht="12.75" spans="1:2">
      <c r="A156" s="10"/>
      <c r="B156" s="10"/>
    </row>
    <row r="157" ht="12.75" spans="1:2">
      <c r="A157" s="10"/>
      <c r="B157" s="10"/>
    </row>
    <row r="158" ht="12.75" spans="1:2">
      <c r="A158" s="10"/>
      <c r="B158" s="10"/>
    </row>
    <row r="159" ht="12.75" spans="1:2">
      <c r="A159" s="10"/>
      <c r="B159" s="10"/>
    </row>
    <row r="160" ht="12.75" spans="1:2">
      <c r="A160" s="10"/>
      <c r="B160" s="10"/>
    </row>
    <row r="161" ht="12.75" spans="1:2">
      <c r="A161" s="10"/>
      <c r="B161" s="10"/>
    </row>
    <row r="162" ht="12.75" spans="1:2">
      <c r="A162" s="10"/>
      <c r="B162" s="10"/>
    </row>
    <row r="163" ht="12.75" spans="1:2">
      <c r="A163" s="10"/>
      <c r="B163" s="10"/>
    </row>
    <row r="164" ht="12.75" spans="1:2">
      <c r="A164" s="10"/>
      <c r="B164" s="10"/>
    </row>
    <row r="165" ht="12.75" spans="1:2">
      <c r="A165" s="10"/>
      <c r="B165" s="10"/>
    </row>
    <row r="166" ht="12.75" spans="1:2">
      <c r="A166" s="10"/>
      <c r="B166" s="10"/>
    </row>
    <row r="167" ht="12.75" spans="1:2">
      <c r="A167" s="10"/>
      <c r="B167" s="10"/>
    </row>
    <row r="168" ht="12.75" spans="1:2">
      <c r="A168" s="10"/>
      <c r="B168" s="10"/>
    </row>
    <row r="169" ht="12.75" spans="1:2">
      <c r="A169" s="10"/>
      <c r="B169" s="10"/>
    </row>
    <row r="170" ht="12.75" spans="1:2">
      <c r="A170" s="10"/>
      <c r="B170" s="10"/>
    </row>
    <row r="171" ht="12.75" spans="1:2">
      <c r="A171" s="10"/>
      <c r="B171" s="10"/>
    </row>
    <row r="172" ht="12.75" spans="1:2">
      <c r="A172" s="10"/>
      <c r="B172" s="10"/>
    </row>
    <row r="173" ht="12.75" spans="1:2">
      <c r="A173" s="10"/>
      <c r="B173" s="10"/>
    </row>
    <row r="174" ht="12.75" spans="1:2">
      <c r="A174" s="10"/>
      <c r="B174" s="10"/>
    </row>
    <row r="175" ht="12.75" spans="1:2">
      <c r="A175" s="10"/>
      <c r="B175" s="10"/>
    </row>
    <row r="176" ht="12.75" spans="1:2">
      <c r="A176" s="10"/>
      <c r="B176" s="10"/>
    </row>
    <row r="177" ht="12.75" spans="1:2">
      <c r="A177" s="10"/>
      <c r="B177" s="10"/>
    </row>
    <row r="178" ht="12.75" spans="1:2">
      <c r="A178" s="10"/>
      <c r="B178" s="10"/>
    </row>
    <row r="179" ht="12.75" spans="1:2">
      <c r="A179" s="10"/>
      <c r="B179" s="10"/>
    </row>
    <row r="180" ht="12.75" spans="1:2">
      <c r="A180" s="10"/>
      <c r="B180" s="10"/>
    </row>
    <row r="181" ht="12.75" spans="1:2">
      <c r="A181" s="10"/>
      <c r="B181" s="10"/>
    </row>
    <row r="182" ht="12.75" spans="1:2">
      <c r="A182" s="10"/>
      <c r="B182" s="10"/>
    </row>
    <row r="183" ht="12.75" spans="1:2">
      <c r="A183" s="10"/>
      <c r="B183" s="10"/>
    </row>
    <row r="184" ht="12.75" spans="1:2">
      <c r="A184" s="10"/>
      <c r="B184" s="10"/>
    </row>
    <row r="185" ht="12.75" spans="1:2">
      <c r="A185" s="10"/>
      <c r="B185" s="10"/>
    </row>
    <row r="186" ht="12.75" spans="1:2">
      <c r="A186" s="10"/>
      <c r="B186" s="10"/>
    </row>
    <row r="187" ht="12.75" spans="1:2">
      <c r="A187" s="10"/>
      <c r="B187" s="10"/>
    </row>
    <row r="188" ht="12.75" spans="1:2">
      <c r="A188" s="10"/>
      <c r="B188" s="10"/>
    </row>
    <row r="189" ht="12.75" spans="1:2">
      <c r="A189" s="10"/>
      <c r="B189" s="10"/>
    </row>
    <row r="190" ht="12.75" spans="1:2">
      <c r="A190" s="10"/>
      <c r="B190" s="10"/>
    </row>
    <row r="191" ht="12.75" spans="1:2">
      <c r="A191" s="10"/>
      <c r="B191" s="10"/>
    </row>
    <row r="192" ht="12.75" spans="1:2">
      <c r="A192" s="10"/>
      <c r="B192" s="10"/>
    </row>
    <row r="193" ht="12.75" spans="1:2">
      <c r="A193" s="10"/>
      <c r="B193" s="10"/>
    </row>
    <row r="194" ht="12.75" spans="1:2">
      <c r="A194" s="10"/>
      <c r="B194" s="10"/>
    </row>
    <row r="195" ht="12.75" spans="1:2">
      <c r="A195" s="10"/>
      <c r="B195" s="10"/>
    </row>
    <row r="196" ht="12.75" spans="1:2">
      <c r="A196" s="10"/>
      <c r="B196" s="10"/>
    </row>
    <row r="197" ht="12.75" spans="1:2">
      <c r="A197" s="10"/>
      <c r="B197" s="10"/>
    </row>
    <row r="198" ht="12.75" spans="1:2">
      <c r="A198" s="10"/>
      <c r="B198" s="10"/>
    </row>
    <row r="199" ht="12.75" spans="1:2">
      <c r="A199" s="10"/>
      <c r="B199" s="10"/>
    </row>
    <row r="200" ht="12.75" spans="1:2">
      <c r="A200" s="10"/>
      <c r="B200" s="10"/>
    </row>
    <row r="201" ht="12.75" spans="1:2">
      <c r="A201" s="10"/>
      <c r="B201" s="10"/>
    </row>
    <row r="202" ht="12.75" spans="1:2">
      <c r="A202" s="10"/>
      <c r="B202" s="10"/>
    </row>
    <row r="203" ht="12.75" spans="1:2">
      <c r="A203" s="10"/>
      <c r="B203" s="10"/>
    </row>
    <row r="204" ht="12.75" spans="1:2">
      <c r="A204" s="10"/>
      <c r="B204" s="10"/>
    </row>
    <row r="205" ht="12.75" spans="1:2">
      <c r="A205" s="10"/>
      <c r="B205" s="10"/>
    </row>
    <row r="206" ht="12.75" spans="1:2">
      <c r="A206" s="10"/>
      <c r="B206" s="10"/>
    </row>
    <row r="207" ht="12.75" spans="1:2">
      <c r="A207" s="10"/>
      <c r="B207" s="10"/>
    </row>
    <row r="208" ht="12.75" spans="1:2">
      <c r="A208" s="10"/>
      <c r="B208" s="10"/>
    </row>
    <row r="209" ht="12.75" spans="1:2">
      <c r="A209" s="10"/>
      <c r="B209" s="10"/>
    </row>
    <row r="210" ht="12.75" spans="1:2">
      <c r="A210" s="10"/>
      <c r="B210" s="10"/>
    </row>
    <row r="211" ht="12.75" spans="1:2">
      <c r="A211" s="10"/>
      <c r="B211" s="10"/>
    </row>
    <row r="212" ht="12.75" spans="1:2">
      <c r="A212" s="10"/>
      <c r="B212" s="10"/>
    </row>
    <row r="213" ht="12.75" spans="1:2">
      <c r="A213" s="10"/>
      <c r="B213" s="10"/>
    </row>
    <row r="214" ht="12.75" spans="1:2">
      <c r="A214" s="10"/>
      <c r="B214" s="10"/>
    </row>
    <row r="215" ht="12.75" spans="1:2">
      <c r="A215" s="10"/>
      <c r="B215" s="10"/>
    </row>
    <row r="216" ht="12.75" spans="1:2">
      <c r="A216" s="10"/>
      <c r="B216" s="10"/>
    </row>
    <row r="217" ht="12.75" spans="1:2">
      <c r="A217" s="10"/>
      <c r="B217" s="10"/>
    </row>
    <row r="218" ht="12.75" spans="1:2">
      <c r="A218" s="10"/>
      <c r="B218" s="10"/>
    </row>
    <row r="219" ht="12.75" spans="1:2">
      <c r="A219" s="10"/>
      <c r="B219" s="10"/>
    </row>
    <row r="220" ht="12.75" spans="1:2">
      <c r="A220" s="10"/>
      <c r="B220" s="10"/>
    </row>
    <row r="221" ht="12.75" spans="1:2">
      <c r="A221" s="10"/>
      <c r="B221" s="10"/>
    </row>
    <row r="222" ht="12.75" spans="1:2">
      <c r="A222" s="10"/>
      <c r="B222" s="10"/>
    </row>
    <row r="223" ht="12.75" spans="1:2">
      <c r="A223" s="10"/>
      <c r="B223" s="10"/>
    </row>
    <row r="224" ht="12.75" spans="1:2">
      <c r="A224" s="10"/>
      <c r="B224" s="10"/>
    </row>
    <row r="225" ht="12.75" spans="1:2">
      <c r="A225" s="10"/>
      <c r="B225" s="10"/>
    </row>
    <row r="226" ht="12.75" spans="1:2">
      <c r="A226" s="10"/>
      <c r="B226" s="10"/>
    </row>
    <row r="227" ht="12.75" spans="1:2">
      <c r="A227" s="10"/>
      <c r="B227" s="10"/>
    </row>
    <row r="228" ht="12.75" spans="1:2">
      <c r="A228" s="10"/>
      <c r="B228" s="10"/>
    </row>
    <row r="229" ht="12.75" spans="1:2">
      <c r="A229" s="10"/>
      <c r="B229" s="10"/>
    </row>
    <row r="230" ht="12.75" spans="1:2">
      <c r="A230" s="10"/>
      <c r="B230" s="10"/>
    </row>
    <row r="231" ht="12.75" spans="1:2">
      <c r="A231" s="10"/>
      <c r="B231" s="10"/>
    </row>
    <row r="232" ht="12.75" spans="1:2">
      <c r="A232" s="10"/>
      <c r="B232" s="10"/>
    </row>
    <row r="233" ht="12.75" spans="1:2">
      <c r="A233" s="10"/>
      <c r="B233" s="10"/>
    </row>
    <row r="234" ht="12.75" spans="1:2">
      <c r="A234" s="10"/>
      <c r="B234" s="10"/>
    </row>
    <row r="235" ht="12.75" spans="1:2">
      <c r="A235" s="10"/>
      <c r="B235" s="10"/>
    </row>
    <row r="236" ht="12.75" spans="1:2">
      <c r="A236" s="10"/>
      <c r="B236" s="10"/>
    </row>
    <row r="237" ht="12.75" spans="1:2">
      <c r="A237" s="10"/>
      <c r="B237" s="10"/>
    </row>
    <row r="238" ht="12.75" spans="1:2">
      <c r="A238" s="10"/>
      <c r="B238" s="10"/>
    </row>
    <row r="239" ht="12.75" spans="1:2">
      <c r="A239" s="10"/>
      <c r="B239" s="10"/>
    </row>
    <row r="240" ht="12.75" spans="1:2">
      <c r="A240" s="10"/>
      <c r="B240" s="10"/>
    </row>
    <row r="241" ht="12.75" spans="1:2">
      <c r="A241" s="10"/>
      <c r="B241" s="10"/>
    </row>
    <row r="242" ht="12.75" spans="1:2">
      <c r="A242" s="10"/>
      <c r="B242" s="10"/>
    </row>
    <row r="243" ht="12.75" spans="1:2">
      <c r="A243" s="10"/>
      <c r="B243" s="10"/>
    </row>
    <row r="244" ht="12.75" spans="1:2">
      <c r="A244" s="10"/>
      <c r="B244" s="10"/>
    </row>
    <row r="245" ht="12.75" spans="1:2">
      <c r="A245" s="10"/>
      <c r="B245" s="10"/>
    </row>
    <row r="246" ht="12.75" spans="1:2">
      <c r="A246" s="10"/>
      <c r="B246" s="10"/>
    </row>
    <row r="247" ht="12.75" spans="1:2">
      <c r="A247" s="10"/>
      <c r="B247" s="10"/>
    </row>
    <row r="248" ht="12.75" spans="1:2">
      <c r="A248" s="10"/>
      <c r="B248" s="10"/>
    </row>
    <row r="249" ht="12.75" spans="1:2">
      <c r="A249" s="10"/>
      <c r="B249" s="10"/>
    </row>
    <row r="250" ht="12.75" spans="1:2">
      <c r="A250" s="10"/>
      <c r="B250" s="10"/>
    </row>
    <row r="251" ht="12.75" spans="1:2">
      <c r="A251" s="10"/>
      <c r="B251" s="10"/>
    </row>
    <row r="252" ht="12.75" spans="1:2">
      <c r="A252" s="10"/>
      <c r="B252" s="10"/>
    </row>
    <row r="253" ht="12.75" spans="1:2">
      <c r="A253" s="10"/>
      <c r="B253" s="10"/>
    </row>
    <row r="254" ht="12.75" spans="1:2">
      <c r="A254" s="10"/>
      <c r="B254" s="10"/>
    </row>
    <row r="255" ht="12.75" spans="1:2">
      <c r="A255" s="10"/>
      <c r="B255" s="10"/>
    </row>
    <row r="256" ht="12.75" spans="1:2">
      <c r="A256" s="10"/>
      <c r="B256" s="10"/>
    </row>
    <row r="257" ht="12.75" spans="1:2">
      <c r="A257" s="10"/>
      <c r="B257" s="10"/>
    </row>
    <row r="258" ht="12.75" spans="1:2">
      <c r="A258" s="10"/>
      <c r="B258" s="10"/>
    </row>
    <row r="259" ht="12.75" spans="1:2">
      <c r="A259" s="10"/>
      <c r="B259" s="10"/>
    </row>
    <row r="260" ht="12.75" spans="1:2">
      <c r="A260" s="10"/>
      <c r="B260" s="10"/>
    </row>
    <row r="261" ht="12.75" spans="1:2">
      <c r="A261" s="10"/>
      <c r="B261" s="10"/>
    </row>
    <row r="262" ht="12.75" spans="1:2">
      <c r="A262" s="10"/>
      <c r="B262" s="10"/>
    </row>
    <row r="263" ht="12.75" spans="1:2">
      <c r="A263" s="10"/>
      <c r="B263" s="10"/>
    </row>
    <row r="264" ht="12.75" spans="1:2">
      <c r="A264" s="10"/>
      <c r="B264" s="10"/>
    </row>
    <row r="265" ht="12.75" spans="1:2">
      <c r="A265" s="10"/>
      <c r="B265" s="10"/>
    </row>
    <row r="266" ht="12.75" spans="1:2">
      <c r="A266" s="10"/>
      <c r="B266" s="10"/>
    </row>
    <row r="267" ht="12.75" spans="1:2">
      <c r="A267" s="10"/>
      <c r="B267" s="10"/>
    </row>
    <row r="268" ht="12.75" spans="1:2">
      <c r="A268" s="10"/>
      <c r="B268" s="10"/>
    </row>
    <row r="269" ht="12.75" spans="1:2">
      <c r="A269" s="10"/>
      <c r="B269" s="10"/>
    </row>
    <row r="270" ht="12.75" spans="1:2">
      <c r="A270" s="10"/>
      <c r="B270" s="10"/>
    </row>
    <row r="271" ht="12.75" spans="1:2">
      <c r="A271" s="10"/>
      <c r="B271" s="10"/>
    </row>
    <row r="272" ht="12.75" spans="1:2">
      <c r="A272" s="10"/>
      <c r="B272" s="10"/>
    </row>
    <row r="273" ht="12.75" spans="1:2">
      <c r="A273" s="10"/>
      <c r="B273" s="10"/>
    </row>
    <row r="274" ht="12.75" spans="1:2">
      <c r="A274" s="10"/>
      <c r="B274" s="10"/>
    </row>
    <row r="275" ht="12.75" spans="1:2">
      <c r="A275" s="10"/>
      <c r="B275" s="10"/>
    </row>
    <row r="276" ht="12.75" spans="1:2">
      <c r="A276" s="10"/>
      <c r="B276" s="10"/>
    </row>
    <row r="277" ht="12.75" spans="1:2">
      <c r="A277" s="10"/>
      <c r="B277" s="10"/>
    </row>
    <row r="278" ht="12.75" spans="1:2">
      <c r="A278" s="10"/>
      <c r="B278" s="10"/>
    </row>
    <row r="279" ht="12.75" spans="1:2">
      <c r="A279" s="10"/>
      <c r="B279" s="10"/>
    </row>
    <row r="280" ht="12.75" spans="1:2">
      <c r="A280" s="10"/>
      <c r="B280" s="10"/>
    </row>
    <row r="281" ht="12.75" spans="1:2">
      <c r="A281" s="10"/>
      <c r="B281" s="10"/>
    </row>
    <row r="282" ht="12.75" spans="1:2">
      <c r="A282" s="10"/>
      <c r="B282" s="10"/>
    </row>
    <row r="283" ht="12.75" spans="1:2">
      <c r="A283" s="10"/>
      <c r="B283" s="10"/>
    </row>
    <row r="284" ht="12.75" spans="1:2">
      <c r="A284" s="10"/>
      <c r="B284" s="10"/>
    </row>
    <row r="285" ht="12.75" spans="1:2">
      <c r="A285" s="10"/>
      <c r="B285" s="10"/>
    </row>
    <row r="286" ht="12.75" spans="1:2">
      <c r="A286" s="10"/>
      <c r="B286" s="10"/>
    </row>
    <row r="287" ht="12.75" spans="1:2">
      <c r="A287" s="10"/>
      <c r="B287" s="10"/>
    </row>
    <row r="288" ht="12.75" spans="1:2">
      <c r="A288" s="10"/>
      <c r="B288" s="10"/>
    </row>
    <row r="289" ht="12.75" spans="1:2">
      <c r="A289" s="10"/>
      <c r="B289" s="10"/>
    </row>
    <row r="290" ht="12.75" spans="1:2">
      <c r="A290" s="10"/>
      <c r="B290" s="10"/>
    </row>
    <row r="291" ht="12.75" spans="1:2">
      <c r="A291" s="10"/>
      <c r="B291" s="10"/>
    </row>
    <row r="292" ht="12.75" spans="1:2">
      <c r="A292" s="10"/>
      <c r="B292" s="10"/>
    </row>
    <row r="293" ht="12.75" spans="1:2">
      <c r="A293" s="10"/>
      <c r="B293" s="10"/>
    </row>
    <row r="294" ht="12.75" spans="1:2">
      <c r="A294" s="10"/>
      <c r="B294" s="10"/>
    </row>
    <row r="295" ht="12.75" spans="1:2">
      <c r="A295" s="10"/>
      <c r="B295" s="10"/>
    </row>
    <row r="296" ht="12.75" spans="1:2">
      <c r="A296" s="10"/>
      <c r="B296" s="10"/>
    </row>
    <row r="297" ht="12.75" spans="1:2">
      <c r="A297" s="10"/>
      <c r="B297" s="10"/>
    </row>
    <row r="298" ht="12.75" spans="1:2">
      <c r="A298" s="10"/>
      <c r="B298" s="10"/>
    </row>
    <row r="299" ht="12.75" spans="1:2">
      <c r="A299" s="10"/>
      <c r="B299" s="10"/>
    </row>
    <row r="300" ht="12.75" spans="1:2">
      <c r="A300" s="10"/>
      <c r="B300" s="10"/>
    </row>
    <row r="301" ht="12.75" spans="1:2">
      <c r="A301" s="10"/>
      <c r="B301" s="10"/>
    </row>
    <row r="302" ht="12.75" spans="1:2">
      <c r="A302" s="10"/>
      <c r="B302" s="10"/>
    </row>
    <row r="303" ht="12.75" spans="1:2">
      <c r="A303" s="10"/>
      <c r="B303" s="10"/>
    </row>
    <row r="304" ht="12.75" spans="1:2">
      <c r="A304" s="10"/>
      <c r="B304" s="10"/>
    </row>
    <row r="305" ht="12.75" spans="1:2">
      <c r="A305" s="10"/>
      <c r="B305" s="10"/>
    </row>
    <row r="306" ht="12.75" spans="1:2">
      <c r="A306" s="10"/>
      <c r="B306" s="10"/>
    </row>
    <row r="307" ht="12.75" spans="1:2">
      <c r="A307" s="10"/>
      <c r="B307" s="10"/>
    </row>
    <row r="308" ht="12.75" spans="1:2">
      <c r="A308" s="10"/>
      <c r="B308" s="10"/>
    </row>
    <row r="309" ht="12.75" spans="1:2">
      <c r="A309" s="10"/>
      <c r="B309" s="10"/>
    </row>
    <row r="310" ht="12.75" spans="1:2">
      <c r="A310" s="10"/>
      <c r="B310" s="10"/>
    </row>
    <row r="311" ht="12.75" spans="1:2">
      <c r="A311" s="10"/>
      <c r="B311" s="10"/>
    </row>
    <row r="312" ht="12.75" spans="1:2">
      <c r="A312" s="10"/>
      <c r="B312" s="10"/>
    </row>
    <row r="313" ht="12.75" spans="1:2">
      <c r="A313" s="10"/>
      <c r="B313" s="10"/>
    </row>
    <row r="314" ht="12.75" spans="1:2">
      <c r="A314" s="10"/>
      <c r="B314" s="10"/>
    </row>
    <row r="315" ht="12.75" spans="1:2">
      <c r="A315" s="10"/>
      <c r="B315" s="10"/>
    </row>
    <row r="316" ht="12.75" spans="1:2">
      <c r="A316" s="10"/>
      <c r="B316" s="10"/>
    </row>
    <row r="317" ht="12.75" spans="1:2">
      <c r="A317" s="10"/>
      <c r="B317" s="10"/>
    </row>
    <row r="318" ht="12.75" spans="1:2">
      <c r="A318" s="10"/>
      <c r="B318" s="10"/>
    </row>
    <row r="319" ht="12.75" spans="1:2">
      <c r="A319" s="10"/>
      <c r="B319" s="10"/>
    </row>
    <row r="320" ht="12.75" spans="1:2">
      <c r="A320" s="10"/>
      <c r="B320" s="10"/>
    </row>
    <row r="321" ht="12.75" spans="1:2">
      <c r="A321" s="10"/>
      <c r="B321" s="10"/>
    </row>
    <row r="322" ht="12.75" spans="1:2">
      <c r="A322" s="10"/>
      <c r="B322" s="10"/>
    </row>
    <row r="323" ht="12.75" spans="1:2">
      <c r="A323" s="10"/>
      <c r="B323" s="10"/>
    </row>
    <row r="324" ht="12.75" spans="1:2">
      <c r="A324" s="10"/>
      <c r="B324" s="10"/>
    </row>
    <row r="325" ht="12.75" spans="1:2">
      <c r="A325" s="10"/>
      <c r="B325" s="10"/>
    </row>
    <row r="326" ht="12.75" spans="1:2">
      <c r="A326" s="10"/>
      <c r="B326" s="10"/>
    </row>
    <row r="327" ht="12.75" spans="1:2">
      <c r="A327" s="10"/>
      <c r="B327" s="10"/>
    </row>
    <row r="328" ht="12.75" spans="1:2">
      <c r="A328" s="10"/>
      <c r="B328" s="10"/>
    </row>
    <row r="329" ht="12.75" spans="1:2">
      <c r="A329" s="10"/>
      <c r="B329" s="10"/>
    </row>
    <row r="330" ht="12.75" spans="1:2">
      <c r="A330" s="10"/>
      <c r="B330" s="10"/>
    </row>
    <row r="331" ht="12.75" spans="1:2">
      <c r="A331" s="10"/>
      <c r="B331" s="10"/>
    </row>
    <row r="332" ht="12.75" spans="1:2">
      <c r="A332" s="10"/>
      <c r="B332" s="10"/>
    </row>
    <row r="333" ht="12.75" spans="1:2">
      <c r="A333" s="10"/>
      <c r="B333" s="10"/>
    </row>
    <row r="334" ht="12.75" spans="1:2">
      <c r="A334" s="10"/>
      <c r="B334" s="10"/>
    </row>
    <row r="335" ht="12.75" spans="1:2">
      <c r="A335" s="10"/>
      <c r="B335" s="10"/>
    </row>
    <row r="336" ht="12.75" spans="1:2">
      <c r="A336" s="10"/>
      <c r="B336" s="10"/>
    </row>
    <row r="337" ht="12.75" spans="1:2">
      <c r="A337" s="10"/>
      <c r="B337" s="10"/>
    </row>
    <row r="338" ht="12.75" spans="1:2">
      <c r="A338" s="10"/>
      <c r="B338" s="10"/>
    </row>
    <row r="339" ht="12.75" spans="1:2">
      <c r="A339" s="10"/>
      <c r="B339" s="10"/>
    </row>
    <row r="340" ht="12.75" spans="1:2">
      <c r="A340" s="10"/>
      <c r="B340" s="10"/>
    </row>
    <row r="341" ht="12.75" spans="1:2">
      <c r="A341" s="10"/>
      <c r="B341" s="10"/>
    </row>
    <row r="342" ht="12.75" spans="1:2">
      <c r="A342" s="10"/>
      <c r="B342" s="10"/>
    </row>
    <row r="343" ht="12.75" spans="1:2">
      <c r="A343" s="10"/>
      <c r="B343" s="10"/>
    </row>
    <row r="344" ht="12.75" spans="1:2">
      <c r="A344" s="10"/>
      <c r="B344" s="10"/>
    </row>
    <row r="345" ht="12.75" spans="1:2">
      <c r="A345" s="10"/>
      <c r="B345" s="10"/>
    </row>
    <row r="346" ht="12.75" spans="1:2">
      <c r="A346" s="10"/>
      <c r="B346" s="10"/>
    </row>
    <row r="347" ht="12.75" spans="1:2">
      <c r="A347" s="10"/>
      <c r="B347" s="10"/>
    </row>
    <row r="348" ht="12.75" spans="1:2">
      <c r="A348" s="10"/>
      <c r="B348" s="10"/>
    </row>
    <row r="349" ht="12.75" spans="1:2">
      <c r="A349" s="10"/>
      <c r="B349" s="10"/>
    </row>
    <row r="350" ht="12.75" spans="1:2">
      <c r="A350" s="10"/>
      <c r="B350" s="10"/>
    </row>
    <row r="351" ht="12.75" spans="1:2">
      <c r="A351" s="10"/>
      <c r="B351" s="10"/>
    </row>
    <row r="352" ht="12.75" spans="1:2">
      <c r="A352" s="10"/>
      <c r="B352" s="10"/>
    </row>
    <row r="353" ht="12.75" spans="1:2">
      <c r="A353" s="10"/>
      <c r="B353" s="10"/>
    </row>
    <row r="354" ht="12.75" spans="1:2">
      <c r="A354" s="10"/>
      <c r="B354" s="10"/>
    </row>
    <row r="355" ht="12.75" spans="1:2">
      <c r="A355" s="10"/>
      <c r="B355" s="10"/>
    </row>
    <row r="356" ht="12.75" spans="1:2">
      <c r="A356" s="10"/>
      <c r="B356" s="10"/>
    </row>
    <row r="357" ht="12.75" spans="1:2">
      <c r="A357" s="10"/>
      <c r="B357" s="10"/>
    </row>
    <row r="358" ht="12.75" spans="1:2">
      <c r="A358" s="10"/>
      <c r="B358" s="10"/>
    </row>
    <row r="359" ht="12.75" spans="1:2">
      <c r="A359" s="10"/>
      <c r="B359" s="10"/>
    </row>
    <row r="360" ht="12.75" spans="1:2">
      <c r="A360" s="10"/>
      <c r="B360" s="10"/>
    </row>
    <row r="361" ht="12.75" spans="1:2">
      <c r="A361" s="10"/>
      <c r="B361" s="10"/>
    </row>
    <row r="362" ht="12.75" spans="1:2">
      <c r="A362" s="10"/>
      <c r="B362" s="10"/>
    </row>
    <row r="363" ht="12.75" spans="1:2">
      <c r="A363" s="10"/>
      <c r="B363" s="10"/>
    </row>
    <row r="364" ht="12.75" spans="1:2">
      <c r="A364" s="10"/>
      <c r="B364" s="10"/>
    </row>
    <row r="365" ht="12.75" spans="1:2">
      <c r="A365" s="10"/>
      <c r="B365" s="10"/>
    </row>
    <row r="366" ht="12.75" spans="1:2">
      <c r="A366" s="10"/>
      <c r="B366" s="10"/>
    </row>
    <row r="367" ht="12.75" spans="1:2">
      <c r="A367" s="10"/>
      <c r="B367" s="10"/>
    </row>
    <row r="368" ht="12.75" spans="1:2">
      <c r="A368" s="10"/>
      <c r="B368" s="10"/>
    </row>
    <row r="369" ht="12.75" spans="1:2">
      <c r="A369" s="10"/>
      <c r="B369" s="10"/>
    </row>
    <row r="370" ht="12.75" spans="1:2">
      <c r="A370" s="10"/>
      <c r="B370" s="10"/>
    </row>
    <row r="371" ht="12.75" spans="1:2">
      <c r="A371" s="10"/>
      <c r="B371" s="10"/>
    </row>
    <row r="372" ht="12.75" spans="1:2">
      <c r="A372" s="10"/>
      <c r="B372" s="10"/>
    </row>
    <row r="373" ht="12.75" spans="1:2">
      <c r="A373" s="10"/>
      <c r="B373" s="10"/>
    </row>
    <row r="374" ht="12.75" spans="1:2">
      <c r="A374" s="10"/>
      <c r="B374" s="10"/>
    </row>
    <row r="375" ht="12.75" spans="1:2">
      <c r="A375" s="10"/>
      <c r="B375" s="10"/>
    </row>
    <row r="376" ht="12.75" spans="1:2">
      <c r="A376" s="10"/>
      <c r="B376" s="10"/>
    </row>
    <row r="377" ht="12.75" spans="1:2">
      <c r="A377" s="10"/>
      <c r="B377" s="10"/>
    </row>
    <row r="378" ht="12.75" spans="1:2">
      <c r="A378" s="10"/>
      <c r="B378" s="10"/>
    </row>
    <row r="379" ht="12.75" spans="1:2">
      <c r="A379" s="10"/>
      <c r="B379" s="10"/>
    </row>
    <row r="380" ht="12.75" spans="1:2">
      <c r="A380" s="10"/>
      <c r="B380" s="10"/>
    </row>
    <row r="381" ht="12.75" spans="1:2">
      <c r="A381" s="10"/>
      <c r="B381" s="10"/>
    </row>
    <row r="382" ht="12.75" spans="1:2">
      <c r="A382" s="10"/>
      <c r="B382" s="10"/>
    </row>
    <row r="383" ht="12.75" spans="1:2">
      <c r="A383" s="10"/>
      <c r="B383" s="10"/>
    </row>
    <row r="384" ht="12.75" spans="1:2">
      <c r="A384" s="10"/>
      <c r="B384" s="10"/>
    </row>
    <row r="385" ht="12.75" spans="1:2">
      <c r="A385" s="10"/>
      <c r="B385" s="10"/>
    </row>
    <row r="386" ht="12.75" spans="1:2">
      <c r="A386" s="10"/>
      <c r="B386" s="10"/>
    </row>
    <row r="387" ht="12.75" spans="1:2">
      <c r="A387" s="10"/>
      <c r="B387" s="10"/>
    </row>
    <row r="388" ht="12.75" spans="1:2">
      <c r="A388" s="10"/>
      <c r="B388" s="10"/>
    </row>
    <row r="389" ht="12.75" spans="1:2">
      <c r="A389" s="10"/>
      <c r="B389" s="10"/>
    </row>
    <row r="390" ht="12.75" spans="1:2">
      <c r="A390" s="10"/>
      <c r="B390" s="10"/>
    </row>
    <row r="391" ht="12.75" spans="1:2">
      <c r="A391" s="10"/>
      <c r="B391" s="10"/>
    </row>
    <row r="392" ht="12.75" spans="1:2">
      <c r="A392" s="10"/>
      <c r="B392" s="10"/>
    </row>
    <row r="393" ht="12.75" spans="1:2">
      <c r="A393" s="10"/>
      <c r="B393" s="10"/>
    </row>
    <row r="394" ht="12.75" spans="1:2">
      <c r="A394" s="10"/>
      <c r="B394" s="10"/>
    </row>
    <row r="395" ht="12.75" spans="1:2">
      <c r="A395" s="10"/>
      <c r="B395" s="10"/>
    </row>
    <row r="396" ht="12.75" spans="1:2">
      <c r="A396" s="10"/>
      <c r="B396" s="10"/>
    </row>
    <row r="397" ht="12.75" spans="1:2">
      <c r="A397" s="10"/>
      <c r="B397" s="10"/>
    </row>
    <row r="398" ht="12.75" spans="1:2">
      <c r="A398" s="10"/>
      <c r="B398" s="10"/>
    </row>
    <row r="399" ht="12.75" spans="1:2">
      <c r="A399" s="10"/>
      <c r="B399" s="10"/>
    </row>
    <row r="400" ht="12.75" spans="1:2">
      <c r="A400" s="10"/>
      <c r="B400" s="10"/>
    </row>
    <row r="401" ht="12.75" spans="1:2">
      <c r="A401" s="10"/>
      <c r="B401" s="10"/>
    </row>
    <row r="402" ht="12.75" spans="1:2">
      <c r="A402" s="10"/>
      <c r="B402" s="10"/>
    </row>
    <row r="403" ht="12.75" spans="1:2">
      <c r="A403" s="10"/>
      <c r="B403" s="10"/>
    </row>
    <row r="404" ht="12.75" spans="1:2">
      <c r="A404" s="10"/>
      <c r="B404" s="10"/>
    </row>
    <row r="405" ht="12.75" spans="1:2">
      <c r="A405" s="10"/>
      <c r="B405" s="10"/>
    </row>
    <row r="406" ht="12.75" spans="1:2">
      <c r="A406" s="10"/>
      <c r="B406" s="10"/>
    </row>
    <row r="407" ht="12.75" spans="1:2">
      <c r="A407" s="10"/>
      <c r="B407" s="10"/>
    </row>
    <row r="408" ht="12.75" spans="1:2">
      <c r="A408" s="10"/>
      <c r="B408" s="10"/>
    </row>
    <row r="409" ht="12.75" spans="1:2">
      <c r="A409" s="10"/>
      <c r="B409" s="10"/>
    </row>
    <row r="410" ht="12.75" spans="1:2">
      <c r="A410" s="10"/>
      <c r="B410" s="10"/>
    </row>
    <row r="411" ht="12.75" spans="1:2">
      <c r="A411" s="10"/>
      <c r="B411" s="10"/>
    </row>
    <row r="412" ht="12.75" spans="1:2">
      <c r="A412" s="10"/>
      <c r="B412" s="10"/>
    </row>
    <row r="413" ht="12.75" spans="1:2">
      <c r="A413" s="10"/>
      <c r="B413" s="10"/>
    </row>
    <row r="414" ht="12.75" spans="1:2">
      <c r="A414" s="10"/>
      <c r="B414" s="10"/>
    </row>
    <row r="415" ht="12.75" spans="1:2">
      <c r="A415" s="10"/>
      <c r="B415" s="10"/>
    </row>
    <row r="416" ht="12.75" spans="1:2">
      <c r="A416" s="10"/>
      <c r="B416" s="10"/>
    </row>
    <row r="417" ht="12.75" spans="1:2">
      <c r="A417" s="10"/>
      <c r="B417" s="10"/>
    </row>
    <row r="418" ht="12.75" spans="1:2">
      <c r="A418" s="10"/>
      <c r="B418" s="10"/>
    </row>
    <row r="419" ht="12.75" spans="1:2">
      <c r="A419" s="10"/>
      <c r="B419" s="10"/>
    </row>
    <row r="420" ht="12.75" spans="1:2">
      <c r="A420" s="10"/>
      <c r="B420" s="10"/>
    </row>
    <row r="421" ht="12.75" spans="1:2">
      <c r="A421" s="10"/>
      <c r="B421" s="10"/>
    </row>
    <row r="422" ht="12.75" spans="1:2">
      <c r="A422" s="10"/>
      <c r="B422" s="10"/>
    </row>
    <row r="423" ht="12.75" spans="1:2">
      <c r="A423" s="10"/>
      <c r="B423" s="10"/>
    </row>
    <row r="424" ht="12.75" spans="1:2">
      <c r="A424" s="10"/>
      <c r="B424" s="10"/>
    </row>
    <row r="425" ht="12.75" spans="1:2">
      <c r="A425" s="10"/>
      <c r="B425" s="10"/>
    </row>
    <row r="426" ht="12.75" spans="1:2">
      <c r="A426" s="10"/>
      <c r="B426" s="10"/>
    </row>
    <row r="427" ht="12.75" spans="1:2">
      <c r="A427" s="10"/>
      <c r="B427" s="10"/>
    </row>
    <row r="428" ht="12.75" spans="1:2">
      <c r="A428" s="10"/>
      <c r="B428" s="10"/>
    </row>
    <row r="429" ht="12.75" spans="1:2">
      <c r="A429" s="10"/>
      <c r="B429" s="10"/>
    </row>
    <row r="430" ht="12.75" spans="1:2">
      <c r="A430" s="10"/>
      <c r="B430" s="10"/>
    </row>
    <row r="431" ht="12.75" spans="1:2">
      <c r="A431" s="10"/>
      <c r="B431" s="10"/>
    </row>
    <row r="432" ht="12.75" spans="1:2">
      <c r="A432" s="10"/>
      <c r="B432" s="10"/>
    </row>
    <row r="433" ht="12.75" spans="1:2">
      <c r="A433" s="10"/>
      <c r="B433" s="10"/>
    </row>
    <row r="434" ht="12.75" spans="1:2">
      <c r="A434" s="10"/>
      <c r="B434" s="10"/>
    </row>
    <row r="435" ht="12.75" spans="1:2">
      <c r="A435" s="10"/>
      <c r="B435" s="10"/>
    </row>
    <row r="436" ht="12.75" spans="1:2">
      <c r="A436" s="10"/>
      <c r="B436" s="10"/>
    </row>
    <row r="437" ht="12.75" spans="1:2">
      <c r="A437" s="10"/>
      <c r="B437" s="10"/>
    </row>
    <row r="438" ht="12.75" spans="1:2">
      <c r="A438" s="10"/>
      <c r="B438" s="10"/>
    </row>
    <row r="439" ht="12.75" spans="1:2">
      <c r="A439" s="10"/>
      <c r="B439" s="10"/>
    </row>
    <row r="440" ht="12.75" spans="1:2">
      <c r="A440" s="10"/>
      <c r="B440" s="10"/>
    </row>
    <row r="441" ht="12.75" spans="1:2">
      <c r="A441" s="10"/>
      <c r="B441" s="10"/>
    </row>
    <row r="442" ht="12.75" spans="1:2">
      <c r="A442" s="10"/>
      <c r="B442" s="10"/>
    </row>
    <row r="443" ht="12.75" spans="1:2">
      <c r="A443" s="10"/>
      <c r="B443" s="10"/>
    </row>
    <row r="444" ht="12.75" spans="1:2">
      <c r="A444" s="10"/>
      <c r="B444" s="10"/>
    </row>
    <row r="445" ht="12.75" spans="1:2">
      <c r="A445" s="10"/>
      <c r="B445" s="10"/>
    </row>
    <row r="446" ht="12.75" spans="1:2">
      <c r="A446" s="10"/>
      <c r="B446" s="10"/>
    </row>
    <row r="447" ht="12.75" spans="1:2">
      <c r="A447" s="10"/>
      <c r="B447" s="10"/>
    </row>
    <row r="448" ht="12.75" spans="1:2">
      <c r="A448" s="10"/>
      <c r="B448" s="10"/>
    </row>
    <row r="449" ht="12.75" spans="1:2">
      <c r="A449" s="10"/>
      <c r="B449" s="10"/>
    </row>
    <row r="450" ht="12.75" spans="1:2">
      <c r="A450" s="10"/>
      <c r="B450" s="10"/>
    </row>
    <row r="451" ht="12.75" spans="1:2">
      <c r="A451" s="10"/>
      <c r="B451" s="10"/>
    </row>
    <row r="452" ht="12.75" spans="1:2">
      <c r="A452" s="10"/>
      <c r="B452" s="10"/>
    </row>
    <row r="453" ht="12.75" spans="1:2">
      <c r="A453" s="10"/>
      <c r="B453" s="10"/>
    </row>
    <row r="454" ht="12.75" spans="1:2">
      <c r="A454" s="10"/>
      <c r="B454" s="10"/>
    </row>
    <row r="455" ht="12.75" spans="1:2">
      <c r="A455" s="10"/>
      <c r="B455" s="10"/>
    </row>
    <row r="456" ht="12.75" spans="1:2">
      <c r="A456" s="10"/>
      <c r="B456" s="10"/>
    </row>
    <row r="457" ht="12.75" spans="1:2">
      <c r="A457" s="10"/>
      <c r="B457" s="10"/>
    </row>
    <row r="458" ht="12.75" spans="1:2">
      <c r="A458" s="10"/>
      <c r="B458" s="10"/>
    </row>
    <row r="459" ht="12.75" spans="1:2">
      <c r="A459" s="10"/>
      <c r="B459" s="10"/>
    </row>
    <row r="460" ht="12.75" spans="1:2">
      <c r="A460" s="10"/>
      <c r="B460" s="10"/>
    </row>
    <row r="461" ht="12.75" spans="1:2">
      <c r="A461" s="10"/>
      <c r="B461" s="10"/>
    </row>
    <row r="462" ht="12.75" spans="1:2">
      <c r="A462" s="10"/>
      <c r="B462" s="10"/>
    </row>
    <row r="463" ht="12.75" spans="1:2">
      <c r="A463" s="10"/>
      <c r="B463" s="10"/>
    </row>
    <row r="464" ht="12.75" spans="1:2">
      <c r="A464" s="10"/>
      <c r="B464" s="10"/>
    </row>
    <row r="465" ht="12.75" spans="1:2">
      <c r="A465" s="10"/>
      <c r="B465" s="10"/>
    </row>
    <row r="466" ht="12.75" spans="1:2">
      <c r="A466" s="10"/>
      <c r="B466" s="10"/>
    </row>
    <row r="467" ht="12.75" spans="1:2">
      <c r="A467" s="10"/>
      <c r="B467" s="10"/>
    </row>
    <row r="468" ht="12.75" spans="1:2">
      <c r="A468" s="10"/>
      <c r="B468" s="10"/>
    </row>
    <row r="469" ht="12.75" spans="1:2">
      <c r="A469" s="10"/>
      <c r="B469" s="10"/>
    </row>
    <row r="470" ht="12.75" spans="1:2">
      <c r="A470" s="10"/>
      <c r="B470" s="10"/>
    </row>
    <row r="471" ht="12.75" spans="1:2">
      <c r="A471" s="10"/>
      <c r="B471" s="10"/>
    </row>
    <row r="472" ht="12.75" spans="1:2">
      <c r="A472" s="10"/>
      <c r="B472" s="10"/>
    </row>
    <row r="473" ht="12.75" spans="1:2">
      <c r="A473" s="10"/>
      <c r="B473" s="10"/>
    </row>
    <row r="474" ht="12.75" spans="1:2">
      <c r="A474" s="10"/>
      <c r="B474" s="10"/>
    </row>
    <row r="475" ht="12.75" spans="1:2">
      <c r="A475" s="10"/>
      <c r="B475" s="10"/>
    </row>
    <row r="476" ht="12.75" spans="1:2">
      <c r="A476" s="10"/>
      <c r="B476" s="10"/>
    </row>
    <row r="477" ht="12.75" spans="1:2">
      <c r="A477" s="10"/>
      <c r="B477" s="10"/>
    </row>
    <row r="478" ht="12.75" spans="1:2">
      <c r="A478" s="10"/>
      <c r="B478" s="10"/>
    </row>
    <row r="479" ht="12.75" spans="1:2">
      <c r="A479" s="10"/>
      <c r="B479" s="10"/>
    </row>
    <row r="480" ht="12.75" spans="1:2">
      <c r="A480" s="10"/>
      <c r="B480" s="10"/>
    </row>
    <row r="481" ht="12.75" spans="1:2">
      <c r="A481" s="10"/>
      <c r="B481" s="10"/>
    </row>
    <row r="482" ht="12.75" spans="1:2">
      <c r="A482" s="10"/>
      <c r="B482" s="10"/>
    </row>
    <row r="483" ht="12.75" spans="1:2">
      <c r="A483" s="10"/>
      <c r="B483" s="10"/>
    </row>
    <row r="484" ht="12.75" spans="1:2">
      <c r="A484" s="10"/>
      <c r="B484" s="10"/>
    </row>
    <row r="485" ht="12.75" spans="1:2">
      <c r="A485" s="10"/>
      <c r="B485" s="10"/>
    </row>
    <row r="486" ht="12.75" spans="1:2">
      <c r="A486" s="10"/>
      <c r="B486" s="10"/>
    </row>
    <row r="487" ht="12.75" spans="1:2">
      <c r="A487" s="10"/>
      <c r="B487" s="10"/>
    </row>
    <row r="488" ht="12.75" spans="1:2">
      <c r="A488" s="10"/>
      <c r="B488" s="10"/>
    </row>
    <row r="489" ht="12.75" spans="1:2">
      <c r="A489" s="10"/>
      <c r="B489" s="10"/>
    </row>
    <row r="490" ht="12.75" spans="1:2">
      <c r="A490" s="10"/>
      <c r="B490" s="10"/>
    </row>
    <row r="491" ht="12.75" spans="1:2">
      <c r="A491" s="10"/>
      <c r="B491" s="10"/>
    </row>
    <row r="492" ht="12.75" spans="1:2">
      <c r="A492" s="10"/>
      <c r="B492" s="10"/>
    </row>
    <row r="493" ht="12.75" spans="1:2">
      <c r="A493" s="10"/>
      <c r="B493" s="10"/>
    </row>
    <row r="494" ht="12.75" spans="1:2">
      <c r="A494" s="10"/>
      <c r="B494" s="10"/>
    </row>
    <row r="495" ht="12.75" spans="1:2">
      <c r="A495" s="10"/>
      <c r="B495" s="10"/>
    </row>
    <row r="496" ht="12.75" spans="1:2">
      <c r="A496" s="10"/>
      <c r="B496" s="10"/>
    </row>
    <row r="497" ht="12.75" spans="1:2">
      <c r="A497" s="10"/>
      <c r="B497" s="10"/>
    </row>
    <row r="498" ht="12.75" spans="1:2">
      <c r="A498" s="10"/>
      <c r="B498" s="10"/>
    </row>
    <row r="499" ht="12.75" spans="1:2">
      <c r="A499" s="10"/>
      <c r="B499" s="10"/>
    </row>
    <row r="500" ht="12.75" spans="1:2">
      <c r="A500" s="10"/>
      <c r="B500" s="10"/>
    </row>
    <row r="501" ht="12.75" spans="1:2">
      <c r="A501" s="10"/>
      <c r="B501" s="10"/>
    </row>
    <row r="502" ht="12.75" spans="1:2">
      <c r="A502" s="10"/>
      <c r="B502" s="10"/>
    </row>
    <row r="503" ht="12.75" spans="1:2">
      <c r="A503" s="10"/>
      <c r="B503" s="10"/>
    </row>
    <row r="504" ht="12.75" spans="1:2">
      <c r="A504" s="10"/>
      <c r="B504" s="10"/>
    </row>
    <row r="505" ht="12.75" spans="1:2">
      <c r="A505" s="10"/>
      <c r="B505" s="10"/>
    </row>
    <row r="506" ht="12.75" spans="1:2">
      <c r="A506" s="10"/>
      <c r="B506" s="10"/>
    </row>
    <row r="507" ht="12.75" spans="1:2">
      <c r="A507" s="10"/>
      <c r="B507" s="10"/>
    </row>
    <row r="508" ht="12.75" spans="1:2">
      <c r="A508" s="10"/>
      <c r="B508" s="10"/>
    </row>
    <row r="509" ht="12.75" spans="1:2">
      <c r="A509" s="10"/>
      <c r="B509" s="10"/>
    </row>
    <row r="510" ht="12.75" spans="1:2">
      <c r="A510" s="10"/>
      <c r="B510" s="10"/>
    </row>
    <row r="511" ht="12.75" spans="1:2">
      <c r="A511" s="10"/>
      <c r="B511" s="10"/>
    </row>
    <row r="512" ht="12.75" spans="1:2">
      <c r="A512" s="10"/>
      <c r="B512" s="10"/>
    </row>
    <row r="513" ht="12.75" spans="1:2">
      <c r="A513" s="10"/>
      <c r="B513" s="10"/>
    </row>
    <row r="514" ht="12.75" spans="1:2">
      <c r="A514" s="10"/>
      <c r="B514" s="10"/>
    </row>
    <row r="515" ht="12.75" spans="1:2">
      <c r="A515" s="10"/>
      <c r="B515" s="10"/>
    </row>
    <row r="516" ht="12.75" spans="1:2">
      <c r="A516" s="10"/>
      <c r="B516" s="10"/>
    </row>
    <row r="517" ht="12.75" spans="1:2">
      <c r="A517" s="10"/>
      <c r="B517" s="10"/>
    </row>
    <row r="518" ht="12.75" spans="1:2">
      <c r="A518" s="10"/>
      <c r="B518" s="10"/>
    </row>
    <row r="519" ht="12.75" spans="1:2">
      <c r="A519" s="10"/>
      <c r="B519" s="10"/>
    </row>
    <row r="520" ht="12.75" spans="1:2">
      <c r="A520" s="10"/>
      <c r="B520" s="10"/>
    </row>
    <row r="521" ht="12.75" spans="1:2">
      <c r="A521" s="10"/>
      <c r="B521" s="10"/>
    </row>
    <row r="522" ht="12.75" spans="1:2">
      <c r="A522" s="10"/>
      <c r="B522" s="10"/>
    </row>
    <row r="523" ht="12.75" spans="1:2">
      <c r="A523" s="10"/>
      <c r="B523" s="10"/>
    </row>
    <row r="524" ht="12.75" spans="1:2">
      <c r="A524" s="10"/>
      <c r="B524" s="10"/>
    </row>
    <row r="525" ht="12.75" spans="1:2">
      <c r="A525" s="10"/>
      <c r="B525" s="10"/>
    </row>
    <row r="526" ht="12.75" spans="1:2">
      <c r="A526" s="10"/>
      <c r="B526" s="10"/>
    </row>
    <row r="527" ht="12.75" spans="1:2">
      <c r="A527" s="10"/>
      <c r="B527" s="10"/>
    </row>
    <row r="528" ht="12.75" spans="1:2">
      <c r="A528" s="10"/>
      <c r="B528" s="10"/>
    </row>
    <row r="529" ht="12.75" spans="1:2">
      <c r="A529" s="10"/>
      <c r="B529" s="10"/>
    </row>
    <row r="530" ht="12.75" spans="1:2">
      <c r="A530" s="10"/>
      <c r="B530" s="10"/>
    </row>
    <row r="531" ht="12.75" spans="1:2">
      <c r="A531" s="10"/>
      <c r="B531" s="10"/>
    </row>
    <row r="532" ht="12.75" spans="1:2">
      <c r="A532" s="10"/>
      <c r="B532" s="10"/>
    </row>
    <row r="533" ht="12.75" spans="1:2">
      <c r="A533" s="10"/>
      <c r="B533" s="10"/>
    </row>
    <row r="534" ht="12.75" spans="1:2">
      <c r="A534" s="10"/>
      <c r="B534" s="10"/>
    </row>
    <row r="535" ht="12.75" spans="1:2">
      <c r="A535" s="10"/>
      <c r="B535" s="10"/>
    </row>
    <row r="536" ht="12.75" spans="1:2">
      <c r="A536" s="10"/>
      <c r="B536" s="10"/>
    </row>
    <row r="537" ht="12.75" spans="1:2">
      <c r="A537" s="10"/>
      <c r="B537" s="10"/>
    </row>
    <row r="538" ht="12.75" spans="1:2">
      <c r="A538" s="10"/>
      <c r="B538" s="10"/>
    </row>
    <row r="539" ht="12.75" spans="1:2">
      <c r="A539" s="10"/>
      <c r="B539" s="10"/>
    </row>
    <row r="540" ht="12.75" spans="1:2">
      <c r="A540" s="10"/>
      <c r="B540" s="10"/>
    </row>
    <row r="541" ht="12.75" spans="1:2">
      <c r="A541" s="10"/>
      <c r="B541" s="10"/>
    </row>
    <row r="542" ht="12.75" spans="1:2">
      <c r="A542" s="10"/>
      <c r="B542" s="10"/>
    </row>
    <row r="543" ht="12.75" spans="1:2">
      <c r="A543" s="10"/>
      <c r="B543" s="10"/>
    </row>
    <row r="544" ht="12.75" spans="1:2">
      <c r="A544" s="10"/>
      <c r="B544" s="10"/>
    </row>
    <row r="545" ht="12.75" spans="1:2">
      <c r="A545" s="10"/>
      <c r="B545" s="10"/>
    </row>
    <row r="546" ht="12.75" spans="1:2">
      <c r="A546" s="10"/>
      <c r="B546" s="10"/>
    </row>
    <row r="547" ht="12.75" spans="1:2">
      <c r="A547" s="10"/>
      <c r="B547" s="10"/>
    </row>
    <row r="548" ht="12.75" spans="1:2">
      <c r="A548" s="10"/>
      <c r="B548" s="10"/>
    </row>
    <row r="549" ht="12.75" spans="1:2">
      <c r="A549" s="10"/>
      <c r="B549" s="10"/>
    </row>
    <row r="550" ht="12.75" spans="1:2">
      <c r="A550" s="10"/>
      <c r="B550" s="10"/>
    </row>
    <row r="551" ht="12.75" spans="1:2">
      <c r="A551" s="10"/>
      <c r="B551" s="10"/>
    </row>
    <row r="552" ht="12.75" spans="1:2">
      <c r="A552" s="10"/>
      <c r="B552" s="10"/>
    </row>
    <row r="553" ht="12.75" spans="1:2">
      <c r="A553" s="10"/>
      <c r="B553" s="10"/>
    </row>
    <row r="554" ht="12.75" spans="1:2">
      <c r="A554" s="10"/>
      <c r="B554" s="10"/>
    </row>
    <row r="555" ht="12.75" spans="1:2">
      <c r="A555" s="10"/>
      <c r="B555" s="10"/>
    </row>
    <row r="556" ht="12.75" spans="1:2">
      <c r="A556" s="10"/>
      <c r="B556" s="10"/>
    </row>
    <row r="557" ht="12.75" spans="1:2">
      <c r="A557" s="10"/>
      <c r="B557" s="10"/>
    </row>
    <row r="558" ht="12.75" spans="1:2">
      <c r="A558" s="10"/>
      <c r="B558" s="10"/>
    </row>
    <row r="559" ht="12.75" spans="1:2">
      <c r="A559" s="10"/>
      <c r="B559" s="10"/>
    </row>
    <row r="560" ht="12.75" spans="1:2">
      <c r="A560" s="10"/>
      <c r="B560" s="10"/>
    </row>
    <row r="561" ht="12.75" spans="1:2">
      <c r="A561" s="10"/>
      <c r="B561" s="10"/>
    </row>
    <row r="562" ht="12.75" spans="1:2">
      <c r="A562" s="10"/>
      <c r="B562" s="10"/>
    </row>
    <row r="563" ht="12.75" spans="1:2">
      <c r="A563" s="10"/>
      <c r="B563" s="10"/>
    </row>
    <row r="564" ht="12.75" spans="1:2">
      <c r="A564" s="10"/>
      <c r="B564" s="10"/>
    </row>
    <row r="565" ht="12.75" spans="1:2">
      <c r="A565" s="10"/>
      <c r="B565" s="10"/>
    </row>
    <row r="566" ht="12.75" spans="1:2">
      <c r="A566" s="10"/>
      <c r="B566" s="10"/>
    </row>
    <row r="567" ht="12.75" spans="1:2">
      <c r="A567" s="10"/>
      <c r="B567" s="10"/>
    </row>
    <row r="568" ht="12.75" spans="1:2">
      <c r="A568" s="10"/>
      <c r="B568" s="10"/>
    </row>
    <row r="569" ht="12.75" spans="1:2">
      <c r="A569" s="10"/>
      <c r="B569" s="10"/>
    </row>
    <row r="570" ht="12.75" spans="1:2">
      <c r="A570" s="10"/>
      <c r="B570" s="10"/>
    </row>
    <row r="571" ht="12.75" spans="1:2">
      <c r="A571" s="10"/>
      <c r="B571" s="10"/>
    </row>
    <row r="572" ht="12.75" spans="1:2">
      <c r="A572" s="10"/>
      <c r="B572" s="10"/>
    </row>
    <row r="573" ht="12.75" spans="1:2">
      <c r="A573" s="10"/>
      <c r="B573" s="10"/>
    </row>
    <row r="574" ht="12.75" spans="1:2">
      <c r="A574" s="10"/>
      <c r="B574" s="10"/>
    </row>
    <row r="575" ht="12.75" spans="1:2">
      <c r="A575" s="10"/>
      <c r="B575" s="10"/>
    </row>
    <row r="576" ht="12.75" spans="1:2">
      <c r="A576" s="10"/>
      <c r="B576" s="10"/>
    </row>
    <row r="577" ht="12.75" spans="1:2">
      <c r="A577" s="10"/>
      <c r="B577" s="10"/>
    </row>
    <row r="578" ht="12.75" spans="1:2">
      <c r="A578" s="10"/>
      <c r="B578" s="10"/>
    </row>
    <row r="579" ht="12.75" spans="1:2">
      <c r="A579" s="10"/>
      <c r="B579" s="10"/>
    </row>
    <row r="580" ht="12.75" spans="1:2">
      <c r="A580" s="10"/>
      <c r="B580" s="10"/>
    </row>
    <row r="581" ht="12.75" spans="1:2">
      <c r="A581" s="10"/>
      <c r="B581" s="10"/>
    </row>
    <row r="582" ht="12.75" spans="1:2">
      <c r="A582" s="10"/>
      <c r="B582" s="10"/>
    </row>
    <row r="583" ht="12.75" spans="1:2">
      <c r="A583" s="10"/>
      <c r="B583" s="10"/>
    </row>
    <row r="584" ht="12.75" spans="1:2">
      <c r="A584" s="10"/>
      <c r="B584" s="10"/>
    </row>
    <row r="585" ht="12.75" spans="1:2">
      <c r="A585" s="10"/>
      <c r="B585" s="10"/>
    </row>
    <row r="586" ht="12.75" spans="1:2">
      <c r="A586" s="10"/>
      <c r="B586" s="10"/>
    </row>
    <row r="587" ht="12.75" spans="1:2">
      <c r="A587" s="10"/>
      <c r="B587" s="10"/>
    </row>
    <row r="588" ht="12.75" spans="1:2">
      <c r="A588" s="10"/>
      <c r="B588" s="10"/>
    </row>
    <row r="589" ht="12.75" spans="1:2">
      <c r="A589" s="10"/>
      <c r="B589" s="10"/>
    </row>
    <row r="590" ht="12.75" spans="1:2">
      <c r="A590" s="10"/>
      <c r="B590" s="10"/>
    </row>
    <row r="591" ht="12.75" spans="1:2">
      <c r="A591" s="10"/>
      <c r="B591" s="10"/>
    </row>
    <row r="592" ht="12.75" spans="1:2">
      <c r="A592" s="10"/>
      <c r="B592" s="10"/>
    </row>
    <row r="593" ht="12.75" spans="1:2">
      <c r="A593" s="10"/>
      <c r="B593" s="10"/>
    </row>
    <row r="594" ht="12.75" spans="1:2">
      <c r="A594" s="10"/>
      <c r="B594" s="10"/>
    </row>
    <row r="595" ht="12.75" spans="1:2">
      <c r="A595" s="10"/>
      <c r="B595" s="10"/>
    </row>
    <row r="596" ht="12.75" spans="1:2">
      <c r="A596" s="10"/>
      <c r="B596" s="10"/>
    </row>
    <row r="597" ht="12.75" spans="1:2">
      <c r="A597" s="10"/>
      <c r="B597" s="10"/>
    </row>
    <row r="598" ht="12.75" spans="1:2">
      <c r="A598" s="10"/>
      <c r="B598" s="10"/>
    </row>
    <row r="599" ht="12.75" spans="1:2">
      <c r="A599" s="10"/>
      <c r="B599" s="10"/>
    </row>
    <row r="600" ht="12.75" spans="1:2">
      <c r="A600" s="10"/>
      <c r="B600" s="10"/>
    </row>
    <row r="601" ht="12.75" spans="1:2">
      <c r="A601" s="10"/>
      <c r="B601" s="10"/>
    </row>
    <row r="602" ht="12.75" spans="1:2">
      <c r="A602" s="10"/>
      <c r="B602" s="10"/>
    </row>
    <row r="603" ht="12.75" spans="1:2">
      <c r="A603" s="10"/>
      <c r="B603" s="10"/>
    </row>
    <row r="604" ht="12.75" spans="1:2">
      <c r="A604" s="10"/>
      <c r="B604" s="10"/>
    </row>
    <row r="605" ht="12.75" spans="1:2">
      <c r="A605" s="10"/>
      <c r="B605" s="10"/>
    </row>
    <row r="606" ht="12.75" spans="1:2">
      <c r="A606" s="10"/>
      <c r="B606" s="10"/>
    </row>
    <row r="607" ht="12.75" spans="1:2">
      <c r="A607" s="10"/>
      <c r="B607" s="10"/>
    </row>
    <row r="608" ht="12.75" spans="1:2">
      <c r="A608" s="10"/>
      <c r="B608" s="10"/>
    </row>
    <row r="609" ht="12.75" spans="1:2">
      <c r="A609" s="10"/>
      <c r="B609" s="10"/>
    </row>
    <row r="610" ht="12.75" spans="1:2">
      <c r="A610" s="10"/>
      <c r="B610" s="10"/>
    </row>
    <row r="611" ht="12.75" spans="1:2">
      <c r="A611" s="10"/>
      <c r="B611" s="10"/>
    </row>
    <row r="612" ht="12.75" spans="1:2">
      <c r="A612" s="10"/>
      <c r="B612" s="10"/>
    </row>
    <row r="613" ht="12.75" spans="1:2">
      <c r="A613" s="10"/>
      <c r="B613" s="10"/>
    </row>
    <row r="614" ht="12.75" spans="1:2">
      <c r="A614" s="10"/>
      <c r="B614" s="10"/>
    </row>
    <row r="615" ht="12.75" spans="1:2">
      <c r="A615" s="10"/>
      <c r="B615" s="10"/>
    </row>
    <row r="616" ht="12.75" spans="1:2">
      <c r="A616" s="10"/>
      <c r="B616" s="10"/>
    </row>
    <row r="617" ht="12.75" spans="1:2">
      <c r="A617" s="10"/>
      <c r="B617" s="10"/>
    </row>
    <row r="618" ht="12.75" spans="1:2">
      <c r="A618" s="10"/>
      <c r="B618" s="10"/>
    </row>
    <row r="619" ht="12.75" spans="1:2">
      <c r="A619" s="10"/>
      <c r="B619" s="10"/>
    </row>
    <row r="620" ht="12.75" spans="1:2">
      <c r="A620" s="10"/>
      <c r="B620" s="10"/>
    </row>
    <row r="621" ht="12.75" spans="1:2">
      <c r="A621" s="10"/>
      <c r="B621" s="10"/>
    </row>
    <row r="622" ht="12.75" spans="1:2">
      <c r="A622" s="10"/>
      <c r="B622" s="10"/>
    </row>
    <row r="623" ht="12.75" spans="1:2">
      <c r="A623" s="10"/>
      <c r="B623" s="10"/>
    </row>
    <row r="624" ht="12.75" spans="1:2">
      <c r="A624" s="10"/>
      <c r="B624" s="10"/>
    </row>
    <row r="625" ht="12.75" spans="1:2">
      <c r="A625" s="10"/>
      <c r="B625" s="10"/>
    </row>
    <row r="626" ht="12.75" spans="1:2">
      <c r="A626" s="10"/>
      <c r="B626" s="10"/>
    </row>
    <row r="627" ht="12.75" spans="1:2">
      <c r="A627" s="10"/>
      <c r="B627" s="10"/>
    </row>
    <row r="628" ht="12.75" spans="1:2">
      <c r="A628" s="10"/>
      <c r="B628" s="10"/>
    </row>
    <row r="629" ht="12.75" spans="1:2">
      <c r="A629" s="10"/>
      <c r="B629" s="10"/>
    </row>
    <row r="630" ht="12.75" spans="1:2">
      <c r="A630" s="10"/>
      <c r="B630" s="10"/>
    </row>
    <row r="631" ht="12.75" spans="1:2">
      <c r="A631" s="10"/>
      <c r="B631" s="10"/>
    </row>
    <row r="632" ht="12.75" spans="1:2">
      <c r="A632" s="10"/>
      <c r="B632" s="10"/>
    </row>
    <row r="633" ht="12.75" spans="1:2">
      <c r="A633" s="10"/>
      <c r="B633" s="10"/>
    </row>
    <row r="634" ht="12.75" spans="1:2">
      <c r="A634" s="10"/>
      <c r="B634" s="10"/>
    </row>
    <row r="635" ht="12.75" spans="1:2">
      <c r="A635" s="10"/>
      <c r="B635" s="10"/>
    </row>
    <row r="636" ht="12.75" spans="1:2">
      <c r="A636" s="10"/>
      <c r="B636" s="10"/>
    </row>
    <row r="637" ht="12.75" spans="1:2">
      <c r="A637" s="10"/>
      <c r="B637" s="10"/>
    </row>
    <row r="638" ht="12.75" spans="1:2">
      <c r="A638" s="10"/>
      <c r="B638" s="10"/>
    </row>
    <row r="639" ht="12.75" spans="1:2">
      <c r="A639" s="10"/>
      <c r="B639" s="10"/>
    </row>
    <row r="640" ht="12.75" spans="1:2">
      <c r="A640" s="10"/>
      <c r="B640" s="10"/>
    </row>
    <row r="641" ht="12.75" spans="1:2">
      <c r="A641" s="10"/>
      <c r="B641" s="10"/>
    </row>
    <row r="642" ht="12.75" spans="1:2">
      <c r="A642" s="10"/>
      <c r="B642" s="10"/>
    </row>
    <row r="643" ht="12.75" spans="1:2">
      <c r="A643" s="10"/>
      <c r="B643" s="10"/>
    </row>
    <row r="644" ht="12.75" spans="1:2">
      <c r="A644" s="10"/>
      <c r="B644" s="10"/>
    </row>
    <row r="645" ht="12.75" spans="1:2">
      <c r="A645" s="10"/>
      <c r="B645" s="10"/>
    </row>
    <row r="646" ht="12.75" spans="1:2">
      <c r="A646" s="10"/>
      <c r="B646" s="10"/>
    </row>
    <row r="647" ht="12.75" spans="1:2">
      <c r="A647" s="10"/>
      <c r="B647" s="10"/>
    </row>
    <row r="648" ht="12.75" spans="1:2">
      <c r="A648" s="10"/>
      <c r="B648" s="10"/>
    </row>
    <row r="649" ht="12.75" spans="1:2">
      <c r="A649" s="10"/>
      <c r="B649" s="10"/>
    </row>
    <row r="650" ht="12.75" spans="1:2">
      <c r="A650" s="10"/>
      <c r="B650" s="10"/>
    </row>
    <row r="651" ht="12.75" spans="1:2">
      <c r="A651" s="10"/>
      <c r="B651" s="10"/>
    </row>
    <row r="652" ht="12.75" spans="1:2">
      <c r="A652" s="10"/>
      <c r="B652" s="10"/>
    </row>
    <row r="653" ht="12.75" spans="1:2">
      <c r="A653" s="10"/>
      <c r="B653" s="10"/>
    </row>
    <row r="654" ht="12.75" spans="1:2">
      <c r="A654" s="10"/>
      <c r="B654" s="10"/>
    </row>
    <row r="655" ht="12.75" spans="1:2">
      <c r="A655" s="10"/>
      <c r="B655" s="10"/>
    </row>
    <row r="656" ht="12.75" spans="1:2">
      <c r="A656" s="10"/>
      <c r="B656" s="10"/>
    </row>
    <row r="657" ht="12.75" spans="1:2">
      <c r="A657" s="10"/>
      <c r="B657" s="10"/>
    </row>
    <row r="658" ht="12.75" spans="1:2">
      <c r="A658" s="10"/>
      <c r="B658" s="10"/>
    </row>
    <row r="659" ht="12.75" spans="1:2">
      <c r="A659" s="10"/>
      <c r="B659" s="10"/>
    </row>
    <row r="660" ht="12.75" spans="1:2">
      <c r="A660" s="10"/>
      <c r="B660" s="10"/>
    </row>
    <row r="661" ht="12.75" spans="1:2">
      <c r="A661" s="10"/>
      <c r="B661" s="10"/>
    </row>
    <row r="662" ht="12.75" spans="1:2">
      <c r="A662" s="10"/>
      <c r="B662" s="10"/>
    </row>
    <row r="663" ht="12.75" spans="1:2">
      <c r="A663" s="10"/>
      <c r="B663" s="10"/>
    </row>
    <row r="664" ht="12.75" spans="1:2">
      <c r="A664" s="10"/>
      <c r="B664" s="10"/>
    </row>
    <row r="665" ht="12.75" spans="1:2">
      <c r="A665" s="10"/>
      <c r="B665" s="10"/>
    </row>
    <row r="666" ht="12.75" spans="1:2">
      <c r="A666" s="10"/>
      <c r="B666" s="10"/>
    </row>
    <row r="667" ht="12.75" spans="1:2">
      <c r="A667" s="10"/>
      <c r="B667" s="10"/>
    </row>
    <row r="668" ht="12.75" spans="1:2">
      <c r="A668" s="10"/>
      <c r="B668" s="10"/>
    </row>
    <row r="669" ht="12.75" spans="1:2">
      <c r="A669" s="10"/>
      <c r="B669" s="10"/>
    </row>
    <row r="670" ht="12.75" spans="1:2">
      <c r="A670" s="10"/>
      <c r="B670" s="10"/>
    </row>
    <row r="671" ht="12.75" spans="1:2">
      <c r="A671" s="10"/>
      <c r="B671" s="10"/>
    </row>
    <row r="672" ht="12.75" spans="1:2">
      <c r="A672" s="10"/>
      <c r="B672" s="10"/>
    </row>
    <row r="673" ht="12.75" spans="1:2">
      <c r="A673" s="10"/>
      <c r="B673" s="10"/>
    </row>
    <row r="674" ht="12.75" spans="1:2">
      <c r="A674" s="10"/>
      <c r="B674" s="10"/>
    </row>
    <row r="675" ht="12.75" spans="1:2">
      <c r="A675" s="10"/>
      <c r="B675" s="10"/>
    </row>
    <row r="676" ht="12.75" spans="1:2">
      <c r="A676" s="10"/>
      <c r="B676" s="10"/>
    </row>
    <row r="677" ht="12.75" spans="1:2">
      <c r="A677" s="10"/>
      <c r="B677" s="10"/>
    </row>
    <row r="678" ht="12.75" spans="1:2">
      <c r="A678" s="10"/>
      <c r="B678" s="10"/>
    </row>
    <row r="679" ht="12.75" spans="1:2">
      <c r="A679" s="10"/>
      <c r="B679" s="10"/>
    </row>
    <row r="680" ht="12.75" spans="1:2">
      <c r="A680" s="10"/>
      <c r="B680" s="10"/>
    </row>
    <row r="681" ht="12.75" spans="1:2">
      <c r="A681" s="10"/>
      <c r="B681" s="10"/>
    </row>
    <row r="682" ht="12.75" spans="1:2">
      <c r="A682" s="10"/>
      <c r="B682" s="10"/>
    </row>
    <row r="683" ht="12.75" spans="1:2">
      <c r="A683" s="10"/>
      <c r="B683" s="10"/>
    </row>
    <row r="684" ht="12.75" spans="1:2">
      <c r="A684" s="10"/>
      <c r="B684" s="10"/>
    </row>
    <row r="685" ht="12.75" spans="1:2">
      <c r="A685" s="10"/>
      <c r="B685" s="10"/>
    </row>
    <row r="686" ht="12.75" spans="1:2">
      <c r="A686" s="10"/>
      <c r="B686" s="10"/>
    </row>
    <row r="687" ht="12.75" spans="1:2">
      <c r="A687" s="10"/>
      <c r="B687" s="10"/>
    </row>
    <row r="688" ht="12.75" spans="1:2">
      <c r="A688" s="10"/>
      <c r="B688" s="10"/>
    </row>
    <row r="689" ht="12.75" spans="1:2">
      <c r="A689" s="10"/>
      <c r="B689" s="10"/>
    </row>
    <row r="690" ht="12.75" spans="1:2">
      <c r="A690" s="10"/>
      <c r="B690" s="10"/>
    </row>
    <row r="691" ht="12.75" spans="1:2">
      <c r="A691" s="10"/>
      <c r="B691" s="10"/>
    </row>
    <row r="692" ht="12.75" spans="1:2">
      <c r="A692" s="10"/>
      <c r="B692" s="10"/>
    </row>
    <row r="693" ht="12.75" spans="1:2">
      <c r="A693" s="10"/>
      <c r="B693" s="10"/>
    </row>
    <row r="694" ht="12.75" spans="1:2">
      <c r="A694" s="10"/>
      <c r="B694" s="10"/>
    </row>
    <row r="695" ht="12.75" spans="1:2">
      <c r="A695" s="10"/>
      <c r="B695" s="10"/>
    </row>
    <row r="696" ht="12.75" spans="1:2">
      <c r="A696" s="10"/>
      <c r="B696" s="10"/>
    </row>
    <row r="697" ht="12.75" spans="1:2">
      <c r="A697" s="10"/>
      <c r="B697" s="10"/>
    </row>
    <row r="698" ht="12.75" spans="1:2">
      <c r="A698" s="10"/>
      <c r="B698" s="10"/>
    </row>
    <row r="699" ht="12.75" spans="1:2">
      <c r="A699" s="10"/>
      <c r="B699" s="10"/>
    </row>
    <row r="700" ht="12.75" spans="1:2">
      <c r="A700" s="10"/>
      <c r="B700" s="10"/>
    </row>
    <row r="701" ht="12.75" spans="1:2">
      <c r="A701" s="10"/>
      <c r="B701" s="10"/>
    </row>
    <row r="702" ht="12.75" spans="1:2">
      <c r="A702" s="10"/>
      <c r="B702" s="10"/>
    </row>
    <row r="703" ht="12.75" spans="1:2">
      <c r="A703" s="10"/>
      <c r="B703" s="10"/>
    </row>
    <row r="704" ht="12.75" spans="1:2">
      <c r="A704" s="10"/>
      <c r="B704" s="10"/>
    </row>
    <row r="705" ht="12.75" spans="1:2">
      <c r="A705" s="10"/>
      <c r="B705" s="10"/>
    </row>
    <row r="706" ht="12.75" spans="1:2">
      <c r="A706" s="10"/>
      <c r="B706" s="10"/>
    </row>
    <row r="707" ht="12.75" spans="1:2">
      <c r="A707" s="10"/>
      <c r="B707" s="10"/>
    </row>
    <row r="708" ht="12.75" spans="1:2">
      <c r="A708" s="10"/>
      <c r="B708" s="10"/>
    </row>
    <row r="709" ht="12.75" spans="1:2">
      <c r="A709" s="10"/>
      <c r="B709" s="10"/>
    </row>
    <row r="710" ht="12.75" spans="1:2">
      <c r="A710" s="10"/>
      <c r="B710" s="10"/>
    </row>
    <row r="711" ht="12.75" spans="1:2">
      <c r="A711" s="10"/>
      <c r="B711" s="10"/>
    </row>
    <row r="712" ht="12.75" spans="1:2">
      <c r="A712" s="10"/>
      <c r="B712" s="10"/>
    </row>
    <row r="713" ht="12.75" spans="1:2">
      <c r="A713" s="10"/>
      <c r="B713" s="10"/>
    </row>
    <row r="714" ht="12.75" spans="1:2">
      <c r="A714" s="10"/>
      <c r="B714" s="10"/>
    </row>
    <row r="715" ht="12.75" spans="1:2">
      <c r="A715" s="10"/>
      <c r="B715" s="10"/>
    </row>
    <row r="716" ht="12.75" spans="1:2">
      <c r="A716" s="10"/>
      <c r="B716" s="10"/>
    </row>
    <row r="717" ht="12.75" spans="1:2">
      <c r="A717" s="10"/>
      <c r="B717" s="10"/>
    </row>
    <row r="718" ht="12.75" spans="1:2">
      <c r="A718" s="10"/>
      <c r="B718" s="10"/>
    </row>
    <row r="719" ht="12.75" spans="1:2">
      <c r="A719" s="10"/>
      <c r="B719" s="10"/>
    </row>
    <row r="720" ht="12.75" spans="1:2">
      <c r="A720" s="10"/>
      <c r="B720" s="10"/>
    </row>
    <row r="721" ht="12.75" spans="1:2">
      <c r="A721" s="10"/>
      <c r="B721" s="10"/>
    </row>
    <row r="722" ht="12.75" spans="1:2">
      <c r="A722" s="10"/>
      <c r="B722" s="10"/>
    </row>
    <row r="723" ht="12.75" spans="1:2">
      <c r="A723" s="10"/>
      <c r="B723" s="10"/>
    </row>
    <row r="724" ht="12.75" spans="1:2">
      <c r="A724" s="10"/>
      <c r="B724" s="10"/>
    </row>
    <row r="725" ht="12.75" spans="1:2">
      <c r="A725" s="10"/>
      <c r="B725" s="10"/>
    </row>
    <row r="726" ht="12.75" spans="1:2">
      <c r="A726" s="10"/>
      <c r="B726" s="10"/>
    </row>
    <row r="727" ht="12.75" spans="1:2">
      <c r="A727" s="10"/>
      <c r="B727" s="10"/>
    </row>
    <row r="728" ht="12.75" spans="1:2">
      <c r="A728" s="10"/>
      <c r="B728" s="10"/>
    </row>
    <row r="729" ht="12.75" spans="1:2">
      <c r="A729" s="10"/>
      <c r="B729" s="10"/>
    </row>
    <row r="730" ht="12.75" spans="1:2">
      <c r="A730" s="10"/>
      <c r="B730" s="10"/>
    </row>
    <row r="731" ht="12.75" spans="1:2">
      <c r="A731" s="10"/>
      <c r="B731" s="10"/>
    </row>
    <row r="732" ht="12.75" spans="1:2">
      <c r="A732" s="10"/>
      <c r="B732" s="10"/>
    </row>
    <row r="733" ht="12.75" spans="1:2">
      <c r="A733" s="10"/>
      <c r="B733" s="10"/>
    </row>
    <row r="734" ht="12.75" spans="1:2">
      <c r="A734" s="10"/>
      <c r="B734" s="10"/>
    </row>
    <row r="735" ht="12.75" spans="1:2">
      <c r="A735" s="10"/>
      <c r="B735" s="10"/>
    </row>
    <row r="736" ht="12.75" spans="1:2">
      <c r="A736" s="10"/>
      <c r="B736" s="10"/>
    </row>
    <row r="737" ht="12.75" spans="1:2">
      <c r="A737" s="10"/>
      <c r="B737" s="10"/>
    </row>
    <row r="738" ht="12.75" spans="1:2">
      <c r="A738" s="10"/>
      <c r="B738" s="10"/>
    </row>
    <row r="739" ht="12.75" spans="1:2">
      <c r="A739" s="10"/>
      <c r="B739" s="10"/>
    </row>
    <row r="740" ht="12.75" spans="1:2">
      <c r="A740" s="10"/>
      <c r="B740" s="10"/>
    </row>
    <row r="741" ht="12.75" spans="1:2">
      <c r="A741" s="10"/>
      <c r="B741" s="10"/>
    </row>
    <row r="742" ht="12.75" spans="1:2">
      <c r="A742" s="10"/>
      <c r="B742" s="10"/>
    </row>
    <row r="743" ht="12.75" spans="1:2">
      <c r="A743" s="10"/>
      <c r="B743" s="10"/>
    </row>
    <row r="744" ht="12.75" spans="1:2">
      <c r="A744" s="10"/>
      <c r="B744" s="10"/>
    </row>
    <row r="745" ht="12.75" spans="1:2">
      <c r="A745" s="10"/>
      <c r="B745" s="10"/>
    </row>
    <row r="746" ht="12.75" spans="1:2">
      <c r="A746" s="10"/>
      <c r="B746" s="10"/>
    </row>
    <row r="747" ht="12.75" spans="1:2">
      <c r="A747" s="10"/>
      <c r="B747" s="10"/>
    </row>
    <row r="748" ht="12.75" spans="1:2">
      <c r="A748" s="10"/>
      <c r="B748" s="10"/>
    </row>
    <row r="749" ht="12.75" spans="1:2">
      <c r="A749" s="10"/>
      <c r="B749" s="10"/>
    </row>
    <row r="750" ht="12.75" spans="1:2">
      <c r="A750" s="10"/>
      <c r="B750" s="10"/>
    </row>
    <row r="751" ht="12.75" spans="1:2">
      <c r="A751" s="10"/>
      <c r="B751" s="10"/>
    </row>
    <row r="752" ht="12.75" spans="1:2">
      <c r="A752" s="10"/>
      <c r="B752" s="10"/>
    </row>
    <row r="753" ht="12.75" spans="1:2">
      <c r="A753" s="10"/>
      <c r="B753" s="10"/>
    </row>
    <row r="754" ht="12.75" spans="1:2">
      <c r="A754" s="10"/>
      <c r="B754" s="10"/>
    </row>
    <row r="755" ht="12.75" spans="1:2">
      <c r="A755" s="10"/>
      <c r="B755" s="10"/>
    </row>
    <row r="756" ht="12.75" spans="1:2">
      <c r="A756" s="10"/>
      <c r="B756" s="10"/>
    </row>
    <row r="757" ht="12.75" spans="1:2">
      <c r="A757" s="10"/>
      <c r="B757" s="10"/>
    </row>
    <row r="758" ht="12.75" spans="1:2">
      <c r="A758" s="10"/>
      <c r="B758" s="10"/>
    </row>
    <row r="759" ht="12.75" spans="1:2">
      <c r="A759" s="10"/>
      <c r="B759" s="10"/>
    </row>
    <row r="760" ht="12.75" spans="1:2">
      <c r="A760" s="10"/>
      <c r="B760" s="10"/>
    </row>
    <row r="761" ht="12.75" spans="1:2">
      <c r="A761" s="10"/>
      <c r="B761" s="10"/>
    </row>
    <row r="762" ht="12.75" spans="1:2">
      <c r="A762" s="10"/>
      <c r="B762" s="10"/>
    </row>
    <row r="763" ht="12.75" spans="1:2">
      <c r="A763" s="10"/>
      <c r="B763" s="10"/>
    </row>
    <row r="764" ht="12.75" spans="1:2">
      <c r="A764" s="10"/>
      <c r="B764" s="10"/>
    </row>
    <row r="765" ht="12.75" spans="1:2">
      <c r="A765" s="10"/>
      <c r="B765" s="10"/>
    </row>
    <row r="766" ht="12.75" spans="1:2">
      <c r="A766" s="10"/>
      <c r="B766" s="10"/>
    </row>
    <row r="767" ht="12.75" spans="1:2">
      <c r="A767" s="10"/>
      <c r="B767" s="10"/>
    </row>
    <row r="768" ht="12.75" spans="1:2">
      <c r="A768" s="10"/>
      <c r="B768" s="10"/>
    </row>
    <row r="769" ht="12.75" spans="1:2">
      <c r="A769" s="10"/>
      <c r="B769" s="10"/>
    </row>
    <row r="770" ht="12.75" spans="1:2">
      <c r="A770" s="10"/>
      <c r="B770" s="10"/>
    </row>
    <row r="771" ht="12.75" spans="1:2">
      <c r="A771" s="10"/>
      <c r="B771" s="10"/>
    </row>
    <row r="772" ht="12.75" spans="1:2">
      <c r="A772" s="10"/>
      <c r="B772" s="10"/>
    </row>
    <row r="773" ht="12.75" spans="1:2">
      <c r="A773" s="10"/>
      <c r="B773" s="10"/>
    </row>
    <row r="774" ht="12.75" spans="1:2">
      <c r="A774" s="10"/>
      <c r="B774" s="10"/>
    </row>
    <row r="775" ht="12.75" spans="1:2">
      <c r="A775" s="10"/>
      <c r="B775" s="10"/>
    </row>
    <row r="776" ht="12.75" spans="1:2">
      <c r="A776" s="10"/>
      <c r="B776" s="10"/>
    </row>
    <row r="777" ht="12.75" spans="1:2">
      <c r="A777" s="10"/>
      <c r="B777" s="10"/>
    </row>
    <row r="778" ht="12.75" spans="1:2">
      <c r="A778" s="10"/>
      <c r="B778" s="10"/>
    </row>
    <row r="779" ht="12.75" spans="1:2">
      <c r="A779" s="10"/>
      <c r="B779" s="10"/>
    </row>
    <row r="780" ht="12.75" spans="1:2">
      <c r="A780" s="10"/>
      <c r="B780" s="10"/>
    </row>
    <row r="781" ht="12.75" spans="1:2">
      <c r="A781" s="10"/>
      <c r="B781" s="10"/>
    </row>
    <row r="782" ht="12.75" spans="1:2">
      <c r="A782" s="10"/>
      <c r="B782" s="10"/>
    </row>
    <row r="783" ht="12.75" spans="1:2">
      <c r="A783" s="10"/>
      <c r="B783" s="10"/>
    </row>
    <row r="784" ht="12.75" spans="1:2">
      <c r="A784" s="10"/>
      <c r="B784" s="10"/>
    </row>
    <row r="785" ht="12.75" spans="1:2">
      <c r="A785" s="10"/>
      <c r="B785" s="10"/>
    </row>
    <row r="786" ht="12.75" spans="1:2">
      <c r="A786" s="10"/>
      <c r="B786" s="10"/>
    </row>
    <row r="787" ht="12.75" spans="1:2">
      <c r="A787" s="10"/>
      <c r="B787" s="10"/>
    </row>
    <row r="788" ht="12.75" spans="1:2">
      <c r="A788" s="10"/>
      <c r="B788" s="10"/>
    </row>
    <row r="789" ht="12.75" spans="1:2">
      <c r="A789" s="10"/>
      <c r="B789" s="10"/>
    </row>
    <row r="790" ht="12.75" spans="1:2">
      <c r="A790" s="10"/>
      <c r="B790" s="10"/>
    </row>
    <row r="791" ht="12.75" spans="1:2">
      <c r="A791" s="10"/>
      <c r="B791" s="10"/>
    </row>
    <row r="792" ht="12.75" spans="1:2">
      <c r="A792" s="10"/>
      <c r="B792" s="10"/>
    </row>
    <row r="793" ht="12.75" spans="1:2">
      <c r="A793" s="10"/>
      <c r="B793" s="10"/>
    </row>
    <row r="794" ht="12.75" spans="1:2">
      <c r="A794" s="10"/>
      <c r="B794" s="10"/>
    </row>
    <row r="795" ht="12.75" spans="1:2">
      <c r="A795" s="10"/>
      <c r="B795" s="10"/>
    </row>
    <row r="796" ht="12.75" spans="1:2">
      <c r="A796" s="10"/>
      <c r="B796" s="10"/>
    </row>
    <row r="797" ht="12.75" spans="1:2">
      <c r="A797" s="10"/>
      <c r="B797" s="10"/>
    </row>
    <row r="798" ht="12.75" spans="1:2">
      <c r="A798" s="10"/>
      <c r="B798" s="10"/>
    </row>
    <row r="799" ht="12.75" spans="1:2">
      <c r="A799" s="10"/>
      <c r="B799" s="10"/>
    </row>
    <row r="800" ht="12.75" spans="1:2">
      <c r="A800" s="10"/>
      <c r="B800" s="10"/>
    </row>
    <row r="801" ht="12.75" spans="1:2">
      <c r="A801" s="10"/>
      <c r="B801" s="10"/>
    </row>
    <row r="802" ht="12.75" spans="1:2">
      <c r="A802" s="10"/>
      <c r="B802" s="10"/>
    </row>
    <row r="803" ht="12.75" spans="1:2">
      <c r="A803" s="10"/>
      <c r="B803" s="10"/>
    </row>
    <row r="804" ht="12.75" spans="1:2">
      <c r="A804" s="10"/>
      <c r="B804" s="10"/>
    </row>
    <row r="805" ht="12.75" spans="1:2">
      <c r="A805" s="10"/>
      <c r="B805" s="10"/>
    </row>
    <row r="806" ht="12.75" spans="1:2">
      <c r="A806" s="10"/>
      <c r="B806" s="10"/>
    </row>
    <row r="807" ht="12.75" spans="1:2">
      <c r="A807" s="10"/>
      <c r="B807" s="10"/>
    </row>
    <row r="808" ht="12.75" spans="1:2">
      <c r="A808" s="10"/>
      <c r="B808" s="10"/>
    </row>
    <row r="809" ht="12.75" spans="1:2">
      <c r="A809" s="10"/>
      <c r="B809" s="10"/>
    </row>
    <row r="810" ht="12.75" spans="1:2">
      <c r="A810" s="10"/>
      <c r="B810" s="10"/>
    </row>
    <row r="811" ht="12.75" spans="1:2">
      <c r="A811" s="10"/>
      <c r="B811" s="10"/>
    </row>
    <row r="812" ht="12.75" spans="1:2">
      <c r="A812" s="10"/>
      <c r="B812" s="10"/>
    </row>
    <row r="813" ht="12.75" spans="1:2">
      <c r="A813" s="10"/>
      <c r="B813" s="10"/>
    </row>
    <row r="814" ht="12.75" spans="1:2">
      <c r="A814" s="10"/>
      <c r="B814" s="10"/>
    </row>
    <row r="815" ht="12.75" spans="1:2">
      <c r="A815" s="10"/>
      <c r="B815" s="10"/>
    </row>
    <row r="816" ht="12.75" spans="1:2">
      <c r="A816" s="10"/>
      <c r="B816" s="10"/>
    </row>
    <row r="817" ht="12.75" spans="1:2">
      <c r="A817" s="10"/>
      <c r="B817" s="10"/>
    </row>
    <row r="818" ht="12.75" spans="1:2">
      <c r="A818" s="10"/>
      <c r="B818" s="10"/>
    </row>
    <row r="819" ht="12.75" spans="1:2">
      <c r="A819" s="10"/>
      <c r="B819" s="10"/>
    </row>
    <row r="820" ht="12.75" spans="1:2">
      <c r="A820" s="10"/>
      <c r="B820" s="10"/>
    </row>
    <row r="821" ht="12.75" spans="1:2">
      <c r="A821" s="10"/>
      <c r="B821" s="10"/>
    </row>
    <row r="822" ht="12.75" spans="1:2">
      <c r="A822" s="10"/>
      <c r="B822" s="10"/>
    </row>
    <row r="823" ht="12.75" spans="1:2">
      <c r="A823" s="10"/>
      <c r="B823" s="10"/>
    </row>
    <row r="824" ht="12.75" spans="1:2">
      <c r="A824" s="10"/>
      <c r="B824" s="10"/>
    </row>
    <row r="825" ht="12.75" spans="1:2">
      <c r="A825" s="10"/>
      <c r="B825" s="10"/>
    </row>
    <row r="826" ht="12.75" spans="1:2">
      <c r="A826" s="10"/>
      <c r="B826" s="10"/>
    </row>
    <row r="827" ht="12.75" spans="1:2">
      <c r="A827" s="10"/>
      <c r="B827" s="10"/>
    </row>
    <row r="828" ht="12.75" spans="1:2">
      <c r="A828" s="10"/>
      <c r="B828" s="10"/>
    </row>
    <row r="829" ht="12.75" spans="1:2">
      <c r="A829" s="10"/>
      <c r="B829" s="10"/>
    </row>
    <row r="830" ht="12.75" spans="1:2">
      <c r="A830" s="10"/>
      <c r="B830" s="10"/>
    </row>
    <row r="831" ht="12.75" spans="1:2">
      <c r="A831" s="10"/>
      <c r="B831" s="10"/>
    </row>
    <row r="832" ht="12.75" spans="1:2">
      <c r="A832" s="10"/>
      <c r="B832" s="10"/>
    </row>
    <row r="833" ht="12.75" spans="1:2">
      <c r="A833" s="10"/>
      <c r="B833" s="10"/>
    </row>
    <row r="834" ht="12.75" spans="1:2">
      <c r="A834" s="10"/>
      <c r="B834" s="10"/>
    </row>
    <row r="835" ht="12.75" spans="1:2">
      <c r="A835" s="10"/>
      <c r="B835" s="10"/>
    </row>
    <row r="836" ht="12.75" spans="1:2">
      <c r="A836" s="10"/>
      <c r="B836" s="10"/>
    </row>
    <row r="837" ht="12.75" spans="1:2">
      <c r="A837" s="10"/>
      <c r="B837" s="10"/>
    </row>
    <row r="838" ht="12.75" spans="1:2">
      <c r="A838" s="10"/>
      <c r="B838" s="10"/>
    </row>
    <row r="839" ht="12.75" spans="1:2">
      <c r="A839" s="10"/>
      <c r="B839" s="10"/>
    </row>
    <row r="840" ht="12.75" spans="1:2">
      <c r="A840" s="10"/>
      <c r="B840" s="10"/>
    </row>
    <row r="841" ht="12.75" spans="1:2">
      <c r="A841" s="10"/>
      <c r="B841" s="10"/>
    </row>
    <row r="842" ht="12.75" spans="1:2">
      <c r="A842" s="10"/>
      <c r="B842" s="10"/>
    </row>
    <row r="843" ht="12.75" spans="1:2">
      <c r="A843" s="10"/>
      <c r="B843" s="10"/>
    </row>
    <row r="844" ht="12.75" spans="1:2">
      <c r="A844" s="10"/>
      <c r="B844" s="10"/>
    </row>
    <row r="845" ht="12.75" spans="1:2">
      <c r="A845" s="10"/>
      <c r="B845" s="10"/>
    </row>
    <row r="846" ht="12.75" spans="1:2">
      <c r="A846" s="10"/>
      <c r="B846" s="10"/>
    </row>
    <row r="847" ht="12.75" spans="1:2">
      <c r="A847" s="10"/>
      <c r="B847" s="10"/>
    </row>
    <row r="848" ht="12.75" spans="1:2">
      <c r="A848" s="10"/>
      <c r="B848" s="10"/>
    </row>
    <row r="849" ht="12.75" spans="1:2">
      <c r="A849" s="10"/>
      <c r="B849" s="10"/>
    </row>
    <row r="850" ht="12.75" spans="1:2">
      <c r="A850" s="10"/>
      <c r="B850" s="10"/>
    </row>
    <row r="851" ht="12.75" spans="1:2">
      <c r="A851" s="10"/>
      <c r="B851" s="10"/>
    </row>
    <row r="852" ht="12.75" spans="1:2">
      <c r="A852" s="10"/>
      <c r="B852" s="10"/>
    </row>
    <row r="853" ht="12.75" spans="1:2">
      <c r="A853" s="10"/>
      <c r="B853" s="10"/>
    </row>
    <row r="854" ht="12.75" spans="1:2">
      <c r="A854" s="10"/>
      <c r="B854" s="10"/>
    </row>
    <row r="855" ht="12.75" spans="1:2">
      <c r="A855" s="10"/>
      <c r="B855" s="10"/>
    </row>
    <row r="856" ht="12.75" spans="1:2">
      <c r="A856" s="10"/>
      <c r="B856" s="10"/>
    </row>
    <row r="857" ht="12.75" spans="1:2">
      <c r="A857" s="10"/>
      <c r="B857" s="10"/>
    </row>
    <row r="858" ht="12.75" spans="1:2">
      <c r="A858" s="10"/>
      <c r="B858" s="10"/>
    </row>
    <row r="859" ht="12.75" spans="1:2">
      <c r="A859" s="10"/>
      <c r="B859" s="10"/>
    </row>
    <row r="860" ht="12.75" spans="1:2">
      <c r="A860" s="10"/>
      <c r="B860" s="10"/>
    </row>
    <row r="861" ht="12.75" spans="1:2">
      <c r="A861" s="10"/>
      <c r="B861" s="10"/>
    </row>
    <row r="862" ht="12.75" spans="1:2">
      <c r="A862" s="10"/>
      <c r="B862" s="10"/>
    </row>
    <row r="863" ht="12.75" spans="1:2">
      <c r="A863" s="10"/>
      <c r="B863" s="10"/>
    </row>
    <row r="864" ht="12.75" spans="1:2">
      <c r="A864" s="10"/>
      <c r="B864" s="10"/>
    </row>
    <row r="865" ht="12.75" spans="1:2">
      <c r="A865" s="10"/>
      <c r="B865" s="10"/>
    </row>
    <row r="866" ht="12.75" spans="1:2">
      <c r="A866" s="10"/>
      <c r="B866" s="10"/>
    </row>
    <row r="867" ht="12.75" spans="1:2">
      <c r="A867" s="10"/>
      <c r="B867" s="10"/>
    </row>
    <row r="868" ht="12.75" spans="1:2">
      <c r="A868" s="10"/>
      <c r="B868" s="10"/>
    </row>
    <row r="869" ht="12.75" spans="1:2">
      <c r="A869" s="10"/>
      <c r="B869" s="10"/>
    </row>
    <row r="870" ht="12.75" spans="1:2">
      <c r="A870" s="10"/>
      <c r="B870" s="10"/>
    </row>
    <row r="871" ht="12.75" spans="1:2">
      <c r="A871" s="10"/>
      <c r="B871" s="10"/>
    </row>
    <row r="872" ht="12.75" spans="1:2">
      <c r="A872" s="10"/>
      <c r="B872" s="10"/>
    </row>
    <row r="873" ht="12.75" spans="1:2">
      <c r="A873" s="10"/>
      <c r="B873" s="10"/>
    </row>
    <row r="874" ht="12.75" spans="1:2">
      <c r="A874" s="10"/>
      <c r="B874" s="10"/>
    </row>
    <row r="875" ht="12.75" spans="1:2">
      <c r="A875" s="10"/>
      <c r="B875" s="10"/>
    </row>
    <row r="876" ht="12.75" spans="1:2">
      <c r="A876" s="10"/>
      <c r="B876" s="10"/>
    </row>
    <row r="877" ht="12.75" spans="1:2">
      <c r="A877" s="10"/>
      <c r="B877" s="10"/>
    </row>
    <row r="878" ht="12.75" spans="1:2">
      <c r="A878" s="10"/>
      <c r="B878" s="10"/>
    </row>
    <row r="879" ht="12.75" spans="1:2">
      <c r="A879" s="10"/>
      <c r="B879" s="10"/>
    </row>
    <row r="880" ht="12.75" spans="1:2">
      <c r="A880" s="10"/>
      <c r="B880" s="10"/>
    </row>
    <row r="881" ht="12.75" spans="1:2">
      <c r="A881" s="10"/>
      <c r="B881" s="10"/>
    </row>
    <row r="882" ht="12.75" spans="1:2">
      <c r="A882" s="10"/>
      <c r="B882" s="10"/>
    </row>
    <row r="883" ht="12.75" spans="1:2">
      <c r="A883" s="10"/>
      <c r="B883" s="10"/>
    </row>
    <row r="884" ht="12.75" spans="1:2">
      <c r="A884" s="10"/>
      <c r="B884" s="10"/>
    </row>
    <row r="885" ht="12.75" spans="1:2">
      <c r="A885" s="10"/>
      <c r="B885" s="10"/>
    </row>
    <row r="886" ht="12.75" spans="1:2">
      <c r="A886" s="10"/>
      <c r="B886" s="10"/>
    </row>
    <row r="887" ht="12.75" spans="1:2">
      <c r="A887" s="10"/>
      <c r="B887" s="10"/>
    </row>
    <row r="888" ht="12.75" spans="1:2">
      <c r="A888" s="10"/>
      <c r="B888" s="10"/>
    </row>
    <row r="889" ht="12.75" spans="1:2">
      <c r="A889" s="10"/>
      <c r="B889" s="10"/>
    </row>
    <row r="890" ht="12.75" spans="1:2">
      <c r="A890" s="10"/>
      <c r="B890" s="10"/>
    </row>
    <row r="891" ht="12.75" spans="1:2">
      <c r="A891" s="10"/>
      <c r="B891" s="10"/>
    </row>
    <row r="892" ht="12.75" spans="1:2">
      <c r="A892" s="10"/>
      <c r="B892" s="10"/>
    </row>
    <row r="893" ht="12.75" spans="1:2">
      <c r="A893" s="10"/>
      <c r="B893" s="10"/>
    </row>
    <row r="894" ht="12.75" spans="1:2">
      <c r="A894" s="10"/>
      <c r="B894" s="10"/>
    </row>
    <row r="895" ht="12.75" spans="1:2">
      <c r="A895" s="10"/>
      <c r="B895" s="10"/>
    </row>
    <row r="896" ht="12.75" spans="1:2">
      <c r="A896" s="10"/>
      <c r="B896" s="10"/>
    </row>
    <row r="897" ht="12.75" spans="1:2">
      <c r="A897" s="10"/>
      <c r="B897" s="10"/>
    </row>
    <row r="898" ht="12.75" spans="1:2">
      <c r="A898" s="10"/>
      <c r="B898" s="10"/>
    </row>
    <row r="899" ht="12.75" spans="1:2">
      <c r="A899" s="10"/>
      <c r="B899" s="10"/>
    </row>
    <row r="900" ht="12.75" spans="1:2">
      <c r="A900" s="10"/>
      <c r="B900" s="10"/>
    </row>
    <row r="901" ht="12.75" spans="1:2">
      <c r="A901" s="10"/>
      <c r="B901" s="10"/>
    </row>
    <row r="902" ht="12.75" spans="1:2">
      <c r="A902" s="10"/>
      <c r="B902" s="10"/>
    </row>
    <row r="903" ht="12.75" spans="1:2">
      <c r="A903" s="10"/>
      <c r="B903" s="10"/>
    </row>
    <row r="904" ht="12.75" spans="1:2">
      <c r="A904" s="10"/>
      <c r="B904" s="10"/>
    </row>
    <row r="905" ht="12.75" spans="1:2">
      <c r="A905" s="10"/>
      <c r="B905" s="10"/>
    </row>
    <row r="906" ht="12.75" spans="1:2">
      <c r="A906" s="10"/>
      <c r="B906" s="10"/>
    </row>
    <row r="907" ht="12.75" spans="1:2">
      <c r="A907" s="10"/>
      <c r="B907" s="10"/>
    </row>
    <row r="908" ht="12.75" spans="1:2">
      <c r="A908" s="10"/>
      <c r="B908" s="10"/>
    </row>
    <row r="909" ht="12.75" spans="1:2">
      <c r="A909" s="10"/>
      <c r="B909" s="10"/>
    </row>
    <row r="910" ht="12.75" spans="1:2">
      <c r="A910" s="10"/>
      <c r="B910" s="10"/>
    </row>
    <row r="911" ht="12.75" spans="1:2">
      <c r="A911" s="10"/>
      <c r="B911" s="10"/>
    </row>
    <row r="912" ht="12.75" spans="1:2">
      <c r="A912" s="10"/>
      <c r="B912" s="10"/>
    </row>
    <row r="913" ht="12.75" spans="1:2">
      <c r="A913" s="10"/>
      <c r="B913" s="10"/>
    </row>
    <row r="914" ht="12.75" spans="1:2">
      <c r="A914" s="10"/>
      <c r="B914" s="10"/>
    </row>
    <row r="915" ht="12.75" spans="1:2">
      <c r="A915" s="10"/>
      <c r="B915" s="10"/>
    </row>
    <row r="916" ht="12.75" spans="1:2">
      <c r="A916" s="10"/>
      <c r="B916" s="10"/>
    </row>
    <row r="917" ht="12.75" spans="1:2">
      <c r="A917" s="10"/>
      <c r="B917" s="10"/>
    </row>
    <row r="918" ht="12.75" spans="1:2">
      <c r="A918" s="10"/>
      <c r="B918" s="10"/>
    </row>
    <row r="919" ht="12.75" spans="1:2">
      <c r="A919" s="10"/>
      <c r="B919" s="10"/>
    </row>
    <row r="920" ht="12.75" spans="1:2">
      <c r="A920" s="10"/>
      <c r="B920" s="10"/>
    </row>
    <row r="921" ht="12.75" spans="1:2">
      <c r="A921" s="10"/>
      <c r="B921" s="10"/>
    </row>
    <row r="922" ht="12.75" spans="1:2">
      <c r="A922" s="10"/>
      <c r="B922" s="10"/>
    </row>
    <row r="923" ht="12.75" spans="1:2">
      <c r="A923" s="10"/>
      <c r="B923" s="10"/>
    </row>
    <row r="924" ht="12.75" spans="1:2">
      <c r="A924" s="10"/>
      <c r="B924" s="10"/>
    </row>
    <row r="925" ht="12.75" spans="1:2">
      <c r="A925" s="10"/>
      <c r="B925" s="10"/>
    </row>
    <row r="926" ht="12.75" spans="1:2">
      <c r="A926" s="10"/>
      <c r="B926" s="10"/>
    </row>
    <row r="927" ht="12.75" spans="1:2">
      <c r="A927" s="10"/>
      <c r="B927" s="10"/>
    </row>
    <row r="928" ht="12.75" spans="1:2">
      <c r="A928" s="10"/>
      <c r="B928" s="10"/>
    </row>
    <row r="929" ht="12.75" spans="1:2">
      <c r="A929" s="10"/>
      <c r="B929" s="10"/>
    </row>
    <row r="930" ht="12.75" spans="1:2">
      <c r="A930" s="10"/>
      <c r="B930" s="10"/>
    </row>
    <row r="931" ht="12.75" spans="1:2">
      <c r="A931" s="10"/>
      <c r="B931" s="10"/>
    </row>
    <row r="932" ht="12.75" spans="1:2">
      <c r="A932" s="10"/>
      <c r="B932" s="10"/>
    </row>
    <row r="933" ht="12.75" spans="1:2">
      <c r="A933" s="10"/>
      <c r="B933" s="10"/>
    </row>
    <row r="934" ht="12.75" spans="1:2">
      <c r="A934" s="10"/>
      <c r="B934" s="10"/>
    </row>
    <row r="935" ht="12.75" spans="1:2">
      <c r="A935" s="10"/>
      <c r="B935" s="10"/>
    </row>
    <row r="936" ht="12.75" spans="1:2">
      <c r="A936" s="10"/>
      <c r="B936" s="10"/>
    </row>
    <row r="937" ht="12.75" spans="1:2">
      <c r="A937" s="10"/>
      <c r="B937" s="10"/>
    </row>
    <row r="938" ht="12.75" spans="1:2">
      <c r="A938" s="10"/>
      <c r="B938" s="10"/>
    </row>
    <row r="939" ht="12.75" spans="1:2">
      <c r="A939" s="10"/>
      <c r="B939" s="10"/>
    </row>
    <row r="940" ht="12.75" spans="1:2">
      <c r="A940" s="10"/>
      <c r="B940" s="10"/>
    </row>
    <row r="941" ht="12.75" spans="1:2">
      <c r="A941" s="10"/>
      <c r="B941" s="10"/>
    </row>
    <row r="942" ht="12.75" spans="1:2">
      <c r="A942" s="10"/>
      <c r="B942" s="10"/>
    </row>
    <row r="943" ht="12.75" spans="1:2">
      <c r="A943" s="10"/>
      <c r="B943" s="10"/>
    </row>
    <row r="944" ht="12.75" spans="1:2">
      <c r="A944" s="10"/>
      <c r="B944" s="10"/>
    </row>
    <row r="945" ht="12.75" spans="1:2">
      <c r="A945" s="10"/>
      <c r="B945" s="10"/>
    </row>
    <row r="946" ht="12.75" spans="1:2">
      <c r="A946" s="10"/>
      <c r="B946" s="10"/>
    </row>
    <row r="947" ht="12.75" spans="1:2">
      <c r="A947" s="10"/>
      <c r="B947" s="10"/>
    </row>
    <row r="948" ht="12.75" spans="1:2">
      <c r="A948" s="10"/>
      <c r="B948" s="10"/>
    </row>
    <row r="949" ht="12.75" spans="1:2">
      <c r="A949" s="10"/>
      <c r="B949" s="10"/>
    </row>
    <row r="950" ht="12.75" spans="1:2">
      <c r="A950" s="10"/>
      <c r="B950" s="10"/>
    </row>
    <row r="951" ht="12.75" spans="1:2">
      <c r="A951" s="10"/>
      <c r="B951" s="10"/>
    </row>
    <row r="952" ht="12.75" spans="1:2">
      <c r="A952" s="10"/>
      <c r="B952" s="10"/>
    </row>
    <row r="953" ht="12.75" spans="1:2">
      <c r="A953" s="10"/>
      <c r="B953" s="10"/>
    </row>
    <row r="954" ht="12.75" spans="1:2">
      <c r="A954" s="10"/>
      <c r="B954" s="10"/>
    </row>
    <row r="955" ht="12.75" spans="1:2">
      <c r="A955" s="10"/>
      <c r="B955" s="10"/>
    </row>
    <row r="956" ht="12.75" spans="1:2">
      <c r="A956" s="10"/>
      <c r="B956" s="10"/>
    </row>
    <row r="957" ht="12.75" spans="1:2">
      <c r="A957" s="10"/>
      <c r="B957" s="10"/>
    </row>
    <row r="958" ht="12.75" spans="1:2">
      <c r="A958" s="10"/>
      <c r="B958" s="10"/>
    </row>
    <row r="959" ht="12.75" spans="1:2">
      <c r="A959" s="10"/>
      <c r="B959" s="10"/>
    </row>
    <row r="960" ht="12.75" spans="1:2">
      <c r="A960" s="10"/>
      <c r="B960" s="10"/>
    </row>
    <row r="961" ht="12.75" spans="1:2">
      <c r="A961" s="10"/>
      <c r="B961" s="10"/>
    </row>
    <row r="962" ht="12.75" spans="1:2">
      <c r="A962" s="10"/>
      <c r="B962" s="10"/>
    </row>
    <row r="963" ht="12.75" spans="1:2">
      <c r="A963" s="10"/>
      <c r="B963" s="10"/>
    </row>
    <row r="964" ht="12.75" spans="1:2">
      <c r="A964" s="10"/>
      <c r="B964" s="10"/>
    </row>
    <row r="965" ht="12.75" spans="1:2">
      <c r="A965" s="10"/>
      <c r="B965" s="10"/>
    </row>
    <row r="966" ht="12.75" spans="1:2">
      <c r="A966" s="10"/>
      <c r="B966" s="10"/>
    </row>
    <row r="967" ht="12.75" spans="1:2">
      <c r="A967" s="10"/>
      <c r="B967" s="10"/>
    </row>
    <row r="968" ht="12.75" spans="1:2">
      <c r="A968" s="10"/>
      <c r="B968" s="10"/>
    </row>
    <row r="969" ht="12.75" spans="1:2">
      <c r="A969" s="10"/>
      <c r="B969" s="10"/>
    </row>
    <row r="970" ht="12.75" spans="1:2">
      <c r="A970" s="10"/>
      <c r="B970" s="10"/>
    </row>
    <row r="971" ht="12.75" spans="1:2">
      <c r="A971" s="10"/>
      <c r="B971" s="10"/>
    </row>
    <row r="972" ht="12.75" spans="1:2">
      <c r="A972" s="10"/>
      <c r="B972" s="10"/>
    </row>
    <row r="973" ht="12.75" spans="1:2">
      <c r="A973" s="10"/>
      <c r="B973" s="10"/>
    </row>
    <row r="974" ht="12.75" spans="1:2">
      <c r="A974" s="10"/>
      <c r="B974" s="10"/>
    </row>
    <row r="975" ht="12.75" spans="1:2">
      <c r="A975" s="10"/>
      <c r="B975" s="10"/>
    </row>
    <row r="976" ht="12.75" spans="1:2">
      <c r="A976" s="10"/>
      <c r="B976" s="10"/>
    </row>
    <row r="977" ht="12.75" spans="1:2">
      <c r="A977" s="10"/>
      <c r="B977" s="10"/>
    </row>
    <row r="978" ht="12.75" spans="1:2">
      <c r="A978" s="10"/>
      <c r="B978" s="10"/>
    </row>
    <row r="979" ht="12.75" spans="1:2">
      <c r="A979" s="10"/>
      <c r="B979" s="10"/>
    </row>
    <row r="980" ht="12.75" spans="1:2">
      <c r="A980" s="10"/>
      <c r="B980" s="10"/>
    </row>
    <row r="981" ht="12.75" spans="1:2">
      <c r="A981" s="10"/>
      <c r="B981" s="10"/>
    </row>
    <row r="982" ht="12.75" spans="1:2">
      <c r="A982" s="10"/>
      <c r="B982" s="10"/>
    </row>
    <row r="983" ht="12.75" spans="1:2">
      <c r="A983" s="10"/>
      <c r="B983" s="10"/>
    </row>
    <row r="984" ht="12.75" spans="1:2">
      <c r="A984" s="10"/>
      <c r="B984" s="10"/>
    </row>
    <row r="985" ht="12.75" spans="1:2">
      <c r="A985" s="10"/>
      <c r="B985" s="10"/>
    </row>
    <row r="986" ht="12.75" spans="1:2">
      <c r="A986" s="10"/>
      <c r="B986" s="10"/>
    </row>
    <row r="987" ht="12.75" spans="1:2">
      <c r="A987" s="10"/>
      <c r="B987" s="10"/>
    </row>
    <row r="988" ht="12.75" spans="1:2">
      <c r="A988" s="10"/>
      <c r="B988" s="10"/>
    </row>
    <row r="989" ht="12.75" spans="1:2">
      <c r="A989" s="10"/>
      <c r="B989" s="10"/>
    </row>
    <row r="990" ht="12.75" spans="1:2">
      <c r="A990" s="10"/>
      <c r="B990" s="10"/>
    </row>
    <row r="991" ht="12.75" spans="1:2">
      <c r="A991" s="10"/>
      <c r="B991" s="10"/>
    </row>
    <row r="992" ht="12.75" spans="1:2">
      <c r="A992" s="10"/>
      <c r="B992" s="10"/>
    </row>
    <row r="993" ht="12.75" spans="1:2">
      <c r="A993" s="10"/>
      <c r="B993" s="10"/>
    </row>
    <row r="994" ht="12.75" spans="1:2">
      <c r="A994" s="10"/>
      <c r="B994" s="10"/>
    </row>
    <row r="995" ht="12.75" spans="1:2">
      <c r="A995" s="10"/>
      <c r="B995" s="10"/>
    </row>
    <row r="996" ht="12.75" spans="1:2">
      <c r="A996" s="10"/>
      <c r="B996" s="10"/>
    </row>
    <row r="997" ht="12.75" spans="1:2">
      <c r="A997" s="10"/>
      <c r="B997" s="10"/>
    </row>
    <row r="998" ht="12.75" spans="1:2">
      <c r="A998" s="10"/>
      <c r="B998" s="10"/>
    </row>
    <row r="999" ht="12.75" spans="1:2">
      <c r="A999" s="10"/>
      <c r="B999" s="10"/>
    </row>
    <row r="1000" ht="12.75" spans="1:2">
      <c r="A1000" s="10"/>
      <c r="B1000" s="10"/>
    </row>
    <row r="1001" ht="12.75" spans="1:2">
      <c r="A1001" s="10"/>
      <c r="B1001" s="10"/>
    </row>
    <row r="1002" ht="12.75" spans="1:2">
      <c r="A1002" s="10"/>
      <c r="B1002" s="10"/>
    </row>
    <row r="1003" ht="12.75" spans="1:2">
      <c r="A1003" s="10"/>
      <c r="B1003" s="10"/>
    </row>
  </sheetData>
  <mergeCells count="1">
    <mergeCell ref="A1:C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C1027"/>
  <sheetViews>
    <sheetView workbookViewId="0">
      <selection activeCell="A1" sqref="A1:H1"/>
    </sheetView>
  </sheetViews>
  <sheetFormatPr defaultColWidth="12.6285714285714" defaultRowHeight="15.75" customHeight="1"/>
  <cols>
    <col min="1" max="1" width="4.62857142857143" customWidth="1"/>
    <col min="2" max="2" width="30.752380952381" customWidth="1"/>
    <col min="3" max="3" width="13.5047619047619" customWidth="1"/>
    <col min="4" max="4" width="10.1333333333333" customWidth="1"/>
    <col min="5" max="7" width="16.247619047619" customWidth="1"/>
    <col min="8" max="8" width="32.3809523809524" customWidth="1"/>
  </cols>
  <sheetData>
    <row r="1" ht="23.25" customHeight="1" spans="1:29">
      <c r="A1" s="90" t="s">
        <v>111</v>
      </c>
      <c r="I1" s="80"/>
      <c r="J1" s="80"/>
      <c r="K1" s="80"/>
      <c r="L1" s="80"/>
      <c r="M1" s="80"/>
      <c r="N1" s="80"/>
      <c r="O1" s="80"/>
      <c r="P1" s="80"/>
      <c r="Q1" s="80"/>
      <c r="R1" s="80"/>
      <c r="S1" s="80"/>
      <c r="T1" s="80"/>
      <c r="U1" s="80"/>
      <c r="V1" s="80"/>
      <c r="W1" s="80"/>
      <c r="X1" s="80"/>
      <c r="Y1" s="80"/>
      <c r="Z1" s="80"/>
      <c r="AA1" s="80"/>
      <c r="AB1" s="80"/>
      <c r="AC1" s="80"/>
    </row>
    <row r="2" ht="36" customHeight="1" spans="1:29">
      <c r="A2" s="103" t="s">
        <v>71</v>
      </c>
      <c r="B2" s="103" t="s">
        <v>72</v>
      </c>
      <c r="C2" s="103" t="s">
        <v>73</v>
      </c>
      <c r="D2" s="103" t="s">
        <v>74</v>
      </c>
      <c r="E2" s="103" t="s">
        <v>75</v>
      </c>
      <c r="F2" s="103" t="s">
        <v>76</v>
      </c>
      <c r="G2" s="103" t="s">
        <v>77</v>
      </c>
      <c r="H2" s="103" t="s">
        <v>78</v>
      </c>
      <c r="I2" s="81"/>
      <c r="J2" s="81"/>
      <c r="K2" s="81"/>
      <c r="L2" s="81"/>
      <c r="M2" s="81"/>
      <c r="N2" s="81"/>
      <c r="O2" s="81"/>
      <c r="P2" s="81"/>
      <c r="Q2" s="81"/>
      <c r="R2" s="81"/>
      <c r="S2" s="81"/>
      <c r="T2" s="81"/>
      <c r="U2" s="81"/>
      <c r="V2" s="81"/>
      <c r="W2" s="81"/>
      <c r="X2" s="81"/>
      <c r="Y2" s="81"/>
      <c r="Z2" s="81"/>
      <c r="AA2" s="81"/>
      <c r="AB2" s="81"/>
      <c r="AC2" s="81"/>
    </row>
    <row r="3" ht="12.75" spans="1:29">
      <c r="A3" s="104" t="s">
        <v>92</v>
      </c>
      <c r="B3" s="105"/>
      <c r="C3" s="106"/>
      <c r="D3" s="105"/>
      <c r="E3" s="107"/>
      <c r="F3" s="107"/>
      <c r="G3" s="107"/>
      <c r="H3" s="108"/>
      <c r="I3" s="10"/>
      <c r="J3" s="10"/>
      <c r="K3" s="10"/>
      <c r="L3" s="10"/>
      <c r="M3" s="10"/>
      <c r="N3" s="10"/>
      <c r="O3" s="10"/>
      <c r="P3" s="10"/>
      <c r="Q3" s="10"/>
      <c r="R3" s="10"/>
      <c r="S3" s="10"/>
      <c r="T3" s="10"/>
      <c r="U3" s="10"/>
      <c r="V3" s="10"/>
      <c r="W3" s="10"/>
      <c r="X3" s="10"/>
      <c r="Y3" s="10"/>
      <c r="Z3" s="10"/>
      <c r="AA3" s="10"/>
      <c r="AB3" s="10"/>
      <c r="AC3" s="10"/>
    </row>
    <row r="4" ht="25.5" spans="1:29">
      <c r="A4" s="91">
        <v>3786</v>
      </c>
      <c r="B4" s="92" t="s">
        <v>112</v>
      </c>
      <c r="C4" s="93" t="s">
        <v>4</v>
      </c>
      <c r="D4" s="94" t="s">
        <v>98</v>
      </c>
      <c r="E4" s="86">
        <v>44509.41875</v>
      </c>
      <c r="F4" s="86">
        <f t="shared" ref="F4:F5" si="0">E4+2</f>
        <v>44511.41875</v>
      </c>
      <c r="G4" s="109" t="s">
        <v>98</v>
      </c>
      <c r="H4" s="82" t="s">
        <v>113</v>
      </c>
      <c r="I4" s="82"/>
      <c r="J4" s="10"/>
      <c r="K4" s="10"/>
      <c r="L4" s="10"/>
      <c r="M4" s="10"/>
      <c r="N4" s="10"/>
      <c r="O4" s="10"/>
      <c r="P4" s="10"/>
      <c r="Q4" s="10"/>
      <c r="R4" s="10"/>
      <c r="S4" s="10"/>
      <c r="T4" s="10"/>
      <c r="U4" s="10"/>
      <c r="V4" s="10"/>
      <c r="W4" s="10"/>
      <c r="X4" s="10"/>
      <c r="Y4" s="10"/>
      <c r="Z4" s="10"/>
      <c r="AA4" s="10"/>
      <c r="AB4" s="10"/>
      <c r="AC4" s="10"/>
    </row>
    <row r="5" ht="25.5" spans="1:29">
      <c r="A5" s="91">
        <v>3785</v>
      </c>
      <c r="B5" s="92" t="s">
        <v>112</v>
      </c>
      <c r="C5" s="93" t="s">
        <v>4</v>
      </c>
      <c r="D5" s="94" t="s">
        <v>98</v>
      </c>
      <c r="E5" s="86">
        <v>44509.41875</v>
      </c>
      <c r="F5" s="86">
        <f t="shared" si="0"/>
        <v>44511.41875</v>
      </c>
      <c r="G5" s="109" t="s">
        <v>98</v>
      </c>
      <c r="H5" s="82" t="s">
        <v>113</v>
      </c>
      <c r="I5" s="82"/>
      <c r="J5" s="10"/>
      <c r="K5" s="10"/>
      <c r="L5" s="10"/>
      <c r="M5" s="10"/>
      <c r="N5" s="10"/>
      <c r="O5" s="10"/>
      <c r="P5" s="10"/>
      <c r="Q5" s="10"/>
      <c r="R5" s="10"/>
      <c r="S5" s="10"/>
      <c r="T5" s="10"/>
      <c r="U5" s="10"/>
      <c r="V5" s="10"/>
      <c r="W5" s="10"/>
      <c r="X5" s="10"/>
      <c r="Y5" s="10"/>
      <c r="Z5" s="10"/>
      <c r="AA5" s="10"/>
      <c r="AB5" s="10"/>
      <c r="AC5" s="10"/>
    </row>
    <row r="6" ht="12.75" spans="1:29">
      <c r="A6" s="110"/>
      <c r="B6" s="111"/>
      <c r="C6" s="92"/>
      <c r="D6" s="93"/>
      <c r="E6" s="94"/>
      <c r="F6" s="86"/>
      <c r="G6" s="86"/>
      <c r="H6" s="86"/>
      <c r="I6" s="82"/>
      <c r="J6" s="10"/>
      <c r="K6" s="10"/>
      <c r="L6" s="10"/>
      <c r="M6" s="10"/>
      <c r="N6" s="10"/>
      <c r="O6" s="10"/>
      <c r="P6" s="10"/>
      <c r="Q6" s="10"/>
      <c r="R6" s="10"/>
      <c r="S6" s="10"/>
      <c r="T6" s="10"/>
      <c r="U6" s="10"/>
      <c r="V6" s="10"/>
      <c r="W6" s="10"/>
      <c r="X6" s="10"/>
      <c r="Y6" s="10"/>
      <c r="Z6" s="10"/>
      <c r="AA6" s="10"/>
      <c r="AB6" s="10"/>
      <c r="AC6" s="10"/>
    </row>
    <row r="7" ht="12.75" spans="1:29">
      <c r="A7" s="104" t="s">
        <v>79</v>
      </c>
      <c r="B7" s="105"/>
      <c r="C7" s="106"/>
      <c r="D7" s="105"/>
      <c r="E7" s="107"/>
      <c r="F7" s="107"/>
      <c r="G7" s="107"/>
      <c r="H7" s="108"/>
      <c r="I7" s="10"/>
      <c r="J7" s="10"/>
      <c r="K7" s="10"/>
      <c r="L7" s="10"/>
      <c r="M7" s="10"/>
      <c r="N7" s="10"/>
      <c r="O7" s="10"/>
      <c r="P7" s="10"/>
      <c r="Q7" s="10"/>
      <c r="R7" s="10"/>
      <c r="S7" s="10"/>
      <c r="T7" s="10"/>
      <c r="U7" s="10"/>
      <c r="V7" s="10"/>
      <c r="W7" s="10"/>
      <c r="X7" s="10"/>
      <c r="Y7" s="10"/>
      <c r="Z7" s="10"/>
      <c r="AA7" s="10"/>
      <c r="AB7" s="10"/>
      <c r="AC7" s="10"/>
    </row>
    <row r="8" ht="76.5" spans="1:29">
      <c r="A8" s="112">
        <v>6871</v>
      </c>
      <c r="B8" s="113" t="s">
        <v>114</v>
      </c>
      <c r="C8" s="93" t="s">
        <v>15</v>
      </c>
      <c r="D8" s="94" t="s">
        <v>81</v>
      </c>
      <c r="E8" s="86">
        <v>44511.4555555556</v>
      </c>
      <c r="F8" s="86">
        <f t="shared" ref="F8:F10" si="1">E8+2</f>
        <v>44513.4555555556</v>
      </c>
      <c r="G8" s="86">
        <v>44516.3416666667</v>
      </c>
      <c r="H8" s="82" t="s">
        <v>82</v>
      </c>
      <c r="I8" s="80"/>
      <c r="J8" s="80"/>
      <c r="K8" s="80"/>
      <c r="L8" s="80"/>
      <c r="M8" s="80"/>
      <c r="N8" s="80"/>
      <c r="O8" s="80"/>
      <c r="P8" s="80"/>
      <c r="Q8" s="80"/>
      <c r="R8" s="80"/>
      <c r="S8" s="80"/>
      <c r="T8" s="80"/>
      <c r="U8" s="80"/>
      <c r="V8" s="80"/>
      <c r="W8" s="80"/>
      <c r="X8" s="80"/>
      <c r="Y8" s="80"/>
      <c r="Z8" s="80"/>
      <c r="AA8" s="80"/>
      <c r="AB8" s="80"/>
      <c r="AC8" s="80"/>
    </row>
    <row r="9" ht="76.5" spans="1:29">
      <c r="A9" s="112">
        <v>6858</v>
      </c>
      <c r="B9" s="82" t="s">
        <v>115</v>
      </c>
      <c r="C9" s="93" t="s">
        <v>15</v>
      </c>
      <c r="D9" s="94" t="s">
        <v>81</v>
      </c>
      <c r="E9" s="86">
        <v>44509.4388888889</v>
      </c>
      <c r="F9" s="86">
        <f t="shared" si="1"/>
        <v>44511.4388888889</v>
      </c>
      <c r="G9" s="86">
        <v>44512.5923611111</v>
      </c>
      <c r="H9" s="82" t="s">
        <v>82</v>
      </c>
      <c r="I9" s="80"/>
      <c r="J9" s="80"/>
      <c r="K9" s="80"/>
      <c r="L9" s="80"/>
      <c r="M9" s="80"/>
      <c r="N9" s="80"/>
      <c r="O9" s="80"/>
      <c r="P9" s="80"/>
      <c r="Q9" s="80"/>
      <c r="R9" s="80"/>
      <c r="S9" s="80"/>
      <c r="T9" s="80"/>
      <c r="U9" s="80"/>
      <c r="V9" s="80"/>
      <c r="W9" s="80"/>
      <c r="X9" s="80"/>
      <c r="Y9" s="80"/>
      <c r="Z9" s="80"/>
      <c r="AA9" s="80"/>
      <c r="AB9" s="80"/>
      <c r="AC9" s="80"/>
    </row>
    <row r="10" ht="76.5" spans="1:29">
      <c r="A10" s="112">
        <v>6856</v>
      </c>
      <c r="B10" s="113" t="s">
        <v>112</v>
      </c>
      <c r="C10" s="93" t="s">
        <v>15</v>
      </c>
      <c r="D10" s="94" t="s">
        <v>81</v>
      </c>
      <c r="E10" s="86">
        <v>44509.41875</v>
      </c>
      <c r="F10" s="86">
        <f t="shared" si="1"/>
        <v>44511.41875</v>
      </c>
      <c r="G10" s="86">
        <v>44512.5930555556</v>
      </c>
      <c r="H10" s="82" t="s">
        <v>82</v>
      </c>
      <c r="I10" s="80"/>
      <c r="J10" s="80"/>
      <c r="K10" s="80"/>
      <c r="L10" s="80"/>
      <c r="M10" s="80"/>
      <c r="N10" s="80"/>
      <c r="O10" s="80"/>
      <c r="P10" s="80"/>
      <c r="Q10" s="80"/>
      <c r="R10" s="80"/>
      <c r="S10" s="80"/>
      <c r="T10" s="80"/>
      <c r="U10" s="80"/>
      <c r="V10" s="80"/>
      <c r="W10" s="80"/>
      <c r="X10" s="80"/>
      <c r="Y10" s="80"/>
      <c r="Z10" s="80"/>
      <c r="AA10" s="80"/>
      <c r="AB10" s="80"/>
      <c r="AC10" s="80"/>
    </row>
    <row r="11" ht="12.75" spans="1:29">
      <c r="A11" s="91"/>
      <c r="B11" s="92"/>
      <c r="C11" s="93"/>
      <c r="D11" s="94"/>
      <c r="E11" s="86"/>
      <c r="F11" s="86"/>
      <c r="G11" s="86"/>
      <c r="H11" s="82"/>
      <c r="I11" s="80"/>
      <c r="J11" s="80"/>
      <c r="K11" s="80"/>
      <c r="L11" s="80"/>
      <c r="M11" s="80"/>
      <c r="N11" s="80"/>
      <c r="O11" s="80"/>
      <c r="P11" s="80"/>
      <c r="Q11" s="80"/>
      <c r="R11" s="80"/>
      <c r="S11" s="80"/>
      <c r="T11" s="80"/>
      <c r="U11" s="80"/>
      <c r="V11" s="80"/>
      <c r="W11" s="80"/>
      <c r="X11" s="80"/>
      <c r="Y11" s="80"/>
      <c r="Z11" s="80"/>
      <c r="AA11" s="80"/>
      <c r="AB11" s="80"/>
      <c r="AC11" s="80"/>
    </row>
    <row r="12" ht="12.75" spans="1:29">
      <c r="A12" s="104" t="s">
        <v>83</v>
      </c>
      <c r="B12" s="105"/>
      <c r="C12" s="106"/>
      <c r="D12" s="105"/>
      <c r="E12" s="107"/>
      <c r="F12" s="107"/>
      <c r="G12" s="107"/>
      <c r="H12" s="108"/>
      <c r="I12" s="10"/>
      <c r="J12" s="10"/>
      <c r="K12" s="10"/>
      <c r="L12" s="10"/>
      <c r="M12" s="10"/>
      <c r="N12" s="10"/>
      <c r="O12" s="10"/>
      <c r="P12" s="10"/>
      <c r="Q12" s="10"/>
      <c r="R12" s="10"/>
      <c r="S12" s="10"/>
      <c r="T12" s="10"/>
      <c r="U12" s="10"/>
      <c r="V12" s="10"/>
      <c r="W12" s="10"/>
      <c r="X12" s="10"/>
      <c r="Y12" s="10"/>
      <c r="Z12" s="10"/>
      <c r="AA12" s="10"/>
      <c r="AB12" s="10"/>
      <c r="AC12" s="10"/>
    </row>
    <row r="13" ht="76.5" spans="1:29">
      <c r="A13" s="91">
        <v>6899</v>
      </c>
      <c r="B13" s="92" t="s">
        <v>116</v>
      </c>
      <c r="C13" s="93" t="s">
        <v>18</v>
      </c>
      <c r="D13" s="94" t="s">
        <v>81</v>
      </c>
      <c r="E13" s="86">
        <v>44518.3916666667</v>
      </c>
      <c r="F13" s="86">
        <f t="shared" ref="F13:F19" si="2">E13+2</f>
        <v>44520.3916666667</v>
      </c>
      <c r="G13" s="86">
        <v>44521.6993055556</v>
      </c>
      <c r="H13" s="82" t="s">
        <v>82</v>
      </c>
      <c r="I13" s="10"/>
      <c r="J13" s="10"/>
      <c r="K13" s="10"/>
      <c r="L13" s="10"/>
      <c r="M13" s="10"/>
      <c r="N13" s="10"/>
      <c r="O13" s="10"/>
      <c r="P13" s="10"/>
      <c r="Q13" s="10"/>
      <c r="R13" s="10"/>
      <c r="S13" s="10"/>
      <c r="T13" s="10"/>
      <c r="U13" s="10"/>
      <c r="V13" s="10"/>
      <c r="W13" s="10"/>
      <c r="X13" s="10"/>
      <c r="Y13" s="10"/>
      <c r="Z13" s="10"/>
      <c r="AA13" s="10"/>
      <c r="AB13" s="10"/>
      <c r="AC13" s="10"/>
    </row>
    <row r="14" ht="76.5" spans="1:29">
      <c r="A14" s="91">
        <v>6879</v>
      </c>
      <c r="B14" s="92" t="s">
        <v>117</v>
      </c>
      <c r="C14" s="93" t="s">
        <v>8</v>
      </c>
      <c r="D14" s="94" t="s">
        <v>81</v>
      </c>
      <c r="E14" s="86">
        <v>44513.3944444444</v>
      </c>
      <c r="F14" s="86">
        <f t="shared" si="2"/>
        <v>44515.3944444444</v>
      </c>
      <c r="G14" s="86">
        <v>44516.4354166667</v>
      </c>
      <c r="H14" s="82" t="s">
        <v>82</v>
      </c>
      <c r="I14" s="10"/>
      <c r="J14" s="10"/>
      <c r="K14" s="10"/>
      <c r="L14" s="10"/>
      <c r="M14" s="10"/>
      <c r="N14" s="10"/>
      <c r="O14" s="10"/>
      <c r="P14" s="10"/>
      <c r="Q14" s="10"/>
      <c r="R14" s="10"/>
      <c r="S14" s="10"/>
      <c r="T14" s="10"/>
      <c r="U14" s="10"/>
      <c r="V14" s="10"/>
      <c r="W14" s="10"/>
      <c r="X14" s="10"/>
      <c r="Y14" s="10"/>
      <c r="Z14" s="10"/>
      <c r="AA14" s="10"/>
      <c r="AB14" s="10"/>
      <c r="AC14" s="10"/>
    </row>
    <row r="15" ht="76.5" spans="1:29">
      <c r="A15" s="91">
        <v>6878</v>
      </c>
      <c r="B15" s="92" t="s">
        <v>118</v>
      </c>
      <c r="C15" s="93" t="s">
        <v>8</v>
      </c>
      <c r="D15" s="94" t="s">
        <v>81</v>
      </c>
      <c r="E15" s="86">
        <v>44513.3833333333</v>
      </c>
      <c r="F15" s="86">
        <f t="shared" si="2"/>
        <v>44515.3833333333</v>
      </c>
      <c r="G15" s="86">
        <v>44516.4354166667</v>
      </c>
      <c r="H15" s="82" t="s">
        <v>82</v>
      </c>
      <c r="I15" s="10"/>
      <c r="J15" s="10"/>
      <c r="K15" s="10"/>
      <c r="L15" s="10"/>
      <c r="M15" s="10"/>
      <c r="N15" s="10"/>
      <c r="O15" s="10"/>
      <c r="P15" s="10"/>
      <c r="Q15" s="10"/>
      <c r="R15" s="10"/>
      <c r="S15" s="10"/>
      <c r="T15" s="10"/>
      <c r="U15" s="10"/>
      <c r="V15" s="10"/>
      <c r="W15" s="10"/>
      <c r="X15" s="10"/>
      <c r="Y15" s="10"/>
      <c r="Z15" s="10"/>
      <c r="AA15" s="10"/>
      <c r="AB15" s="10"/>
      <c r="AC15" s="10"/>
    </row>
    <row r="16" ht="76.5" spans="1:29">
      <c r="A16" s="91">
        <v>6966</v>
      </c>
      <c r="B16" s="92" t="s">
        <v>119</v>
      </c>
      <c r="C16" s="93" t="s">
        <v>15</v>
      </c>
      <c r="D16" s="94" t="s">
        <v>81</v>
      </c>
      <c r="E16" s="86">
        <v>44526.34375</v>
      </c>
      <c r="F16" s="86">
        <f t="shared" si="2"/>
        <v>44528.34375</v>
      </c>
      <c r="G16" s="86">
        <v>44530.3708333333</v>
      </c>
      <c r="H16" s="82" t="s">
        <v>82</v>
      </c>
      <c r="I16" s="10"/>
      <c r="J16" s="10"/>
      <c r="K16" s="10"/>
      <c r="L16" s="10"/>
      <c r="M16" s="10"/>
      <c r="N16" s="10"/>
      <c r="O16" s="10"/>
      <c r="P16" s="10"/>
      <c r="Q16" s="10"/>
      <c r="R16" s="10"/>
      <c r="S16" s="10"/>
      <c r="T16" s="10"/>
      <c r="U16" s="10"/>
      <c r="V16" s="10"/>
      <c r="W16" s="10"/>
      <c r="X16" s="10"/>
      <c r="Y16" s="10"/>
      <c r="Z16" s="10"/>
      <c r="AA16" s="10"/>
      <c r="AB16" s="10"/>
      <c r="AC16" s="10"/>
    </row>
    <row r="17" ht="76.5" spans="1:29">
      <c r="A17" s="91">
        <v>6889</v>
      </c>
      <c r="B17" s="92" t="s">
        <v>120</v>
      </c>
      <c r="C17" s="93" t="s">
        <v>15</v>
      </c>
      <c r="D17" s="94" t="s">
        <v>81</v>
      </c>
      <c r="E17" s="86">
        <v>44516.5305555556</v>
      </c>
      <c r="F17" s="86">
        <f t="shared" si="2"/>
        <v>44518.5305555556</v>
      </c>
      <c r="G17" s="86">
        <v>44519.2833333333</v>
      </c>
      <c r="H17" s="82" t="s">
        <v>82</v>
      </c>
      <c r="I17" s="10"/>
      <c r="J17" s="10"/>
      <c r="K17" s="10"/>
      <c r="L17" s="10"/>
      <c r="M17" s="10"/>
      <c r="N17" s="10"/>
      <c r="O17" s="10"/>
      <c r="P17" s="10"/>
      <c r="Q17" s="10"/>
      <c r="R17" s="10"/>
      <c r="S17" s="10"/>
      <c r="T17" s="10"/>
      <c r="U17" s="10"/>
      <c r="V17" s="10"/>
      <c r="W17" s="10"/>
      <c r="X17" s="10"/>
      <c r="Y17" s="10"/>
      <c r="Z17" s="10"/>
      <c r="AA17" s="10"/>
      <c r="AB17" s="10"/>
      <c r="AC17" s="10"/>
    </row>
    <row r="18" ht="76.5" spans="1:29">
      <c r="A18" s="91">
        <v>6876</v>
      </c>
      <c r="B18" s="92" t="s">
        <v>121</v>
      </c>
      <c r="C18" s="93" t="s">
        <v>15</v>
      </c>
      <c r="D18" s="94" t="s">
        <v>81</v>
      </c>
      <c r="E18" s="86">
        <v>44513.2</v>
      </c>
      <c r="F18" s="86">
        <f t="shared" si="2"/>
        <v>44515.2</v>
      </c>
      <c r="G18" s="86">
        <v>44516.3430555556</v>
      </c>
      <c r="H18" s="82" t="s">
        <v>82</v>
      </c>
      <c r="I18" s="10"/>
      <c r="J18" s="10"/>
      <c r="K18" s="10"/>
      <c r="L18" s="10"/>
      <c r="M18" s="10"/>
      <c r="N18" s="10"/>
      <c r="O18" s="10"/>
      <c r="P18" s="10"/>
      <c r="Q18" s="10"/>
      <c r="R18" s="10"/>
      <c r="S18" s="10"/>
      <c r="T18" s="10"/>
      <c r="U18" s="10"/>
      <c r="V18" s="10"/>
      <c r="W18" s="10"/>
      <c r="X18" s="10"/>
      <c r="Y18" s="10"/>
      <c r="Z18" s="10"/>
      <c r="AA18" s="10"/>
      <c r="AB18" s="10"/>
      <c r="AC18" s="10"/>
    </row>
    <row r="19" ht="76.5" spans="1:29">
      <c r="A19" s="91">
        <v>6854</v>
      </c>
      <c r="B19" s="92" t="s">
        <v>122</v>
      </c>
      <c r="C19" s="93" t="s">
        <v>15</v>
      </c>
      <c r="D19" s="94" t="s">
        <v>81</v>
      </c>
      <c r="E19" s="86">
        <v>44509.3916666667</v>
      </c>
      <c r="F19" s="86">
        <f t="shared" si="2"/>
        <v>44511.3916666667</v>
      </c>
      <c r="G19" s="86">
        <v>44515.6777777778</v>
      </c>
      <c r="H19" s="82" t="s">
        <v>82</v>
      </c>
      <c r="I19" s="10"/>
      <c r="J19" s="10"/>
      <c r="K19" s="10"/>
      <c r="L19" s="10"/>
      <c r="M19" s="10"/>
      <c r="N19" s="10"/>
      <c r="O19" s="10"/>
      <c r="P19" s="10"/>
      <c r="Q19" s="10"/>
      <c r="R19" s="10"/>
      <c r="S19" s="10"/>
      <c r="T19" s="10"/>
      <c r="U19" s="10"/>
      <c r="V19" s="10"/>
      <c r="W19" s="10"/>
      <c r="X19" s="10"/>
      <c r="Y19" s="10"/>
      <c r="Z19" s="10"/>
      <c r="AA19" s="10"/>
      <c r="AB19" s="10"/>
      <c r="AC19" s="10"/>
    </row>
    <row r="20" ht="12.75" spans="1:29">
      <c r="A20" s="91"/>
      <c r="B20" s="92"/>
      <c r="C20" s="93"/>
      <c r="D20" s="94"/>
      <c r="E20" s="86"/>
      <c r="F20" s="86"/>
      <c r="G20" s="86"/>
      <c r="H20" s="82"/>
      <c r="I20" s="10"/>
      <c r="J20" s="10"/>
      <c r="K20" s="10"/>
      <c r="L20" s="10"/>
      <c r="M20" s="10"/>
      <c r="N20" s="10"/>
      <c r="O20" s="10"/>
      <c r="P20" s="10"/>
      <c r="Q20" s="10"/>
      <c r="R20" s="10"/>
      <c r="S20" s="10"/>
      <c r="T20" s="10"/>
      <c r="U20" s="10"/>
      <c r="V20" s="10"/>
      <c r="W20" s="10"/>
      <c r="X20" s="10"/>
      <c r="Y20" s="10"/>
      <c r="Z20" s="10"/>
      <c r="AA20" s="10"/>
      <c r="AB20" s="10"/>
      <c r="AC20" s="10"/>
    </row>
    <row r="21" ht="23.25" customHeight="1" spans="1:29">
      <c r="A21" s="90" t="s">
        <v>123</v>
      </c>
      <c r="I21" s="80"/>
      <c r="J21" s="80"/>
      <c r="K21" s="80"/>
      <c r="L21" s="80"/>
      <c r="M21" s="80"/>
      <c r="N21" s="80"/>
      <c r="O21" s="80"/>
      <c r="P21" s="80"/>
      <c r="Q21" s="80"/>
      <c r="R21" s="80"/>
      <c r="S21" s="80"/>
      <c r="T21" s="80"/>
      <c r="U21" s="80"/>
      <c r="V21" s="80"/>
      <c r="W21" s="80"/>
      <c r="X21" s="80"/>
      <c r="Y21" s="80"/>
      <c r="Z21" s="80"/>
      <c r="AA21" s="80"/>
      <c r="AB21" s="80"/>
      <c r="AC21" s="80"/>
    </row>
    <row r="22" ht="30" spans="1:29">
      <c r="A22" s="103" t="s">
        <v>71</v>
      </c>
      <c r="B22" s="103" t="s">
        <v>72</v>
      </c>
      <c r="C22" s="103" t="s">
        <v>73</v>
      </c>
      <c r="D22" s="103" t="s">
        <v>74</v>
      </c>
      <c r="E22" s="103" t="s">
        <v>75</v>
      </c>
      <c r="F22" s="103" t="s">
        <v>90</v>
      </c>
      <c r="G22" s="103" t="s">
        <v>91</v>
      </c>
      <c r="H22" s="103" t="s">
        <v>78</v>
      </c>
      <c r="I22" s="10"/>
      <c r="J22" s="10"/>
      <c r="K22" s="10"/>
      <c r="L22" s="10"/>
      <c r="M22" s="10"/>
      <c r="N22" s="10"/>
      <c r="O22" s="10"/>
      <c r="P22" s="10"/>
      <c r="Q22" s="10"/>
      <c r="R22" s="10"/>
      <c r="S22" s="10"/>
      <c r="T22" s="10"/>
      <c r="U22" s="10"/>
      <c r="V22" s="10"/>
      <c r="W22" s="10"/>
      <c r="X22" s="10"/>
      <c r="Y22" s="10"/>
      <c r="Z22" s="10"/>
      <c r="AA22" s="10"/>
      <c r="AB22" s="10"/>
      <c r="AC22" s="10"/>
    </row>
    <row r="23" ht="12.75" spans="1:29">
      <c r="A23" s="104" t="s">
        <v>92</v>
      </c>
      <c r="B23" s="105"/>
      <c r="C23" s="106"/>
      <c r="D23" s="105"/>
      <c r="E23" s="107"/>
      <c r="F23" s="107"/>
      <c r="G23" s="107"/>
      <c r="H23" s="108"/>
      <c r="I23" s="10"/>
      <c r="J23" s="10"/>
      <c r="K23" s="10"/>
      <c r="L23" s="10"/>
      <c r="M23" s="10"/>
      <c r="N23" s="10"/>
      <c r="O23" s="10"/>
      <c r="P23" s="10"/>
      <c r="Q23" s="10"/>
      <c r="R23" s="10"/>
      <c r="S23" s="10"/>
      <c r="T23" s="10"/>
      <c r="U23" s="10"/>
      <c r="V23" s="10"/>
      <c r="W23" s="10"/>
      <c r="X23" s="10"/>
      <c r="Y23" s="10"/>
      <c r="Z23" s="10"/>
      <c r="AA23" s="10"/>
      <c r="AB23" s="10"/>
      <c r="AC23" s="10"/>
    </row>
    <row r="24" ht="38.25" spans="1:29">
      <c r="A24" s="91">
        <v>3566</v>
      </c>
      <c r="B24" s="114" t="s">
        <v>124</v>
      </c>
      <c r="C24" s="93" t="s">
        <v>0</v>
      </c>
      <c r="D24" s="94" t="s">
        <v>88</v>
      </c>
      <c r="E24" s="86">
        <v>44258.3756944444</v>
      </c>
      <c r="F24" s="86">
        <v>44530</v>
      </c>
      <c r="G24" s="86" t="s">
        <v>98</v>
      </c>
      <c r="H24" s="82" t="s">
        <v>125</v>
      </c>
      <c r="I24" s="10"/>
      <c r="J24" s="10"/>
      <c r="K24" s="10"/>
      <c r="L24" s="10"/>
      <c r="M24" s="10"/>
      <c r="N24" s="10"/>
      <c r="O24" s="10"/>
      <c r="P24" s="10"/>
      <c r="Q24" s="10"/>
      <c r="R24" s="10"/>
      <c r="S24" s="10"/>
      <c r="T24" s="10"/>
      <c r="U24" s="10"/>
      <c r="V24" s="10"/>
      <c r="W24" s="10"/>
      <c r="X24" s="10"/>
      <c r="Y24" s="10"/>
      <c r="Z24" s="10"/>
      <c r="AA24" s="10"/>
      <c r="AB24" s="10"/>
      <c r="AC24" s="10"/>
    </row>
    <row r="25" ht="12.75" spans="1:29">
      <c r="A25" s="93"/>
      <c r="B25" s="93"/>
      <c r="C25" s="93"/>
      <c r="D25" s="94"/>
      <c r="E25" s="86"/>
      <c r="F25" s="86"/>
      <c r="G25" s="86"/>
      <c r="H25" s="82"/>
      <c r="I25" s="10"/>
      <c r="J25" s="10"/>
      <c r="K25" s="10"/>
      <c r="L25" s="10"/>
      <c r="M25" s="10"/>
      <c r="N25" s="10"/>
      <c r="O25" s="10"/>
      <c r="P25" s="10"/>
      <c r="Q25" s="10"/>
      <c r="R25" s="10"/>
      <c r="S25" s="10"/>
      <c r="T25" s="10"/>
      <c r="U25" s="10"/>
      <c r="V25" s="10"/>
      <c r="W25" s="10"/>
      <c r="X25" s="10"/>
      <c r="Y25" s="10"/>
      <c r="Z25" s="10"/>
      <c r="AA25" s="10"/>
      <c r="AB25" s="10"/>
      <c r="AC25" s="10"/>
    </row>
    <row r="26" ht="12.75" spans="1:29">
      <c r="A26" s="104" t="s">
        <v>79</v>
      </c>
      <c r="B26" s="105"/>
      <c r="C26" s="106"/>
      <c r="D26" s="105"/>
      <c r="E26" s="107"/>
      <c r="F26" s="107"/>
      <c r="G26" s="107"/>
      <c r="H26" s="108"/>
      <c r="I26" s="10"/>
      <c r="J26" s="10"/>
      <c r="K26" s="10"/>
      <c r="L26" s="10"/>
      <c r="M26" s="10"/>
      <c r="N26" s="10"/>
      <c r="O26" s="10"/>
      <c r="P26" s="10"/>
      <c r="Q26" s="10"/>
      <c r="R26" s="10"/>
      <c r="S26" s="10"/>
      <c r="T26" s="10"/>
      <c r="U26" s="10"/>
      <c r="V26" s="10"/>
      <c r="W26" s="10"/>
      <c r="X26" s="10"/>
      <c r="Y26" s="10"/>
      <c r="Z26" s="10"/>
      <c r="AA26" s="10"/>
      <c r="AB26" s="10"/>
      <c r="AC26" s="10"/>
    </row>
    <row r="27" ht="63.75" spans="1:29">
      <c r="A27" s="115">
        <v>5576</v>
      </c>
      <c r="B27" s="116" t="s">
        <v>126</v>
      </c>
      <c r="C27" s="93" t="s">
        <v>8</v>
      </c>
      <c r="D27" s="116" t="s">
        <v>88</v>
      </c>
      <c r="E27" s="117">
        <v>44152.3805555556</v>
      </c>
      <c r="F27" s="117">
        <v>44530</v>
      </c>
      <c r="G27" s="86" t="s">
        <v>98</v>
      </c>
      <c r="H27" s="82" t="s">
        <v>127</v>
      </c>
      <c r="I27" s="10"/>
      <c r="J27" s="10"/>
      <c r="K27" s="10"/>
      <c r="L27" s="10"/>
      <c r="M27" s="10"/>
      <c r="N27" s="10"/>
      <c r="O27" s="10"/>
      <c r="P27" s="10"/>
      <c r="Q27" s="10"/>
      <c r="R27" s="10"/>
      <c r="S27" s="10"/>
      <c r="T27" s="10"/>
      <c r="U27" s="10"/>
      <c r="V27" s="10"/>
      <c r="W27" s="10"/>
      <c r="X27" s="10"/>
      <c r="Y27" s="10"/>
      <c r="Z27" s="10"/>
      <c r="AA27" s="10"/>
      <c r="AB27" s="10"/>
      <c r="AC27" s="10"/>
    </row>
    <row r="28" ht="12.75" spans="1:29">
      <c r="A28" s="110"/>
      <c r="B28" s="111"/>
      <c r="C28" s="93"/>
      <c r="D28" s="111"/>
      <c r="E28" s="118"/>
      <c r="F28" s="118"/>
      <c r="G28" s="118"/>
      <c r="H28" s="119"/>
      <c r="I28" s="10"/>
      <c r="J28" s="10"/>
      <c r="K28" s="10"/>
      <c r="L28" s="10"/>
      <c r="M28" s="10"/>
      <c r="N28" s="10"/>
      <c r="O28" s="10"/>
      <c r="P28" s="10"/>
      <c r="Q28" s="10"/>
      <c r="R28" s="10"/>
      <c r="S28" s="10"/>
      <c r="T28" s="10"/>
      <c r="U28" s="10"/>
      <c r="V28" s="10"/>
      <c r="W28" s="10"/>
      <c r="X28" s="10"/>
      <c r="Y28" s="10"/>
      <c r="Z28" s="10"/>
      <c r="AA28" s="10"/>
      <c r="AB28" s="10"/>
      <c r="AC28" s="10"/>
    </row>
    <row r="29" ht="12.75" spans="1:29">
      <c r="A29" s="104" t="s">
        <v>83</v>
      </c>
      <c r="B29" s="105"/>
      <c r="C29" s="106"/>
      <c r="D29" s="105"/>
      <c r="E29" s="107"/>
      <c r="F29" s="107"/>
      <c r="G29" s="107"/>
      <c r="H29" s="108"/>
      <c r="I29" s="10"/>
      <c r="J29" s="10"/>
      <c r="K29" s="10"/>
      <c r="L29" s="10"/>
      <c r="M29" s="10"/>
      <c r="N29" s="10"/>
      <c r="O29" s="10"/>
      <c r="P29" s="10"/>
      <c r="Q29" s="10"/>
      <c r="R29" s="10"/>
      <c r="S29" s="10"/>
      <c r="T29" s="10"/>
      <c r="U29" s="10"/>
      <c r="V29" s="10"/>
      <c r="W29" s="10"/>
      <c r="X29" s="10"/>
      <c r="Y29" s="10"/>
      <c r="Z29" s="10"/>
      <c r="AA29" s="10"/>
      <c r="AB29" s="10"/>
      <c r="AC29" s="10"/>
    </row>
    <row r="30" ht="63.75" spans="1:29">
      <c r="A30" s="91">
        <v>5542</v>
      </c>
      <c r="B30" s="114" t="s">
        <v>128</v>
      </c>
      <c r="C30" s="93" t="s">
        <v>8</v>
      </c>
      <c r="D30" s="94" t="s">
        <v>88</v>
      </c>
      <c r="E30" s="86">
        <v>44140.6145833333</v>
      </c>
      <c r="F30" s="86">
        <v>44530</v>
      </c>
      <c r="G30" s="86" t="s">
        <v>98</v>
      </c>
      <c r="H30" s="82" t="s">
        <v>127</v>
      </c>
      <c r="I30" s="10"/>
      <c r="J30" s="10"/>
      <c r="K30" s="10"/>
      <c r="L30" s="10"/>
      <c r="M30" s="10"/>
      <c r="N30" s="10"/>
      <c r="O30" s="10"/>
      <c r="P30" s="10"/>
      <c r="Q30" s="10"/>
      <c r="R30" s="10"/>
      <c r="S30" s="10"/>
      <c r="T30" s="10"/>
      <c r="U30" s="10"/>
      <c r="V30" s="10"/>
      <c r="W30" s="10"/>
      <c r="X30" s="10"/>
      <c r="Y30" s="10"/>
      <c r="Z30" s="10"/>
      <c r="AA30" s="10"/>
      <c r="AB30" s="10"/>
      <c r="AC30" s="10"/>
    </row>
    <row r="31" ht="63.75" spans="1:29">
      <c r="A31" s="91">
        <v>5541</v>
      </c>
      <c r="B31" s="92" t="s">
        <v>129</v>
      </c>
      <c r="C31" s="93" t="s">
        <v>8</v>
      </c>
      <c r="D31" s="94" t="s">
        <v>88</v>
      </c>
      <c r="E31" s="86">
        <v>44140.6131944444</v>
      </c>
      <c r="F31" s="86">
        <v>44530</v>
      </c>
      <c r="G31" s="86" t="s">
        <v>98</v>
      </c>
      <c r="H31" s="82" t="s">
        <v>127</v>
      </c>
      <c r="I31" s="10"/>
      <c r="J31" s="10"/>
      <c r="K31" s="10"/>
      <c r="L31" s="10"/>
      <c r="M31" s="10"/>
      <c r="N31" s="10"/>
      <c r="O31" s="10"/>
      <c r="P31" s="10"/>
      <c r="Q31" s="10"/>
      <c r="R31" s="10"/>
      <c r="S31" s="10"/>
      <c r="T31" s="10"/>
      <c r="U31" s="10"/>
      <c r="V31" s="10"/>
      <c r="W31" s="10"/>
      <c r="X31" s="10"/>
      <c r="Y31" s="10"/>
      <c r="Z31" s="10"/>
      <c r="AA31" s="10"/>
      <c r="AB31" s="10"/>
      <c r="AC31" s="10"/>
    </row>
    <row r="32" ht="63.75" spans="1:29">
      <c r="A32" s="91">
        <v>5540</v>
      </c>
      <c r="B32" s="92" t="s">
        <v>126</v>
      </c>
      <c r="C32" s="93" t="s">
        <v>8</v>
      </c>
      <c r="D32" s="94" t="s">
        <v>88</v>
      </c>
      <c r="E32" s="86">
        <v>44140.6118055556</v>
      </c>
      <c r="F32" s="86">
        <v>44530</v>
      </c>
      <c r="G32" s="86" t="s">
        <v>98</v>
      </c>
      <c r="H32" s="82" t="s">
        <v>127</v>
      </c>
      <c r="I32" s="10"/>
      <c r="J32" s="10"/>
      <c r="K32" s="10"/>
      <c r="L32" s="10"/>
      <c r="M32" s="10"/>
      <c r="N32" s="10"/>
      <c r="O32" s="10"/>
      <c r="P32" s="10"/>
      <c r="Q32" s="10"/>
      <c r="R32" s="10"/>
      <c r="S32" s="10"/>
      <c r="T32" s="10"/>
      <c r="U32" s="10"/>
      <c r="V32" s="10"/>
      <c r="W32" s="10"/>
      <c r="X32" s="10"/>
      <c r="Y32" s="10"/>
      <c r="Z32" s="10"/>
      <c r="AA32" s="10"/>
      <c r="AB32" s="10"/>
      <c r="AC32" s="10"/>
    </row>
    <row r="33" ht="51" spans="1:29">
      <c r="A33" s="91">
        <v>6951</v>
      </c>
      <c r="B33" s="92" t="s">
        <v>130</v>
      </c>
      <c r="C33" s="93" t="s">
        <v>15</v>
      </c>
      <c r="D33" s="94" t="s">
        <v>88</v>
      </c>
      <c r="E33" s="86">
        <v>44524.35</v>
      </c>
      <c r="F33" s="96">
        <v>44526</v>
      </c>
      <c r="G33" s="96">
        <v>44527.3277777778</v>
      </c>
      <c r="H33" s="82" t="s">
        <v>131</v>
      </c>
      <c r="I33" s="10"/>
      <c r="J33" s="10"/>
      <c r="K33" s="10"/>
      <c r="L33" s="10"/>
      <c r="M33" s="10"/>
      <c r="N33" s="10"/>
      <c r="O33" s="10"/>
      <c r="P33" s="10"/>
      <c r="Q33" s="10"/>
      <c r="R33" s="10"/>
      <c r="S33" s="10"/>
      <c r="T33" s="10"/>
      <c r="U33" s="10"/>
      <c r="V33" s="10"/>
      <c r="W33" s="10"/>
      <c r="X33" s="10"/>
      <c r="Y33" s="10"/>
      <c r="Z33" s="10"/>
      <c r="AA33" s="10"/>
      <c r="AB33" s="10"/>
      <c r="AC33" s="10"/>
    </row>
    <row r="34" ht="51" spans="1:29">
      <c r="A34" s="91">
        <v>6950</v>
      </c>
      <c r="B34" s="92" t="s">
        <v>132</v>
      </c>
      <c r="C34" s="93" t="s">
        <v>15</v>
      </c>
      <c r="D34" s="94" t="s">
        <v>88</v>
      </c>
      <c r="E34" s="86">
        <v>44524.3493055556</v>
      </c>
      <c r="F34" s="96">
        <v>44526</v>
      </c>
      <c r="G34" s="96">
        <v>44527.3277777778</v>
      </c>
      <c r="H34" s="82" t="s">
        <v>131</v>
      </c>
      <c r="I34" s="10"/>
      <c r="J34" s="10"/>
      <c r="K34" s="10"/>
      <c r="L34" s="10"/>
      <c r="M34" s="10"/>
      <c r="N34" s="10"/>
      <c r="O34" s="10"/>
      <c r="P34" s="10"/>
      <c r="Q34" s="10"/>
      <c r="R34" s="10"/>
      <c r="S34" s="10"/>
      <c r="T34" s="10"/>
      <c r="U34" s="10"/>
      <c r="V34" s="10"/>
      <c r="W34" s="10"/>
      <c r="X34" s="10"/>
      <c r="Y34" s="10"/>
      <c r="Z34" s="10"/>
      <c r="AA34" s="10"/>
      <c r="AB34" s="10"/>
      <c r="AC34" s="10"/>
    </row>
    <row r="35" ht="51" spans="1:29">
      <c r="A35" s="91">
        <v>6949</v>
      </c>
      <c r="B35" s="92" t="s">
        <v>133</v>
      </c>
      <c r="C35" s="93" t="s">
        <v>15</v>
      </c>
      <c r="D35" s="94" t="s">
        <v>88</v>
      </c>
      <c r="E35" s="86">
        <v>44524.3486111111</v>
      </c>
      <c r="F35" s="96">
        <v>44526</v>
      </c>
      <c r="G35" s="96">
        <v>44527.3270833333</v>
      </c>
      <c r="H35" s="82" t="s">
        <v>131</v>
      </c>
      <c r="I35" s="10"/>
      <c r="J35" s="10"/>
      <c r="K35" s="10"/>
      <c r="L35" s="10"/>
      <c r="M35" s="10"/>
      <c r="N35" s="10"/>
      <c r="O35" s="10"/>
      <c r="P35" s="10"/>
      <c r="Q35" s="10"/>
      <c r="R35" s="10"/>
      <c r="S35" s="10"/>
      <c r="T35" s="10"/>
      <c r="U35" s="10"/>
      <c r="V35" s="10"/>
      <c r="W35" s="10"/>
      <c r="X35" s="10"/>
      <c r="Y35" s="10"/>
      <c r="Z35" s="10"/>
      <c r="AA35" s="10"/>
      <c r="AB35" s="10"/>
      <c r="AC35" s="10"/>
    </row>
    <row r="36" ht="51" spans="1:29">
      <c r="A36" s="91">
        <v>6948</v>
      </c>
      <c r="B36" s="92" t="s">
        <v>134</v>
      </c>
      <c r="C36" s="93" t="s">
        <v>15</v>
      </c>
      <c r="D36" s="94" t="s">
        <v>88</v>
      </c>
      <c r="E36" s="86">
        <v>44524.3479166667</v>
      </c>
      <c r="F36" s="96">
        <v>44526</v>
      </c>
      <c r="G36" s="96">
        <v>44527.3263888889</v>
      </c>
      <c r="H36" s="82" t="s">
        <v>131</v>
      </c>
      <c r="I36" s="10"/>
      <c r="J36" s="10"/>
      <c r="K36" s="10"/>
      <c r="L36" s="10"/>
      <c r="M36" s="10"/>
      <c r="N36" s="10"/>
      <c r="O36" s="10"/>
      <c r="P36" s="10"/>
      <c r="Q36" s="10"/>
      <c r="R36" s="10"/>
      <c r="S36" s="10"/>
      <c r="T36" s="10"/>
      <c r="U36" s="10"/>
      <c r="V36" s="10"/>
      <c r="W36" s="10"/>
      <c r="X36" s="10"/>
      <c r="Y36" s="10"/>
      <c r="Z36" s="10"/>
      <c r="AA36" s="10"/>
      <c r="AB36" s="10"/>
      <c r="AC36" s="10"/>
    </row>
    <row r="37" ht="51" spans="1:29">
      <c r="A37" s="91">
        <v>6946</v>
      </c>
      <c r="B37" s="92" t="s">
        <v>135</v>
      </c>
      <c r="C37" s="93" t="s">
        <v>15</v>
      </c>
      <c r="D37" s="94" t="s">
        <v>88</v>
      </c>
      <c r="E37" s="86">
        <v>44524.3472222222</v>
      </c>
      <c r="F37" s="96">
        <v>44526</v>
      </c>
      <c r="G37" s="96">
        <v>44527.3256944444</v>
      </c>
      <c r="H37" s="82" t="s">
        <v>131</v>
      </c>
      <c r="I37" s="10"/>
      <c r="J37" s="10"/>
      <c r="K37" s="10"/>
      <c r="L37" s="10"/>
      <c r="M37" s="10"/>
      <c r="N37" s="10"/>
      <c r="O37" s="10"/>
      <c r="P37" s="10"/>
      <c r="Q37" s="10"/>
      <c r="R37" s="10"/>
      <c r="S37" s="10"/>
      <c r="T37" s="10"/>
      <c r="U37" s="10"/>
      <c r="V37" s="10"/>
      <c r="W37" s="10"/>
      <c r="X37" s="10"/>
      <c r="Y37" s="10"/>
      <c r="Z37" s="10"/>
      <c r="AA37" s="10"/>
      <c r="AB37" s="10"/>
      <c r="AC37" s="10"/>
    </row>
    <row r="38" ht="51" spans="1:29">
      <c r="A38" s="91">
        <v>6941</v>
      </c>
      <c r="B38" s="92" t="s">
        <v>136</v>
      </c>
      <c r="C38" s="93" t="s">
        <v>15</v>
      </c>
      <c r="D38" s="94" t="s">
        <v>88</v>
      </c>
      <c r="E38" s="86">
        <v>44523.5993055556</v>
      </c>
      <c r="F38" s="96">
        <v>44526</v>
      </c>
      <c r="G38" s="96">
        <v>44531.4131944444</v>
      </c>
      <c r="H38" s="82" t="s">
        <v>131</v>
      </c>
      <c r="I38" s="10"/>
      <c r="J38" s="10"/>
      <c r="K38" s="10"/>
      <c r="L38" s="10"/>
      <c r="M38" s="10"/>
      <c r="N38" s="10"/>
      <c r="O38" s="10"/>
      <c r="P38" s="10"/>
      <c r="Q38" s="10"/>
      <c r="R38" s="10"/>
      <c r="S38" s="10"/>
      <c r="T38" s="10"/>
      <c r="U38" s="10"/>
      <c r="V38" s="10"/>
      <c r="W38" s="10"/>
      <c r="X38" s="10"/>
      <c r="Y38" s="10"/>
      <c r="Z38" s="10"/>
      <c r="AA38" s="10"/>
      <c r="AB38" s="10"/>
      <c r="AC38" s="10"/>
    </row>
    <row r="39" ht="51" spans="1:29">
      <c r="A39" s="91">
        <v>6940</v>
      </c>
      <c r="B39" s="92" t="s">
        <v>137</v>
      </c>
      <c r="C39" s="93" t="s">
        <v>15</v>
      </c>
      <c r="D39" s="94" t="s">
        <v>88</v>
      </c>
      <c r="E39" s="86">
        <v>44523.5986111111</v>
      </c>
      <c r="F39" s="96">
        <v>44526</v>
      </c>
      <c r="G39" s="96">
        <v>44531.4131944444</v>
      </c>
      <c r="H39" s="82" t="s">
        <v>131</v>
      </c>
      <c r="I39" s="10"/>
      <c r="J39" s="10"/>
      <c r="K39" s="10"/>
      <c r="L39" s="10"/>
      <c r="M39" s="10"/>
      <c r="N39" s="10"/>
      <c r="O39" s="10"/>
      <c r="P39" s="10"/>
      <c r="Q39" s="10"/>
      <c r="R39" s="10"/>
      <c r="S39" s="10"/>
      <c r="T39" s="10"/>
      <c r="U39" s="10"/>
      <c r="V39" s="10"/>
      <c r="W39" s="10"/>
      <c r="X39" s="10"/>
      <c r="Y39" s="10"/>
      <c r="Z39" s="10"/>
      <c r="AA39" s="10"/>
      <c r="AB39" s="10"/>
      <c r="AC39" s="10"/>
    </row>
    <row r="40" ht="51" spans="1:29">
      <c r="A40" s="91">
        <v>6939</v>
      </c>
      <c r="B40" s="92" t="s">
        <v>138</v>
      </c>
      <c r="C40" s="93" t="s">
        <v>15</v>
      </c>
      <c r="D40" s="94" t="s">
        <v>88</v>
      </c>
      <c r="E40" s="86">
        <v>44523.5979166667</v>
      </c>
      <c r="F40" s="96">
        <v>44526</v>
      </c>
      <c r="G40" s="96">
        <v>44531.4131944444</v>
      </c>
      <c r="H40" s="82" t="s">
        <v>131</v>
      </c>
      <c r="I40" s="10"/>
      <c r="J40" s="10"/>
      <c r="K40" s="10"/>
      <c r="L40" s="10"/>
      <c r="M40" s="10"/>
      <c r="N40" s="10"/>
      <c r="O40" s="10"/>
      <c r="P40" s="10"/>
      <c r="Q40" s="10"/>
      <c r="R40" s="10"/>
      <c r="S40" s="10"/>
      <c r="T40" s="10"/>
      <c r="U40" s="10"/>
      <c r="V40" s="10"/>
      <c r="W40" s="10"/>
      <c r="X40" s="10"/>
      <c r="Y40" s="10"/>
      <c r="Z40" s="10"/>
      <c r="AA40" s="10"/>
      <c r="AB40" s="10"/>
      <c r="AC40" s="10"/>
    </row>
    <row r="41" ht="51" spans="1:29">
      <c r="A41" s="91">
        <v>6938</v>
      </c>
      <c r="B41" s="92" t="s">
        <v>139</v>
      </c>
      <c r="C41" s="93" t="s">
        <v>15</v>
      </c>
      <c r="D41" s="94" t="s">
        <v>88</v>
      </c>
      <c r="E41" s="86">
        <v>44523.5972222222</v>
      </c>
      <c r="F41" s="96">
        <v>44526</v>
      </c>
      <c r="G41" s="96">
        <v>44531.4131944444</v>
      </c>
      <c r="H41" s="82" t="s">
        <v>131</v>
      </c>
      <c r="I41" s="10"/>
      <c r="J41" s="10"/>
      <c r="K41" s="10"/>
      <c r="L41" s="10"/>
      <c r="M41" s="10"/>
      <c r="N41" s="10"/>
      <c r="O41" s="10"/>
      <c r="P41" s="10"/>
      <c r="Q41" s="10"/>
      <c r="R41" s="10"/>
      <c r="S41" s="10"/>
      <c r="T41" s="10"/>
      <c r="U41" s="10"/>
      <c r="V41" s="10"/>
      <c r="W41" s="10"/>
      <c r="X41" s="10"/>
      <c r="Y41" s="10"/>
      <c r="Z41" s="10"/>
      <c r="AA41" s="10"/>
      <c r="AB41" s="10"/>
      <c r="AC41" s="10"/>
    </row>
    <row r="42" ht="51" spans="1:29">
      <c r="A42" s="91">
        <v>6937</v>
      </c>
      <c r="B42" s="92" t="s">
        <v>140</v>
      </c>
      <c r="C42" s="93" t="s">
        <v>15</v>
      </c>
      <c r="D42" s="94" t="s">
        <v>88</v>
      </c>
      <c r="E42" s="86">
        <v>44523.5944444444</v>
      </c>
      <c r="F42" s="96">
        <v>44526</v>
      </c>
      <c r="G42" s="96">
        <v>44531.4131944444</v>
      </c>
      <c r="H42" s="82" t="s">
        <v>131</v>
      </c>
      <c r="I42" s="10"/>
      <c r="J42" s="10"/>
      <c r="K42" s="10"/>
      <c r="L42" s="10"/>
      <c r="M42" s="10"/>
      <c r="N42" s="10"/>
      <c r="O42" s="10"/>
      <c r="P42" s="10"/>
      <c r="Q42" s="10"/>
      <c r="R42" s="10"/>
      <c r="S42" s="10"/>
      <c r="T42" s="10"/>
      <c r="U42" s="10"/>
      <c r="V42" s="10"/>
      <c r="W42" s="10"/>
      <c r="X42" s="10"/>
      <c r="Y42" s="10"/>
      <c r="Z42" s="10"/>
      <c r="AA42" s="10"/>
      <c r="AB42" s="10"/>
      <c r="AC42" s="10"/>
    </row>
    <row r="43" ht="51" spans="1:29">
      <c r="A43" s="91">
        <v>6936</v>
      </c>
      <c r="B43" s="92" t="s">
        <v>141</v>
      </c>
      <c r="C43" s="93" t="s">
        <v>15</v>
      </c>
      <c r="D43" s="94" t="s">
        <v>88</v>
      </c>
      <c r="E43" s="86">
        <v>44523.5944444444</v>
      </c>
      <c r="F43" s="96">
        <v>44526</v>
      </c>
      <c r="G43" s="96">
        <v>44531.4131944444</v>
      </c>
      <c r="H43" s="82" t="s">
        <v>131</v>
      </c>
      <c r="I43" s="10"/>
      <c r="J43" s="10"/>
      <c r="K43" s="10"/>
      <c r="L43" s="10"/>
      <c r="M43" s="10"/>
      <c r="N43" s="10"/>
      <c r="O43" s="10"/>
      <c r="P43" s="10"/>
      <c r="Q43" s="10"/>
      <c r="R43" s="10"/>
      <c r="S43" s="10"/>
      <c r="T43" s="10"/>
      <c r="U43" s="10"/>
      <c r="V43" s="10"/>
      <c r="W43" s="10"/>
      <c r="X43" s="10"/>
      <c r="Y43" s="10"/>
      <c r="Z43" s="10"/>
      <c r="AA43" s="10"/>
      <c r="AB43" s="10"/>
      <c r="AC43" s="10"/>
    </row>
    <row r="44" ht="51" spans="1:29">
      <c r="A44" s="91">
        <v>6935</v>
      </c>
      <c r="B44" s="92" t="s">
        <v>142</v>
      </c>
      <c r="C44" s="93" t="s">
        <v>15</v>
      </c>
      <c r="D44" s="94" t="s">
        <v>88</v>
      </c>
      <c r="E44" s="86">
        <v>44523.59375</v>
      </c>
      <c r="F44" s="96">
        <v>44526</v>
      </c>
      <c r="G44" s="96">
        <v>44531.4131944444</v>
      </c>
      <c r="H44" s="82" t="s">
        <v>131</v>
      </c>
      <c r="I44" s="10"/>
      <c r="J44" s="10"/>
      <c r="K44" s="10"/>
      <c r="L44" s="10"/>
      <c r="M44" s="10"/>
      <c r="N44" s="10"/>
      <c r="O44" s="10"/>
      <c r="P44" s="10"/>
      <c r="Q44" s="10"/>
      <c r="R44" s="10"/>
      <c r="S44" s="10"/>
      <c r="T44" s="10"/>
      <c r="U44" s="10"/>
      <c r="V44" s="10"/>
      <c r="W44" s="10"/>
      <c r="X44" s="10"/>
      <c r="Y44" s="10"/>
      <c r="Z44" s="10"/>
      <c r="AA44" s="10"/>
      <c r="AB44" s="10"/>
      <c r="AC44" s="10"/>
    </row>
    <row r="45" ht="51" spans="1:29">
      <c r="A45" s="91">
        <v>6925</v>
      </c>
      <c r="B45" s="92" t="s">
        <v>143</v>
      </c>
      <c r="C45" s="93" t="s">
        <v>15</v>
      </c>
      <c r="D45" s="94" t="s">
        <v>81</v>
      </c>
      <c r="E45" s="86">
        <v>44522.6222222222</v>
      </c>
      <c r="F45" s="96">
        <v>44526</v>
      </c>
      <c r="G45" s="97" t="s">
        <v>98</v>
      </c>
      <c r="H45" s="82" t="s">
        <v>131</v>
      </c>
      <c r="I45" s="10"/>
      <c r="J45" s="10"/>
      <c r="K45" s="10"/>
      <c r="L45" s="10"/>
      <c r="M45" s="10"/>
      <c r="N45" s="10"/>
      <c r="O45" s="10"/>
      <c r="P45" s="10"/>
      <c r="Q45" s="10"/>
      <c r="R45" s="10"/>
      <c r="S45" s="10"/>
      <c r="T45" s="10"/>
      <c r="U45" s="10"/>
      <c r="V45" s="10"/>
      <c r="W45" s="10"/>
      <c r="X45" s="10"/>
      <c r="Y45" s="10"/>
      <c r="Z45" s="10"/>
      <c r="AA45" s="10"/>
      <c r="AB45" s="10"/>
      <c r="AC45" s="10"/>
    </row>
    <row r="46" ht="51" spans="1:29">
      <c r="A46" s="91">
        <v>6803</v>
      </c>
      <c r="B46" s="92" t="s">
        <v>144</v>
      </c>
      <c r="C46" s="93" t="s">
        <v>15</v>
      </c>
      <c r="D46" s="94" t="s">
        <v>81</v>
      </c>
      <c r="E46" s="86">
        <v>44497.3229166667</v>
      </c>
      <c r="F46" s="96">
        <v>44505</v>
      </c>
      <c r="G46" s="96">
        <v>44512.3340277778</v>
      </c>
      <c r="H46" s="82" t="s">
        <v>131</v>
      </c>
      <c r="I46" s="10"/>
      <c r="J46" s="10"/>
      <c r="K46" s="10"/>
      <c r="L46" s="10"/>
      <c r="M46" s="10"/>
      <c r="N46" s="10"/>
      <c r="O46" s="10"/>
      <c r="P46" s="10"/>
      <c r="Q46" s="10"/>
      <c r="R46" s="10"/>
      <c r="S46" s="10"/>
      <c r="T46" s="10"/>
      <c r="U46" s="10"/>
      <c r="V46" s="10"/>
      <c r="W46" s="10"/>
      <c r="X46" s="10"/>
      <c r="Y46" s="10"/>
      <c r="Z46" s="10"/>
      <c r="AA46" s="10"/>
      <c r="AB46" s="10"/>
      <c r="AC46" s="10"/>
    </row>
    <row r="47" ht="12.75" spans="1:29">
      <c r="A47" s="10"/>
      <c r="B47" s="10"/>
      <c r="C47" s="80"/>
      <c r="D47" s="10"/>
      <c r="E47" s="81"/>
      <c r="F47" s="81"/>
      <c r="G47" s="81"/>
      <c r="H47" s="82"/>
      <c r="I47" s="10"/>
      <c r="J47" s="10"/>
      <c r="K47" s="10"/>
      <c r="L47" s="10"/>
      <c r="M47" s="10"/>
      <c r="N47" s="10"/>
      <c r="O47" s="10"/>
      <c r="P47" s="10"/>
      <c r="Q47" s="10"/>
      <c r="R47" s="10"/>
      <c r="S47" s="10"/>
      <c r="T47" s="10"/>
      <c r="U47" s="10"/>
      <c r="V47" s="10"/>
      <c r="W47" s="10"/>
      <c r="X47" s="10"/>
      <c r="Y47" s="10"/>
      <c r="Z47" s="10"/>
      <c r="AA47" s="10"/>
      <c r="AB47" s="10"/>
      <c r="AC47" s="10"/>
    </row>
    <row r="48" ht="12.75" spans="1:29">
      <c r="A48" s="10"/>
      <c r="B48" s="10"/>
      <c r="C48" s="80"/>
      <c r="D48" s="10"/>
      <c r="E48" s="81"/>
      <c r="F48" s="81"/>
      <c r="G48" s="81"/>
      <c r="H48" s="82"/>
      <c r="I48" s="10"/>
      <c r="J48" s="10"/>
      <c r="K48" s="10"/>
      <c r="L48" s="10"/>
      <c r="M48" s="10"/>
      <c r="N48" s="10"/>
      <c r="O48" s="10"/>
      <c r="P48" s="10"/>
      <c r="Q48" s="10"/>
      <c r="R48" s="10"/>
      <c r="S48" s="10"/>
      <c r="T48" s="10"/>
      <c r="U48" s="10"/>
      <c r="V48" s="10"/>
      <c r="W48" s="10"/>
      <c r="X48" s="10"/>
      <c r="Y48" s="10"/>
      <c r="Z48" s="10"/>
      <c r="AA48" s="10"/>
      <c r="AB48" s="10"/>
      <c r="AC48" s="10"/>
    </row>
    <row r="49" ht="12.75" spans="1:29">
      <c r="A49" s="10"/>
      <c r="B49" s="10"/>
      <c r="C49" s="80"/>
      <c r="D49" s="10"/>
      <c r="E49" s="81"/>
      <c r="F49" s="81"/>
      <c r="G49" s="81"/>
      <c r="H49" s="82"/>
      <c r="I49" s="10"/>
      <c r="J49" s="10"/>
      <c r="K49" s="10"/>
      <c r="L49" s="10"/>
      <c r="M49" s="10"/>
      <c r="N49" s="10"/>
      <c r="O49" s="10"/>
      <c r="P49" s="10"/>
      <c r="Q49" s="10"/>
      <c r="R49" s="10"/>
      <c r="S49" s="10"/>
      <c r="T49" s="10"/>
      <c r="U49" s="10"/>
      <c r="V49" s="10"/>
      <c r="W49" s="10"/>
      <c r="X49" s="10"/>
      <c r="Y49" s="10"/>
      <c r="Z49" s="10"/>
      <c r="AA49" s="10"/>
      <c r="AB49" s="10"/>
      <c r="AC49" s="10"/>
    </row>
    <row r="50" ht="12.75" spans="1:29">
      <c r="A50" s="10"/>
      <c r="B50" s="10"/>
      <c r="C50" s="80"/>
      <c r="D50" s="10"/>
      <c r="E50" s="81"/>
      <c r="F50" s="81"/>
      <c r="G50" s="81"/>
      <c r="H50" s="82"/>
      <c r="I50" s="10"/>
      <c r="J50" s="10"/>
      <c r="K50" s="10"/>
      <c r="L50" s="10"/>
      <c r="M50" s="10"/>
      <c r="N50" s="10"/>
      <c r="O50" s="10"/>
      <c r="P50" s="10"/>
      <c r="Q50" s="10"/>
      <c r="R50" s="10"/>
      <c r="S50" s="10"/>
      <c r="T50" s="10"/>
      <c r="U50" s="10"/>
      <c r="V50" s="10"/>
      <c r="W50" s="10"/>
      <c r="X50" s="10"/>
      <c r="Y50" s="10"/>
      <c r="Z50" s="10"/>
      <c r="AA50" s="10"/>
      <c r="AB50" s="10"/>
      <c r="AC50" s="10"/>
    </row>
    <row r="51" ht="12.75" spans="1:29">
      <c r="A51" s="10"/>
      <c r="B51" s="10"/>
      <c r="C51" s="80"/>
      <c r="D51" s="10"/>
      <c r="E51" s="81"/>
      <c r="F51" s="81"/>
      <c r="G51" s="81"/>
      <c r="H51" s="82"/>
      <c r="I51" s="10"/>
      <c r="J51" s="10"/>
      <c r="K51" s="10"/>
      <c r="L51" s="10"/>
      <c r="M51" s="10"/>
      <c r="N51" s="10"/>
      <c r="O51" s="10"/>
      <c r="P51" s="10"/>
      <c r="Q51" s="10"/>
      <c r="R51" s="10"/>
      <c r="S51" s="10"/>
      <c r="T51" s="10"/>
      <c r="U51" s="10"/>
      <c r="V51" s="10"/>
      <c r="W51" s="10"/>
      <c r="X51" s="10"/>
      <c r="Y51" s="10"/>
      <c r="Z51" s="10"/>
      <c r="AA51" s="10"/>
      <c r="AB51" s="10"/>
      <c r="AC51" s="10"/>
    </row>
    <row r="52" ht="12.75" spans="1:29">
      <c r="A52" s="10"/>
      <c r="B52" s="10"/>
      <c r="C52" s="80"/>
      <c r="D52" s="10"/>
      <c r="E52" s="81"/>
      <c r="F52" s="81"/>
      <c r="G52" s="81"/>
      <c r="H52" s="82"/>
      <c r="I52" s="10"/>
      <c r="J52" s="10"/>
      <c r="K52" s="10"/>
      <c r="L52" s="10"/>
      <c r="M52" s="10"/>
      <c r="N52" s="10"/>
      <c r="O52" s="10"/>
      <c r="P52" s="10"/>
      <c r="Q52" s="10"/>
      <c r="R52" s="10"/>
      <c r="S52" s="10"/>
      <c r="T52" s="10"/>
      <c r="U52" s="10"/>
      <c r="V52" s="10"/>
      <c r="W52" s="10"/>
      <c r="X52" s="10"/>
      <c r="Y52" s="10"/>
      <c r="Z52" s="10"/>
      <c r="AA52" s="10"/>
      <c r="AB52" s="10"/>
      <c r="AC52" s="10"/>
    </row>
    <row r="53" ht="12.75" spans="1:29">
      <c r="A53" s="10"/>
      <c r="B53" s="10"/>
      <c r="C53" s="80"/>
      <c r="D53" s="10"/>
      <c r="E53" s="81"/>
      <c r="F53" s="81"/>
      <c r="G53" s="81"/>
      <c r="H53" s="82"/>
      <c r="I53" s="10"/>
      <c r="J53" s="10"/>
      <c r="K53" s="10"/>
      <c r="L53" s="10"/>
      <c r="M53" s="10"/>
      <c r="N53" s="10"/>
      <c r="O53" s="10"/>
      <c r="P53" s="10"/>
      <c r="Q53" s="10"/>
      <c r="R53" s="10"/>
      <c r="S53" s="10"/>
      <c r="T53" s="10"/>
      <c r="U53" s="10"/>
      <c r="V53" s="10"/>
      <c r="W53" s="10"/>
      <c r="X53" s="10"/>
      <c r="Y53" s="10"/>
      <c r="Z53" s="10"/>
      <c r="AA53" s="10"/>
      <c r="AB53" s="10"/>
      <c r="AC53" s="10"/>
    </row>
    <row r="54" ht="12.75" spans="1:29">
      <c r="A54" s="10"/>
      <c r="B54" s="10"/>
      <c r="C54" s="80"/>
      <c r="D54" s="10"/>
      <c r="E54" s="81"/>
      <c r="F54" s="81"/>
      <c r="G54" s="81"/>
      <c r="H54" s="82"/>
      <c r="I54" s="10"/>
      <c r="J54" s="10"/>
      <c r="K54" s="10"/>
      <c r="L54" s="10"/>
      <c r="M54" s="10"/>
      <c r="N54" s="10"/>
      <c r="O54" s="10"/>
      <c r="P54" s="10"/>
      <c r="Q54" s="10"/>
      <c r="R54" s="10"/>
      <c r="S54" s="10"/>
      <c r="T54" s="10"/>
      <c r="U54" s="10"/>
      <c r="V54" s="10"/>
      <c r="W54" s="10"/>
      <c r="X54" s="10"/>
      <c r="Y54" s="10"/>
      <c r="Z54" s="10"/>
      <c r="AA54" s="10"/>
      <c r="AB54" s="10"/>
      <c r="AC54" s="10"/>
    </row>
    <row r="55" ht="12.75" spans="1:29">
      <c r="A55" s="10"/>
      <c r="B55" s="10"/>
      <c r="C55" s="80"/>
      <c r="D55" s="10"/>
      <c r="E55" s="81"/>
      <c r="F55" s="81"/>
      <c r="G55" s="81"/>
      <c r="H55" s="82"/>
      <c r="I55" s="10"/>
      <c r="J55" s="10"/>
      <c r="K55" s="10"/>
      <c r="L55" s="10"/>
      <c r="M55" s="10"/>
      <c r="N55" s="10"/>
      <c r="O55" s="10"/>
      <c r="P55" s="10"/>
      <c r="Q55" s="10"/>
      <c r="R55" s="10"/>
      <c r="S55" s="10"/>
      <c r="T55" s="10"/>
      <c r="U55" s="10"/>
      <c r="V55" s="10"/>
      <c r="W55" s="10"/>
      <c r="X55" s="10"/>
      <c r="Y55" s="10"/>
      <c r="Z55" s="10"/>
      <c r="AA55" s="10"/>
      <c r="AB55" s="10"/>
      <c r="AC55" s="10"/>
    </row>
    <row r="56" ht="12.75" spans="1:29">
      <c r="A56" s="10"/>
      <c r="B56" s="10"/>
      <c r="C56" s="80"/>
      <c r="D56" s="10"/>
      <c r="E56" s="81"/>
      <c r="F56" s="81"/>
      <c r="G56" s="81"/>
      <c r="H56" s="82"/>
      <c r="I56" s="10"/>
      <c r="J56" s="10"/>
      <c r="K56" s="10"/>
      <c r="L56" s="10"/>
      <c r="M56" s="10"/>
      <c r="N56" s="10"/>
      <c r="O56" s="10"/>
      <c r="P56" s="10"/>
      <c r="Q56" s="10"/>
      <c r="R56" s="10"/>
      <c r="S56" s="10"/>
      <c r="T56" s="10"/>
      <c r="U56" s="10"/>
      <c r="V56" s="10"/>
      <c r="W56" s="10"/>
      <c r="X56" s="10"/>
      <c r="Y56" s="10"/>
      <c r="Z56" s="10"/>
      <c r="AA56" s="10"/>
      <c r="AB56" s="10"/>
      <c r="AC56" s="10"/>
    </row>
    <row r="57" ht="12.75" spans="1:29">
      <c r="A57" s="10"/>
      <c r="B57" s="10"/>
      <c r="C57" s="80"/>
      <c r="D57" s="10"/>
      <c r="E57" s="81"/>
      <c r="F57" s="81"/>
      <c r="G57" s="81"/>
      <c r="H57" s="82"/>
      <c r="I57" s="10"/>
      <c r="J57" s="10"/>
      <c r="K57" s="10"/>
      <c r="L57" s="10"/>
      <c r="M57" s="10"/>
      <c r="N57" s="10"/>
      <c r="O57" s="10"/>
      <c r="P57" s="10"/>
      <c r="Q57" s="10"/>
      <c r="R57" s="10"/>
      <c r="S57" s="10"/>
      <c r="T57" s="10"/>
      <c r="U57" s="10"/>
      <c r="V57" s="10"/>
      <c r="W57" s="10"/>
      <c r="X57" s="10"/>
      <c r="Y57" s="10"/>
      <c r="Z57" s="10"/>
      <c r="AA57" s="10"/>
      <c r="AB57" s="10"/>
      <c r="AC57" s="10"/>
    </row>
    <row r="58" ht="12.75" spans="1:29">
      <c r="A58" s="10"/>
      <c r="B58" s="10"/>
      <c r="C58" s="80"/>
      <c r="D58" s="10"/>
      <c r="E58" s="81"/>
      <c r="F58" s="81"/>
      <c r="G58" s="81"/>
      <c r="H58" s="82"/>
      <c r="I58" s="10"/>
      <c r="J58" s="10"/>
      <c r="K58" s="10"/>
      <c r="L58" s="10"/>
      <c r="M58" s="10"/>
      <c r="N58" s="10"/>
      <c r="O58" s="10"/>
      <c r="P58" s="10"/>
      <c r="Q58" s="10"/>
      <c r="R58" s="10"/>
      <c r="S58" s="10"/>
      <c r="T58" s="10"/>
      <c r="U58" s="10"/>
      <c r="V58" s="10"/>
      <c r="W58" s="10"/>
      <c r="X58" s="10"/>
      <c r="Y58" s="10"/>
      <c r="Z58" s="10"/>
      <c r="AA58" s="10"/>
      <c r="AB58" s="10"/>
      <c r="AC58" s="10"/>
    </row>
    <row r="59" ht="12.75" spans="1:29">
      <c r="A59" s="10"/>
      <c r="B59" s="10"/>
      <c r="C59" s="80"/>
      <c r="D59" s="10"/>
      <c r="E59" s="81"/>
      <c r="F59" s="81"/>
      <c r="G59" s="81"/>
      <c r="H59" s="82"/>
      <c r="I59" s="10"/>
      <c r="J59" s="10"/>
      <c r="K59" s="10"/>
      <c r="L59" s="10"/>
      <c r="M59" s="10"/>
      <c r="N59" s="10"/>
      <c r="O59" s="10"/>
      <c r="P59" s="10"/>
      <c r="Q59" s="10"/>
      <c r="R59" s="10"/>
      <c r="S59" s="10"/>
      <c r="T59" s="10"/>
      <c r="U59" s="10"/>
      <c r="V59" s="10"/>
      <c r="W59" s="10"/>
      <c r="X59" s="10"/>
      <c r="Y59" s="10"/>
      <c r="Z59" s="10"/>
      <c r="AA59" s="10"/>
      <c r="AB59" s="10"/>
      <c r="AC59" s="10"/>
    </row>
    <row r="60" ht="12.75" spans="1:29">
      <c r="A60" s="10"/>
      <c r="B60" s="10"/>
      <c r="C60" s="80"/>
      <c r="D60" s="10"/>
      <c r="E60" s="81"/>
      <c r="F60" s="81"/>
      <c r="G60" s="81"/>
      <c r="H60" s="82"/>
      <c r="I60" s="10"/>
      <c r="J60" s="10"/>
      <c r="K60" s="10"/>
      <c r="L60" s="10"/>
      <c r="M60" s="10"/>
      <c r="N60" s="10"/>
      <c r="O60" s="10"/>
      <c r="P60" s="10"/>
      <c r="Q60" s="10"/>
      <c r="R60" s="10"/>
      <c r="S60" s="10"/>
      <c r="T60" s="10"/>
      <c r="U60" s="10"/>
      <c r="V60" s="10"/>
      <c r="W60" s="10"/>
      <c r="X60" s="10"/>
      <c r="Y60" s="10"/>
      <c r="Z60" s="10"/>
      <c r="AA60" s="10"/>
      <c r="AB60" s="10"/>
      <c r="AC60" s="10"/>
    </row>
    <row r="61" ht="12.75" spans="1:29">
      <c r="A61" s="10"/>
      <c r="B61" s="10"/>
      <c r="C61" s="80"/>
      <c r="D61" s="10"/>
      <c r="E61" s="81"/>
      <c r="F61" s="81"/>
      <c r="G61" s="81"/>
      <c r="H61" s="82"/>
      <c r="I61" s="10"/>
      <c r="J61" s="10"/>
      <c r="K61" s="10"/>
      <c r="L61" s="10"/>
      <c r="M61" s="10"/>
      <c r="N61" s="10"/>
      <c r="O61" s="10"/>
      <c r="P61" s="10"/>
      <c r="Q61" s="10"/>
      <c r="R61" s="10"/>
      <c r="S61" s="10"/>
      <c r="T61" s="10"/>
      <c r="U61" s="10"/>
      <c r="V61" s="10"/>
      <c r="W61" s="10"/>
      <c r="X61" s="10"/>
      <c r="Y61" s="10"/>
      <c r="Z61" s="10"/>
      <c r="AA61" s="10"/>
      <c r="AB61" s="10"/>
      <c r="AC61" s="10"/>
    </row>
    <row r="62" ht="12.75" spans="1:29">
      <c r="A62" s="10"/>
      <c r="B62" s="10"/>
      <c r="C62" s="80"/>
      <c r="D62" s="10"/>
      <c r="E62" s="81"/>
      <c r="F62" s="81"/>
      <c r="G62" s="81"/>
      <c r="H62" s="82"/>
      <c r="I62" s="10"/>
      <c r="J62" s="10"/>
      <c r="K62" s="10"/>
      <c r="L62" s="10"/>
      <c r="M62" s="10"/>
      <c r="N62" s="10"/>
      <c r="O62" s="10"/>
      <c r="P62" s="10"/>
      <c r="Q62" s="10"/>
      <c r="R62" s="10"/>
      <c r="S62" s="10"/>
      <c r="T62" s="10"/>
      <c r="U62" s="10"/>
      <c r="V62" s="10"/>
      <c r="W62" s="10"/>
      <c r="X62" s="10"/>
      <c r="Y62" s="10"/>
      <c r="Z62" s="10"/>
      <c r="AA62" s="10"/>
      <c r="AB62" s="10"/>
      <c r="AC62" s="10"/>
    </row>
    <row r="63" ht="12.75" spans="1:29">
      <c r="A63" s="10"/>
      <c r="B63" s="10"/>
      <c r="C63" s="80"/>
      <c r="D63" s="10"/>
      <c r="E63" s="81"/>
      <c r="F63" s="81"/>
      <c r="G63" s="81"/>
      <c r="H63" s="82"/>
      <c r="I63" s="10"/>
      <c r="J63" s="10"/>
      <c r="K63" s="10"/>
      <c r="L63" s="10"/>
      <c r="M63" s="10"/>
      <c r="N63" s="10"/>
      <c r="O63" s="10"/>
      <c r="P63" s="10"/>
      <c r="Q63" s="10"/>
      <c r="R63" s="10"/>
      <c r="S63" s="10"/>
      <c r="T63" s="10"/>
      <c r="U63" s="10"/>
      <c r="V63" s="10"/>
      <c r="W63" s="10"/>
      <c r="X63" s="10"/>
      <c r="Y63" s="10"/>
      <c r="Z63" s="10"/>
      <c r="AA63" s="10"/>
      <c r="AB63" s="10"/>
      <c r="AC63" s="10"/>
    </row>
    <row r="64" ht="12.75" spans="1:29">
      <c r="A64" s="10"/>
      <c r="B64" s="10"/>
      <c r="C64" s="80"/>
      <c r="D64" s="10"/>
      <c r="E64" s="81"/>
      <c r="F64" s="81"/>
      <c r="G64" s="81"/>
      <c r="H64" s="82"/>
      <c r="I64" s="10"/>
      <c r="J64" s="10"/>
      <c r="K64" s="10"/>
      <c r="L64" s="10"/>
      <c r="M64" s="10"/>
      <c r="N64" s="10"/>
      <c r="O64" s="10"/>
      <c r="P64" s="10"/>
      <c r="Q64" s="10"/>
      <c r="R64" s="10"/>
      <c r="S64" s="10"/>
      <c r="T64" s="10"/>
      <c r="U64" s="10"/>
      <c r="V64" s="10"/>
      <c r="W64" s="10"/>
      <c r="X64" s="10"/>
      <c r="Y64" s="10"/>
      <c r="Z64" s="10"/>
      <c r="AA64" s="10"/>
      <c r="AB64" s="10"/>
      <c r="AC64" s="10"/>
    </row>
    <row r="65" ht="12.75" spans="1:29">
      <c r="A65" s="10"/>
      <c r="B65" s="10"/>
      <c r="C65" s="80"/>
      <c r="D65" s="10"/>
      <c r="E65" s="81"/>
      <c r="F65" s="81"/>
      <c r="G65" s="81"/>
      <c r="H65" s="82"/>
      <c r="I65" s="10"/>
      <c r="J65" s="10"/>
      <c r="K65" s="10"/>
      <c r="L65" s="10"/>
      <c r="M65" s="10"/>
      <c r="N65" s="10"/>
      <c r="O65" s="10"/>
      <c r="P65" s="10"/>
      <c r="Q65" s="10"/>
      <c r="R65" s="10"/>
      <c r="S65" s="10"/>
      <c r="T65" s="10"/>
      <c r="U65" s="10"/>
      <c r="V65" s="10"/>
      <c r="W65" s="10"/>
      <c r="X65" s="10"/>
      <c r="Y65" s="10"/>
      <c r="Z65" s="10"/>
      <c r="AA65" s="10"/>
      <c r="AB65" s="10"/>
      <c r="AC65" s="10"/>
    </row>
    <row r="66" ht="12.75" spans="1:29">
      <c r="A66" s="10"/>
      <c r="B66" s="10"/>
      <c r="C66" s="80"/>
      <c r="D66" s="10"/>
      <c r="E66" s="81"/>
      <c r="F66" s="81"/>
      <c r="G66" s="81"/>
      <c r="H66" s="82"/>
      <c r="I66" s="10"/>
      <c r="J66" s="10"/>
      <c r="K66" s="10"/>
      <c r="L66" s="10"/>
      <c r="M66" s="10"/>
      <c r="N66" s="10"/>
      <c r="O66" s="10"/>
      <c r="P66" s="10"/>
      <c r="Q66" s="10"/>
      <c r="R66" s="10"/>
      <c r="S66" s="10"/>
      <c r="T66" s="10"/>
      <c r="U66" s="10"/>
      <c r="V66" s="10"/>
      <c r="W66" s="10"/>
      <c r="X66" s="10"/>
      <c r="Y66" s="10"/>
      <c r="Z66" s="10"/>
      <c r="AA66" s="10"/>
      <c r="AB66" s="10"/>
      <c r="AC66" s="10"/>
    </row>
    <row r="67" ht="12.75" spans="1:29">
      <c r="A67" s="10"/>
      <c r="B67" s="10"/>
      <c r="C67" s="80"/>
      <c r="D67" s="10"/>
      <c r="E67" s="81"/>
      <c r="F67" s="81"/>
      <c r="G67" s="81"/>
      <c r="H67" s="82"/>
      <c r="I67" s="10"/>
      <c r="J67" s="10"/>
      <c r="K67" s="10"/>
      <c r="L67" s="10"/>
      <c r="M67" s="10"/>
      <c r="N67" s="10"/>
      <c r="O67" s="10"/>
      <c r="P67" s="10"/>
      <c r="Q67" s="10"/>
      <c r="R67" s="10"/>
      <c r="S67" s="10"/>
      <c r="T67" s="10"/>
      <c r="U67" s="10"/>
      <c r="V67" s="10"/>
      <c r="W67" s="10"/>
      <c r="X67" s="10"/>
      <c r="Y67" s="10"/>
      <c r="Z67" s="10"/>
      <c r="AA67" s="10"/>
      <c r="AB67" s="10"/>
      <c r="AC67" s="10"/>
    </row>
    <row r="68" ht="12.75" spans="1:29">
      <c r="A68" s="10"/>
      <c r="B68" s="10"/>
      <c r="C68" s="80"/>
      <c r="D68" s="10"/>
      <c r="E68" s="81"/>
      <c r="F68" s="81"/>
      <c r="G68" s="81"/>
      <c r="H68" s="82"/>
      <c r="I68" s="10"/>
      <c r="J68" s="10"/>
      <c r="K68" s="10"/>
      <c r="L68" s="10"/>
      <c r="M68" s="10"/>
      <c r="N68" s="10"/>
      <c r="O68" s="10"/>
      <c r="P68" s="10"/>
      <c r="Q68" s="10"/>
      <c r="R68" s="10"/>
      <c r="S68" s="10"/>
      <c r="T68" s="10"/>
      <c r="U68" s="10"/>
      <c r="V68" s="10"/>
      <c r="W68" s="10"/>
      <c r="X68" s="10"/>
      <c r="Y68" s="10"/>
      <c r="Z68" s="10"/>
      <c r="AA68" s="10"/>
      <c r="AB68" s="10"/>
      <c r="AC68" s="10"/>
    </row>
    <row r="69" ht="12.75" spans="1:29">
      <c r="A69" s="10"/>
      <c r="B69" s="10"/>
      <c r="C69" s="80"/>
      <c r="D69" s="10"/>
      <c r="E69" s="81"/>
      <c r="F69" s="81"/>
      <c r="G69" s="81"/>
      <c r="H69" s="82"/>
      <c r="I69" s="10"/>
      <c r="J69" s="10"/>
      <c r="K69" s="10"/>
      <c r="L69" s="10"/>
      <c r="M69" s="10"/>
      <c r="N69" s="10"/>
      <c r="O69" s="10"/>
      <c r="P69" s="10"/>
      <c r="Q69" s="10"/>
      <c r="R69" s="10"/>
      <c r="S69" s="10"/>
      <c r="T69" s="10"/>
      <c r="U69" s="10"/>
      <c r="V69" s="10"/>
      <c r="W69" s="10"/>
      <c r="X69" s="10"/>
      <c r="Y69" s="10"/>
      <c r="Z69" s="10"/>
      <c r="AA69" s="10"/>
      <c r="AB69" s="10"/>
      <c r="AC69" s="10"/>
    </row>
    <row r="70" ht="12.75" spans="1:29">
      <c r="A70" s="10"/>
      <c r="B70" s="10"/>
      <c r="C70" s="80"/>
      <c r="D70" s="10"/>
      <c r="E70" s="81"/>
      <c r="F70" s="81"/>
      <c r="G70" s="81"/>
      <c r="H70" s="82"/>
      <c r="I70" s="10"/>
      <c r="J70" s="10"/>
      <c r="K70" s="10"/>
      <c r="L70" s="10"/>
      <c r="M70" s="10"/>
      <c r="N70" s="10"/>
      <c r="O70" s="10"/>
      <c r="P70" s="10"/>
      <c r="Q70" s="10"/>
      <c r="R70" s="10"/>
      <c r="S70" s="10"/>
      <c r="T70" s="10"/>
      <c r="U70" s="10"/>
      <c r="V70" s="10"/>
      <c r="W70" s="10"/>
      <c r="X70" s="10"/>
      <c r="Y70" s="10"/>
      <c r="Z70" s="10"/>
      <c r="AA70" s="10"/>
      <c r="AB70" s="10"/>
      <c r="AC70" s="10"/>
    </row>
    <row r="71" ht="12.75" spans="1:29">
      <c r="A71" s="10"/>
      <c r="B71" s="10"/>
      <c r="C71" s="80"/>
      <c r="D71" s="10"/>
      <c r="E71" s="81"/>
      <c r="F71" s="81"/>
      <c r="G71" s="81"/>
      <c r="H71" s="82"/>
      <c r="I71" s="10"/>
      <c r="J71" s="10"/>
      <c r="K71" s="10"/>
      <c r="L71" s="10"/>
      <c r="M71" s="10"/>
      <c r="N71" s="10"/>
      <c r="O71" s="10"/>
      <c r="P71" s="10"/>
      <c r="Q71" s="10"/>
      <c r="R71" s="10"/>
      <c r="S71" s="10"/>
      <c r="T71" s="10"/>
      <c r="U71" s="10"/>
      <c r="V71" s="10"/>
      <c r="W71" s="10"/>
      <c r="X71" s="10"/>
      <c r="Y71" s="10"/>
      <c r="Z71" s="10"/>
      <c r="AA71" s="10"/>
      <c r="AB71" s="10"/>
      <c r="AC71" s="10"/>
    </row>
    <row r="72" ht="12.75" spans="1:29">
      <c r="A72" s="10"/>
      <c r="B72" s="10"/>
      <c r="C72" s="80"/>
      <c r="D72" s="10"/>
      <c r="E72" s="81"/>
      <c r="F72" s="81"/>
      <c r="G72" s="81"/>
      <c r="H72" s="82"/>
      <c r="I72" s="10"/>
      <c r="J72" s="10"/>
      <c r="K72" s="10"/>
      <c r="L72" s="10"/>
      <c r="M72" s="10"/>
      <c r="N72" s="10"/>
      <c r="O72" s="10"/>
      <c r="P72" s="10"/>
      <c r="Q72" s="10"/>
      <c r="R72" s="10"/>
      <c r="S72" s="10"/>
      <c r="T72" s="10"/>
      <c r="U72" s="10"/>
      <c r="V72" s="10"/>
      <c r="W72" s="10"/>
      <c r="X72" s="10"/>
      <c r="Y72" s="10"/>
      <c r="Z72" s="10"/>
      <c r="AA72" s="10"/>
      <c r="AB72" s="10"/>
      <c r="AC72" s="10"/>
    </row>
    <row r="73" ht="12.75" spans="1:29">
      <c r="A73" s="10"/>
      <c r="B73" s="10"/>
      <c r="C73" s="80"/>
      <c r="D73" s="10"/>
      <c r="E73" s="81"/>
      <c r="F73" s="81"/>
      <c r="G73" s="81"/>
      <c r="H73" s="82"/>
      <c r="I73" s="10"/>
      <c r="J73" s="10"/>
      <c r="K73" s="10"/>
      <c r="L73" s="10"/>
      <c r="M73" s="10"/>
      <c r="N73" s="10"/>
      <c r="O73" s="10"/>
      <c r="P73" s="10"/>
      <c r="Q73" s="10"/>
      <c r="R73" s="10"/>
      <c r="S73" s="10"/>
      <c r="T73" s="10"/>
      <c r="U73" s="10"/>
      <c r="V73" s="10"/>
      <c r="W73" s="10"/>
      <c r="X73" s="10"/>
      <c r="Y73" s="10"/>
      <c r="Z73" s="10"/>
      <c r="AA73" s="10"/>
      <c r="AB73" s="10"/>
      <c r="AC73" s="10"/>
    </row>
    <row r="74" ht="12.75" spans="1:29">
      <c r="A74" s="10"/>
      <c r="B74" s="10"/>
      <c r="C74" s="80"/>
      <c r="D74" s="10"/>
      <c r="E74" s="81"/>
      <c r="F74" s="81"/>
      <c r="G74" s="81"/>
      <c r="H74" s="82"/>
      <c r="I74" s="10"/>
      <c r="J74" s="10"/>
      <c r="K74" s="10"/>
      <c r="L74" s="10"/>
      <c r="M74" s="10"/>
      <c r="N74" s="10"/>
      <c r="O74" s="10"/>
      <c r="P74" s="10"/>
      <c r="Q74" s="10"/>
      <c r="R74" s="10"/>
      <c r="S74" s="10"/>
      <c r="T74" s="10"/>
      <c r="U74" s="10"/>
      <c r="V74" s="10"/>
      <c r="W74" s="10"/>
      <c r="X74" s="10"/>
      <c r="Y74" s="10"/>
      <c r="Z74" s="10"/>
      <c r="AA74" s="10"/>
      <c r="AB74" s="10"/>
      <c r="AC74" s="10"/>
    </row>
    <row r="75" ht="12.75" spans="1:29">
      <c r="A75" s="10"/>
      <c r="B75" s="10"/>
      <c r="C75" s="80"/>
      <c r="D75" s="10"/>
      <c r="E75" s="81"/>
      <c r="F75" s="81"/>
      <c r="G75" s="81"/>
      <c r="H75" s="82"/>
      <c r="I75" s="10"/>
      <c r="J75" s="10"/>
      <c r="K75" s="10"/>
      <c r="L75" s="10"/>
      <c r="M75" s="10"/>
      <c r="N75" s="10"/>
      <c r="O75" s="10"/>
      <c r="P75" s="10"/>
      <c r="Q75" s="10"/>
      <c r="R75" s="10"/>
      <c r="S75" s="10"/>
      <c r="T75" s="10"/>
      <c r="U75" s="10"/>
      <c r="V75" s="10"/>
      <c r="W75" s="10"/>
      <c r="X75" s="10"/>
      <c r="Y75" s="10"/>
      <c r="Z75" s="10"/>
      <c r="AA75" s="10"/>
      <c r="AB75" s="10"/>
      <c r="AC75" s="10"/>
    </row>
    <row r="76" ht="12.75" spans="1:29">
      <c r="A76" s="10"/>
      <c r="B76" s="10"/>
      <c r="C76" s="80"/>
      <c r="D76" s="10"/>
      <c r="E76" s="81"/>
      <c r="F76" s="81"/>
      <c r="G76" s="81"/>
      <c r="H76" s="82"/>
      <c r="I76" s="10"/>
      <c r="J76" s="10"/>
      <c r="K76" s="10"/>
      <c r="L76" s="10"/>
      <c r="M76" s="10"/>
      <c r="N76" s="10"/>
      <c r="O76" s="10"/>
      <c r="P76" s="10"/>
      <c r="Q76" s="10"/>
      <c r="R76" s="10"/>
      <c r="S76" s="10"/>
      <c r="T76" s="10"/>
      <c r="U76" s="10"/>
      <c r="V76" s="10"/>
      <c r="W76" s="10"/>
      <c r="X76" s="10"/>
      <c r="Y76" s="10"/>
      <c r="Z76" s="10"/>
      <c r="AA76" s="10"/>
      <c r="AB76" s="10"/>
      <c r="AC76" s="10"/>
    </row>
    <row r="77" ht="12.75" spans="1:29">
      <c r="A77" s="10"/>
      <c r="B77" s="10"/>
      <c r="C77" s="80"/>
      <c r="D77" s="10"/>
      <c r="E77" s="81"/>
      <c r="F77" s="81"/>
      <c r="G77" s="81"/>
      <c r="H77" s="82"/>
      <c r="I77" s="10"/>
      <c r="J77" s="10"/>
      <c r="K77" s="10"/>
      <c r="L77" s="10"/>
      <c r="M77" s="10"/>
      <c r="N77" s="10"/>
      <c r="O77" s="10"/>
      <c r="P77" s="10"/>
      <c r="Q77" s="10"/>
      <c r="R77" s="10"/>
      <c r="S77" s="10"/>
      <c r="T77" s="10"/>
      <c r="U77" s="10"/>
      <c r="V77" s="10"/>
      <c r="W77" s="10"/>
      <c r="X77" s="10"/>
      <c r="Y77" s="10"/>
      <c r="Z77" s="10"/>
      <c r="AA77" s="10"/>
      <c r="AB77" s="10"/>
      <c r="AC77" s="10"/>
    </row>
    <row r="78" ht="12.75" spans="1:29">
      <c r="A78" s="10"/>
      <c r="B78" s="10"/>
      <c r="C78" s="80"/>
      <c r="D78" s="10"/>
      <c r="E78" s="81"/>
      <c r="F78" s="81"/>
      <c r="G78" s="81"/>
      <c r="H78" s="82"/>
      <c r="I78" s="10"/>
      <c r="J78" s="10"/>
      <c r="K78" s="10"/>
      <c r="L78" s="10"/>
      <c r="M78" s="10"/>
      <c r="N78" s="10"/>
      <c r="O78" s="10"/>
      <c r="P78" s="10"/>
      <c r="Q78" s="10"/>
      <c r="R78" s="10"/>
      <c r="S78" s="10"/>
      <c r="T78" s="10"/>
      <c r="U78" s="10"/>
      <c r="V78" s="10"/>
      <c r="W78" s="10"/>
      <c r="X78" s="10"/>
      <c r="Y78" s="10"/>
      <c r="Z78" s="10"/>
      <c r="AA78" s="10"/>
      <c r="AB78" s="10"/>
      <c r="AC78" s="10"/>
    </row>
    <row r="79" ht="12.75" spans="1:29">
      <c r="A79" s="10"/>
      <c r="B79" s="10"/>
      <c r="C79" s="80"/>
      <c r="D79" s="10"/>
      <c r="E79" s="81"/>
      <c r="F79" s="81"/>
      <c r="G79" s="81"/>
      <c r="H79" s="82"/>
      <c r="I79" s="10"/>
      <c r="J79" s="10"/>
      <c r="K79" s="10"/>
      <c r="L79" s="10"/>
      <c r="M79" s="10"/>
      <c r="N79" s="10"/>
      <c r="O79" s="10"/>
      <c r="P79" s="10"/>
      <c r="Q79" s="10"/>
      <c r="R79" s="10"/>
      <c r="S79" s="10"/>
      <c r="T79" s="10"/>
      <c r="U79" s="10"/>
      <c r="V79" s="10"/>
      <c r="W79" s="10"/>
      <c r="X79" s="10"/>
      <c r="Y79" s="10"/>
      <c r="Z79" s="10"/>
      <c r="AA79" s="10"/>
      <c r="AB79" s="10"/>
      <c r="AC79" s="10"/>
    </row>
    <row r="80" ht="12.75" spans="1:29">
      <c r="A80" s="10"/>
      <c r="B80" s="10"/>
      <c r="C80" s="80"/>
      <c r="D80" s="10"/>
      <c r="E80" s="81"/>
      <c r="F80" s="81"/>
      <c r="G80" s="81"/>
      <c r="H80" s="82"/>
      <c r="I80" s="10"/>
      <c r="J80" s="10"/>
      <c r="K80" s="10"/>
      <c r="L80" s="10"/>
      <c r="M80" s="10"/>
      <c r="N80" s="10"/>
      <c r="O80" s="10"/>
      <c r="P80" s="10"/>
      <c r="Q80" s="10"/>
      <c r="R80" s="10"/>
      <c r="S80" s="10"/>
      <c r="T80" s="10"/>
      <c r="U80" s="10"/>
      <c r="V80" s="10"/>
      <c r="W80" s="10"/>
      <c r="X80" s="10"/>
      <c r="Y80" s="10"/>
      <c r="Z80" s="10"/>
      <c r="AA80" s="10"/>
      <c r="AB80" s="10"/>
      <c r="AC80" s="10"/>
    </row>
    <row r="81" ht="12.75" spans="1:29">
      <c r="A81" s="10"/>
      <c r="B81" s="10"/>
      <c r="C81" s="80"/>
      <c r="D81" s="10"/>
      <c r="E81" s="81"/>
      <c r="F81" s="81"/>
      <c r="G81" s="81"/>
      <c r="H81" s="82"/>
      <c r="I81" s="10"/>
      <c r="J81" s="10"/>
      <c r="K81" s="10"/>
      <c r="L81" s="10"/>
      <c r="M81" s="10"/>
      <c r="N81" s="10"/>
      <c r="O81" s="10"/>
      <c r="P81" s="10"/>
      <c r="Q81" s="10"/>
      <c r="R81" s="10"/>
      <c r="S81" s="10"/>
      <c r="T81" s="10"/>
      <c r="U81" s="10"/>
      <c r="V81" s="10"/>
      <c r="W81" s="10"/>
      <c r="X81" s="10"/>
      <c r="Y81" s="10"/>
      <c r="Z81" s="10"/>
      <c r="AA81" s="10"/>
      <c r="AB81" s="10"/>
      <c r="AC81" s="10"/>
    </row>
    <row r="82" ht="12.75" spans="1:29">
      <c r="A82" s="10"/>
      <c r="B82" s="10"/>
      <c r="C82" s="80"/>
      <c r="D82" s="10"/>
      <c r="E82" s="81"/>
      <c r="F82" s="81"/>
      <c r="G82" s="81"/>
      <c r="H82" s="82"/>
      <c r="I82" s="10"/>
      <c r="J82" s="10"/>
      <c r="K82" s="10"/>
      <c r="L82" s="10"/>
      <c r="M82" s="10"/>
      <c r="N82" s="10"/>
      <c r="O82" s="10"/>
      <c r="P82" s="10"/>
      <c r="Q82" s="10"/>
      <c r="R82" s="10"/>
      <c r="S82" s="10"/>
      <c r="T82" s="10"/>
      <c r="U82" s="10"/>
      <c r="V82" s="10"/>
      <c r="W82" s="10"/>
      <c r="X82" s="10"/>
      <c r="Y82" s="10"/>
      <c r="Z82" s="10"/>
      <c r="AA82" s="10"/>
      <c r="AB82" s="10"/>
      <c r="AC82" s="10"/>
    </row>
    <row r="83" ht="12.75" spans="1:29">
      <c r="A83" s="10"/>
      <c r="B83" s="10"/>
      <c r="C83" s="80"/>
      <c r="D83" s="10"/>
      <c r="E83" s="81"/>
      <c r="F83" s="81"/>
      <c r="G83" s="81"/>
      <c r="H83" s="82"/>
      <c r="I83" s="10"/>
      <c r="J83" s="10"/>
      <c r="K83" s="10"/>
      <c r="L83" s="10"/>
      <c r="M83" s="10"/>
      <c r="N83" s="10"/>
      <c r="O83" s="10"/>
      <c r="P83" s="10"/>
      <c r="Q83" s="10"/>
      <c r="R83" s="10"/>
      <c r="S83" s="10"/>
      <c r="T83" s="10"/>
      <c r="U83" s="10"/>
      <c r="V83" s="10"/>
      <c r="W83" s="10"/>
      <c r="X83" s="10"/>
      <c r="Y83" s="10"/>
      <c r="Z83" s="10"/>
      <c r="AA83" s="10"/>
      <c r="AB83" s="10"/>
      <c r="AC83" s="10"/>
    </row>
    <row r="84" ht="12.75" spans="1:29">
      <c r="A84" s="10"/>
      <c r="B84" s="10"/>
      <c r="C84" s="80"/>
      <c r="D84" s="10"/>
      <c r="E84" s="81"/>
      <c r="F84" s="81"/>
      <c r="G84" s="81"/>
      <c r="H84" s="82"/>
      <c r="I84" s="10"/>
      <c r="J84" s="10"/>
      <c r="K84" s="10"/>
      <c r="L84" s="10"/>
      <c r="M84" s="10"/>
      <c r="N84" s="10"/>
      <c r="O84" s="10"/>
      <c r="P84" s="10"/>
      <c r="Q84" s="10"/>
      <c r="R84" s="10"/>
      <c r="S84" s="10"/>
      <c r="T84" s="10"/>
      <c r="U84" s="10"/>
      <c r="V84" s="10"/>
      <c r="W84" s="10"/>
      <c r="X84" s="10"/>
      <c r="Y84" s="10"/>
      <c r="Z84" s="10"/>
      <c r="AA84" s="10"/>
      <c r="AB84" s="10"/>
      <c r="AC84" s="10"/>
    </row>
    <row r="85" ht="12.75" spans="1:29">
      <c r="A85" s="10"/>
      <c r="B85" s="10"/>
      <c r="C85" s="80"/>
      <c r="D85" s="10"/>
      <c r="E85" s="81"/>
      <c r="F85" s="81"/>
      <c r="G85" s="81"/>
      <c r="H85" s="82"/>
      <c r="I85" s="10"/>
      <c r="J85" s="10"/>
      <c r="K85" s="10"/>
      <c r="L85" s="10"/>
      <c r="M85" s="10"/>
      <c r="N85" s="10"/>
      <c r="O85" s="10"/>
      <c r="P85" s="10"/>
      <c r="Q85" s="10"/>
      <c r="R85" s="10"/>
      <c r="S85" s="10"/>
      <c r="T85" s="10"/>
      <c r="U85" s="10"/>
      <c r="V85" s="10"/>
      <c r="W85" s="10"/>
      <c r="X85" s="10"/>
      <c r="Y85" s="10"/>
      <c r="Z85" s="10"/>
      <c r="AA85" s="10"/>
      <c r="AB85" s="10"/>
      <c r="AC85" s="10"/>
    </row>
    <row r="86" ht="12.75" spans="1:29">
      <c r="A86" s="10"/>
      <c r="B86" s="10"/>
      <c r="C86" s="80"/>
      <c r="D86" s="10"/>
      <c r="E86" s="81"/>
      <c r="F86" s="81"/>
      <c r="G86" s="81"/>
      <c r="H86" s="82"/>
      <c r="I86" s="10"/>
      <c r="J86" s="10"/>
      <c r="K86" s="10"/>
      <c r="L86" s="10"/>
      <c r="M86" s="10"/>
      <c r="N86" s="10"/>
      <c r="O86" s="10"/>
      <c r="P86" s="10"/>
      <c r="Q86" s="10"/>
      <c r="R86" s="10"/>
      <c r="S86" s="10"/>
      <c r="T86" s="10"/>
      <c r="U86" s="10"/>
      <c r="V86" s="10"/>
      <c r="W86" s="10"/>
      <c r="X86" s="10"/>
      <c r="Y86" s="10"/>
      <c r="Z86" s="10"/>
      <c r="AA86" s="10"/>
      <c r="AB86" s="10"/>
      <c r="AC86" s="10"/>
    </row>
    <row r="87" ht="12.75" spans="1:29">
      <c r="A87" s="10"/>
      <c r="B87" s="10"/>
      <c r="C87" s="80"/>
      <c r="D87" s="10"/>
      <c r="E87" s="81"/>
      <c r="F87" s="81"/>
      <c r="G87" s="81"/>
      <c r="H87" s="82"/>
      <c r="I87" s="10"/>
      <c r="J87" s="10"/>
      <c r="K87" s="10"/>
      <c r="L87" s="10"/>
      <c r="M87" s="10"/>
      <c r="N87" s="10"/>
      <c r="O87" s="10"/>
      <c r="P87" s="10"/>
      <c r="Q87" s="10"/>
      <c r="R87" s="10"/>
      <c r="S87" s="10"/>
      <c r="T87" s="10"/>
      <c r="U87" s="10"/>
      <c r="V87" s="10"/>
      <c r="W87" s="10"/>
      <c r="X87" s="10"/>
      <c r="Y87" s="10"/>
      <c r="Z87" s="10"/>
      <c r="AA87" s="10"/>
      <c r="AB87" s="10"/>
      <c r="AC87" s="10"/>
    </row>
    <row r="88" ht="12.75" spans="1:29">
      <c r="A88" s="10"/>
      <c r="B88" s="10"/>
      <c r="C88" s="80"/>
      <c r="D88" s="10"/>
      <c r="E88" s="81"/>
      <c r="F88" s="81"/>
      <c r="G88" s="81"/>
      <c r="H88" s="82"/>
      <c r="I88" s="10"/>
      <c r="J88" s="10"/>
      <c r="K88" s="10"/>
      <c r="L88" s="10"/>
      <c r="M88" s="10"/>
      <c r="N88" s="10"/>
      <c r="O88" s="10"/>
      <c r="P88" s="10"/>
      <c r="Q88" s="10"/>
      <c r="R88" s="10"/>
      <c r="S88" s="10"/>
      <c r="T88" s="10"/>
      <c r="U88" s="10"/>
      <c r="V88" s="10"/>
      <c r="W88" s="10"/>
      <c r="X88" s="10"/>
      <c r="Y88" s="10"/>
      <c r="Z88" s="10"/>
      <c r="AA88" s="10"/>
      <c r="AB88" s="10"/>
      <c r="AC88" s="10"/>
    </row>
    <row r="89" ht="12.75" spans="1:29">
      <c r="A89" s="10"/>
      <c r="B89" s="10"/>
      <c r="C89" s="80"/>
      <c r="D89" s="10"/>
      <c r="E89" s="81"/>
      <c r="F89" s="81"/>
      <c r="G89" s="81"/>
      <c r="H89" s="82"/>
      <c r="I89" s="10"/>
      <c r="J89" s="10"/>
      <c r="K89" s="10"/>
      <c r="L89" s="10"/>
      <c r="M89" s="10"/>
      <c r="N89" s="10"/>
      <c r="O89" s="10"/>
      <c r="P89" s="10"/>
      <c r="Q89" s="10"/>
      <c r="R89" s="10"/>
      <c r="S89" s="10"/>
      <c r="T89" s="10"/>
      <c r="U89" s="10"/>
      <c r="V89" s="10"/>
      <c r="W89" s="10"/>
      <c r="X89" s="10"/>
      <c r="Y89" s="10"/>
      <c r="Z89" s="10"/>
      <c r="AA89" s="10"/>
      <c r="AB89" s="10"/>
      <c r="AC89" s="10"/>
    </row>
    <row r="90" ht="12.75" spans="1:29">
      <c r="A90" s="10"/>
      <c r="B90" s="10"/>
      <c r="C90" s="80"/>
      <c r="D90" s="10"/>
      <c r="E90" s="81"/>
      <c r="F90" s="81"/>
      <c r="G90" s="81"/>
      <c r="H90" s="82"/>
      <c r="I90" s="10"/>
      <c r="J90" s="10"/>
      <c r="K90" s="10"/>
      <c r="L90" s="10"/>
      <c r="M90" s="10"/>
      <c r="N90" s="10"/>
      <c r="O90" s="10"/>
      <c r="P90" s="10"/>
      <c r="Q90" s="10"/>
      <c r="R90" s="10"/>
      <c r="S90" s="10"/>
      <c r="T90" s="10"/>
      <c r="U90" s="10"/>
      <c r="V90" s="10"/>
      <c r="W90" s="10"/>
      <c r="X90" s="10"/>
      <c r="Y90" s="10"/>
      <c r="Z90" s="10"/>
      <c r="AA90" s="10"/>
      <c r="AB90" s="10"/>
      <c r="AC90" s="10"/>
    </row>
    <row r="91" ht="12.75" spans="1:29">
      <c r="A91" s="10"/>
      <c r="B91" s="10"/>
      <c r="C91" s="80"/>
      <c r="D91" s="10"/>
      <c r="E91" s="81"/>
      <c r="F91" s="81"/>
      <c r="G91" s="81"/>
      <c r="H91" s="82"/>
      <c r="I91" s="10"/>
      <c r="J91" s="10"/>
      <c r="K91" s="10"/>
      <c r="L91" s="10"/>
      <c r="M91" s="10"/>
      <c r="N91" s="10"/>
      <c r="O91" s="10"/>
      <c r="P91" s="10"/>
      <c r="Q91" s="10"/>
      <c r="R91" s="10"/>
      <c r="S91" s="10"/>
      <c r="T91" s="10"/>
      <c r="U91" s="10"/>
      <c r="V91" s="10"/>
      <c r="W91" s="10"/>
      <c r="X91" s="10"/>
      <c r="Y91" s="10"/>
      <c r="Z91" s="10"/>
      <c r="AA91" s="10"/>
      <c r="AB91" s="10"/>
      <c r="AC91" s="10"/>
    </row>
    <row r="92" ht="12.75" spans="1:29">
      <c r="A92" s="10"/>
      <c r="B92" s="10"/>
      <c r="C92" s="80"/>
      <c r="D92" s="10"/>
      <c r="E92" s="81"/>
      <c r="F92" s="81"/>
      <c r="G92" s="81"/>
      <c r="H92" s="82"/>
      <c r="I92" s="10"/>
      <c r="J92" s="10"/>
      <c r="K92" s="10"/>
      <c r="L92" s="10"/>
      <c r="M92" s="10"/>
      <c r="N92" s="10"/>
      <c r="O92" s="10"/>
      <c r="P92" s="10"/>
      <c r="Q92" s="10"/>
      <c r="R92" s="10"/>
      <c r="S92" s="10"/>
      <c r="T92" s="10"/>
      <c r="U92" s="10"/>
      <c r="V92" s="10"/>
      <c r="W92" s="10"/>
      <c r="X92" s="10"/>
      <c r="Y92" s="10"/>
      <c r="Z92" s="10"/>
      <c r="AA92" s="10"/>
      <c r="AB92" s="10"/>
      <c r="AC92" s="10"/>
    </row>
    <row r="93" ht="12.75" spans="1:29">
      <c r="A93" s="10"/>
      <c r="B93" s="10"/>
      <c r="C93" s="80"/>
      <c r="D93" s="10"/>
      <c r="E93" s="81"/>
      <c r="F93" s="81"/>
      <c r="G93" s="81"/>
      <c r="H93" s="82"/>
      <c r="I93" s="10"/>
      <c r="J93" s="10"/>
      <c r="K93" s="10"/>
      <c r="L93" s="10"/>
      <c r="M93" s="10"/>
      <c r="N93" s="10"/>
      <c r="O93" s="10"/>
      <c r="P93" s="10"/>
      <c r="Q93" s="10"/>
      <c r="R93" s="10"/>
      <c r="S93" s="10"/>
      <c r="T93" s="10"/>
      <c r="U93" s="10"/>
      <c r="V93" s="10"/>
      <c r="W93" s="10"/>
      <c r="X93" s="10"/>
      <c r="Y93" s="10"/>
      <c r="Z93" s="10"/>
      <c r="AA93" s="10"/>
      <c r="AB93" s="10"/>
      <c r="AC93" s="10"/>
    </row>
    <row r="94" ht="12.75" spans="1:29">
      <c r="A94" s="10"/>
      <c r="B94" s="10"/>
      <c r="C94" s="80"/>
      <c r="D94" s="10"/>
      <c r="E94" s="81"/>
      <c r="F94" s="81"/>
      <c r="G94" s="81"/>
      <c r="H94" s="82"/>
      <c r="I94" s="10"/>
      <c r="J94" s="10"/>
      <c r="K94" s="10"/>
      <c r="L94" s="10"/>
      <c r="M94" s="10"/>
      <c r="N94" s="10"/>
      <c r="O94" s="10"/>
      <c r="P94" s="10"/>
      <c r="Q94" s="10"/>
      <c r="R94" s="10"/>
      <c r="S94" s="10"/>
      <c r="T94" s="10"/>
      <c r="U94" s="10"/>
      <c r="V94" s="10"/>
      <c r="W94" s="10"/>
      <c r="X94" s="10"/>
      <c r="Y94" s="10"/>
      <c r="Z94" s="10"/>
      <c r="AA94" s="10"/>
      <c r="AB94" s="10"/>
      <c r="AC94" s="10"/>
    </row>
    <row r="95" ht="12.75" spans="1:29">
      <c r="A95" s="10"/>
      <c r="B95" s="10"/>
      <c r="C95" s="80"/>
      <c r="D95" s="10"/>
      <c r="E95" s="81"/>
      <c r="F95" s="81"/>
      <c r="G95" s="81"/>
      <c r="H95" s="82"/>
      <c r="I95" s="10"/>
      <c r="J95" s="10"/>
      <c r="K95" s="10"/>
      <c r="L95" s="10"/>
      <c r="M95" s="10"/>
      <c r="N95" s="10"/>
      <c r="O95" s="10"/>
      <c r="P95" s="10"/>
      <c r="Q95" s="10"/>
      <c r="R95" s="10"/>
      <c r="S95" s="10"/>
      <c r="T95" s="10"/>
      <c r="U95" s="10"/>
      <c r="V95" s="10"/>
      <c r="W95" s="10"/>
      <c r="X95" s="10"/>
      <c r="Y95" s="10"/>
      <c r="Z95" s="10"/>
      <c r="AA95" s="10"/>
      <c r="AB95" s="10"/>
      <c r="AC95" s="10"/>
    </row>
    <row r="96" ht="12.75" spans="1:29">
      <c r="A96" s="10"/>
      <c r="B96" s="10"/>
      <c r="C96" s="80"/>
      <c r="D96" s="10"/>
      <c r="E96" s="81"/>
      <c r="F96" s="81"/>
      <c r="G96" s="81"/>
      <c r="H96" s="82"/>
      <c r="I96" s="10"/>
      <c r="J96" s="10"/>
      <c r="K96" s="10"/>
      <c r="L96" s="10"/>
      <c r="M96" s="10"/>
      <c r="N96" s="10"/>
      <c r="O96" s="10"/>
      <c r="P96" s="10"/>
      <c r="Q96" s="10"/>
      <c r="R96" s="10"/>
      <c r="S96" s="10"/>
      <c r="T96" s="10"/>
      <c r="U96" s="10"/>
      <c r="V96" s="10"/>
      <c r="W96" s="10"/>
      <c r="X96" s="10"/>
      <c r="Y96" s="10"/>
      <c r="Z96" s="10"/>
      <c r="AA96" s="10"/>
      <c r="AB96" s="10"/>
      <c r="AC96" s="10"/>
    </row>
    <row r="97" ht="12.75" spans="1:29">
      <c r="A97" s="10"/>
      <c r="B97" s="10"/>
      <c r="C97" s="80"/>
      <c r="D97" s="10"/>
      <c r="E97" s="81"/>
      <c r="F97" s="81"/>
      <c r="G97" s="81"/>
      <c r="H97" s="82"/>
      <c r="I97" s="10"/>
      <c r="J97" s="10"/>
      <c r="K97" s="10"/>
      <c r="L97" s="10"/>
      <c r="M97" s="10"/>
      <c r="N97" s="10"/>
      <c r="O97" s="10"/>
      <c r="P97" s="10"/>
      <c r="Q97" s="10"/>
      <c r="R97" s="10"/>
      <c r="S97" s="10"/>
      <c r="T97" s="10"/>
      <c r="U97" s="10"/>
      <c r="V97" s="10"/>
      <c r="W97" s="10"/>
      <c r="X97" s="10"/>
      <c r="Y97" s="10"/>
      <c r="Z97" s="10"/>
      <c r="AA97" s="10"/>
      <c r="AB97" s="10"/>
      <c r="AC97" s="10"/>
    </row>
    <row r="98" ht="12.75" spans="1:29">
      <c r="A98" s="10"/>
      <c r="B98" s="10"/>
      <c r="C98" s="80"/>
      <c r="D98" s="10"/>
      <c r="E98" s="81"/>
      <c r="F98" s="81"/>
      <c r="G98" s="81"/>
      <c r="H98" s="82"/>
      <c r="I98" s="10"/>
      <c r="J98" s="10"/>
      <c r="K98" s="10"/>
      <c r="L98" s="10"/>
      <c r="M98" s="10"/>
      <c r="N98" s="10"/>
      <c r="O98" s="10"/>
      <c r="P98" s="10"/>
      <c r="Q98" s="10"/>
      <c r="R98" s="10"/>
      <c r="S98" s="10"/>
      <c r="T98" s="10"/>
      <c r="U98" s="10"/>
      <c r="V98" s="10"/>
      <c r="W98" s="10"/>
      <c r="X98" s="10"/>
      <c r="Y98" s="10"/>
      <c r="Z98" s="10"/>
      <c r="AA98" s="10"/>
      <c r="AB98" s="10"/>
      <c r="AC98" s="10"/>
    </row>
    <row r="99" ht="12.75" spans="1:29">
      <c r="A99" s="10"/>
      <c r="B99" s="10"/>
      <c r="C99" s="80"/>
      <c r="D99" s="10"/>
      <c r="E99" s="81"/>
      <c r="F99" s="81"/>
      <c r="G99" s="81"/>
      <c r="H99" s="82"/>
      <c r="I99" s="10"/>
      <c r="J99" s="10"/>
      <c r="K99" s="10"/>
      <c r="L99" s="10"/>
      <c r="M99" s="10"/>
      <c r="N99" s="10"/>
      <c r="O99" s="10"/>
      <c r="P99" s="10"/>
      <c r="Q99" s="10"/>
      <c r="R99" s="10"/>
      <c r="S99" s="10"/>
      <c r="T99" s="10"/>
      <c r="U99" s="10"/>
      <c r="V99" s="10"/>
      <c r="W99" s="10"/>
      <c r="X99" s="10"/>
      <c r="Y99" s="10"/>
      <c r="Z99" s="10"/>
      <c r="AA99" s="10"/>
      <c r="AB99" s="10"/>
      <c r="AC99" s="10"/>
    </row>
    <row r="100" ht="12.75" spans="1:29">
      <c r="A100" s="10"/>
      <c r="B100" s="10"/>
      <c r="C100" s="80"/>
      <c r="D100" s="10"/>
      <c r="E100" s="81"/>
      <c r="F100" s="81"/>
      <c r="G100" s="81"/>
      <c r="H100" s="82"/>
      <c r="I100" s="10"/>
      <c r="J100" s="10"/>
      <c r="K100" s="10"/>
      <c r="L100" s="10"/>
      <c r="M100" s="10"/>
      <c r="N100" s="10"/>
      <c r="O100" s="10"/>
      <c r="P100" s="10"/>
      <c r="Q100" s="10"/>
      <c r="R100" s="10"/>
      <c r="S100" s="10"/>
      <c r="T100" s="10"/>
      <c r="U100" s="10"/>
      <c r="V100" s="10"/>
      <c r="W100" s="10"/>
      <c r="X100" s="10"/>
      <c r="Y100" s="10"/>
      <c r="Z100" s="10"/>
      <c r="AA100" s="10"/>
      <c r="AB100" s="10"/>
      <c r="AC100" s="10"/>
    </row>
    <row r="101" ht="12.75" spans="1:29">
      <c r="A101" s="10"/>
      <c r="B101" s="10"/>
      <c r="C101" s="80"/>
      <c r="D101" s="10"/>
      <c r="E101" s="81"/>
      <c r="F101" s="81"/>
      <c r="G101" s="81"/>
      <c r="H101" s="82"/>
      <c r="I101" s="10"/>
      <c r="J101" s="10"/>
      <c r="K101" s="10"/>
      <c r="L101" s="10"/>
      <c r="M101" s="10"/>
      <c r="N101" s="10"/>
      <c r="O101" s="10"/>
      <c r="P101" s="10"/>
      <c r="Q101" s="10"/>
      <c r="R101" s="10"/>
      <c r="S101" s="10"/>
      <c r="T101" s="10"/>
      <c r="U101" s="10"/>
      <c r="V101" s="10"/>
      <c r="W101" s="10"/>
      <c r="X101" s="10"/>
      <c r="Y101" s="10"/>
      <c r="Z101" s="10"/>
      <c r="AA101" s="10"/>
      <c r="AB101" s="10"/>
      <c r="AC101" s="10"/>
    </row>
    <row r="102" ht="12.75" spans="1:29">
      <c r="A102" s="10"/>
      <c r="B102" s="10"/>
      <c r="C102" s="80"/>
      <c r="D102" s="10"/>
      <c r="E102" s="81"/>
      <c r="F102" s="81"/>
      <c r="G102" s="81"/>
      <c r="H102" s="82"/>
      <c r="I102" s="10"/>
      <c r="J102" s="10"/>
      <c r="K102" s="10"/>
      <c r="L102" s="10"/>
      <c r="M102" s="10"/>
      <c r="N102" s="10"/>
      <c r="O102" s="10"/>
      <c r="P102" s="10"/>
      <c r="Q102" s="10"/>
      <c r="R102" s="10"/>
      <c r="S102" s="10"/>
      <c r="T102" s="10"/>
      <c r="U102" s="10"/>
      <c r="V102" s="10"/>
      <c r="W102" s="10"/>
      <c r="X102" s="10"/>
      <c r="Y102" s="10"/>
      <c r="Z102" s="10"/>
      <c r="AA102" s="10"/>
      <c r="AB102" s="10"/>
      <c r="AC102" s="10"/>
    </row>
    <row r="103" ht="12.75" spans="1:29">
      <c r="A103" s="10"/>
      <c r="B103" s="10"/>
      <c r="C103" s="80"/>
      <c r="D103" s="10"/>
      <c r="E103" s="81"/>
      <c r="F103" s="81"/>
      <c r="G103" s="81"/>
      <c r="H103" s="82"/>
      <c r="I103" s="10"/>
      <c r="J103" s="10"/>
      <c r="K103" s="10"/>
      <c r="L103" s="10"/>
      <c r="M103" s="10"/>
      <c r="N103" s="10"/>
      <c r="O103" s="10"/>
      <c r="P103" s="10"/>
      <c r="Q103" s="10"/>
      <c r="R103" s="10"/>
      <c r="S103" s="10"/>
      <c r="T103" s="10"/>
      <c r="U103" s="10"/>
      <c r="V103" s="10"/>
      <c r="W103" s="10"/>
      <c r="X103" s="10"/>
      <c r="Y103" s="10"/>
      <c r="Z103" s="10"/>
      <c r="AA103" s="10"/>
      <c r="AB103" s="10"/>
      <c r="AC103" s="10"/>
    </row>
    <row r="104" ht="12.75" spans="1:29">
      <c r="A104" s="10"/>
      <c r="B104" s="10"/>
      <c r="C104" s="80"/>
      <c r="D104" s="10"/>
      <c r="E104" s="81"/>
      <c r="F104" s="81"/>
      <c r="G104" s="81"/>
      <c r="H104" s="82"/>
      <c r="I104" s="10"/>
      <c r="J104" s="10"/>
      <c r="K104" s="10"/>
      <c r="L104" s="10"/>
      <c r="M104" s="10"/>
      <c r="N104" s="10"/>
      <c r="O104" s="10"/>
      <c r="P104" s="10"/>
      <c r="Q104" s="10"/>
      <c r="R104" s="10"/>
      <c r="S104" s="10"/>
      <c r="T104" s="10"/>
      <c r="U104" s="10"/>
      <c r="V104" s="10"/>
      <c r="W104" s="10"/>
      <c r="X104" s="10"/>
      <c r="Y104" s="10"/>
      <c r="Z104" s="10"/>
      <c r="AA104" s="10"/>
      <c r="AB104" s="10"/>
      <c r="AC104" s="10"/>
    </row>
    <row r="105" ht="12.75" spans="1:29">
      <c r="A105" s="10"/>
      <c r="B105" s="10"/>
      <c r="C105" s="80"/>
      <c r="D105" s="10"/>
      <c r="E105" s="81"/>
      <c r="F105" s="81"/>
      <c r="G105" s="81"/>
      <c r="H105" s="82"/>
      <c r="I105" s="10"/>
      <c r="J105" s="10"/>
      <c r="K105" s="10"/>
      <c r="L105" s="10"/>
      <c r="M105" s="10"/>
      <c r="N105" s="10"/>
      <c r="O105" s="10"/>
      <c r="P105" s="10"/>
      <c r="Q105" s="10"/>
      <c r="R105" s="10"/>
      <c r="S105" s="10"/>
      <c r="T105" s="10"/>
      <c r="U105" s="10"/>
      <c r="V105" s="10"/>
      <c r="W105" s="10"/>
      <c r="X105" s="10"/>
      <c r="Y105" s="10"/>
      <c r="Z105" s="10"/>
      <c r="AA105" s="10"/>
      <c r="AB105" s="10"/>
      <c r="AC105" s="10"/>
    </row>
    <row r="106" ht="12.75" spans="1:29">
      <c r="A106" s="10"/>
      <c r="B106" s="10"/>
      <c r="C106" s="80"/>
      <c r="D106" s="10"/>
      <c r="E106" s="81"/>
      <c r="F106" s="81"/>
      <c r="G106" s="81"/>
      <c r="H106" s="82"/>
      <c r="I106" s="10"/>
      <c r="J106" s="10"/>
      <c r="K106" s="10"/>
      <c r="L106" s="10"/>
      <c r="M106" s="10"/>
      <c r="N106" s="10"/>
      <c r="O106" s="10"/>
      <c r="P106" s="10"/>
      <c r="Q106" s="10"/>
      <c r="R106" s="10"/>
      <c r="S106" s="10"/>
      <c r="T106" s="10"/>
      <c r="U106" s="10"/>
      <c r="V106" s="10"/>
      <c r="W106" s="10"/>
      <c r="X106" s="10"/>
      <c r="Y106" s="10"/>
      <c r="Z106" s="10"/>
      <c r="AA106" s="10"/>
      <c r="AB106" s="10"/>
      <c r="AC106" s="10"/>
    </row>
    <row r="107" ht="12.75" spans="1:29">
      <c r="A107" s="10"/>
      <c r="B107" s="10"/>
      <c r="C107" s="80"/>
      <c r="D107" s="10"/>
      <c r="E107" s="81"/>
      <c r="F107" s="81"/>
      <c r="G107" s="81"/>
      <c r="H107" s="82"/>
      <c r="I107" s="10"/>
      <c r="J107" s="10"/>
      <c r="K107" s="10"/>
      <c r="L107" s="10"/>
      <c r="M107" s="10"/>
      <c r="N107" s="10"/>
      <c r="O107" s="10"/>
      <c r="P107" s="10"/>
      <c r="Q107" s="10"/>
      <c r="R107" s="10"/>
      <c r="S107" s="10"/>
      <c r="T107" s="10"/>
      <c r="U107" s="10"/>
      <c r="V107" s="10"/>
      <c r="W107" s="10"/>
      <c r="X107" s="10"/>
      <c r="Y107" s="10"/>
      <c r="Z107" s="10"/>
      <c r="AA107" s="10"/>
      <c r="AB107" s="10"/>
      <c r="AC107" s="10"/>
    </row>
    <row r="108" ht="12.75" spans="1:29">
      <c r="A108" s="10"/>
      <c r="B108" s="10"/>
      <c r="C108" s="80"/>
      <c r="D108" s="10"/>
      <c r="E108" s="81"/>
      <c r="F108" s="81"/>
      <c r="G108" s="81"/>
      <c r="H108" s="82"/>
      <c r="I108" s="10"/>
      <c r="J108" s="10"/>
      <c r="K108" s="10"/>
      <c r="L108" s="10"/>
      <c r="M108" s="10"/>
      <c r="N108" s="10"/>
      <c r="O108" s="10"/>
      <c r="P108" s="10"/>
      <c r="Q108" s="10"/>
      <c r="R108" s="10"/>
      <c r="S108" s="10"/>
      <c r="T108" s="10"/>
      <c r="U108" s="10"/>
      <c r="V108" s="10"/>
      <c r="W108" s="10"/>
      <c r="X108" s="10"/>
      <c r="Y108" s="10"/>
      <c r="Z108" s="10"/>
      <c r="AA108" s="10"/>
      <c r="AB108" s="10"/>
      <c r="AC108" s="10"/>
    </row>
    <row r="109" ht="12.75" spans="1:29">
      <c r="A109" s="10"/>
      <c r="B109" s="10"/>
      <c r="C109" s="80"/>
      <c r="D109" s="10"/>
      <c r="E109" s="81"/>
      <c r="F109" s="81"/>
      <c r="G109" s="81"/>
      <c r="H109" s="82"/>
      <c r="I109" s="10"/>
      <c r="J109" s="10"/>
      <c r="K109" s="10"/>
      <c r="L109" s="10"/>
      <c r="M109" s="10"/>
      <c r="N109" s="10"/>
      <c r="O109" s="10"/>
      <c r="P109" s="10"/>
      <c r="Q109" s="10"/>
      <c r="R109" s="10"/>
      <c r="S109" s="10"/>
      <c r="T109" s="10"/>
      <c r="U109" s="10"/>
      <c r="V109" s="10"/>
      <c r="W109" s="10"/>
      <c r="X109" s="10"/>
      <c r="Y109" s="10"/>
      <c r="Z109" s="10"/>
      <c r="AA109" s="10"/>
      <c r="AB109" s="10"/>
      <c r="AC109" s="10"/>
    </row>
    <row r="110" ht="12.75" spans="1:29">
      <c r="A110" s="10"/>
      <c r="B110" s="10"/>
      <c r="C110" s="80"/>
      <c r="D110" s="10"/>
      <c r="E110" s="81"/>
      <c r="F110" s="81"/>
      <c r="G110" s="81"/>
      <c r="H110" s="82"/>
      <c r="I110" s="10"/>
      <c r="J110" s="10"/>
      <c r="K110" s="10"/>
      <c r="L110" s="10"/>
      <c r="M110" s="10"/>
      <c r="N110" s="10"/>
      <c r="O110" s="10"/>
      <c r="P110" s="10"/>
      <c r="Q110" s="10"/>
      <c r="R110" s="10"/>
      <c r="S110" s="10"/>
      <c r="T110" s="10"/>
      <c r="U110" s="10"/>
      <c r="V110" s="10"/>
      <c r="W110" s="10"/>
      <c r="X110" s="10"/>
      <c r="Y110" s="10"/>
      <c r="Z110" s="10"/>
      <c r="AA110" s="10"/>
      <c r="AB110" s="10"/>
      <c r="AC110" s="10"/>
    </row>
    <row r="111" ht="12.75" spans="1:29">
      <c r="A111" s="10"/>
      <c r="B111" s="10"/>
      <c r="C111" s="80"/>
      <c r="D111" s="10"/>
      <c r="E111" s="81"/>
      <c r="F111" s="81"/>
      <c r="G111" s="81"/>
      <c r="H111" s="82"/>
      <c r="I111" s="10"/>
      <c r="J111" s="10"/>
      <c r="K111" s="10"/>
      <c r="L111" s="10"/>
      <c r="M111" s="10"/>
      <c r="N111" s="10"/>
      <c r="O111" s="10"/>
      <c r="P111" s="10"/>
      <c r="Q111" s="10"/>
      <c r="R111" s="10"/>
      <c r="S111" s="10"/>
      <c r="T111" s="10"/>
      <c r="U111" s="10"/>
      <c r="V111" s="10"/>
      <c r="W111" s="10"/>
      <c r="X111" s="10"/>
      <c r="Y111" s="10"/>
      <c r="Z111" s="10"/>
      <c r="AA111" s="10"/>
      <c r="AB111" s="10"/>
      <c r="AC111" s="10"/>
    </row>
    <row r="112" ht="12.75" spans="1:29">
      <c r="A112" s="10"/>
      <c r="B112" s="10"/>
      <c r="C112" s="80"/>
      <c r="D112" s="10"/>
      <c r="E112" s="81"/>
      <c r="F112" s="81"/>
      <c r="G112" s="81"/>
      <c r="H112" s="82"/>
      <c r="I112" s="10"/>
      <c r="J112" s="10"/>
      <c r="K112" s="10"/>
      <c r="L112" s="10"/>
      <c r="M112" s="10"/>
      <c r="N112" s="10"/>
      <c r="O112" s="10"/>
      <c r="P112" s="10"/>
      <c r="Q112" s="10"/>
      <c r="R112" s="10"/>
      <c r="S112" s="10"/>
      <c r="T112" s="10"/>
      <c r="U112" s="10"/>
      <c r="V112" s="10"/>
      <c r="W112" s="10"/>
      <c r="X112" s="10"/>
      <c r="Y112" s="10"/>
      <c r="Z112" s="10"/>
      <c r="AA112" s="10"/>
      <c r="AB112" s="10"/>
      <c r="AC112" s="10"/>
    </row>
    <row r="113" ht="12.75" spans="1:29">
      <c r="A113" s="10"/>
      <c r="B113" s="10"/>
      <c r="C113" s="80"/>
      <c r="D113" s="10"/>
      <c r="E113" s="81"/>
      <c r="F113" s="81"/>
      <c r="G113" s="81"/>
      <c r="H113" s="82"/>
      <c r="I113" s="10"/>
      <c r="J113" s="10"/>
      <c r="K113" s="10"/>
      <c r="L113" s="10"/>
      <c r="M113" s="10"/>
      <c r="N113" s="10"/>
      <c r="O113" s="10"/>
      <c r="P113" s="10"/>
      <c r="Q113" s="10"/>
      <c r="R113" s="10"/>
      <c r="S113" s="10"/>
      <c r="T113" s="10"/>
      <c r="U113" s="10"/>
      <c r="V113" s="10"/>
      <c r="W113" s="10"/>
      <c r="X113" s="10"/>
      <c r="Y113" s="10"/>
      <c r="Z113" s="10"/>
      <c r="AA113" s="10"/>
      <c r="AB113" s="10"/>
      <c r="AC113" s="10"/>
    </row>
    <row r="114" ht="12.75" spans="1:29">
      <c r="A114" s="10"/>
      <c r="B114" s="10"/>
      <c r="C114" s="80"/>
      <c r="D114" s="10"/>
      <c r="E114" s="81"/>
      <c r="F114" s="81"/>
      <c r="G114" s="81"/>
      <c r="H114" s="82"/>
      <c r="I114" s="10"/>
      <c r="J114" s="10"/>
      <c r="K114" s="10"/>
      <c r="L114" s="10"/>
      <c r="M114" s="10"/>
      <c r="N114" s="10"/>
      <c r="O114" s="10"/>
      <c r="P114" s="10"/>
      <c r="Q114" s="10"/>
      <c r="R114" s="10"/>
      <c r="S114" s="10"/>
      <c r="T114" s="10"/>
      <c r="U114" s="10"/>
      <c r="V114" s="10"/>
      <c r="W114" s="10"/>
      <c r="X114" s="10"/>
      <c r="Y114" s="10"/>
      <c r="Z114" s="10"/>
      <c r="AA114" s="10"/>
      <c r="AB114" s="10"/>
      <c r="AC114" s="10"/>
    </row>
    <row r="115" ht="12.75" spans="1:29">
      <c r="A115" s="10"/>
      <c r="B115" s="10"/>
      <c r="C115" s="80"/>
      <c r="D115" s="10"/>
      <c r="E115" s="81"/>
      <c r="F115" s="81"/>
      <c r="G115" s="81"/>
      <c r="H115" s="82"/>
      <c r="I115" s="10"/>
      <c r="J115" s="10"/>
      <c r="K115" s="10"/>
      <c r="L115" s="10"/>
      <c r="M115" s="10"/>
      <c r="N115" s="10"/>
      <c r="O115" s="10"/>
      <c r="P115" s="10"/>
      <c r="Q115" s="10"/>
      <c r="R115" s="10"/>
      <c r="S115" s="10"/>
      <c r="T115" s="10"/>
      <c r="U115" s="10"/>
      <c r="V115" s="10"/>
      <c r="W115" s="10"/>
      <c r="X115" s="10"/>
      <c r="Y115" s="10"/>
      <c r="Z115" s="10"/>
      <c r="AA115" s="10"/>
      <c r="AB115" s="10"/>
      <c r="AC115" s="10"/>
    </row>
    <row r="116" ht="12.75" spans="1:29">
      <c r="A116" s="10"/>
      <c r="B116" s="10"/>
      <c r="C116" s="80"/>
      <c r="D116" s="10"/>
      <c r="E116" s="81"/>
      <c r="F116" s="81"/>
      <c r="G116" s="81"/>
      <c r="H116" s="82"/>
      <c r="I116" s="10"/>
      <c r="J116" s="10"/>
      <c r="K116" s="10"/>
      <c r="L116" s="10"/>
      <c r="M116" s="10"/>
      <c r="N116" s="10"/>
      <c r="O116" s="10"/>
      <c r="P116" s="10"/>
      <c r="Q116" s="10"/>
      <c r="R116" s="10"/>
      <c r="S116" s="10"/>
      <c r="T116" s="10"/>
      <c r="U116" s="10"/>
      <c r="V116" s="10"/>
      <c r="W116" s="10"/>
      <c r="X116" s="10"/>
      <c r="Y116" s="10"/>
      <c r="Z116" s="10"/>
      <c r="AA116" s="10"/>
      <c r="AB116" s="10"/>
      <c r="AC116" s="10"/>
    </row>
    <row r="117" ht="12.75" spans="1:29">
      <c r="A117" s="10"/>
      <c r="B117" s="10"/>
      <c r="C117" s="80"/>
      <c r="D117" s="10"/>
      <c r="E117" s="81"/>
      <c r="F117" s="81"/>
      <c r="G117" s="81"/>
      <c r="H117" s="82"/>
      <c r="I117" s="10"/>
      <c r="J117" s="10"/>
      <c r="K117" s="10"/>
      <c r="L117" s="10"/>
      <c r="M117" s="10"/>
      <c r="N117" s="10"/>
      <c r="O117" s="10"/>
      <c r="P117" s="10"/>
      <c r="Q117" s="10"/>
      <c r="R117" s="10"/>
      <c r="S117" s="10"/>
      <c r="T117" s="10"/>
      <c r="U117" s="10"/>
      <c r="V117" s="10"/>
      <c r="W117" s="10"/>
      <c r="X117" s="10"/>
      <c r="Y117" s="10"/>
      <c r="Z117" s="10"/>
      <c r="AA117" s="10"/>
      <c r="AB117" s="10"/>
      <c r="AC117" s="10"/>
    </row>
    <row r="118" ht="12.75" spans="1:29">
      <c r="A118" s="10"/>
      <c r="B118" s="10"/>
      <c r="C118" s="80"/>
      <c r="D118" s="10"/>
      <c r="E118" s="81"/>
      <c r="F118" s="81"/>
      <c r="G118" s="81"/>
      <c r="H118" s="82"/>
      <c r="I118" s="10"/>
      <c r="J118" s="10"/>
      <c r="K118" s="10"/>
      <c r="L118" s="10"/>
      <c r="M118" s="10"/>
      <c r="N118" s="10"/>
      <c r="O118" s="10"/>
      <c r="P118" s="10"/>
      <c r="Q118" s="10"/>
      <c r="R118" s="10"/>
      <c r="S118" s="10"/>
      <c r="T118" s="10"/>
      <c r="U118" s="10"/>
      <c r="V118" s="10"/>
      <c r="W118" s="10"/>
      <c r="X118" s="10"/>
      <c r="Y118" s="10"/>
      <c r="Z118" s="10"/>
      <c r="AA118" s="10"/>
      <c r="AB118" s="10"/>
      <c r="AC118" s="10"/>
    </row>
    <row r="119" ht="12.75" spans="1:29">
      <c r="A119" s="10"/>
      <c r="B119" s="10"/>
      <c r="C119" s="80"/>
      <c r="D119" s="10"/>
      <c r="E119" s="81"/>
      <c r="F119" s="81"/>
      <c r="G119" s="81"/>
      <c r="H119" s="82"/>
      <c r="I119" s="10"/>
      <c r="J119" s="10"/>
      <c r="K119" s="10"/>
      <c r="L119" s="10"/>
      <c r="M119" s="10"/>
      <c r="N119" s="10"/>
      <c r="O119" s="10"/>
      <c r="P119" s="10"/>
      <c r="Q119" s="10"/>
      <c r="R119" s="10"/>
      <c r="S119" s="10"/>
      <c r="T119" s="10"/>
      <c r="U119" s="10"/>
      <c r="V119" s="10"/>
      <c r="W119" s="10"/>
      <c r="X119" s="10"/>
      <c r="Y119" s="10"/>
      <c r="Z119" s="10"/>
      <c r="AA119" s="10"/>
      <c r="AB119" s="10"/>
      <c r="AC119" s="10"/>
    </row>
    <row r="120" ht="12.75" spans="1:29">
      <c r="A120" s="10"/>
      <c r="B120" s="10"/>
      <c r="C120" s="80"/>
      <c r="D120" s="10"/>
      <c r="E120" s="81"/>
      <c r="F120" s="81"/>
      <c r="G120" s="81"/>
      <c r="H120" s="82"/>
      <c r="I120" s="10"/>
      <c r="J120" s="10"/>
      <c r="K120" s="10"/>
      <c r="L120" s="10"/>
      <c r="M120" s="10"/>
      <c r="N120" s="10"/>
      <c r="O120" s="10"/>
      <c r="P120" s="10"/>
      <c r="Q120" s="10"/>
      <c r="R120" s="10"/>
      <c r="S120" s="10"/>
      <c r="T120" s="10"/>
      <c r="U120" s="10"/>
      <c r="V120" s="10"/>
      <c r="W120" s="10"/>
      <c r="X120" s="10"/>
      <c r="Y120" s="10"/>
      <c r="Z120" s="10"/>
      <c r="AA120" s="10"/>
      <c r="AB120" s="10"/>
      <c r="AC120" s="10"/>
    </row>
    <row r="121" ht="12.75" spans="1:29">
      <c r="A121" s="10"/>
      <c r="B121" s="10"/>
      <c r="C121" s="80"/>
      <c r="D121" s="10"/>
      <c r="E121" s="81"/>
      <c r="F121" s="81"/>
      <c r="G121" s="81"/>
      <c r="H121" s="82"/>
      <c r="I121" s="10"/>
      <c r="J121" s="10"/>
      <c r="K121" s="10"/>
      <c r="L121" s="10"/>
      <c r="M121" s="10"/>
      <c r="N121" s="10"/>
      <c r="O121" s="10"/>
      <c r="P121" s="10"/>
      <c r="Q121" s="10"/>
      <c r="R121" s="10"/>
      <c r="S121" s="10"/>
      <c r="T121" s="10"/>
      <c r="U121" s="10"/>
      <c r="V121" s="10"/>
      <c r="W121" s="10"/>
      <c r="X121" s="10"/>
      <c r="Y121" s="10"/>
      <c r="Z121" s="10"/>
      <c r="AA121" s="10"/>
      <c r="AB121" s="10"/>
      <c r="AC121" s="10"/>
    </row>
    <row r="122" ht="12.75" spans="1:29">
      <c r="A122" s="10"/>
      <c r="B122" s="10"/>
      <c r="C122" s="80"/>
      <c r="D122" s="10"/>
      <c r="E122" s="81"/>
      <c r="F122" s="81"/>
      <c r="G122" s="81"/>
      <c r="H122" s="82"/>
      <c r="I122" s="10"/>
      <c r="J122" s="10"/>
      <c r="K122" s="10"/>
      <c r="L122" s="10"/>
      <c r="M122" s="10"/>
      <c r="N122" s="10"/>
      <c r="O122" s="10"/>
      <c r="P122" s="10"/>
      <c r="Q122" s="10"/>
      <c r="R122" s="10"/>
      <c r="S122" s="10"/>
      <c r="T122" s="10"/>
      <c r="U122" s="10"/>
      <c r="V122" s="10"/>
      <c r="W122" s="10"/>
      <c r="X122" s="10"/>
      <c r="Y122" s="10"/>
      <c r="Z122" s="10"/>
      <c r="AA122" s="10"/>
      <c r="AB122" s="10"/>
      <c r="AC122" s="10"/>
    </row>
    <row r="123" ht="12.75" spans="1:29">
      <c r="A123" s="10"/>
      <c r="B123" s="10"/>
      <c r="C123" s="80"/>
      <c r="D123" s="10"/>
      <c r="E123" s="81"/>
      <c r="F123" s="81"/>
      <c r="G123" s="81"/>
      <c r="H123" s="82"/>
      <c r="I123" s="10"/>
      <c r="J123" s="10"/>
      <c r="K123" s="10"/>
      <c r="L123" s="10"/>
      <c r="M123" s="10"/>
      <c r="N123" s="10"/>
      <c r="O123" s="10"/>
      <c r="P123" s="10"/>
      <c r="Q123" s="10"/>
      <c r="R123" s="10"/>
      <c r="S123" s="10"/>
      <c r="T123" s="10"/>
      <c r="U123" s="10"/>
      <c r="V123" s="10"/>
      <c r="W123" s="10"/>
      <c r="X123" s="10"/>
      <c r="Y123" s="10"/>
      <c r="Z123" s="10"/>
      <c r="AA123" s="10"/>
      <c r="AB123" s="10"/>
      <c r="AC123" s="10"/>
    </row>
    <row r="124" ht="12.75" spans="1:29">
      <c r="A124" s="10"/>
      <c r="B124" s="10"/>
      <c r="C124" s="80"/>
      <c r="D124" s="10"/>
      <c r="E124" s="81"/>
      <c r="F124" s="81"/>
      <c r="G124" s="81"/>
      <c r="H124" s="82"/>
      <c r="I124" s="10"/>
      <c r="J124" s="10"/>
      <c r="K124" s="10"/>
      <c r="L124" s="10"/>
      <c r="M124" s="10"/>
      <c r="N124" s="10"/>
      <c r="O124" s="10"/>
      <c r="P124" s="10"/>
      <c r="Q124" s="10"/>
      <c r="R124" s="10"/>
      <c r="S124" s="10"/>
      <c r="T124" s="10"/>
      <c r="U124" s="10"/>
      <c r="V124" s="10"/>
      <c r="W124" s="10"/>
      <c r="X124" s="10"/>
      <c r="Y124" s="10"/>
      <c r="Z124" s="10"/>
      <c r="AA124" s="10"/>
      <c r="AB124" s="10"/>
      <c r="AC124" s="10"/>
    </row>
    <row r="125" ht="12.75" spans="1:29">
      <c r="A125" s="10"/>
      <c r="B125" s="10"/>
      <c r="C125" s="80"/>
      <c r="D125" s="10"/>
      <c r="E125" s="81"/>
      <c r="F125" s="81"/>
      <c r="G125" s="81"/>
      <c r="H125" s="82"/>
      <c r="I125" s="10"/>
      <c r="J125" s="10"/>
      <c r="K125" s="10"/>
      <c r="L125" s="10"/>
      <c r="M125" s="10"/>
      <c r="N125" s="10"/>
      <c r="O125" s="10"/>
      <c r="P125" s="10"/>
      <c r="Q125" s="10"/>
      <c r="R125" s="10"/>
      <c r="S125" s="10"/>
      <c r="T125" s="10"/>
      <c r="U125" s="10"/>
      <c r="V125" s="10"/>
      <c r="W125" s="10"/>
      <c r="X125" s="10"/>
      <c r="Y125" s="10"/>
      <c r="Z125" s="10"/>
      <c r="AA125" s="10"/>
      <c r="AB125" s="10"/>
      <c r="AC125" s="10"/>
    </row>
    <row r="126" ht="12.75" spans="1:29">
      <c r="A126" s="10"/>
      <c r="B126" s="10"/>
      <c r="C126" s="80"/>
      <c r="D126" s="10"/>
      <c r="E126" s="81"/>
      <c r="F126" s="81"/>
      <c r="G126" s="81"/>
      <c r="H126" s="82"/>
      <c r="I126" s="10"/>
      <c r="J126" s="10"/>
      <c r="K126" s="10"/>
      <c r="L126" s="10"/>
      <c r="M126" s="10"/>
      <c r="N126" s="10"/>
      <c r="O126" s="10"/>
      <c r="P126" s="10"/>
      <c r="Q126" s="10"/>
      <c r="R126" s="10"/>
      <c r="S126" s="10"/>
      <c r="T126" s="10"/>
      <c r="U126" s="10"/>
      <c r="V126" s="10"/>
      <c r="W126" s="10"/>
      <c r="X126" s="10"/>
      <c r="Y126" s="10"/>
      <c r="Z126" s="10"/>
      <c r="AA126" s="10"/>
      <c r="AB126" s="10"/>
      <c r="AC126" s="10"/>
    </row>
    <row r="127" ht="12.75" spans="1:29">
      <c r="A127" s="10"/>
      <c r="B127" s="10"/>
      <c r="C127" s="80"/>
      <c r="D127" s="10"/>
      <c r="E127" s="81"/>
      <c r="F127" s="81"/>
      <c r="G127" s="81"/>
      <c r="H127" s="82"/>
      <c r="I127" s="10"/>
      <c r="J127" s="10"/>
      <c r="K127" s="10"/>
      <c r="L127" s="10"/>
      <c r="M127" s="10"/>
      <c r="N127" s="10"/>
      <c r="O127" s="10"/>
      <c r="P127" s="10"/>
      <c r="Q127" s="10"/>
      <c r="R127" s="10"/>
      <c r="S127" s="10"/>
      <c r="T127" s="10"/>
      <c r="U127" s="10"/>
      <c r="V127" s="10"/>
      <c r="W127" s="10"/>
      <c r="X127" s="10"/>
      <c r="Y127" s="10"/>
      <c r="Z127" s="10"/>
      <c r="AA127" s="10"/>
      <c r="AB127" s="10"/>
      <c r="AC127" s="10"/>
    </row>
    <row r="128" ht="12.75" spans="1:29">
      <c r="A128" s="10"/>
      <c r="B128" s="10"/>
      <c r="C128" s="80"/>
      <c r="D128" s="10"/>
      <c r="E128" s="81"/>
      <c r="F128" s="81"/>
      <c r="G128" s="81"/>
      <c r="H128" s="82"/>
      <c r="I128" s="10"/>
      <c r="J128" s="10"/>
      <c r="K128" s="10"/>
      <c r="L128" s="10"/>
      <c r="M128" s="10"/>
      <c r="N128" s="10"/>
      <c r="O128" s="10"/>
      <c r="P128" s="10"/>
      <c r="Q128" s="10"/>
      <c r="R128" s="10"/>
      <c r="S128" s="10"/>
      <c r="T128" s="10"/>
      <c r="U128" s="10"/>
      <c r="V128" s="10"/>
      <c r="W128" s="10"/>
      <c r="X128" s="10"/>
      <c r="Y128" s="10"/>
      <c r="Z128" s="10"/>
      <c r="AA128" s="10"/>
      <c r="AB128" s="10"/>
      <c r="AC128" s="10"/>
    </row>
    <row r="129" ht="12.75" spans="1:29">
      <c r="A129" s="10"/>
      <c r="B129" s="10"/>
      <c r="C129" s="80"/>
      <c r="D129" s="10"/>
      <c r="E129" s="81"/>
      <c r="F129" s="81"/>
      <c r="G129" s="81"/>
      <c r="H129" s="82"/>
      <c r="I129" s="10"/>
      <c r="J129" s="10"/>
      <c r="K129" s="10"/>
      <c r="L129" s="10"/>
      <c r="M129" s="10"/>
      <c r="N129" s="10"/>
      <c r="O129" s="10"/>
      <c r="P129" s="10"/>
      <c r="Q129" s="10"/>
      <c r="R129" s="10"/>
      <c r="S129" s="10"/>
      <c r="T129" s="10"/>
      <c r="U129" s="10"/>
      <c r="V129" s="10"/>
      <c r="W129" s="10"/>
      <c r="X129" s="10"/>
      <c r="Y129" s="10"/>
      <c r="Z129" s="10"/>
      <c r="AA129" s="10"/>
      <c r="AB129" s="10"/>
      <c r="AC129" s="10"/>
    </row>
    <row r="130" ht="12.75" spans="1:29">
      <c r="A130" s="10"/>
      <c r="B130" s="10"/>
      <c r="C130" s="80"/>
      <c r="D130" s="10"/>
      <c r="E130" s="81"/>
      <c r="F130" s="81"/>
      <c r="G130" s="81"/>
      <c r="H130" s="82"/>
      <c r="I130" s="10"/>
      <c r="J130" s="10"/>
      <c r="K130" s="10"/>
      <c r="L130" s="10"/>
      <c r="M130" s="10"/>
      <c r="N130" s="10"/>
      <c r="O130" s="10"/>
      <c r="P130" s="10"/>
      <c r="Q130" s="10"/>
      <c r="R130" s="10"/>
      <c r="S130" s="10"/>
      <c r="T130" s="10"/>
      <c r="U130" s="10"/>
      <c r="V130" s="10"/>
      <c r="W130" s="10"/>
      <c r="X130" s="10"/>
      <c r="Y130" s="10"/>
      <c r="Z130" s="10"/>
      <c r="AA130" s="10"/>
      <c r="AB130" s="10"/>
      <c r="AC130" s="10"/>
    </row>
    <row r="131" ht="12.75" spans="1:29">
      <c r="A131" s="10"/>
      <c r="B131" s="10"/>
      <c r="C131" s="80"/>
      <c r="D131" s="10"/>
      <c r="E131" s="81"/>
      <c r="F131" s="81"/>
      <c r="G131" s="81"/>
      <c r="H131" s="82"/>
      <c r="I131" s="10"/>
      <c r="J131" s="10"/>
      <c r="K131" s="10"/>
      <c r="L131" s="10"/>
      <c r="M131" s="10"/>
      <c r="N131" s="10"/>
      <c r="O131" s="10"/>
      <c r="P131" s="10"/>
      <c r="Q131" s="10"/>
      <c r="R131" s="10"/>
      <c r="S131" s="10"/>
      <c r="T131" s="10"/>
      <c r="U131" s="10"/>
      <c r="V131" s="10"/>
      <c r="W131" s="10"/>
      <c r="X131" s="10"/>
      <c r="Y131" s="10"/>
      <c r="Z131" s="10"/>
      <c r="AA131" s="10"/>
      <c r="AB131" s="10"/>
      <c r="AC131" s="10"/>
    </row>
    <row r="132" ht="12.75" spans="1:29">
      <c r="A132" s="10"/>
      <c r="B132" s="10"/>
      <c r="C132" s="80"/>
      <c r="D132" s="10"/>
      <c r="E132" s="81"/>
      <c r="F132" s="81"/>
      <c r="G132" s="81"/>
      <c r="H132" s="82"/>
      <c r="I132" s="10"/>
      <c r="J132" s="10"/>
      <c r="K132" s="10"/>
      <c r="L132" s="10"/>
      <c r="M132" s="10"/>
      <c r="N132" s="10"/>
      <c r="O132" s="10"/>
      <c r="P132" s="10"/>
      <c r="Q132" s="10"/>
      <c r="R132" s="10"/>
      <c r="S132" s="10"/>
      <c r="T132" s="10"/>
      <c r="U132" s="10"/>
      <c r="V132" s="10"/>
      <c r="W132" s="10"/>
      <c r="X132" s="10"/>
      <c r="Y132" s="10"/>
      <c r="Z132" s="10"/>
      <c r="AA132" s="10"/>
      <c r="AB132" s="10"/>
      <c r="AC132" s="10"/>
    </row>
    <row r="133" ht="12.75" spans="1:29">
      <c r="A133" s="10"/>
      <c r="B133" s="10"/>
      <c r="C133" s="80"/>
      <c r="D133" s="10"/>
      <c r="E133" s="81"/>
      <c r="F133" s="81"/>
      <c r="G133" s="81"/>
      <c r="H133" s="82"/>
      <c r="I133" s="10"/>
      <c r="J133" s="10"/>
      <c r="K133" s="10"/>
      <c r="L133" s="10"/>
      <c r="M133" s="10"/>
      <c r="N133" s="10"/>
      <c r="O133" s="10"/>
      <c r="P133" s="10"/>
      <c r="Q133" s="10"/>
      <c r="R133" s="10"/>
      <c r="S133" s="10"/>
      <c r="T133" s="10"/>
      <c r="U133" s="10"/>
      <c r="V133" s="10"/>
      <c r="W133" s="10"/>
      <c r="X133" s="10"/>
      <c r="Y133" s="10"/>
      <c r="Z133" s="10"/>
      <c r="AA133" s="10"/>
      <c r="AB133" s="10"/>
      <c r="AC133" s="10"/>
    </row>
    <row r="134" ht="12.75" spans="1:29">
      <c r="A134" s="10"/>
      <c r="B134" s="10"/>
      <c r="C134" s="80"/>
      <c r="D134" s="10"/>
      <c r="E134" s="81"/>
      <c r="F134" s="81"/>
      <c r="G134" s="81"/>
      <c r="H134" s="82"/>
      <c r="I134" s="10"/>
      <c r="J134" s="10"/>
      <c r="K134" s="10"/>
      <c r="L134" s="10"/>
      <c r="M134" s="10"/>
      <c r="N134" s="10"/>
      <c r="O134" s="10"/>
      <c r="P134" s="10"/>
      <c r="Q134" s="10"/>
      <c r="R134" s="10"/>
      <c r="S134" s="10"/>
      <c r="T134" s="10"/>
      <c r="U134" s="10"/>
      <c r="V134" s="10"/>
      <c r="W134" s="10"/>
      <c r="X134" s="10"/>
      <c r="Y134" s="10"/>
      <c r="Z134" s="10"/>
      <c r="AA134" s="10"/>
      <c r="AB134" s="10"/>
      <c r="AC134" s="10"/>
    </row>
    <row r="135" ht="12.75" spans="1:29">
      <c r="A135" s="10"/>
      <c r="B135" s="10"/>
      <c r="C135" s="80"/>
      <c r="D135" s="10"/>
      <c r="E135" s="81"/>
      <c r="F135" s="81"/>
      <c r="G135" s="81"/>
      <c r="H135" s="82"/>
      <c r="I135" s="10"/>
      <c r="J135" s="10"/>
      <c r="K135" s="10"/>
      <c r="L135" s="10"/>
      <c r="M135" s="10"/>
      <c r="N135" s="10"/>
      <c r="O135" s="10"/>
      <c r="P135" s="10"/>
      <c r="Q135" s="10"/>
      <c r="R135" s="10"/>
      <c r="S135" s="10"/>
      <c r="T135" s="10"/>
      <c r="U135" s="10"/>
      <c r="V135" s="10"/>
      <c r="W135" s="10"/>
      <c r="X135" s="10"/>
      <c r="Y135" s="10"/>
      <c r="Z135" s="10"/>
      <c r="AA135" s="10"/>
      <c r="AB135" s="10"/>
      <c r="AC135" s="10"/>
    </row>
    <row r="136" ht="12.75" spans="1:29">
      <c r="A136" s="10"/>
      <c r="B136" s="10"/>
      <c r="C136" s="80"/>
      <c r="D136" s="10"/>
      <c r="E136" s="81"/>
      <c r="F136" s="81"/>
      <c r="G136" s="81"/>
      <c r="H136" s="82"/>
      <c r="I136" s="10"/>
      <c r="J136" s="10"/>
      <c r="K136" s="10"/>
      <c r="L136" s="10"/>
      <c r="M136" s="10"/>
      <c r="N136" s="10"/>
      <c r="O136" s="10"/>
      <c r="P136" s="10"/>
      <c r="Q136" s="10"/>
      <c r="R136" s="10"/>
      <c r="S136" s="10"/>
      <c r="T136" s="10"/>
      <c r="U136" s="10"/>
      <c r="V136" s="10"/>
      <c r="W136" s="10"/>
      <c r="X136" s="10"/>
      <c r="Y136" s="10"/>
      <c r="Z136" s="10"/>
      <c r="AA136" s="10"/>
      <c r="AB136" s="10"/>
      <c r="AC136" s="10"/>
    </row>
    <row r="137" ht="12.75" spans="1:29">
      <c r="A137" s="10"/>
      <c r="B137" s="10"/>
      <c r="C137" s="80"/>
      <c r="D137" s="10"/>
      <c r="E137" s="81"/>
      <c r="F137" s="81"/>
      <c r="G137" s="81"/>
      <c r="H137" s="82"/>
      <c r="I137" s="10"/>
      <c r="J137" s="10"/>
      <c r="K137" s="10"/>
      <c r="L137" s="10"/>
      <c r="M137" s="10"/>
      <c r="N137" s="10"/>
      <c r="O137" s="10"/>
      <c r="P137" s="10"/>
      <c r="Q137" s="10"/>
      <c r="R137" s="10"/>
      <c r="S137" s="10"/>
      <c r="T137" s="10"/>
      <c r="U137" s="10"/>
      <c r="V137" s="10"/>
      <c r="W137" s="10"/>
      <c r="X137" s="10"/>
      <c r="Y137" s="10"/>
      <c r="Z137" s="10"/>
      <c r="AA137" s="10"/>
      <c r="AB137" s="10"/>
      <c r="AC137" s="10"/>
    </row>
    <row r="138" ht="12.75" spans="1:29">
      <c r="A138" s="10"/>
      <c r="B138" s="10"/>
      <c r="C138" s="80"/>
      <c r="D138" s="10"/>
      <c r="E138" s="81"/>
      <c r="F138" s="81"/>
      <c r="G138" s="81"/>
      <c r="H138" s="82"/>
      <c r="I138" s="10"/>
      <c r="J138" s="10"/>
      <c r="K138" s="10"/>
      <c r="L138" s="10"/>
      <c r="M138" s="10"/>
      <c r="N138" s="10"/>
      <c r="O138" s="10"/>
      <c r="P138" s="10"/>
      <c r="Q138" s="10"/>
      <c r="R138" s="10"/>
      <c r="S138" s="10"/>
      <c r="T138" s="10"/>
      <c r="U138" s="10"/>
      <c r="V138" s="10"/>
      <c r="W138" s="10"/>
      <c r="X138" s="10"/>
      <c r="Y138" s="10"/>
      <c r="Z138" s="10"/>
      <c r="AA138" s="10"/>
      <c r="AB138" s="10"/>
      <c r="AC138" s="10"/>
    </row>
    <row r="139" ht="12.75" spans="1:29">
      <c r="A139" s="10"/>
      <c r="B139" s="10"/>
      <c r="C139" s="80"/>
      <c r="D139" s="10"/>
      <c r="E139" s="81"/>
      <c r="F139" s="81"/>
      <c r="G139" s="81"/>
      <c r="H139" s="82"/>
      <c r="I139" s="10"/>
      <c r="J139" s="10"/>
      <c r="K139" s="10"/>
      <c r="L139" s="10"/>
      <c r="M139" s="10"/>
      <c r="N139" s="10"/>
      <c r="O139" s="10"/>
      <c r="P139" s="10"/>
      <c r="Q139" s="10"/>
      <c r="R139" s="10"/>
      <c r="S139" s="10"/>
      <c r="T139" s="10"/>
      <c r="U139" s="10"/>
      <c r="V139" s="10"/>
      <c r="W139" s="10"/>
      <c r="X139" s="10"/>
      <c r="Y139" s="10"/>
      <c r="Z139" s="10"/>
      <c r="AA139" s="10"/>
      <c r="AB139" s="10"/>
      <c r="AC139" s="10"/>
    </row>
    <row r="140" ht="12.75" spans="1:29">
      <c r="A140" s="10"/>
      <c r="B140" s="10"/>
      <c r="C140" s="80"/>
      <c r="D140" s="10"/>
      <c r="E140" s="81"/>
      <c r="F140" s="81"/>
      <c r="G140" s="81"/>
      <c r="H140" s="82"/>
      <c r="I140" s="10"/>
      <c r="J140" s="10"/>
      <c r="K140" s="10"/>
      <c r="L140" s="10"/>
      <c r="M140" s="10"/>
      <c r="N140" s="10"/>
      <c r="O140" s="10"/>
      <c r="P140" s="10"/>
      <c r="Q140" s="10"/>
      <c r="R140" s="10"/>
      <c r="S140" s="10"/>
      <c r="T140" s="10"/>
      <c r="U140" s="10"/>
      <c r="V140" s="10"/>
      <c r="W140" s="10"/>
      <c r="X140" s="10"/>
      <c r="Y140" s="10"/>
      <c r="Z140" s="10"/>
      <c r="AA140" s="10"/>
      <c r="AB140" s="10"/>
      <c r="AC140" s="10"/>
    </row>
    <row r="141" ht="12.75" spans="1:29">
      <c r="A141" s="10"/>
      <c r="B141" s="10"/>
      <c r="C141" s="80"/>
      <c r="D141" s="10"/>
      <c r="E141" s="81"/>
      <c r="F141" s="81"/>
      <c r="G141" s="81"/>
      <c r="H141" s="82"/>
      <c r="I141" s="10"/>
      <c r="J141" s="10"/>
      <c r="K141" s="10"/>
      <c r="L141" s="10"/>
      <c r="M141" s="10"/>
      <c r="N141" s="10"/>
      <c r="O141" s="10"/>
      <c r="P141" s="10"/>
      <c r="Q141" s="10"/>
      <c r="R141" s="10"/>
      <c r="S141" s="10"/>
      <c r="T141" s="10"/>
      <c r="U141" s="10"/>
      <c r="V141" s="10"/>
      <c r="W141" s="10"/>
      <c r="X141" s="10"/>
      <c r="Y141" s="10"/>
      <c r="Z141" s="10"/>
      <c r="AA141" s="10"/>
      <c r="AB141" s="10"/>
      <c r="AC141" s="10"/>
    </row>
    <row r="142" ht="12.75" spans="1:29">
      <c r="A142" s="10"/>
      <c r="B142" s="10"/>
      <c r="C142" s="80"/>
      <c r="D142" s="10"/>
      <c r="E142" s="81"/>
      <c r="F142" s="81"/>
      <c r="G142" s="81"/>
      <c r="H142" s="82"/>
      <c r="I142" s="10"/>
      <c r="J142" s="10"/>
      <c r="K142" s="10"/>
      <c r="L142" s="10"/>
      <c r="M142" s="10"/>
      <c r="N142" s="10"/>
      <c r="O142" s="10"/>
      <c r="P142" s="10"/>
      <c r="Q142" s="10"/>
      <c r="R142" s="10"/>
      <c r="S142" s="10"/>
      <c r="T142" s="10"/>
      <c r="U142" s="10"/>
      <c r="V142" s="10"/>
      <c r="W142" s="10"/>
      <c r="X142" s="10"/>
      <c r="Y142" s="10"/>
      <c r="Z142" s="10"/>
      <c r="AA142" s="10"/>
      <c r="AB142" s="10"/>
      <c r="AC142" s="10"/>
    </row>
    <row r="143" ht="12.75" spans="1:29">
      <c r="A143" s="10"/>
      <c r="B143" s="10"/>
      <c r="C143" s="80"/>
      <c r="D143" s="10"/>
      <c r="E143" s="81"/>
      <c r="F143" s="81"/>
      <c r="G143" s="81"/>
      <c r="H143" s="82"/>
      <c r="I143" s="10"/>
      <c r="J143" s="10"/>
      <c r="K143" s="10"/>
      <c r="L143" s="10"/>
      <c r="M143" s="10"/>
      <c r="N143" s="10"/>
      <c r="O143" s="10"/>
      <c r="P143" s="10"/>
      <c r="Q143" s="10"/>
      <c r="R143" s="10"/>
      <c r="S143" s="10"/>
      <c r="T143" s="10"/>
      <c r="U143" s="10"/>
      <c r="V143" s="10"/>
      <c r="W143" s="10"/>
      <c r="X143" s="10"/>
      <c r="Y143" s="10"/>
      <c r="Z143" s="10"/>
      <c r="AA143" s="10"/>
      <c r="AB143" s="10"/>
      <c r="AC143" s="10"/>
    </row>
    <row r="144" ht="12.75" spans="1:29">
      <c r="A144" s="10"/>
      <c r="B144" s="10"/>
      <c r="C144" s="80"/>
      <c r="D144" s="10"/>
      <c r="E144" s="81"/>
      <c r="F144" s="81"/>
      <c r="G144" s="81"/>
      <c r="H144" s="82"/>
      <c r="I144" s="10"/>
      <c r="J144" s="10"/>
      <c r="K144" s="10"/>
      <c r="L144" s="10"/>
      <c r="M144" s="10"/>
      <c r="N144" s="10"/>
      <c r="O144" s="10"/>
      <c r="P144" s="10"/>
      <c r="Q144" s="10"/>
      <c r="R144" s="10"/>
      <c r="S144" s="10"/>
      <c r="T144" s="10"/>
      <c r="U144" s="10"/>
      <c r="V144" s="10"/>
      <c r="W144" s="10"/>
      <c r="X144" s="10"/>
      <c r="Y144" s="10"/>
      <c r="Z144" s="10"/>
      <c r="AA144" s="10"/>
      <c r="AB144" s="10"/>
      <c r="AC144" s="10"/>
    </row>
    <row r="145" ht="12.75" spans="1:29">
      <c r="A145" s="10"/>
      <c r="B145" s="10"/>
      <c r="C145" s="80"/>
      <c r="D145" s="10"/>
      <c r="E145" s="81"/>
      <c r="F145" s="81"/>
      <c r="G145" s="81"/>
      <c r="H145" s="82"/>
      <c r="I145" s="10"/>
      <c r="J145" s="10"/>
      <c r="K145" s="10"/>
      <c r="L145" s="10"/>
      <c r="M145" s="10"/>
      <c r="N145" s="10"/>
      <c r="O145" s="10"/>
      <c r="P145" s="10"/>
      <c r="Q145" s="10"/>
      <c r="R145" s="10"/>
      <c r="S145" s="10"/>
      <c r="T145" s="10"/>
      <c r="U145" s="10"/>
      <c r="V145" s="10"/>
      <c r="W145" s="10"/>
      <c r="X145" s="10"/>
      <c r="Y145" s="10"/>
      <c r="Z145" s="10"/>
      <c r="AA145" s="10"/>
      <c r="AB145" s="10"/>
      <c r="AC145" s="10"/>
    </row>
    <row r="146" ht="12.75" spans="1:29">
      <c r="A146" s="10"/>
      <c r="B146" s="10"/>
      <c r="C146" s="80"/>
      <c r="D146" s="10"/>
      <c r="E146" s="81"/>
      <c r="F146" s="81"/>
      <c r="G146" s="81"/>
      <c r="H146" s="82"/>
      <c r="I146" s="10"/>
      <c r="J146" s="10"/>
      <c r="K146" s="10"/>
      <c r="L146" s="10"/>
      <c r="M146" s="10"/>
      <c r="N146" s="10"/>
      <c r="O146" s="10"/>
      <c r="P146" s="10"/>
      <c r="Q146" s="10"/>
      <c r="R146" s="10"/>
      <c r="S146" s="10"/>
      <c r="T146" s="10"/>
      <c r="U146" s="10"/>
      <c r="V146" s="10"/>
      <c r="W146" s="10"/>
      <c r="X146" s="10"/>
      <c r="Y146" s="10"/>
      <c r="Z146" s="10"/>
      <c r="AA146" s="10"/>
      <c r="AB146" s="10"/>
      <c r="AC146" s="10"/>
    </row>
    <row r="147" ht="12.75" spans="1:29">
      <c r="A147" s="10"/>
      <c r="B147" s="10"/>
      <c r="C147" s="80"/>
      <c r="D147" s="10"/>
      <c r="E147" s="81"/>
      <c r="F147" s="81"/>
      <c r="G147" s="81"/>
      <c r="H147" s="82"/>
      <c r="I147" s="10"/>
      <c r="J147" s="10"/>
      <c r="K147" s="10"/>
      <c r="L147" s="10"/>
      <c r="M147" s="10"/>
      <c r="N147" s="10"/>
      <c r="O147" s="10"/>
      <c r="P147" s="10"/>
      <c r="Q147" s="10"/>
      <c r="R147" s="10"/>
      <c r="S147" s="10"/>
      <c r="T147" s="10"/>
      <c r="U147" s="10"/>
      <c r="V147" s="10"/>
      <c r="W147" s="10"/>
      <c r="X147" s="10"/>
      <c r="Y147" s="10"/>
      <c r="Z147" s="10"/>
      <c r="AA147" s="10"/>
      <c r="AB147" s="10"/>
      <c r="AC147" s="10"/>
    </row>
    <row r="148" ht="12.75" spans="1:29">
      <c r="A148" s="10"/>
      <c r="B148" s="10"/>
      <c r="C148" s="80"/>
      <c r="D148" s="10"/>
      <c r="E148" s="81"/>
      <c r="F148" s="81"/>
      <c r="G148" s="81"/>
      <c r="H148" s="82"/>
      <c r="I148" s="10"/>
      <c r="J148" s="10"/>
      <c r="K148" s="10"/>
      <c r="L148" s="10"/>
      <c r="M148" s="10"/>
      <c r="N148" s="10"/>
      <c r="O148" s="10"/>
      <c r="P148" s="10"/>
      <c r="Q148" s="10"/>
      <c r="R148" s="10"/>
      <c r="S148" s="10"/>
      <c r="T148" s="10"/>
      <c r="U148" s="10"/>
      <c r="V148" s="10"/>
      <c r="W148" s="10"/>
      <c r="X148" s="10"/>
      <c r="Y148" s="10"/>
      <c r="Z148" s="10"/>
      <c r="AA148" s="10"/>
      <c r="AB148" s="10"/>
      <c r="AC148" s="10"/>
    </row>
    <row r="149" ht="12.75" spans="1:29">
      <c r="A149" s="10"/>
      <c r="B149" s="10"/>
      <c r="C149" s="80"/>
      <c r="D149" s="10"/>
      <c r="E149" s="81"/>
      <c r="F149" s="81"/>
      <c r="G149" s="81"/>
      <c r="H149" s="82"/>
      <c r="I149" s="10"/>
      <c r="J149" s="10"/>
      <c r="K149" s="10"/>
      <c r="L149" s="10"/>
      <c r="M149" s="10"/>
      <c r="N149" s="10"/>
      <c r="O149" s="10"/>
      <c r="P149" s="10"/>
      <c r="Q149" s="10"/>
      <c r="R149" s="10"/>
      <c r="S149" s="10"/>
      <c r="T149" s="10"/>
      <c r="U149" s="10"/>
      <c r="V149" s="10"/>
      <c r="W149" s="10"/>
      <c r="X149" s="10"/>
      <c r="Y149" s="10"/>
      <c r="Z149" s="10"/>
      <c r="AA149" s="10"/>
      <c r="AB149" s="10"/>
      <c r="AC149" s="10"/>
    </row>
    <row r="150" ht="12.75" spans="1:29">
      <c r="A150" s="10"/>
      <c r="B150" s="10"/>
      <c r="C150" s="80"/>
      <c r="D150" s="10"/>
      <c r="E150" s="81"/>
      <c r="F150" s="81"/>
      <c r="G150" s="81"/>
      <c r="H150" s="82"/>
      <c r="I150" s="10"/>
      <c r="J150" s="10"/>
      <c r="K150" s="10"/>
      <c r="L150" s="10"/>
      <c r="M150" s="10"/>
      <c r="N150" s="10"/>
      <c r="O150" s="10"/>
      <c r="P150" s="10"/>
      <c r="Q150" s="10"/>
      <c r="R150" s="10"/>
      <c r="S150" s="10"/>
      <c r="T150" s="10"/>
      <c r="U150" s="10"/>
      <c r="V150" s="10"/>
      <c r="W150" s="10"/>
      <c r="X150" s="10"/>
      <c r="Y150" s="10"/>
      <c r="Z150" s="10"/>
      <c r="AA150" s="10"/>
      <c r="AB150" s="10"/>
      <c r="AC150" s="10"/>
    </row>
    <row r="151" ht="12.75" spans="1:29">
      <c r="A151" s="10"/>
      <c r="B151" s="10"/>
      <c r="C151" s="80"/>
      <c r="D151" s="10"/>
      <c r="E151" s="81"/>
      <c r="F151" s="81"/>
      <c r="G151" s="81"/>
      <c r="H151" s="82"/>
      <c r="I151" s="10"/>
      <c r="J151" s="10"/>
      <c r="K151" s="10"/>
      <c r="L151" s="10"/>
      <c r="M151" s="10"/>
      <c r="N151" s="10"/>
      <c r="O151" s="10"/>
      <c r="P151" s="10"/>
      <c r="Q151" s="10"/>
      <c r="R151" s="10"/>
      <c r="S151" s="10"/>
      <c r="T151" s="10"/>
      <c r="U151" s="10"/>
      <c r="V151" s="10"/>
      <c r="W151" s="10"/>
      <c r="X151" s="10"/>
      <c r="Y151" s="10"/>
      <c r="Z151" s="10"/>
      <c r="AA151" s="10"/>
      <c r="AB151" s="10"/>
      <c r="AC151" s="10"/>
    </row>
    <row r="152" ht="12.75" spans="1:29">
      <c r="A152" s="10"/>
      <c r="B152" s="10"/>
      <c r="C152" s="80"/>
      <c r="D152" s="10"/>
      <c r="E152" s="81"/>
      <c r="F152" s="81"/>
      <c r="G152" s="81"/>
      <c r="H152" s="82"/>
      <c r="I152" s="10"/>
      <c r="J152" s="10"/>
      <c r="K152" s="10"/>
      <c r="L152" s="10"/>
      <c r="M152" s="10"/>
      <c r="N152" s="10"/>
      <c r="O152" s="10"/>
      <c r="P152" s="10"/>
      <c r="Q152" s="10"/>
      <c r="R152" s="10"/>
      <c r="S152" s="10"/>
      <c r="T152" s="10"/>
      <c r="U152" s="10"/>
      <c r="V152" s="10"/>
      <c r="W152" s="10"/>
      <c r="X152" s="10"/>
      <c r="Y152" s="10"/>
      <c r="Z152" s="10"/>
      <c r="AA152" s="10"/>
      <c r="AB152" s="10"/>
      <c r="AC152" s="10"/>
    </row>
    <row r="153" ht="12.75" spans="1:29">
      <c r="A153" s="10"/>
      <c r="B153" s="10"/>
      <c r="C153" s="80"/>
      <c r="D153" s="10"/>
      <c r="E153" s="81"/>
      <c r="F153" s="81"/>
      <c r="G153" s="81"/>
      <c r="H153" s="82"/>
      <c r="I153" s="10"/>
      <c r="J153" s="10"/>
      <c r="K153" s="10"/>
      <c r="L153" s="10"/>
      <c r="M153" s="10"/>
      <c r="N153" s="10"/>
      <c r="O153" s="10"/>
      <c r="P153" s="10"/>
      <c r="Q153" s="10"/>
      <c r="R153" s="10"/>
      <c r="S153" s="10"/>
      <c r="T153" s="10"/>
      <c r="U153" s="10"/>
      <c r="V153" s="10"/>
      <c r="W153" s="10"/>
      <c r="X153" s="10"/>
      <c r="Y153" s="10"/>
      <c r="Z153" s="10"/>
      <c r="AA153" s="10"/>
      <c r="AB153" s="10"/>
      <c r="AC153" s="10"/>
    </row>
    <row r="154" ht="12.75" spans="1:29">
      <c r="A154" s="10"/>
      <c r="B154" s="10"/>
      <c r="C154" s="80"/>
      <c r="D154" s="10"/>
      <c r="E154" s="81"/>
      <c r="F154" s="81"/>
      <c r="G154" s="81"/>
      <c r="H154" s="82"/>
      <c r="I154" s="10"/>
      <c r="J154" s="10"/>
      <c r="K154" s="10"/>
      <c r="L154" s="10"/>
      <c r="M154" s="10"/>
      <c r="N154" s="10"/>
      <c r="O154" s="10"/>
      <c r="P154" s="10"/>
      <c r="Q154" s="10"/>
      <c r="R154" s="10"/>
      <c r="S154" s="10"/>
      <c r="T154" s="10"/>
      <c r="U154" s="10"/>
      <c r="V154" s="10"/>
      <c r="W154" s="10"/>
      <c r="X154" s="10"/>
      <c r="Y154" s="10"/>
      <c r="Z154" s="10"/>
      <c r="AA154" s="10"/>
      <c r="AB154" s="10"/>
      <c r="AC154" s="10"/>
    </row>
    <row r="155" ht="12.75" spans="1:29">
      <c r="A155" s="10"/>
      <c r="B155" s="10"/>
      <c r="C155" s="80"/>
      <c r="D155" s="10"/>
      <c r="E155" s="81"/>
      <c r="F155" s="81"/>
      <c r="G155" s="81"/>
      <c r="H155" s="82"/>
      <c r="I155" s="10"/>
      <c r="J155" s="10"/>
      <c r="K155" s="10"/>
      <c r="L155" s="10"/>
      <c r="M155" s="10"/>
      <c r="N155" s="10"/>
      <c r="O155" s="10"/>
      <c r="P155" s="10"/>
      <c r="Q155" s="10"/>
      <c r="R155" s="10"/>
      <c r="S155" s="10"/>
      <c r="T155" s="10"/>
      <c r="U155" s="10"/>
      <c r="V155" s="10"/>
      <c r="W155" s="10"/>
      <c r="X155" s="10"/>
      <c r="Y155" s="10"/>
      <c r="Z155" s="10"/>
      <c r="AA155" s="10"/>
      <c r="AB155" s="10"/>
      <c r="AC155" s="10"/>
    </row>
    <row r="156" ht="12.75" spans="1:29">
      <c r="A156" s="10"/>
      <c r="B156" s="10"/>
      <c r="C156" s="80"/>
      <c r="D156" s="10"/>
      <c r="E156" s="81"/>
      <c r="F156" s="81"/>
      <c r="G156" s="81"/>
      <c r="H156" s="82"/>
      <c r="I156" s="10"/>
      <c r="J156" s="10"/>
      <c r="K156" s="10"/>
      <c r="L156" s="10"/>
      <c r="M156" s="10"/>
      <c r="N156" s="10"/>
      <c r="O156" s="10"/>
      <c r="P156" s="10"/>
      <c r="Q156" s="10"/>
      <c r="R156" s="10"/>
      <c r="S156" s="10"/>
      <c r="T156" s="10"/>
      <c r="U156" s="10"/>
      <c r="V156" s="10"/>
      <c r="W156" s="10"/>
      <c r="X156" s="10"/>
      <c r="Y156" s="10"/>
      <c r="Z156" s="10"/>
      <c r="AA156" s="10"/>
      <c r="AB156" s="10"/>
      <c r="AC156" s="10"/>
    </row>
    <row r="157" ht="12.75" spans="1:29">
      <c r="A157" s="10"/>
      <c r="B157" s="10"/>
      <c r="C157" s="80"/>
      <c r="D157" s="10"/>
      <c r="E157" s="81"/>
      <c r="F157" s="81"/>
      <c r="G157" s="81"/>
      <c r="H157" s="82"/>
      <c r="I157" s="10"/>
      <c r="J157" s="10"/>
      <c r="K157" s="10"/>
      <c r="L157" s="10"/>
      <c r="M157" s="10"/>
      <c r="N157" s="10"/>
      <c r="O157" s="10"/>
      <c r="P157" s="10"/>
      <c r="Q157" s="10"/>
      <c r="R157" s="10"/>
      <c r="S157" s="10"/>
      <c r="T157" s="10"/>
      <c r="U157" s="10"/>
      <c r="V157" s="10"/>
      <c r="W157" s="10"/>
      <c r="X157" s="10"/>
      <c r="Y157" s="10"/>
      <c r="Z157" s="10"/>
      <c r="AA157" s="10"/>
      <c r="AB157" s="10"/>
      <c r="AC157" s="10"/>
    </row>
    <row r="158" ht="12.75" spans="1:29">
      <c r="A158" s="10"/>
      <c r="B158" s="10"/>
      <c r="C158" s="80"/>
      <c r="D158" s="10"/>
      <c r="E158" s="81"/>
      <c r="F158" s="81"/>
      <c r="G158" s="81"/>
      <c r="H158" s="82"/>
      <c r="I158" s="10"/>
      <c r="J158" s="10"/>
      <c r="K158" s="10"/>
      <c r="L158" s="10"/>
      <c r="M158" s="10"/>
      <c r="N158" s="10"/>
      <c r="O158" s="10"/>
      <c r="P158" s="10"/>
      <c r="Q158" s="10"/>
      <c r="R158" s="10"/>
      <c r="S158" s="10"/>
      <c r="T158" s="10"/>
      <c r="U158" s="10"/>
      <c r="V158" s="10"/>
      <c r="W158" s="10"/>
      <c r="X158" s="10"/>
      <c r="Y158" s="10"/>
      <c r="Z158" s="10"/>
      <c r="AA158" s="10"/>
      <c r="AB158" s="10"/>
      <c r="AC158" s="10"/>
    </row>
    <row r="159" ht="12.75" spans="1:29">
      <c r="A159" s="10"/>
      <c r="B159" s="10"/>
      <c r="C159" s="80"/>
      <c r="D159" s="10"/>
      <c r="E159" s="81"/>
      <c r="F159" s="81"/>
      <c r="G159" s="81"/>
      <c r="H159" s="82"/>
      <c r="I159" s="10"/>
      <c r="J159" s="10"/>
      <c r="K159" s="10"/>
      <c r="L159" s="10"/>
      <c r="M159" s="10"/>
      <c r="N159" s="10"/>
      <c r="O159" s="10"/>
      <c r="P159" s="10"/>
      <c r="Q159" s="10"/>
      <c r="R159" s="10"/>
      <c r="S159" s="10"/>
      <c r="T159" s="10"/>
      <c r="U159" s="10"/>
      <c r="V159" s="10"/>
      <c r="W159" s="10"/>
      <c r="X159" s="10"/>
      <c r="Y159" s="10"/>
      <c r="Z159" s="10"/>
      <c r="AA159" s="10"/>
      <c r="AB159" s="10"/>
      <c r="AC159" s="10"/>
    </row>
    <row r="160" ht="12.75" spans="1:29">
      <c r="A160" s="10"/>
      <c r="B160" s="10"/>
      <c r="C160" s="80"/>
      <c r="D160" s="10"/>
      <c r="E160" s="81"/>
      <c r="F160" s="81"/>
      <c r="G160" s="81"/>
      <c r="H160" s="82"/>
      <c r="I160" s="10"/>
      <c r="J160" s="10"/>
      <c r="K160" s="10"/>
      <c r="L160" s="10"/>
      <c r="M160" s="10"/>
      <c r="N160" s="10"/>
      <c r="O160" s="10"/>
      <c r="P160" s="10"/>
      <c r="Q160" s="10"/>
      <c r="R160" s="10"/>
      <c r="S160" s="10"/>
      <c r="T160" s="10"/>
      <c r="U160" s="10"/>
      <c r="V160" s="10"/>
      <c r="W160" s="10"/>
      <c r="X160" s="10"/>
      <c r="Y160" s="10"/>
      <c r="Z160" s="10"/>
      <c r="AA160" s="10"/>
      <c r="AB160" s="10"/>
      <c r="AC160" s="10"/>
    </row>
    <row r="161" ht="12.75" spans="1:29">
      <c r="A161" s="10"/>
      <c r="B161" s="10"/>
      <c r="C161" s="80"/>
      <c r="D161" s="10"/>
      <c r="E161" s="81"/>
      <c r="F161" s="81"/>
      <c r="G161" s="81"/>
      <c r="H161" s="82"/>
      <c r="I161" s="10"/>
      <c r="J161" s="10"/>
      <c r="K161" s="10"/>
      <c r="L161" s="10"/>
      <c r="M161" s="10"/>
      <c r="N161" s="10"/>
      <c r="O161" s="10"/>
      <c r="P161" s="10"/>
      <c r="Q161" s="10"/>
      <c r="R161" s="10"/>
      <c r="S161" s="10"/>
      <c r="T161" s="10"/>
      <c r="U161" s="10"/>
      <c r="V161" s="10"/>
      <c r="W161" s="10"/>
      <c r="X161" s="10"/>
      <c r="Y161" s="10"/>
      <c r="Z161" s="10"/>
      <c r="AA161" s="10"/>
      <c r="AB161" s="10"/>
      <c r="AC161" s="10"/>
    </row>
    <row r="162" ht="12.75" spans="1:29">
      <c r="A162" s="10"/>
      <c r="B162" s="10"/>
      <c r="C162" s="80"/>
      <c r="D162" s="10"/>
      <c r="E162" s="81"/>
      <c r="F162" s="81"/>
      <c r="G162" s="81"/>
      <c r="H162" s="82"/>
      <c r="I162" s="10"/>
      <c r="J162" s="10"/>
      <c r="K162" s="10"/>
      <c r="L162" s="10"/>
      <c r="M162" s="10"/>
      <c r="N162" s="10"/>
      <c r="O162" s="10"/>
      <c r="P162" s="10"/>
      <c r="Q162" s="10"/>
      <c r="R162" s="10"/>
      <c r="S162" s="10"/>
      <c r="T162" s="10"/>
      <c r="U162" s="10"/>
      <c r="V162" s="10"/>
      <c r="W162" s="10"/>
      <c r="X162" s="10"/>
      <c r="Y162" s="10"/>
      <c r="Z162" s="10"/>
      <c r="AA162" s="10"/>
      <c r="AB162" s="10"/>
      <c r="AC162" s="10"/>
    </row>
    <row r="163" ht="12.75" spans="1:29">
      <c r="A163" s="10"/>
      <c r="B163" s="10"/>
      <c r="C163" s="80"/>
      <c r="D163" s="10"/>
      <c r="E163" s="81"/>
      <c r="F163" s="81"/>
      <c r="G163" s="81"/>
      <c r="H163" s="82"/>
      <c r="I163" s="10"/>
      <c r="J163" s="10"/>
      <c r="K163" s="10"/>
      <c r="L163" s="10"/>
      <c r="M163" s="10"/>
      <c r="N163" s="10"/>
      <c r="O163" s="10"/>
      <c r="P163" s="10"/>
      <c r="Q163" s="10"/>
      <c r="R163" s="10"/>
      <c r="S163" s="10"/>
      <c r="T163" s="10"/>
      <c r="U163" s="10"/>
      <c r="V163" s="10"/>
      <c r="W163" s="10"/>
      <c r="X163" s="10"/>
      <c r="Y163" s="10"/>
      <c r="Z163" s="10"/>
      <c r="AA163" s="10"/>
      <c r="AB163" s="10"/>
      <c r="AC163" s="10"/>
    </row>
    <row r="164" ht="12.75" spans="1:29">
      <c r="A164" s="10"/>
      <c r="B164" s="10"/>
      <c r="C164" s="80"/>
      <c r="D164" s="10"/>
      <c r="E164" s="81"/>
      <c r="F164" s="81"/>
      <c r="G164" s="81"/>
      <c r="H164" s="82"/>
      <c r="I164" s="10"/>
      <c r="J164" s="10"/>
      <c r="K164" s="10"/>
      <c r="L164" s="10"/>
      <c r="M164" s="10"/>
      <c r="N164" s="10"/>
      <c r="O164" s="10"/>
      <c r="P164" s="10"/>
      <c r="Q164" s="10"/>
      <c r="R164" s="10"/>
      <c r="S164" s="10"/>
      <c r="T164" s="10"/>
      <c r="U164" s="10"/>
      <c r="V164" s="10"/>
      <c r="W164" s="10"/>
      <c r="X164" s="10"/>
      <c r="Y164" s="10"/>
      <c r="Z164" s="10"/>
      <c r="AA164" s="10"/>
      <c r="AB164" s="10"/>
      <c r="AC164" s="10"/>
    </row>
    <row r="165" ht="12.75" spans="1:29">
      <c r="A165" s="10"/>
      <c r="B165" s="10"/>
      <c r="C165" s="80"/>
      <c r="D165" s="10"/>
      <c r="E165" s="81"/>
      <c r="F165" s="81"/>
      <c r="G165" s="81"/>
      <c r="H165" s="82"/>
      <c r="I165" s="10"/>
      <c r="J165" s="10"/>
      <c r="K165" s="10"/>
      <c r="L165" s="10"/>
      <c r="M165" s="10"/>
      <c r="N165" s="10"/>
      <c r="O165" s="10"/>
      <c r="P165" s="10"/>
      <c r="Q165" s="10"/>
      <c r="R165" s="10"/>
      <c r="S165" s="10"/>
      <c r="T165" s="10"/>
      <c r="U165" s="10"/>
      <c r="V165" s="10"/>
      <c r="W165" s="10"/>
      <c r="X165" s="10"/>
      <c r="Y165" s="10"/>
      <c r="Z165" s="10"/>
      <c r="AA165" s="10"/>
      <c r="AB165" s="10"/>
      <c r="AC165" s="10"/>
    </row>
    <row r="166" ht="12.75" spans="1:29">
      <c r="A166" s="10"/>
      <c r="B166" s="10"/>
      <c r="C166" s="80"/>
      <c r="D166" s="10"/>
      <c r="E166" s="81"/>
      <c r="F166" s="81"/>
      <c r="G166" s="81"/>
      <c r="H166" s="82"/>
      <c r="I166" s="10"/>
      <c r="J166" s="10"/>
      <c r="K166" s="10"/>
      <c r="L166" s="10"/>
      <c r="M166" s="10"/>
      <c r="N166" s="10"/>
      <c r="O166" s="10"/>
      <c r="P166" s="10"/>
      <c r="Q166" s="10"/>
      <c r="R166" s="10"/>
      <c r="S166" s="10"/>
      <c r="T166" s="10"/>
      <c r="U166" s="10"/>
      <c r="V166" s="10"/>
      <c r="W166" s="10"/>
      <c r="X166" s="10"/>
      <c r="Y166" s="10"/>
      <c r="Z166" s="10"/>
      <c r="AA166" s="10"/>
      <c r="AB166" s="10"/>
      <c r="AC166" s="10"/>
    </row>
    <row r="167" ht="12.75" spans="1:29">
      <c r="A167" s="10"/>
      <c r="B167" s="10"/>
      <c r="C167" s="80"/>
      <c r="D167" s="10"/>
      <c r="E167" s="81"/>
      <c r="F167" s="81"/>
      <c r="G167" s="81"/>
      <c r="H167" s="82"/>
      <c r="I167" s="10"/>
      <c r="J167" s="10"/>
      <c r="K167" s="10"/>
      <c r="L167" s="10"/>
      <c r="M167" s="10"/>
      <c r="N167" s="10"/>
      <c r="O167" s="10"/>
      <c r="P167" s="10"/>
      <c r="Q167" s="10"/>
      <c r="R167" s="10"/>
      <c r="S167" s="10"/>
      <c r="T167" s="10"/>
      <c r="U167" s="10"/>
      <c r="V167" s="10"/>
      <c r="W167" s="10"/>
      <c r="X167" s="10"/>
      <c r="Y167" s="10"/>
      <c r="Z167" s="10"/>
      <c r="AA167" s="10"/>
      <c r="AB167" s="10"/>
      <c r="AC167" s="10"/>
    </row>
    <row r="168" ht="12.75" spans="1:29">
      <c r="A168" s="10"/>
      <c r="B168" s="10"/>
      <c r="C168" s="80"/>
      <c r="D168" s="10"/>
      <c r="E168" s="81"/>
      <c r="F168" s="81"/>
      <c r="G168" s="81"/>
      <c r="H168" s="82"/>
      <c r="I168" s="10"/>
      <c r="J168" s="10"/>
      <c r="K168" s="10"/>
      <c r="L168" s="10"/>
      <c r="M168" s="10"/>
      <c r="N168" s="10"/>
      <c r="O168" s="10"/>
      <c r="P168" s="10"/>
      <c r="Q168" s="10"/>
      <c r="R168" s="10"/>
      <c r="S168" s="10"/>
      <c r="T168" s="10"/>
      <c r="U168" s="10"/>
      <c r="V168" s="10"/>
      <c r="W168" s="10"/>
      <c r="X168" s="10"/>
      <c r="Y168" s="10"/>
      <c r="Z168" s="10"/>
      <c r="AA168" s="10"/>
      <c r="AB168" s="10"/>
      <c r="AC168" s="10"/>
    </row>
    <row r="169" ht="12.75" spans="1:29">
      <c r="A169" s="10"/>
      <c r="B169" s="10"/>
      <c r="C169" s="80"/>
      <c r="D169" s="10"/>
      <c r="E169" s="81"/>
      <c r="F169" s="81"/>
      <c r="G169" s="81"/>
      <c r="H169" s="82"/>
      <c r="I169" s="10"/>
      <c r="J169" s="10"/>
      <c r="K169" s="10"/>
      <c r="L169" s="10"/>
      <c r="M169" s="10"/>
      <c r="N169" s="10"/>
      <c r="O169" s="10"/>
      <c r="P169" s="10"/>
      <c r="Q169" s="10"/>
      <c r="R169" s="10"/>
      <c r="S169" s="10"/>
      <c r="T169" s="10"/>
      <c r="U169" s="10"/>
      <c r="V169" s="10"/>
      <c r="W169" s="10"/>
      <c r="X169" s="10"/>
      <c r="Y169" s="10"/>
      <c r="Z169" s="10"/>
      <c r="AA169" s="10"/>
      <c r="AB169" s="10"/>
      <c r="AC169" s="10"/>
    </row>
    <row r="170" ht="12.75" spans="1:29">
      <c r="A170" s="10"/>
      <c r="B170" s="10"/>
      <c r="C170" s="80"/>
      <c r="D170" s="10"/>
      <c r="E170" s="81"/>
      <c r="F170" s="81"/>
      <c r="G170" s="81"/>
      <c r="H170" s="82"/>
      <c r="I170" s="10"/>
      <c r="J170" s="10"/>
      <c r="K170" s="10"/>
      <c r="L170" s="10"/>
      <c r="M170" s="10"/>
      <c r="N170" s="10"/>
      <c r="O170" s="10"/>
      <c r="P170" s="10"/>
      <c r="Q170" s="10"/>
      <c r="R170" s="10"/>
      <c r="S170" s="10"/>
      <c r="T170" s="10"/>
      <c r="U170" s="10"/>
      <c r="V170" s="10"/>
      <c r="W170" s="10"/>
      <c r="X170" s="10"/>
      <c r="Y170" s="10"/>
      <c r="Z170" s="10"/>
      <c r="AA170" s="10"/>
      <c r="AB170" s="10"/>
      <c r="AC170" s="10"/>
    </row>
    <row r="171" ht="12.75" spans="1:29">
      <c r="A171" s="10"/>
      <c r="B171" s="10"/>
      <c r="C171" s="80"/>
      <c r="D171" s="10"/>
      <c r="E171" s="81"/>
      <c r="F171" s="81"/>
      <c r="G171" s="81"/>
      <c r="H171" s="82"/>
      <c r="I171" s="10"/>
      <c r="J171" s="10"/>
      <c r="K171" s="10"/>
      <c r="L171" s="10"/>
      <c r="M171" s="10"/>
      <c r="N171" s="10"/>
      <c r="O171" s="10"/>
      <c r="P171" s="10"/>
      <c r="Q171" s="10"/>
      <c r="R171" s="10"/>
      <c r="S171" s="10"/>
      <c r="T171" s="10"/>
      <c r="U171" s="10"/>
      <c r="V171" s="10"/>
      <c r="W171" s="10"/>
      <c r="X171" s="10"/>
      <c r="Y171" s="10"/>
      <c r="Z171" s="10"/>
      <c r="AA171" s="10"/>
      <c r="AB171" s="10"/>
      <c r="AC171" s="10"/>
    </row>
    <row r="172" ht="12.75" spans="1:29">
      <c r="A172" s="10"/>
      <c r="B172" s="10"/>
      <c r="C172" s="80"/>
      <c r="D172" s="10"/>
      <c r="E172" s="81"/>
      <c r="F172" s="81"/>
      <c r="G172" s="81"/>
      <c r="H172" s="82"/>
      <c r="I172" s="10"/>
      <c r="J172" s="10"/>
      <c r="K172" s="10"/>
      <c r="L172" s="10"/>
      <c r="M172" s="10"/>
      <c r="N172" s="10"/>
      <c r="O172" s="10"/>
      <c r="P172" s="10"/>
      <c r="Q172" s="10"/>
      <c r="R172" s="10"/>
      <c r="S172" s="10"/>
      <c r="T172" s="10"/>
      <c r="U172" s="10"/>
      <c r="V172" s="10"/>
      <c r="W172" s="10"/>
      <c r="X172" s="10"/>
      <c r="Y172" s="10"/>
      <c r="Z172" s="10"/>
      <c r="AA172" s="10"/>
      <c r="AB172" s="10"/>
      <c r="AC172" s="10"/>
    </row>
    <row r="173" ht="12.75" spans="1:29">
      <c r="A173" s="10"/>
      <c r="B173" s="10"/>
      <c r="C173" s="80"/>
      <c r="D173" s="10"/>
      <c r="E173" s="81"/>
      <c r="F173" s="81"/>
      <c r="G173" s="81"/>
      <c r="H173" s="82"/>
      <c r="I173" s="10"/>
      <c r="J173" s="10"/>
      <c r="K173" s="10"/>
      <c r="L173" s="10"/>
      <c r="M173" s="10"/>
      <c r="N173" s="10"/>
      <c r="O173" s="10"/>
      <c r="P173" s="10"/>
      <c r="Q173" s="10"/>
      <c r="R173" s="10"/>
      <c r="S173" s="10"/>
      <c r="T173" s="10"/>
      <c r="U173" s="10"/>
      <c r="V173" s="10"/>
      <c r="W173" s="10"/>
      <c r="X173" s="10"/>
      <c r="Y173" s="10"/>
      <c r="Z173" s="10"/>
      <c r="AA173" s="10"/>
      <c r="AB173" s="10"/>
      <c r="AC173" s="10"/>
    </row>
    <row r="174" ht="12.75" spans="1:29">
      <c r="A174" s="10"/>
      <c r="B174" s="10"/>
      <c r="C174" s="80"/>
      <c r="D174" s="10"/>
      <c r="E174" s="81"/>
      <c r="F174" s="81"/>
      <c r="G174" s="81"/>
      <c r="H174" s="82"/>
      <c r="I174" s="10"/>
      <c r="J174" s="10"/>
      <c r="K174" s="10"/>
      <c r="L174" s="10"/>
      <c r="M174" s="10"/>
      <c r="N174" s="10"/>
      <c r="O174" s="10"/>
      <c r="P174" s="10"/>
      <c r="Q174" s="10"/>
      <c r="R174" s="10"/>
      <c r="S174" s="10"/>
      <c r="T174" s="10"/>
      <c r="U174" s="10"/>
      <c r="V174" s="10"/>
      <c r="W174" s="10"/>
      <c r="X174" s="10"/>
      <c r="Y174" s="10"/>
      <c r="Z174" s="10"/>
      <c r="AA174" s="10"/>
      <c r="AB174" s="10"/>
      <c r="AC174" s="10"/>
    </row>
    <row r="175" ht="12.75" spans="1:29">
      <c r="A175" s="10"/>
      <c r="B175" s="10"/>
      <c r="C175" s="80"/>
      <c r="D175" s="10"/>
      <c r="E175" s="81"/>
      <c r="F175" s="81"/>
      <c r="G175" s="81"/>
      <c r="H175" s="82"/>
      <c r="I175" s="10"/>
      <c r="J175" s="10"/>
      <c r="K175" s="10"/>
      <c r="L175" s="10"/>
      <c r="M175" s="10"/>
      <c r="N175" s="10"/>
      <c r="O175" s="10"/>
      <c r="P175" s="10"/>
      <c r="Q175" s="10"/>
      <c r="R175" s="10"/>
      <c r="S175" s="10"/>
      <c r="T175" s="10"/>
      <c r="U175" s="10"/>
      <c r="V175" s="10"/>
      <c r="W175" s="10"/>
      <c r="X175" s="10"/>
      <c r="Y175" s="10"/>
      <c r="Z175" s="10"/>
      <c r="AA175" s="10"/>
      <c r="AB175" s="10"/>
      <c r="AC175" s="10"/>
    </row>
    <row r="176" ht="12.75" spans="1:29">
      <c r="A176" s="10"/>
      <c r="B176" s="10"/>
      <c r="C176" s="80"/>
      <c r="D176" s="10"/>
      <c r="E176" s="81"/>
      <c r="F176" s="81"/>
      <c r="G176" s="81"/>
      <c r="H176" s="82"/>
      <c r="I176" s="10"/>
      <c r="J176" s="10"/>
      <c r="K176" s="10"/>
      <c r="L176" s="10"/>
      <c r="M176" s="10"/>
      <c r="N176" s="10"/>
      <c r="O176" s="10"/>
      <c r="P176" s="10"/>
      <c r="Q176" s="10"/>
      <c r="R176" s="10"/>
      <c r="S176" s="10"/>
      <c r="T176" s="10"/>
      <c r="U176" s="10"/>
      <c r="V176" s="10"/>
      <c r="W176" s="10"/>
      <c r="X176" s="10"/>
      <c r="Y176" s="10"/>
      <c r="Z176" s="10"/>
      <c r="AA176" s="10"/>
      <c r="AB176" s="10"/>
      <c r="AC176" s="10"/>
    </row>
    <row r="177" ht="12.75" spans="1:29">
      <c r="A177" s="10"/>
      <c r="B177" s="10"/>
      <c r="C177" s="80"/>
      <c r="D177" s="10"/>
      <c r="E177" s="81"/>
      <c r="F177" s="81"/>
      <c r="G177" s="81"/>
      <c r="H177" s="82"/>
      <c r="I177" s="10"/>
      <c r="J177" s="10"/>
      <c r="K177" s="10"/>
      <c r="L177" s="10"/>
      <c r="M177" s="10"/>
      <c r="N177" s="10"/>
      <c r="O177" s="10"/>
      <c r="P177" s="10"/>
      <c r="Q177" s="10"/>
      <c r="R177" s="10"/>
      <c r="S177" s="10"/>
      <c r="T177" s="10"/>
      <c r="U177" s="10"/>
      <c r="V177" s="10"/>
      <c r="W177" s="10"/>
      <c r="X177" s="10"/>
      <c r="Y177" s="10"/>
      <c r="Z177" s="10"/>
      <c r="AA177" s="10"/>
      <c r="AB177" s="10"/>
      <c r="AC177" s="10"/>
    </row>
    <row r="178" ht="12.75" spans="1:29">
      <c r="A178" s="10"/>
      <c r="B178" s="10"/>
      <c r="C178" s="80"/>
      <c r="D178" s="10"/>
      <c r="E178" s="81"/>
      <c r="F178" s="81"/>
      <c r="G178" s="81"/>
      <c r="H178" s="82"/>
      <c r="I178" s="10"/>
      <c r="J178" s="10"/>
      <c r="K178" s="10"/>
      <c r="L178" s="10"/>
      <c r="M178" s="10"/>
      <c r="N178" s="10"/>
      <c r="O178" s="10"/>
      <c r="P178" s="10"/>
      <c r="Q178" s="10"/>
      <c r="R178" s="10"/>
      <c r="S178" s="10"/>
      <c r="T178" s="10"/>
      <c r="U178" s="10"/>
      <c r="V178" s="10"/>
      <c r="W178" s="10"/>
      <c r="X178" s="10"/>
      <c r="Y178" s="10"/>
      <c r="Z178" s="10"/>
      <c r="AA178" s="10"/>
      <c r="AB178" s="10"/>
      <c r="AC178" s="10"/>
    </row>
    <row r="179" ht="12.75" spans="1:29">
      <c r="A179" s="10"/>
      <c r="B179" s="10"/>
      <c r="C179" s="80"/>
      <c r="D179" s="10"/>
      <c r="E179" s="81"/>
      <c r="F179" s="81"/>
      <c r="G179" s="81"/>
      <c r="H179" s="82"/>
      <c r="I179" s="10"/>
      <c r="J179" s="10"/>
      <c r="K179" s="10"/>
      <c r="L179" s="10"/>
      <c r="M179" s="10"/>
      <c r="N179" s="10"/>
      <c r="O179" s="10"/>
      <c r="P179" s="10"/>
      <c r="Q179" s="10"/>
      <c r="R179" s="10"/>
      <c r="S179" s="10"/>
      <c r="T179" s="10"/>
      <c r="U179" s="10"/>
      <c r="V179" s="10"/>
      <c r="W179" s="10"/>
      <c r="X179" s="10"/>
      <c r="Y179" s="10"/>
      <c r="Z179" s="10"/>
      <c r="AA179" s="10"/>
      <c r="AB179" s="10"/>
      <c r="AC179" s="10"/>
    </row>
    <row r="180" ht="12.75" spans="1:29">
      <c r="A180" s="10"/>
      <c r="B180" s="10"/>
      <c r="C180" s="80"/>
      <c r="D180" s="10"/>
      <c r="E180" s="81"/>
      <c r="F180" s="81"/>
      <c r="G180" s="81"/>
      <c r="H180" s="82"/>
      <c r="I180" s="10"/>
      <c r="J180" s="10"/>
      <c r="K180" s="10"/>
      <c r="L180" s="10"/>
      <c r="M180" s="10"/>
      <c r="N180" s="10"/>
      <c r="O180" s="10"/>
      <c r="P180" s="10"/>
      <c r="Q180" s="10"/>
      <c r="R180" s="10"/>
      <c r="S180" s="10"/>
      <c r="T180" s="10"/>
      <c r="U180" s="10"/>
      <c r="V180" s="10"/>
      <c r="W180" s="10"/>
      <c r="X180" s="10"/>
      <c r="Y180" s="10"/>
      <c r="Z180" s="10"/>
      <c r="AA180" s="10"/>
      <c r="AB180" s="10"/>
      <c r="AC180" s="10"/>
    </row>
    <row r="181" ht="12.75" spans="1:29">
      <c r="A181" s="10"/>
      <c r="B181" s="10"/>
      <c r="C181" s="80"/>
      <c r="D181" s="10"/>
      <c r="E181" s="81"/>
      <c r="F181" s="81"/>
      <c r="G181" s="81"/>
      <c r="H181" s="82"/>
      <c r="I181" s="10"/>
      <c r="J181" s="10"/>
      <c r="K181" s="10"/>
      <c r="L181" s="10"/>
      <c r="M181" s="10"/>
      <c r="N181" s="10"/>
      <c r="O181" s="10"/>
      <c r="P181" s="10"/>
      <c r="Q181" s="10"/>
      <c r="R181" s="10"/>
      <c r="S181" s="10"/>
      <c r="T181" s="10"/>
      <c r="U181" s="10"/>
      <c r="V181" s="10"/>
      <c r="W181" s="10"/>
      <c r="X181" s="10"/>
      <c r="Y181" s="10"/>
      <c r="Z181" s="10"/>
      <c r="AA181" s="10"/>
      <c r="AB181" s="10"/>
      <c r="AC181" s="10"/>
    </row>
    <row r="182" ht="12.75" spans="1:29">
      <c r="A182" s="10"/>
      <c r="B182" s="10"/>
      <c r="C182" s="80"/>
      <c r="D182" s="10"/>
      <c r="E182" s="81"/>
      <c r="F182" s="81"/>
      <c r="G182" s="81"/>
      <c r="H182" s="82"/>
      <c r="I182" s="10"/>
      <c r="J182" s="10"/>
      <c r="K182" s="10"/>
      <c r="L182" s="10"/>
      <c r="M182" s="10"/>
      <c r="N182" s="10"/>
      <c r="O182" s="10"/>
      <c r="P182" s="10"/>
      <c r="Q182" s="10"/>
      <c r="R182" s="10"/>
      <c r="S182" s="10"/>
      <c r="T182" s="10"/>
      <c r="U182" s="10"/>
      <c r="V182" s="10"/>
      <c r="W182" s="10"/>
      <c r="X182" s="10"/>
      <c r="Y182" s="10"/>
      <c r="Z182" s="10"/>
      <c r="AA182" s="10"/>
      <c r="AB182" s="10"/>
      <c r="AC182" s="10"/>
    </row>
    <row r="183" ht="12.75" spans="1:29">
      <c r="A183" s="10"/>
      <c r="B183" s="10"/>
      <c r="C183" s="80"/>
      <c r="D183" s="10"/>
      <c r="E183" s="81"/>
      <c r="F183" s="81"/>
      <c r="G183" s="81"/>
      <c r="H183" s="82"/>
      <c r="I183" s="10"/>
      <c r="J183" s="10"/>
      <c r="K183" s="10"/>
      <c r="L183" s="10"/>
      <c r="M183" s="10"/>
      <c r="N183" s="10"/>
      <c r="O183" s="10"/>
      <c r="P183" s="10"/>
      <c r="Q183" s="10"/>
      <c r="R183" s="10"/>
      <c r="S183" s="10"/>
      <c r="T183" s="10"/>
      <c r="U183" s="10"/>
      <c r="V183" s="10"/>
      <c r="W183" s="10"/>
      <c r="X183" s="10"/>
      <c r="Y183" s="10"/>
      <c r="Z183" s="10"/>
      <c r="AA183" s="10"/>
      <c r="AB183" s="10"/>
      <c r="AC183" s="10"/>
    </row>
    <row r="184" ht="12.75" spans="1:29">
      <c r="A184" s="10"/>
      <c r="B184" s="10"/>
      <c r="C184" s="80"/>
      <c r="D184" s="10"/>
      <c r="E184" s="81"/>
      <c r="F184" s="81"/>
      <c r="G184" s="81"/>
      <c r="H184" s="82"/>
      <c r="I184" s="10"/>
      <c r="J184" s="10"/>
      <c r="K184" s="10"/>
      <c r="L184" s="10"/>
      <c r="M184" s="10"/>
      <c r="N184" s="10"/>
      <c r="O184" s="10"/>
      <c r="P184" s="10"/>
      <c r="Q184" s="10"/>
      <c r="R184" s="10"/>
      <c r="S184" s="10"/>
      <c r="T184" s="10"/>
      <c r="U184" s="10"/>
      <c r="V184" s="10"/>
      <c r="W184" s="10"/>
      <c r="X184" s="10"/>
      <c r="Y184" s="10"/>
      <c r="Z184" s="10"/>
      <c r="AA184" s="10"/>
      <c r="AB184" s="10"/>
      <c r="AC184" s="10"/>
    </row>
    <row r="185" ht="12.75" spans="1:29">
      <c r="A185" s="10"/>
      <c r="B185" s="10"/>
      <c r="C185" s="80"/>
      <c r="D185" s="10"/>
      <c r="E185" s="81"/>
      <c r="F185" s="81"/>
      <c r="G185" s="81"/>
      <c r="H185" s="82"/>
      <c r="I185" s="10"/>
      <c r="J185" s="10"/>
      <c r="K185" s="10"/>
      <c r="L185" s="10"/>
      <c r="M185" s="10"/>
      <c r="N185" s="10"/>
      <c r="O185" s="10"/>
      <c r="P185" s="10"/>
      <c r="Q185" s="10"/>
      <c r="R185" s="10"/>
      <c r="S185" s="10"/>
      <c r="T185" s="10"/>
      <c r="U185" s="10"/>
      <c r="V185" s="10"/>
      <c r="W185" s="10"/>
      <c r="X185" s="10"/>
      <c r="Y185" s="10"/>
      <c r="Z185" s="10"/>
      <c r="AA185" s="10"/>
      <c r="AB185" s="10"/>
      <c r="AC185" s="10"/>
    </row>
    <row r="186" ht="12.75" spans="1:29">
      <c r="A186" s="10"/>
      <c r="B186" s="10"/>
      <c r="C186" s="80"/>
      <c r="D186" s="10"/>
      <c r="E186" s="81"/>
      <c r="F186" s="81"/>
      <c r="G186" s="81"/>
      <c r="H186" s="82"/>
      <c r="I186" s="10"/>
      <c r="J186" s="10"/>
      <c r="K186" s="10"/>
      <c r="L186" s="10"/>
      <c r="M186" s="10"/>
      <c r="N186" s="10"/>
      <c r="O186" s="10"/>
      <c r="P186" s="10"/>
      <c r="Q186" s="10"/>
      <c r="R186" s="10"/>
      <c r="S186" s="10"/>
      <c r="T186" s="10"/>
      <c r="U186" s="10"/>
      <c r="V186" s="10"/>
      <c r="W186" s="10"/>
      <c r="X186" s="10"/>
      <c r="Y186" s="10"/>
      <c r="Z186" s="10"/>
      <c r="AA186" s="10"/>
      <c r="AB186" s="10"/>
      <c r="AC186" s="10"/>
    </row>
    <row r="187" ht="12.75" spans="1:29">
      <c r="A187" s="10"/>
      <c r="B187" s="10"/>
      <c r="C187" s="80"/>
      <c r="D187" s="10"/>
      <c r="E187" s="81"/>
      <c r="F187" s="81"/>
      <c r="G187" s="81"/>
      <c r="H187" s="82"/>
      <c r="I187" s="10"/>
      <c r="J187" s="10"/>
      <c r="K187" s="10"/>
      <c r="L187" s="10"/>
      <c r="M187" s="10"/>
      <c r="N187" s="10"/>
      <c r="O187" s="10"/>
      <c r="P187" s="10"/>
      <c r="Q187" s="10"/>
      <c r="R187" s="10"/>
      <c r="S187" s="10"/>
      <c r="T187" s="10"/>
      <c r="U187" s="10"/>
      <c r="V187" s="10"/>
      <c r="W187" s="10"/>
      <c r="X187" s="10"/>
      <c r="Y187" s="10"/>
      <c r="Z187" s="10"/>
      <c r="AA187" s="10"/>
      <c r="AB187" s="10"/>
      <c r="AC187" s="10"/>
    </row>
    <row r="188" ht="12.75" spans="1:29">
      <c r="A188" s="10"/>
      <c r="B188" s="10"/>
      <c r="C188" s="80"/>
      <c r="D188" s="10"/>
      <c r="E188" s="81"/>
      <c r="F188" s="81"/>
      <c r="G188" s="81"/>
      <c r="H188" s="82"/>
      <c r="I188" s="10"/>
      <c r="J188" s="10"/>
      <c r="K188" s="10"/>
      <c r="L188" s="10"/>
      <c r="M188" s="10"/>
      <c r="N188" s="10"/>
      <c r="O188" s="10"/>
      <c r="P188" s="10"/>
      <c r="Q188" s="10"/>
      <c r="R188" s="10"/>
      <c r="S188" s="10"/>
      <c r="T188" s="10"/>
      <c r="U188" s="10"/>
      <c r="V188" s="10"/>
      <c r="W188" s="10"/>
      <c r="X188" s="10"/>
      <c r="Y188" s="10"/>
      <c r="Z188" s="10"/>
      <c r="AA188" s="10"/>
      <c r="AB188" s="10"/>
      <c r="AC188" s="10"/>
    </row>
    <row r="189" ht="12.75" spans="1:29">
      <c r="A189" s="10"/>
      <c r="B189" s="10"/>
      <c r="C189" s="80"/>
      <c r="D189" s="10"/>
      <c r="E189" s="81"/>
      <c r="F189" s="81"/>
      <c r="G189" s="81"/>
      <c r="H189" s="82"/>
      <c r="I189" s="10"/>
      <c r="J189" s="10"/>
      <c r="K189" s="10"/>
      <c r="L189" s="10"/>
      <c r="M189" s="10"/>
      <c r="N189" s="10"/>
      <c r="O189" s="10"/>
      <c r="P189" s="10"/>
      <c r="Q189" s="10"/>
      <c r="R189" s="10"/>
      <c r="S189" s="10"/>
      <c r="T189" s="10"/>
      <c r="U189" s="10"/>
      <c r="V189" s="10"/>
      <c r="W189" s="10"/>
      <c r="X189" s="10"/>
      <c r="Y189" s="10"/>
      <c r="Z189" s="10"/>
      <c r="AA189" s="10"/>
      <c r="AB189" s="10"/>
      <c r="AC189" s="10"/>
    </row>
    <row r="190" ht="12.75" spans="1:29">
      <c r="A190" s="10"/>
      <c r="B190" s="10"/>
      <c r="C190" s="80"/>
      <c r="D190" s="10"/>
      <c r="E190" s="81"/>
      <c r="F190" s="81"/>
      <c r="G190" s="81"/>
      <c r="H190" s="82"/>
      <c r="I190" s="10"/>
      <c r="J190" s="10"/>
      <c r="K190" s="10"/>
      <c r="L190" s="10"/>
      <c r="M190" s="10"/>
      <c r="N190" s="10"/>
      <c r="O190" s="10"/>
      <c r="P190" s="10"/>
      <c r="Q190" s="10"/>
      <c r="R190" s="10"/>
      <c r="S190" s="10"/>
      <c r="T190" s="10"/>
      <c r="U190" s="10"/>
      <c r="V190" s="10"/>
      <c r="W190" s="10"/>
      <c r="X190" s="10"/>
      <c r="Y190" s="10"/>
      <c r="Z190" s="10"/>
      <c r="AA190" s="10"/>
      <c r="AB190" s="10"/>
      <c r="AC190" s="10"/>
    </row>
    <row r="191" ht="12.75" spans="1:29">
      <c r="A191" s="10"/>
      <c r="B191" s="10"/>
      <c r="C191" s="80"/>
      <c r="D191" s="10"/>
      <c r="E191" s="81"/>
      <c r="F191" s="81"/>
      <c r="G191" s="81"/>
      <c r="H191" s="82"/>
      <c r="I191" s="10"/>
      <c r="J191" s="10"/>
      <c r="K191" s="10"/>
      <c r="L191" s="10"/>
      <c r="M191" s="10"/>
      <c r="N191" s="10"/>
      <c r="O191" s="10"/>
      <c r="P191" s="10"/>
      <c r="Q191" s="10"/>
      <c r="R191" s="10"/>
      <c r="S191" s="10"/>
      <c r="T191" s="10"/>
      <c r="U191" s="10"/>
      <c r="V191" s="10"/>
      <c r="W191" s="10"/>
      <c r="X191" s="10"/>
      <c r="Y191" s="10"/>
      <c r="Z191" s="10"/>
      <c r="AA191" s="10"/>
      <c r="AB191" s="10"/>
      <c r="AC191" s="10"/>
    </row>
    <row r="192" ht="12.75" spans="1:29">
      <c r="A192" s="10"/>
      <c r="B192" s="10"/>
      <c r="C192" s="80"/>
      <c r="D192" s="10"/>
      <c r="E192" s="81"/>
      <c r="F192" s="81"/>
      <c r="G192" s="81"/>
      <c r="H192" s="82"/>
      <c r="I192" s="10"/>
      <c r="J192" s="10"/>
      <c r="K192" s="10"/>
      <c r="L192" s="10"/>
      <c r="M192" s="10"/>
      <c r="N192" s="10"/>
      <c r="O192" s="10"/>
      <c r="P192" s="10"/>
      <c r="Q192" s="10"/>
      <c r="R192" s="10"/>
      <c r="S192" s="10"/>
      <c r="T192" s="10"/>
      <c r="U192" s="10"/>
      <c r="V192" s="10"/>
      <c r="W192" s="10"/>
      <c r="X192" s="10"/>
      <c r="Y192" s="10"/>
      <c r="Z192" s="10"/>
      <c r="AA192" s="10"/>
      <c r="AB192" s="10"/>
      <c r="AC192" s="10"/>
    </row>
    <row r="193" ht="12.75" spans="1:29">
      <c r="A193" s="10"/>
      <c r="B193" s="10"/>
      <c r="C193" s="80"/>
      <c r="D193" s="10"/>
      <c r="E193" s="81"/>
      <c r="F193" s="81"/>
      <c r="G193" s="81"/>
      <c r="H193" s="82"/>
      <c r="I193" s="10"/>
      <c r="J193" s="10"/>
      <c r="K193" s="10"/>
      <c r="L193" s="10"/>
      <c r="M193" s="10"/>
      <c r="N193" s="10"/>
      <c r="O193" s="10"/>
      <c r="P193" s="10"/>
      <c r="Q193" s="10"/>
      <c r="R193" s="10"/>
      <c r="S193" s="10"/>
      <c r="T193" s="10"/>
      <c r="U193" s="10"/>
      <c r="V193" s="10"/>
      <c r="W193" s="10"/>
      <c r="X193" s="10"/>
      <c r="Y193" s="10"/>
      <c r="Z193" s="10"/>
      <c r="AA193" s="10"/>
      <c r="AB193" s="10"/>
      <c r="AC193" s="10"/>
    </row>
    <row r="194" ht="12.75" spans="1:29">
      <c r="A194" s="10"/>
      <c r="B194" s="10"/>
      <c r="C194" s="80"/>
      <c r="D194" s="10"/>
      <c r="E194" s="81"/>
      <c r="F194" s="81"/>
      <c r="G194" s="81"/>
      <c r="H194" s="82"/>
      <c r="I194" s="10"/>
      <c r="J194" s="10"/>
      <c r="K194" s="10"/>
      <c r="L194" s="10"/>
      <c r="M194" s="10"/>
      <c r="N194" s="10"/>
      <c r="O194" s="10"/>
      <c r="P194" s="10"/>
      <c r="Q194" s="10"/>
      <c r="R194" s="10"/>
      <c r="S194" s="10"/>
      <c r="T194" s="10"/>
      <c r="U194" s="10"/>
      <c r="V194" s="10"/>
      <c r="W194" s="10"/>
      <c r="X194" s="10"/>
      <c r="Y194" s="10"/>
      <c r="Z194" s="10"/>
      <c r="AA194" s="10"/>
      <c r="AB194" s="10"/>
      <c r="AC194" s="10"/>
    </row>
    <row r="195" ht="12.75" spans="1:29">
      <c r="A195" s="10"/>
      <c r="B195" s="10"/>
      <c r="C195" s="80"/>
      <c r="D195" s="10"/>
      <c r="E195" s="81"/>
      <c r="F195" s="81"/>
      <c r="G195" s="81"/>
      <c r="H195" s="82"/>
      <c r="I195" s="10"/>
      <c r="J195" s="10"/>
      <c r="K195" s="10"/>
      <c r="L195" s="10"/>
      <c r="M195" s="10"/>
      <c r="N195" s="10"/>
      <c r="O195" s="10"/>
      <c r="P195" s="10"/>
      <c r="Q195" s="10"/>
      <c r="R195" s="10"/>
      <c r="S195" s="10"/>
      <c r="T195" s="10"/>
      <c r="U195" s="10"/>
      <c r="V195" s="10"/>
      <c r="W195" s="10"/>
      <c r="X195" s="10"/>
      <c r="Y195" s="10"/>
      <c r="Z195" s="10"/>
      <c r="AA195" s="10"/>
      <c r="AB195" s="10"/>
      <c r="AC195" s="10"/>
    </row>
    <row r="196" ht="12.75" spans="1:29">
      <c r="A196" s="10"/>
      <c r="B196" s="10"/>
      <c r="C196" s="80"/>
      <c r="D196" s="10"/>
      <c r="E196" s="81"/>
      <c r="F196" s="81"/>
      <c r="G196" s="81"/>
      <c r="H196" s="82"/>
      <c r="I196" s="10"/>
      <c r="J196" s="10"/>
      <c r="K196" s="10"/>
      <c r="L196" s="10"/>
      <c r="M196" s="10"/>
      <c r="N196" s="10"/>
      <c r="O196" s="10"/>
      <c r="P196" s="10"/>
      <c r="Q196" s="10"/>
      <c r="R196" s="10"/>
      <c r="S196" s="10"/>
      <c r="T196" s="10"/>
      <c r="U196" s="10"/>
      <c r="V196" s="10"/>
      <c r="W196" s="10"/>
      <c r="X196" s="10"/>
      <c r="Y196" s="10"/>
      <c r="Z196" s="10"/>
      <c r="AA196" s="10"/>
      <c r="AB196" s="10"/>
      <c r="AC196" s="10"/>
    </row>
    <row r="197" ht="12.75" spans="1:29">
      <c r="A197" s="10"/>
      <c r="B197" s="10"/>
      <c r="C197" s="80"/>
      <c r="D197" s="10"/>
      <c r="E197" s="81"/>
      <c r="F197" s="81"/>
      <c r="G197" s="81"/>
      <c r="H197" s="82"/>
      <c r="I197" s="10"/>
      <c r="J197" s="10"/>
      <c r="K197" s="10"/>
      <c r="L197" s="10"/>
      <c r="M197" s="10"/>
      <c r="N197" s="10"/>
      <c r="O197" s="10"/>
      <c r="P197" s="10"/>
      <c r="Q197" s="10"/>
      <c r="R197" s="10"/>
      <c r="S197" s="10"/>
      <c r="T197" s="10"/>
      <c r="U197" s="10"/>
      <c r="V197" s="10"/>
      <c r="W197" s="10"/>
      <c r="X197" s="10"/>
      <c r="Y197" s="10"/>
      <c r="Z197" s="10"/>
      <c r="AA197" s="10"/>
      <c r="AB197" s="10"/>
      <c r="AC197" s="10"/>
    </row>
    <row r="198" ht="12.75" spans="1:29">
      <c r="A198" s="10"/>
      <c r="B198" s="10"/>
      <c r="C198" s="80"/>
      <c r="D198" s="10"/>
      <c r="E198" s="81"/>
      <c r="F198" s="81"/>
      <c r="G198" s="81"/>
      <c r="H198" s="82"/>
      <c r="I198" s="10"/>
      <c r="J198" s="10"/>
      <c r="K198" s="10"/>
      <c r="L198" s="10"/>
      <c r="M198" s="10"/>
      <c r="N198" s="10"/>
      <c r="O198" s="10"/>
      <c r="P198" s="10"/>
      <c r="Q198" s="10"/>
      <c r="R198" s="10"/>
      <c r="S198" s="10"/>
      <c r="T198" s="10"/>
      <c r="U198" s="10"/>
      <c r="V198" s="10"/>
      <c r="W198" s="10"/>
      <c r="X198" s="10"/>
      <c r="Y198" s="10"/>
      <c r="Z198" s="10"/>
      <c r="AA198" s="10"/>
      <c r="AB198" s="10"/>
      <c r="AC198" s="10"/>
    </row>
    <row r="199" ht="12.75" spans="1:29">
      <c r="A199" s="10"/>
      <c r="B199" s="10"/>
      <c r="C199" s="80"/>
      <c r="D199" s="10"/>
      <c r="E199" s="81"/>
      <c r="F199" s="81"/>
      <c r="G199" s="81"/>
      <c r="H199" s="82"/>
      <c r="I199" s="10"/>
      <c r="J199" s="10"/>
      <c r="K199" s="10"/>
      <c r="L199" s="10"/>
      <c r="M199" s="10"/>
      <c r="N199" s="10"/>
      <c r="O199" s="10"/>
      <c r="P199" s="10"/>
      <c r="Q199" s="10"/>
      <c r="R199" s="10"/>
      <c r="S199" s="10"/>
      <c r="T199" s="10"/>
      <c r="U199" s="10"/>
      <c r="V199" s="10"/>
      <c r="W199" s="10"/>
      <c r="X199" s="10"/>
      <c r="Y199" s="10"/>
      <c r="Z199" s="10"/>
      <c r="AA199" s="10"/>
      <c r="AB199" s="10"/>
      <c r="AC199" s="10"/>
    </row>
    <row r="200" ht="12.75" spans="1:29">
      <c r="A200" s="10"/>
      <c r="B200" s="10"/>
      <c r="C200" s="80"/>
      <c r="D200" s="10"/>
      <c r="E200" s="81"/>
      <c r="F200" s="81"/>
      <c r="G200" s="81"/>
      <c r="H200" s="82"/>
      <c r="I200" s="10"/>
      <c r="J200" s="10"/>
      <c r="K200" s="10"/>
      <c r="L200" s="10"/>
      <c r="M200" s="10"/>
      <c r="N200" s="10"/>
      <c r="O200" s="10"/>
      <c r="P200" s="10"/>
      <c r="Q200" s="10"/>
      <c r="R200" s="10"/>
      <c r="S200" s="10"/>
      <c r="T200" s="10"/>
      <c r="U200" s="10"/>
      <c r="V200" s="10"/>
      <c r="W200" s="10"/>
      <c r="X200" s="10"/>
      <c r="Y200" s="10"/>
      <c r="Z200" s="10"/>
      <c r="AA200" s="10"/>
      <c r="AB200" s="10"/>
      <c r="AC200" s="10"/>
    </row>
    <row r="201" ht="12.75" spans="1:29">
      <c r="A201" s="10"/>
      <c r="B201" s="10"/>
      <c r="C201" s="80"/>
      <c r="D201" s="10"/>
      <c r="E201" s="81"/>
      <c r="F201" s="81"/>
      <c r="G201" s="81"/>
      <c r="H201" s="82"/>
      <c r="I201" s="10"/>
      <c r="J201" s="10"/>
      <c r="K201" s="10"/>
      <c r="L201" s="10"/>
      <c r="M201" s="10"/>
      <c r="N201" s="10"/>
      <c r="O201" s="10"/>
      <c r="P201" s="10"/>
      <c r="Q201" s="10"/>
      <c r="R201" s="10"/>
      <c r="S201" s="10"/>
      <c r="T201" s="10"/>
      <c r="U201" s="10"/>
      <c r="V201" s="10"/>
      <c r="W201" s="10"/>
      <c r="X201" s="10"/>
      <c r="Y201" s="10"/>
      <c r="Z201" s="10"/>
      <c r="AA201" s="10"/>
      <c r="AB201" s="10"/>
      <c r="AC201" s="10"/>
    </row>
    <row r="202" ht="12.75" spans="1:29">
      <c r="A202" s="10"/>
      <c r="B202" s="10"/>
      <c r="C202" s="80"/>
      <c r="D202" s="10"/>
      <c r="E202" s="81"/>
      <c r="F202" s="81"/>
      <c r="G202" s="81"/>
      <c r="H202" s="82"/>
      <c r="I202" s="10"/>
      <c r="J202" s="10"/>
      <c r="K202" s="10"/>
      <c r="L202" s="10"/>
      <c r="M202" s="10"/>
      <c r="N202" s="10"/>
      <c r="O202" s="10"/>
      <c r="P202" s="10"/>
      <c r="Q202" s="10"/>
      <c r="R202" s="10"/>
      <c r="S202" s="10"/>
      <c r="T202" s="10"/>
      <c r="U202" s="10"/>
      <c r="V202" s="10"/>
      <c r="W202" s="10"/>
      <c r="X202" s="10"/>
      <c r="Y202" s="10"/>
      <c r="Z202" s="10"/>
      <c r="AA202" s="10"/>
      <c r="AB202" s="10"/>
      <c r="AC202" s="10"/>
    </row>
    <row r="203" ht="12.75" spans="1:29">
      <c r="A203" s="10"/>
      <c r="B203" s="10"/>
      <c r="C203" s="80"/>
      <c r="D203" s="10"/>
      <c r="E203" s="81"/>
      <c r="F203" s="81"/>
      <c r="G203" s="81"/>
      <c r="H203" s="82"/>
      <c r="I203" s="10"/>
      <c r="J203" s="10"/>
      <c r="K203" s="10"/>
      <c r="L203" s="10"/>
      <c r="M203" s="10"/>
      <c r="N203" s="10"/>
      <c r="O203" s="10"/>
      <c r="P203" s="10"/>
      <c r="Q203" s="10"/>
      <c r="R203" s="10"/>
      <c r="S203" s="10"/>
      <c r="T203" s="10"/>
      <c r="U203" s="10"/>
      <c r="V203" s="10"/>
      <c r="W203" s="10"/>
      <c r="X203" s="10"/>
      <c r="Y203" s="10"/>
      <c r="Z203" s="10"/>
      <c r="AA203" s="10"/>
      <c r="AB203" s="10"/>
      <c r="AC203" s="10"/>
    </row>
    <row r="204" ht="12.75" spans="1:29">
      <c r="A204" s="10"/>
      <c r="B204" s="10"/>
      <c r="C204" s="80"/>
      <c r="D204" s="10"/>
      <c r="E204" s="81"/>
      <c r="F204" s="81"/>
      <c r="G204" s="81"/>
      <c r="H204" s="82"/>
      <c r="I204" s="10"/>
      <c r="J204" s="10"/>
      <c r="K204" s="10"/>
      <c r="L204" s="10"/>
      <c r="M204" s="10"/>
      <c r="N204" s="10"/>
      <c r="O204" s="10"/>
      <c r="P204" s="10"/>
      <c r="Q204" s="10"/>
      <c r="R204" s="10"/>
      <c r="S204" s="10"/>
      <c r="T204" s="10"/>
      <c r="U204" s="10"/>
      <c r="V204" s="10"/>
      <c r="W204" s="10"/>
      <c r="X204" s="10"/>
      <c r="Y204" s="10"/>
      <c r="Z204" s="10"/>
      <c r="AA204" s="10"/>
      <c r="AB204" s="10"/>
      <c r="AC204" s="10"/>
    </row>
    <row r="205" ht="12.75" spans="1:29">
      <c r="A205" s="10"/>
      <c r="B205" s="10"/>
      <c r="C205" s="80"/>
      <c r="D205" s="10"/>
      <c r="E205" s="81"/>
      <c r="F205" s="81"/>
      <c r="G205" s="81"/>
      <c r="H205" s="82"/>
      <c r="I205" s="10"/>
      <c r="J205" s="10"/>
      <c r="K205" s="10"/>
      <c r="L205" s="10"/>
      <c r="M205" s="10"/>
      <c r="N205" s="10"/>
      <c r="O205" s="10"/>
      <c r="P205" s="10"/>
      <c r="Q205" s="10"/>
      <c r="R205" s="10"/>
      <c r="S205" s="10"/>
      <c r="T205" s="10"/>
      <c r="U205" s="10"/>
      <c r="V205" s="10"/>
      <c r="W205" s="10"/>
      <c r="X205" s="10"/>
      <c r="Y205" s="10"/>
      <c r="Z205" s="10"/>
      <c r="AA205" s="10"/>
      <c r="AB205" s="10"/>
      <c r="AC205" s="10"/>
    </row>
    <row r="206" ht="12.75" spans="1:29">
      <c r="A206" s="10"/>
      <c r="B206" s="10"/>
      <c r="C206" s="80"/>
      <c r="D206" s="10"/>
      <c r="E206" s="81"/>
      <c r="F206" s="81"/>
      <c r="G206" s="81"/>
      <c r="H206" s="82"/>
      <c r="I206" s="10"/>
      <c r="J206" s="10"/>
      <c r="K206" s="10"/>
      <c r="L206" s="10"/>
      <c r="M206" s="10"/>
      <c r="N206" s="10"/>
      <c r="O206" s="10"/>
      <c r="P206" s="10"/>
      <c r="Q206" s="10"/>
      <c r="R206" s="10"/>
      <c r="S206" s="10"/>
      <c r="T206" s="10"/>
      <c r="U206" s="10"/>
      <c r="V206" s="10"/>
      <c r="W206" s="10"/>
      <c r="X206" s="10"/>
      <c r="Y206" s="10"/>
      <c r="Z206" s="10"/>
      <c r="AA206" s="10"/>
      <c r="AB206" s="10"/>
      <c r="AC206" s="10"/>
    </row>
    <row r="207" ht="12.75" spans="1:29">
      <c r="A207" s="10"/>
      <c r="B207" s="10"/>
      <c r="C207" s="80"/>
      <c r="D207" s="10"/>
      <c r="E207" s="81"/>
      <c r="F207" s="81"/>
      <c r="G207" s="81"/>
      <c r="H207" s="82"/>
      <c r="I207" s="10"/>
      <c r="J207" s="10"/>
      <c r="K207" s="10"/>
      <c r="L207" s="10"/>
      <c r="M207" s="10"/>
      <c r="N207" s="10"/>
      <c r="O207" s="10"/>
      <c r="P207" s="10"/>
      <c r="Q207" s="10"/>
      <c r="R207" s="10"/>
      <c r="S207" s="10"/>
      <c r="T207" s="10"/>
      <c r="U207" s="10"/>
      <c r="V207" s="10"/>
      <c r="W207" s="10"/>
      <c r="X207" s="10"/>
      <c r="Y207" s="10"/>
      <c r="Z207" s="10"/>
      <c r="AA207" s="10"/>
      <c r="AB207" s="10"/>
      <c r="AC207" s="10"/>
    </row>
    <row r="208" ht="12.75" spans="1:29">
      <c r="A208" s="10"/>
      <c r="B208" s="10"/>
      <c r="C208" s="80"/>
      <c r="D208" s="10"/>
      <c r="E208" s="81"/>
      <c r="F208" s="81"/>
      <c r="G208" s="81"/>
      <c r="H208" s="82"/>
      <c r="I208" s="10"/>
      <c r="J208" s="10"/>
      <c r="K208" s="10"/>
      <c r="L208" s="10"/>
      <c r="M208" s="10"/>
      <c r="N208" s="10"/>
      <c r="O208" s="10"/>
      <c r="P208" s="10"/>
      <c r="Q208" s="10"/>
      <c r="R208" s="10"/>
      <c r="S208" s="10"/>
      <c r="T208" s="10"/>
      <c r="U208" s="10"/>
      <c r="V208" s="10"/>
      <c r="W208" s="10"/>
      <c r="X208" s="10"/>
      <c r="Y208" s="10"/>
      <c r="Z208" s="10"/>
      <c r="AA208" s="10"/>
      <c r="AB208" s="10"/>
      <c r="AC208" s="10"/>
    </row>
    <row r="209" ht="12.75" spans="1:29">
      <c r="A209" s="10"/>
      <c r="B209" s="10"/>
      <c r="C209" s="80"/>
      <c r="D209" s="10"/>
      <c r="E209" s="81"/>
      <c r="F209" s="81"/>
      <c r="G209" s="81"/>
      <c r="H209" s="82"/>
      <c r="I209" s="10"/>
      <c r="J209" s="10"/>
      <c r="K209" s="10"/>
      <c r="L209" s="10"/>
      <c r="M209" s="10"/>
      <c r="N209" s="10"/>
      <c r="O209" s="10"/>
      <c r="P209" s="10"/>
      <c r="Q209" s="10"/>
      <c r="R209" s="10"/>
      <c r="S209" s="10"/>
      <c r="T209" s="10"/>
      <c r="U209" s="10"/>
      <c r="V209" s="10"/>
      <c r="W209" s="10"/>
      <c r="X209" s="10"/>
      <c r="Y209" s="10"/>
      <c r="Z209" s="10"/>
      <c r="AA209" s="10"/>
      <c r="AB209" s="10"/>
      <c r="AC209" s="10"/>
    </row>
    <row r="210" ht="12.75" spans="1:29">
      <c r="A210" s="10"/>
      <c r="B210" s="10"/>
      <c r="C210" s="80"/>
      <c r="D210" s="10"/>
      <c r="E210" s="81"/>
      <c r="F210" s="81"/>
      <c r="G210" s="81"/>
      <c r="H210" s="82"/>
      <c r="I210" s="10"/>
      <c r="J210" s="10"/>
      <c r="K210" s="10"/>
      <c r="L210" s="10"/>
      <c r="M210" s="10"/>
      <c r="N210" s="10"/>
      <c r="O210" s="10"/>
      <c r="P210" s="10"/>
      <c r="Q210" s="10"/>
      <c r="R210" s="10"/>
      <c r="S210" s="10"/>
      <c r="T210" s="10"/>
      <c r="U210" s="10"/>
      <c r="V210" s="10"/>
      <c r="W210" s="10"/>
      <c r="X210" s="10"/>
      <c r="Y210" s="10"/>
      <c r="Z210" s="10"/>
      <c r="AA210" s="10"/>
      <c r="AB210" s="10"/>
      <c r="AC210" s="10"/>
    </row>
    <row r="211" ht="12.75" spans="1:29">
      <c r="A211" s="10"/>
      <c r="B211" s="10"/>
      <c r="C211" s="80"/>
      <c r="D211" s="10"/>
      <c r="E211" s="81"/>
      <c r="F211" s="81"/>
      <c r="G211" s="81"/>
      <c r="H211" s="82"/>
      <c r="I211" s="10"/>
      <c r="J211" s="10"/>
      <c r="K211" s="10"/>
      <c r="L211" s="10"/>
      <c r="M211" s="10"/>
      <c r="N211" s="10"/>
      <c r="O211" s="10"/>
      <c r="P211" s="10"/>
      <c r="Q211" s="10"/>
      <c r="R211" s="10"/>
      <c r="S211" s="10"/>
      <c r="T211" s="10"/>
      <c r="U211" s="10"/>
      <c r="V211" s="10"/>
      <c r="W211" s="10"/>
      <c r="X211" s="10"/>
      <c r="Y211" s="10"/>
      <c r="Z211" s="10"/>
      <c r="AA211" s="10"/>
      <c r="AB211" s="10"/>
      <c r="AC211" s="10"/>
    </row>
    <row r="212" ht="12.75" spans="1:29">
      <c r="A212" s="10"/>
      <c r="B212" s="10"/>
      <c r="C212" s="80"/>
      <c r="D212" s="10"/>
      <c r="E212" s="81"/>
      <c r="F212" s="81"/>
      <c r="G212" s="81"/>
      <c r="H212" s="82"/>
      <c r="I212" s="10"/>
      <c r="J212" s="10"/>
      <c r="K212" s="10"/>
      <c r="L212" s="10"/>
      <c r="M212" s="10"/>
      <c r="N212" s="10"/>
      <c r="O212" s="10"/>
      <c r="P212" s="10"/>
      <c r="Q212" s="10"/>
      <c r="R212" s="10"/>
      <c r="S212" s="10"/>
      <c r="T212" s="10"/>
      <c r="U212" s="10"/>
      <c r="V212" s="10"/>
      <c r="W212" s="10"/>
      <c r="X212" s="10"/>
      <c r="Y212" s="10"/>
      <c r="Z212" s="10"/>
      <c r="AA212" s="10"/>
      <c r="AB212" s="10"/>
      <c r="AC212" s="10"/>
    </row>
    <row r="213" ht="12.75" spans="1:29">
      <c r="A213" s="10"/>
      <c r="B213" s="10"/>
      <c r="C213" s="80"/>
      <c r="D213" s="10"/>
      <c r="E213" s="81"/>
      <c r="F213" s="81"/>
      <c r="G213" s="81"/>
      <c r="H213" s="82"/>
      <c r="I213" s="10"/>
      <c r="J213" s="10"/>
      <c r="K213" s="10"/>
      <c r="L213" s="10"/>
      <c r="M213" s="10"/>
      <c r="N213" s="10"/>
      <c r="O213" s="10"/>
      <c r="P213" s="10"/>
      <c r="Q213" s="10"/>
      <c r="R213" s="10"/>
      <c r="S213" s="10"/>
      <c r="T213" s="10"/>
      <c r="U213" s="10"/>
      <c r="V213" s="10"/>
      <c r="W213" s="10"/>
      <c r="X213" s="10"/>
      <c r="Y213" s="10"/>
      <c r="Z213" s="10"/>
      <c r="AA213" s="10"/>
      <c r="AB213" s="10"/>
      <c r="AC213" s="10"/>
    </row>
    <row r="214" ht="12.75" spans="1:29">
      <c r="A214" s="10"/>
      <c r="B214" s="10"/>
      <c r="C214" s="80"/>
      <c r="D214" s="10"/>
      <c r="E214" s="81"/>
      <c r="F214" s="81"/>
      <c r="G214" s="81"/>
      <c r="H214" s="82"/>
      <c r="I214" s="10"/>
      <c r="J214" s="10"/>
      <c r="K214" s="10"/>
      <c r="L214" s="10"/>
      <c r="M214" s="10"/>
      <c r="N214" s="10"/>
      <c r="O214" s="10"/>
      <c r="P214" s="10"/>
      <c r="Q214" s="10"/>
      <c r="R214" s="10"/>
      <c r="S214" s="10"/>
      <c r="T214" s="10"/>
      <c r="U214" s="10"/>
      <c r="V214" s="10"/>
      <c r="W214" s="10"/>
      <c r="X214" s="10"/>
      <c r="Y214" s="10"/>
      <c r="Z214" s="10"/>
      <c r="AA214" s="10"/>
      <c r="AB214" s="10"/>
      <c r="AC214" s="10"/>
    </row>
    <row r="215" ht="12.75" spans="1:29">
      <c r="A215" s="10"/>
      <c r="B215" s="10"/>
      <c r="C215" s="80"/>
      <c r="D215" s="10"/>
      <c r="E215" s="81"/>
      <c r="F215" s="81"/>
      <c r="G215" s="81"/>
      <c r="H215" s="82"/>
      <c r="I215" s="10"/>
      <c r="J215" s="10"/>
      <c r="K215" s="10"/>
      <c r="L215" s="10"/>
      <c r="M215" s="10"/>
      <c r="N215" s="10"/>
      <c r="O215" s="10"/>
      <c r="P215" s="10"/>
      <c r="Q215" s="10"/>
      <c r="R215" s="10"/>
      <c r="S215" s="10"/>
      <c r="T215" s="10"/>
      <c r="U215" s="10"/>
      <c r="V215" s="10"/>
      <c r="W215" s="10"/>
      <c r="X215" s="10"/>
      <c r="Y215" s="10"/>
      <c r="Z215" s="10"/>
      <c r="AA215" s="10"/>
      <c r="AB215" s="10"/>
      <c r="AC215" s="10"/>
    </row>
    <row r="216" ht="12.75" spans="1:29">
      <c r="A216" s="10"/>
      <c r="B216" s="10"/>
      <c r="C216" s="80"/>
      <c r="D216" s="10"/>
      <c r="E216" s="81"/>
      <c r="F216" s="81"/>
      <c r="G216" s="81"/>
      <c r="H216" s="82"/>
      <c r="I216" s="10"/>
      <c r="J216" s="10"/>
      <c r="K216" s="10"/>
      <c r="L216" s="10"/>
      <c r="M216" s="10"/>
      <c r="N216" s="10"/>
      <c r="O216" s="10"/>
      <c r="P216" s="10"/>
      <c r="Q216" s="10"/>
      <c r="R216" s="10"/>
      <c r="S216" s="10"/>
      <c r="T216" s="10"/>
      <c r="U216" s="10"/>
      <c r="V216" s="10"/>
      <c r="W216" s="10"/>
      <c r="X216" s="10"/>
      <c r="Y216" s="10"/>
      <c r="Z216" s="10"/>
      <c r="AA216" s="10"/>
      <c r="AB216" s="10"/>
      <c r="AC216" s="10"/>
    </row>
    <row r="217" ht="12.75" spans="1:29">
      <c r="A217" s="10"/>
      <c r="B217" s="10"/>
      <c r="C217" s="80"/>
      <c r="D217" s="10"/>
      <c r="E217" s="81"/>
      <c r="F217" s="81"/>
      <c r="G217" s="81"/>
      <c r="H217" s="82"/>
      <c r="I217" s="10"/>
      <c r="J217" s="10"/>
      <c r="K217" s="10"/>
      <c r="L217" s="10"/>
      <c r="M217" s="10"/>
      <c r="N217" s="10"/>
      <c r="O217" s="10"/>
      <c r="P217" s="10"/>
      <c r="Q217" s="10"/>
      <c r="R217" s="10"/>
      <c r="S217" s="10"/>
      <c r="T217" s="10"/>
      <c r="U217" s="10"/>
      <c r="V217" s="10"/>
      <c r="W217" s="10"/>
      <c r="X217" s="10"/>
      <c r="Y217" s="10"/>
      <c r="Z217" s="10"/>
      <c r="AA217" s="10"/>
      <c r="AB217" s="10"/>
      <c r="AC217" s="10"/>
    </row>
    <row r="218" ht="12.75" spans="1:29">
      <c r="A218" s="10"/>
      <c r="B218" s="10"/>
      <c r="C218" s="80"/>
      <c r="D218" s="10"/>
      <c r="E218" s="81"/>
      <c r="F218" s="81"/>
      <c r="G218" s="81"/>
      <c r="H218" s="82"/>
      <c r="I218" s="10"/>
      <c r="J218" s="10"/>
      <c r="K218" s="10"/>
      <c r="L218" s="10"/>
      <c r="M218" s="10"/>
      <c r="N218" s="10"/>
      <c r="O218" s="10"/>
      <c r="P218" s="10"/>
      <c r="Q218" s="10"/>
      <c r="R218" s="10"/>
      <c r="S218" s="10"/>
      <c r="T218" s="10"/>
      <c r="U218" s="10"/>
      <c r="V218" s="10"/>
      <c r="W218" s="10"/>
      <c r="X218" s="10"/>
      <c r="Y218" s="10"/>
      <c r="Z218" s="10"/>
      <c r="AA218" s="10"/>
      <c r="AB218" s="10"/>
      <c r="AC218" s="10"/>
    </row>
    <row r="219" ht="12.75" spans="1:29">
      <c r="A219" s="10"/>
      <c r="B219" s="10"/>
      <c r="C219" s="80"/>
      <c r="D219" s="10"/>
      <c r="E219" s="81"/>
      <c r="F219" s="81"/>
      <c r="G219" s="81"/>
      <c r="H219" s="82"/>
      <c r="I219" s="10"/>
      <c r="J219" s="10"/>
      <c r="K219" s="10"/>
      <c r="L219" s="10"/>
      <c r="M219" s="10"/>
      <c r="N219" s="10"/>
      <c r="O219" s="10"/>
      <c r="P219" s="10"/>
      <c r="Q219" s="10"/>
      <c r="R219" s="10"/>
      <c r="S219" s="10"/>
      <c r="T219" s="10"/>
      <c r="U219" s="10"/>
      <c r="V219" s="10"/>
      <c r="W219" s="10"/>
      <c r="X219" s="10"/>
      <c r="Y219" s="10"/>
      <c r="Z219" s="10"/>
      <c r="AA219" s="10"/>
      <c r="AB219" s="10"/>
      <c r="AC219" s="10"/>
    </row>
    <row r="220" ht="12.75" spans="1:29">
      <c r="A220" s="10"/>
      <c r="B220" s="10"/>
      <c r="C220" s="80"/>
      <c r="D220" s="10"/>
      <c r="E220" s="81"/>
      <c r="F220" s="81"/>
      <c r="G220" s="81"/>
      <c r="H220" s="82"/>
      <c r="I220" s="10"/>
      <c r="J220" s="10"/>
      <c r="K220" s="10"/>
      <c r="L220" s="10"/>
      <c r="M220" s="10"/>
      <c r="N220" s="10"/>
      <c r="O220" s="10"/>
      <c r="P220" s="10"/>
      <c r="Q220" s="10"/>
      <c r="R220" s="10"/>
      <c r="S220" s="10"/>
      <c r="T220" s="10"/>
      <c r="U220" s="10"/>
      <c r="V220" s="10"/>
      <c r="W220" s="10"/>
      <c r="X220" s="10"/>
      <c r="Y220" s="10"/>
      <c r="Z220" s="10"/>
      <c r="AA220" s="10"/>
      <c r="AB220" s="10"/>
      <c r="AC220" s="10"/>
    </row>
    <row r="221" ht="12.75" spans="1:29">
      <c r="A221" s="10"/>
      <c r="B221" s="10"/>
      <c r="C221" s="80"/>
      <c r="D221" s="10"/>
      <c r="E221" s="81"/>
      <c r="F221" s="81"/>
      <c r="G221" s="81"/>
      <c r="H221" s="82"/>
      <c r="I221" s="10"/>
      <c r="J221" s="10"/>
      <c r="K221" s="10"/>
      <c r="L221" s="10"/>
      <c r="M221" s="10"/>
      <c r="N221" s="10"/>
      <c r="O221" s="10"/>
      <c r="P221" s="10"/>
      <c r="Q221" s="10"/>
      <c r="R221" s="10"/>
      <c r="S221" s="10"/>
      <c r="T221" s="10"/>
      <c r="U221" s="10"/>
      <c r="V221" s="10"/>
      <c r="W221" s="10"/>
      <c r="X221" s="10"/>
      <c r="Y221" s="10"/>
      <c r="Z221" s="10"/>
      <c r="AA221" s="10"/>
      <c r="AB221" s="10"/>
      <c r="AC221" s="10"/>
    </row>
    <row r="222" ht="12.75" spans="1:29">
      <c r="A222" s="10"/>
      <c r="B222" s="10"/>
      <c r="C222" s="80"/>
      <c r="D222" s="10"/>
      <c r="E222" s="81"/>
      <c r="F222" s="81"/>
      <c r="G222" s="81"/>
      <c r="H222" s="82"/>
      <c r="I222" s="10"/>
      <c r="J222" s="10"/>
      <c r="K222" s="10"/>
      <c r="L222" s="10"/>
      <c r="M222" s="10"/>
      <c r="N222" s="10"/>
      <c r="O222" s="10"/>
      <c r="P222" s="10"/>
      <c r="Q222" s="10"/>
      <c r="R222" s="10"/>
      <c r="S222" s="10"/>
      <c r="T222" s="10"/>
      <c r="U222" s="10"/>
      <c r="V222" s="10"/>
      <c r="W222" s="10"/>
      <c r="X222" s="10"/>
      <c r="Y222" s="10"/>
      <c r="Z222" s="10"/>
      <c r="AA222" s="10"/>
      <c r="AB222" s="10"/>
      <c r="AC222" s="10"/>
    </row>
    <row r="223" ht="12.75" spans="1:29">
      <c r="A223" s="10"/>
      <c r="B223" s="10"/>
      <c r="C223" s="80"/>
      <c r="D223" s="10"/>
      <c r="E223" s="81"/>
      <c r="F223" s="81"/>
      <c r="G223" s="81"/>
      <c r="H223" s="82"/>
      <c r="I223" s="10"/>
      <c r="J223" s="10"/>
      <c r="K223" s="10"/>
      <c r="L223" s="10"/>
      <c r="M223" s="10"/>
      <c r="N223" s="10"/>
      <c r="O223" s="10"/>
      <c r="P223" s="10"/>
      <c r="Q223" s="10"/>
      <c r="R223" s="10"/>
      <c r="S223" s="10"/>
      <c r="T223" s="10"/>
      <c r="U223" s="10"/>
      <c r="V223" s="10"/>
      <c r="W223" s="10"/>
      <c r="X223" s="10"/>
      <c r="Y223" s="10"/>
      <c r="Z223" s="10"/>
      <c r="AA223" s="10"/>
      <c r="AB223" s="10"/>
      <c r="AC223" s="10"/>
    </row>
    <row r="224" ht="12.75" spans="1:29">
      <c r="A224" s="10"/>
      <c r="B224" s="10"/>
      <c r="C224" s="80"/>
      <c r="D224" s="10"/>
      <c r="E224" s="81"/>
      <c r="F224" s="81"/>
      <c r="G224" s="81"/>
      <c r="H224" s="82"/>
      <c r="I224" s="10"/>
      <c r="J224" s="10"/>
      <c r="K224" s="10"/>
      <c r="L224" s="10"/>
      <c r="M224" s="10"/>
      <c r="N224" s="10"/>
      <c r="O224" s="10"/>
      <c r="P224" s="10"/>
      <c r="Q224" s="10"/>
      <c r="R224" s="10"/>
      <c r="S224" s="10"/>
      <c r="T224" s="10"/>
      <c r="U224" s="10"/>
      <c r="V224" s="10"/>
      <c r="W224" s="10"/>
      <c r="X224" s="10"/>
      <c r="Y224" s="10"/>
      <c r="Z224" s="10"/>
      <c r="AA224" s="10"/>
      <c r="AB224" s="10"/>
      <c r="AC224" s="10"/>
    </row>
    <row r="225" ht="12.75" spans="1:29">
      <c r="A225" s="10"/>
      <c r="B225" s="10"/>
      <c r="C225" s="80"/>
      <c r="D225" s="10"/>
      <c r="E225" s="81"/>
      <c r="F225" s="81"/>
      <c r="G225" s="81"/>
      <c r="H225" s="82"/>
      <c r="I225" s="10"/>
      <c r="J225" s="10"/>
      <c r="K225" s="10"/>
      <c r="L225" s="10"/>
      <c r="M225" s="10"/>
      <c r="N225" s="10"/>
      <c r="O225" s="10"/>
      <c r="P225" s="10"/>
      <c r="Q225" s="10"/>
      <c r="R225" s="10"/>
      <c r="S225" s="10"/>
      <c r="T225" s="10"/>
      <c r="U225" s="10"/>
      <c r="V225" s="10"/>
      <c r="W225" s="10"/>
      <c r="X225" s="10"/>
      <c r="Y225" s="10"/>
      <c r="Z225" s="10"/>
      <c r="AA225" s="10"/>
      <c r="AB225" s="10"/>
      <c r="AC225" s="10"/>
    </row>
    <row r="226" ht="12.75" spans="1:29">
      <c r="A226" s="10"/>
      <c r="B226" s="10"/>
      <c r="C226" s="80"/>
      <c r="D226" s="10"/>
      <c r="E226" s="81"/>
      <c r="F226" s="81"/>
      <c r="G226" s="81"/>
      <c r="H226" s="82"/>
      <c r="I226" s="10"/>
      <c r="J226" s="10"/>
      <c r="K226" s="10"/>
      <c r="L226" s="10"/>
      <c r="M226" s="10"/>
      <c r="N226" s="10"/>
      <c r="O226" s="10"/>
      <c r="P226" s="10"/>
      <c r="Q226" s="10"/>
      <c r="R226" s="10"/>
      <c r="S226" s="10"/>
      <c r="T226" s="10"/>
      <c r="U226" s="10"/>
      <c r="V226" s="10"/>
      <c r="W226" s="10"/>
      <c r="X226" s="10"/>
      <c r="Y226" s="10"/>
      <c r="Z226" s="10"/>
      <c r="AA226" s="10"/>
      <c r="AB226" s="10"/>
      <c r="AC226" s="10"/>
    </row>
    <row r="227" ht="12.75" spans="1:29">
      <c r="A227" s="10"/>
      <c r="B227" s="10"/>
      <c r="C227" s="80"/>
      <c r="D227" s="10"/>
      <c r="E227" s="81"/>
      <c r="F227" s="81"/>
      <c r="G227" s="81"/>
      <c r="H227" s="82"/>
      <c r="I227" s="10"/>
      <c r="J227" s="10"/>
      <c r="K227" s="10"/>
      <c r="L227" s="10"/>
      <c r="M227" s="10"/>
      <c r="N227" s="10"/>
      <c r="O227" s="10"/>
      <c r="P227" s="10"/>
      <c r="Q227" s="10"/>
      <c r="R227" s="10"/>
      <c r="S227" s="10"/>
      <c r="T227" s="10"/>
      <c r="U227" s="10"/>
      <c r="V227" s="10"/>
      <c r="W227" s="10"/>
      <c r="X227" s="10"/>
      <c r="Y227" s="10"/>
      <c r="Z227" s="10"/>
      <c r="AA227" s="10"/>
      <c r="AB227" s="10"/>
      <c r="AC227" s="10"/>
    </row>
    <row r="228" ht="12.75" spans="1:29">
      <c r="A228" s="10"/>
      <c r="B228" s="10"/>
      <c r="C228" s="80"/>
      <c r="D228" s="10"/>
      <c r="E228" s="81"/>
      <c r="F228" s="81"/>
      <c r="G228" s="81"/>
      <c r="H228" s="82"/>
      <c r="I228" s="10"/>
      <c r="J228" s="10"/>
      <c r="K228" s="10"/>
      <c r="L228" s="10"/>
      <c r="M228" s="10"/>
      <c r="N228" s="10"/>
      <c r="O228" s="10"/>
      <c r="P228" s="10"/>
      <c r="Q228" s="10"/>
      <c r="R228" s="10"/>
      <c r="S228" s="10"/>
      <c r="T228" s="10"/>
      <c r="U228" s="10"/>
      <c r="V228" s="10"/>
      <c r="W228" s="10"/>
      <c r="X228" s="10"/>
      <c r="Y228" s="10"/>
      <c r="Z228" s="10"/>
      <c r="AA228" s="10"/>
      <c r="AB228" s="10"/>
      <c r="AC228" s="10"/>
    </row>
    <row r="229" ht="12.75" spans="1:29">
      <c r="A229" s="10"/>
      <c r="B229" s="10"/>
      <c r="C229" s="80"/>
      <c r="D229" s="10"/>
      <c r="E229" s="81"/>
      <c r="F229" s="81"/>
      <c r="G229" s="81"/>
      <c r="H229" s="82"/>
      <c r="I229" s="10"/>
      <c r="J229" s="10"/>
      <c r="K229" s="10"/>
      <c r="L229" s="10"/>
      <c r="M229" s="10"/>
      <c r="N229" s="10"/>
      <c r="O229" s="10"/>
      <c r="P229" s="10"/>
      <c r="Q229" s="10"/>
      <c r="R229" s="10"/>
      <c r="S229" s="10"/>
      <c r="T229" s="10"/>
      <c r="U229" s="10"/>
      <c r="V229" s="10"/>
      <c r="W229" s="10"/>
      <c r="X229" s="10"/>
      <c r="Y229" s="10"/>
      <c r="Z229" s="10"/>
      <c r="AA229" s="10"/>
      <c r="AB229" s="10"/>
      <c r="AC229" s="10"/>
    </row>
    <row r="230" ht="12.75" spans="1:29">
      <c r="A230" s="10"/>
      <c r="B230" s="10"/>
      <c r="C230" s="80"/>
      <c r="D230" s="10"/>
      <c r="E230" s="81"/>
      <c r="F230" s="81"/>
      <c r="G230" s="81"/>
      <c r="H230" s="82"/>
      <c r="I230" s="10"/>
      <c r="J230" s="10"/>
      <c r="K230" s="10"/>
      <c r="L230" s="10"/>
      <c r="M230" s="10"/>
      <c r="N230" s="10"/>
      <c r="O230" s="10"/>
      <c r="P230" s="10"/>
      <c r="Q230" s="10"/>
      <c r="R230" s="10"/>
      <c r="S230" s="10"/>
      <c r="T230" s="10"/>
      <c r="U230" s="10"/>
      <c r="V230" s="10"/>
      <c r="W230" s="10"/>
      <c r="X230" s="10"/>
      <c r="Y230" s="10"/>
      <c r="Z230" s="10"/>
      <c r="AA230" s="10"/>
      <c r="AB230" s="10"/>
      <c r="AC230" s="10"/>
    </row>
    <row r="231" ht="12.75" spans="1:29">
      <c r="A231" s="10"/>
      <c r="B231" s="10"/>
      <c r="C231" s="80"/>
      <c r="D231" s="10"/>
      <c r="E231" s="81"/>
      <c r="F231" s="81"/>
      <c r="G231" s="81"/>
      <c r="H231" s="82"/>
      <c r="I231" s="10"/>
      <c r="J231" s="10"/>
      <c r="K231" s="10"/>
      <c r="L231" s="10"/>
      <c r="M231" s="10"/>
      <c r="N231" s="10"/>
      <c r="O231" s="10"/>
      <c r="P231" s="10"/>
      <c r="Q231" s="10"/>
      <c r="R231" s="10"/>
      <c r="S231" s="10"/>
      <c r="T231" s="10"/>
      <c r="U231" s="10"/>
      <c r="V231" s="10"/>
      <c r="W231" s="10"/>
      <c r="X231" s="10"/>
      <c r="Y231" s="10"/>
      <c r="Z231" s="10"/>
      <c r="AA231" s="10"/>
      <c r="AB231" s="10"/>
      <c r="AC231" s="10"/>
    </row>
    <row r="232" ht="12.75" spans="1:29">
      <c r="A232" s="10"/>
      <c r="B232" s="10"/>
      <c r="C232" s="80"/>
      <c r="D232" s="10"/>
      <c r="E232" s="81"/>
      <c r="F232" s="81"/>
      <c r="G232" s="81"/>
      <c r="H232" s="82"/>
      <c r="I232" s="10"/>
      <c r="J232" s="10"/>
      <c r="K232" s="10"/>
      <c r="L232" s="10"/>
      <c r="M232" s="10"/>
      <c r="N232" s="10"/>
      <c r="O232" s="10"/>
      <c r="P232" s="10"/>
      <c r="Q232" s="10"/>
      <c r="R232" s="10"/>
      <c r="S232" s="10"/>
      <c r="T232" s="10"/>
      <c r="U232" s="10"/>
      <c r="V232" s="10"/>
      <c r="W232" s="10"/>
      <c r="X232" s="10"/>
      <c r="Y232" s="10"/>
      <c r="Z232" s="10"/>
      <c r="AA232" s="10"/>
      <c r="AB232" s="10"/>
      <c r="AC232" s="10"/>
    </row>
    <row r="233" ht="12.75" spans="1:29">
      <c r="A233" s="10"/>
      <c r="B233" s="10"/>
      <c r="C233" s="80"/>
      <c r="D233" s="10"/>
      <c r="E233" s="81"/>
      <c r="F233" s="81"/>
      <c r="G233" s="81"/>
      <c r="H233" s="82"/>
      <c r="I233" s="10"/>
      <c r="J233" s="10"/>
      <c r="K233" s="10"/>
      <c r="L233" s="10"/>
      <c r="M233" s="10"/>
      <c r="N233" s="10"/>
      <c r="O233" s="10"/>
      <c r="P233" s="10"/>
      <c r="Q233" s="10"/>
      <c r="R233" s="10"/>
      <c r="S233" s="10"/>
      <c r="T233" s="10"/>
      <c r="U233" s="10"/>
      <c r="V233" s="10"/>
      <c r="W233" s="10"/>
      <c r="X233" s="10"/>
      <c r="Y233" s="10"/>
      <c r="Z233" s="10"/>
      <c r="AA233" s="10"/>
      <c r="AB233" s="10"/>
      <c r="AC233" s="10"/>
    </row>
    <row r="234" ht="12.75" spans="1:29">
      <c r="A234" s="10"/>
      <c r="B234" s="10"/>
      <c r="C234" s="80"/>
      <c r="D234" s="10"/>
      <c r="E234" s="81"/>
      <c r="F234" s="81"/>
      <c r="G234" s="81"/>
      <c r="H234" s="82"/>
      <c r="I234" s="10"/>
      <c r="J234" s="10"/>
      <c r="K234" s="10"/>
      <c r="L234" s="10"/>
      <c r="M234" s="10"/>
      <c r="N234" s="10"/>
      <c r="O234" s="10"/>
      <c r="P234" s="10"/>
      <c r="Q234" s="10"/>
      <c r="R234" s="10"/>
      <c r="S234" s="10"/>
      <c r="T234" s="10"/>
      <c r="U234" s="10"/>
      <c r="V234" s="10"/>
      <c r="W234" s="10"/>
      <c r="X234" s="10"/>
      <c r="Y234" s="10"/>
      <c r="Z234" s="10"/>
      <c r="AA234" s="10"/>
      <c r="AB234" s="10"/>
      <c r="AC234" s="10"/>
    </row>
    <row r="235" ht="12.75" spans="1:29">
      <c r="A235" s="10"/>
      <c r="B235" s="10"/>
      <c r="C235" s="80"/>
      <c r="D235" s="10"/>
      <c r="E235" s="81"/>
      <c r="F235" s="81"/>
      <c r="G235" s="81"/>
      <c r="H235" s="82"/>
      <c r="I235" s="10"/>
      <c r="J235" s="10"/>
      <c r="K235" s="10"/>
      <c r="L235" s="10"/>
      <c r="M235" s="10"/>
      <c r="N235" s="10"/>
      <c r="O235" s="10"/>
      <c r="P235" s="10"/>
      <c r="Q235" s="10"/>
      <c r="R235" s="10"/>
      <c r="S235" s="10"/>
      <c r="T235" s="10"/>
      <c r="U235" s="10"/>
      <c r="V235" s="10"/>
      <c r="W235" s="10"/>
      <c r="X235" s="10"/>
      <c r="Y235" s="10"/>
      <c r="Z235" s="10"/>
      <c r="AA235" s="10"/>
      <c r="AB235" s="10"/>
      <c r="AC235" s="10"/>
    </row>
    <row r="236" ht="12.75" spans="1:29">
      <c r="A236" s="10"/>
      <c r="B236" s="10"/>
      <c r="C236" s="80"/>
      <c r="D236" s="10"/>
      <c r="E236" s="81"/>
      <c r="F236" s="81"/>
      <c r="G236" s="81"/>
      <c r="H236" s="82"/>
      <c r="I236" s="10"/>
      <c r="J236" s="10"/>
      <c r="K236" s="10"/>
      <c r="L236" s="10"/>
      <c r="M236" s="10"/>
      <c r="N236" s="10"/>
      <c r="O236" s="10"/>
      <c r="P236" s="10"/>
      <c r="Q236" s="10"/>
      <c r="R236" s="10"/>
      <c r="S236" s="10"/>
      <c r="T236" s="10"/>
      <c r="U236" s="10"/>
      <c r="V236" s="10"/>
      <c r="W236" s="10"/>
      <c r="X236" s="10"/>
      <c r="Y236" s="10"/>
      <c r="Z236" s="10"/>
      <c r="AA236" s="10"/>
      <c r="AB236" s="10"/>
      <c r="AC236" s="10"/>
    </row>
    <row r="237" ht="12.75" spans="1:29">
      <c r="A237" s="10"/>
      <c r="B237" s="10"/>
      <c r="C237" s="80"/>
      <c r="D237" s="10"/>
      <c r="E237" s="81"/>
      <c r="F237" s="81"/>
      <c r="G237" s="81"/>
      <c r="H237" s="82"/>
      <c r="I237" s="10"/>
      <c r="J237" s="10"/>
      <c r="K237" s="10"/>
      <c r="L237" s="10"/>
      <c r="M237" s="10"/>
      <c r="N237" s="10"/>
      <c r="O237" s="10"/>
      <c r="P237" s="10"/>
      <c r="Q237" s="10"/>
      <c r="R237" s="10"/>
      <c r="S237" s="10"/>
      <c r="T237" s="10"/>
      <c r="U237" s="10"/>
      <c r="V237" s="10"/>
      <c r="W237" s="10"/>
      <c r="X237" s="10"/>
      <c r="Y237" s="10"/>
      <c r="Z237" s="10"/>
      <c r="AA237" s="10"/>
      <c r="AB237" s="10"/>
      <c r="AC237" s="10"/>
    </row>
    <row r="238" ht="12.75" spans="1:29">
      <c r="A238" s="10"/>
      <c r="B238" s="10"/>
      <c r="C238" s="80"/>
      <c r="D238" s="10"/>
      <c r="E238" s="81"/>
      <c r="F238" s="81"/>
      <c r="G238" s="81"/>
      <c r="H238" s="82"/>
      <c r="I238" s="10"/>
      <c r="J238" s="10"/>
      <c r="K238" s="10"/>
      <c r="L238" s="10"/>
      <c r="M238" s="10"/>
      <c r="N238" s="10"/>
      <c r="O238" s="10"/>
      <c r="P238" s="10"/>
      <c r="Q238" s="10"/>
      <c r="R238" s="10"/>
      <c r="S238" s="10"/>
      <c r="T238" s="10"/>
      <c r="U238" s="10"/>
      <c r="V238" s="10"/>
      <c r="W238" s="10"/>
      <c r="X238" s="10"/>
      <c r="Y238" s="10"/>
      <c r="Z238" s="10"/>
      <c r="AA238" s="10"/>
      <c r="AB238" s="10"/>
      <c r="AC238" s="10"/>
    </row>
    <row r="239" ht="12.75" spans="1:29">
      <c r="A239" s="10"/>
      <c r="B239" s="10"/>
      <c r="C239" s="80"/>
      <c r="D239" s="10"/>
      <c r="E239" s="81"/>
      <c r="F239" s="81"/>
      <c r="G239" s="81"/>
      <c r="H239" s="82"/>
      <c r="I239" s="10"/>
      <c r="J239" s="10"/>
      <c r="K239" s="10"/>
      <c r="L239" s="10"/>
      <c r="M239" s="10"/>
      <c r="N239" s="10"/>
      <c r="O239" s="10"/>
      <c r="P239" s="10"/>
      <c r="Q239" s="10"/>
      <c r="R239" s="10"/>
      <c r="S239" s="10"/>
      <c r="T239" s="10"/>
      <c r="U239" s="10"/>
      <c r="V239" s="10"/>
      <c r="W239" s="10"/>
      <c r="X239" s="10"/>
      <c r="Y239" s="10"/>
      <c r="Z239" s="10"/>
      <c r="AA239" s="10"/>
      <c r="AB239" s="10"/>
      <c r="AC239" s="10"/>
    </row>
    <row r="240" ht="12.75" spans="1:29">
      <c r="A240" s="10"/>
      <c r="B240" s="10"/>
      <c r="C240" s="80"/>
      <c r="D240" s="10"/>
      <c r="E240" s="81"/>
      <c r="F240" s="81"/>
      <c r="G240" s="81"/>
      <c r="H240" s="82"/>
      <c r="I240" s="10"/>
      <c r="J240" s="10"/>
      <c r="K240" s="10"/>
      <c r="L240" s="10"/>
      <c r="M240" s="10"/>
      <c r="N240" s="10"/>
      <c r="O240" s="10"/>
      <c r="P240" s="10"/>
      <c r="Q240" s="10"/>
      <c r="R240" s="10"/>
      <c r="S240" s="10"/>
      <c r="T240" s="10"/>
      <c r="U240" s="10"/>
      <c r="V240" s="10"/>
      <c r="W240" s="10"/>
      <c r="X240" s="10"/>
      <c r="Y240" s="10"/>
      <c r="Z240" s="10"/>
      <c r="AA240" s="10"/>
      <c r="AB240" s="10"/>
      <c r="AC240" s="10"/>
    </row>
    <row r="241" ht="12.75" spans="1:29">
      <c r="A241" s="10"/>
      <c r="B241" s="10"/>
      <c r="C241" s="80"/>
      <c r="D241" s="10"/>
      <c r="E241" s="81"/>
      <c r="F241" s="81"/>
      <c r="G241" s="81"/>
      <c r="H241" s="82"/>
      <c r="I241" s="10"/>
      <c r="J241" s="10"/>
      <c r="K241" s="10"/>
      <c r="L241" s="10"/>
      <c r="M241" s="10"/>
      <c r="N241" s="10"/>
      <c r="O241" s="10"/>
      <c r="P241" s="10"/>
      <c r="Q241" s="10"/>
      <c r="R241" s="10"/>
      <c r="S241" s="10"/>
      <c r="T241" s="10"/>
      <c r="U241" s="10"/>
      <c r="V241" s="10"/>
      <c r="W241" s="10"/>
      <c r="X241" s="10"/>
      <c r="Y241" s="10"/>
      <c r="Z241" s="10"/>
      <c r="AA241" s="10"/>
      <c r="AB241" s="10"/>
      <c r="AC241" s="10"/>
    </row>
    <row r="242" ht="12.75" spans="1:29">
      <c r="A242" s="10"/>
      <c r="B242" s="10"/>
      <c r="C242" s="80"/>
      <c r="D242" s="10"/>
      <c r="E242" s="81"/>
      <c r="F242" s="81"/>
      <c r="G242" s="81"/>
      <c r="H242" s="82"/>
      <c r="I242" s="10"/>
      <c r="J242" s="10"/>
      <c r="K242" s="10"/>
      <c r="L242" s="10"/>
      <c r="M242" s="10"/>
      <c r="N242" s="10"/>
      <c r="O242" s="10"/>
      <c r="P242" s="10"/>
      <c r="Q242" s="10"/>
      <c r="R242" s="10"/>
      <c r="S242" s="10"/>
      <c r="T242" s="10"/>
      <c r="U242" s="10"/>
      <c r="V242" s="10"/>
      <c r="W242" s="10"/>
      <c r="X242" s="10"/>
      <c r="Y242" s="10"/>
      <c r="Z242" s="10"/>
      <c r="AA242" s="10"/>
      <c r="AB242" s="10"/>
      <c r="AC242" s="10"/>
    </row>
    <row r="243" ht="12.75" spans="1:29">
      <c r="A243" s="10"/>
      <c r="B243" s="10"/>
      <c r="C243" s="80"/>
      <c r="D243" s="10"/>
      <c r="E243" s="81"/>
      <c r="F243" s="81"/>
      <c r="G243" s="81"/>
      <c r="H243" s="82"/>
      <c r="I243" s="10"/>
      <c r="J243" s="10"/>
      <c r="K243" s="10"/>
      <c r="L243" s="10"/>
      <c r="M243" s="10"/>
      <c r="N243" s="10"/>
      <c r="O243" s="10"/>
      <c r="P243" s="10"/>
      <c r="Q243" s="10"/>
      <c r="R243" s="10"/>
      <c r="S243" s="10"/>
      <c r="T243" s="10"/>
      <c r="U243" s="10"/>
      <c r="V243" s="10"/>
      <c r="W243" s="10"/>
      <c r="X243" s="10"/>
      <c r="Y243" s="10"/>
      <c r="Z243" s="10"/>
      <c r="AA243" s="10"/>
      <c r="AB243" s="10"/>
      <c r="AC243" s="10"/>
    </row>
    <row r="244" ht="12.75" spans="1:29">
      <c r="A244" s="10"/>
      <c r="B244" s="10"/>
      <c r="C244" s="80"/>
      <c r="D244" s="10"/>
      <c r="E244" s="81"/>
      <c r="F244" s="81"/>
      <c r="G244" s="81"/>
      <c r="H244" s="82"/>
      <c r="I244" s="10"/>
      <c r="J244" s="10"/>
      <c r="K244" s="10"/>
      <c r="L244" s="10"/>
      <c r="M244" s="10"/>
      <c r="N244" s="10"/>
      <c r="O244" s="10"/>
      <c r="P244" s="10"/>
      <c r="Q244" s="10"/>
      <c r="R244" s="10"/>
      <c r="S244" s="10"/>
      <c r="T244" s="10"/>
      <c r="U244" s="10"/>
      <c r="V244" s="10"/>
      <c r="W244" s="10"/>
      <c r="X244" s="10"/>
      <c r="Y244" s="10"/>
      <c r="Z244" s="10"/>
      <c r="AA244" s="10"/>
      <c r="AB244" s="10"/>
      <c r="AC244" s="10"/>
    </row>
    <row r="245" ht="12.75" spans="1:29">
      <c r="A245" s="10"/>
      <c r="B245" s="10"/>
      <c r="C245" s="80"/>
      <c r="D245" s="10"/>
      <c r="E245" s="81"/>
      <c r="F245" s="81"/>
      <c r="G245" s="81"/>
      <c r="H245" s="82"/>
      <c r="I245" s="10"/>
      <c r="J245" s="10"/>
      <c r="K245" s="10"/>
      <c r="L245" s="10"/>
      <c r="M245" s="10"/>
      <c r="N245" s="10"/>
      <c r="O245" s="10"/>
      <c r="P245" s="10"/>
      <c r="Q245" s="10"/>
      <c r="R245" s="10"/>
      <c r="S245" s="10"/>
      <c r="T245" s="10"/>
      <c r="U245" s="10"/>
      <c r="V245" s="10"/>
      <c r="W245" s="10"/>
      <c r="X245" s="10"/>
      <c r="Y245" s="10"/>
      <c r="Z245" s="10"/>
      <c r="AA245" s="10"/>
      <c r="AB245" s="10"/>
      <c r="AC245" s="10"/>
    </row>
    <row r="246" ht="12.75" spans="1:29">
      <c r="A246" s="10"/>
      <c r="B246" s="10"/>
      <c r="C246" s="80"/>
      <c r="D246" s="10"/>
      <c r="E246" s="81"/>
      <c r="F246" s="81"/>
      <c r="G246" s="81"/>
      <c r="H246" s="82"/>
      <c r="I246" s="10"/>
      <c r="J246" s="10"/>
      <c r="K246" s="10"/>
      <c r="L246" s="10"/>
      <c r="M246" s="10"/>
      <c r="N246" s="10"/>
      <c r="O246" s="10"/>
      <c r="P246" s="10"/>
      <c r="Q246" s="10"/>
      <c r="R246" s="10"/>
      <c r="S246" s="10"/>
      <c r="T246" s="10"/>
      <c r="U246" s="10"/>
      <c r="V246" s="10"/>
      <c r="W246" s="10"/>
      <c r="X246" s="10"/>
      <c r="Y246" s="10"/>
      <c r="Z246" s="10"/>
      <c r="AA246" s="10"/>
      <c r="AB246" s="10"/>
      <c r="AC246" s="10"/>
    </row>
    <row r="247" ht="12.75" spans="1:29">
      <c r="A247" s="10"/>
      <c r="B247" s="10"/>
      <c r="C247" s="80"/>
      <c r="D247" s="10"/>
      <c r="E247" s="81"/>
      <c r="F247" s="81"/>
      <c r="G247" s="81"/>
      <c r="H247" s="82"/>
      <c r="I247" s="10"/>
      <c r="J247" s="10"/>
      <c r="K247" s="10"/>
      <c r="L247" s="10"/>
      <c r="M247" s="10"/>
      <c r="N247" s="10"/>
      <c r="O247" s="10"/>
      <c r="P247" s="10"/>
      <c r="Q247" s="10"/>
      <c r="R247" s="10"/>
      <c r="S247" s="10"/>
      <c r="T247" s="10"/>
      <c r="U247" s="10"/>
      <c r="V247" s="10"/>
      <c r="W247" s="10"/>
      <c r="X247" s="10"/>
      <c r="Y247" s="10"/>
      <c r="Z247" s="10"/>
      <c r="AA247" s="10"/>
      <c r="AB247" s="10"/>
      <c r="AC247" s="10"/>
    </row>
    <row r="248" ht="12.75" spans="1:29">
      <c r="A248" s="10"/>
      <c r="B248" s="10"/>
      <c r="C248" s="80"/>
      <c r="D248" s="10"/>
      <c r="E248" s="81"/>
      <c r="F248" s="81"/>
      <c r="G248" s="81"/>
      <c r="H248" s="82"/>
      <c r="I248" s="10"/>
      <c r="J248" s="10"/>
      <c r="K248" s="10"/>
      <c r="L248" s="10"/>
      <c r="M248" s="10"/>
      <c r="N248" s="10"/>
      <c r="O248" s="10"/>
      <c r="P248" s="10"/>
      <c r="Q248" s="10"/>
      <c r="R248" s="10"/>
      <c r="S248" s="10"/>
      <c r="T248" s="10"/>
      <c r="U248" s="10"/>
      <c r="V248" s="10"/>
      <c r="W248" s="10"/>
      <c r="X248" s="10"/>
      <c r="Y248" s="10"/>
      <c r="Z248" s="10"/>
      <c r="AA248" s="10"/>
      <c r="AB248" s="10"/>
      <c r="AC248" s="10"/>
    </row>
    <row r="249" ht="12.75" spans="1:29">
      <c r="A249" s="10"/>
      <c r="B249" s="10"/>
      <c r="C249" s="80"/>
      <c r="D249" s="10"/>
      <c r="E249" s="81"/>
      <c r="F249" s="81"/>
      <c r="G249" s="81"/>
      <c r="H249" s="82"/>
      <c r="I249" s="10"/>
      <c r="J249" s="10"/>
      <c r="K249" s="10"/>
      <c r="L249" s="10"/>
      <c r="M249" s="10"/>
      <c r="N249" s="10"/>
      <c r="O249" s="10"/>
      <c r="P249" s="10"/>
      <c r="Q249" s="10"/>
      <c r="R249" s="10"/>
      <c r="S249" s="10"/>
      <c r="T249" s="10"/>
      <c r="U249" s="10"/>
      <c r="V249" s="10"/>
      <c r="W249" s="10"/>
      <c r="X249" s="10"/>
      <c r="Y249" s="10"/>
      <c r="Z249" s="10"/>
      <c r="AA249" s="10"/>
      <c r="AB249" s="10"/>
      <c r="AC249" s="10"/>
    </row>
    <row r="250" ht="12.75" spans="1:29">
      <c r="A250" s="10"/>
      <c r="B250" s="10"/>
      <c r="C250" s="80"/>
      <c r="D250" s="10"/>
      <c r="E250" s="81"/>
      <c r="F250" s="81"/>
      <c r="G250" s="81"/>
      <c r="H250" s="82"/>
      <c r="I250" s="10"/>
      <c r="J250" s="10"/>
      <c r="K250" s="10"/>
      <c r="L250" s="10"/>
      <c r="M250" s="10"/>
      <c r="N250" s="10"/>
      <c r="O250" s="10"/>
      <c r="P250" s="10"/>
      <c r="Q250" s="10"/>
      <c r="R250" s="10"/>
      <c r="S250" s="10"/>
      <c r="T250" s="10"/>
      <c r="U250" s="10"/>
      <c r="V250" s="10"/>
      <c r="W250" s="10"/>
      <c r="X250" s="10"/>
      <c r="Y250" s="10"/>
      <c r="Z250" s="10"/>
      <c r="AA250" s="10"/>
      <c r="AB250" s="10"/>
      <c r="AC250" s="10"/>
    </row>
    <row r="251" ht="12.75" spans="1:29">
      <c r="A251" s="10"/>
      <c r="B251" s="10"/>
      <c r="C251" s="80"/>
      <c r="D251" s="10"/>
      <c r="E251" s="81"/>
      <c r="F251" s="81"/>
      <c r="G251" s="81"/>
      <c r="H251" s="82"/>
      <c r="I251" s="10"/>
      <c r="J251" s="10"/>
      <c r="K251" s="10"/>
      <c r="L251" s="10"/>
      <c r="M251" s="10"/>
      <c r="N251" s="10"/>
      <c r="O251" s="10"/>
      <c r="P251" s="10"/>
      <c r="Q251" s="10"/>
      <c r="R251" s="10"/>
      <c r="S251" s="10"/>
      <c r="T251" s="10"/>
      <c r="U251" s="10"/>
      <c r="V251" s="10"/>
      <c r="W251" s="10"/>
      <c r="X251" s="10"/>
      <c r="Y251" s="10"/>
      <c r="Z251" s="10"/>
      <c r="AA251" s="10"/>
      <c r="AB251" s="10"/>
      <c r="AC251" s="10"/>
    </row>
    <row r="252" ht="12.75" spans="1:29">
      <c r="A252" s="10"/>
      <c r="B252" s="10"/>
      <c r="C252" s="80"/>
      <c r="D252" s="10"/>
      <c r="E252" s="81"/>
      <c r="F252" s="81"/>
      <c r="G252" s="81"/>
      <c r="H252" s="82"/>
      <c r="I252" s="10"/>
      <c r="J252" s="10"/>
      <c r="K252" s="10"/>
      <c r="L252" s="10"/>
      <c r="M252" s="10"/>
      <c r="N252" s="10"/>
      <c r="O252" s="10"/>
      <c r="P252" s="10"/>
      <c r="Q252" s="10"/>
      <c r="R252" s="10"/>
      <c r="S252" s="10"/>
      <c r="T252" s="10"/>
      <c r="U252" s="10"/>
      <c r="V252" s="10"/>
      <c r="W252" s="10"/>
      <c r="X252" s="10"/>
      <c r="Y252" s="10"/>
      <c r="Z252" s="10"/>
      <c r="AA252" s="10"/>
      <c r="AB252" s="10"/>
      <c r="AC252" s="10"/>
    </row>
    <row r="253" ht="12.75" spans="1:29">
      <c r="A253" s="10"/>
      <c r="B253" s="10"/>
      <c r="C253" s="80"/>
      <c r="D253" s="10"/>
      <c r="E253" s="81"/>
      <c r="F253" s="81"/>
      <c r="G253" s="81"/>
      <c r="H253" s="82"/>
      <c r="I253" s="10"/>
      <c r="J253" s="10"/>
      <c r="K253" s="10"/>
      <c r="L253" s="10"/>
      <c r="M253" s="10"/>
      <c r="N253" s="10"/>
      <c r="O253" s="10"/>
      <c r="P253" s="10"/>
      <c r="Q253" s="10"/>
      <c r="R253" s="10"/>
      <c r="S253" s="10"/>
      <c r="T253" s="10"/>
      <c r="U253" s="10"/>
      <c r="V253" s="10"/>
      <c r="W253" s="10"/>
      <c r="X253" s="10"/>
      <c r="Y253" s="10"/>
      <c r="Z253" s="10"/>
      <c r="AA253" s="10"/>
      <c r="AB253" s="10"/>
      <c r="AC253" s="10"/>
    </row>
    <row r="254" ht="12.75" spans="1:29">
      <c r="A254" s="10"/>
      <c r="B254" s="10"/>
      <c r="C254" s="80"/>
      <c r="D254" s="10"/>
      <c r="E254" s="81"/>
      <c r="F254" s="81"/>
      <c r="G254" s="81"/>
      <c r="H254" s="82"/>
      <c r="I254" s="10"/>
      <c r="J254" s="10"/>
      <c r="K254" s="10"/>
      <c r="L254" s="10"/>
      <c r="M254" s="10"/>
      <c r="N254" s="10"/>
      <c r="O254" s="10"/>
      <c r="P254" s="10"/>
      <c r="Q254" s="10"/>
      <c r="R254" s="10"/>
      <c r="S254" s="10"/>
      <c r="T254" s="10"/>
      <c r="U254" s="10"/>
      <c r="V254" s="10"/>
      <c r="W254" s="10"/>
      <c r="X254" s="10"/>
      <c r="Y254" s="10"/>
      <c r="Z254" s="10"/>
      <c r="AA254" s="10"/>
      <c r="AB254" s="10"/>
      <c r="AC254" s="10"/>
    </row>
    <row r="255" ht="12.75" spans="1:29">
      <c r="A255" s="10"/>
      <c r="B255" s="10"/>
      <c r="C255" s="80"/>
      <c r="D255" s="10"/>
      <c r="E255" s="81"/>
      <c r="F255" s="81"/>
      <c r="G255" s="81"/>
      <c r="H255" s="82"/>
      <c r="I255" s="10"/>
      <c r="J255" s="10"/>
      <c r="K255" s="10"/>
      <c r="L255" s="10"/>
      <c r="M255" s="10"/>
      <c r="N255" s="10"/>
      <c r="O255" s="10"/>
      <c r="P255" s="10"/>
      <c r="Q255" s="10"/>
      <c r="R255" s="10"/>
      <c r="S255" s="10"/>
      <c r="T255" s="10"/>
      <c r="U255" s="10"/>
      <c r="V255" s="10"/>
      <c r="W255" s="10"/>
      <c r="X255" s="10"/>
      <c r="Y255" s="10"/>
      <c r="Z255" s="10"/>
      <c r="AA255" s="10"/>
      <c r="AB255" s="10"/>
      <c r="AC255" s="10"/>
    </row>
    <row r="256" ht="12.75" spans="1:29">
      <c r="A256" s="10"/>
      <c r="B256" s="10"/>
      <c r="C256" s="80"/>
      <c r="D256" s="10"/>
      <c r="E256" s="81"/>
      <c r="F256" s="81"/>
      <c r="G256" s="81"/>
      <c r="H256" s="82"/>
      <c r="I256" s="10"/>
      <c r="J256" s="10"/>
      <c r="K256" s="10"/>
      <c r="L256" s="10"/>
      <c r="M256" s="10"/>
      <c r="N256" s="10"/>
      <c r="O256" s="10"/>
      <c r="P256" s="10"/>
      <c r="Q256" s="10"/>
      <c r="R256" s="10"/>
      <c r="S256" s="10"/>
      <c r="T256" s="10"/>
      <c r="U256" s="10"/>
      <c r="V256" s="10"/>
      <c r="W256" s="10"/>
      <c r="X256" s="10"/>
      <c r="Y256" s="10"/>
      <c r="Z256" s="10"/>
      <c r="AA256" s="10"/>
      <c r="AB256" s="10"/>
      <c r="AC256" s="10"/>
    </row>
    <row r="257" ht="12.75" spans="1:29">
      <c r="A257" s="10"/>
      <c r="B257" s="10"/>
      <c r="C257" s="80"/>
      <c r="D257" s="10"/>
      <c r="E257" s="81"/>
      <c r="F257" s="81"/>
      <c r="G257" s="81"/>
      <c r="H257" s="82"/>
      <c r="I257" s="10"/>
      <c r="J257" s="10"/>
      <c r="K257" s="10"/>
      <c r="L257" s="10"/>
      <c r="M257" s="10"/>
      <c r="N257" s="10"/>
      <c r="O257" s="10"/>
      <c r="P257" s="10"/>
      <c r="Q257" s="10"/>
      <c r="R257" s="10"/>
      <c r="S257" s="10"/>
      <c r="T257" s="10"/>
      <c r="U257" s="10"/>
      <c r="V257" s="10"/>
      <c r="W257" s="10"/>
      <c r="X257" s="10"/>
      <c r="Y257" s="10"/>
      <c r="Z257" s="10"/>
      <c r="AA257" s="10"/>
      <c r="AB257" s="10"/>
      <c r="AC257" s="10"/>
    </row>
    <row r="258" ht="12.75" spans="1:29">
      <c r="A258" s="10"/>
      <c r="B258" s="10"/>
      <c r="C258" s="80"/>
      <c r="D258" s="10"/>
      <c r="E258" s="81"/>
      <c r="F258" s="81"/>
      <c r="G258" s="81"/>
      <c r="H258" s="82"/>
      <c r="I258" s="10"/>
      <c r="J258" s="10"/>
      <c r="K258" s="10"/>
      <c r="L258" s="10"/>
      <c r="M258" s="10"/>
      <c r="N258" s="10"/>
      <c r="O258" s="10"/>
      <c r="P258" s="10"/>
      <c r="Q258" s="10"/>
      <c r="R258" s="10"/>
      <c r="S258" s="10"/>
      <c r="T258" s="10"/>
      <c r="U258" s="10"/>
      <c r="V258" s="10"/>
      <c r="W258" s="10"/>
      <c r="X258" s="10"/>
      <c r="Y258" s="10"/>
      <c r="Z258" s="10"/>
      <c r="AA258" s="10"/>
      <c r="AB258" s="10"/>
      <c r="AC258" s="10"/>
    </row>
    <row r="259" ht="12.75" spans="1:29">
      <c r="A259" s="10"/>
      <c r="B259" s="10"/>
      <c r="C259" s="80"/>
      <c r="D259" s="10"/>
      <c r="E259" s="81"/>
      <c r="F259" s="81"/>
      <c r="G259" s="81"/>
      <c r="H259" s="82"/>
      <c r="I259" s="10"/>
      <c r="J259" s="10"/>
      <c r="K259" s="10"/>
      <c r="L259" s="10"/>
      <c r="M259" s="10"/>
      <c r="N259" s="10"/>
      <c r="O259" s="10"/>
      <c r="P259" s="10"/>
      <c r="Q259" s="10"/>
      <c r="R259" s="10"/>
      <c r="S259" s="10"/>
      <c r="T259" s="10"/>
      <c r="U259" s="10"/>
      <c r="V259" s="10"/>
      <c r="W259" s="10"/>
      <c r="X259" s="10"/>
      <c r="Y259" s="10"/>
      <c r="Z259" s="10"/>
      <c r="AA259" s="10"/>
      <c r="AB259" s="10"/>
      <c r="AC259" s="10"/>
    </row>
    <row r="260" ht="12.75" spans="1:29">
      <c r="A260" s="10"/>
      <c r="B260" s="10"/>
      <c r="C260" s="80"/>
      <c r="D260" s="10"/>
      <c r="E260" s="81"/>
      <c r="F260" s="81"/>
      <c r="G260" s="81"/>
      <c r="H260" s="82"/>
      <c r="I260" s="10"/>
      <c r="J260" s="10"/>
      <c r="K260" s="10"/>
      <c r="L260" s="10"/>
      <c r="M260" s="10"/>
      <c r="N260" s="10"/>
      <c r="O260" s="10"/>
      <c r="P260" s="10"/>
      <c r="Q260" s="10"/>
      <c r="R260" s="10"/>
      <c r="S260" s="10"/>
      <c r="T260" s="10"/>
      <c r="U260" s="10"/>
      <c r="V260" s="10"/>
      <c r="W260" s="10"/>
      <c r="X260" s="10"/>
      <c r="Y260" s="10"/>
      <c r="Z260" s="10"/>
      <c r="AA260" s="10"/>
      <c r="AB260" s="10"/>
      <c r="AC260" s="10"/>
    </row>
    <row r="261" ht="12.75" spans="1:29">
      <c r="A261" s="10"/>
      <c r="B261" s="10"/>
      <c r="C261" s="80"/>
      <c r="D261" s="10"/>
      <c r="E261" s="81"/>
      <c r="F261" s="81"/>
      <c r="G261" s="81"/>
      <c r="H261" s="82"/>
      <c r="I261" s="10"/>
      <c r="J261" s="10"/>
      <c r="K261" s="10"/>
      <c r="L261" s="10"/>
      <c r="M261" s="10"/>
      <c r="N261" s="10"/>
      <c r="O261" s="10"/>
      <c r="P261" s="10"/>
      <c r="Q261" s="10"/>
      <c r="R261" s="10"/>
      <c r="S261" s="10"/>
      <c r="T261" s="10"/>
      <c r="U261" s="10"/>
      <c r="V261" s="10"/>
      <c r="W261" s="10"/>
      <c r="X261" s="10"/>
      <c r="Y261" s="10"/>
      <c r="Z261" s="10"/>
      <c r="AA261" s="10"/>
      <c r="AB261" s="10"/>
      <c r="AC261" s="10"/>
    </row>
    <row r="262" ht="12.75" spans="1:29">
      <c r="A262" s="10"/>
      <c r="B262" s="10"/>
      <c r="C262" s="80"/>
      <c r="D262" s="10"/>
      <c r="E262" s="81"/>
      <c r="F262" s="81"/>
      <c r="G262" s="81"/>
      <c r="H262" s="82"/>
      <c r="I262" s="10"/>
      <c r="J262" s="10"/>
      <c r="K262" s="10"/>
      <c r="L262" s="10"/>
      <c r="M262" s="10"/>
      <c r="N262" s="10"/>
      <c r="O262" s="10"/>
      <c r="P262" s="10"/>
      <c r="Q262" s="10"/>
      <c r="R262" s="10"/>
      <c r="S262" s="10"/>
      <c r="T262" s="10"/>
      <c r="U262" s="10"/>
      <c r="V262" s="10"/>
      <c r="W262" s="10"/>
      <c r="X262" s="10"/>
      <c r="Y262" s="10"/>
      <c r="Z262" s="10"/>
      <c r="AA262" s="10"/>
      <c r="AB262" s="10"/>
      <c r="AC262" s="10"/>
    </row>
    <row r="263" ht="12.75" spans="1:29">
      <c r="A263" s="10"/>
      <c r="B263" s="10"/>
      <c r="C263" s="80"/>
      <c r="D263" s="10"/>
      <c r="E263" s="81"/>
      <c r="F263" s="81"/>
      <c r="G263" s="81"/>
      <c r="H263" s="82"/>
      <c r="I263" s="10"/>
      <c r="J263" s="10"/>
      <c r="K263" s="10"/>
      <c r="L263" s="10"/>
      <c r="M263" s="10"/>
      <c r="N263" s="10"/>
      <c r="O263" s="10"/>
      <c r="P263" s="10"/>
      <c r="Q263" s="10"/>
      <c r="R263" s="10"/>
      <c r="S263" s="10"/>
      <c r="T263" s="10"/>
      <c r="U263" s="10"/>
      <c r="V263" s="10"/>
      <c r="W263" s="10"/>
      <c r="X263" s="10"/>
      <c r="Y263" s="10"/>
      <c r="Z263" s="10"/>
      <c r="AA263" s="10"/>
      <c r="AB263" s="10"/>
      <c r="AC263" s="10"/>
    </row>
    <row r="264" ht="12.75" spans="1:29">
      <c r="A264" s="10"/>
      <c r="B264" s="10"/>
      <c r="C264" s="80"/>
      <c r="D264" s="10"/>
      <c r="E264" s="81"/>
      <c r="F264" s="81"/>
      <c r="G264" s="81"/>
      <c r="H264" s="82"/>
      <c r="I264" s="10"/>
      <c r="J264" s="10"/>
      <c r="K264" s="10"/>
      <c r="L264" s="10"/>
      <c r="M264" s="10"/>
      <c r="N264" s="10"/>
      <c r="O264" s="10"/>
      <c r="P264" s="10"/>
      <c r="Q264" s="10"/>
      <c r="R264" s="10"/>
      <c r="S264" s="10"/>
      <c r="T264" s="10"/>
      <c r="U264" s="10"/>
      <c r="V264" s="10"/>
      <c r="W264" s="10"/>
      <c r="X264" s="10"/>
      <c r="Y264" s="10"/>
      <c r="Z264" s="10"/>
      <c r="AA264" s="10"/>
      <c r="AB264" s="10"/>
      <c r="AC264" s="10"/>
    </row>
    <row r="265" ht="12.75" spans="1:29">
      <c r="A265" s="10"/>
      <c r="B265" s="10"/>
      <c r="C265" s="80"/>
      <c r="D265" s="10"/>
      <c r="E265" s="81"/>
      <c r="F265" s="81"/>
      <c r="G265" s="81"/>
      <c r="H265" s="82"/>
      <c r="I265" s="10"/>
      <c r="J265" s="10"/>
      <c r="K265" s="10"/>
      <c r="L265" s="10"/>
      <c r="M265" s="10"/>
      <c r="N265" s="10"/>
      <c r="O265" s="10"/>
      <c r="P265" s="10"/>
      <c r="Q265" s="10"/>
      <c r="R265" s="10"/>
      <c r="S265" s="10"/>
      <c r="T265" s="10"/>
      <c r="U265" s="10"/>
      <c r="V265" s="10"/>
      <c r="W265" s="10"/>
      <c r="X265" s="10"/>
      <c r="Y265" s="10"/>
      <c r="Z265" s="10"/>
      <c r="AA265" s="10"/>
      <c r="AB265" s="10"/>
      <c r="AC265" s="10"/>
    </row>
    <row r="266" ht="12.75" spans="1:29">
      <c r="A266" s="10"/>
      <c r="B266" s="10"/>
      <c r="C266" s="80"/>
      <c r="D266" s="10"/>
      <c r="E266" s="81"/>
      <c r="F266" s="81"/>
      <c r="G266" s="81"/>
      <c r="H266" s="82"/>
      <c r="I266" s="10"/>
      <c r="J266" s="10"/>
      <c r="K266" s="10"/>
      <c r="L266" s="10"/>
      <c r="M266" s="10"/>
      <c r="N266" s="10"/>
      <c r="O266" s="10"/>
      <c r="P266" s="10"/>
      <c r="Q266" s="10"/>
      <c r="R266" s="10"/>
      <c r="S266" s="10"/>
      <c r="T266" s="10"/>
      <c r="U266" s="10"/>
      <c r="V266" s="10"/>
      <c r="W266" s="10"/>
      <c r="X266" s="10"/>
      <c r="Y266" s="10"/>
      <c r="Z266" s="10"/>
      <c r="AA266" s="10"/>
      <c r="AB266" s="10"/>
      <c r="AC266" s="10"/>
    </row>
    <row r="267" ht="12.75" spans="1:29">
      <c r="A267" s="10"/>
      <c r="B267" s="10"/>
      <c r="C267" s="80"/>
      <c r="D267" s="10"/>
      <c r="E267" s="81"/>
      <c r="F267" s="81"/>
      <c r="G267" s="81"/>
      <c r="H267" s="82"/>
      <c r="I267" s="10"/>
      <c r="J267" s="10"/>
      <c r="K267" s="10"/>
      <c r="L267" s="10"/>
      <c r="M267" s="10"/>
      <c r="N267" s="10"/>
      <c r="O267" s="10"/>
      <c r="P267" s="10"/>
      <c r="Q267" s="10"/>
      <c r="R267" s="10"/>
      <c r="S267" s="10"/>
      <c r="T267" s="10"/>
      <c r="U267" s="10"/>
      <c r="V267" s="10"/>
      <c r="W267" s="10"/>
      <c r="X267" s="10"/>
      <c r="Y267" s="10"/>
      <c r="Z267" s="10"/>
      <c r="AA267" s="10"/>
      <c r="AB267" s="10"/>
      <c r="AC267" s="10"/>
    </row>
    <row r="268" ht="12.75" spans="1:29">
      <c r="A268" s="10"/>
      <c r="B268" s="10"/>
      <c r="C268" s="80"/>
      <c r="D268" s="10"/>
      <c r="E268" s="81"/>
      <c r="F268" s="81"/>
      <c r="G268" s="81"/>
      <c r="H268" s="82"/>
      <c r="I268" s="10"/>
      <c r="J268" s="10"/>
      <c r="K268" s="10"/>
      <c r="L268" s="10"/>
      <c r="M268" s="10"/>
      <c r="N268" s="10"/>
      <c r="O268" s="10"/>
      <c r="P268" s="10"/>
      <c r="Q268" s="10"/>
      <c r="R268" s="10"/>
      <c r="S268" s="10"/>
      <c r="T268" s="10"/>
      <c r="U268" s="10"/>
      <c r="V268" s="10"/>
      <c r="W268" s="10"/>
      <c r="X268" s="10"/>
      <c r="Y268" s="10"/>
      <c r="Z268" s="10"/>
      <c r="AA268" s="10"/>
      <c r="AB268" s="10"/>
      <c r="AC268" s="10"/>
    </row>
    <row r="269" ht="12.75" spans="1:29">
      <c r="A269" s="10"/>
      <c r="B269" s="10"/>
      <c r="C269" s="80"/>
      <c r="D269" s="10"/>
      <c r="E269" s="81"/>
      <c r="F269" s="81"/>
      <c r="G269" s="81"/>
      <c r="H269" s="82"/>
      <c r="I269" s="10"/>
      <c r="J269" s="10"/>
      <c r="K269" s="10"/>
      <c r="L269" s="10"/>
      <c r="M269" s="10"/>
      <c r="N269" s="10"/>
      <c r="O269" s="10"/>
      <c r="P269" s="10"/>
      <c r="Q269" s="10"/>
      <c r="R269" s="10"/>
      <c r="S269" s="10"/>
      <c r="T269" s="10"/>
      <c r="U269" s="10"/>
      <c r="V269" s="10"/>
      <c r="W269" s="10"/>
      <c r="X269" s="10"/>
      <c r="Y269" s="10"/>
      <c r="Z269" s="10"/>
      <c r="AA269" s="10"/>
      <c r="AB269" s="10"/>
      <c r="AC269" s="10"/>
    </row>
    <row r="270" ht="12.75" spans="1:29">
      <c r="A270" s="10"/>
      <c r="B270" s="10"/>
      <c r="C270" s="80"/>
      <c r="D270" s="10"/>
      <c r="E270" s="81"/>
      <c r="F270" s="81"/>
      <c r="G270" s="81"/>
      <c r="H270" s="82"/>
      <c r="I270" s="10"/>
      <c r="J270" s="10"/>
      <c r="K270" s="10"/>
      <c r="L270" s="10"/>
      <c r="M270" s="10"/>
      <c r="N270" s="10"/>
      <c r="O270" s="10"/>
      <c r="P270" s="10"/>
      <c r="Q270" s="10"/>
      <c r="R270" s="10"/>
      <c r="S270" s="10"/>
      <c r="T270" s="10"/>
      <c r="U270" s="10"/>
      <c r="V270" s="10"/>
      <c r="W270" s="10"/>
      <c r="X270" s="10"/>
      <c r="Y270" s="10"/>
      <c r="Z270" s="10"/>
      <c r="AA270" s="10"/>
      <c r="AB270" s="10"/>
      <c r="AC270" s="10"/>
    </row>
    <row r="271" ht="12.75" spans="1:29">
      <c r="A271" s="10"/>
      <c r="B271" s="10"/>
      <c r="C271" s="80"/>
      <c r="D271" s="10"/>
      <c r="E271" s="81"/>
      <c r="F271" s="81"/>
      <c r="G271" s="81"/>
      <c r="H271" s="82"/>
      <c r="I271" s="10"/>
      <c r="J271" s="10"/>
      <c r="K271" s="10"/>
      <c r="L271" s="10"/>
      <c r="M271" s="10"/>
      <c r="N271" s="10"/>
      <c r="O271" s="10"/>
      <c r="P271" s="10"/>
      <c r="Q271" s="10"/>
      <c r="R271" s="10"/>
      <c r="S271" s="10"/>
      <c r="T271" s="10"/>
      <c r="U271" s="10"/>
      <c r="V271" s="10"/>
      <c r="W271" s="10"/>
      <c r="X271" s="10"/>
      <c r="Y271" s="10"/>
      <c r="Z271" s="10"/>
      <c r="AA271" s="10"/>
      <c r="AB271" s="10"/>
      <c r="AC271" s="10"/>
    </row>
    <row r="272" ht="12.75" spans="1:29">
      <c r="A272" s="10"/>
      <c r="B272" s="10"/>
      <c r="C272" s="80"/>
      <c r="D272" s="10"/>
      <c r="E272" s="81"/>
      <c r="F272" s="81"/>
      <c r="G272" s="81"/>
      <c r="H272" s="82"/>
      <c r="I272" s="10"/>
      <c r="J272" s="10"/>
      <c r="K272" s="10"/>
      <c r="L272" s="10"/>
      <c r="M272" s="10"/>
      <c r="N272" s="10"/>
      <c r="O272" s="10"/>
      <c r="P272" s="10"/>
      <c r="Q272" s="10"/>
      <c r="R272" s="10"/>
      <c r="S272" s="10"/>
      <c r="T272" s="10"/>
      <c r="U272" s="10"/>
      <c r="V272" s="10"/>
      <c r="W272" s="10"/>
      <c r="X272" s="10"/>
      <c r="Y272" s="10"/>
      <c r="Z272" s="10"/>
      <c r="AA272" s="10"/>
      <c r="AB272" s="10"/>
      <c r="AC272" s="10"/>
    </row>
    <row r="273" ht="12.75" spans="1:29">
      <c r="A273" s="10"/>
      <c r="B273" s="10"/>
      <c r="C273" s="80"/>
      <c r="D273" s="10"/>
      <c r="E273" s="81"/>
      <c r="F273" s="81"/>
      <c r="G273" s="81"/>
      <c r="H273" s="82"/>
      <c r="I273" s="10"/>
      <c r="J273" s="10"/>
      <c r="K273" s="10"/>
      <c r="L273" s="10"/>
      <c r="M273" s="10"/>
      <c r="N273" s="10"/>
      <c r="O273" s="10"/>
      <c r="P273" s="10"/>
      <c r="Q273" s="10"/>
      <c r="R273" s="10"/>
      <c r="S273" s="10"/>
      <c r="T273" s="10"/>
      <c r="U273" s="10"/>
      <c r="V273" s="10"/>
      <c r="W273" s="10"/>
      <c r="X273" s="10"/>
      <c r="Y273" s="10"/>
      <c r="Z273" s="10"/>
      <c r="AA273" s="10"/>
      <c r="AB273" s="10"/>
      <c r="AC273" s="10"/>
    </row>
    <row r="274" ht="12.75" spans="1:29">
      <c r="A274" s="10"/>
      <c r="B274" s="10"/>
      <c r="C274" s="80"/>
      <c r="D274" s="10"/>
      <c r="E274" s="81"/>
      <c r="F274" s="81"/>
      <c r="G274" s="81"/>
      <c r="H274" s="82"/>
      <c r="I274" s="10"/>
      <c r="J274" s="10"/>
      <c r="K274" s="10"/>
      <c r="L274" s="10"/>
      <c r="M274" s="10"/>
      <c r="N274" s="10"/>
      <c r="O274" s="10"/>
      <c r="P274" s="10"/>
      <c r="Q274" s="10"/>
      <c r="R274" s="10"/>
      <c r="S274" s="10"/>
      <c r="T274" s="10"/>
      <c r="U274" s="10"/>
      <c r="V274" s="10"/>
      <c r="W274" s="10"/>
      <c r="X274" s="10"/>
      <c r="Y274" s="10"/>
      <c r="Z274" s="10"/>
      <c r="AA274" s="10"/>
      <c r="AB274" s="10"/>
      <c r="AC274" s="10"/>
    </row>
    <row r="275" ht="12.75" spans="1:29">
      <c r="A275" s="10"/>
      <c r="B275" s="10"/>
      <c r="C275" s="80"/>
      <c r="D275" s="10"/>
      <c r="E275" s="81"/>
      <c r="F275" s="81"/>
      <c r="G275" s="81"/>
      <c r="H275" s="82"/>
      <c r="I275" s="10"/>
      <c r="J275" s="10"/>
      <c r="K275" s="10"/>
      <c r="L275" s="10"/>
      <c r="M275" s="10"/>
      <c r="N275" s="10"/>
      <c r="O275" s="10"/>
      <c r="P275" s="10"/>
      <c r="Q275" s="10"/>
      <c r="R275" s="10"/>
      <c r="S275" s="10"/>
      <c r="T275" s="10"/>
      <c r="U275" s="10"/>
      <c r="V275" s="10"/>
      <c r="W275" s="10"/>
      <c r="X275" s="10"/>
      <c r="Y275" s="10"/>
      <c r="Z275" s="10"/>
      <c r="AA275" s="10"/>
      <c r="AB275" s="10"/>
      <c r="AC275" s="10"/>
    </row>
    <row r="276" ht="12.75" spans="1:29">
      <c r="A276" s="10"/>
      <c r="B276" s="10"/>
      <c r="C276" s="80"/>
      <c r="D276" s="10"/>
      <c r="E276" s="81"/>
      <c r="F276" s="81"/>
      <c r="G276" s="81"/>
      <c r="H276" s="82"/>
      <c r="I276" s="10"/>
      <c r="J276" s="10"/>
      <c r="K276" s="10"/>
      <c r="L276" s="10"/>
      <c r="M276" s="10"/>
      <c r="N276" s="10"/>
      <c r="O276" s="10"/>
      <c r="P276" s="10"/>
      <c r="Q276" s="10"/>
      <c r="R276" s="10"/>
      <c r="S276" s="10"/>
      <c r="T276" s="10"/>
      <c r="U276" s="10"/>
      <c r="V276" s="10"/>
      <c r="W276" s="10"/>
      <c r="X276" s="10"/>
      <c r="Y276" s="10"/>
      <c r="Z276" s="10"/>
      <c r="AA276" s="10"/>
      <c r="AB276" s="10"/>
      <c r="AC276" s="10"/>
    </row>
    <row r="277" ht="12.75" spans="1:29">
      <c r="A277" s="10"/>
      <c r="B277" s="10"/>
      <c r="C277" s="80"/>
      <c r="D277" s="10"/>
      <c r="E277" s="81"/>
      <c r="F277" s="81"/>
      <c r="G277" s="81"/>
      <c r="H277" s="82"/>
      <c r="I277" s="10"/>
      <c r="J277" s="10"/>
      <c r="K277" s="10"/>
      <c r="L277" s="10"/>
      <c r="M277" s="10"/>
      <c r="N277" s="10"/>
      <c r="O277" s="10"/>
      <c r="P277" s="10"/>
      <c r="Q277" s="10"/>
      <c r="R277" s="10"/>
      <c r="S277" s="10"/>
      <c r="T277" s="10"/>
      <c r="U277" s="10"/>
      <c r="V277" s="10"/>
      <c r="W277" s="10"/>
      <c r="X277" s="10"/>
      <c r="Y277" s="10"/>
      <c r="Z277" s="10"/>
      <c r="AA277" s="10"/>
      <c r="AB277" s="10"/>
      <c r="AC277" s="10"/>
    </row>
    <row r="278" ht="12.75" spans="1:29">
      <c r="A278" s="10"/>
      <c r="B278" s="10"/>
      <c r="C278" s="80"/>
      <c r="D278" s="10"/>
      <c r="E278" s="81"/>
      <c r="F278" s="81"/>
      <c r="G278" s="81"/>
      <c r="H278" s="82"/>
      <c r="I278" s="10"/>
      <c r="J278" s="10"/>
      <c r="K278" s="10"/>
      <c r="L278" s="10"/>
      <c r="M278" s="10"/>
      <c r="N278" s="10"/>
      <c r="O278" s="10"/>
      <c r="P278" s="10"/>
      <c r="Q278" s="10"/>
      <c r="R278" s="10"/>
      <c r="S278" s="10"/>
      <c r="T278" s="10"/>
      <c r="U278" s="10"/>
      <c r="V278" s="10"/>
      <c r="W278" s="10"/>
      <c r="X278" s="10"/>
      <c r="Y278" s="10"/>
      <c r="Z278" s="10"/>
      <c r="AA278" s="10"/>
      <c r="AB278" s="10"/>
      <c r="AC278" s="10"/>
    </row>
    <row r="279" ht="12.75" spans="1:29">
      <c r="A279" s="10"/>
      <c r="B279" s="10"/>
      <c r="C279" s="80"/>
      <c r="D279" s="10"/>
      <c r="E279" s="81"/>
      <c r="F279" s="81"/>
      <c r="G279" s="81"/>
      <c r="H279" s="82"/>
      <c r="I279" s="10"/>
      <c r="J279" s="10"/>
      <c r="K279" s="10"/>
      <c r="L279" s="10"/>
      <c r="M279" s="10"/>
      <c r="N279" s="10"/>
      <c r="O279" s="10"/>
      <c r="P279" s="10"/>
      <c r="Q279" s="10"/>
      <c r="R279" s="10"/>
      <c r="S279" s="10"/>
      <c r="T279" s="10"/>
      <c r="U279" s="10"/>
      <c r="V279" s="10"/>
      <c r="W279" s="10"/>
      <c r="X279" s="10"/>
      <c r="Y279" s="10"/>
      <c r="Z279" s="10"/>
      <c r="AA279" s="10"/>
      <c r="AB279" s="10"/>
      <c r="AC279" s="10"/>
    </row>
    <row r="280" ht="12.75" spans="1:29">
      <c r="A280" s="10"/>
      <c r="B280" s="10"/>
      <c r="C280" s="80"/>
      <c r="D280" s="10"/>
      <c r="E280" s="81"/>
      <c r="F280" s="81"/>
      <c r="G280" s="81"/>
      <c r="H280" s="82"/>
      <c r="I280" s="10"/>
      <c r="J280" s="10"/>
      <c r="K280" s="10"/>
      <c r="L280" s="10"/>
      <c r="M280" s="10"/>
      <c r="N280" s="10"/>
      <c r="O280" s="10"/>
      <c r="P280" s="10"/>
      <c r="Q280" s="10"/>
      <c r="R280" s="10"/>
      <c r="S280" s="10"/>
      <c r="T280" s="10"/>
      <c r="U280" s="10"/>
      <c r="V280" s="10"/>
      <c r="W280" s="10"/>
      <c r="X280" s="10"/>
      <c r="Y280" s="10"/>
      <c r="Z280" s="10"/>
      <c r="AA280" s="10"/>
      <c r="AB280" s="10"/>
      <c r="AC280" s="10"/>
    </row>
    <row r="281" ht="12.75" spans="1:29">
      <c r="A281" s="10"/>
      <c r="B281" s="10"/>
      <c r="C281" s="80"/>
      <c r="D281" s="10"/>
      <c r="E281" s="81"/>
      <c r="F281" s="81"/>
      <c r="G281" s="81"/>
      <c r="H281" s="82"/>
      <c r="I281" s="10"/>
      <c r="J281" s="10"/>
      <c r="K281" s="10"/>
      <c r="L281" s="10"/>
      <c r="M281" s="10"/>
      <c r="N281" s="10"/>
      <c r="O281" s="10"/>
      <c r="P281" s="10"/>
      <c r="Q281" s="10"/>
      <c r="R281" s="10"/>
      <c r="S281" s="10"/>
      <c r="T281" s="10"/>
      <c r="U281" s="10"/>
      <c r="V281" s="10"/>
      <c r="W281" s="10"/>
      <c r="X281" s="10"/>
      <c r="Y281" s="10"/>
      <c r="Z281" s="10"/>
      <c r="AA281" s="10"/>
      <c r="AB281" s="10"/>
      <c r="AC281" s="10"/>
    </row>
    <row r="282" ht="12.75" spans="1:29">
      <c r="A282" s="10"/>
      <c r="B282" s="10"/>
      <c r="C282" s="80"/>
      <c r="D282" s="10"/>
      <c r="E282" s="81"/>
      <c r="F282" s="81"/>
      <c r="G282" s="81"/>
      <c r="H282" s="82"/>
      <c r="I282" s="10"/>
      <c r="J282" s="10"/>
      <c r="K282" s="10"/>
      <c r="L282" s="10"/>
      <c r="M282" s="10"/>
      <c r="N282" s="10"/>
      <c r="O282" s="10"/>
      <c r="P282" s="10"/>
      <c r="Q282" s="10"/>
      <c r="R282" s="10"/>
      <c r="S282" s="10"/>
      <c r="T282" s="10"/>
      <c r="U282" s="10"/>
      <c r="V282" s="10"/>
      <c r="W282" s="10"/>
      <c r="X282" s="10"/>
      <c r="Y282" s="10"/>
      <c r="Z282" s="10"/>
      <c r="AA282" s="10"/>
      <c r="AB282" s="10"/>
      <c r="AC282" s="10"/>
    </row>
    <row r="283" ht="12.75" spans="1:29">
      <c r="A283" s="10"/>
      <c r="B283" s="10"/>
      <c r="C283" s="80"/>
      <c r="D283" s="10"/>
      <c r="E283" s="81"/>
      <c r="F283" s="81"/>
      <c r="G283" s="81"/>
      <c r="H283" s="82"/>
      <c r="I283" s="10"/>
      <c r="J283" s="10"/>
      <c r="K283" s="10"/>
      <c r="L283" s="10"/>
      <c r="M283" s="10"/>
      <c r="N283" s="10"/>
      <c r="O283" s="10"/>
      <c r="P283" s="10"/>
      <c r="Q283" s="10"/>
      <c r="R283" s="10"/>
      <c r="S283" s="10"/>
      <c r="T283" s="10"/>
      <c r="U283" s="10"/>
      <c r="V283" s="10"/>
      <c r="W283" s="10"/>
      <c r="X283" s="10"/>
      <c r="Y283" s="10"/>
      <c r="Z283" s="10"/>
      <c r="AA283" s="10"/>
      <c r="AB283" s="10"/>
      <c r="AC283" s="10"/>
    </row>
    <row r="284" ht="12.75" spans="1:29">
      <c r="A284" s="10"/>
      <c r="B284" s="10"/>
      <c r="C284" s="80"/>
      <c r="D284" s="10"/>
      <c r="E284" s="81"/>
      <c r="F284" s="81"/>
      <c r="G284" s="81"/>
      <c r="H284" s="82"/>
      <c r="I284" s="10"/>
      <c r="J284" s="10"/>
      <c r="K284" s="10"/>
      <c r="L284" s="10"/>
      <c r="M284" s="10"/>
      <c r="N284" s="10"/>
      <c r="O284" s="10"/>
      <c r="P284" s="10"/>
      <c r="Q284" s="10"/>
      <c r="R284" s="10"/>
      <c r="S284" s="10"/>
      <c r="T284" s="10"/>
      <c r="U284" s="10"/>
      <c r="V284" s="10"/>
      <c r="W284" s="10"/>
      <c r="X284" s="10"/>
      <c r="Y284" s="10"/>
      <c r="Z284" s="10"/>
      <c r="AA284" s="10"/>
      <c r="AB284" s="10"/>
      <c r="AC284" s="10"/>
    </row>
    <row r="285" ht="12.75" spans="1:29">
      <c r="A285" s="10"/>
      <c r="B285" s="10"/>
      <c r="C285" s="80"/>
      <c r="D285" s="10"/>
      <c r="E285" s="81"/>
      <c r="F285" s="81"/>
      <c r="G285" s="81"/>
      <c r="H285" s="82"/>
      <c r="I285" s="10"/>
      <c r="J285" s="10"/>
      <c r="K285" s="10"/>
      <c r="L285" s="10"/>
      <c r="M285" s="10"/>
      <c r="N285" s="10"/>
      <c r="O285" s="10"/>
      <c r="P285" s="10"/>
      <c r="Q285" s="10"/>
      <c r="R285" s="10"/>
      <c r="S285" s="10"/>
      <c r="T285" s="10"/>
      <c r="U285" s="10"/>
      <c r="V285" s="10"/>
      <c r="W285" s="10"/>
      <c r="X285" s="10"/>
      <c r="Y285" s="10"/>
      <c r="Z285" s="10"/>
      <c r="AA285" s="10"/>
      <c r="AB285" s="10"/>
      <c r="AC285" s="10"/>
    </row>
    <row r="286" ht="12.75" spans="1:29">
      <c r="A286" s="10"/>
      <c r="B286" s="10"/>
      <c r="C286" s="80"/>
      <c r="D286" s="10"/>
      <c r="E286" s="81"/>
      <c r="F286" s="81"/>
      <c r="G286" s="81"/>
      <c r="H286" s="82"/>
      <c r="I286" s="10"/>
      <c r="J286" s="10"/>
      <c r="K286" s="10"/>
      <c r="L286" s="10"/>
      <c r="M286" s="10"/>
      <c r="N286" s="10"/>
      <c r="O286" s="10"/>
      <c r="P286" s="10"/>
      <c r="Q286" s="10"/>
      <c r="R286" s="10"/>
      <c r="S286" s="10"/>
      <c r="T286" s="10"/>
      <c r="U286" s="10"/>
      <c r="V286" s="10"/>
      <c r="W286" s="10"/>
      <c r="X286" s="10"/>
      <c r="Y286" s="10"/>
      <c r="Z286" s="10"/>
      <c r="AA286" s="10"/>
      <c r="AB286" s="10"/>
      <c r="AC286" s="10"/>
    </row>
    <row r="287" ht="12.75" spans="1:29">
      <c r="A287" s="10"/>
      <c r="B287" s="10"/>
      <c r="C287" s="80"/>
      <c r="D287" s="10"/>
      <c r="E287" s="81"/>
      <c r="F287" s="81"/>
      <c r="G287" s="81"/>
      <c r="H287" s="82"/>
      <c r="I287" s="10"/>
      <c r="J287" s="10"/>
      <c r="K287" s="10"/>
      <c r="L287" s="10"/>
      <c r="M287" s="10"/>
      <c r="N287" s="10"/>
      <c r="O287" s="10"/>
      <c r="P287" s="10"/>
      <c r="Q287" s="10"/>
      <c r="R287" s="10"/>
      <c r="S287" s="10"/>
      <c r="T287" s="10"/>
      <c r="U287" s="10"/>
      <c r="V287" s="10"/>
      <c r="W287" s="10"/>
      <c r="X287" s="10"/>
      <c r="Y287" s="10"/>
      <c r="Z287" s="10"/>
      <c r="AA287" s="10"/>
      <c r="AB287" s="10"/>
      <c r="AC287" s="10"/>
    </row>
    <row r="288" ht="12.75" spans="1:29">
      <c r="A288" s="10"/>
      <c r="B288" s="10"/>
      <c r="C288" s="80"/>
      <c r="D288" s="10"/>
      <c r="E288" s="81"/>
      <c r="F288" s="81"/>
      <c r="G288" s="81"/>
      <c r="H288" s="82"/>
      <c r="I288" s="10"/>
      <c r="J288" s="10"/>
      <c r="K288" s="10"/>
      <c r="L288" s="10"/>
      <c r="M288" s="10"/>
      <c r="N288" s="10"/>
      <c r="O288" s="10"/>
      <c r="P288" s="10"/>
      <c r="Q288" s="10"/>
      <c r="R288" s="10"/>
      <c r="S288" s="10"/>
      <c r="T288" s="10"/>
      <c r="U288" s="10"/>
      <c r="V288" s="10"/>
      <c r="W288" s="10"/>
      <c r="X288" s="10"/>
      <c r="Y288" s="10"/>
      <c r="Z288" s="10"/>
      <c r="AA288" s="10"/>
      <c r="AB288" s="10"/>
      <c r="AC288" s="10"/>
    </row>
    <row r="289" ht="12.75" spans="1:29">
      <c r="A289" s="10"/>
      <c r="B289" s="10"/>
      <c r="C289" s="80"/>
      <c r="D289" s="10"/>
      <c r="E289" s="81"/>
      <c r="F289" s="81"/>
      <c r="G289" s="81"/>
      <c r="H289" s="82"/>
      <c r="I289" s="10"/>
      <c r="J289" s="10"/>
      <c r="K289" s="10"/>
      <c r="L289" s="10"/>
      <c r="M289" s="10"/>
      <c r="N289" s="10"/>
      <c r="O289" s="10"/>
      <c r="P289" s="10"/>
      <c r="Q289" s="10"/>
      <c r="R289" s="10"/>
      <c r="S289" s="10"/>
      <c r="T289" s="10"/>
      <c r="U289" s="10"/>
      <c r="V289" s="10"/>
      <c r="W289" s="10"/>
      <c r="X289" s="10"/>
      <c r="Y289" s="10"/>
      <c r="Z289" s="10"/>
      <c r="AA289" s="10"/>
      <c r="AB289" s="10"/>
      <c r="AC289" s="10"/>
    </row>
    <row r="290" ht="12.75" spans="1:29">
      <c r="A290" s="10"/>
      <c r="B290" s="10"/>
      <c r="C290" s="80"/>
      <c r="D290" s="10"/>
      <c r="E290" s="81"/>
      <c r="F290" s="81"/>
      <c r="G290" s="81"/>
      <c r="H290" s="82"/>
      <c r="I290" s="10"/>
      <c r="J290" s="10"/>
      <c r="K290" s="10"/>
      <c r="L290" s="10"/>
      <c r="M290" s="10"/>
      <c r="N290" s="10"/>
      <c r="O290" s="10"/>
      <c r="P290" s="10"/>
      <c r="Q290" s="10"/>
      <c r="R290" s="10"/>
      <c r="S290" s="10"/>
      <c r="T290" s="10"/>
      <c r="U290" s="10"/>
      <c r="V290" s="10"/>
      <c r="W290" s="10"/>
      <c r="X290" s="10"/>
      <c r="Y290" s="10"/>
      <c r="Z290" s="10"/>
      <c r="AA290" s="10"/>
      <c r="AB290" s="10"/>
      <c r="AC290" s="10"/>
    </row>
    <row r="291" ht="12.75" spans="1:29">
      <c r="A291" s="10"/>
      <c r="B291" s="10"/>
      <c r="C291" s="80"/>
      <c r="D291" s="10"/>
      <c r="E291" s="81"/>
      <c r="F291" s="81"/>
      <c r="G291" s="81"/>
      <c r="H291" s="82"/>
      <c r="I291" s="10"/>
      <c r="J291" s="10"/>
      <c r="K291" s="10"/>
      <c r="L291" s="10"/>
      <c r="M291" s="10"/>
      <c r="N291" s="10"/>
      <c r="O291" s="10"/>
      <c r="P291" s="10"/>
      <c r="Q291" s="10"/>
      <c r="R291" s="10"/>
      <c r="S291" s="10"/>
      <c r="T291" s="10"/>
      <c r="U291" s="10"/>
      <c r="V291" s="10"/>
      <c r="W291" s="10"/>
      <c r="X291" s="10"/>
      <c r="Y291" s="10"/>
      <c r="Z291" s="10"/>
      <c r="AA291" s="10"/>
      <c r="AB291" s="10"/>
      <c r="AC291" s="10"/>
    </row>
    <row r="292" ht="12.75" spans="1:29">
      <c r="A292" s="10"/>
      <c r="B292" s="10"/>
      <c r="C292" s="80"/>
      <c r="D292" s="10"/>
      <c r="E292" s="81"/>
      <c r="F292" s="81"/>
      <c r="G292" s="81"/>
      <c r="H292" s="82"/>
      <c r="I292" s="10"/>
      <c r="J292" s="10"/>
      <c r="K292" s="10"/>
      <c r="L292" s="10"/>
      <c r="M292" s="10"/>
      <c r="N292" s="10"/>
      <c r="O292" s="10"/>
      <c r="P292" s="10"/>
      <c r="Q292" s="10"/>
      <c r="R292" s="10"/>
      <c r="S292" s="10"/>
      <c r="T292" s="10"/>
      <c r="U292" s="10"/>
      <c r="V292" s="10"/>
      <c r="W292" s="10"/>
      <c r="X292" s="10"/>
      <c r="Y292" s="10"/>
      <c r="Z292" s="10"/>
      <c r="AA292" s="10"/>
      <c r="AB292" s="10"/>
      <c r="AC292" s="10"/>
    </row>
    <row r="293" ht="12.75" spans="1:29">
      <c r="A293" s="10"/>
      <c r="B293" s="10"/>
      <c r="C293" s="80"/>
      <c r="D293" s="10"/>
      <c r="E293" s="81"/>
      <c r="F293" s="81"/>
      <c r="G293" s="81"/>
      <c r="H293" s="82"/>
      <c r="I293" s="10"/>
      <c r="J293" s="10"/>
      <c r="K293" s="10"/>
      <c r="L293" s="10"/>
      <c r="M293" s="10"/>
      <c r="N293" s="10"/>
      <c r="O293" s="10"/>
      <c r="P293" s="10"/>
      <c r="Q293" s="10"/>
      <c r="R293" s="10"/>
      <c r="S293" s="10"/>
      <c r="T293" s="10"/>
      <c r="U293" s="10"/>
      <c r="V293" s="10"/>
      <c r="W293" s="10"/>
      <c r="X293" s="10"/>
      <c r="Y293" s="10"/>
      <c r="Z293" s="10"/>
      <c r="AA293" s="10"/>
      <c r="AB293" s="10"/>
      <c r="AC293" s="10"/>
    </row>
    <row r="294" ht="12.75" spans="1:29">
      <c r="A294" s="10"/>
      <c r="B294" s="10"/>
      <c r="C294" s="80"/>
      <c r="D294" s="10"/>
      <c r="E294" s="81"/>
      <c r="F294" s="81"/>
      <c r="G294" s="81"/>
      <c r="H294" s="82"/>
      <c r="I294" s="10"/>
      <c r="J294" s="10"/>
      <c r="K294" s="10"/>
      <c r="L294" s="10"/>
      <c r="M294" s="10"/>
      <c r="N294" s="10"/>
      <c r="O294" s="10"/>
      <c r="P294" s="10"/>
      <c r="Q294" s="10"/>
      <c r="R294" s="10"/>
      <c r="S294" s="10"/>
      <c r="T294" s="10"/>
      <c r="U294" s="10"/>
      <c r="V294" s="10"/>
      <c r="W294" s="10"/>
      <c r="X294" s="10"/>
      <c r="Y294" s="10"/>
      <c r="Z294" s="10"/>
      <c r="AA294" s="10"/>
      <c r="AB294" s="10"/>
      <c r="AC294" s="10"/>
    </row>
    <row r="295" ht="12.75" spans="1:29">
      <c r="A295" s="10"/>
      <c r="B295" s="10"/>
      <c r="C295" s="80"/>
      <c r="D295" s="10"/>
      <c r="E295" s="81"/>
      <c r="F295" s="81"/>
      <c r="G295" s="81"/>
      <c r="H295" s="82"/>
      <c r="I295" s="10"/>
      <c r="J295" s="10"/>
      <c r="K295" s="10"/>
      <c r="L295" s="10"/>
      <c r="M295" s="10"/>
      <c r="N295" s="10"/>
      <c r="O295" s="10"/>
      <c r="P295" s="10"/>
      <c r="Q295" s="10"/>
      <c r="R295" s="10"/>
      <c r="S295" s="10"/>
      <c r="T295" s="10"/>
      <c r="U295" s="10"/>
      <c r="V295" s="10"/>
      <c r="W295" s="10"/>
      <c r="X295" s="10"/>
      <c r="Y295" s="10"/>
      <c r="Z295" s="10"/>
      <c r="AA295" s="10"/>
      <c r="AB295" s="10"/>
      <c r="AC295" s="10"/>
    </row>
    <row r="296" ht="12.75" spans="1:29">
      <c r="A296" s="10"/>
      <c r="B296" s="10"/>
      <c r="C296" s="80"/>
      <c r="D296" s="10"/>
      <c r="E296" s="81"/>
      <c r="F296" s="81"/>
      <c r="G296" s="81"/>
      <c r="H296" s="82"/>
      <c r="I296" s="10"/>
      <c r="J296" s="10"/>
      <c r="K296" s="10"/>
      <c r="L296" s="10"/>
      <c r="M296" s="10"/>
      <c r="N296" s="10"/>
      <c r="O296" s="10"/>
      <c r="P296" s="10"/>
      <c r="Q296" s="10"/>
      <c r="R296" s="10"/>
      <c r="S296" s="10"/>
      <c r="T296" s="10"/>
      <c r="U296" s="10"/>
      <c r="V296" s="10"/>
      <c r="W296" s="10"/>
      <c r="X296" s="10"/>
      <c r="Y296" s="10"/>
      <c r="Z296" s="10"/>
      <c r="AA296" s="10"/>
      <c r="AB296" s="10"/>
      <c r="AC296" s="10"/>
    </row>
    <row r="297" ht="12.75" spans="1:29">
      <c r="A297" s="10"/>
      <c r="B297" s="10"/>
      <c r="C297" s="80"/>
      <c r="D297" s="10"/>
      <c r="E297" s="81"/>
      <c r="F297" s="81"/>
      <c r="G297" s="81"/>
      <c r="H297" s="82"/>
      <c r="I297" s="10"/>
      <c r="J297" s="10"/>
      <c r="K297" s="10"/>
      <c r="L297" s="10"/>
      <c r="M297" s="10"/>
      <c r="N297" s="10"/>
      <c r="O297" s="10"/>
      <c r="P297" s="10"/>
      <c r="Q297" s="10"/>
      <c r="R297" s="10"/>
      <c r="S297" s="10"/>
      <c r="T297" s="10"/>
      <c r="U297" s="10"/>
      <c r="V297" s="10"/>
      <c r="W297" s="10"/>
      <c r="X297" s="10"/>
      <c r="Y297" s="10"/>
      <c r="Z297" s="10"/>
      <c r="AA297" s="10"/>
      <c r="AB297" s="10"/>
      <c r="AC297" s="10"/>
    </row>
    <row r="298" ht="12.75" spans="1:29">
      <c r="A298" s="10"/>
      <c r="B298" s="10"/>
      <c r="C298" s="80"/>
      <c r="D298" s="10"/>
      <c r="E298" s="81"/>
      <c r="F298" s="81"/>
      <c r="G298" s="81"/>
      <c r="H298" s="82"/>
      <c r="I298" s="10"/>
      <c r="J298" s="10"/>
      <c r="K298" s="10"/>
      <c r="L298" s="10"/>
      <c r="M298" s="10"/>
      <c r="N298" s="10"/>
      <c r="O298" s="10"/>
      <c r="P298" s="10"/>
      <c r="Q298" s="10"/>
      <c r="R298" s="10"/>
      <c r="S298" s="10"/>
      <c r="T298" s="10"/>
      <c r="U298" s="10"/>
      <c r="V298" s="10"/>
      <c r="W298" s="10"/>
      <c r="X298" s="10"/>
      <c r="Y298" s="10"/>
      <c r="Z298" s="10"/>
      <c r="AA298" s="10"/>
      <c r="AB298" s="10"/>
      <c r="AC298" s="10"/>
    </row>
    <row r="299" ht="12.75" spans="1:29">
      <c r="A299" s="10"/>
      <c r="B299" s="10"/>
      <c r="C299" s="80"/>
      <c r="D299" s="10"/>
      <c r="E299" s="81"/>
      <c r="F299" s="81"/>
      <c r="G299" s="81"/>
      <c r="H299" s="82"/>
      <c r="I299" s="10"/>
      <c r="J299" s="10"/>
      <c r="K299" s="10"/>
      <c r="L299" s="10"/>
      <c r="M299" s="10"/>
      <c r="N299" s="10"/>
      <c r="O299" s="10"/>
      <c r="P299" s="10"/>
      <c r="Q299" s="10"/>
      <c r="R299" s="10"/>
      <c r="S299" s="10"/>
      <c r="T299" s="10"/>
      <c r="U299" s="10"/>
      <c r="V299" s="10"/>
      <c r="W299" s="10"/>
      <c r="X299" s="10"/>
      <c r="Y299" s="10"/>
      <c r="Z299" s="10"/>
      <c r="AA299" s="10"/>
      <c r="AB299" s="10"/>
      <c r="AC299" s="10"/>
    </row>
    <row r="300" ht="12.75" spans="1:29">
      <c r="A300" s="10"/>
      <c r="B300" s="10"/>
      <c r="C300" s="80"/>
      <c r="D300" s="10"/>
      <c r="E300" s="81"/>
      <c r="F300" s="81"/>
      <c r="G300" s="81"/>
      <c r="H300" s="82"/>
      <c r="I300" s="10"/>
      <c r="J300" s="10"/>
      <c r="K300" s="10"/>
      <c r="L300" s="10"/>
      <c r="M300" s="10"/>
      <c r="N300" s="10"/>
      <c r="O300" s="10"/>
      <c r="P300" s="10"/>
      <c r="Q300" s="10"/>
      <c r="R300" s="10"/>
      <c r="S300" s="10"/>
      <c r="T300" s="10"/>
      <c r="U300" s="10"/>
      <c r="V300" s="10"/>
      <c r="W300" s="10"/>
      <c r="X300" s="10"/>
      <c r="Y300" s="10"/>
      <c r="Z300" s="10"/>
      <c r="AA300" s="10"/>
      <c r="AB300" s="10"/>
      <c r="AC300" s="10"/>
    </row>
    <row r="301" ht="12.75" spans="1:29">
      <c r="A301" s="10"/>
      <c r="B301" s="10"/>
      <c r="C301" s="80"/>
      <c r="D301" s="10"/>
      <c r="E301" s="81"/>
      <c r="F301" s="81"/>
      <c r="G301" s="81"/>
      <c r="H301" s="82"/>
      <c r="I301" s="10"/>
      <c r="J301" s="10"/>
      <c r="K301" s="10"/>
      <c r="L301" s="10"/>
      <c r="M301" s="10"/>
      <c r="N301" s="10"/>
      <c r="O301" s="10"/>
      <c r="P301" s="10"/>
      <c r="Q301" s="10"/>
      <c r="R301" s="10"/>
      <c r="S301" s="10"/>
      <c r="T301" s="10"/>
      <c r="U301" s="10"/>
      <c r="V301" s="10"/>
      <c r="W301" s="10"/>
      <c r="X301" s="10"/>
      <c r="Y301" s="10"/>
      <c r="Z301" s="10"/>
      <c r="AA301" s="10"/>
      <c r="AB301" s="10"/>
      <c r="AC301" s="10"/>
    </row>
    <row r="302" ht="12.75" spans="1:29">
      <c r="A302" s="10"/>
      <c r="B302" s="10"/>
      <c r="C302" s="80"/>
      <c r="D302" s="10"/>
      <c r="E302" s="81"/>
      <c r="F302" s="81"/>
      <c r="G302" s="81"/>
      <c r="H302" s="82"/>
      <c r="I302" s="10"/>
      <c r="J302" s="10"/>
      <c r="K302" s="10"/>
      <c r="L302" s="10"/>
      <c r="M302" s="10"/>
      <c r="N302" s="10"/>
      <c r="O302" s="10"/>
      <c r="P302" s="10"/>
      <c r="Q302" s="10"/>
      <c r="R302" s="10"/>
      <c r="S302" s="10"/>
      <c r="T302" s="10"/>
      <c r="U302" s="10"/>
      <c r="V302" s="10"/>
      <c r="W302" s="10"/>
      <c r="X302" s="10"/>
      <c r="Y302" s="10"/>
      <c r="Z302" s="10"/>
      <c r="AA302" s="10"/>
      <c r="AB302" s="10"/>
      <c r="AC302" s="10"/>
    </row>
    <row r="303" ht="12.75" spans="1:29">
      <c r="A303" s="10"/>
      <c r="B303" s="10"/>
      <c r="C303" s="80"/>
      <c r="D303" s="10"/>
      <c r="E303" s="81"/>
      <c r="F303" s="81"/>
      <c r="G303" s="81"/>
      <c r="H303" s="82"/>
      <c r="I303" s="10"/>
      <c r="J303" s="10"/>
      <c r="K303" s="10"/>
      <c r="L303" s="10"/>
      <c r="M303" s="10"/>
      <c r="N303" s="10"/>
      <c r="O303" s="10"/>
      <c r="P303" s="10"/>
      <c r="Q303" s="10"/>
      <c r="R303" s="10"/>
      <c r="S303" s="10"/>
      <c r="T303" s="10"/>
      <c r="U303" s="10"/>
      <c r="V303" s="10"/>
      <c r="W303" s="10"/>
      <c r="X303" s="10"/>
      <c r="Y303" s="10"/>
      <c r="Z303" s="10"/>
      <c r="AA303" s="10"/>
      <c r="AB303" s="10"/>
      <c r="AC303" s="10"/>
    </row>
    <row r="304" ht="12.75" spans="1:29">
      <c r="A304" s="10"/>
      <c r="B304" s="10"/>
      <c r="C304" s="80"/>
      <c r="D304" s="10"/>
      <c r="E304" s="81"/>
      <c r="F304" s="81"/>
      <c r="G304" s="81"/>
      <c r="H304" s="82"/>
      <c r="I304" s="10"/>
      <c r="J304" s="10"/>
      <c r="K304" s="10"/>
      <c r="L304" s="10"/>
      <c r="M304" s="10"/>
      <c r="N304" s="10"/>
      <c r="O304" s="10"/>
      <c r="P304" s="10"/>
      <c r="Q304" s="10"/>
      <c r="R304" s="10"/>
      <c r="S304" s="10"/>
      <c r="T304" s="10"/>
      <c r="U304" s="10"/>
      <c r="V304" s="10"/>
      <c r="W304" s="10"/>
      <c r="X304" s="10"/>
      <c r="Y304" s="10"/>
      <c r="Z304" s="10"/>
      <c r="AA304" s="10"/>
      <c r="AB304" s="10"/>
      <c r="AC304" s="10"/>
    </row>
    <row r="305" ht="12.75" spans="1:29">
      <c r="A305" s="10"/>
      <c r="B305" s="10"/>
      <c r="C305" s="80"/>
      <c r="D305" s="10"/>
      <c r="E305" s="81"/>
      <c r="F305" s="81"/>
      <c r="G305" s="81"/>
      <c r="H305" s="82"/>
      <c r="I305" s="10"/>
      <c r="J305" s="10"/>
      <c r="K305" s="10"/>
      <c r="L305" s="10"/>
      <c r="M305" s="10"/>
      <c r="N305" s="10"/>
      <c r="O305" s="10"/>
      <c r="P305" s="10"/>
      <c r="Q305" s="10"/>
      <c r="R305" s="10"/>
      <c r="S305" s="10"/>
      <c r="T305" s="10"/>
      <c r="U305" s="10"/>
      <c r="V305" s="10"/>
      <c r="W305" s="10"/>
      <c r="X305" s="10"/>
      <c r="Y305" s="10"/>
      <c r="Z305" s="10"/>
      <c r="AA305" s="10"/>
      <c r="AB305" s="10"/>
      <c r="AC305" s="10"/>
    </row>
    <row r="306" ht="12.75" spans="1:29">
      <c r="A306" s="10"/>
      <c r="B306" s="10"/>
      <c r="C306" s="80"/>
      <c r="D306" s="10"/>
      <c r="E306" s="81"/>
      <c r="F306" s="81"/>
      <c r="G306" s="81"/>
      <c r="H306" s="82"/>
      <c r="I306" s="10"/>
      <c r="J306" s="10"/>
      <c r="K306" s="10"/>
      <c r="L306" s="10"/>
      <c r="M306" s="10"/>
      <c r="N306" s="10"/>
      <c r="O306" s="10"/>
      <c r="P306" s="10"/>
      <c r="Q306" s="10"/>
      <c r="R306" s="10"/>
      <c r="S306" s="10"/>
      <c r="T306" s="10"/>
      <c r="U306" s="10"/>
      <c r="V306" s="10"/>
      <c r="W306" s="10"/>
      <c r="X306" s="10"/>
      <c r="Y306" s="10"/>
      <c r="Z306" s="10"/>
      <c r="AA306" s="10"/>
      <c r="AB306" s="10"/>
      <c r="AC306" s="10"/>
    </row>
    <row r="307" ht="12.75" spans="1:29">
      <c r="A307" s="10"/>
      <c r="B307" s="10"/>
      <c r="C307" s="80"/>
      <c r="D307" s="10"/>
      <c r="E307" s="81"/>
      <c r="F307" s="81"/>
      <c r="G307" s="81"/>
      <c r="H307" s="82"/>
      <c r="I307" s="10"/>
      <c r="J307" s="10"/>
      <c r="K307" s="10"/>
      <c r="L307" s="10"/>
      <c r="M307" s="10"/>
      <c r="N307" s="10"/>
      <c r="O307" s="10"/>
      <c r="P307" s="10"/>
      <c r="Q307" s="10"/>
      <c r="R307" s="10"/>
      <c r="S307" s="10"/>
      <c r="T307" s="10"/>
      <c r="U307" s="10"/>
      <c r="V307" s="10"/>
      <c r="W307" s="10"/>
      <c r="X307" s="10"/>
      <c r="Y307" s="10"/>
      <c r="Z307" s="10"/>
      <c r="AA307" s="10"/>
      <c r="AB307" s="10"/>
      <c r="AC307" s="10"/>
    </row>
    <row r="308" ht="12.75" spans="1:29">
      <c r="A308" s="10"/>
      <c r="B308" s="10"/>
      <c r="C308" s="80"/>
      <c r="D308" s="10"/>
      <c r="E308" s="81"/>
      <c r="F308" s="81"/>
      <c r="G308" s="81"/>
      <c r="H308" s="82"/>
      <c r="I308" s="10"/>
      <c r="J308" s="10"/>
      <c r="K308" s="10"/>
      <c r="L308" s="10"/>
      <c r="M308" s="10"/>
      <c r="N308" s="10"/>
      <c r="O308" s="10"/>
      <c r="P308" s="10"/>
      <c r="Q308" s="10"/>
      <c r="R308" s="10"/>
      <c r="S308" s="10"/>
      <c r="T308" s="10"/>
      <c r="U308" s="10"/>
      <c r="V308" s="10"/>
      <c r="W308" s="10"/>
      <c r="X308" s="10"/>
      <c r="Y308" s="10"/>
      <c r="Z308" s="10"/>
      <c r="AA308" s="10"/>
      <c r="AB308" s="10"/>
      <c r="AC308" s="10"/>
    </row>
    <row r="309" ht="12.75" spans="1:29">
      <c r="A309" s="10"/>
      <c r="B309" s="10"/>
      <c r="C309" s="80"/>
      <c r="D309" s="10"/>
      <c r="E309" s="81"/>
      <c r="F309" s="81"/>
      <c r="G309" s="81"/>
      <c r="H309" s="82"/>
      <c r="I309" s="10"/>
      <c r="J309" s="10"/>
      <c r="K309" s="10"/>
      <c r="L309" s="10"/>
      <c r="M309" s="10"/>
      <c r="N309" s="10"/>
      <c r="O309" s="10"/>
      <c r="P309" s="10"/>
      <c r="Q309" s="10"/>
      <c r="R309" s="10"/>
      <c r="S309" s="10"/>
      <c r="T309" s="10"/>
      <c r="U309" s="10"/>
      <c r="V309" s="10"/>
      <c r="W309" s="10"/>
      <c r="X309" s="10"/>
      <c r="Y309" s="10"/>
      <c r="Z309" s="10"/>
      <c r="AA309" s="10"/>
      <c r="AB309" s="10"/>
      <c r="AC309" s="10"/>
    </row>
    <row r="310" ht="12.75" spans="1:29">
      <c r="A310" s="10"/>
      <c r="B310" s="10"/>
      <c r="C310" s="80"/>
      <c r="D310" s="10"/>
      <c r="E310" s="81"/>
      <c r="F310" s="81"/>
      <c r="G310" s="81"/>
      <c r="H310" s="82"/>
      <c r="I310" s="10"/>
      <c r="J310" s="10"/>
      <c r="K310" s="10"/>
      <c r="L310" s="10"/>
      <c r="M310" s="10"/>
      <c r="N310" s="10"/>
      <c r="O310" s="10"/>
      <c r="P310" s="10"/>
      <c r="Q310" s="10"/>
      <c r="R310" s="10"/>
      <c r="S310" s="10"/>
      <c r="T310" s="10"/>
      <c r="U310" s="10"/>
      <c r="V310" s="10"/>
      <c r="W310" s="10"/>
      <c r="X310" s="10"/>
      <c r="Y310" s="10"/>
      <c r="Z310" s="10"/>
      <c r="AA310" s="10"/>
      <c r="AB310" s="10"/>
      <c r="AC310" s="10"/>
    </row>
    <row r="311" ht="12.75" spans="1:29">
      <c r="A311" s="10"/>
      <c r="B311" s="10"/>
      <c r="C311" s="80"/>
      <c r="D311" s="10"/>
      <c r="E311" s="81"/>
      <c r="F311" s="81"/>
      <c r="G311" s="81"/>
      <c r="H311" s="82"/>
      <c r="I311" s="10"/>
      <c r="J311" s="10"/>
      <c r="K311" s="10"/>
      <c r="L311" s="10"/>
      <c r="M311" s="10"/>
      <c r="N311" s="10"/>
      <c r="O311" s="10"/>
      <c r="P311" s="10"/>
      <c r="Q311" s="10"/>
      <c r="R311" s="10"/>
      <c r="S311" s="10"/>
      <c r="T311" s="10"/>
      <c r="U311" s="10"/>
      <c r="V311" s="10"/>
      <c r="W311" s="10"/>
      <c r="X311" s="10"/>
      <c r="Y311" s="10"/>
      <c r="Z311" s="10"/>
      <c r="AA311" s="10"/>
      <c r="AB311" s="10"/>
      <c r="AC311" s="10"/>
    </row>
    <row r="312" ht="12.75" spans="1:29">
      <c r="A312" s="10"/>
      <c r="B312" s="10"/>
      <c r="C312" s="80"/>
      <c r="D312" s="10"/>
      <c r="E312" s="81"/>
      <c r="F312" s="81"/>
      <c r="G312" s="81"/>
      <c r="H312" s="82"/>
      <c r="I312" s="10"/>
      <c r="J312" s="10"/>
      <c r="K312" s="10"/>
      <c r="L312" s="10"/>
      <c r="M312" s="10"/>
      <c r="N312" s="10"/>
      <c r="O312" s="10"/>
      <c r="P312" s="10"/>
      <c r="Q312" s="10"/>
      <c r="R312" s="10"/>
      <c r="S312" s="10"/>
      <c r="T312" s="10"/>
      <c r="U312" s="10"/>
      <c r="V312" s="10"/>
      <c r="W312" s="10"/>
      <c r="X312" s="10"/>
      <c r="Y312" s="10"/>
      <c r="Z312" s="10"/>
      <c r="AA312" s="10"/>
      <c r="AB312" s="10"/>
      <c r="AC312" s="10"/>
    </row>
    <row r="313" ht="12.75" spans="1:29">
      <c r="A313" s="10"/>
      <c r="B313" s="10"/>
      <c r="C313" s="80"/>
      <c r="D313" s="10"/>
      <c r="E313" s="81"/>
      <c r="F313" s="81"/>
      <c r="G313" s="81"/>
      <c r="H313" s="82"/>
      <c r="I313" s="10"/>
      <c r="J313" s="10"/>
      <c r="K313" s="10"/>
      <c r="L313" s="10"/>
      <c r="M313" s="10"/>
      <c r="N313" s="10"/>
      <c r="O313" s="10"/>
      <c r="P313" s="10"/>
      <c r="Q313" s="10"/>
      <c r="R313" s="10"/>
      <c r="S313" s="10"/>
      <c r="T313" s="10"/>
      <c r="U313" s="10"/>
      <c r="V313" s="10"/>
      <c r="W313" s="10"/>
      <c r="X313" s="10"/>
      <c r="Y313" s="10"/>
      <c r="Z313" s="10"/>
      <c r="AA313" s="10"/>
      <c r="AB313" s="10"/>
      <c r="AC313" s="10"/>
    </row>
    <row r="314" ht="12.75" spans="1:29">
      <c r="A314" s="10"/>
      <c r="B314" s="10"/>
      <c r="C314" s="80"/>
      <c r="D314" s="10"/>
      <c r="E314" s="81"/>
      <c r="F314" s="81"/>
      <c r="G314" s="81"/>
      <c r="H314" s="82"/>
      <c r="I314" s="10"/>
      <c r="J314" s="10"/>
      <c r="K314" s="10"/>
      <c r="L314" s="10"/>
      <c r="M314" s="10"/>
      <c r="N314" s="10"/>
      <c r="O314" s="10"/>
      <c r="P314" s="10"/>
      <c r="Q314" s="10"/>
      <c r="R314" s="10"/>
      <c r="S314" s="10"/>
      <c r="T314" s="10"/>
      <c r="U314" s="10"/>
      <c r="V314" s="10"/>
      <c r="W314" s="10"/>
      <c r="X314" s="10"/>
      <c r="Y314" s="10"/>
      <c r="Z314" s="10"/>
      <c r="AA314" s="10"/>
      <c r="AB314" s="10"/>
      <c r="AC314" s="10"/>
    </row>
    <row r="315" ht="12.75" spans="1:29">
      <c r="A315" s="10"/>
      <c r="B315" s="10"/>
      <c r="C315" s="80"/>
      <c r="D315" s="10"/>
      <c r="E315" s="81"/>
      <c r="F315" s="81"/>
      <c r="G315" s="81"/>
      <c r="H315" s="82"/>
      <c r="I315" s="10"/>
      <c r="J315" s="10"/>
      <c r="K315" s="10"/>
      <c r="L315" s="10"/>
      <c r="M315" s="10"/>
      <c r="N315" s="10"/>
      <c r="O315" s="10"/>
      <c r="P315" s="10"/>
      <c r="Q315" s="10"/>
      <c r="R315" s="10"/>
      <c r="S315" s="10"/>
      <c r="T315" s="10"/>
      <c r="U315" s="10"/>
      <c r="V315" s="10"/>
      <c r="W315" s="10"/>
      <c r="X315" s="10"/>
      <c r="Y315" s="10"/>
      <c r="Z315" s="10"/>
      <c r="AA315" s="10"/>
      <c r="AB315" s="10"/>
      <c r="AC315" s="10"/>
    </row>
    <row r="316" ht="12.75" spans="1:29">
      <c r="A316" s="10"/>
      <c r="B316" s="10"/>
      <c r="C316" s="80"/>
      <c r="D316" s="10"/>
      <c r="E316" s="81"/>
      <c r="F316" s="81"/>
      <c r="G316" s="81"/>
      <c r="H316" s="82"/>
      <c r="I316" s="10"/>
      <c r="J316" s="10"/>
      <c r="K316" s="10"/>
      <c r="L316" s="10"/>
      <c r="M316" s="10"/>
      <c r="N316" s="10"/>
      <c r="O316" s="10"/>
      <c r="P316" s="10"/>
      <c r="Q316" s="10"/>
      <c r="R316" s="10"/>
      <c r="S316" s="10"/>
      <c r="T316" s="10"/>
      <c r="U316" s="10"/>
      <c r="V316" s="10"/>
      <c r="W316" s="10"/>
      <c r="X316" s="10"/>
      <c r="Y316" s="10"/>
      <c r="Z316" s="10"/>
      <c r="AA316" s="10"/>
      <c r="AB316" s="10"/>
      <c r="AC316" s="10"/>
    </row>
    <row r="317" ht="12.75" spans="1:29">
      <c r="A317" s="10"/>
      <c r="B317" s="10"/>
      <c r="C317" s="80"/>
      <c r="D317" s="10"/>
      <c r="E317" s="81"/>
      <c r="F317" s="81"/>
      <c r="G317" s="81"/>
      <c r="H317" s="82"/>
      <c r="I317" s="10"/>
      <c r="J317" s="10"/>
      <c r="K317" s="10"/>
      <c r="L317" s="10"/>
      <c r="M317" s="10"/>
      <c r="N317" s="10"/>
      <c r="O317" s="10"/>
      <c r="P317" s="10"/>
      <c r="Q317" s="10"/>
      <c r="R317" s="10"/>
      <c r="S317" s="10"/>
      <c r="T317" s="10"/>
      <c r="U317" s="10"/>
      <c r="V317" s="10"/>
      <c r="W317" s="10"/>
      <c r="X317" s="10"/>
      <c r="Y317" s="10"/>
      <c r="Z317" s="10"/>
      <c r="AA317" s="10"/>
      <c r="AB317" s="10"/>
      <c r="AC317" s="10"/>
    </row>
    <row r="318" ht="12.75" spans="1:29">
      <c r="A318" s="10"/>
      <c r="B318" s="10"/>
      <c r="C318" s="80"/>
      <c r="D318" s="10"/>
      <c r="E318" s="81"/>
      <c r="F318" s="81"/>
      <c r="G318" s="81"/>
      <c r="H318" s="82"/>
      <c r="I318" s="10"/>
      <c r="J318" s="10"/>
      <c r="K318" s="10"/>
      <c r="L318" s="10"/>
      <c r="M318" s="10"/>
      <c r="N318" s="10"/>
      <c r="O318" s="10"/>
      <c r="P318" s="10"/>
      <c r="Q318" s="10"/>
      <c r="R318" s="10"/>
      <c r="S318" s="10"/>
      <c r="T318" s="10"/>
      <c r="U318" s="10"/>
      <c r="V318" s="10"/>
      <c r="W318" s="10"/>
      <c r="X318" s="10"/>
      <c r="Y318" s="10"/>
      <c r="Z318" s="10"/>
      <c r="AA318" s="10"/>
      <c r="AB318" s="10"/>
      <c r="AC318" s="10"/>
    </row>
    <row r="319" ht="12.75" spans="1:29">
      <c r="A319" s="10"/>
      <c r="B319" s="10"/>
      <c r="C319" s="80"/>
      <c r="D319" s="10"/>
      <c r="E319" s="81"/>
      <c r="F319" s="81"/>
      <c r="G319" s="81"/>
      <c r="H319" s="82"/>
      <c r="I319" s="10"/>
      <c r="J319" s="10"/>
      <c r="K319" s="10"/>
      <c r="L319" s="10"/>
      <c r="M319" s="10"/>
      <c r="N319" s="10"/>
      <c r="O319" s="10"/>
      <c r="P319" s="10"/>
      <c r="Q319" s="10"/>
      <c r="R319" s="10"/>
      <c r="S319" s="10"/>
      <c r="T319" s="10"/>
      <c r="U319" s="10"/>
      <c r="V319" s="10"/>
      <c r="W319" s="10"/>
      <c r="X319" s="10"/>
      <c r="Y319" s="10"/>
      <c r="Z319" s="10"/>
      <c r="AA319" s="10"/>
      <c r="AB319" s="10"/>
      <c r="AC319" s="10"/>
    </row>
    <row r="320" ht="12.75" spans="1:29">
      <c r="A320" s="10"/>
      <c r="B320" s="10"/>
      <c r="C320" s="80"/>
      <c r="D320" s="10"/>
      <c r="E320" s="81"/>
      <c r="F320" s="81"/>
      <c r="G320" s="81"/>
      <c r="H320" s="82"/>
      <c r="I320" s="10"/>
      <c r="J320" s="10"/>
      <c r="K320" s="10"/>
      <c r="L320" s="10"/>
      <c r="M320" s="10"/>
      <c r="N320" s="10"/>
      <c r="O320" s="10"/>
      <c r="P320" s="10"/>
      <c r="Q320" s="10"/>
      <c r="R320" s="10"/>
      <c r="S320" s="10"/>
      <c r="T320" s="10"/>
      <c r="U320" s="10"/>
      <c r="V320" s="10"/>
      <c r="W320" s="10"/>
      <c r="X320" s="10"/>
      <c r="Y320" s="10"/>
      <c r="Z320" s="10"/>
      <c r="AA320" s="10"/>
      <c r="AB320" s="10"/>
      <c r="AC320" s="10"/>
    </row>
    <row r="321" ht="12.75" spans="1:29">
      <c r="A321" s="10"/>
      <c r="B321" s="10"/>
      <c r="C321" s="80"/>
      <c r="D321" s="10"/>
      <c r="E321" s="81"/>
      <c r="F321" s="81"/>
      <c r="G321" s="81"/>
      <c r="H321" s="82"/>
      <c r="I321" s="10"/>
      <c r="J321" s="10"/>
      <c r="K321" s="10"/>
      <c r="L321" s="10"/>
      <c r="M321" s="10"/>
      <c r="N321" s="10"/>
      <c r="O321" s="10"/>
      <c r="P321" s="10"/>
      <c r="Q321" s="10"/>
      <c r="R321" s="10"/>
      <c r="S321" s="10"/>
      <c r="T321" s="10"/>
      <c r="U321" s="10"/>
      <c r="V321" s="10"/>
      <c r="W321" s="10"/>
      <c r="X321" s="10"/>
      <c r="Y321" s="10"/>
      <c r="Z321" s="10"/>
      <c r="AA321" s="10"/>
      <c r="AB321" s="10"/>
      <c r="AC321" s="10"/>
    </row>
    <row r="322" ht="12.75" spans="1:29">
      <c r="A322" s="10"/>
      <c r="B322" s="10"/>
      <c r="C322" s="80"/>
      <c r="D322" s="10"/>
      <c r="E322" s="81"/>
      <c r="F322" s="81"/>
      <c r="G322" s="81"/>
      <c r="H322" s="82"/>
      <c r="I322" s="10"/>
      <c r="J322" s="10"/>
      <c r="K322" s="10"/>
      <c r="L322" s="10"/>
      <c r="M322" s="10"/>
      <c r="N322" s="10"/>
      <c r="O322" s="10"/>
      <c r="P322" s="10"/>
      <c r="Q322" s="10"/>
      <c r="R322" s="10"/>
      <c r="S322" s="10"/>
      <c r="T322" s="10"/>
      <c r="U322" s="10"/>
      <c r="V322" s="10"/>
      <c r="W322" s="10"/>
      <c r="X322" s="10"/>
      <c r="Y322" s="10"/>
      <c r="Z322" s="10"/>
      <c r="AA322" s="10"/>
      <c r="AB322" s="10"/>
      <c r="AC322" s="10"/>
    </row>
    <row r="323" ht="12.75" spans="1:29">
      <c r="A323" s="10"/>
      <c r="B323" s="10"/>
      <c r="C323" s="80"/>
      <c r="D323" s="10"/>
      <c r="E323" s="81"/>
      <c r="F323" s="81"/>
      <c r="G323" s="81"/>
      <c r="H323" s="82"/>
      <c r="I323" s="10"/>
      <c r="J323" s="10"/>
      <c r="K323" s="10"/>
      <c r="L323" s="10"/>
      <c r="M323" s="10"/>
      <c r="N323" s="10"/>
      <c r="O323" s="10"/>
      <c r="P323" s="10"/>
      <c r="Q323" s="10"/>
      <c r="R323" s="10"/>
      <c r="S323" s="10"/>
      <c r="T323" s="10"/>
      <c r="U323" s="10"/>
      <c r="V323" s="10"/>
      <c r="W323" s="10"/>
      <c r="X323" s="10"/>
      <c r="Y323" s="10"/>
      <c r="Z323" s="10"/>
      <c r="AA323" s="10"/>
      <c r="AB323" s="10"/>
      <c r="AC323" s="10"/>
    </row>
    <row r="324" ht="12.75" spans="1:29">
      <c r="A324" s="10"/>
      <c r="B324" s="10"/>
      <c r="C324" s="80"/>
      <c r="D324" s="10"/>
      <c r="E324" s="81"/>
      <c r="F324" s="81"/>
      <c r="G324" s="81"/>
      <c r="H324" s="82"/>
      <c r="I324" s="10"/>
      <c r="J324" s="10"/>
      <c r="K324" s="10"/>
      <c r="L324" s="10"/>
      <c r="M324" s="10"/>
      <c r="N324" s="10"/>
      <c r="O324" s="10"/>
      <c r="P324" s="10"/>
      <c r="Q324" s="10"/>
      <c r="R324" s="10"/>
      <c r="S324" s="10"/>
      <c r="T324" s="10"/>
      <c r="U324" s="10"/>
      <c r="V324" s="10"/>
      <c r="W324" s="10"/>
      <c r="X324" s="10"/>
      <c r="Y324" s="10"/>
      <c r="Z324" s="10"/>
      <c r="AA324" s="10"/>
      <c r="AB324" s="10"/>
      <c r="AC324" s="10"/>
    </row>
    <row r="325" ht="12.75" spans="1:29">
      <c r="A325" s="10"/>
      <c r="B325" s="10"/>
      <c r="C325" s="80"/>
      <c r="D325" s="10"/>
      <c r="E325" s="81"/>
      <c r="F325" s="81"/>
      <c r="G325" s="81"/>
      <c r="H325" s="82"/>
      <c r="I325" s="10"/>
      <c r="J325" s="10"/>
      <c r="K325" s="10"/>
      <c r="L325" s="10"/>
      <c r="M325" s="10"/>
      <c r="N325" s="10"/>
      <c r="O325" s="10"/>
      <c r="P325" s="10"/>
      <c r="Q325" s="10"/>
      <c r="R325" s="10"/>
      <c r="S325" s="10"/>
      <c r="T325" s="10"/>
      <c r="U325" s="10"/>
      <c r="V325" s="10"/>
      <c r="W325" s="10"/>
      <c r="X325" s="10"/>
      <c r="Y325" s="10"/>
      <c r="Z325" s="10"/>
      <c r="AA325" s="10"/>
      <c r="AB325" s="10"/>
      <c r="AC325" s="10"/>
    </row>
    <row r="326" ht="12.75" spans="1:29">
      <c r="A326" s="10"/>
      <c r="B326" s="10"/>
      <c r="C326" s="80"/>
      <c r="D326" s="10"/>
      <c r="E326" s="81"/>
      <c r="F326" s="81"/>
      <c r="G326" s="81"/>
      <c r="H326" s="82"/>
      <c r="I326" s="10"/>
      <c r="J326" s="10"/>
      <c r="K326" s="10"/>
      <c r="L326" s="10"/>
      <c r="M326" s="10"/>
      <c r="N326" s="10"/>
      <c r="O326" s="10"/>
      <c r="P326" s="10"/>
      <c r="Q326" s="10"/>
      <c r="R326" s="10"/>
      <c r="S326" s="10"/>
      <c r="T326" s="10"/>
      <c r="U326" s="10"/>
      <c r="V326" s="10"/>
      <c r="W326" s="10"/>
      <c r="X326" s="10"/>
      <c r="Y326" s="10"/>
      <c r="Z326" s="10"/>
      <c r="AA326" s="10"/>
      <c r="AB326" s="10"/>
      <c r="AC326" s="10"/>
    </row>
    <row r="327" ht="12.75" spans="1:29">
      <c r="A327" s="10"/>
      <c r="B327" s="10"/>
      <c r="C327" s="80"/>
      <c r="D327" s="10"/>
      <c r="E327" s="81"/>
      <c r="F327" s="81"/>
      <c r="G327" s="81"/>
      <c r="H327" s="82"/>
      <c r="I327" s="10"/>
      <c r="J327" s="10"/>
      <c r="K327" s="10"/>
      <c r="L327" s="10"/>
      <c r="M327" s="10"/>
      <c r="N327" s="10"/>
      <c r="O327" s="10"/>
      <c r="P327" s="10"/>
      <c r="Q327" s="10"/>
      <c r="R327" s="10"/>
      <c r="S327" s="10"/>
      <c r="T327" s="10"/>
      <c r="U327" s="10"/>
      <c r="V327" s="10"/>
      <c r="W327" s="10"/>
      <c r="X327" s="10"/>
      <c r="Y327" s="10"/>
      <c r="Z327" s="10"/>
      <c r="AA327" s="10"/>
      <c r="AB327" s="10"/>
      <c r="AC327" s="10"/>
    </row>
    <row r="328" ht="12.75" spans="1:29">
      <c r="A328" s="10"/>
      <c r="B328" s="10"/>
      <c r="C328" s="80"/>
      <c r="D328" s="10"/>
      <c r="E328" s="81"/>
      <c r="F328" s="81"/>
      <c r="G328" s="81"/>
      <c r="H328" s="82"/>
      <c r="I328" s="10"/>
      <c r="J328" s="10"/>
      <c r="K328" s="10"/>
      <c r="L328" s="10"/>
      <c r="M328" s="10"/>
      <c r="N328" s="10"/>
      <c r="O328" s="10"/>
      <c r="P328" s="10"/>
      <c r="Q328" s="10"/>
      <c r="R328" s="10"/>
      <c r="S328" s="10"/>
      <c r="T328" s="10"/>
      <c r="U328" s="10"/>
      <c r="V328" s="10"/>
      <c r="W328" s="10"/>
      <c r="X328" s="10"/>
      <c r="Y328" s="10"/>
      <c r="Z328" s="10"/>
      <c r="AA328" s="10"/>
      <c r="AB328" s="10"/>
      <c r="AC328" s="10"/>
    </row>
    <row r="329" ht="12.75" spans="1:29">
      <c r="A329" s="10"/>
      <c r="B329" s="10"/>
      <c r="C329" s="80"/>
      <c r="D329" s="10"/>
      <c r="E329" s="81"/>
      <c r="F329" s="81"/>
      <c r="G329" s="81"/>
      <c r="H329" s="82"/>
      <c r="I329" s="10"/>
      <c r="J329" s="10"/>
      <c r="K329" s="10"/>
      <c r="L329" s="10"/>
      <c r="M329" s="10"/>
      <c r="N329" s="10"/>
      <c r="O329" s="10"/>
      <c r="P329" s="10"/>
      <c r="Q329" s="10"/>
      <c r="R329" s="10"/>
      <c r="S329" s="10"/>
      <c r="T329" s="10"/>
      <c r="U329" s="10"/>
      <c r="V329" s="10"/>
      <c r="W329" s="10"/>
      <c r="X329" s="10"/>
      <c r="Y329" s="10"/>
      <c r="Z329" s="10"/>
      <c r="AA329" s="10"/>
      <c r="AB329" s="10"/>
      <c r="AC329" s="10"/>
    </row>
    <row r="330" ht="12.75" spans="1:29">
      <c r="A330" s="10"/>
      <c r="B330" s="10"/>
      <c r="C330" s="80"/>
      <c r="D330" s="10"/>
      <c r="E330" s="81"/>
      <c r="F330" s="81"/>
      <c r="G330" s="81"/>
      <c r="H330" s="82"/>
      <c r="I330" s="10"/>
      <c r="J330" s="10"/>
      <c r="K330" s="10"/>
      <c r="L330" s="10"/>
      <c r="M330" s="10"/>
      <c r="N330" s="10"/>
      <c r="O330" s="10"/>
      <c r="P330" s="10"/>
      <c r="Q330" s="10"/>
      <c r="R330" s="10"/>
      <c r="S330" s="10"/>
      <c r="T330" s="10"/>
      <c r="U330" s="10"/>
      <c r="V330" s="10"/>
      <c r="W330" s="10"/>
      <c r="X330" s="10"/>
      <c r="Y330" s="10"/>
      <c r="Z330" s="10"/>
      <c r="AA330" s="10"/>
      <c r="AB330" s="10"/>
      <c r="AC330" s="10"/>
    </row>
    <row r="331" ht="12.75" spans="1:29">
      <c r="A331" s="10"/>
      <c r="B331" s="10"/>
      <c r="C331" s="80"/>
      <c r="D331" s="10"/>
      <c r="E331" s="81"/>
      <c r="F331" s="81"/>
      <c r="G331" s="81"/>
      <c r="H331" s="82"/>
      <c r="I331" s="10"/>
      <c r="J331" s="10"/>
      <c r="K331" s="10"/>
      <c r="L331" s="10"/>
      <c r="M331" s="10"/>
      <c r="N331" s="10"/>
      <c r="O331" s="10"/>
      <c r="P331" s="10"/>
      <c r="Q331" s="10"/>
      <c r="R331" s="10"/>
      <c r="S331" s="10"/>
      <c r="T331" s="10"/>
      <c r="U331" s="10"/>
      <c r="V331" s="10"/>
      <c r="W331" s="10"/>
      <c r="X331" s="10"/>
      <c r="Y331" s="10"/>
      <c r="Z331" s="10"/>
      <c r="AA331" s="10"/>
      <c r="AB331" s="10"/>
      <c r="AC331" s="10"/>
    </row>
    <row r="332" ht="12.75" spans="1:29">
      <c r="A332" s="10"/>
      <c r="B332" s="10"/>
      <c r="C332" s="80"/>
      <c r="D332" s="10"/>
      <c r="E332" s="81"/>
      <c r="F332" s="81"/>
      <c r="G332" s="81"/>
      <c r="H332" s="82"/>
      <c r="I332" s="10"/>
      <c r="J332" s="10"/>
      <c r="K332" s="10"/>
      <c r="L332" s="10"/>
      <c r="M332" s="10"/>
      <c r="N332" s="10"/>
      <c r="O332" s="10"/>
      <c r="P332" s="10"/>
      <c r="Q332" s="10"/>
      <c r="R332" s="10"/>
      <c r="S332" s="10"/>
      <c r="T332" s="10"/>
      <c r="U332" s="10"/>
      <c r="V332" s="10"/>
      <c r="W332" s="10"/>
      <c r="X332" s="10"/>
      <c r="Y332" s="10"/>
      <c r="Z332" s="10"/>
      <c r="AA332" s="10"/>
      <c r="AB332" s="10"/>
      <c r="AC332" s="10"/>
    </row>
    <row r="333" ht="12.75" spans="1:29">
      <c r="A333" s="10"/>
      <c r="B333" s="10"/>
      <c r="C333" s="80"/>
      <c r="D333" s="10"/>
      <c r="E333" s="81"/>
      <c r="F333" s="81"/>
      <c r="G333" s="81"/>
      <c r="H333" s="82"/>
      <c r="I333" s="10"/>
      <c r="J333" s="10"/>
      <c r="K333" s="10"/>
      <c r="L333" s="10"/>
      <c r="M333" s="10"/>
      <c r="N333" s="10"/>
      <c r="O333" s="10"/>
      <c r="P333" s="10"/>
      <c r="Q333" s="10"/>
      <c r="R333" s="10"/>
      <c r="S333" s="10"/>
      <c r="T333" s="10"/>
      <c r="U333" s="10"/>
      <c r="V333" s="10"/>
      <c r="W333" s="10"/>
      <c r="X333" s="10"/>
      <c r="Y333" s="10"/>
      <c r="Z333" s="10"/>
      <c r="AA333" s="10"/>
      <c r="AB333" s="10"/>
      <c r="AC333" s="10"/>
    </row>
    <row r="334" ht="12.75" spans="1:29">
      <c r="A334" s="10"/>
      <c r="B334" s="10"/>
      <c r="C334" s="80"/>
      <c r="D334" s="10"/>
      <c r="E334" s="81"/>
      <c r="F334" s="81"/>
      <c r="G334" s="81"/>
      <c r="H334" s="82"/>
      <c r="I334" s="10"/>
      <c r="J334" s="10"/>
      <c r="K334" s="10"/>
      <c r="L334" s="10"/>
      <c r="M334" s="10"/>
      <c r="N334" s="10"/>
      <c r="O334" s="10"/>
      <c r="P334" s="10"/>
      <c r="Q334" s="10"/>
      <c r="R334" s="10"/>
      <c r="S334" s="10"/>
      <c r="T334" s="10"/>
      <c r="U334" s="10"/>
      <c r="V334" s="10"/>
      <c r="W334" s="10"/>
      <c r="X334" s="10"/>
      <c r="Y334" s="10"/>
      <c r="Z334" s="10"/>
      <c r="AA334" s="10"/>
      <c r="AB334" s="10"/>
      <c r="AC334" s="10"/>
    </row>
    <row r="335" ht="12.75" spans="1:29">
      <c r="A335" s="10"/>
      <c r="B335" s="10"/>
      <c r="C335" s="80"/>
      <c r="D335" s="10"/>
      <c r="E335" s="81"/>
      <c r="F335" s="81"/>
      <c r="G335" s="81"/>
      <c r="H335" s="82"/>
      <c r="I335" s="10"/>
      <c r="J335" s="10"/>
      <c r="K335" s="10"/>
      <c r="L335" s="10"/>
      <c r="M335" s="10"/>
      <c r="N335" s="10"/>
      <c r="O335" s="10"/>
      <c r="P335" s="10"/>
      <c r="Q335" s="10"/>
      <c r="R335" s="10"/>
      <c r="S335" s="10"/>
      <c r="T335" s="10"/>
      <c r="U335" s="10"/>
      <c r="V335" s="10"/>
      <c r="W335" s="10"/>
      <c r="X335" s="10"/>
      <c r="Y335" s="10"/>
      <c r="Z335" s="10"/>
      <c r="AA335" s="10"/>
      <c r="AB335" s="10"/>
      <c r="AC335" s="10"/>
    </row>
    <row r="336" ht="12.75" spans="1:29">
      <c r="A336" s="10"/>
      <c r="B336" s="10"/>
      <c r="C336" s="80"/>
      <c r="D336" s="10"/>
      <c r="E336" s="81"/>
      <c r="F336" s="81"/>
      <c r="G336" s="81"/>
      <c r="H336" s="82"/>
      <c r="I336" s="10"/>
      <c r="J336" s="10"/>
      <c r="K336" s="10"/>
      <c r="L336" s="10"/>
      <c r="M336" s="10"/>
      <c r="N336" s="10"/>
      <c r="O336" s="10"/>
      <c r="P336" s="10"/>
      <c r="Q336" s="10"/>
      <c r="R336" s="10"/>
      <c r="S336" s="10"/>
      <c r="T336" s="10"/>
      <c r="U336" s="10"/>
      <c r="V336" s="10"/>
      <c r="W336" s="10"/>
      <c r="X336" s="10"/>
      <c r="Y336" s="10"/>
      <c r="Z336" s="10"/>
      <c r="AA336" s="10"/>
      <c r="AB336" s="10"/>
      <c r="AC336" s="10"/>
    </row>
    <row r="337" ht="12.75" spans="1:29">
      <c r="A337" s="10"/>
      <c r="B337" s="10"/>
      <c r="C337" s="80"/>
      <c r="D337" s="10"/>
      <c r="E337" s="81"/>
      <c r="F337" s="81"/>
      <c r="G337" s="81"/>
      <c r="H337" s="82"/>
      <c r="I337" s="10"/>
      <c r="J337" s="10"/>
      <c r="K337" s="10"/>
      <c r="L337" s="10"/>
      <c r="M337" s="10"/>
      <c r="N337" s="10"/>
      <c r="O337" s="10"/>
      <c r="P337" s="10"/>
      <c r="Q337" s="10"/>
      <c r="R337" s="10"/>
      <c r="S337" s="10"/>
      <c r="T337" s="10"/>
      <c r="U337" s="10"/>
      <c r="V337" s="10"/>
      <c r="W337" s="10"/>
      <c r="X337" s="10"/>
      <c r="Y337" s="10"/>
      <c r="Z337" s="10"/>
      <c r="AA337" s="10"/>
      <c r="AB337" s="10"/>
      <c r="AC337" s="10"/>
    </row>
    <row r="338" ht="12.75" spans="1:29">
      <c r="A338" s="10"/>
      <c r="B338" s="10"/>
      <c r="C338" s="80"/>
      <c r="D338" s="10"/>
      <c r="E338" s="81"/>
      <c r="F338" s="81"/>
      <c r="G338" s="81"/>
      <c r="H338" s="82"/>
      <c r="I338" s="10"/>
      <c r="J338" s="10"/>
      <c r="K338" s="10"/>
      <c r="L338" s="10"/>
      <c r="M338" s="10"/>
      <c r="N338" s="10"/>
      <c r="O338" s="10"/>
      <c r="P338" s="10"/>
      <c r="Q338" s="10"/>
      <c r="R338" s="10"/>
      <c r="S338" s="10"/>
      <c r="T338" s="10"/>
      <c r="U338" s="10"/>
      <c r="V338" s="10"/>
      <c r="W338" s="10"/>
      <c r="X338" s="10"/>
      <c r="Y338" s="10"/>
      <c r="Z338" s="10"/>
      <c r="AA338" s="10"/>
      <c r="AB338" s="10"/>
      <c r="AC338" s="10"/>
    </row>
    <row r="339" ht="12.75" spans="1:29">
      <c r="A339" s="10"/>
      <c r="B339" s="10"/>
      <c r="C339" s="80"/>
      <c r="D339" s="10"/>
      <c r="E339" s="81"/>
      <c r="F339" s="81"/>
      <c r="G339" s="81"/>
      <c r="H339" s="82"/>
      <c r="I339" s="10"/>
      <c r="J339" s="10"/>
      <c r="K339" s="10"/>
      <c r="L339" s="10"/>
      <c r="M339" s="10"/>
      <c r="N339" s="10"/>
      <c r="O339" s="10"/>
      <c r="P339" s="10"/>
      <c r="Q339" s="10"/>
      <c r="R339" s="10"/>
      <c r="S339" s="10"/>
      <c r="T339" s="10"/>
      <c r="U339" s="10"/>
      <c r="V339" s="10"/>
      <c r="W339" s="10"/>
      <c r="X339" s="10"/>
      <c r="Y339" s="10"/>
      <c r="Z339" s="10"/>
      <c r="AA339" s="10"/>
      <c r="AB339" s="10"/>
      <c r="AC339" s="10"/>
    </row>
    <row r="340" ht="12.75" spans="1:29">
      <c r="A340" s="10"/>
      <c r="B340" s="10"/>
      <c r="C340" s="80"/>
      <c r="D340" s="10"/>
      <c r="E340" s="81"/>
      <c r="F340" s="81"/>
      <c r="G340" s="81"/>
      <c r="H340" s="82"/>
      <c r="I340" s="10"/>
      <c r="J340" s="10"/>
      <c r="K340" s="10"/>
      <c r="L340" s="10"/>
      <c r="M340" s="10"/>
      <c r="N340" s="10"/>
      <c r="O340" s="10"/>
      <c r="P340" s="10"/>
      <c r="Q340" s="10"/>
      <c r="R340" s="10"/>
      <c r="S340" s="10"/>
      <c r="T340" s="10"/>
      <c r="U340" s="10"/>
      <c r="V340" s="10"/>
      <c r="W340" s="10"/>
      <c r="X340" s="10"/>
      <c r="Y340" s="10"/>
      <c r="Z340" s="10"/>
      <c r="AA340" s="10"/>
      <c r="AB340" s="10"/>
      <c r="AC340" s="10"/>
    </row>
    <row r="341" ht="12.75" spans="1:29">
      <c r="A341" s="10"/>
      <c r="B341" s="10"/>
      <c r="C341" s="80"/>
      <c r="D341" s="10"/>
      <c r="E341" s="81"/>
      <c r="F341" s="81"/>
      <c r="G341" s="81"/>
      <c r="H341" s="82"/>
      <c r="I341" s="10"/>
      <c r="J341" s="10"/>
      <c r="K341" s="10"/>
      <c r="L341" s="10"/>
      <c r="M341" s="10"/>
      <c r="N341" s="10"/>
      <c r="O341" s="10"/>
      <c r="P341" s="10"/>
      <c r="Q341" s="10"/>
      <c r="R341" s="10"/>
      <c r="S341" s="10"/>
      <c r="T341" s="10"/>
      <c r="U341" s="10"/>
      <c r="V341" s="10"/>
      <c r="W341" s="10"/>
      <c r="X341" s="10"/>
      <c r="Y341" s="10"/>
      <c r="Z341" s="10"/>
      <c r="AA341" s="10"/>
      <c r="AB341" s="10"/>
      <c r="AC341" s="10"/>
    </row>
    <row r="342" ht="12.75" spans="1:29">
      <c r="A342" s="10"/>
      <c r="B342" s="10"/>
      <c r="C342" s="80"/>
      <c r="D342" s="10"/>
      <c r="E342" s="81"/>
      <c r="F342" s="81"/>
      <c r="G342" s="81"/>
      <c r="H342" s="82"/>
      <c r="I342" s="10"/>
      <c r="J342" s="10"/>
      <c r="K342" s="10"/>
      <c r="L342" s="10"/>
      <c r="M342" s="10"/>
      <c r="N342" s="10"/>
      <c r="O342" s="10"/>
      <c r="P342" s="10"/>
      <c r="Q342" s="10"/>
      <c r="R342" s="10"/>
      <c r="S342" s="10"/>
      <c r="T342" s="10"/>
      <c r="U342" s="10"/>
      <c r="V342" s="10"/>
      <c r="W342" s="10"/>
      <c r="X342" s="10"/>
      <c r="Y342" s="10"/>
      <c r="Z342" s="10"/>
      <c r="AA342" s="10"/>
      <c r="AB342" s="10"/>
      <c r="AC342" s="10"/>
    </row>
    <row r="343" ht="12.75" spans="1:29">
      <c r="A343" s="10"/>
      <c r="B343" s="10"/>
      <c r="C343" s="80"/>
      <c r="D343" s="10"/>
      <c r="E343" s="81"/>
      <c r="F343" s="81"/>
      <c r="G343" s="81"/>
      <c r="H343" s="82"/>
      <c r="I343" s="10"/>
      <c r="J343" s="10"/>
      <c r="K343" s="10"/>
      <c r="L343" s="10"/>
      <c r="M343" s="10"/>
      <c r="N343" s="10"/>
      <c r="O343" s="10"/>
      <c r="P343" s="10"/>
      <c r="Q343" s="10"/>
      <c r="R343" s="10"/>
      <c r="S343" s="10"/>
      <c r="T343" s="10"/>
      <c r="U343" s="10"/>
      <c r="V343" s="10"/>
      <c r="W343" s="10"/>
      <c r="X343" s="10"/>
      <c r="Y343" s="10"/>
      <c r="Z343" s="10"/>
      <c r="AA343" s="10"/>
      <c r="AB343" s="10"/>
      <c r="AC343" s="10"/>
    </row>
    <row r="344" ht="12.75" spans="1:29">
      <c r="A344" s="10"/>
      <c r="B344" s="10"/>
      <c r="C344" s="80"/>
      <c r="D344" s="10"/>
      <c r="E344" s="81"/>
      <c r="F344" s="81"/>
      <c r="G344" s="81"/>
      <c r="H344" s="82"/>
      <c r="I344" s="10"/>
      <c r="J344" s="10"/>
      <c r="K344" s="10"/>
      <c r="L344" s="10"/>
      <c r="M344" s="10"/>
      <c r="N344" s="10"/>
      <c r="O344" s="10"/>
      <c r="P344" s="10"/>
      <c r="Q344" s="10"/>
      <c r="R344" s="10"/>
      <c r="S344" s="10"/>
      <c r="T344" s="10"/>
      <c r="U344" s="10"/>
      <c r="V344" s="10"/>
      <c r="W344" s="10"/>
      <c r="X344" s="10"/>
      <c r="Y344" s="10"/>
      <c r="Z344" s="10"/>
      <c r="AA344" s="10"/>
      <c r="AB344" s="10"/>
      <c r="AC344" s="10"/>
    </row>
    <row r="345" ht="12.75" spans="1:29">
      <c r="A345" s="10"/>
      <c r="B345" s="10"/>
      <c r="C345" s="80"/>
      <c r="D345" s="10"/>
      <c r="E345" s="81"/>
      <c r="F345" s="81"/>
      <c r="G345" s="81"/>
      <c r="H345" s="82"/>
      <c r="I345" s="10"/>
      <c r="J345" s="10"/>
      <c r="K345" s="10"/>
      <c r="L345" s="10"/>
      <c r="M345" s="10"/>
      <c r="N345" s="10"/>
      <c r="O345" s="10"/>
      <c r="P345" s="10"/>
      <c r="Q345" s="10"/>
      <c r="R345" s="10"/>
      <c r="S345" s="10"/>
      <c r="T345" s="10"/>
      <c r="U345" s="10"/>
      <c r="V345" s="10"/>
      <c r="W345" s="10"/>
      <c r="X345" s="10"/>
      <c r="Y345" s="10"/>
      <c r="Z345" s="10"/>
      <c r="AA345" s="10"/>
      <c r="AB345" s="10"/>
      <c r="AC345" s="10"/>
    </row>
    <row r="346" ht="12.75" spans="1:29">
      <c r="A346" s="10"/>
      <c r="B346" s="10"/>
      <c r="C346" s="80"/>
      <c r="D346" s="10"/>
      <c r="E346" s="81"/>
      <c r="F346" s="81"/>
      <c r="G346" s="81"/>
      <c r="H346" s="82"/>
      <c r="I346" s="10"/>
      <c r="J346" s="10"/>
      <c r="K346" s="10"/>
      <c r="L346" s="10"/>
      <c r="M346" s="10"/>
      <c r="N346" s="10"/>
      <c r="O346" s="10"/>
      <c r="P346" s="10"/>
      <c r="Q346" s="10"/>
      <c r="R346" s="10"/>
      <c r="S346" s="10"/>
      <c r="T346" s="10"/>
      <c r="U346" s="10"/>
      <c r="V346" s="10"/>
      <c r="W346" s="10"/>
      <c r="X346" s="10"/>
      <c r="Y346" s="10"/>
      <c r="Z346" s="10"/>
      <c r="AA346" s="10"/>
      <c r="AB346" s="10"/>
      <c r="AC346" s="10"/>
    </row>
    <row r="347" ht="12.75" spans="1:29">
      <c r="A347" s="10"/>
      <c r="B347" s="10"/>
      <c r="C347" s="80"/>
      <c r="D347" s="10"/>
      <c r="E347" s="81"/>
      <c r="F347" s="81"/>
      <c r="G347" s="81"/>
      <c r="H347" s="82"/>
      <c r="I347" s="10"/>
      <c r="J347" s="10"/>
      <c r="K347" s="10"/>
      <c r="L347" s="10"/>
      <c r="M347" s="10"/>
      <c r="N347" s="10"/>
      <c r="O347" s="10"/>
      <c r="P347" s="10"/>
      <c r="Q347" s="10"/>
      <c r="R347" s="10"/>
      <c r="S347" s="10"/>
      <c r="T347" s="10"/>
      <c r="U347" s="10"/>
      <c r="V347" s="10"/>
      <c r="W347" s="10"/>
      <c r="X347" s="10"/>
      <c r="Y347" s="10"/>
      <c r="Z347" s="10"/>
      <c r="AA347" s="10"/>
      <c r="AB347" s="10"/>
      <c r="AC347" s="10"/>
    </row>
    <row r="348" ht="12.75" spans="1:29">
      <c r="A348" s="10"/>
      <c r="B348" s="10"/>
      <c r="C348" s="80"/>
      <c r="D348" s="10"/>
      <c r="E348" s="81"/>
      <c r="F348" s="81"/>
      <c r="G348" s="81"/>
      <c r="H348" s="82"/>
      <c r="I348" s="10"/>
      <c r="J348" s="10"/>
      <c r="K348" s="10"/>
      <c r="L348" s="10"/>
      <c r="M348" s="10"/>
      <c r="N348" s="10"/>
      <c r="O348" s="10"/>
      <c r="P348" s="10"/>
      <c r="Q348" s="10"/>
      <c r="R348" s="10"/>
      <c r="S348" s="10"/>
      <c r="T348" s="10"/>
      <c r="U348" s="10"/>
      <c r="V348" s="10"/>
      <c r="W348" s="10"/>
      <c r="X348" s="10"/>
      <c r="Y348" s="10"/>
      <c r="Z348" s="10"/>
      <c r="AA348" s="10"/>
      <c r="AB348" s="10"/>
      <c r="AC348" s="10"/>
    </row>
    <row r="349" ht="12.75" spans="1:29">
      <c r="A349" s="10"/>
      <c r="B349" s="10"/>
      <c r="C349" s="80"/>
      <c r="D349" s="10"/>
      <c r="E349" s="81"/>
      <c r="F349" s="81"/>
      <c r="G349" s="81"/>
      <c r="H349" s="82"/>
      <c r="I349" s="10"/>
      <c r="J349" s="10"/>
      <c r="K349" s="10"/>
      <c r="L349" s="10"/>
      <c r="M349" s="10"/>
      <c r="N349" s="10"/>
      <c r="O349" s="10"/>
      <c r="P349" s="10"/>
      <c r="Q349" s="10"/>
      <c r="R349" s="10"/>
      <c r="S349" s="10"/>
      <c r="T349" s="10"/>
      <c r="U349" s="10"/>
      <c r="V349" s="10"/>
      <c r="W349" s="10"/>
      <c r="X349" s="10"/>
      <c r="Y349" s="10"/>
      <c r="Z349" s="10"/>
      <c r="AA349" s="10"/>
      <c r="AB349" s="10"/>
      <c r="AC349" s="10"/>
    </row>
    <row r="350" ht="12.75" spans="1:29">
      <c r="A350" s="10"/>
      <c r="B350" s="10"/>
      <c r="C350" s="80"/>
      <c r="D350" s="10"/>
      <c r="E350" s="81"/>
      <c r="F350" s="81"/>
      <c r="G350" s="81"/>
      <c r="H350" s="82"/>
      <c r="I350" s="10"/>
      <c r="J350" s="10"/>
      <c r="K350" s="10"/>
      <c r="L350" s="10"/>
      <c r="M350" s="10"/>
      <c r="N350" s="10"/>
      <c r="O350" s="10"/>
      <c r="P350" s="10"/>
      <c r="Q350" s="10"/>
      <c r="R350" s="10"/>
      <c r="S350" s="10"/>
      <c r="T350" s="10"/>
      <c r="U350" s="10"/>
      <c r="V350" s="10"/>
      <c r="W350" s="10"/>
      <c r="X350" s="10"/>
      <c r="Y350" s="10"/>
      <c r="Z350" s="10"/>
      <c r="AA350" s="10"/>
      <c r="AB350" s="10"/>
      <c r="AC350" s="10"/>
    </row>
    <row r="351" ht="12.75" spans="1:29">
      <c r="A351" s="10"/>
      <c r="B351" s="10"/>
      <c r="C351" s="80"/>
      <c r="D351" s="10"/>
      <c r="E351" s="81"/>
      <c r="F351" s="81"/>
      <c r="G351" s="81"/>
      <c r="H351" s="82"/>
      <c r="I351" s="10"/>
      <c r="J351" s="10"/>
      <c r="K351" s="10"/>
      <c r="L351" s="10"/>
      <c r="M351" s="10"/>
      <c r="N351" s="10"/>
      <c r="O351" s="10"/>
      <c r="P351" s="10"/>
      <c r="Q351" s="10"/>
      <c r="R351" s="10"/>
      <c r="S351" s="10"/>
      <c r="T351" s="10"/>
      <c r="U351" s="10"/>
      <c r="V351" s="10"/>
      <c r="W351" s="10"/>
      <c r="X351" s="10"/>
      <c r="Y351" s="10"/>
      <c r="Z351" s="10"/>
      <c r="AA351" s="10"/>
      <c r="AB351" s="10"/>
      <c r="AC351" s="10"/>
    </row>
    <row r="352" ht="12.75" spans="1:29">
      <c r="A352" s="10"/>
      <c r="B352" s="10"/>
      <c r="C352" s="80"/>
      <c r="D352" s="10"/>
      <c r="E352" s="81"/>
      <c r="F352" s="81"/>
      <c r="G352" s="81"/>
      <c r="H352" s="82"/>
      <c r="I352" s="10"/>
      <c r="J352" s="10"/>
      <c r="K352" s="10"/>
      <c r="L352" s="10"/>
      <c r="M352" s="10"/>
      <c r="N352" s="10"/>
      <c r="O352" s="10"/>
      <c r="P352" s="10"/>
      <c r="Q352" s="10"/>
      <c r="R352" s="10"/>
      <c r="S352" s="10"/>
      <c r="T352" s="10"/>
      <c r="U352" s="10"/>
      <c r="V352" s="10"/>
      <c r="W352" s="10"/>
      <c r="X352" s="10"/>
      <c r="Y352" s="10"/>
      <c r="Z352" s="10"/>
      <c r="AA352" s="10"/>
      <c r="AB352" s="10"/>
      <c r="AC352" s="10"/>
    </row>
    <row r="353" ht="12.75" spans="1:29">
      <c r="A353" s="10"/>
      <c r="B353" s="10"/>
      <c r="C353" s="80"/>
      <c r="D353" s="10"/>
      <c r="E353" s="81"/>
      <c r="F353" s="81"/>
      <c r="G353" s="81"/>
      <c r="H353" s="82"/>
      <c r="I353" s="10"/>
      <c r="J353" s="10"/>
      <c r="K353" s="10"/>
      <c r="L353" s="10"/>
      <c r="M353" s="10"/>
      <c r="N353" s="10"/>
      <c r="O353" s="10"/>
      <c r="P353" s="10"/>
      <c r="Q353" s="10"/>
      <c r="R353" s="10"/>
      <c r="S353" s="10"/>
      <c r="T353" s="10"/>
      <c r="U353" s="10"/>
      <c r="V353" s="10"/>
      <c r="W353" s="10"/>
      <c r="X353" s="10"/>
      <c r="Y353" s="10"/>
      <c r="Z353" s="10"/>
      <c r="AA353" s="10"/>
      <c r="AB353" s="10"/>
      <c r="AC353" s="10"/>
    </row>
    <row r="354" ht="12.75" spans="1:29">
      <c r="A354" s="10"/>
      <c r="B354" s="10"/>
      <c r="C354" s="80"/>
      <c r="D354" s="10"/>
      <c r="E354" s="81"/>
      <c r="F354" s="81"/>
      <c r="G354" s="81"/>
      <c r="H354" s="82"/>
      <c r="I354" s="10"/>
      <c r="J354" s="10"/>
      <c r="K354" s="10"/>
      <c r="L354" s="10"/>
      <c r="M354" s="10"/>
      <c r="N354" s="10"/>
      <c r="O354" s="10"/>
      <c r="P354" s="10"/>
      <c r="Q354" s="10"/>
      <c r="R354" s="10"/>
      <c r="S354" s="10"/>
      <c r="T354" s="10"/>
      <c r="U354" s="10"/>
      <c r="V354" s="10"/>
      <c r="W354" s="10"/>
      <c r="X354" s="10"/>
      <c r="Y354" s="10"/>
      <c r="Z354" s="10"/>
      <c r="AA354" s="10"/>
      <c r="AB354" s="10"/>
      <c r="AC354" s="10"/>
    </row>
    <row r="355" ht="12.75" spans="1:29">
      <c r="A355" s="10"/>
      <c r="B355" s="10"/>
      <c r="C355" s="80"/>
      <c r="D355" s="10"/>
      <c r="E355" s="81"/>
      <c r="F355" s="81"/>
      <c r="G355" s="81"/>
      <c r="H355" s="82"/>
      <c r="I355" s="10"/>
      <c r="J355" s="10"/>
      <c r="K355" s="10"/>
      <c r="L355" s="10"/>
      <c r="M355" s="10"/>
      <c r="N355" s="10"/>
      <c r="O355" s="10"/>
      <c r="P355" s="10"/>
      <c r="Q355" s="10"/>
      <c r="R355" s="10"/>
      <c r="S355" s="10"/>
      <c r="T355" s="10"/>
      <c r="U355" s="10"/>
      <c r="V355" s="10"/>
      <c r="W355" s="10"/>
      <c r="X355" s="10"/>
      <c r="Y355" s="10"/>
      <c r="Z355" s="10"/>
      <c r="AA355" s="10"/>
      <c r="AB355" s="10"/>
      <c r="AC355" s="10"/>
    </row>
    <row r="356" ht="12.75" spans="1:29">
      <c r="A356" s="10"/>
      <c r="B356" s="10"/>
      <c r="C356" s="80"/>
      <c r="D356" s="10"/>
      <c r="E356" s="81"/>
      <c r="F356" s="81"/>
      <c r="G356" s="81"/>
      <c r="H356" s="82"/>
      <c r="I356" s="10"/>
      <c r="J356" s="10"/>
      <c r="K356" s="10"/>
      <c r="L356" s="10"/>
      <c r="M356" s="10"/>
      <c r="N356" s="10"/>
      <c r="O356" s="10"/>
      <c r="P356" s="10"/>
      <c r="Q356" s="10"/>
      <c r="R356" s="10"/>
      <c r="S356" s="10"/>
      <c r="T356" s="10"/>
      <c r="U356" s="10"/>
      <c r="V356" s="10"/>
      <c r="W356" s="10"/>
      <c r="X356" s="10"/>
      <c r="Y356" s="10"/>
      <c r="Z356" s="10"/>
      <c r="AA356" s="10"/>
      <c r="AB356" s="10"/>
      <c r="AC356" s="10"/>
    </row>
    <row r="357" ht="12.75" spans="1:29">
      <c r="A357" s="10"/>
      <c r="B357" s="10"/>
      <c r="C357" s="80"/>
      <c r="D357" s="10"/>
      <c r="E357" s="81"/>
      <c r="F357" s="81"/>
      <c r="G357" s="81"/>
      <c r="H357" s="82"/>
      <c r="I357" s="10"/>
      <c r="J357" s="10"/>
      <c r="K357" s="10"/>
      <c r="L357" s="10"/>
      <c r="M357" s="10"/>
      <c r="N357" s="10"/>
      <c r="O357" s="10"/>
      <c r="P357" s="10"/>
      <c r="Q357" s="10"/>
      <c r="R357" s="10"/>
      <c r="S357" s="10"/>
      <c r="T357" s="10"/>
      <c r="U357" s="10"/>
      <c r="V357" s="10"/>
      <c r="W357" s="10"/>
      <c r="X357" s="10"/>
      <c r="Y357" s="10"/>
      <c r="Z357" s="10"/>
      <c r="AA357" s="10"/>
      <c r="AB357" s="10"/>
      <c r="AC357" s="10"/>
    </row>
    <row r="358" ht="12.75" spans="1:29">
      <c r="A358" s="10"/>
      <c r="B358" s="10"/>
      <c r="C358" s="80"/>
      <c r="D358" s="10"/>
      <c r="E358" s="81"/>
      <c r="F358" s="81"/>
      <c r="G358" s="81"/>
      <c r="H358" s="82"/>
      <c r="I358" s="10"/>
      <c r="J358" s="10"/>
      <c r="K358" s="10"/>
      <c r="L358" s="10"/>
      <c r="M358" s="10"/>
      <c r="N358" s="10"/>
      <c r="O358" s="10"/>
      <c r="P358" s="10"/>
      <c r="Q358" s="10"/>
      <c r="R358" s="10"/>
      <c r="S358" s="10"/>
      <c r="T358" s="10"/>
      <c r="U358" s="10"/>
      <c r="V358" s="10"/>
      <c r="W358" s="10"/>
      <c r="X358" s="10"/>
      <c r="Y358" s="10"/>
      <c r="Z358" s="10"/>
      <c r="AA358" s="10"/>
      <c r="AB358" s="10"/>
      <c r="AC358" s="10"/>
    </row>
    <row r="359" ht="12.75" spans="1:29">
      <c r="A359" s="10"/>
      <c r="B359" s="10"/>
      <c r="C359" s="80"/>
      <c r="D359" s="10"/>
      <c r="E359" s="81"/>
      <c r="F359" s="81"/>
      <c r="G359" s="81"/>
      <c r="H359" s="82"/>
      <c r="I359" s="10"/>
      <c r="J359" s="10"/>
      <c r="K359" s="10"/>
      <c r="L359" s="10"/>
      <c r="M359" s="10"/>
      <c r="N359" s="10"/>
      <c r="O359" s="10"/>
      <c r="P359" s="10"/>
      <c r="Q359" s="10"/>
      <c r="R359" s="10"/>
      <c r="S359" s="10"/>
      <c r="T359" s="10"/>
      <c r="U359" s="10"/>
      <c r="V359" s="10"/>
      <c r="W359" s="10"/>
      <c r="X359" s="10"/>
      <c r="Y359" s="10"/>
      <c r="Z359" s="10"/>
      <c r="AA359" s="10"/>
      <c r="AB359" s="10"/>
      <c r="AC359" s="10"/>
    </row>
    <row r="360" ht="12.75" spans="1:29">
      <c r="A360" s="10"/>
      <c r="B360" s="10"/>
      <c r="C360" s="80"/>
      <c r="D360" s="10"/>
      <c r="E360" s="81"/>
      <c r="F360" s="81"/>
      <c r="G360" s="81"/>
      <c r="H360" s="82"/>
      <c r="I360" s="10"/>
      <c r="J360" s="10"/>
      <c r="K360" s="10"/>
      <c r="L360" s="10"/>
      <c r="M360" s="10"/>
      <c r="N360" s="10"/>
      <c r="O360" s="10"/>
      <c r="P360" s="10"/>
      <c r="Q360" s="10"/>
      <c r="R360" s="10"/>
      <c r="S360" s="10"/>
      <c r="T360" s="10"/>
      <c r="U360" s="10"/>
      <c r="V360" s="10"/>
      <c r="W360" s="10"/>
      <c r="X360" s="10"/>
      <c r="Y360" s="10"/>
      <c r="Z360" s="10"/>
      <c r="AA360" s="10"/>
      <c r="AB360" s="10"/>
      <c r="AC360" s="10"/>
    </row>
    <row r="361" ht="12.75" spans="1:29">
      <c r="A361" s="10"/>
      <c r="B361" s="10"/>
      <c r="C361" s="80"/>
      <c r="D361" s="10"/>
      <c r="E361" s="81"/>
      <c r="F361" s="81"/>
      <c r="G361" s="81"/>
      <c r="H361" s="82"/>
      <c r="I361" s="10"/>
      <c r="J361" s="10"/>
      <c r="K361" s="10"/>
      <c r="L361" s="10"/>
      <c r="M361" s="10"/>
      <c r="N361" s="10"/>
      <c r="O361" s="10"/>
      <c r="P361" s="10"/>
      <c r="Q361" s="10"/>
      <c r="R361" s="10"/>
      <c r="S361" s="10"/>
      <c r="T361" s="10"/>
      <c r="U361" s="10"/>
      <c r="V361" s="10"/>
      <c r="W361" s="10"/>
      <c r="X361" s="10"/>
      <c r="Y361" s="10"/>
      <c r="Z361" s="10"/>
      <c r="AA361" s="10"/>
      <c r="AB361" s="10"/>
      <c r="AC361" s="10"/>
    </row>
    <row r="362" ht="12.75" spans="1:29">
      <c r="A362" s="10"/>
      <c r="B362" s="10"/>
      <c r="C362" s="80"/>
      <c r="D362" s="10"/>
      <c r="E362" s="81"/>
      <c r="F362" s="81"/>
      <c r="G362" s="81"/>
      <c r="H362" s="82"/>
      <c r="I362" s="10"/>
      <c r="J362" s="10"/>
      <c r="K362" s="10"/>
      <c r="L362" s="10"/>
      <c r="M362" s="10"/>
      <c r="N362" s="10"/>
      <c r="O362" s="10"/>
      <c r="P362" s="10"/>
      <c r="Q362" s="10"/>
      <c r="R362" s="10"/>
      <c r="S362" s="10"/>
      <c r="T362" s="10"/>
      <c r="U362" s="10"/>
      <c r="V362" s="10"/>
      <c r="W362" s="10"/>
      <c r="X362" s="10"/>
      <c r="Y362" s="10"/>
      <c r="Z362" s="10"/>
      <c r="AA362" s="10"/>
      <c r="AB362" s="10"/>
      <c r="AC362" s="10"/>
    </row>
    <row r="363" ht="12.75" spans="1:29">
      <c r="A363" s="10"/>
      <c r="B363" s="10"/>
      <c r="C363" s="80"/>
      <c r="D363" s="10"/>
      <c r="E363" s="81"/>
      <c r="F363" s="81"/>
      <c r="G363" s="81"/>
      <c r="H363" s="82"/>
      <c r="I363" s="10"/>
      <c r="J363" s="10"/>
      <c r="K363" s="10"/>
      <c r="L363" s="10"/>
      <c r="M363" s="10"/>
      <c r="N363" s="10"/>
      <c r="O363" s="10"/>
      <c r="P363" s="10"/>
      <c r="Q363" s="10"/>
      <c r="R363" s="10"/>
      <c r="S363" s="10"/>
      <c r="T363" s="10"/>
      <c r="U363" s="10"/>
      <c r="V363" s="10"/>
      <c r="W363" s="10"/>
      <c r="X363" s="10"/>
      <c r="Y363" s="10"/>
      <c r="Z363" s="10"/>
      <c r="AA363" s="10"/>
      <c r="AB363" s="10"/>
      <c r="AC363" s="10"/>
    </row>
    <row r="364" ht="12.75" spans="1:29">
      <c r="A364" s="10"/>
      <c r="B364" s="10"/>
      <c r="C364" s="80"/>
      <c r="D364" s="10"/>
      <c r="E364" s="81"/>
      <c r="F364" s="81"/>
      <c r="G364" s="81"/>
      <c r="H364" s="82"/>
      <c r="I364" s="10"/>
      <c r="J364" s="10"/>
      <c r="K364" s="10"/>
      <c r="L364" s="10"/>
      <c r="M364" s="10"/>
      <c r="N364" s="10"/>
      <c r="O364" s="10"/>
      <c r="P364" s="10"/>
      <c r="Q364" s="10"/>
      <c r="R364" s="10"/>
      <c r="S364" s="10"/>
      <c r="T364" s="10"/>
      <c r="U364" s="10"/>
      <c r="V364" s="10"/>
      <c r="W364" s="10"/>
      <c r="X364" s="10"/>
      <c r="Y364" s="10"/>
      <c r="Z364" s="10"/>
      <c r="AA364" s="10"/>
      <c r="AB364" s="10"/>
      <c r="AC364" s="10"/>
    </row>
    <row r="365" ht="12.75" spans="1:29">
      <c r="A365" s="10"/>
      <c r="B365" s="10"/>
      <c r="C365" s="80"/>
      <c r="D365" s="10"/>
      <c r="E365" s="81"/>
      <c r="F365" s="81"/>
      <c r="G365" s="81"/>
      <c r="H365" s="82"/>
      <c r="I365" s="10"/>
      <c r="J365" s="10"/>
      <c r="K365" s="10"/>
      <c r="L365" s="10"/>
      <c r="M365" s="10"/>
      <c r="N365" s="10"/>
      <c r="O365" s="10"/>
      <c r="P365" s="10"/>
      <c r="Q365" s="10"/>
      <c r="R365" s="10"/>
      <c r="S365" s="10"/>
      <c r="T365" s="10"/>
      <c r="U365" s="10"/>
      <c r="V365" s="10"/>
      <c r="W365" s="10"/>
      <c r="X365" s="10"/>
      <c r="Y365" s="10"/>
      <c r="Z365" s="10"/>
      <c r="AA365" s="10"/>
      <c r="AB365" s="10"/>
      <c r="AC365" s="10"/>
    </row>
    <row r="366" ht="12.75" spans="1:29">
      <c r="A366" s="10"/>
      <c r="B366" s="10"/>
      <c r="C366" s="80"/>
      <c r="D366" s="10"/>
      <c r="E366" s="81"/>
      <c r="F366" s="81"/>
      <c r="G366" s="81"/>
      <c r="H366" s="82"/>
      <c r="I366" s="10"/>
      <c r="J366" s="10"/>
      <c r="K366" s="10"/>
      <c r="L366" s="10"/>
      <c r="M366" s="10"/>
      <c r="N366" s="10"/>
      <c r="O366" s="10"/>
      <c r="P366" s="10"/>
      <c r="Q366" s="10"/>
      <c r="R366" s="10"/>
      <c r="S366" s="10"/>
      <c r="T366" s="10"/>
      <c r="U366" s="10"/>
      <c r="V366" s="10"/>
      <c r="W366" s="10"/>
      <c r="X366" s="10"/>
      <c r="Y366" s="10"/>
      <c r="Z366" s="10"/>
      <c r="AA366" s="10"/>
      <c r="AB366" s="10"/>
      <c r="AC366" s="10"/>
    </row>
    <row r="367" ht="12.75" spans="1:29">
      <c r="A367" s="10"/>
      <c r="B367" s="10"/>
      <c r="C367" s="80"/>
      <c r="D367" s="10"/>
      <c r="E367" s="81"/>
      <c r="F367" s="81"/>
      <c r="G367" s="81"/>
      <c r="H367" s="82"/>
      <c r="I367" s="10"/>
      <c r="J367" s="10"/>
      <c r="K367" s="10"/>
      <c r="L367" s="10"/>
      <c r="M367" s="10"/>
      <c r="N367" s="10"/>
      <c r="O367" s="10"/>
      <c r="P367" s="10"/>
      <c r="Q367" s="10"/>
      <c r="R367" s="10"/>
      <c r="S367" s="10"/>
      <c r="T367" s="10"/>
      <c r="U367" s="10"/>
      <c r="V367" s="10"/>
      <c r="W367" s="10"/>
      <c r="X367" s="10"/>
      <c r="Y367" s="10"/>
      <c r="Z367" s="10"/>
      <c r="AA367" s="10"/>
      <c r="AB367" s="10"/>
      <c r="AC367" s="10"/>
    </row>
    <row r="368" ht="12.75" spans="1:29">
      <c r="A368" s="10"/>
      <c r="B368" s="10"/>
      <c r="C368" s="80"/>
      <c r="D368" s="10"/>
      <c r="E368" s="81"/>
      <c r="F368" s="81"/>
      <c r="G368" s="81"/>
      <c r="H368" s="82"/>
      <c r="I368" s="10"/>
      <c r="J368" s="10"/>
      <c r="K368" s="10"/>
      <c r="L368" s="10"/>
      <c r="M368" s="10"/>
      <c r="N368" s="10"/>
      <c r="O368" s="10"/>
      <c r="P368" s="10"/>
      <c r="Q368" s="10"/>
      <c r="R368" s="10"/>
      <c r="S368" s="10"/>
      <c r="T368" s="10"/>
      <c r="U368" s="10"/>
      <c r="V368" s="10"/>
      <c r="W368" s="10"/>
      <c r="X368" s="10"/>
      <c r="Y368" s="10"/>
      <c r="Z368" s="10"/>
      <c r="AA368" s="10"/>
      <c r="AB368" s="10"/>
      <c r="AC368" s="10"/>
    </row>
    <row r="369" ht="12.75" spans="1:29">
      <c r="A369" s="10"/>
      <c r="B369" s="10"/>
      <c r="C369" s="80"/>
      <c r="D369" s="10"/>
      <c r="E369" s="81"/>
      <c r="F369" s="81"/>
      <c r="G369" s="81"/>
      <c r="H369" s="82"/>
      <c r="I369" s="10"/>
      <c r="J369" s="10"/>
      <c r="K369" s="10"/>
      <c r="L369" s="10"/>
      <c r="M369" s="10"/>
      <c r="N369" s="10"/>
      <c r="O369" s="10"/>
      <c r="P369" s="10"/>
      <c r="Q369" s="10"/>
      <c r="R369" s="10"/>
      <c r="S369" s="10"/>
      <c r="T369" s="10"/>
      <c r="U369" s="10"/>
      <c r="V369" s="10"/>
      <c r="W369" s="10"/>
      <c r="X369" s="10"/>
      <c r="Y369" s="10"/>
      <c r="Z369" s="10"/>
      <c r="AA369" s="10"/>
      <c r="AB369" s="10"/>
      <c r="AC369" s="10"/>
    </row>
    <row r="370" ht="12.75" spans="1:29">
      <c r="A370" s="10"/>
      <c r="B370" s="10"/>
      <c r="C370" s="80"/>
      <c r="D370" s="10"/>
      <c r="E370" s="81"/>
      <c r="F370" s="81"/>
      <c r="G370" s="81"/>
      <c r="H370" s="82"/>
      <c r="I370" s="10"/>
      <c r="J370" s="10"/>
      <c r="K370" s="10"/>
      <c r="L370" s="10"/>
      <c r="M370" s="10"/>
      <c r="N370" s="10"/>
      <c r="O370" s="10"/>
      <c r="P370" s="10"/>
      <c r="Q370" s="10"/>
      <c r="R370" s="10"/>
      <c r="S370" s="10"/>
      <c r="T370" s="10"/>
      <c r="U370" s="10"/>
      <c r="V370" s="10"/>
      <c r="W370" s="10"/>
      <c r="X370" s="10"/>
      <c r="Y370" s="10"/>
      <c r="Z370" s="10"/>
      <c r="AA370" s="10"/>
      <c r="AB370" s="10"/>
      <c r="AC370" s="10"/>
    </row>
    <row r="371" ht="12.75" spans="1:29">
      <c r="A371" s="10"/>
      <c r="B371" s="10"/>
      <c r="C371" s="80"/>
      <c r="D371" s="10"/>
      <c r="E371" s="81"/>
      <c r="F371" s="81"/>
      <c r="G371" s="81"/>
      <c r="H371" s="82"/>
      <c r="I371" s="10"/>
      <c r="J371" s="10"/>
      <c r="K371" s="10"/>
      <c r="L371" s="10"/>
      <c r="M371" s="10"/>
      <c r="N371" s="10"/>
      <c r="O371" s="10"/>
      <c r="P371" s="10"/>
      <c r="Q371" s="10"/>
      <c r="R371" s="10"/>
      <c r="S371" s="10"/>
      <c r="T371" s="10"/>
      <c r="U371" s="10"/>
      <c r="V371" s="10"/>
      <c r="W371" s="10"/>
      <c r="X371" s="10"/>
      <c r="Y371" s="10"/>
      <c r="Z371" s="10"/>
      <c r="AA371" s="10"/>
      <c r="AB371" s="10"/>
      <c r="AC371" s="10"/>
    </row>
    <row r="372" ht="12.75" spans="1:29">
      <c r="A372" s="10"/>
      <c r="B372" s="10"/>
      <c r="C372" s="80"/>
      <c r="D372" s="10"/>
      <c r="E372" s="81"/>
      <c r="F372" s="81"/>
      <c r="G372" s="81"/>
      <c r="H372" s="82"/>
      <c r="I372" s="10"/>
      <c r="J372" s="10"/>
      <c r="K372" s="10"/>
      <c r="L372" s="10"/>
      <c r="M372" s="10"/>
      <c r="N372" s="10"/>
      <c r="O372" s="10"/>
      <c r="P372" s="10"/>
      <c r="Q372" s="10"/>
      <c r="R372" s="10"/>
      <c r="S372" s="10"/>
      <c r="T372" s="10"/>
      <c r="U372" s="10"/>
      <c r="V372" s="10"/>
      <c r="W372" s="10"/>
      <c r="X372" s="10"/>
      <c r="Y372" s="10"/>
      <c r="Z372" s="10"/>
      <c r="AA372" s="10"/>
      <c r="AB372" s="10"/>
      <c r="AC372" s="10"/>
    </row>
    <row r="373" ht="12.75" spans="1:29">
      <c r="A373" s="10"/>
      <c r="B373" s="10"/>
      <c r="C373" s="80"/>
      <c r="D373" s="10"/>
      <c r="E373" s="81"/>
      <c r="F373" s="81"/>
      <c r="G373" s="81"/>
      <c r="H373" s="82"/>
      <c r="I373" s="10"/>
      <c r="J373" s="10"/>
      <c r="K373" s="10"/>
      <c r="L373" s="10"/>
      <c r="M373" s="10"/>
      <c r="N373" s="10"/>
      <c r="O373" s="10"/>
      <c r="P373" s="10"/>
      <c r="Q373" s="10"/>
      <c r="R373" s="10"/>
      <c r="S373" s="10"/>
      <c r="T373" s="10"/>
      <c r="U373" s="10"/>
      <c r="V373" s="10"/>
      <c r="W373" s="10"/>
      <c r="X373" s="10"/>
      <c r="Y373" s="10"/>
      <c r="Z373" s="10"/>
      <c r="AA373" s="10"/>
      <c r="AB373" s="10"/>
      <c r="AC373" s="10"/>
    </row>
    <row r="374" ht="12.75" spans="1:29">
      <c r="A374" s="10"/>
      <c r="B374" s="10"/>
      <c r="C374" s="80"/>
      <c r="D374" s="10"/>
      <c r="E374" s="81"/>
      <c r="F374" s="81"/>
      <c r="G374" s="81"/>
      <c r="H374" s="82"/>
      <c r="I374" s="10"/>
      <c r="J374" s="10"/>
      <c r="K374" s="10"/>
      <c r="L374" s="10"/>
      <c r="M374" s="10"/>
      <c r="N374" s="10"/>
      <c r="O374" s="10"/>
      <c r="P374" s="10"/>
      <c r="Q374" s="10"/>
      <c r="R374" s="10"/>
      <c r="S374" s="10"/>
      <c r="T374" s="10"/>
      <c r="U374" s="10"/>
      <c r="V374" s="10"/>
      <c r="W374" s="10"/>
      <c r="X374" s="10"/>
      <c r="Y374" s="10"/>
      <c r="Z374" s="10"/>
      <c r="AA374" s="10"/>
      <c r="AB374" s="10"/>
      <c r="AC374" s="10"/>
    </row>
    <row r="375" ht="12.75" spans="1:29">
      <c r="A375" s="10"/>
      <c r="B375" s="10"/>
      <c r="C375" s="80"/>
      <c r="D375" s="10"/>
      <c r="E375" s="81"/>
      <c r="F375" s="81"/>
      <c r="G375" s="81"/>
      <c r="H375" s="82"/>
      <c r="I375" s="10"/>
      <c r="J375" s="10"/>
      <c r="K375" s="10"/>
      <c r="L375" s="10"/>
      <c r="M375" s="10"/>
      <c r="N375" s="10"/>
      <c r="O375" s="10"/>
      <c r="P375" s="10"/>
      <c r="Q375" s="10"/>
      <c r="R375" s="10"/>
      <c r="S375" s="10"/>
      <c r="T375" s="10"/>
      <c r="U375" s="10"/>
      <c r="V375" s="10"/>
      <c r="W375" s="10"/>
      <c r="X375" s="10"/>
      <c r="Y375" s="10"/>
      <c r="Z375" s="10"/>
      <c r="AA375" s="10"/>
      <c r="AB375" s="10"/>
      <c r="AC375" s="10"/>
    </row>
    <row r="376" ht="12.75" spans="1:29">
      <c r="A376" s="10"/>
      <c r="B376" s="10"/>
      <c r="C376" s="80"/>
      <c r="D376" s="10"/>
      <c r="E376" s="81"/>
      <c r="F376" s="81"/>
      <c r="G376" s="81"/>
      <c r="H376" s="82"/>
      <c r="I376" s="10"/>
      <c r="J376" s="10"/>
      <c r="K376" s="10"/>
      <c r="L376" s="10"/>
      <c r="M376" s="10"/>
      <c r="N376" s="10"/>
      <c r="O376" s="10"/>
      <c r="P376" s="10"/>
      <c r="Q376" s="10"/>
      <c r="R376" s="10"/>
      <c r="S376" s="10"/>
      <c r="T376" s="10"/>
      <c r="U376" s="10"/>
      <c r="V376" s="10"/>
      <c r="W376" s="10"/>
      <c r="X376" s="10"/>
      <c r="Y376" s="10"/>
      <c r="Z376" s="10"/>
      <c r="AA376" s="10"/>
      <c r="AB376" s="10"/>
      <c r="AC376" s="10"/>
    </row>
    <row r="377" ht="12.75" spans="1:29">
      <c r="A377" s="10"/>
      <c r="B377" s="10"/>
      <c r="C377" s="80"/>
      <c r="D377" s="10"/>
      <c r="E377" s="81"/>
      <c r="F377" s="81"/>
      <c r="G377" s="81"/>
      <c r="H377" s="82"/>
      <c r="I377" s="10"/>
      <c r="J377" s="10"/>
      <c r="K377" s="10"/>
      <c r="L377" s="10"/>
      <c r="M377" s="10"/>
      <c r="N377" s="10"/>
      <c r="O377" s="10"/>
      <c r="P377" s="10"/>
      <c r="Q377" s="10"/>
      <c r="R377" s="10"/>
      <c r="S377" s="10"/>
      <c r="T377" s="10"/>
      <c r="U377" s="10"/>
      <c r="V377" s="10"/>
      <c r="W377" s="10"/>
      <c r="X377" s="10"/>
      <c r="Y377" s="10"/>
      <c r="Z377" s="10"/>
      <c r="AA377" s="10"/>
      <c r="AB377" s="10"/>
      <c r="AC377" s="10"/>
    </row>
    <row r="378" ht="12.75" spans="1:29">
      <c r="A378" s="10"/>
      <c r="B378" s="10"/>
      <c r="C378" s="80"/>
      <c r="D378" s="10"/>
      <c r="E378" s="81"/>
      <c r="F378" s="81"/>
      <c r="G378" s="81"/>
      <c r="H378" s="82"/>
      <c r="I378" s="10"/>
      <c r="J378" s="10"/>
      <c r="K378" s="10"/>
      <c r="L378" s="10"/>
      <c r="M378" s="10"/>
      <c r="N378" s="10"/>
      <c r="O378" s="10"/>
      <c r="P378" s="10"/>
      <c r="Q378" s="10"/>
      <c r="R378" s="10"/>
      <c r="S378" s="10"/>
      <c r="T378" s="10"/>
      <c r="U378" s="10"/>
      <c r="V378" s="10"/>
      <c r="W378" s="10"/>
      <c r="X378" s="10"/>
      <c r="Y378" s="10"/>
      <c r="Z378" s="10"/>
      <c r="AA378" s="10"/>
      <c r="AB378" s="10"/>
      <c r="AC378" s="10"/>
    </row>
    <row r="379" ht="12.75" spans="1:29">
      <c r="A379" s="10"/>
      <c r="B379" s="10"/>
      <c r="C379" s="80"/>
      <c r="D379" s="10"/>
      <c r="E379" s="81"/>
      <c r="F379" s="81"/>
      <c r="G379" s="81"/>
      <c r="H379" s="82"/>
      <c r="I379" s="10"/>
      <c r="J379" s="10"/>
      <c r="K379" s="10"/>
      <c r="L379" s="10"/>
      <c r="M379" s="10"/>
      <c r="N379" s="10"/>
      <c r="O379" s="10"/>
      <c r="P379" s="10"/>
      <c r="Q379" s="10"/>
      <c r="R379" s="10"/>
      <c r="S379" s="10"/>
      <c r="T379" s="10"/>
      <c r="U379" s="10"/>
      <c r="V379" s="10"/>
      <c r="W379" s="10"/>
      <c r="X379" s="10"/>
      <c r="Y379" s="10"/>
      <c r="Z379" s="10"/>
      <c r="AA379" s="10"/>
      <c r="AB379" s="10"/>
      <c r="AC379" s="10"/>
    </row>
    <row r="380" ht="12.75" spans="1:29">
      <c r="A380" s="10"/>
      <c r="B380" s="10"/>
      <c r="C380" s="80"/>
      <c r="D380" s="10"/>
      <c r="E380" s="81"/>
      <c r="F380" s="81"/>
      <c r="G380" s="81"/>
      <c r="H380" s="82"/>
      <c r="I380" s="10"/>
      <c r="J380" s="10"/>
      <c r="K380" s="10"/>
      <c r="L380" s="10"/>
      <c r="M380" s="10"/>
      <c r="N380" s="10"/>
      <c r="O380" s="10"/>
      <c r="P380" s="10"/>
      <c r="Q380" s="10"/>
      <c r="R380" s="10"/>
      <c r="S380" s="10"/>
      <c r="T380" s="10"/>
      <c r="U380" s="10"/>
      <c r="V380" s="10"/>
      <c r="W380" s="10"/>
      <c r="X380" s="10"/>
      <c r="Y380" s="10"/>
      <c r="Z380" s="10"/>
      <c r="AA380" s="10"/>
      <c r="AB380" s="10"/>
      <c r="AC380" s="10"/>
    </row>
    <row r="381" ht="12.75" spans="1:29">
      <c r="A381" s="10"/>
      <c r="B381" s="10"/>
      <c r="C381" s="80"/>
      <c r="D381" s="10"/>
      <c r="E381" s="81"/>
      <c r="F381" s="81"/>
      <c r="G381" s="81"/>
      <c r="H381" s="82"/>
      <c r="I381" s="10"/>
      <c r="J381" s="10"/>
      <c r="K381" s="10"/>
      <c r="L381" s="10"/>
      <c r="M381" s="10"/>
      <c r="N381" s="10"/>
      <c r="O381" s="10"/>
      <c r="P381" s="10"/>
      <c r="Q381" s="10"/>
      <c r="R381" s="10"/>
      <c r="S381" s="10"/>
      <c r="T381" s="10"/>
      <c r="U381" s="10"/>
      <c r="V381" s="10"/>
      <c r="W381" s="10"/>
      <c r="X381" s="10"/>
      <c r="Y381" s="10"/>
      <c r="Z381" s="10"/>
      <c r="AA381" s="10"/>
      <c r="AB381" s="10"/>
      <c r="AC381" s="10"/>
    </row>
    <row r="382" ht="12.75" spans="1:29">
      <c r="A382" s="10"/>
      <c r="B382" s="10"/>
      <c r="C382" s="80"/>
      <c r="D382" s="10"/>
      <c r="E382" s="81"/>
      <c r="F382" s="81"/>
      <c r="G382" s="81"/>
      <c r="H382" s="82"/>
      <c r="I382" s="10"/>
      <c r="J382" s="10"/>
      <c r="K382" s="10"/>
      <c r="L382" s="10"/>
      <c r="M382" s="10"/>
      <c r="N382" s="10"/>
      <c r="O382" s="10"/>
      <c r="P382" s="10"/>
      <c r="Q382" s="10"/>
      <c r="R382" s="10"/>
      <c r="S382" s="10"/>
      <c r="T382" s="10"/>
      <c r="U382" s="10"/>
      <c r="V382" s="10"/>
      <c r="W382" s="10"/>
      <c r="X382" s="10"/>
      <c r="Y382" s="10"/>
      <c r="Z382" s="10"/>
      <c r="AA382" s="10"/>
      <c r="AB382" s="10"/>
      <c r="AC382" s="10"/>
    </row>
    <row r="383" ht="12.75" spans="1:29">
      <c r="A383" s="10"/>
      <c r="B383" s="10"/>
      <c r="C383" s="80"/>
      <c r="D383" s="10"/>
      <c r="E383" s="81"/>
      <c r="F383" s="81"/>
      <c r="G383" s="81"/>
      <c r="H383" s="82"/>
      <c r="I383" s="10"/>
      <c r="J383" s="10"/>
      <c r="K383" s="10"/>
      <c r="L383" s="10"/>
      <c r="M383" s="10"/>
      <c r="N383" s="10"/>
      <c r="O383" s="10"/>
      <c r="P383" s="10"/>
      <c r="Q383" s="10"/>
      <c r="R383" s="10"/>
      <c r="S383" s="10"/>
      <c r="T383" s="10"/>
      <c r="U383" s="10"/>
      <c r="V383" s="10"/>
      <c r="W383" s="10"/>
      <c r="X383" s="10"/>
      <c r="Y383" s="10"/>
      <c r="Z383" s="10"/>
      <c r="AA383" s="10"/>
      <c r="AB383" s="10"/>
      <c r="AC383" s="10"/>
    </row>
    <row r="384" ht="12.75" spans="1:29">
      <c r="A384" s="10"/>
      <c r="B384" s="10"/>
      <c r="C384" s="80"/>
      <c r="D384" s="10"/>
      <c r="E384" s="81"/>
      <c r="F384" s="81"/>
      <c r="G384" s="81"/>
      <c r="H384" s="82"/>
      <c r="I384" s="10"/>
      <c r="J384" s="10"/>
      <c r="K384" s="10"/>
      <c r="L384" s="10"/>
      <c r="M384" s="10"/>
      <c r="N384" s="10"/>
      <c r="O384" s="10"/>
      <c r="P384" s="10"/>
      <c r="Q384" s="10"/>
      <c r="R384" s="10"/>
      <c r="S384" s="10"/>
      <c r="T384" s="10"/>
      <c r="U384" s="10"/>
      <c r="V384" s="10"/>
      <c r="W384" s="10"/>
      <c r="X384" s="10"/>
      <c r="Y384" s="10"/>
      <c r="Z384" s="10"/>
      <c r="AA384" s="10"/>
      <c r="AB384" s="10"/>
      <c r="AC384" s="10"/>
    </row>
    <row r="385" ht="12.75" spans="1:29">
      <c r="A385" s="10"/>
      <c r="B385" s="10"/>
      <c r="C385" s="80"/>
      <c r="D385" s="10"/>
      <c r="E385" s="81"/>
      <c r="F385" s="81"/>
      <c r="G385" s="81"/>
      <c r="H385" s="82"/>
      <c r="I385" s="10"/>
      <c r="J385" s="10"/>
      <c r="K385" s="10"/>
      <c r="L385" s="10"/>
      <c r="M385" s="10"/>
      <c r="N385" s="10"/>
      <c r="O385" s="10"/>
      <c r="P385" s="10"/>
      <c r="Q385" s="10"/>
      <c r="R385" s="10"/>
      <c r="S385" s="10"/>
      <c r="T385" s="10"/>
      <c r="U385" s="10"/>
      <c r="V385" s="10"/>
      <c r="W385" s="10"/>
      <c r="X385" s="10"/>
      <c r="Y385" s="10"/>
      <c r="Z385" s="10"/>
      <c r="AA385" s="10"/>
      <c r="AB385" s="10"/>
      <c r="AC385" s="10"/>
    </row>
    <row r="386" ht="12.75" spans="1:29">
      <c r="A386" s="10"/>
      <c r="B386" s="10"/>
      <c r="C386" s="80"/>
      <c r="D386" s="10"/>
      <c r="E386" s="81"/>
      <c r="F386" s="81"/>
      <c r="G386" s="81"/>
      <c r="H386" s="82"/>
      <c r="I386" s="10"/>
      <c r="J386" s="10"/>
      <c r="K386" s="10"/>
      <c r="L386" s="10"/>
      <c r="M386" s="10"/>
      <c r="N386" s="10"/>
      <c r="O386" s="10"/>
      <c r="P386" s="10"/>
      <c r="Q386" s="10"/>
      <c r="R386" s="10"/>
      <c r="S386" s="10"/>
      <c r="T386" s="10"/>
      <c r="U386" s="10"/>
      <c r="V386" s="10"/>
      <c r="W386" s="10"/>
      <c r="X386" s="10"/>
      <c r="Y386" s="10"/>
      <c r="Z386" s="10"/>
      <c r="AA386" s="10"/>
      <c r="AB386" s="10"/>
      <c r="AC386" s="10"/>
    </row>
    <row r="387" ht="12.75" spans="1:29">
      <c r="A387" s="10"/>
      <c r="B387" s="10"/>
      <c r="C387" s="80"/>
      <c r="D387" s="10"/>
      <c r="E387" s="81"/>
      <c r="F387" s="81"/>
      <c r="G387" s="81"/>
      <c r="H387" s="82"/>
      <c r="I387" s="10"/>
      <c r="J387" s="10"/>
      <c r="K387" s="10"/>
      <c r="L387" s="10"/>
      <c r="M387" s="10"/>
      <c r="N387" s="10"/>
      <c r="O387" s="10"/>
      <c r="P387" s="10"/>
      <c r="Q387" s="10"/>
      <c r="R387" s="10"/>
      <c r="S387" s="10"/>
      <c r="T387" s="10"/>
      <c r="U387" s="10"/>
      <c r="V387" s="10"/>
      <c r="W387" s="10"/>
      <c r="X387" s="10"/>
      <c r="Y387" s="10"/>
      <c r="Z387" s="10"/>
      <c r="AA387" s="10"/>
      <c r="AB387" s="10"/>
      <c r="AC387" s="10"/>
    </row>
    <row r="388" ht="12.75" spans="1:29">
      <c r="A388" s="10"/>
      <c r="B388" s="10"/>
      <c r="C388" s="80"/>
      <c r="D388" s="10"/>
      <c r="E388" s="81"/>
      <c r="F388" s="81"/>
      <c r="G388" s="81"/>
      <c r="H388" s="82"/>
      <c r="I388" s="10"/>
      <c r="J388" s="10"/>
      <c r="K388" s="10"/>
      <c r="L388" s="10"/>
      <c r="M388" s="10"/>
      <c r="N388" s="10"/>
      <c r="O388" s="10"/>
      <c r="P388" s="10"/>
      <c r="Q388" s="10"/>
      <c r="R388" s="10"/>
      <c r="S388" s="10"/>
      <c r="T388" s="10"/>
      <c r="U388" s="10"/>
      <c r="V388" s="10"/>
      <c r="W388" s="10"/>
      <c r="X388" s="10"/>
      <c r="Y388" s="10"/>
      <c r="Z388" s="10"/>
      <c r="AA388" s="10"/>
      <c r="AB388" s="10"/>
      <c r="AC388" s="10"/>
    </row>
    <row r="389" ht="12.75" spans="1:29">
      <c r="A389" s="10"/>
      <c r="B389" s="10"/>
      <c r="C389" s="80"/>
      <c r="D389" s="10"/>
      <c r="E389" s="81"/>
      <c r="F389" s="81"/>
      <c r="G389" s="81"/>
      <c r="H389" s="82"/>
      <c r="I389" s="10"/>
      <c r="J389" s="10"/>
      <c r="K389" s="10"/>
      <c r="L389" s="10"/>
      <c r="M389" s="10"/>
      <c r="N389" s="10"/>
      <c r="O389" s="10"/>
      <c r="P389" s="10"/>
      <c r="Q389" s="10"/>
      <c r="R389" s="10"/>
      <c r="S389" s="10"/>
      <c r="T389" s="10"/>
      <c r="U389" s="10"/>
      <c r="V389" s="10"/>
      <c r="W389" s="10"/>
      <c r="X389" s="10"/>
      <c r="Y389" s="10"/>
      <c r="Z389" s="10"/>
      <c r="AA389" s="10"/>
      <c r="AB389" s="10"/>
      <c r="AC389" s="10"/>
    </row>
    <row r="390" ht="12.75" spans="1:29">
      <c r="A390" s="10"/>
      <c r="B390" s="10"/>
      <c r="C390" s="80"/>
      <c r="D390" s="10"/>
      <c r="E390" s="81"/>
      <c r="F390" s="81"/>
      <c r="G390" s="81"/>
      <c r="H390" s="82"/>
      <c r="I390" s="10"/>
      <c r="J390" s="10"/>
      <c r="K390" s="10"/>
      <c r="L390" s="10"/>
      <c r="M390" s="10"/>
      <c r="N390" s="10"/>
      <c r="O390" s="10"/>
      <c r="P390" s="10"/>
      <c r="Q390" s="10"/>
      <c r="R390" s="10"/>
      <c r="S390" s="10"/>
      <c r="T390" s="10"/>
      <c r="U390" s="10"/>
      <c r="V390" s="10"/>
      <c r="W390" s="10"/>
      <c r="X390" s="10"/>
      <c r="Y390" s="10"/>
      <c r="Z390" s="10"/>
      <c r="AA390" s="10"/>
      <c r="AB390" s="10"/>
      <c r="AC390" s="10"/>
    </row>
    <row r="391" ht="12.75" spans="1:29">
      <c r="A391" s="10"/>
      <c r="B391" s="10"/>
      <c r="C391" s="80"/>
      <c r="D391" s="10"/>
      <c r="E391" s="81"/>
      <c r="F391" s="81"/>
      <c r="G391" s="81"/>
      <c r="H391" s="82"/>
      <c r="I391" s="10"/>
      <c r="J391" s="10"/>
      <c r="K391" s="10"/>
      <c r="L391" s="10"/>
      <c r="M391" s="10"/>
      <c r="N391" s="10"/>
      <c r="O391" s="10"/>
      <c r="P391" s="10"/>
      <c r="Q391" s="10"/>
      <c r="R391" s="10"/>
      <c r="S391" s="10"/>
      <c r="T391" s="10"/>
      <c r="U391" s="10"/>
      <c r="V391" s="10"/>
      <c r="W391" s="10"/>
      <c r="X391" s="10"/>
      <c r="Y391" s="10"/>
      <c r="Z391" s="10"/>
      <c r="AA391" s="10"/>
      <c r="AB391" s="10"/>
      <c r="AC391" s="10"/>
    </row>
    <row r="392" ht="12.75" spans="1:29">
      <c r="A392" s="10"/>
      <c r="B392" s="10"/>
      <c r="C392" s="80"/>
      <c r="D392" s="10"/>
      <c r="E392" s="81"/>
      <c r="F392" s="81"/>
      <c r="G392" s="81"/>
      <c r="H392" s="82"/>
      <c r="I392" s="10"/>
      <c r="J392" s="10"/>
      <c r="K392" s="10"/>
      <c r="L392" s="10"/>
      <c r="M392" s="10"/>
      <c r="N392" s="10"/>
      <c r="O392" s="10"/>
      <c r="P392" s="10"/>
      <c r="Q392" s="10"/>
      <c r="R392" s="10"/>
      <c r="S392" s="10"/>
      <c r="T392" s="10"/>
      <c r="U392" s="10"/>
      <c r="V392" s="10"/>
      <c r="W392" s="10"/>
      <c r="X392" s="10"/>
      <c r="Y392" s="10"/>
      <c r="Z392" s="10"/>
      <c r="AA392" s="10"/>
      <c r="AB392" s="10"/>
      <c r="AC392" s="10"/>
    </row>
    <row r="393" ht="12.75" spans="1:29">
      <c r="A393" s="10"/>
      <c r="B393" s="10"/>
      <c r="C393" s="80"/>
      <c r="D393" s="10"/>
      <c r="E393" s="81"/>
      <c r="F393" s="81"/>
      <c r="G393" s="81"/>
      <c r="H393" s="82"/>
      <c r="I393" s="10"/>
      <c r="J393" s="10"/>
      <c r="K393" s="10"/>
      <c r="L393" s="10"/>
      <c r="M393" s="10"/>
      <c r="N393" s="10"/>
      <c r="O393" s="10"/>
      <c r="P393" s="10"/>
      <c r="Q393" s="10"/>
      <c r="R393" s="10"/>
      <c r="S393" s="10"/>
      <c r="T393" s="10"/>
      <c r="U393" s="10"/>
      <c r="V393" s="10"/>
      <c r="W393" s="10"/>
      <c r="X393" s="10"/>
      <c r="Y393" s="10"/>
      <c r="Z393" s="10"/>
      <c r="AA393" s="10"/>
      <c r="AB393" s="10"/>
      <c r="AC393" s="10"/>
    </row>
    <row r="394" ht="12.75" spans="1:29">
      <c r="A394" s="10"/>
      <c r="B394" s="10"/>
      <c r="C394" s="80"/>
      <c r="D394" s="10"/>
      <c r="E394" s="81"/>
      <c r="F394" s="81"/>
      <c r="G394" s="81"/>
      <c r="H394" s="82"/>
      <c r="I394" s="10"/>
      <c r="J394" s="10"/>
      <c r="K394" s="10"/>
      <c r="L394" s="10"/>
      <c r="M394" s="10"/>
      <c r="N394" s="10"/>
      <c r="O394" s="10"/>
      <c r="P394" s="10"/>
      <c r="Q394" s="10"/>
      <c r="R394" s="10"/>
      <c r="S394" s="10"/>
      <c r="T394" s="10"/>
      <c r="U394" s="10"/>
      <c r="V394" s="10"/>
      <c r="W394" s="10"/>
      <c r="X394" s="10"/>
      <c r="Y394" s="10"/>
      <c r="Z394" s="10"/>
      <c r="AA394" s="10"/>
      <c r="AB394" s="10"/>
      <c r="AC394" s="10"/>
    </row>
    <row r="395" ht="12.75" spans="1:29">
      <c r="A395" s="10"/>
      <c r="B395" s="10"/>
      <c r="C395" s="80"/>
      <c r="D395" s="10"/>
      <c r="E395" s="81"/>
      <c r="F395" s="81"/>
      <c r="G395" s="81"/>
      <c r="H395" s="82"/>
      <c r="I395" s="10"/>
      <c r="J395" s="10"/>
      <c r="K395" s="10"/>
      <c r="L395" s="10"/>
      <c r="M395" s="10"/>
      <c r="N395" s="10"/>
      <c r="O395" s="10"/>
      <c r="P395" s="10"/>
      <c r="Q395" s="10"/>
      <c r="R395" s="10"/>
      <c r="S395" s="10"/>
      <c r="T395" s="10"/>
      <c r="U395" s="10"/>
      <c r="V395" s="10"/>
      <c r="W395" s="10"/>
      <c r="X395" s="10"/>
      <c r="Y395" s="10"/>
      <c r="Z395" s="10"/>
      <c r="AA395" s="10"/>
      <c r="AB395" s="10"/>
      <c r="AC395" s="10"/>
    </row>
    <row r="396" ht="12.75" spans="1:29">
      <c r="A396" s="10"/>
      <c r="B396" s="10"/>
      <c r="C396" s="80"/>
      <c r="D396" s="10"/>
      <c r="E396" s="81"/>
      <c r="F396" s="81"/>
      <c r="G396" s="81"/>
      <c r="H396" s="82"/>
      <c r="I396" s="10"/>
      <c r="J396" s="10"/>
      <c r="K396" s="10"/>
      <c r="L396" s="10"/>
      <c r="M396" s="10"/>
      <c r="N396" s="10"/>
      <c r="O396" s="10"/>
      <c r="P396" s="10"/>
      <c r="Q396" s="10"/>
      <c r="R396" s="10"/>
      <c r="S396" s="10"/>
      <c r="T396" s="10"/>
      <c r="U396" s="10"/>
      <c r="V396" s="10"/>
      <c r="W396" s="10"/>
      <c r="X396" s="10"/>
      <c r="Y396" s="10"/>
      <c r="Z396" s="10"/>
      <c r="AA396" s="10"/>
      <c r="AB396" s="10"/>
      <c r="AC396" s="10"/>
    </row>
    <row r="397" ht="12.75" spans="1:29">
      <c r="A397" s="10"/>
      <c r="B397" s="10"/>
      <c r="C397" s="80"/>
      <c r="D397" s="10"/>
      <c r="E397" s="81"/>
      <c r="F397" s="81"/>
      <c r="G397" s="81"/>
      <c r="H397" s="82"/>
      <c r="I397" s="10"/>
      <c r="J397" s="10"/>
      <c r="K397" s="10"/>
      <c r="L397" s="10"/>
      <c r="M397" s="10"/>
      <c r="N397" s="10"/>
      <c r="O397" s="10"/>
      <c r="P397" s="10"/>
      <c r="Q397" s="10"/>
      <c r="R397" s="10"/>
      <c r="S397" s="10"/>
      <c r="T397" s="10"/>
      <c r="U397" s="10"/>
      <c r="V397" s="10"/>
      <c r="W397" s="10"/>
      <c r="X397" s="10"/>
      <c r="Y397" s="10"/>
      <c r="Z397" s="10"/>
      <c r="AA397" s="10"/>
      <c r="AB397" s="10"/>
      <c r="AC397" s="10"/>
    </row>
    <row r="398" ht="12.75" spans="1:29">
      <c r="A398" s="10"/>
      <c r="B398" s="10"/>
      <c r="C398" s="80"/>
      <c r="D398" s="10"/>
      <c r="E398" s="81"/>
      <c r="F398" s="81"/>
      <c r="G398" s="81"/>
      <c r="H398" s="82"/>
      <c r="I398" s="10"/>
      <c r="J398" s="10"/>
      <c r="K398" s="10"/>
      <c r="L398" s="10"/>
      <c r="M398" s="10"/>
      <c r="N398" s="10"/>
      <c r="O398" s="10"/>
      <c r="P398" s="10"/>
      <c r="Q398" s="10"/>
      <c r="R398" s="10"/>
      <c r="S398" s="10"/>
      <c r="T398" s="10"/>
      <c r="U398" s="10"/>
      <c r="V398" s="10"/>
      <c r="W398" s="10"/>
      <c r="X398" s="10"/>
      <c r="Y398" s="10"/>
      <c r="Z398" s="10"/>
      <c r="AA398" s="10"/>
      <c r="AB398" s="10"/>
      <c r="AC398" s="10"/>
    </row>
    <row r="399" ht="12.75" spans="1:29">
      <c r="A399" s="10"/>
      <c r="B399" s="10"/>
      <c r="C399" s="80"/>
      <c r="D399" s="10"/>
      <c r="E399" s="81"/>
      <c r="F399" s="81"/>
      <c r="G399" s="81"/>
      <c r="H399" s="82"/>
      <c r="I399" s="10"/>
      <c r="J399" s="10"/>
      <c r="K399" s="10"/>
      <c r="L399" s="10"/>
      <c r="M399" s="10"/>
      <c r="N399" s="10"/>
      <c r="O399" s="10"/>
      <c r="P399" s="10"/>
      <c r="Q399" s="10"/>
      <c r="R399" s="10"/>
      <c r="S399" s="10"/>
      <c r="T399" s="10"/>
      <c r="U399" s="10"/>
      <c r="V399" s="10"/>
      <c r="W399" s="10"/>
      <c r="X399" s="10"/>
      <c r="Y399" s="10"/>
      <c r="Z399" s="10"/>
      <c r="AA399" s="10"/>
      <c r="AB399" s="10"/>
      <c r="AC399" s="10"/>
    </row>
    <row r="400" ht="12.75" spans="1:29">
      <c r="A400" s="10"/>
      <c r="B400" s="10"/>
      <c r="C400" s="80"/>
      <c r="D400" s="10"/>
      <c r="E400" s="81"/>
      <c r="F400" s="81"/>
      <c r="G400" s="81"/>
      <c r="H400" s="82"/>
      <c r="I400" s="10"/>
      <c r="J400" s="10"/>
      <c r="K400" s="10"/>
      <c r="L400" s="10"/>
      <c r="M400" s="10"/>
      <c r="N400" s="10"/>
      <c r="O400" s="10"/>
      <c r="P400" s="10"/>
      <c r="Q400" s="10"/>
      <c r="R400" s="10"/>
      <c r="S400" s="10"/>
      <c r="T400" s="10"/>
      <c r="U400" s="10"/>
      <c r="V400" s="10"/>
      <c r="W400" s="10"/>
      <c r="X400" s="10"/>
      <c r="Y400" s="10"/>
      <c r="Z400" s="10"/>
      <c r="AA400" s="10"/>
      <c r="AB400" s="10"/>
      <c r="AC400" s="10"/>
    </row>
    <row r="401" ht="12.75" spans="1:29">
      <c r="A401" s="10"/>
      <c r="B401" s="10"/>
      <c r="C401" s="80"/>
      <c r="D401" s="10"/>
      <c r="E401" s="81"/>
      <c r="F401" s="81"/>
      <c r="G401" s="81"/>
      <c r="H401" s="82"/>
      <c r="I401" s="10"/>
      <c r="J401" s="10"/>
      <c r="K401" s="10"/>
      <c r="L401" s="10"/>
      <c r="M401" s="10"/>
      <c r="N401" s="10"/>
      <c r="O401" s="10"/>
      <c r="P401" s="10"/>
      <c r="Q401" s="10"/>
      <c r="R401" s="10"/>
      <c r="S401" s="10"/>
      <c r="T401" s="10"/>
      <c r="U401" s="10"/>
      <c r="V401" s="10"/>
      <c r="W401" s="10"/>
      <c r="X401" s="10"/>
      <c r="Y401" s="10"/>
      <c r="Z401" s="10"/>
      <c r="AA401" s="10"/>
      <c r="AB401" s="10"/>
      <c r="AC401" s="10"/>
    </row>
    <row r="402" ht="12.75" spans="1:29">
      <c r="A402" s="10"/>
      <c r="B402" s="10"/>
      <c r="C402" s="80"/>
      <c r="D402" s="10"/>
      <c r="E402" s="81"/>
      <c r="F402" s="81"/>
      <c r="G402" s="81"/>
      <c r="H402" s="82"/>
      <c r="I402" s="10"/>
      <c r="J402" s="10"/>
      <c r="K402" s="10"/>
      <c r="L402" s="10"/>
      <c r="M402" s="10"/>
      <c r="N402" s="10"/>
      <c r="O402" s="10"/>
      <c r="P402" s="10"/>
      <c r="Q402" s="10"/>
      <c r="R402" s="10"/>
      <c r="S402" s="10"/>
      <c r="T402" s="10"/>
      <c r="U402" s="10"/>
      <c r="V402" s="10"/>
      <c r="W402" s="10"/>
      <c r="X402" s="10"/>
      <c r="Y402" s="10"/>
      <c r="Z402" s="10"/>
      <c r="AA402" s="10"/>
      <c r="AB402" s="10"/>
      <c r="AC402" s="10"/>
    </row>
    <row r="403" ht="12.75" spans="1:29">
      <c r="A403" s="10"/>
      <c r="B403" s="10"/>
      <c r="C403" s="80"/>
      <c r="D403" s="10"/>
      <c r="E403" s="81"/>
      <c r="F403" s="81"/>
      <c r="G403" s="81"/>
      <c r="H403" s="82"/>
      <c r="I403" s="10"/>
      <c r="J403" s="10"/>
      <c r="K403" s="10"/>
      <c r="L403" s="10"/>
      <c r="M403" s="10"/>
      <c r="N403" s="10"/>
      <c r="O403" s="10"/>
      <c r="P403" s="10"/>
      <c r="Q403" s="10"/>
      <c r="R403" s="10"/>
      <c r="S403" s="10"/>
      <c r="T403" s="10"/>
      <c r="U403" s="10"/>
      <c r="V403" s="10"/>
      <c r="W403" s="10"/>
      <c r="X403" s="10"/>
      <c r="Y403" s="10"/>
      <c r="Z403" s="10"/>
      <c r="AA403" s="10"/>
      <c r="AB403" s="10"/>
      <c r="AC403" s="10"/>
    </row>
    <row r="404" ht="12.75" spans="1:29">
      <c r="A404" s="10"/>
      <c r="B404" s="10"/>
      <c r="C404" s="80"/>
      <c r="D404" s="10"/>
      <c r="E404" s="81"/>
      <c r="F404" s="81"/>
      <c r="G404" s="81"/>
      <c r="H404" s="82"/>
      <c r="I404" s="10"/>
      <c r="J404" s="10"/>
      <c r="K404" s="10"/>
      <c r="L404" s="10"/>
      <c r="M404" s="10"/>
      <c r="N404" s="10"/>
      <c r="O404" s="10"/>
      <c r="P404" s="10"/>
      <c r="Q404" s="10"/>
      <c r="R404" s="10"/>
      <c r="S404" s="10"/>
      <c r="T404" s="10"/>
      <c r="U404" s="10"/>
      <c r="V404" s="10"/>
      <c r="W404" s="10"/>
      <c r="X404" s="10"/>
      <c r="Y404" s="10"/>
      <c r="Z404" s="10"/>
      <c r="AA404" s="10"/>
      <c r="AB404" s="10"/>
      <c r="AC404" s="10"/>
    </row>
    <row r="405" ht="12.75" spans="1:29">
      <c r="A405" s="10"/>
      <c r="B405" s="10"/>
      <c r="C405" s="80"/>
      <c r="D405" s="10"/>
      <c r="E405" s="81"/>
      <c r="F405" s="81"/>
      <c r="G405" s="81"/>
      <c r="H405" s="82"/>
      <c r="I405" s="10"/>
      <c r="J405" s="10"/>
      <c r="K405" s="10"/>
      <c r="L405" s="10"/>
      <c r="M405" s="10"/>
      <c r="N405" s="10"/>
      <c r="O405" s="10"/>
      <c r="P405" s="10"/>
      <c r="Q405" s="10"/>
      <c r="R405" s="10"/>
      <c r="S405" s="10"/>
      <c r="T405" s="10"/>
      <c r="U405" s="10"/>
      <c r="V405" s="10"/>
      <c r="W405" s="10"/>
      <c r="X405" s="10"/>
      <c r="Y405" s="10"/>
      <c r="Z405" s="10"/>
      <c r="AA405" s="10"/>
      <c r="AB405" s="10"/>
      <c r="AC405" s="10"/>
    </row>
    <row r="406" ht="12.75" spans="1:29">
      <c r="A406" s="10"/>
      <c r="B406" s="10"/>
      <c r="C406" s="80"/>
      <c r="D406" s="10"/>
      <c r="E406" s="81"/>
      <c r="F406" s="81"/>
      <c r="G406" s="81"/>
      <c r="H406" s="82"/>
      <c r="I406" s="10"/>
      <c r="J406" s="10"/>
      <c r="K406" s="10"/>
      <c r="L406" s="10"/>
      <c r="M406" s="10"/>
      <c r="N406" s="10"/>
      <c r="O406" s="10"/>
      <c r="P406" s="10"/>
      <c r="Q406" s="10"/>
      <c r="R406" s="10"/>
      <c r="S406" s="10"/>
      <c r="T406" s="10"/>
      <c r="U406" s="10"/>
      <c r="V406" s="10"/>
      <c r="W406" s="10"/>
      <c r="X406" s="10"/>
      <c r="Y406" s="10"/>
      <c r="Z406" s="10"/>
      <c r="AA406" s="10"/>
      <c r="AB406" s="10"/>
      <c r="AC406" s="10"/>
    </row>
    <row r="407" ht="12.75" spans="1:29">
      <c r="A407" s="10"/>
      <c r="B407" s="10"/>
      <c r="C407" s="80"/>
      <c r="D407" s="10"/>
      <c r="E407" s="81"/>
      <c r="F407" s="81"/>
      <c r="G407" s="81"/>
      <c r="H407" s="82"/>
      <c r="I407" s="10"/>
      <c r="J407" s="10"/>
      <c r="K407" s="10"/>
      <c r="L407" s="10"/>
      <c r="M407" s="10"/>
      <c r="N407" s="10"/>
      <c r="O407" s="10"/>
      <c r="P407" s="10"/>
      <c r="Q407" s="10"/>
      <c r="R407" s="10"/>
      <c r="S407" s="10"/>
      <c r="T407" s="10"/>
      <c r="U407" s="10"/>
      <c r="V407" s="10"/>
      <c r="W407" s="10"/>
      <c r="X407" s="10"/>
      <c r="Y407" s="10"/>
      <c r="Z407" s="10"/>
      <c r="AA407" s="10"/>
      <c r="AB407" s="10"/>
      <c r="AC407" s="10"/>
    </row>
    <row r="408" ht="12.75" spans="1:29">
      <c r="A408" s="10"/>
      <c r="B408" s="10"/>
      <c r="C408" s="80"/>
      <c r="D408" s="10"/>
      <c r="E408" s="81"/>
      <c r="F408" s="81"/>
      <c r="G408" s="81"/>
      <c r="H408" s="82"/>
      <c r="I408" s="10"/>
      <c r="J408" s="10"/>
      <c r="K408" s="10"/>
      <c r="L408" s="10"/>
      <c r="M408" s="10"/>
      <c r="N408" s="10"/>
      <c r="O408" s="10"/>
      <c r="P408" s="10"/>
      <c r="Q408" s="10"/>
      <c r="R408" s="10"/>
      <c r="S408" s="10"/>
      <c r="T408" s="10"/>
      <c r="U408" s="10"/>
      <c r="V408" s="10"/>
      <c r="W408" s="10"/>
      <c r="X408" s="10"/>
      <c r="Y408" s="10"/>
      <c r="Z408" s="10"/>
      <c r="AA408" s="10"/>
      <c r="AB408" s="10"/>
      <c r="AC408" s="10"/>
    </row>
    <row r="409" ht="12.75" spans="1:29">
      <c r="A409" s="10"/>
      <c r="B409" s="10"/>
      <c r="C409" s="80"/>
      <c r="D409" s="10"/>
      <c r="E409" s="81"/>
      <c r="F409" s="81"/>
      <c r="G409" s="81"/>
      <c r="H409" s="82"/>
      <c r="I409" s="10"/>
      <c r="J409" s="10"/>
      <c r="K409" s="10"/>
      <c r="L409" s="10"/>
      <c r="M409" s="10"/>
      <c r="N409" s="10"/>
      <c r="O409" s="10"/>
      <c r="P409" s="10"/>
      <c r="Q409" s="10"/>
      <c r="R409" s="10"/>
      <c r="S409" s="10"/>
      <c r="T409" s="10"/>
      <c r="U409" s="10"/>
      <c r="V409" s="10"/>
      <c r="W409" s="10"/>
      <c r="X409" s="10"/>
      <c r="Y409" s="10"/>
      <c r="Z409" s="10"/>
      <c r="AA409" s="10"/>
      <c r="AB409" s="10"/>
      <c r="AC409" s="10"/>
    </row>
    <row r="410" ht="12.75" spans="1:29">
      <c r="A410" s="10"/>
      <c r="B410" s="10"/>
      <c r="C410" s="80"/>
      <c r="D410" s="10"/>
      <c r="E410" s="81"/>
      <c r="F410" s="81"/>
      <c r="G410" s="81"/>
      <c r="H410" s="82"/>
      <c r="I410" s="10"/>
      <c r="J410" s="10"/>
      <c r="K410" s="10"/>
      <c r="L410" s="10"/>
      <c r="M410" s="10"/>
      <c r="N410" s="10"/>
      <c r="O410" s="10"/>
      <c r="P410" s="10"/>
      <c r="Q410" s="10"/>
      <c r="R410" s="10"/>
      <c r="S410" s="10"/>
      <c r="T410" s="10"/>
      <c r="U410" s="10"/>
      <c r="V410" s="10"/>
      <c r="W410" s="10"/>
      <c r="X410" s="10"/>
      <c r="Y410" s="10"/>
      <c r="Z410" s="10"/>
      <c r="AA410" s="10"/>
      <c r="AB410" s="10"/>
      <c r="AC410" s="10"/>
    </row>
    <row r="411" ht="12.75" spans="1:29">
      <c r="A411" s="10"/>
      <c r="B411" s="10"/>
      <c r="C411" s="80"/>
      <c r="D411" s="10"/>
      <c r="E411" s="81"/>
      <c r="F411" s="81"/>
      <c r="G411" s="81"/>
      <c r="H411" s="82"/>
      <c r="I411" s="10"/>
      <c r="J411" s="10"/>
      <c r="K411" s="10"/>
      <c r="L411" s="10"/>
      <c r="M411" s="10"/>
      <c r="N411" s="10"/>
      <c r="O411" s="10"/>
      <c r="P411" s="10"/>
      <c r="Q411" s="10"/>
      <c r="R411" s="10"/>
      <c r="S411" s="10"/>
      <c r="T411" s="10"/>
      <c r="U411" s="10"/>
      <c r="V411" s="10"/>
      <c r="W411" s="10"/>
      <c r="X411" s="10"/>
      <c r="Y411" s="10"/>
      <c r="Z411" s="10"/>
      <c r="AA411" s="10"/>
      <c r="AB411" s="10"/>
      <c r="AC411" s="10"/>
    </row>
    <row r="412" ht="12.75" spans="1:29">
      <c r="A412" s="10"/>
      <c r="B412" s="10"/>
      <c r="C412" s="80"/>
      <c r="D412" s="10"/>
      <c r="E412" s="81"/>
      <c r="F412" s="81"/>
      <c r="G412" s="81"/>
      <c r="H412" s="82"/>
      <c r="I412" s="10"/>
      <c r="J412" s="10"/>
      <c r="K412" s="10"/>
      <c r="L412" s="10"/>
      <c r="M412" s="10"/>
      <c r="N412" s="10"/>
      <c r="O412" s="10"/>
      <c r="P412" s="10"/>
      <c r="Q412" s="10"/>
      <c r="R412" s="10"/>
      <c r="S412" s="10"/>
      <c r="T412" s="10"/>
      <c r="U412" s="10"/>
      <c r="V412" s="10"/>
      <c r="W412" s="10"/>
      <c r="X412" s="10"/>
      <c r="Y412" s="10"/>
      <c r="Z412" s="10"/>
      <c r="AA412" s="10"/>
      <c r="AB412" s="10"/>
      <c r="AC412" s="10"/>
    </row>
    <row r="413" ht="12.75" spans="1:29">
      <c r="A413" s="10"/>
      <c r="B413" s="10"/>
      <c r="C413" s="80"/>
      <c r="D413" s="10"/>
      <c r="E413" s="81"/>
      <c r="F413" s="81"/>
      <c r="G413" s="81"/>
      <c r="H413" s="82"/>
      <c r="I413" s="10"/>
      <c r="J413" s="10"/>
      <c r="K413" s="10"/>
      <c r="L413" s="10"/>
      <c r="M413" s="10"/>
      <c r="N413" s="10"/>
      <c r="O413" s="10"/>
      <c r="P413" s="10"/>
      <c r="Q413" s="10"/>
      <c r="R413" s="10"/>
      <c r="S413" s="10"/>
      <c r="T413" s="10"/>
      <c r="U413" s="10"/>
      <c r="V413" s="10"/>
      <c r="W413" s="10"/>
      <c r="X413" s="10"/>
      <c r="Y413" s="10"/>
      <c r="Z413" s="10"/>
      <c r="AA413" s="10"/>
      <c r="AB413" s="10"/>
      <c r="AC413" s="10"/>
    </row>
    <row r="414" ht="12.75" spans="1:29">
      <c r="A414" s="10"/>
      <c r="B414" s="10"/>
      <c r="C414" s="80"/>
      <c r="D414" s="10"/>
      <c r="E414" s="81"/>
      <c r="F414" s="81"/>
      <c r="G414" s="81"/>
      <c r="H414" s="82"/>
      <c r="I414" s="10"/>
      <c r="J414" s="10"/>
      <c r="K414" s="10"/>
      <c r="L414" s="10"/>
      <c r="M414" s="10"/>
      <c r="N414" s="10"/>
      <c r="O414" s="10"/>
      <c r="P414" s="10"/>
      <c r="Q414" s="10"/>
      <c r="R414" s="10"/>
      <c r="S414" s="10"/>
      <c r="T414" s="10"/>
      <c r="U414" s="10"/>
      <c r="V414" s="10"/>
      <c r="W414" s="10"/>
      <c r="X414" s="10"/>
      <c r="Y414" s="10"/>
      <c r="Z414" s="10"/>
      <c r="AA414" s="10"/>
      <c r="AB414" s="10"/>
      <c r="AC414" s="10"/>
    </row>
    <row r="415" ht="12.75" spans="1:29">
      <c r="A415" s="10"/>
      <c r="B415" s="10"/>
      <c r="C415" s="80"/>
      <c r="D415" s="10"/>
      <c r="E415" s="81"/>
      <c r="F415" s="81"/>
      <c r="G415" s="81"/>
      <c r="H415" s="82"/>
      <c r="I415" s="10"/>
      <c r="J415" s="10"/>
      <c r="K415" s="10"/>
      <c r="L415" s="10"/>
      <c r="M415" s="10"/>
      <c r="N415" s="10"/>
      <c r="O415" s="10"/>
      <c r="P415" s="10"/>
      <c r="Q415" s="10"/>
      <c r="R415" s="10"/>
      <c r="S415" s="10"/>
      <c r="T415" s="10"/>
      <c r="U415" s="10"/>
      <c r="V415" s="10"/>
      <c r="W415" s="10"/>
      <c r="X415" s="10"/>
      <c r="Y415" s="10"/>
      <c r="Z415" s="10"/>
      <c r="AA415" s="10"/>
      <c r="AB415" s="10"/>
      <c r="AC415" s="10"/>
    </row>
    <row r="416" ht="12.75" spans="1:29">
      <c r="A416" s="10"/>
      <c r="B416" s="10"/>
      <c r="C416" s="80"/>
      <c r="D416" s="10"/>
      <c r="E416" s="81"/>
      <c r="F416" s="81"/>
      <c r="G416" s="81"/>
      <c r="H416" s="82"/>
      <c r="I416" s="10"/>
      <c r="J416" s="10"/>
      <c r="K416" s="10"/>
      <c r="L416" s="10"/>
      <c r="M416" s="10"/>
      <c r="N416" s="10"/>
      <c r="O416" s="10"/>
      <c r="P416" s="10"/>
      <c r="Q416" s="10"/>
      <c r="R416" s="10"/>
      <c r="S416" s="10"/>
      <c r="T416" s="10"/>
      <c r="U416" s="10"/>
      <c r="V416" s="10"/>
      <c r="W416" s="10"/>
      <c r="X416" s="10"/>
      <c r="Y416" s="10"/>
      <c r="Z416" s="10"/>
      <c r="AA416" s="10"/>
      <c r="AB416" s="10"/>
      <c r="AC416" s="10"/>
    </row>
    <row r="417" ht="12.75" spans="1:29">
      <c r="A417" s="10"/>
      <c r="B417" s="10"/>
      <c r="C417" s="80"/>
      <c r="D417" s="10"/>
      <c r="E417" s="81"/>
      <c r="F417" s="81"/>
      <c r="G417" s="81"/>
      <c r="H417" s="82"/>
      <c r="I417" s="10"/>
      <c r="J417" s="10"/>
      <c r="K417" s="10"/>
      <c r="L417" s="10"/>
      <c r="M417" s="10"/>
      <c r="N417" s="10"/>
      <c r="O417" s="10"/>
      <c r="P417" s="10"/>
      <c r="Q417" s="10"/>
      <c r="R417" s="10"/>
      <c r="S417" s="10"/>
      <c r="T417" s="10"/>
      <c r="U417" s="10"/>
      <c r="V417" s="10"/>
      <c r="W417" s="10"/>
      <c r="X417" s="10"/>
      <c r="Y417" s="10"/>
      <c r="Z417" s="10"/>
      <c r="AA417" s="10"/>
      <c r="AB417" s="10"/>
      <c r="AC417" s="10"/>
    </row>
    <row r="418" ht="12.75" spans="1:29">
      <c r="A418" s="10"/>
      <c r="B418" s="10"/>
      <c r="C418" s="80"/>
      <c r="D418" s="10"/>
      <c r="E418" s="81"/>
      <c r="F418" s="81"/>
      <c r="G418" s="81"/>
      <c r="H418" s="82"/>
      <c r="I418" s="10"/>
      <c r="J418" s="10"/>
      <c r="K418" s="10"/>
      <c r="L418" s="10"/>
      <c r="M418" s="10"/>
      <c r="N418" s="10"/>
      <c r="O418" s="10"/>
      <c r="P418" s="10"/>
      <c r="Q418" s="10"/>
      <c r="R418" s="10"/>
      <c r="S418" s="10"/>
      <c r="T418" s="10"/>
      <c r="U418" s="10"/>
      <c r="V418" s="10"/>
      <c r="W418" s="10"/>
      <c r="X418" s="10"/>
      <c r="Y418" s="10"/>
      <c r="Z418" s="10"/>
      <c r="AA418" s="10"/>
      <c r="AB418" s="10"/>
      <c r="AC418" s="10"/>
    </row>
    <row r="419" ht="12.75" spans="1:29">
      <c r="A419" s="10"/>
      <c r="B419" s="10"/>
      <c r="C419" s="80"/>
      <c r="D419" s="10"/>
      <c r="E419" s="81"/>
      <c r="F419" s="81"/>
      <c r="G419" s="81"/>
      <c r="H419" s="82"/>
      <c r="I419" s="10"/>
      <c r="J419" s="10"/>
      <c r="K419" s="10"/>
      <c r="L419" s="10"/>
      <c r="M419" s="10"/>
      <c r="N419" s="10"/>
      <c r="O419" s="10"/>
      <c r="P419" s="10"/>
      <c r="Q419" s="10"/>
      <c r="R419" s="10"/>
      <c r="S419" s="10"/>
      <c r="T419" s="10"/>
      <c r="U419" s="10"/>
      <c r="V419" s="10"/>
      <c r="W419" s="10"/>
      <c r="X419" s="10"/>
      <c r="Y419" s="10"/>
      <c r="Z419" s="10"/>
      <c r="AA419" s="10"/>
      <c r="AB419" s="10"/>
      <c r="AC419" s="10"/>
    </row>
    <row r="420" ht="12.75" spans="1:29">
      <c r="A420" s="10"/>
      <c r="B420" s="10"/>
      <c r="C420" s="80"/>
      <c r="D420" s="10"/>
      <c r="E420" s="81"/>
      <c r="F420" s="81"/>
      <c r="G420" s="81"/>
      <c r="H420" s="82"/>
      <c r="I420" s="10"/>
      <c r="J420" s="10"/>
      <c r="K420" s="10"/>
      <c r="L420" s="10"/>
      <c r="M420" s="10"/>
      <c r="N420" s="10"/>
      <c r="O420" s="10"/>
      <c r="P420" s="10"/>
      <c r="Q420" s="10"/>
      <c r="R420" s="10"/>
      <c r="S420" s="10"/>
      <c r="T420" s="10"/>
      <c r="U420" s="10"/>
      <c r="V420" s="10"/>
      <c r="W420" s="10"/>
      <c r="X420" s="10"/>
      <c r="Y420" s="10"/>
      <c r="Z420" s="10"/>
      <c r="AA420" s="10"/>
      <c r="AB420" s="10"/>
      <c r="AC420" s="10"/>
    </row>
    <row r="421" ht="12.75" spans="1:29">
      <c r="A421" s="10"/>
      <c r="B421" s="10"/>
      <c r="C421" s="80"/>
      <c r="D421" s="10"/>
      <c r="E421" s="81"/>
      <c r="F421" s="81"/>
      <c r="G421" s="81"/>
      <c r="H421" s="82"/>
      <c r="I421" s="10"/>
      <c r="J421" s="10"/>
      <c r="K421" s="10"/>
      <c r="L421" s="10"/>
      <c r="M421" s="10"/>
      <c r="N421" s="10"/>
      <c r="O421" s="10"/>
      <c r="P421" s="10"/>
      <c r="Q421" s="10"/>
      <c r="R421" s="10"/>
      <c r="S421" s="10"/>
      <c r="T421" s="10"/>
      <c r="U421" s="10"/>
      <c r="V421" s="10"/>
      <c r="W421" s="10"/>
      <c r="X421" s="10"/>
      <c r="Y421" s="10"/>
      <c r="Z421" s="10"/>
      <c r="AA421" s="10"/>
      <c r="AB421" s="10"/>
      <c r="AC421" s="10"/>
    </row>
    <row r="422" ht="12.75" spans="1:29">
      <c r="A422" s="10"/>
      <c r="B422" s="10"/>
      <c r="C422" s="80"/>
      <c r="D422" s="10"/>
      <c r="E422" s="81"/>
      <c r="F422" s="81"/>
      <c r="G422" s="81"/>
      <c r="H422" s="82"/>
      <c r="I422" s="10"/>
      <c r="J422" s="10"/>
      <c r="K422" s="10"/>
      <c r="L422" s="10"/>
      <c r="M422" s="10"/>
      <c r="N422" s="10"/>
      <c r="O422" s="10"/>
      <c r="P422" s="10"/>
      <c r="Q422" s="10"/>
      <c r="R422" s="10"/>
      <c r="S422" s="10"/>
      <c r="T422" s="10"/>
      <c r="U422" s="10"/>
      <c r="V422" s="10"/>
      <c r="W422" s="10"/>
      <c r="X422" s="10"/>
      <c r="Y422" s="10"/>
      <c r="Z422" s="10"/>
      <c r="AA422" s="10"/>
      <c r="AB422" s="10"/>
      <c r="AC422" s="10"/>
    </row>
    <row r="423" ht="12.75" spans="1:29">
      <c r="A423" s="10"/>
      <c r="B423" s="10"/>
      <c r="C423" s="80"/>
      <c r="D423" s="10"/>
      <c r="E423" s="81"/>
      <c r="F423" s="81"/>
      <c r="G423" s="81"/>
      <c r="H423" s="82"/>
      <c r="I423" s="10"/>
      <c r="J423" s="10"/>
      <c r="K423" s="10"/>
      <c r="L423" s="10"/>
      <c r="M423" s="10"/>
      <c r="N423" s="10"/>
      <c r="O423" s="10"/>
      <c r="P423" s="10"/>
      <c r="Q423" s="10"/>
      <c r="R423" s="10"/>
      <c r="S423" s="10"/>
      <c r="T423" s="10"/>
      <c r="U423" s="10"/>
      <c r="V423" s="10"/>
      <c r="W423" s="10"/>
      <c r="X423" s="10"/>
      <c r="Y423" s="10"/>
      <c r="Z423" s="10"/>
      <c r="AA423" s="10"/>
      <c r="AB423" s="10"/>
      <c r="AC423" s="10"/>
    </row>
    <row r="424" ht="12.75" spans="1:29">
      <c r="A424" s="10"/>
      <c r="B424" s="10"/>
      <c r="C424" s="80"/>
      <c r="D424" s="10"/>
      <c r="E424" s="81"/>
      <c r="F424" s="81"/>
      <c r="G424" s="81"/>
      <c r="H424" s="82"/>
      <c r="I424" s="10"/>
      <c r="J424" s="10"/>
      <c r="K424" s="10"/>
      <c r="L424" s="10"/>
      <c r="M424" s="10"/>
      <c r="N424" s="10"/>
      <c r="O424" s="10"/>
      <c r="P424" s="10"/>
      <c r="Q424" s="10"/>
      <c r="R424" s="10"/>
      <c r="S424" s="10"/>
      <c r="T424" s="10"/>
      <c r="U424" s="10"/>
      <c r="V424" s="10"/>
      <c r="W424" s="10"/>
      <c r="X424" s="10"/>
      <c r="Y424" s="10"/>
      <c r="Z424" s="10"/>
      <c r="AA424" s="10"/>
      <c r="AB424" s="10"/>
      <c r="AC424" s="10"/>
    </row>
    <row r="425" ht="12.75" spans="1:29">
      <c r="A425" s="10"/>
      <c r="B425" s="10"/>
      <c r="C425" s="80"/>
      <c r="D425" s="10"/>
      <c r="E425" s="81"/>
      <c r="F425" s="81"/>
      <c r="G425" s="81"/>
      <c r="H425" s="82"/>
      <c r="I425" s="10"/>
      <c r="J425" s="10"/>
      <c r="K425" s="10"/>
      <c r="L425" s="10"/>
      <c r="M425" s="10"/>
      <c r="N425" s="10"/>
      <c r="O425" s="10"/>
      <c r="P425" s="10"/>
      <c r="Q425" s="10"/>
      <c r="R425" s="10"/>
      <c r="S425" s="10"/>
      <c r="T425" s="10"/>
      <c r="U425" s="10"/>
      <c r="V425" s="10"/>
      <c r="W425" s="10"/>
      <c r="X425" s="10"/>
      <c r="Y425" s="10"/>
      <c r="Z425" s="10"/>
      <c r="AA425" s="10"/>
      <c r="AB425" s="10"/>
      <c r="AC425" s="10"/>
    </row>
    <row r="426" ht="12.75" spans="1:29">
      <c r="A426" s="10"/>
      <c r="B426" s="10"/>
      <c r="C426" s="80"/>
      <c r="D426" s="10"/>
      <c r="E426" s="81"/>
      <c r="F426" s="81"/>
      <c r="G426" s="81"/>
      <c r="H426" s="82"/>
      <c r="I426" s="10"/>
      <c r="J426" s="10"/>
      <c r="K426" s="10"/>
      <c r="L426" s="10"/>
      <c r="M426" s="10"/>
      <c r="N426" s="10"/>
      <c r="O426" s="10"/>
      <c r="P426" s="10"/>
      <c r="Q426" s="10"/>
      <c r="R426" s="10"/>
      <c r="S426" s="10"/>
      <c r="T426" s="10"/>
      <c r="U426" s="10"/>
      <c r="V426" s="10"/>
      <c r="W426" s="10"/>
      <c r="X426" s="10"/>
      <c r="Y426" s="10"/>
      <c r="Z426" s="10"/>
      <c r="AA426" s="10"/>
      <c r="AB426" s="10"/>
      <c r="AC426" s="10"/>
    </row>
    <row r="427" ht="12.75" spans="1:29">
      <c r="A427" s="10"/>
      <c r="B427" s="10"/>
      <c r="C427" s="80"/>
      <c r="D427" s="10"/>
      <c r="E427" s="81"/>
      <c r="F427" s="81"/>
      <c r="G427" s="81"/>
      <c r="H427" s="82"/>
      <c r="I427" s="10"/>
      <c r="J427" s="10"/>
      <c r="K427" s="10"/>
      <c r="L427" s="10"/>
      <c r="M427" s="10"/>
      <c r="N427" s="10"/>
      <c r="O427" s="10"/>
      <c r="P427" s="10"/>
      <c r="Q427" s="10"/>
      <c r="R427" s="10"/>
      <c r="S427" s="10"/>
      <c r="T427" s="10"/>
      <c r="U427" s="10"/>
      <c r="V427" s="10"/>
      <c r="W427" s="10"/>
      <c r="X427" s="10"/>
      <c r="Y427" s="10"/>
      <c r="Z427" s="10"/>
      <c r="AA427" s="10"/>
      <c r="AB427" s="10"/>
      <c r="AC427" s="10"/>
    </row>
    <row r="428" ht="12.75" spans="1:29">
      <c r="A428" s="10"/>
      <c r="B428" s="10"/>
      <c r="C428" s="80"/>
      <c r="D428" s="10"/>
      <c r="E428" s="81"/>
      <c r="F428" s="81"/>
      <c r="G428" s="81"/>
      <c r="H428" s="82"/>
      <c r="I428" s="10"/>
      <c r="J428" s="10"/>
      <c r="K428" s="10"/>
      <c r="L428" s="10"/>
      <c r="M428" s="10"/>
      <c r="N428" s="10"/>
      <c r="O428" s="10"/>
      <c r="P428" s="10"/>
      <c r="Q428" s="10"/>
      <c r="R428" s="10"/>
      <c r="S428" s="10"/>
      <c r="T428" s="10"/>
      <c r="U428" s="10"/>
      <c r="V428" s="10"/>
      <c r="W428" s="10"/>
      <c r="X428" s="10"/>
      <c r="Y428" s="10"/>
      <c r="Z428" s="10"/>
      <c r="AA428" s="10"/>
      <c r="AB428" s="10"/>
      <c r="AC428" s="10"/>
    </row>
    <row r="429" ht="12.75" spans="1:29">
      <c r="A429" s="10"/>
      <c r="B429" s="10"/>
      <c r="C429" s="80"/>
      <c r="D429" s="10"/>
      <c r="E429" s="81"/>
      <c r="F429" s="81"/>
      <c r="G429" s="81"/>
      <c r="H429" s="82"/>
      <c r="I429" s="10"/>
      <c r="J429" s="10"/>
      <c r="K429" s="10"/>
      <c r="L429" s="10"/>
      <c r="M429" s="10"/>
      <c r="N429" s="10"/>
      <c r="O429" s="10"/>
      <c r="P429" s="10"/>
      <c r="Q429" s="10"/>
      <c r="R429" s="10"/>
      <c r="S429" s="10"/>
      <c r="T429" s="10"/>
      <c r="U429" s="10"/>
      <c r="V429" s="10"/>
      <c r="W429" s="10"/>
      <c r="X429" s="10"/>
      <c r="Y429" s="10"/>
      <c r="Z429" s="10"/>
      <c r="AA429" s="10"/>
      <c r="AB429" s="10"/>
      <c r="AC429" s="10"/>
    </row>
    <row r="430" ht="12.75" spans="1:29">
      <c r="A430" s="10"/>
      <c r="B430" s="10"/>
      <c r="C430" s="80"/>
      <c r="D430" s="10"/>
      <c r="E430" s="81"/>
      <c r="F430" s="81"/>
      <c r="G430" s="81"/>
      <c r="H430" s="82"/>
      <c r="I430" s="10"/>
      <c r="J430" s="10"/>
      <c r="K430" s="10"/>
      <c r="L430" s="10"/>
      <c r="M430" s="10"/>
      <c r="N430" s="10"/>
      <c r="O430" s="10"/>
      <c r="P430" s="10"/>
      <c r="Q430" s="10"/>
      <c r="R430" s="10"/>
      <c r="S430" s="10"/>
      <c r="T430" s="10"/>
      <c r="U430" s="10"/>
      <c r="V430" s="10"/>
      <c r="W430" s="10"/>
      <c r="X430" s="10"/>
      <c r="Y430" s="10"/>
      <c r="Z430" s="10"/>
      <c r="AA430" s="10"/>
      <c r="AB430" s="10"/>
      <c r="AC430" s="10"/>
    </row>
    <row r="431" ht="12.75" spans="1:29">
      <c r="A431" s="10"/>
      <c r="B431" s="10"/>
      <c r="C431" s="80"/>
      <c r="D431" s="10"/>
      <c r="E431" s="81"/>
      <c r="F431" s="81"/>
      <c r="G431" s="81"/>
      <c r="H431" s="82"/>
      <c r="I431" s="10"/>
      <c r="J431" s="10"/>
      <c r="K431" s="10"/>
      <c r="L431" s="10"/>
      <c r="M431" s="10"/>
      <c r="N431" s="10"/>
      <c r="O431" s="10"/>
      <c r="P431" s="10"/>
      <c r="Q431" s="10"/>
      <c r="R431" s="10"/>
      <c r="S431" s="10"/>
      <c r="T431" s="10"/>
      <c r="U431" s="10"/>
      <c r="V431" s="10"/>
      <c r="W431" s="10"/>
      <c r="X431" s="10"/>
      <c r="Y431" s="10"/>
      <c r="Z431" s="10"/>
      <c r="AA431" s="10"/>
      <c r="AB431" s="10"/>
      <c r="AC431" s="10"/>
    </row>
    <row r="432" ht="12.75" spans="1:29">
      <c r="A432" s="10"/>
      <c r="B432" s="10"/>
      <c r="C432" s="80"/>
      <c r="D432" s="10"/>
      <c r="E432" s="81"/>
      <c r="F432" s="81"/>
      <c r="G432" s="81"/>
      <c r="H432" s="82"/>
      <c r="I432" s="10"/>
      <c r="J432" s="10"/>
      <c r="K432" s="10"/>
      <c r="L432" s="10"/>
      <c r="M432" s="10"/>
      <c r="N432" s="10"/>
      <c r="O432" s="10"/>
      <c r="P432" s="10"/>
      <c r="Q432" s="10"/>
      <c r="R432" s="10"/>
      <c r="S432" s="10"/>
      <c r="T432" s="10"/>
      <c r="U432" s="10"/>
      <c r="V432" s="10"/>
      <c r="W432" s="10"/>
      <c r="X432" s="10"/>
      <c r="Y432" s="10"/>
      <c r="Z432" s="10"/>
      <c r="AA432" s="10"/>
      <c r="AB432" s="10"/>
      <c r="AC432" s="10"/>
    </row>
    <row r="433" ht="12.75" spans="1:29">
      <c r="A433" s="10"/>
      <c r="B433" s="10"/>
      <c r="C433" s="80"/>
      <c r="D433" s="10"/>
      <c r="E433" s="81"/>
      <c r="F433" s="81"/>
      <c r="G433" s="81"/>
      <c r="H433" s="82"/>
      <c r="I433" s="10"/>
      <c r="J433" s="10"/>
      <c r="K433" s="10"/>
      <c r="L433" s="10"/>
      <c r="M433" s="10"/>
      <c r="N433" s="10"/>
      <c r="O433" s="10"/>
      <c r="P433" s="10"/>
      <c r="Q433" s="10"/>
      <c r="R433" s="10"/>
      <c r="S433" s="10"/>
      <c r="T433" s="10"/>
      <c r="U433" s="10"/>
      <c r="V433" s="10"/>
      <c r="W433" s="10"/>
      <c r="X433" s="10"/>
      <c r="Y433" s="10"/>
      <c r="Z433" s="10"/>
      <c r="AA433" s="10"/>
      <c r="AB433" s="10"/>
      <c r="AC433" s="10"/>
    </row>
    <row r="434" ht="12.75" spans="1:29">
      <c r="A434" s="10"/>
      <c r="B434" s="10"/>
      <c r="C434" s="80"/>
      <c r="D434" s="10"/>
      <c r="E434" s="81"/>
      <c r="F434" s="81"/>
      <c r="G434" s="81"/>
      <c r="H434" s="82"/>
      <c r="I434" s="10"/>
      <c r="J434" s="10"/>
      <c r="K434" s="10"/>
      <c r="L434" s="10"/>
      <c r="M434" s="10"/>
      <c r="N434" s="10"/>
      <c r="O434" s="10"/>
      <c r="P434" s="10"/>
      <c r="Q434" s="10"/>
      <c r="R434" s="10"/>
      <c r="S434" s="10"/>
      <c r="T434" s="10"/>
      <c r="U434" s="10"/>
      <c r="V434" s="10"/>
      <c r="W434" s="10"/>
      <c r="X434" s="10"/>
      <c r="Y434" s="10"/>
      <c r="Z434" s="10"/>
      <c r="AA434" s="10"/>
      <c r="AB434" s="10"/>
      <c r="AC434" s="10"/>
    </row>
    <row r="435" ht="12.75" spans="1:29">
      <c r="A435" s="10"/>
      <c r="B435" s="10"/>
      <c r="C435" s="80"/>
      <c r="D435" s="10"/>
      <c r="E435" s="81"/>
      <c r="F435" s="81"/>
      <c r="G435" s="81"/>
      <c r="H435" s="82"/>
      <c r="I435" s="10"/>
      <c r="J435" s="10"/>
      <c r="K435" s="10"/>
      <c r="L435" s="10"/>
      <c r="M435" s="10"/>
      <c r="N435" s="10"/>
      <c r="O435" s="10"/>
      <c r="P435" s="10"/>
      <c r="Q435" s="10"/>
      <c r="R435" s="10"/>
      <c r="S435" s="10"/>
      <c r="T435" s="10"/>
      <c r="U435" s="10"/>
      <c r="V435" s="10"/>
      <c r="W435" s="10"/>
      <c r="X435" s="10"/>
      <c r="Y435" s="10"/>
      <c r="Z435" s="10"/>
      <c r="AA435" s="10"/>
      <c r="AB435" s="10"/>
      <c r="AC435" s="10"/>
    </row>
    <row r="436" ht="12.75" spans="1:29">
      <c r="A436" s="10"/>
      <c r="B436" s="10"/>
      <c r="C436" s="80"/>
      <c r="D436" s="10"/>
      <c r="E436" s="81"/>
      <c r="F436" s="81"/>
      <c r="G436" s="81"/>
      <c r="H436" s="82"/>
      <c r="I436" s="10"/>
      <c r="J436" s="10"/>
      <c r="K436" s="10"/>
      <c r="L436" s="10"/>
      <c r="M436" s="10"/>
      <c r="N436" s="10"/>
      <c r="O436" s="10"/>
      <c r="P436" s="10"/>
      <c r="Q436" s="10"/>
      <c r="R436" s="10"/>
      <c r="S436" s="10"/>
      <c r="T436" s="10"/>
      <c r="U436" s="10"/>
      <c r="V436" s="10"/>
      <c r="W436" s="10"/>
      <c r="X436" s="10"/>
      <c r="Y436" s="10"/>
      <c r="Z436" s="10"/>
      <c r="AA436" s="10"/>
      <c r="AB436" s="10"/>
      <c r="AC436" s="10"/>
    </row>
    <row r="437" ht="12.75" spans="1:29">
      <c r="A437" s="10"/>
      <c r="B437" s="10"/>
      <c r="C437" s="80"/>
      <c r="D437" s="10"/>
      <c r="E437" s="81"/>
      <c r="F437" s="81"/>
      <c r="G437" s="81"/>
      <c r="H437" s="82"/>
      <c r="I437" s="10"/>
      <c r="J437" s="10"/>
      <c r="K437" s="10"/>
      <c r="L437" s="10"/>
      <c r="M437" s="10"/>
      <c r="N437" s="10"/>
      <c r="O437" s="10"/>
      <c r="P437" s="10"/>
      <c r="Q437" s="10"/>
      <c r="R437" s="10"/>
      <c r="S437" s="10"/>
      <c r="T437" s="10"/>
      <c r="U437" s="10"/>
      <c r="V437" s="10"/>
      <c r="W437" s="10"/>
      <c r="X437" s="10"/>
      <c r="Y437" s="10"/>
      <c r="Z437" s="10"/>
      <c r="AA437" s="10"/>
      <c r="AB437" s="10"/>
      <c r="AC437" s="10"/>
    </row>
    <row r="438" ht="12.75" spans="1:29">
      <c r="A438" s="10"/>
      <c r="B438" s="10"/>
      <c r="C438" s="80"/>
      <c r="D438" s="10"/>
      <c r="E438" s="81"/>
      <c r="F438" s="81"/>
      <c r="G438" s="81"/>
      <c r="H438" s="82"/>
      <c r="I438" s="10"/>
      <c r="J438" s="10"/>
      <c r="K438" s="10"/>
      <c r="L438" s="10"/>
      <c r="M438" s="10"/>
      <c r="N438" s="10"/>
      <c r="O438" s="10"/>
      <c r="P438" s="10"/>
      <c r="Q438" s="10"/>
      <c r="R438" s="10"/>
      <c r="S438" s="10"/>
      <c r="T438" s="10"/>
      <c r="U438" s="10"/>
      <c r="V438" s="10"/>
      <c r="W438" s="10"/>
      <c r="X438" s="10"/>
      <c r="Y438" s="10"/>
      <c r="Z438" s="10"/>
      <c r="AA438" s="10"/>
      <c r="AB438" s="10"/>
      <c r="AC438" s="10"/>
    </row>
    <row r="439" ht="12.75" spans="1:29">
      <c r="A439" s="10"/>
      <c r="B439" s="10"/>
      <c r="C439" s="80"/>
      <c r="D439" s="10"/>
      <c r="E439" s="81"/>
      <c r="F439" s="81"/>
      <c r="G439" s="81"/>
      <c r="H439" s="82"/>
      <c r="I439" s="10"/>
      <c r="J439" s="10"/>
      <c r="K439" s="10"/>
      <c r="L439" s="10"/>
      <c r="M439" s="10"/>
      <c r="N439" s="10"/>
      <c r="O439" s="10"/>
      <c r="P439" s="10"/>
      <c r="Q439" s="10"/>
      <c r="R439" s="10"/>
      <c r="S439" s="10"/>
      <c r="T439" s="10"/>
      <c r="U439" s="10"/>
      <c r="V439" s="10"/>
      <c r="W439" s="10"/>
      <c r="X439" s="10"/>
      <c r="Y439" s="10"/>
      <c r="Z439" s="10"/>
      <c r="AA439" s="10"/>
      <c r="AB439" s="10"/>
      <c r="AC439" s="10"/>
    </row>
    <row r="440" ht="12.75" spans="1:29">
      <c r="A440" s="10"/>
      <c r="B440" s="10"/>
      <c r="C440" s="80"/>
      <c r="D440" s="10"/>
      <c r="E440" s="81"/>
      <c r="F440" s="81"/>
      <c r="G440" s="81"/>
      <c r="H440" s="82"/>
      <c r="I440" s="10"/>
      <c r="J440" s="10"/>
      <c r="K440" s="10"/>
      <c r="L440" s="10"/>
      <c r="M440" s="10"/>
      <c r="N440" s="10"/>
      <c r="O440" s="10"/>
      <c r="P440" s="10"/>
      <c r="Q440" s="10"/>
      <c r="R440" s="10"/>
      <c r="S440" s="10"/>
      <c r="T440" s="10"/>
      <c r="U440" s="10"/>
      <c r="V440" s="10"/>
      <c r="W440" s="10"/>
      <c r="X440" s="10"/>
      <c r="Y440" s="10"/>
      <c r="Z440" s="10"/>
      <c r="AA440" s="10"/>
      <c r="AB440" s="10"/>
      <c r="AC440" s="10"/>
    </row>
    <row r="441" ht="12.75" spans="1:29">
      <c r="A441" s="10"/>
      <c r="B441" s="10"/>
      <c r="C441" s="80"/>
      <c r="D441" s="10"/>
      <c r="E441" s="81"/>
      <c r="F441" s="81"/>
      <c r="G441" s="81"/>
      <c r="H441" s="82"/>
      <c r="I441" s="10"/>
      <c r="J441" s="10"/>
      <c r="K441" s="10"/>
      <c r="L441" s="10"/>
      <c r="M441" s="10"/>
      <c r="N441" s="10"/>
      <c r="O441" s="10"/>
      <c r="P441" s="10"/>
      <c r="Q441" s="10"/>
      <c r="R441" s="10"/>
      <c r="S441" s="10"/>
      <c r="T441" s="10"/>
      <c r="U441" s="10"/>
      <c r="V441" s="10"/>
      <c r="W441" s="10"/>
      <c r="X441" s="10"/>
      <c r="Y441" s="10"/>
      <c r="Z441" s="10"/>
      <c r="AA441" s="10"/>
      <c r="AB441" s="10"/>
      <c r="AC441" s="10"/>
    </row>
    <row r="442" ht="12.75" spans="1:29">
      <c r="A442" s="10"/>
      <c r="B442" s="10"/>
      <c r="C442" s="80"/>
      <c r="D442" s="10"/>
      <c r="E442" s="81"/>
      <c r="F442" s="81"/>
      <c r="G442" s="81"/>
      <c r="H442" s="82"/>
      <c r="I442" s="10"/>
      <c r="J442" s="10"/>
      <c r="K442" s="10"/>
      <c r="L442" s="10"/>
      <c r="M442" s="10"/>
      <c r="N442" s="10"/>
      <c r="O442" s="10"/>
      <c r="P442" s="10"/>
      <c r="Q442" s="10"/>
      <c r="R442" s="10"/>
      <c r="S442" s="10"/>
      <c r="T442" s="10"/>
      <c r="U442" s="10"/>
      <c r="V442" s="10"/>
      <c r="W442" s="10"/>
      <c r="X442" s="10"/>
      <c r="Y442" s="10"/>
      <c r="Z442" s="10"/>
      <c r="AA442" s="10"/>
      <c r="AB442" s="10"/>
      <c r="AC442" s="10"/>
    </row>
    <row r="443" ht="12.75" spans="1:29">
      <c r="A443" s="10"/>
      <c r="B443" s="10"/>
      <c r="C443" s="80"/>
      <c r="D443" s="10"/>
      <c r="E443" s="81"/>
      <c r="F443" s="81"/>
      <c r="G443" s="81"/>
      <c r="H443" s="82"/>
      <c r="I443" s="10"/>
      <c r="J443" s="10"/>
      <c r="K443" s="10"/>
      <c r="L443" s="10"/>
      <c r="M443" s="10"/>
      <c r="N443" s="10"/>
      <c r="O443" s="10"/>
      <c r="P443" s="10"/>
      <c r="Q443" s="10"/>
      <c r="R443" s="10"/>
      <c r="S443" s="10"/>
      <c r="T443" s="10"/>
      <c r="U443" s="10"/>
      <c r="V443" s="10"/>
      <c r="W443" s="10"/>
      <c r="X443" s="10"/>
      <c r="Y443" s="10"/>
      <c r="Z443" s="10"/>
      <c r="AA443" s="10"/>
      <c r="AB443" s="10"/>
      <c r="AC443" s="10"/>
    </row>
    <row r="444" ht="12.75" spans="1:29">
      <c r="A444" s="10"/>
      <c r="B444" s="10"/>
      <c r="C444" s="80"/>
      <c r="D444" s="10"/>
      <c r="E444" s="81"/>
      <c r="F444" s="81"/>
      <c r="G444" s="81"/>
      <c r="H444" s="82"/>
      <c r="I444" s="10"/>
      <c r="J444" s="10"/>
      <c r="K444" s="10"/>
      <c r="L444" s="10"/>
      <c r="M444" s="10"/>
      <c r="N444" s="10"/>
      <c r="O444" s="10"/>
      <c r="P444" s="10"/>
      <c r="Q444" s="10"/>
      <c r="R444" s="10"/>
      <c r="S444" s="10"/>
      <c r="T444" s="10"/>
      <c r="U444" s="10"/>
      <c r="V444" s="10"/>
      <c r="W444" s="10"/>
      <c r="X444" s="10"/>
      <c r="Y444" s="10"/>
      <c r="Z444" s="10"/>
      <c r="AA444" s="10"/>
      <c r="AB444" s="10"/>
      <c r="AC444" s="10"/>
    </row>
    <row r="445" ht="12.75" spans="1:29">
      <c r="A445" s="10"/>
      <c r="B445" s="10"/>
      <c r="C445" s="80"/>
      <c r="D445" s="10"/>
      <c r="E445" s="81"/>
      <c r="F445" s="81"/>
      <c r="G445" s="81"/>
      <c r="H445" s="82"/>
      <c r="I445" s="10"/>
      <c r="J445" s="10"/>
      <c r="K445" s="10"/>
      <c r="L445" s="10"/>
      <c r="M445" s="10"/>
      <c r="N445" s="10"/>
      <c r="O445" s="10"/>
      <c r="P445" s="10"/>
      <c r="Q445" s="10"/>
      <c r="R445" s="10"/>
      <c r="S445" s="10"/>
      <c r="T445" s="10"/>
      <c r="U445" s="10"/>
      <c r="V445" s="10"/>
      <c r="W445" s="10"/>
      <c r="X445" s="10"/>
      <c r="Y445" s="10"/>
      <c r="Z445" s="10"/>
      <c r="AA445" s="10"/>
      <c r="AB445" s="10"/>
      <c r="AC445" s="10"/>
    </row>
    <row r="446" ht="12.75" spans="1:29">
      <c r="A446" s="10"/>
      <c r="B446" s="10"/>
      <c r="C446" s="80"/>
      <c r="D446" s="10"/>
      <c r="E446" s="81"/>
      <c r="F446" s="81"/>
      <c r="G446" s="81"/>
      <c r="H446" s="82"/>
      <c r="I446" s="10"/>
      <c r="J446" s="10"/>
      <c r="K446" s="10"/>
      <c r="L446" s="10"/>
      <c r="M446" s="10"/>
      <c r="N446" s="10"/>
      <c r="O446" s="10"/>
      <c r="P446" s="10"/>
      <c r="Q446" s="10"/>
      <c r="R446" s="10"/>
      <c r="S446" s="10"/>
      <c r="T446" s="10"/>
      <c r="U446" s="10"/>
      <c r="V446" s="10"/>
      <c r="W446" s="10"/>
      <c r="X446" s="10"/>
      <c r="Y446" s="10"/>
      <c r="Z446" s="10"/>
      <c r="AA446" s="10"/>
      <c r="AB446" s="10"/>
      <c r="AC446" s="10"/>
    </row>
    <row r="447" ht="12.75" spans="1:29">
      <c r="A447" s="10"/>
      <c r="B447" s="10"/>
      <c r="C447" s="80"/>
      <c r="D447" s="10"/>
      <c r="E447" s="81"/>
      <c r="F447" s="81"/>
      <c r="G447" s="81"/>
      <c r="H447" s="82"/>
      <c r="I447" s="10"/>
      <c r="J447" s="10"/>
      <c r="K447" s="10"/>
      <c r="L447" s="10"/>
      <c r="M447" s="10"/>
      <c r="N447" s="10"/>
      <c r="O447" s="10"/>
      <c r="P447" s="10"/>
      <c r="Q447" s="10"/>
      <c r="R447" s="10"/>
      <c r="S447" s="10"/>
      <c r="T447" s="10"/>
      <c r="U447" s="10"/>
      <c r="V447" s="10"/>
      <c r="W447" s="10"/>
      <c r="X447" s="10"/>
      <c r="Y447" s="10"/>
      <c r="Z447" s="10"/>
      <c r="AA447" s="10"/>
      <c r="AB447" s="10"/>
      <c r="AC447" s="10"/>
    </row>
    <row r="448" ht="12.75" spans="1:29">
      <c r="A448" s="10"/>
      <c r="B448" s="10"/>
      <c r="C448" s="80"/>
      <c r="D448" s="10"/>
      <c r="E448" s="81"/>
      <c r="F448" s="81"/>
      <c r="G448" s="81"/>
      <c r="H448" s="82"/>
      <c r="I448" s="10"/>
      <c r="J448" s="10"/>
      <c r="K448" s="10"/>
      <c r="L448" s="10"/>
      <c r="M448" s="10"/>
      <c r="N448" s="10"/>
      <c r="O448" s="10"/>
      <c r="P448" s="10"/>
      <c r="Q448" s="10"/>
      <c r="R448" s="10"/>
      <c r="S448" s="10"/>
      <c r="T448" s="10"/>
      <c r="U448" s="10"/>
      <c r="V448" s="10"/>
      <c r="W448" s="10"/>
      <c r="X448" s="10"/>
      <c r="Y448" s="10"/>
      <c r="Z448" s="10"/>
      <c r="AA448" s="10"/>
      <c r="AB448" s="10"/>
      <c r="AC448" s="10"/>
    </row>
    <row r="449" ht="12.75" spans="1:29">
      <c r="A449" s="10"/>
      <c r="B449" s="10"/>
      <c r="C449" s="80"/>
      <c r="D449" s="10"/>
      <c r="E449" s="81"/>
      <c r="F449" s="81"/>
      <c r="G449" s="81"/>
      <c r="H449" s="82"/>
      <c r="I449" s="10"/>
      <c r="J449" s="10"/>
      <c r="K449" s="10"/>
      <c r="L449" s="10"/>
      <c r="M449" s="10"/>
      <c r="N449" s="10"/>
      <c r="O449" s="10"/>
      <c r="P449" s="10"/>
      <c r="Q449" s="10"/>
      <c r="R449" s="10"/>
      <c r="S449" s="10"/>
      <c r="T449" s="10"/>
      <c r="U449" s="10"/>
      <c r="V449" s="10"/>
      <c r="W449" s="10"/>
      <c r="X449" s="10"/>
      <c r="Y449" s="10"/>
      <c r="Z449" s="10"/>
      <c r="AA449" s="10"/>
      <c r="AB449" s="10"/>
      <c r="AC449" s="10"/>
    </row>
    <row r="450" ht="12.75" spans="1:29">
      <c r="A450" s="10"/>
      <c r="B450" s="10"/>
      <c r="C450" s="80"/>
      <c r="D450" s="10"/>
      <c r="E450" s="81"/>
      <c r="F450" s="81"/>
      <c r="G450" s="81"/>
      <c r="H450" s="82"/>
      <c r="I450" s="10"/>
      <c r="J450" s="10"/>
      <c r="K450" s="10"/>
      <c r="L450" s="10"/>
      <c r="M450" s="10"/>
      <c r="N450" s="10"/>
      <c r="O450" s="10"/>
      <c r="P450" s="10"/>
      <c r="Q450" s="10"/>
      <c r="R450" s="10"/>
      <c r="S450" s="10"/>
      <c r="T450" s="10"/>
      <c r="U450" s="10"/>
      <c r="V450" s="10"/>
      <c r="W450" s="10"/>
      <c r="X450" s="10"/>
      <c r="Y450" s="10"/>
      <c r="Z450" s="10"/>
      <c r="AA450" s="10"/>
      <c r="AB450" s="10"/>
      <c r="AC450" s="10"/>
    </row>
    <row r="451" ht="12.75" spans="1:29">
      <c r="A451" s="10"/>
      <c r="B451" s="10"/>
      <c r="C451" s="80"/>
      <c r="D451" s="10"/>
      <c r="E451" s="81"/>
      <c r="F451" s="81"/>
      <c r="G451" s="81"/>
      <c r="H451" s="82"/>
      <c r="I451" s="10"/>
      <c r="J451" s="10"/>
      <c r="K451" s="10"/>
      <c r="L451" s="10"/>
      <c r="M451" s="10"/>
      <c r="N451" s="10"/>
      <c r="O451" s="10"/>
      <c r="P451" s="10"/>
      <c r="Q451" s="10"/>
      <c r="R451" s="10"/>
      <c r="S451" s="10"/>
      <c r="T451" s="10"/>
      <c r="U451" s="10"/>
      <c r="V451" s="10"/>
      <c r="W451" s="10"/>
      <c r="X451" s="10"/>
      <c r="Y451" s="10"/>
      <c r="Z451" s="10"/>
      <c r="AA451" s="10"/>
      <c r="AB451" s="10"/>
      <c r="AC451" s="10"/>
    </row>
    <row r="452" ht="12.75" spans="1:29">
      <c r="A452" s="10"/>
      <c r="B452" s="10"/>
      <c r="C452" s="80"/>
      <c r="D452" s="10"/>
      <c r="E452" s="81"/>
      <c r="F452" s="81"/>
      <c r="G452" s="81"/>
      <c r="H452" s="82"/>
      <c r="I452" s="10"/>
      <c r="J452" s="10"/>
      <c r="K452" s="10"/>
      <c r="L452" s="10"/>
      <c r="M452" s="10"/>
      <c r="N452" s="10"/>
      <c r="O452" s="10"/>
      <c r="P452" s="10"/>
      <c r="Q452" s="10"/>
      <c r="R452" s="10"/>
      <c r="S452" s="10"/>
      <c r="T452" s="10"/>
      <c r="U452" s="10"/>
      <c r="V452" s="10"/>
      <c r="W452" s="10"/>
      <c r="X452" s="10"/>
      <c r="Y452" s="10"/>
      <c r="Z452" s="10"/>
      <c r="AA452" s="10"/>
      <c r="AB452" s="10"/>
      <c r="AC452" s="10"/>
    </row>
    <row r="453" ht="12.75" spans="1:29">
      <c r="A453" s="10"/>
      <c r="B453" s="10"/>
      <c r="C453" s="80"/>
      <c r="D453" s="10"/>
      <c r="E453" s="81"/>
      <c r="F453" s="81"/>
      <c r="G453" s="81"/>
      <c r="H453" s="82"/>
      <c r="I453" s="10"/>
      <c r="J453" s="10"/>
      <c r="K453" s="10"/>
      <c r="L453" s="10"/>
      <c r="M453" s="10"/>
      <c r="N453" s="10"/>
      <c r="O453" s="10"/>
      <c r="P453" s="10"/>
      <c r="Q453" s="10"/>
      <c r="R453" s="10"/>
      <c r="S453" s="10"/>
      <c r="T453" s="10"/>
      <c r="U453" s="10"/>
      <c r="V453" s="10"/>
      <c r="W453" s="10"/>
      <c r="X453" s="10"/>
      <c r="Y453" s="10"/>
      <c r="Z453" s="10"/>
      <c r="AA453" s="10"/>
      <c r="AB453" s="10"/>
      <c r="AC453" s="10"/>
    </row>
    <row r="454" ht="12.75" spans="1:29">
      <c r="A454" s="10"/>
      <c r="B454" s="10"/>
      <c r="C454" s="80"/>
      <c r="D454" s="10"/>
      <c r="E454" s="81"/>
      <c r="F454" s="81"/>
      <c r="G454" s="81"/>
      <c r="H454" s="82"/>
      <c r="I454" s="10"/>
      <c r="J454" s="10"/>
      <c r="K454" s="10"/>
      <c r="L454" s="10"/>
      <c r="M454" s="10"/>
      <c r="N454" s="10"/>
      <c r="O454" s="10"/>
      <c r="P454" s="10"/>
      <c r="Q454" s="10"/>
      <c r="R454" s="10"/>
      <c r="S454" s="10"/>
      <c r="T454" s="10"/>
      <c r="U454" s="10"/>
      <c r="V454" s="10"/>
      <c r="W454" s="10"/>
      <c r="X454" s="10"/>
      <c r="Y454" s="10"/>
      <c r="Z454" s="10"/>
      <c r="AA454" s="10"/>
      <c r="AB454" s="10"/>
      <c r="AC454" s="10"/>
    </row>
    <row r="455" ht="12.75" spans="1:29">
      <c r="A455" s="10"/>
      <c r="B455" s="10"/>
      <c r="C455" s="80"/>
      <c r="D455" s="10"/>
      <c r="E455" s="81"/>
      <c r="F455" s="81"/>
      <c r="G455" s="81"/>
      <c r="H455" s="82"/>
      <c r="I455" s="10"/>
      <c r="J455" s="10"/>
      <c r="K455" s="10"/>
      <c r="L455" s="10"/>
      <c r="M455" s="10"/>
      <c r="N455" s="10"/>
      <c r="O455" s="10"/>
      <c r="P455" s="10"/>
      <c r="Q455" s="10"/>
      <c r="R455" s="10"/>
      <c r="S455" s="10"/>
      <c r="T455" s="10"/>
      <c r="U455" s="10"/>
      <c r="V455" s="10"/>
      <c r="W455" s="10"/>
      <c r="X455" s="10"/>
      <c r="Y455" s="10"/>
      <c r="Z455" s="10"/>
      <c r="AA455" s="10"/>
      <c r="AB455" s="10"/>
      <c r="AC455" s="10"/>
    </row>
    <row r="456" ht="12.75" spans="1:29">
      <c r="A456" s="10"/>
      <c r="B456" s="10"/>
      <c r="C456" s="80"/>
      <c r="D456" s="10"/>
      <c r="E456" s="81"/>
      <c r="F456" s="81"/>
      <c r="G456" s="81"/>
      <c r="H456" s="82"/>
      <c r="I456" s="10"/>
      <c r="J456" s="10"/>
      <c r="K456" s="10"/>
      <c r="L456" s="10"/>
      <c r="M456" s="10"/>
      <c r="N456" s="10"/>
      <c r="O456" s="10"/>
      <c r="P456" s="10"/>
      <c r="Q456" s="10"/>
      <c r="R456" s="10"/>
      <c r="S456" s="10"/>
      <c r="T456" s="10"/>
      <c r="U456" s="10"/>
      <c r="V456" s="10"/>
      <c r="W456" s="10"/>
      <c r="X456" s="10"/>
      <c r="Y456" s="10"/>
      <c r="Z456" s="10"/>
      <c r="AA456" s="10"/>
      <c r="AB456" s="10"/>
      <c r="AC456" s="10"/>
    </row>
    <row r="457" ht="12.75" spans="1:29">
      <c r="A457" s="10"/>
      <c r="B457" s="10"/>
      <c r="C457" s="80"/>
      <c r="D457" s="10"/>
      <c r="E457" s="81"/>
      <c r="F457" s="81"/>
      <c r="G457" s="81"/>
      <c r="H457" s="82"/>
      <c r="I457" s="10"/>
      <c r="J457" s="10"/>
      <c r="K457" s="10"/>
      <c r="L457" s="10"/>
      <c r="M457" s="10"/>
      <c r="N457" s="10"/>
      <c r="O457" s="10"/>
      <c r="P457" s="10"/>
      <c r="Q457" s="10"/>
      <c r="R457" s="10"/>
      <c r="S457" s="10"/>
      <c r="T457" s="10"/>
      <c r="U457" s="10"/>
      <c r="V457" s="10"/>
      <c r="W457" s="10"/>
      <c r="X457" s="10"/>
      <c r="Y457" s="10"/>
      <c r="Z457" s="10"/>
      <c r="AA457" s="10"/>
      <c r="AB457" s="10"/>
      <c r="AC457" s="10"/>
    </row>
    <row r="458" ht="12.75" spans="1:29">
      <c r="A458" s="10"/>
      <c r="B458" s="10"/>
      <c r="C458" s="80"/>
      <c r="D458" s="10"/>
      <c r="E458" s="81"/>
      <c r="F458" s="81"/>
      <c r="G458" s="81"/>
      <c r="H458" s="82"/>
      <c r="I458" s="10"/>
      <c r="J458" s="10"/>
      <c r="K458" s="10"/>
      <c r="L458" s="10"/>
      <c r="M458" s="10"/>
      <c r="N458" s="10"/>
      <c r="O458" s="10"/>
      <c r="P458" s="10"/>
      <c r="Q458" s="10"/>
      <c r="R458" s="10"/>
      <c r="S458" s="10"/>
      <c r="T458" s="10"/>
      <c r="U458" s="10"/>
      <c r="V458" s="10"/>
      <c r="W458" s="10"/>
      <c r="X458" s="10"/>
      <c r="Y458" s="10"/>
      <c r="Z458" s="10"/>
      <c r="AA458" s="10"/>
      <c r="AB458" s="10"/>
      <c r="AC458" s="10"/>
    </row>
    <row r="459" ht="12.75" spans="1:29">
      <c r="A459" s="10"/>
      <c r="B459" s="10"/>
      <c r="C459" s="80"/>
      <c r="D459" s="10"/>
      <c r="E459" s="81"/>
      <c r="F459" s="81"/>
      <c r="G459" s="81"/>
      <c r="H459" s="82"/>
      <c r="I459" s="10"/>
      <c r="J459" s="10"/>
      <c r="K459" s="10"/>
      <c r="L459" s="10"/>
      <c r="M459" s="10"/>
      <c r="N459" s="10"/>
      <c r="O459" s="10"/>
      <c r="P459" s="10"/>
      <c r="Q459" s="10"/>
      <c r="R459" s="10"/>
      <c r="S459" s="10"/>
      <c r="T459" s="10"/>
      <c r="U459" s="10"/>
      <c r="V459" s="10"/>
      <c r="W459" s="10"/>
      <c r="X459" s="10"/>
      <c r="Y459" s="10"/>
      <c r="Z459" s="10"/>
      <c r="AA459" s="10"/>
      <c r="AB459" s="10"/>
      <c r="AC459" s="10"/>
    </row>
    <row r="460" ht="12.75" spans="1:29">
      <c r="A460" s="10"/>
      <c r="B460" s="10"/>
      <c r="C460" s="80"/>
      <c r="D460" s="10"/>
      <c r="E460" s="81"/>
      <c r="F460" s="81"/>
      <c r="G460" s="81"/>
      <c r="H460" s="82"/>
      <c r="I460" s="10"/>
      <c r="J460" s="10"/>
      <c r="K460" s="10"/>
      <c r="L460" s="10"/>
      <c r="M460" s="10"/>
      <c r="N460" s="10"/>
      <c r="O460" s="10"/>
      <c r="P460" s="10"/>
      <c r="Q460" s="10"/>
      <c r="R460" s="10"/>
      <c r="S460" s="10"/>
      <c r="T460" s="10"/>
      <c r="U460" s="10"/>
      <c r="V460" s="10"/>
      <c r="W460" s="10"/>
      <c r="X460" s="10"/>
      <c r="Y460" s="10"/>
      <c r="Z460" s="10"/>
      <c r="AA460" s="10"/>
      <c r="AB460" s="10"/>
      <c r="AC460" s="10"/>
    </row>
    <row r="461" ht="12.75" spans="1:29">
      <c r="A461" s="10"/>
      <c r="B461" s="10"/>
      <c r="C461" s="80"/>
      <c r="D461" s="10"/>
      <c r="E461" s="81"/>
      <c r="F461" s="81"/>
      <c r="G461" s="81"/>
      <c r="H461" s="82"/>
      <c r="I461" s="10"/>
      <c r="J461" s="10"/>
      <c r="K461" s="10"/>
      <c r="L461" s="10"/>
      <c r="M461" s="10"/>
      <c r="N461" s="10"/>
      <c r="O461" s="10"/>
      <c r="P461" s="10"/>
      <c r="Q461" s="10"/>
      <c r="R461" s="10"/>
      <c r="S461" s="10"/>
      <c r="T461" s="10"/>
      <c r="U461" s="10"/>
      <c r="V461" s="10"/>
      <c r="W461" s="10"/>
      <c r="X461" s="10"/>
      <c r="Y461" s="10"/>
      <c r="Z461" s="10"/>
      <c r="AA461" s="10"/>
      <c r="AB461" s="10"/>
      <c r="AC461" s="10"/>
    </row>
    <row r="462" ht="12.75" spans="1:29">
      <c r="A462" s="10"/>
      <c r="B462" s="10"/>
      <c r="C462" s="80"/>
      <c r="D462" s="10"/>
      <c r="E462" s="81"/>
      <c r="F462" s="81"/>
      <c r="G462" s="81"/>
      <c r="H462" s="82"/>
      <c r="I462" s="10"/>
      <c r="J462" s="10"/>
      <c r="K462" s="10"/>
      <c r="L462" s="10"/>
      <c r="M462" s="10"/>
      <c r="N462" s="10"/>
      <c r="O462" s="10"/>
      <c r="P462" s="10"/>
      <c r="Q462" s="10"/>
      <c r="R462" s="10"/>
      <c r="S462" s="10"/>
      <c r="T462" s="10"/>
      <c r="U462" s="10"/>
      <c r="V462" s="10"/>
      <c r="W462" s="10"/>
      <c r="X462" s="10"/>
      <c r="Y462" s="10"/>
      <c r="Z462" s="10"/>
      <c r="AA462" s="10"/>
      <c r="AB462" s="10"/>
      <c r="AC462" s="10"/>
    </row>
    <row r="463" ht="12.75" spans="1:29">
      <c r="A463" s="10"/>
      <c r="B463" s="10"/>
      <c r="C463" s="80"/>
      <c r="D463" s="10"/>
      <c r="E463" s="81"/>
      <c r="F463" s="81"/>
      <c r="G463" s="81"/>
      <c r="H463" s="82"/>
      <c r="I463" s="10"/>
      <c r="J463" s="10"/>
      <c r="K463" s="10"/>
      <c r="L463" s="10"/>
      <c r="M463" s="10"/>
      <c r="N463" s="10"/>
      <c r="O463" s="10"/>
      <c r="P463" s="10"/>
      <c r="Q463" s="10"/>
      <c r="R463" s="10"/>
      <c r="S463" s="10"/>
      <c r="T463" s="10"/>
      <c r="U463" s="10"/>
      <c r="V463" s="10"/>
      <c r="W463" s="10"/>
      <c r="X463" s="10"/>
      <c r="Y463" s="10"/>
      <c r="Z463" s="10"/>
      <c r="AA463" s="10"/>
      <c r="AB463" s="10"/>
      <c r="AC463" s="10"/>
    </row>
    <row r="464" ht="12.75" spans="1:29">
      <c r="A464" s="10"/>
      <c r="B464" s="10"/>
      <c r="C464" s="80"/>
      <c r="D464" s="10"/>
      <c r="E464" s="81"/>
      <c r="F464" s="81"/>
      <c r="G464" s="81"/>
      <c r="H464" s="82"/>
      <c r="I464" s="10"/>
      <c r="J464" s="10"/>
      <c r="K464" s="10"/>
      <c r="L464" s="10"/>
      <c r="M464" s="10"/>
      <c r="N464" s="10"/>
      <c r="O464" s="10"/>
      <c r="P464" s="10"/>
      <c r="Q464" s="10"/>
      <c r="R464" s="10"/>
      <c r="S464" s="10"/>
      <c r="T464" s="10"/>
      <c r="U464" s="10"/>
      <c r="V464" s="10"/>
      <c r="W464" s="10"/>
      <c r="X464" s="10"/>
      <c r="Y464" s="10"/>
      <c r="Z464" s="10"/>
      <c r="AA464" s="10"/>
      <c r="AB464" s="10"/>
      <c r="AC464" s="10"/>
    </row>
    <row r="465" ht="12.75" spans="1:29">
      <c r="A465" s="10"/>
      <c r="B465" s="10"/>
      <c r="C465" s="80"/>
      <c r="D465" s="10"/>
      <c r="E465" s="81"/>
      <c r="F465" s="81"/>
      <c r="G465" s="81"/>
      <c r="H465" s="82"/>
      <c r="I465" s="10"/>
      <c r="J465" s="10"/>
      <c r="K465" s="10"/>
      <c r="L465" s="10"/>
      <c r="M465" s="10"/>
      <c r="N465" s="10"/>
      <c r="O465" s="10"/>
      <c r="P465" s="10"/>
      <c r="Q465" s="10"/>
      <c r="R465" s="10"/>
      <c r="S465" s="10"/>
      <c r="T465" s="10"/>
      <c r="U465" s="10"/>
      <c r="V465" s="10"/>
      <c r="W465" s="10"/>
      <c r="X465" s="10"/>
      <c r="Y465" s="10"/>
      <c r="Z465" s="10"/>
      <c r="AA465" s="10"/>
      <c r="AB465" s="10"/>
      <c r="AC465" s="10"/>
    </row>
    <row r="466" ht="12.75" spans="1:29">
      <c r="A466" s="10"/>
      <c r="B466" s="10"/>
      <c r="C466" s="80"/>
      <c r="D466" s="10"/>
      <c r="E466" s="81"/>
      <c r="F466" s="81"/>
      <c r="G466" s="81"/>
      <c r="H466" s="82"/>
      <c r="I466" s="10"/>
      <c r="J466" s="10"/>
      <c r="K466" s="10"/>
      <c r="L466" s="10"/>
      <c r="M466" s="10"/>
      <c r="N466" s="10"/>
      <c r="O466" s="10"/>
      <c r="P466" s="10"/>
      <c r="Q466" s="10"/>
      <c r="R466" s="10"/>
      <c r="S466" s="10"/>
      <c r="T466" s="10"/>
      <c r="U466" s="10"/>
      <c r="V466" s="10"/>
      <c r="W466" s="10"/>
      <c r="X466" s="10"/>
      <c r="Y466" s="10"/>
      <c r="Z466" s="10"/>
      <c r="AA466" s="10"/>
      <c r="AB466" s="10"/>
      <c r="AC466" s="10"/>
    </row>
    <row r="467" ht="12.75" spans="1:29">
      <c r="A467" s="10"/>
      <c r="B467" s="10"/>
      <c r="C467" s="80"/>
      <c r="D467" s="10"/>
      <c r="E467" s="81"/>
      <c r="F467" s="81"/>
      <c r="G467" s="81"/>
      <c r="H467" s="82"/>
      <c r="I467" s="10"/>
      <c r="J467" s="10"/>
      <c r="K467" s="10"/>
      <c r="L467" s="10"/>
      <c r="M467" s="10"/>
      <c r="N467" s="10"/>
      <c r="O467" s="10"/>
      <c r="P467" s="10"/>
      <c r="Q467" s="10"/>
      <c r="R467" s="10"/>
      <c r="S467" s="10"/>
      <c r="T467" s="10"/>
      <c r="U467" s="10"/>
      <c r="V467" s="10"/>
      <c r="W467" s="10"/>
      <c r="X467" s="10"/>
      <c r="Y467" s="10"/>
      <c r="Z467" s="10"/>
      <c r="AA467" s="10"/>
      <c r="AB467" s="10"/>
      <c r="AC467" s="10"/>
    </row>
    <row r="468" ht="12.75" spans="1:29">
      <c r="A468" s="10"/>
      <c r="B468" s="10"/>
      <c r="C468" s="80"/>
      <c r="D468" s="10"/>
      <c r="E468" s="81"/>
      <c r="F468" s="81"/>
      <c r="G468" s="81"/>
      <c r="H468" s="82"/>
      <c r="I468" s="10"/>
      <c r="J468" s="10"/>
      <c r="K468" s="10"/>
      <c r="L468" s="10"/>
      <c r="M468" s="10"/>
      <c r="N468" s="10"/>
      <c r="O468" s="10"/>
      <c r="P468" s="10"/>
      <c r="Q468" s="10"/>
      <c r="R468" s="10"/>
      <c r="S468" s="10"/>
      <c r="T468" s="10"/>
      <c r="U468" s="10"/>
      <c r="V468" s="10"/>
      <c r="W468" s="10"/>
      <c r="X468" s="10"/>
      <c r="Y468" s="10"/>
      <c r="Z468" s="10"/>
      <c r="AA468" s="10"/>
      <c r="AB468" s="10"/>
      <c r="AC468" s="10"/>
    </row>
    <row r="469" ht="12.75" spans="1:29">
      <c r="A469" s="10"/>
      <c r="B469" s="10"/>
      <c r="C469" s="80"/>
      <c r="D469" s="10"/>
      <c r="E469" s="81"/>
      <c r="F469" s="81"/>
      <c r="G469" s="81"/>
      <c r="H469" s="82"/>
      <c r="I469" s="10"/>
      <c r="J469" s="10"/>
      <c r="K469" s="10"/>
      <c r="L469" s="10"/>
      <c r="M469" s="10"/>
      <c r="N469" s="10"/>
      <c r="O469" s="10"/>
      <c r="P469" s="10"/>
      <c r="Q469" s="10"/>
      <c r="R469" s="10"/>
      <c r="S469" s="10"/>
      <c r="T469" s="10"/>
      <c r="U469" s="10"/>
      <c r="V469" s="10"/>
      <c r="W469" s="10"/>
      <c r="X469" s="10"/>
      <c r="Y469" s="10"/>
      <c r="Z469" s="10"/>
      <c r="AA469" s="10"/>
      <c r="AB469" s="10"/>
      <c r="AC469" s="10"/>
    </row>
    <row r="470" ht="12.75" spans="1:29">
      <c r="A470" s="10"/>
      <c r="B470" s="10"/>
      <c r="C470" s="80"/>
      <c r="D470" s="10"/>
      <c r="E470" s="81"/>
      <c r="F470" s="81"/>
      <c r="G470" s="81"/>
      <c r="H470" s="82"/>
      <c r="I470" s="10"/>
      <c r="J470" s="10"/>
      <c r="K470" s="10"/>
      <c r="L470" s="10"/>
      <c r="M470" s="10"/>
      <c r="N470" s="10"/>
      <c r="O470" s="10"/>
      <c r="P470" s="10"/>
      <c r="Q470" s="10"/>
      <c r="R470" s="10"/>
      <c r="S470" s="10"/>
      <c r="T470" s="10"/>
      <c r="U470" s="10"/>
      <c r="V470" s="10"/>
      <c r="W470" s="10"/>
      <c r="X470" s="10"/>
      <c r="Y470" s="10"/>
      <c r="Z470" s="10"/>
      <c r="AA470" s="10"/>
      <c r="AB470" s="10"/>
      <c r="AC470" s="10"/>
    </row>
    <row r="471" ht="12.75" spans="1:29">
      <c r="A471" s="10"/>
      <c r="B471" s="10"/>
      <c r="C471" s="80"/>
      <c r="D471" s="10"/>
      <c r="E471" s="81"/>
      <c r="F471" s="81"/>
      <c r="G471" s="81"/>
      <c r="H471" s="82"/>
      <c r="I471" s="10"/>
      <c r="J471" s="10"/>
      <c r="K471" s="10"/>
      <c r="L471" s="10"/>
      <c r="M471" s="10"/>
      <c r="N471" s="10"/>
      <c r="O471" s="10"/>
      <c r="P471" s="10"/>
      <c r="Q471" s="10"/>
      <c r="R471" s="10"/>
      <c r="S471" s="10"/>
      <c r="T471" s="10"/>
      <c r="U471" s="10"/>
      <c r="V471" s="10"/>
      <c r="W471" s="10"/>
      <c r="X471" s="10"/>
      <c r="Y471" s="10"/>
      <c r="Z471" s="10"/>
      <c r="AA471" s="10"/>
      <c r="AB471" s="10"/>
      <c r="AC471" s="10"/>
    </row>
    <row r="472" ht="12.75" spans="1:29">
      <c r="A472" s="10"/>
      <c r="B472" s="10"/>
      <c r="C472" s="80"/>
      <c r="D472" s="10"/>
      <c r="E472" s="81"/>
      <c r="F472" s="81"/>
      <c r="G472" s="81"/>
      <c r="H472" s="82"/>
      <c r="I472" s="10"/>
      <c r="J472" s="10"/>
      <c r="K472" s="10"/>
      <c r="L472" s="10"/>
      <c r="M472" s="10"/>
      <c r="N472" s="10"/>
      <c r="O472" s="10"/>
      <c r="P472" s="10"/>
      <c r="Q472" s="10"/>
      <c r="R472" s="10"/>
      <c r="S472" s="10"/>
      <c r="T472" s="10"/>
      <c r="U472" s="10"/>
      <c r="V472" s="10"/>
      <c r="W472" s="10"/>
      <c r="X472" s="10"/>
      <c r="Y472" s="10"/>
      <c r="Z472" s="10"/>
      <c r="AA472" s="10"/>
      <c r="AB472" s="10"/>
      <c r="AC472" s="10"/>
    </row>
    <row r="473" ht="12.75" spans="1:29">
      <c r="A473" s="10"/>
      <c r="B473" s="10"/>
      <c r="C473" s="80"/>
      <c r="D473" s="10"/>
      <c r="E473" s="81"/>
      <c r="F473" s="81"/>
      <c r="G473" s="81"/>
      <c r="H473" s="82"/>
      <c r="I473" s="10"/>
      <c r="J473" s="10"/>
      <c r="K473" s="10"/>
      <c r="L473" s="10"/>
      <c r="M473" s="10"/>
      <c r="N473" s="10"/>
      <c r="O473" s="10"/>
      <c r="P473" s="10"/>
      <c r="Q473" s="10"/>
      <c r="R473" s="10"/>
      <c r="S473" s="10"/>
      <c r="T473" s="10"/>
      <c r="U473" s="10"/>
      <c r="V473" s="10"/>
      <c r="W473" s="10"/>
      <c r="X473" s="10"/>
      <c r="Y473" s="10"/>
      <c r="Z473" s="10"/>
      <c r="AA473" s="10"/>
      <c r="AB473" s="10"/>
      <c r="AC473" s="10"/>
    </row>
    <row r="474" ht="12.75" spans="1:29">
      <c r="A474" s="10"/>
      <c r="B474" s="10"/>
      <c r="C474" s="80"/>
      <c r="D474" s="10"/>
      <c r="E474" s="81"/>
      <c r="F474" s="81"/>
      <c r="G474" s="81"/>
      <c r="H474" s="82"/>
      <c r="I474" s="10"/>
      <c r="J474" s="10"/>
      <c r="K474" s="10"/>
      <c r="L474" s="10"/>
      <c r="M474" s="10"/>
      <c r="N474" s="10"/>
      <c r="O474" s="10"/>
      <c r="P474" s="10"/>
      <c r="Q474" s="10"/>
      <c r="R474" s="10"/>
      <c r="S474" s="10"/>
      <c r="T474" s="10"/>
      <c r="U474" s="10"/>
      <c r="V474" s="10"/>
      <c r="W474" s="10"/>
      <c r="X474" s="10"/>
      <c r="Y474" s="10"/>
      <c r="Z474" s="10"/>
      <c r="AA474" s="10"/>
      <c r="AB474" s="10"/>
      <c r="AC474" s="10"/>
    </row>
    <row r="475" ht="12.75" spans="1:29">
      <c r="A475" s="10"/>
      <c r="B475" s="10"/>
      <c r="C475" s="80"/>
      <c r="D475" s="10"/>
      <c r="E475" s="81"/>
      <c r="F475" s="81"/>
      <c r="G475" s="81"/>
      <c r="H475" s="82"/>
      <c r="I475" s="10"/>
      <c r="J475" s="10"/>
      <c r="K475" s="10"/>
      <c r="L475" s="10"/>
      <c r="M475" s="10"/>
      <c r="N475" s="10"/>
      <c r="O475" s="10"/>
      <c r="P475" s="10"/>
      <c r="Q475" s="10"/>
      <c r="R475" s="10"/>
      <c r="S475" s="10"/>
      <c r="T475" s="10"/>
      <c r="U475" s="10"/>
      <c r="V475" s="10"/>
      <c r="W475" s="10"/>
      <c r="X475" s="10"/>
      <c r="Y475" s="10"/>
      <c r="Z475" s="10"/>
      <c r="AA475" s="10"/>
      <c r="AB475" s="10"/>
      <c r="AC475" s="10"/>
    </row>
    <row r="476" ht="12.75" spans="1:29">
      <c r="A476" s="10"/>
      <c r="B476" s="10"/>
      <c r="C476" s="80"/>
      <c r="D476" s="10"/>
      <c r="E476" s="81"/>
      <c r="F476" s="81"/>
      <c r="G476" s="81"/>
      <c r="H476" s="82"/>
      <c r="I476" s="10"/>
      <c r="J476" s="10"/>
      <c r="K476" s="10"/>
      <c r="L476" s="10"/>
      <c r="M476" s="10"/>
      <c r="N476" s="10"/>
      <c r="O476" s="10"/>
      <c r="P476" s="10"/>
      <c r="Q476" s="10"/>
      <c r="R476" s="10"/>
      <c r="S476" s="10"/>
      <c r="T476" s="10"/>
      <c r="U476" s="10"/>
      <c r="V476" s="10"/>
      <c r="W476" s="10"/>
      <c r="X476" s="10"/>
      <c r="Y476" s="10"/>
      <c r="Z476" s="10"/>
      <c r="AA476" s="10"/>
      <c r="AB476" s="10"/>
      <c r="AC476" s="10"/>
    </row>
    <row r="477" ht="12.75" spans="1:29">
      <c r="A477" s="10"/>
      <c r="B477" s="10"/>
      <c r="C477" s="80"/>
      <c r="D477" s="10"/>
      <c r="E477" s="81"/>
      <c r="F477" s="81"/>
      <c r="G477" s="81"/>
      <c r="H477" s="82"/>
      <c r="I477" s="10"/>
      <c r="J477" s="10"/>
      <c r="K477" s="10"/>
      <c r="L477" s="10"/>
      <c r="M477" s="10"/>
      <c r="N477" s="10"/>
      <c r="O477" s="10"/>
      <c r="P477" s="10"/>
      <c r="Q477" s="10"/>
      <c r="R477" s="10"/>
      <c r="S477" s="10"/>
      <c r="T477" s="10"/>
      <c r="U477" s="10"/>
      <c r="V477" s="10"/>
      <c r="W477" s="10"/>
      <c r="X477" s="10"/>
      <c r="Y477" s="10"/>
      <c r="Z477" s="10"/>
      <c r="AA477" s="10"/>
      <c r="AB477" s="10"/>
      <c r="AC477" s="10"/>
    </row>
    <row r="478" ht="12.75" spans="1:29">
      <c r="A478" s="10"/>
      <c r="B478" s="10"/>
      <c r="C478" s="80"/>
      <c r="D478" s="10"/>
      <c r="E478" s="81"/>
      <c r="F478" s="81"/>
      <c r="G478" s="81"/>
      <c r="H478" s="82"/>
      <c r="I478" s="10"/>
      <c r="J478" s="10"/>
      <c r="K478" s="10"/>
      <c r="L478" s="10"/>
      <c r="M478" s="10"/>
      <c r="N478" s="10"/>
      <c r="O478" s="10"/>
      <c r="P478" s="10"/>
      <c r="Q478" s="10"/>
      <c r="R478" s="10"/>
      <c r="S478" s="10"/>
      <c r="T478" s="10"/>
      <c r="U478" s="10"/>
      <c r="V478" s="10"/>
      <c r="W478" s="10"/>
      <c r="X478" s="10"/>
      <c r="Y478" s="10"/>
      <c r="Z478" s="10"/>
      <c r="AA478" s="10"/>
      <c r="AB478" s="10"/>
      <c r="AC478" s="10"/>
    </row>
    <row r="479" ht="12.75" spans="1:29">
      <c r="A479" s="10"/>
      <c r="B479" s="10"/>
      <c r="C479" s="80"/>
      <c r="D479" s="10"/>
      <c r="E479" s="81"/>
      <c r="F479" s="81"/>
      <c r="G479" s="81"/>
      <c r="H479" s="82"/>
      <c r="I479" s="10"/>
      <c r="J479" s="10"/>
      <c r="K479" s="10"/>
      <c r="L479" s="10"/>
      <c r="M479" s="10"/>
      <c r="N479" s="10"/>
      <c r="O479" s="10"/>
      <c r="P479" s="10"/>
      <c r="Q479" s="10"/>
      <c r="R479" s="10"/>
      <c r="S479" s="10"/>
      <c r="T479" s="10"/>
      <c r="U479" s="10"/>
      <c r="V479" s="10"/>
      <c r="W479" s="10"/>
      <c r="X479" s="10"/>
      <c r="Y479" s="10"/>
      <c r="Z479" s="10"/>
      <c r="AA479" s="10"/>
      <c r="AB479" s="10"/>
      <c r="AC479" s="10"/>
    </row>
    <row r="480" ht="12.75" spans="1:29">
      <c r="A480" s="10"/>
      <c r="B480" s="10"/>
      <c r="C480" s="80"/>
      <c r="D480" s="10"/>
      <c r="E480" s="81"/>
      <c r="F480" s="81"/>
      <c r="G480" s="81"/>
      <c r="H480" s="82"/>
      <c r="I480" s="10"/>
      <c r="J480" s="10"/>
      <c r="K480" s="10"/>
      <c r="L480" s="10"/>
      <c r="M480" s="10"/>
      <c r="N480" s="10"/>
      <c r="O480" s="10"/>
      <c r="P480" s="10"/>
      <c r="Q480" s="10"/>
      <c r="R480" s="10"/>
      <c r="S480" s="10"/>
      <c r="T480" s="10"/>
      <c r="U480" s="10"/>
      <c r="V480" s="10"/>
      <c r="W480" s="10"/>
      <c r="X480" s="10"/>
      <c r="Y480" s="10"/>
      <c r="Z480" s="10"/>
      <c r="AA480" s="10"/>
      <c r="AB480" s="10"/>
      <c r="AC480" s="10"/>
    </row>
    <row r="481" ht="12.75" spans="1:29">
      <c r="A481" s="10"/>
      <c r="B481" s="10"/>
      <c r="C481" s="80"/>
      <c r="D481" s="10"/>
      <c r="E481" s="81"/>
      <c r="F481" s="81"/>
      <c r="G481" s="81"/>
      <c r="H481" s="82"/>
      <c r="I481" s="10"/>
      <c r="J481" s="10"/>
      <c r="K481" s="10"/>
      <c r="L481" s="10"/>
      <c r="M481" s="10"/>
      <c r="N481" s="10"/>
      <c r="O481" s="10"/>
      <c r="P481" s="10"/>
      <c r="Q481" s="10"/>
      <c r="R481" s="10"/>
      <c r="S481" s="10"/>
      <c r="T481" s="10"/>
      <c r="U481" s="10"/>
      <c r="V481" s="10"/>
      <c r="W481" s="10"/>
      <c r="X481" s="10"/>
      <c r="Y481" s="10"/>
      <c r="Z481" s="10"/>
      <c r="AA481" s="10"/>
      <c r="AB481" s="10"/>
      <c r="AC481" s="10"/>
    </row>
    <row r="482" ht="12.75" spans="1:29">
      <c r="A482" s="10"/>
      <c r="B482" s="10"/>
      <c r="C482" s="80"/>
      <c r="D482" s="10"/>
      <c r="E482" s="81"/>
      <c r="F482" s="81"/>
      <c r="G482" s="81"/>
      <c r="H482" s="82"/>
      <c r="I482" s="10"/>
      <c r="J482" s="10"/>
      <c r="K482" s="10"/>
      <c r="L482" s="10"/>
      <c r="M482" s="10"/>
      <c r="N482" s="10"/>
      <c r="O482" s="10"/>
      <c r="P482" s="10"/>
      <c r="Q482" s="10"/>
      <c r="R482" s="10"/>
      <c r="S482" s="10"/>
      <c r="T482" s="10"/>
      <c r="U482" s="10"/>
      <c r="V482" s="10"/>
      <c r="W482" s="10"/>
      <c r="X482" s="10"/>
      <c r="Y482" s="10"/>
      <c r="Z482" s="10"/>
      <c r="AA482" s="10"/>
      <c r="AB482" s="10"/>
      <c r="AC482" s="10"/>
    </row>
    <row r="483" ht="12.75" spans="1:29">
      <c r="A483" s="10"/>
      <c r="B483" s="10"/>
      <c r="C483" s="80"/>
      <c r="D483" s="10"/>
      <c r="E483" s="81"/>
      <c r="F483" s="81"/>
      <c r="G483" s="81"/>
      <c r="H483" s="82"/>
      <c r="I483" s="10"/>
      <c r="J483" s="10"/>
      <c r="K483" s="10"/>
      <c r="L483" s="10"/>
      <c r="M483" s="10"/>
      <c r="N483" s="10"/>
      <c r="O483" s="10"/>
      <c r="P483" s="10"/>
      <c r="Q483" s="10"/>
      <c r="R483" s="10"/>
      <c r="S483" s="10"/>
      <c r="T483" s="10"/>
      <c r="U483" s="10"/>
      <c r="V483" s="10"/>
      <c r="W483" s="10"/>
      <c r="X483" s="10"/>
      <c r="Y483" s="10"/>
      <c r="Z483" s="10"/>
      <c r="AA483" s="10"/>
      <c r="AB483" s="10"/>
      <c r="AC483" s="10"/>
    </row>
    <row r="484" ht="12.75" spans="1:29">
      <c r="A484" s="10"/>
      <c r="B484" s="10"/>
      <c r="C484" s="80"/>
      <c r="D484" s="10"/>
      <c r="E484" s="81"/>
      <c r="F484" s="81"/>
      <c r="G484" s="81"/>
      <c r="H484" s="82"/>
      <c r="I484" s="10"/>
      <c r="J484" s="10"/>
      <c r="K484" s="10"/>
      <c r="L484" s="10"/>
      <c r="M484" s="10"/>
      <c r="N484" s="10"/>
      <c r="O484" s="10"/>
      <c r="P484" s="10"/>
      <c r="Q484" s="10"/>
      <c r="R484" s="10"/>
      <c r="S484" s="10"/>
      <c r="T484" s="10"/>
      <c r="U484" s="10"/>
      <c r="V484" s="10"/>
      <c r="W484" s="10"/>
      <c r="X484" s="10"/>
      <c r="Y484" s="10"/>
      <c r="Z484" s="10"/>
      <c r="AA484" s="10"/>
      <c r="AB484" s="10"/>
      <c r="AC484" s="10"/>
    </row>
    <row r="485" ht="12.75" spans="1:29">
      <c r="A485" s="10"/>
      <c r="B485" s="10"/>
      <c r="C485" s="80"/>
      <c r="D485" s="10"/>
      <c r="E485" s="81"/>
      <c r="F485" s="81"/>
      <c r="G485" s="81"/>
      <c r="H485" s="82"/>
      <c r="I485" s="10"/>
      <c r="J485" s="10"/>
      <c r="K485" s="10"/>
      <c r="L485" s="10"/>
      <c r="M485" s="10"/>
      <c r="N485" s="10"/>
      <c r="O485" s="10"/>
      <c r="P485" s="10"/>
      <c r="Q485" s="10"/>
      <c r="R485" s="10"/>
      <c r="S485" s="10"/>
      <c r="T485" s="10"/>
      <c r="U485" s="10"/>
      <c r="V485" s="10"/>
      <c r="W485" s="10"/>
      <c r="X485" s="10"/>
      <c r="Y485" s="10"/>
      <c r="Z485" s="10"/>
      <c r="AA485" s="10"/>
      <c r="AB485" s="10"/>
      <c r="AC485" s="10"/>
    </row>
    <row r="486" ht="12.75" spans="1:29">
      <c r="A486" s="10"/>
      <c r="B486" s="10"/>
      <c r="C486" s="80"/>
      <c r="D486" s="10"/>
      <c r="E486" s="81"/>
      <c r="F486" s="81"/>
      <c r="G486" s="81"/>
      <c r="H486" s="82"/>
      <c r="I486" s="10"/>
      <c r="J486" s="10"/>
      <c r="K486" s="10"/>
      <c r="L486" s="10"/>
      <c r="M486" s="10"/>
      <c r="N486" s="10"/>
      <c r="O486" s="10"/>
      <c r="P486" s="10"/>
      <c r="Q486" s="10"/>
      <c r="R486" s="10"/>
      <c r="S486" s="10"/>
      <c r="T486" s="10"/>
      <c r="U486" s="10"/>
      <c r="V486" s="10"/>
      <c r="W486" s="10"/>
      <c r="X486" s="10"/>
      <c r="Y486" s="10"/>
      <c r="Z486" s="10"/>
      <c r="AA486" s="10"/>
      <c r="AB486" s="10"/>
      <c r="AC486" s="10"/>
    </row>
    <row r="487" ht="12.75" spans="1:29">
      <c r="A487" s="10"/>
      <c r="B487" s="10"/>
      <c r="C487" s="80"/>
      <c r="D487" s="10"/>
      <c r="E487" s="81"/>
      <c r="F487" s="81"/>
      <c r="G487" s="81"/>
      <c r="H487" s="82"/>
      <c r="I487" s="10"/>
      <c r="J487" s="10"/>
      <c r="K487" s="10"/>
      <c r="L487" s="10"/>
      <c r="M487" s="10"/>
      <c r="N487" s="10"/>
      <c r="O487" s="10"/>
      <c r="P487" s="10"/>
      <c r="Q487" s="10"/>
      <c r="R487" s="10"/>
      <c r="S487" s="10"/>
      <c r="T487" s="10"/>
      <c r="U487" s="10"/>
      <c r="V487" s="10"/>
      <c r="W487" s="10"/>
      <c r="X487" s="10"/>
      <c r="Y487" s="10"/>
      <c r="Z487" s="10"/>
      <c r="AA487" s="10"/>
      <c r="AB487" s="10"/>
      <c r="AC487" s="10"/>
    </row>
    <row r="488" ht="12.75" spans="1:29">
      <c r="A488" s="10"/>
      <c r="B488" s="10"/>
      <c r="C488" s="80"/>
      <c r="D488" s="10"/>
      <c r="E488" s="81"/>
      <c r="F488" s="81"/>
      <c r="G488" s="81"/>
      <c r="H488" s="82"/>
      <c r="I488" s="10"/>
      <c r="J488" s="10"/>
      <c r="K488" s="10"/>
      <c r="L488" s="10"/>
      <c r="M488" s="10"/>
      <c r="N488" s="10"/>
      <c r="O488" s="10"/>
      <c r="P488" s="10"/>
      <c r="Q488" s="10"/>
      <c r="R488" s="10"/>
      <c r="S488" s="10"/>
      <c r="T488" s="10"/>
      <c r="U488" s="10"/>
      <c r="V488" s="10"/>
      <c r="W488" s="10"/>
      <c r="X488" s="10"/>
      <c r="Y488" s="10"/>
      <c r="Z488" s="10"/>
      <c r="AA488" s="10"/>
      <c r="AB488" s="10"/>
      <c r="AC488" s="10"/>
    </row>
    <row r="489" ht="12.75" spans="1:29">
      <c r="A489" s="10"/>
      <c r="B489" s="10"/>
      <c r="C489" s="80"/>
      <c r="D489" s="10"/>
      <c r="E489" s="81"/>
      <c r="F489" s="81"/>
      <c r="G489" s="81"/>
      <c r="H489" s="82"/>
      <c r="I489" s="10"/>
      <c r="J489" s="10"/>
      <c r="K489" s="10"/>
      <c r="L489" s="10"/>
      <c r="M489" s="10"/>
      <c r="N489" s="10"/>
      <c r="O489" s="10"/>
      <c r="P489" s="10"/>
      <c r="Q489" s="10"/>
      <c r="R489" s="10"/>
      <c r="S489" s="10"/>
      <c r="T489" s="10"/>
      <c r="U489" s="10"/>
      <c r="V489" s="10"/>
      <c r="W489" s="10"/>
      <c r="X489" s="10"/>
      <c r="Y489" s="10"/>
      <c r="Z489" s="10"/>
      <c r="AA489" s="10"/>
      <c r="AB489" s="10"/>
      <c r="AC489" s="10"/>
    </row>
    <row r="490" ht="12.75" spans="1:29">
      <c r="A490" s="10"/>
      <c r="B490" s="10"/>
      <c r="C490" s="80"/>
      <c r="D490" s="10"/>
      <c r="E490" s="81"/>
      <c r="F490" s="81"/>
      <c r="G490" s="81"/>
      <c r="H490" s="82"/>
      <c r="I490" s="10"/>
      <c r="J490" s="10"/>
      <c r="K490" s="10"/>
      <c r="L490" s="10"/>
      <c r="M490" s="10"/>
      <c r="N490" s="10"/>
      <c r="O490" s="10"/>
      <c r="P490" s="10"/>
      <c r="Q490" s="10"/>
      <c r="R490" s="10"/>
      <c r="S490" s="10"/>
      <c r="T490" s="10"/>
      <c r="U490" s="10"/>
      <c r="V490" s="10"/>
      <c r="W490" s="10"/>
      <c r="X490" s="10"/>
      <c r="Y490" s="10"/>
      <c r="Z490" s="10"/>
      <c r="AA490" s="10"/>
      <c r="AB490" s="10"/>
      <c r="AC490" s="10"/>
    </row>
    <row r="491" ht="12.75" spans="1:29">
      <c r="A491" s="10"/>
      <c r="B491" s="10"/>
      <c r="C491" s="80"/>
      <c r="D491" s="10"/>
      <c r="E491" s="81"/>
      <c r="F491" s="81"/>
      <c r="G491" s="81"/>
      <c r="H491" s="82"/>
      <c r="I491" s="10"/>
      <c r="J491" s="10"/>
      <c r="K491" s="10"/>
      <c r="L491" s="10"/>
      <c r="M491" s="10"/>
      <c r="N491" s="10"/>
      <c r="O491" s="10"/>
      <c r="P491" s="10"/>
      <c r="Q491" s="10"/>
      <c r="R491" s="10"/>
      <c r="S491" s="10"/>
      <c r="T491" s="10"/>
      <c r="U491" s="10"/>
      <c r="V491" s="10"/>
      <c r="W491" s="10"/>
      <c r="X491" s="10"/>
      <c r="Y491" s="10"/>
      <c r="Z491" s="10"/>
      <c r="AA491" s="10"/>
      <c r="AB491" s="10"/>
      <c r="AC491" s="10"/>
    </row>
    <row r="492" ht="12.75" spans="1:29">
      <c r="A492" s="10"/>
      <c r="B492" s="10"/>
      <c r="C492" s="80"/>
      <c r="D492" s="10"/>
      <c r="E492" s="81"/>
      <c r="F492" s="81"/>
      <c r="G492" s="81"/>
      <c r="H492" s="82"/>
      <c r="I492" s="10"/>
      <c r="J492" s="10"/>
      <c r="K492" s="10"/>
      <c r="L492" s="10"/>
      <c r="M492" s="10"/>
      <c r="N492" s="10"/>
      <c r="O492" s="10"/>
      <c r="P492" s="10"/>
      <c r="Q492" s="10"/>
      <c r="R492" s="10"/>
      <c r="S492" s="10"/>
      <c r="T492" s="10"/>
      <c r="U492" s="10"/>
      <c r="V492" s="10"/>
      <c r="W492" s="10"/>
      <c r="X492" s="10"/>
      <c r="Y492" s="10"/>
      <c r="Z492" s="10"/>
      <c r="AA492" s="10"/>
      <c r="AB492" s="10"/>
      <c r="AC492" s="10"/>
    </row>
    <row r="493" ht="12.75" spans="1:29">
      <c r="A493" s="10"/>
      <c r="B493" s="10"/>
      <c r="C493" s="80"/>
      <c r="D493" s="10"/>
      <c r="E493" s="81"/>
      <c r="F493" s="81"/>
      <c r="G493" s="81"/>
      <c r="H493" s="82"/>
      <c r="I493" s="10"/>
      <c r="J493" s="10"/>
      <c r="K493" s="10"/>
      <c r="L493" s="10"/>
      <c r="M493" s="10"/>
      <c r="N493" s="10"/>
      <c r="O493" s="10"/>
      <c r="P493" s="10"/>
      <c r="Q493" s="10"/>
      <c r="R493" s="10"/>
      <c r="S493" s="10"/>
      <c r="T493" s="10"/>
      <c r="U493" s="10"/>
      <c r="V493" s="10"/>
      <c r="W493" s="10"/>
      <c r="X493" s="10"/>
      <c r="Y493" s="10"/>
      <c r="Z493" s="10"/>
      <c r="AA493" s="10"/>
      <c r="AB493" s="10"/>
      <c r="AC493" s="10"/>
    </row>
    <row r="494" ht="12.75" spans="1:29">
      <c r="A494" s="10"/>
      <c r="B494" s="10"/>
      <c r="C494" s="80"/>
      <c r="D494" s="10"/>
      <c r="E494" s="81"/>
      <c r="F494" s="81"/>
      <c r="G494" s="81"/>
      <c r="H494" s="82"/>
      <c r="I494" s="10"/>
      <c r="J494" s="10"/>
      <c r="K494" s="10"/>
      <c r="L494" s="10"/>
      <c r="M494" s="10"/>
      <c r="N494" s="10"/>
      <c r="O494" s="10"/>
      <c r="P494" s="10"/>
      <c r="Q494" s="10"/>
      <c r="R494" s="10"/>
      <c r="S494" s="10"/>
      <c r="T494" s="10"/>
      <c r="U494" s="10"/>
      <c r="V494" s="10"/>
      <c r="W494" s="10"/>
      <c r="X494" s="10"/>
      <c r="Y494" s="10"/>
      <c r="Z494" s="10"/>
      <c r="AA494" s="10"/>
      <c r="AB494" s="10"/>
      <c r="AC494" s="10"/>
    </row>
    <row r="495" ht="12.75" spans="1:29">
      <c r="A495" s="10"/>
      <c r="B495" s="10"/>
      <c r="C495" s="80"/>
      <c r="D495" s="10"/>
      <c r="E495" s="81"/>
      <c r="F495" s="81"/>
      <c r="G495" s="81"/>
      <c r="H495" s="82"/>
      <c r="I495" s="10"/>
      <c r="J495" s="10"/>
      <c r="K495" s="10"/>
      <c r="L495" s="10"/>
      <c r="M495" s="10"/>
      <c r="N495" s="10"/>
      <c r="O495" s="10"/>
      <c r="P495" s="10"/>
      <c r="Q495" s="10"/>
      <c r="R495" s="10"/>
      <c r="S495" s="10"/>
      <c r="T495" s="10"/>
      <c r="U495" s="10"/>
      <c r="V495" s="10"/>
      <c r="W495" s="10"/>
      <c r="X495" s="10"/>
      <c r="Y495" s="10"/>
      <c r="Z495" s="10"/>
      <c r="AA495" s="10"/>
      <c r="AB495" s="10"/>
      <c r="AC495" s="10"/>
    </row>
    <row r="496" ht="12.75" spans="1:29">
      <c r="A496" s="10"/>
      <c r="B496" s="10"/>
      <c r="C496" s="80"/>
      <c r="D496" s="10"/>
      <c r="E496" s="81"/>
      <c r="F496" s="81"/>
      <c r="G496" s="81"/>
      <c r="H496" s="82"/>
      <c r="I496" s="10"/>
      <c r="J496" s="10"/>
      <c r="K496" s="10"/>
      <c r="L496" s="10"/>
      <c r="M496" s="10"/>
      <c r="N496" s="10"/>
      <c r="O496" s="10"/>
      <c r="P496" s="10"/>
      <c r="Q496" s="10"/>
      <c r="R496" s="10"/>
      <c r="S496" s="10"/>
      <c r="T496" s="10"/>
      <c r="U496" s="10"/>
      <c r="V496" s="10"/>
      <c r="W496" s="10"/>
      <c r="X496" s="10"/>
      <c r="Y496" s="10"/>
      <c r="Z496" s="10"/>
      <c r="AA496" s="10"/>
      <c r="AB496" s="10"/>
      <c r="AC496" s="10"/>
    </row>
    <row r="497" ht="12.75" spans="1:29">
      <c r="A497" s="10"/>
      <c r="B497" s="10"/>
      <c r="C497" s="80"/>
      <c r="D497" s="10"/>
      <c r="E497" s="81"/>
      <c r="F497" s="81"/>
      <c r="G497" s="81"/>
      <c r="H497" s="82"/>
      <c r="I497" s="10"/>
      <c r="J497" s="10"/>
      <c r="K497" s="10"/>
      <c r="L497" s="10"/>
      <c r="M497" s="10"/>
      <c r="N497" s="10"/>
      <c r="O497" s="10"/>
      <c r="P497" s="10"/>
      <c r="Q497" s="10"/>
      <c r="R497" s="10"/>
      <c r="S497" s="10"/>
      <c r="T497" s="10"/>
      <c r="U497" s="10"/>
      <c r="V497" s="10"/>
      <c r="W497" s="10"/>
      <c r="X497" s="10"/>
      <c r="Y497" s="10"/>
      <c r="Z497" s="10"/>
      <c r="AA497" s="10"/>
      <c r="AB497" s="10"/>
      <c r="AC497" s="10"/>
    </row>
    <row r="498" ht="12.75" spans="1:29">
      <c r="A498" s="10"/>
      <c r="B498" s="10"/>
      <c r="C498" s="80"/>
      <c r="D498" s="10"/>
      <c r="E498" s="81"/>
      <c r="F498" s="81"/>
      <c r="G498" s="81"/>
      <c r="H498" s="82"/>
      <c r="I498" s="10"/>
      <c r="J498" s="10"/>
      <c r="K498" s="10"/>
      <c r="L498" s="10"/>
      <c r="M498" s="10"/>
      <c r="N498" s="10"/>
      <c r="O498" s="10"/>
      <c r="P498" s="10"/>
      <c r="Q498" s="10"/>
      <c r="R498" s="10"/>
      <c r="S498" s="10"/>
      <c r="T498" s="10"/>
      <c r="U498" s="10"/>
      <c r="V498" s="10"/>
      <c r="W498" s="10"/>
      <c r="X498" s="10"/>
      <c r="Y498" s="10"/>
      <c r="Z498" s="10"/>
      <c r="AA498" s="10"/>
      <c r="AB498" s="10"/>
      <c r="AC498" s="10"/>
    </row>
    <row r="499" ht="12.75" spans="1:29">
      <c r="A499" s="10"/>
      <c r="B499" s="10"/>
      <c r="C499" s="80"/>
      <c r="D499" s="10"/>
      <c r="E499" s="81"/>
      <c r="F499" s="81"/>
      <c r="G499" s="81"/>
      <c r="H499" s="82"/>
      <c r="I499" s="10"/>
      <c r="J499" s="10"/>
      <c r="K499" s="10"/>
      <c r="L499" s="10"/>
      <c r="M499" s="10"/>
      <c r="N499" s="10"/>
      <c r="O499" s="10"/>
      <c r="P499" s="10"/>
      <c r="Q499" s="10"/>
      <c r="R499" s="10"/>
      <c r="S499" s="10"/>
      <c r="T499" s="10"/>
      <c r="U499" s="10"/>
      <c r="V499" s="10"/>
      <c r="W499" s="10"/>
      <c r="X499" s="10"/>
      <c r="Y499" s="10"/>
      <c r="Z499" s="10"/>
      <c r="AA499" s="10"/>
      <c r="AB499" s="10"/>
      <c r="AC499" s="10"/>
    </row>
    <row r="500" ht="12.75" spans="1:29">
      <c r="A500" s="10"/>
      <c r="B500" s="10"/>
      <c r="C500" s="80"/>
      <c r="D500" s="10"/>
      <c r="E500" s="81"/>
      <c r="F500" s="81"/>
      <c r="G500" s="81"/>
      <c r="H500" s="82"/>
      <c r="I500" s="10"/>
      <c r="J500" s="10"/>
      <c r="K500" s="10"/>
      <c r="L500" s="10"/>
      <c r="M500" s="10"/>
      <c r="N500" s="10"/>
      <c r="O500" s="10"/>
      <c r="P500" s="10"/>
      <c r="Q500" s="10"/>
      <c r="R500" s="10"/>
      <c r="S500" s="10"/>
      <c r="T500" s="10"/>
      <c r="U500" s="10"/>
      <c r="V500" s="10"/>
      <c r="W500" s="10"/>
      <c r="X500" s="10"/>
      <c r="Y500" s="10"/>
      <c r="Z500" s="10"/>
      <c r="AA500" s="10"/>
      <c r="AB500" s="10"/>
      <c r="AC500" s="10"/>
    </row>
    <row r="501" ht="12.75" spans="1:29">
      <c r="A501" s="10"/>
      <c r="B501" s="10"/>
      <c r="C501" s="80"/>
      <c r="D501" s="10"/>
      <c r="E501" s="81"/>
      <c r="F501" s="81"/>
      <c r="G501" s="81"/>
      <c r="H501" s="82"/>
      <c r="I501" s="10"/>
      <c r="J501" s="10"/>
      <c r="K501" s="10"/>
      <c r="L501" s="10"/>
      <c r="M501" s="10"/>
      <c r="N501" s="10"/>
      <c r="O501" s="10"/>
      <c r="P501" s="10"/>
      <c r="Q501" s="10"/>
      <c r="R501" s="10"/>
      <c r="S501" s="10"/>
      <c r="T501" s="10"/>
      <c r="U501" s="10"/>
      <c r="V501" s="10"/>
      <c r="W501" s="10"/>
      <c r="X501" s="10"/>
      <c r="Y501" s="10"/>
      <c r="Z501" s="10"/>
      <c r="AA501" s="10"/>
      <c r="AB501" s="10"/>
      <c r="AC501" s="10"/>
    </row>
    <row r="502" ht="12.75" spans="1:29">
      <c r="A502" s="10"/>
      <c r="B502" s="10"/>
      <c r="C502" s="80"/>
      <c r="D502" s="10"/>
      <c r="E502" s="81"/>
      <c r="F502" s="81"/>
      <c r="G502" s="81"/>
      <c r="H502" s="82"/>
      <c r="I502" s="10"/>
      <c r="J502" s="10"/>
      <c r="K502" s="10"/>
      <c r="L502" s="10"/>
      <c r="M502" s="10"/>
      <c r="N502" s="10"/>
      <c r="O502" s="10"/>
      <c r="P502" s="10"/>
      <c r="Q502" s="10"/>
      <c r="R502" s="10"/>
      <c r="S502" s="10"/>
      <c r="T502" s="10"/>
      <c r="U502" s="10"/>
      <c r="V502" s="10"/>
      <c r="W502" s="10"/>
      <c r="X502" s="10"/>
      <c r="Y502" s="10"/>
      <c r="Z502" s="10"/>
      <c r="AA502" s="10"/>
      <c r="AB502" s="10"/>
      <c r="AC502" s="10"/>
    </row>
    <row r="503" ht="12.75" spans="1:29">
      <c r="A503" s="10"/>
      <c r="B503" s="10"/>
      <c r="C503" s="80"/>
      <c r="D503" s="10"/>
      <c r="E503" s="81"/>
      <c r="F503" s="81"/>
      <c r="G503" s="81"/>
      <c r="H503" s="82"/>
      <c r="I503" s="10"/>
      <c r="J503" s="10"/>
      <c r="K503" s="10"/>
      <c r="L503" s="10"/>
      <c r="M503" s="10"/>
      <c r="N503" s="10"/>
      <c r="O503" s="10"/>
      <c r="P503" s="10"/>
      <c r="Q503" s="10"/>
      <c r="R503" s="10"/>
      <c r="S503" s="10"/>
      <c r="T503" s="10"/>
      <c r="U503" s="10"/>
      <c r="V503" s="10"/>
      <c r="W503" s="10"/>
      <c r="X503" s="10"/>
      <c r="Y503" s="10"/>
      <c r="Z503" s="10"/>
      <c r="AA503" s="10"/>
      <c r="AB503" s="10"/>
      <c r="AC503" s="10"/>
    </row>
    <row r="504" ht="12.75" spans="1:29">
      <c r="A504" s="10"/>
      <c r="B504" s="10"/>
      <c r="C504" s="80"/>
      <c r="D504" s="10"/>
      <c r="E504" s="81"/>
      <c r="F504" s="81"/>
      <c r="G504" s="81"/>
      <c r="H504" s="82"/>
      <c r="I504" s="10"/>
      <c r="J504" s="10"/>
      <c r="K504" s="10"/>
      <c r="L504" s="10"/>
      <c r="M504" s="10"/>
      <c r="N504" s="10"/>
      <c r="O504" s="10"/>
      <c r="P504" s="10"/>
      <c r="Q504" s="10"/>
      <c r="R504" s="10"/>
      <c r="S504" s="10"/>
      <c r="T504" s="10"/>
      <c r="U504" s="10"/>
      <c r="V504" s="10"/>
      <c r="W504" s="10"/>
      <c r="X504" s="10"/>
      <c r="Y504" s="10"/>
      <c r="Z504" s="10"/>
      <c r="AA504" s="10"/>
      <c r="AB504" s="10"/>
      <c r="AC504" s="10"/>
    </row>
    <row r="505" ht="12.75" spans="1:29">
      <c r="A505" s="10"/>
      <c r="B505" s="10"/>
      <c r="C505" s="80"/>
      <c r="D505" s="10"/>
      <c r="E505" s="81"/>
      <c r="F505" s="81"/>
      <c r="G505" s="81"/>
      <c r="H505" s="82"/>
      <c r="I505" s="10"/>
      <c r="J505" s="10"/>
      <c r="K505" s="10"/>
      <c r="L505" s="10"/>
      <c r="M505" s="10"/>
      <c r="N505" s="10"/>
      <c r="O505" s="10"/>
      <c r="P505" s="10"/>
      <c r="Q505" s="10"/>
      <c r="R505" s="10"/>
      <c r="S505" s="10"/>
      <c r="T505" s="10"/>
      <c r="U505" s="10"/>
      <c r="V505" s="10"/>
      <c r="W505" s="10"/>
      <c r="X505" s="10"/>
      <c r="Y505" s="10"/>
      <c r="Z505" s="10"/>
      <c r="AA505" s="10"/>
      <c r="AB505" s="10"/>
      <c r="AC505" s="10"/>
    </row>
    <row r="506" ht="12.75" spans="1:29">
      <c r="A506" s="10"/>
      <c r="B506" s="10"/>
      <c r="C506" s="80"/>
      <c r="D506" s="10"/>
      <c r="E506" s="81"/>
      <c r="F506" s="81"/>
      <c r="G506" s="81"/>
      <c r="H506" s="82"/>
      <c r="I506" s="10"/>
      <c r="J506" s="10"/>
      <c r="K506" s="10"/>
      <c r="L506" s="10"/>
      <c r="M506" s="10"/>
      <c r="N506" s="10"/>
      <c r="O506" s="10"/>
      <c r="P506" s="10"/>
      <c r="Q506" s="10"/>
      <c r="R506" s="10"/>
      <c r="S506" s="10"/>
      <c r="T506" s="10"/>
      <c r="U506" s="10"/>
      <c r="V506" s="10"/>
      <c r="W506" s="10"/>
      <c r="X506" s="10"/>
      <c r="Y506" s="10"/>
      <c r="Z506" s="10"/>
      <c r="AA506" s="10"/>
      <c r="AB506" s="10"/>
      <c r="AC506" s="10"/>
    </row>
    <row r="507" ht="12.75" spans="1:29">
      <c r="A507" s="10"/>
      <c r="B507" s="10"/>
      <c r="C507" s="80"/>
      <c r="D507" s="10"/>
      <c r="E507" s="81"/>
      <c r="F507" s="81"/>
      <c r="G507" s="81"/>
      <c r="H507" s="82"/>
      <c r="I507" s="10"/>
      <c r="J507" s="10"/>
      <c r="K507" s="10"/>
      <c r="L507" s="10"/>
      <c r="M507" s="10"/>
      <c r="N507" s="10"/>
      <c r="O507" s="10"/>
      <c r="P507" s="10"/>
      <c r="Q507" s="10"/>
      <c r="R507" s="10"/>
      <c r="S507" s="10"/>
      <c r="T507" s="10"/>
      <c r="U507" s="10"/>
      <c r="V507" s="10"/>
      <c r="W507" s="10"/>
      <c r="X507" s="10"/>
      <c r="Y507" s="10"/>
      <c r="Z507" s="10"/>
      <c r="AA507" s="10"/>
      <c r="AB507" s="10"/>
      <c r="AC507" s="10"/>
    </row>
    <row r="508" ht="12.75" spans="1:29">
      <c r="A508" s="10"/>
      <c r="B508" s="10"/>
      <c r="C508" s="80"/>
      <c r="D508" s="10"/>
      <c r="E508" s="81"/>
      <c r="F508" s="81"/>
      <c r="G508" s="81"/>
      <c r="H508" s="82"/>
      <c r="I508" s="10"/>
      <c r="J508" s="10"/>
      <c r="K508" s="10"/>
      <c r="L508" s="10"/>
      <c r="M508" s="10"/>
      <c r="N508" s="10"/>
      <c r="O508" s="10"/>
      <c r="P508" s="10"/>
      <c r="Q508" s="10"/>
      <c r="R508" s="10"/>
      <c r="S508" s="10"/>
      <c r="T508" s="10"/>
      <c r="U508" s="10"/>
      <c r="V508" s="10"/>
      <c r="W508" s="10"/>
      <c r="X508" s="10"/>
      <c r="Y508" s="10"/>
      <c r="Z508" s="10"/>
      <c r="AA508" s="10"/>
      <c r="AB508" s="10"/>
      <c r="AC508" s="10"/>
    </row>
    <row r="509" ht="12.75" spans="1:29">
      <c r="A509" s="10"/>
      <c r="B509" s="10"/>
      <c r="C509" s="80"/>
      <c r="D509" s="10"/>
      <c r="E509" s="81"/>
      <c r="F509" s="81"/>
      <c r="G509" s="81"/>
      <c r="H509" s="82"/>
      <c r="I509" s="10"/>
      <c r="J509" s="10"/>
      <c r="K509" s="10"/>
      <c r="L509" s="10"/>
      <c r="M509" s="10"/>
      <c r="N509" s="10"/>
      <c r="O509" s="10"/>
      <c r="P509" s="10"/>
      <c r="Q509" s="10"/>
      <c r="R509" s="10"/>
      <c r="S509" s="10"/>
      <c r="T509" s="10"/>
      <c r="U509" s="10"/>
      <c r="V509" s="10"/>
      <c r="W509" s="10"/>
      <c r="X509" s="10"/>
      <c r="Y509" s="10"/>
      <c r="Z509" s="10"/>
      <c r="AA509" s="10"/>
      <c r="AB509" s="10"/>
      <c r="AC509" s="10"/>
    </row>
    <row r="510" ht="12.75" spans="1:29">
      <c r="A510" s="10"/>
      <c r="B510" s="10"/>
      <c r="C510" s="80"/>
      <c r="D510" s="10"/>
      <c r="E510" s="81"/>
      <c r="F510" s="81"/>
      <c r="G510" s="81"/>
      <c r="H510" s="82"/>
      <c r="I510" s="10"/>
      <c r="J510" s="10"/>
      <c r="K510" s="10"/>
      <c r="L510" s="10"/>
      <c r="M510" s="10"/>
      <c r="N510" s="10"/>
      <c r="O510" s="10"/>
      <c r="P510" s="10"/>
      <c r="Q510" s="10"/>
      <c r="R510" s="10"/>
      <c r="S510" s="10"/>
      <c r="T510" s="10"/>
      <c r="U510" s="10"/>
      <c r="V510" s="10"/>
      <c r="W510" s="10"/>
      <c r="X510" s="10"/>
      <c r="Y510" s="10"/>
      <c r="Z510" s="10"/>
      <c r="AA510" s="10"/>
      <c r="AB510" s="10"/>
      <c r="AC510" s="10"/>
    </row>
    <row r="511" ht="12.75" spans="1:29">
      <c r="A511" s="10"/>
      <c r="B511" s="10"/>
      <c r="C511" s="80"/>
      <c r="D511" s="10"/>
      <c r="E511" s="81"/>
      <c r="F511" s="81"/>
      <c r="G511" s="81"/>
      <c r="H511" s="82"/>
      <c r="I511" s="10"/>
      <c r="J511" s="10"/>
      <c r="K511" s="10"/>
      <c r="L511" s="10"/>
      <c r="M511" s="10"/>
      <c r="N511" s="10"/>
      <c r="O511" s="10"/>
      <c r="P511" s="10"/>
      <c r="Q511" s="10"/>
      <c r="R511" s="10"/>
      <c r="S511" s="10"/>
      <c r="T511" s="10"/>
      <c r="U511" s="10"/>
      <c r="V511" s="10"/>
      <c r="W511" s="10"/>
      <c r="X511" s="10"/>
      <c r="Y511" s="10"/>
      <c r="Z511" s="10"/>
      <c r="AA511" s="10"/>
      <c r="AB511" s="10"/>
      <c r="AC511" s="10"/>
    </row>
    <row r="512" ht="12.75" spans="1:29">
      <c r="A512" s="10"/>
      <c r="B512" s="10"/>
      <c r="C512" s="80"/>
      <c r="D512" s="10"/>
      <c r="E512" s="81"/>
      <c r="F512" s="81"/>
      <c r="G512" s="81"/>
      <c r="H512" s="82"/>
      <c r="I512" s="10"/>
      <c r="J512" s="10"/>
      <c r="K512" s="10"/>
      <c r="L512" s="10"/>
      <c r="M512" s="10"/>
      <c r="N512" s="10"/>
      <c r="O512" s="10"/>
      <c r="P512" s="10"/>
      <c r="Q512" s="10"/>
      <c r="R512" s="10"/>
      <c r="S512" s="10"/>
      <c r="T512" s="10"/>
      <c r="U512" s="10"/>
      <c r="V512" s="10"/>
      <c r="W512" s="10"/>
      <c r="X512" s="10"/>
      <c r="Y512" s="10"/>
      <c r="Z512" s="10"/>
      <c r="AA512" s="10"/>
      <c r="AB512" s="10"/>
      <c r="AC512" s="10"/>
    </row>
    <row r="513" ht="12.75" spans="1:29">
      <c r="A513" s="10"/>
      <c r="B513" s="10"/>
      <c r="C513" s="80"/>
      <c r="D513" s="10"/>
      <c r="E513" s="81"/>
      <c r="F513" s="81"/>
      <c r="G513" s="81"/>
      <c r="H513" s="82"/>
      <c r="I513" s="10"/>
      <c r="J513" s="10"/>
      <c r="K513" s="10"/>
      <c r="L513" s="10"/>
      <c r="M513" s="10"/>
      <c r="N513" s="10"/>
      <c r="O513" s="10"/>
      <c r="P513" s="10"/>
      <c r="Q513" s="10"/>
      <c r="R513" s="10"/>
      <c r="S513" s="10"/>
      <c r="T513" s="10"/>
      <c r="U513" s="10"/>
      <c r="V513" s="10"/>
      <c r="W513" s="10"/>
      <c r="X513" s="10"/>
      <c r="Y513" s="10"/>
      <c r="Z513" s="10"/>
      <c r="AA513" s="10"/>
      <c r="AB513" s="10"/>
      <c r="AC513" s="10"/>
    </row>
    <row r="514" ht="12.75" spans="1:29">
      <c r="A514" s="10"/>
      <c r="B514" s="10"/>
      <c r="C514" s="80"/>
      <c r="D514" s="10"/>
      <c r="E514" s="81"/>
      <c r="F514" s="81"/>
      <c r="G514" s="81"/>
      <c r="H514" s="82"/>
      <c r="I514" s="10"/>
      <c r="J514" s="10"/>
      <c r="K514" s="10"/>
      <c r="L514" s="10"/>
      <c r="M514" s="10"/>
      <c r="N514" s="10"/>
      <c r="O514" s="10"/>
      <c r="P514" s="10"/>
      <c r="Q514" s="10"/>
      <c r="R514" s="10"/>
      <c r="S514" s="10"/>
      <c r="T514" s="10"/>
      <c r="U514" s="10"/>
      <c r="V514" s="10"/>
      <c r="W514" s="10"/>
      <c r="X514" s="10"/>
      <c r="Y514" s="10"/>
      <c r="Z514" s="10"/>
      <c r="AA514" s="10"/>
      <c r="AB514" s="10"/>
      <c r="AC514" s="10"/>
    </row>
    <row r="515" ht="12.75" spans="1:29">
      <c r="A515" s="10"/>
      <c r="B515" s="10"/>
      <c r="C515" s="80"/>
      <c r="D515" s="10"/>
      <c r="E515" s="81"/>
      <c r="F515" s="81"/>
      <c r="G515" s="81"/>
      <c r="H515" s="82"/>
      <c r="I515" s="10"/>
      <c r="J515" s="10"/>
      <c r="K515" s="10"/>
      <c r="L515" s="10"/>
      <c r="M515" s="10"/>
      <c r="N515" s="10"/>
      <c r="O515" s="10"/>
      <c r="P515" s="10"/>
      <c r="Q515" s="10"/>
      <c r="R515" s="10"/>
      <c r="S515" s="10"/>
      <c r="T515" s="10"/>
      <c r="U515" s="10"/>
      <c r="V515" s="10"/>
      <c r="W515" s="10"/>
      <c r="X515" s="10"/>
      <c r="Y515" s="10"/>
      <c r="Z515" s="10"/>
      <c r="AA515" s="10"/>
      <c r="AB515" s="10"/>
      <c r="AC515" s="10"/>
    </row>
    <row r="516" ht="12.75" spans="1:29">
      <c r="A516" s="10"/>
      <c r="B516" s="10"/>
      <c r="C516" s="80"/>
      <c r="D516" s="10"/>
      <c r="E516" s="81"/>
      <c r="F516" s="81"/>
      <c r="G516" s="81"/>
      <c r="H516" s="82"/>
      <c r="I516" s="10"/>
      <c r="J516" s="10"/>
      <c r="K516" s="10"/>
      <c r="L516" s="10"/>
      <c r="M516" s="10"/>
      <c r="N516" s="10"/>
      <c r="O516" s="10"/>
      <c r="P516" s="10"/>
      <c r="Q516" s="10"/>
      <c r="R516" s="10"/>
      <c r="S516" s="10"/>
      <c r="T516" s="10"/>
      <c r="U516" s="10"/>
      <c r="V516" s="10"/>
      <c r="W516" s="10"/>
      <c r="X516" s="10"/>
      <c r="Y516" s="10"/>
      <c r="Z516" s="10"/>
      <c r="AA516" s="10"/>
      <c r="AB516" s="10"/>
      <c r="AC516" s="10"/>
    </row>
    <row r="517" ht="12.75" spans="1:29">
      <c r="A517" s="10"/>
      <c r="B517" s="10"/>
      <c r="C517" s="80"/>
      <c r="D517" s="10"/>
      <c r="E517" s="81"/>
      <c r="F517" s="81"/>
      <c r="G517" s="81"/>
      <c r="H517" s="82"/>
      <c r="I517" s="10"/>
      <c r="J517" s="10"/>
      <c r="K517" s="10"/>
      <c r="L517" s="10"/>
      <c r="M517" s="10"/>
      <c r="N517" s="10"/>
      <c r="O517" s="10"/>
      <c r="P517" s="10"/>
      <c r="Q517" s="10"/>
      <c r="R517" s="10"/>
      <c r="S517" s="10"/>
      <c r="T517" s="10"/>
      <c r="U517" s="10"/>
      <c r="V517" s="10"/>
      <c r="W517" s="10"/>
      <c r="X517" s="10"/>
      <c r="Y517" s="10"/>
      <c r="Z517" s="10"/>
      <c r="AA517" s="10"/>
      <c r="AB517" s="10"/>
      <c r="AC517" s="10"/>
    </row>
    <row r="518" ht="12.75" spans="1:29">
      <c r="A518" s="10"/>
      <c r="B518" s="10"/>
      <c r="C518" s="80"/>
      <c r="D518" s="10"/>
      <c r="E518" s="81"/>
      <c r="F518" s="81"/>
      <c r="G518" s="81"/>
      <c r="H518" s="82"/>
      <c r="I518" s="10"/>
      <c r="J518" s="10"/>
      <c r="K518" s="10"/>
      <c r="L518" s="10"/>
      <c r="M518" s="10"/>
      <c r="N518" s="10"/>
      <c r="O518" s="10"/>
      <c r="P518" s="10"/>
      <c r="Q518" s="10"/>
      <c r="R518" s="10"/>
      <c r="S518" s="10"/>
      <c r="T518" s="10"/>
      <c r="U518" s="10"/>
      <c r="V518" s="10"/>
      <c r="W518" s="10"/>
      <c r="X518" s="10"/>
      <c r="Y518" s="10"/>
      <c r="Z518" s="10"/>
      <c r="AA518" s="10"/>
      <c r="AB518" s="10"/>
      <c r="AC518" s="10"/>
    </row>
    <row r="519" ht="12.75" spans="1:29">
      <c r="A519" s="10"/>
      <c r="B519" s="10"/>
      <c r="C519" s="80"/>
      <c r="D519" s="10"/>
      <c r="E519" s="81"/>
      <c r="F519" s="81"/>
      <c r="G519" s="81"/>
      <c r="H519" s="82"/>
      <c r="I519" s="10"/>
      <c r="J519" s="10"/>
      <c r="K519" s="10"/>
      <c r="L519" s="10"/>
      <c r="M519" s="10"/>
      <c r="N519" s="10"/>
      <c r="O519" s="10"/>
      <c r="P519" s="10"/>
      <c r="Q519" s="10"/>
      <c r="R519" s="10"/>
      <c r="S519" s="10"/>
      <c r="T519" s="10"/>
      <c r="U519" s="10"/>
      <c r="V519" s="10"/>
      <c r="W519" s="10"/>
      <c r="X519" s="10"/>
      <c r="Y519" s="10"/>
      <c r="Z519" s="10"/>
      <c r="AA519" s="10"/>
      <c r="AB519" s="10"/>
      <c r="AC519" s="10"/>
    </row>
    <row r="520" ht="12.75" spans="1:29">
      <c r="A520" s="10"/>
      <c r="B520" s="10"/>
      <c r="C520" s="80"/>
      <c r="D520" s="10"/>
      <c r="E520" s="81"/>
      <c r="F520" s="81"/>
      <c r="G520" s="81"/>
      <c r="H520" s="82"/>
      <c r="I520" s="10"/>
      <c r="J520" s="10"/>
      <c r="K520" s="10"/>
      <c r="L520" s="10"/>
      <c r="M520" s="10"/>
      <c r="N520" s="10"/>
      <c r="O520" s="10"/>
      <c r="P520" s="10"/>
      <c r="Q520" s="10"/>
      <c r="R520" s="10"/>
      <c r="S520" s="10"/>
      <c r="T520" s="10"/>
      <c r="U520" s="10"/>
      <c r="V520" s="10"/>
      <c r="W520" s="10"/>
      <c r="X520" s="10"/>
      <c r="Y520" s="10"/>
      <c r="Z520" s="10"/>
      <c r="AA520" s="10"/>
      <c r="AB520" s="10"/>
      <c r="AC520" s="10"/>
    </row>
    <row r="521" ht="12.75" spans="1:29">
      <c r="A521" s="10"/>
      <c r="B521" s="10"/>
      <c r="C521" s="80"/>
      <c r="D521" s="10"/>
      <c r="E521" s="81"/>
      <c r="F521" s="81"/>
      <c r="G521" s="81"/>
      <c r="H521" s="82"/>
      <c r="I521" s="10"/>
      <c r="J521" s="10"/>
      <c r="K521" s="10"/>
      <c r="L521" s="10"/>
      <c r="M521" s="10"/>
      <c r="N521" s="10"/>
      <c r="O521" s="10"/>
      <c r="P521" s="10"/>
      <c r="Q521" s="10"/>
      <c r="R521" s="10"/>
      <c r="S521" s="10"/>
      <c r="T521" s="10"/>
      <c r="U521" s="10"/>
      <c r="V521" s="10"/>
      <c r="W521" s="10"/>
      <c r="X521" s="10"/>
      <c r="Y521" s="10"/>
      <c r="Z521" s="10"/>
      <c r="AA521" s="10"/>
      <c r="AB521" s="10"/>
      <c r="AC521" s="10"/>
    </row>
    <row r="522" ht="12.75" spans="1:29">
      <c r="A522" s="10"/>
      <c r="B522" s="10"/>
      <c r="C522" s="80"/>
      <c r="D522" s="10"/>
      <c r="E522" s="81"/>
      <c r="F522" s="81"/>
      <c r="G522" s="81"/>
      <c r="H522" s="82"/>
      <c r="I522" s="10"/>
      <c r="J522" s="10"/>
      <c r="K522" s="10"/>
      <c r="L522" s="10"/>
      <c r="M522" s="10"/>
      <c r="N522" s="10"/>
      <c r="O522" s="10"/>
      <c r="P522" s="10"/>
      <c r="Q522" s="10"/>
      <c r="R522" s="10"/>
      <c r="S522" s="10"/>
      <c r="T522" s="10"/>
      <c r="U522" s="10"/>
      <c r="V522" s="10"/>
      <c r="W522" s="10"/>
      <c r="X522" s="10"/>
      <c r="Y522" s="10"/>
      <c r="Z522" s="10"/>
      <c r="AA522" s="10"/>
      <c r="AB522" s="10"/>
      <c r="AC522" s="10"/>
    </row>
    <row r="523" ht="12.75" spans="1:29">
      <c r="A523" s="10"/>
      <c r="B523" s="10"/>
      <c r="C523" s="80"/>
      <c r="D523" s="10"/>
      <c r="E523" s="81"/>
      <c r="F523" s="81"/>
      <c r="G523" s="81"/>
      <c r="H523" s="82"/>
      <c r="I523" s="10"/>
      <c r="J523" s="10"/>
      <c r="K523" s="10"/>
      <c r="L523" s="10"/>
      <c r="M523" s="10"/>
      <c r="N523" s="10"/>
      <c r="O523" s="10"/>
      <c r="P523" s="10"/>
      <c r="Q523" s="10"/>
      <c r="R523" s="10"/>
      <c r="S523" s="10"/>
      <c r="T523" s="10"/>
      <c r="U523" s="10"/>
      <c r="V523" s="10"/>
      <c r="W523" s="10"/>
      <c r="X523" s="10"/>
      <c r="Y523" s="10"/>
      <c r="Z523" s="10"/>
      <c r="AA523" s="10"/>
      <c r="AB523" s="10"/>
      <c r="AC523" s="10"/>
    </row>
    <row r="524" ht="12.75" spans="1:29">
      <c r="A524" s="10"/>
      <c r="B524" s="10"/>
      <c r="C524" s="80"/>
      <c r="D524" s="10"/>
      <c r="E524" s="81"/>
      <c r="F524" s="81"/>
      <c r="G524" s="81"/>
      <c r="H524" s="82"/>
      <c r="I524" s="10"/>
      <c r="J524" s="10"/>
      <c r="K524" s="10"/>
      <c r="L524" s="10"/>
      <c r="M524" s="10"/>
      <c r="N524" s="10"/>
      <c r="O524" s="10"/>
      <c r="P524" s="10"/>
      <c r="Q524" s="10"/>
      <c r="R524" s="10"/>
      <c r="S524" s="10"/>
      <c r="T524" s="10"/>
      <c r="U524" s="10"/>
      <c r="V524" s="10"/>
      <c r="W524" s="10"/>
      <c r="X524" s="10"/>
      <c r="Y524" s="10"/>
      <c r="Z524" s="10"/>
      <c r="AA524" s="10"/>
      <c r="AB524" s="10"/>
      <c r="AC524" s="10"/>
    </row>
    <row r="525" ht="12.75" spans="1:29">
      <c r="A525" s="10"/>
      <c r="B525" s="10"/>
      <c r="C525" s="80"/>
      <c r="D525" s="10"/>
      <c r="E525" s="81"/>
      <c r="F525" s="81"/>
      <c r="G525" s="81"/>
      <c r="H525" s="82"/>
      <c r="I525" s="10"/>
      <c r="J525" s="10"/>
      <c r="K525" s="10"/>
      <c r="L525" s="10"/>
      <c r="M525" s="10"/>
      <c r="N525" s="10"/>
      <c r="O525" s="10"/>
      <c r="P525" s="10"/>
      <c r="Q525" s="10"/>
      <c r="R525" s="10"/>
      <c r="S525" s="10"/>
      <c r="T525" s="10"/>
      <c r="U525" s="10"/>
      <c r="V525" s="10"/>
      <c r="W525" s="10"/>
      <c r="X525" s="10"/>
      <c r="Y525" s="10"/>
      <c r="Z525" s="10"/>
      <c r="AA525" s="10"/>
      <c r="AB525" s="10"/>
      <c r="AC525" s="10"/>
    </row>
    <row r="526" ht="12.75" spans="1:29">
      <c r="A526" s="10"/>
      <c r="B526" s="10"/>
      <c r="C526" s="80"/>
      <c r="D526" s="10"/>
      <c r="E526" s="81"/>
      <c r="F526" s="81"/>
      <c r="G526" s="81"/>
      <c r="H526" s="82"/>
      <c r="I526" s="10"/>
      <c r="J526" s="10"/>
      <c r="K526" s="10"/>
      <c r="L526" s="10"/>
      <c r="M526" s="10"/>
      <c r="N526" s="10"/>
      <c r="O526" s="10"/>
      <c r="P526" s="10"/>
      <c r="Q526" s="10"/>
      <c r="R526" s="10"/>
      <c r="S526" s="10"/>
      <c r="T526" s="10"/>
      <c r="U526" s="10"/>
      <c r="V526" s="10"/>
      <c r="W526" s="10"/>
      <c r="X526" s="10"/>
      <c r="Y526" s="10"/>
      <c r="Z526" s="10"/>
      <c r="AA526" s="10"/>
      <c r="AB526" s="10"/>
      <c r="AC526" s="10"/>
    </row>
    <row r="527" ht="12.75" spans="1:29">
      <c r="A527" s="10"/>
      <c r="B527" s="10"/>
      <c r="C527" s="80"/>
      <c r="D527" s="10"/>
      <c r="E527" s="81"/>
      <c r="F527" s="81"/>
      <c r="G527" s="81"/>
      <c r="H527" s="82"/>
      <c r="I527" s="10"/>
      <c r="J527" s="10"/>
      <c r="K527" s="10"/>
      <c r="L527" s="10"/>
      <c r="M527" s="10"/>
      <c r="N527" s="10"/>
      <c r="O527" s="10"/>
      <c r="P527" s="10"/>
      <c r="Q527" s="10"/>
      <c r="R527" s="10"/>
      <c r="S527" s="10"/>
      <c r="T527" s="10"/>
      <c r="U527" s="10"/>
      <c r="V527" s="10"/>
      <c r="W527" s="10"/>
      <c r="X527" s="10"/>
      <c r="Y527" s="10"/>
      <c r="Z527" s="10"/>
      <c r="AA527" s="10"/>
      <c r="AB527" s="10"/>
      <c r="AC527" s="10"/>
    </row>
    <row r="528" ht="12.75" spans="1:29">
      <c r="A528" s="10"/>
      <c r="B528" s="10"/>
      <c r="C528" s="80"/>
      <c r="D528" s="10"/>
      <c r="E528" s="81"/>
      <c r="F528" s="81"/>
      <c r="G528" s="81"/>
      <c r="H528" s="82"/>
      <c r="I528" s="10"/>
      <c r="J528" s="10"/>
      <c r="K528" s="10"/>
      <c r="L528" s="10"/>
      <c r="M528" s="10"/>
      <c r="N528" s="10"/>
      <c r="O528" s="10"/>
      <c r="P528" s="10"/>
      <c r="Q528" s="10"/>
      <c r="R528" s="10"/>
      <c r="S528" s="10"/>
      <c r="T528" s="10"/>
      <c r="U528" s="10"/>
      <c r="V528" s="10"/>
      <c r="W528" s="10"/>
      <c r="X528" s="10"/>
      <c r="Y528" s="10"/>
      <c r="Z528" s="10"/>
      <c r="AA528" s="10"/>
      <c r="AB528" s="10"/>
      <c r="AC528" s="10"/>
    </row>
    <row r="529" ht="12.75" spans="1:29">
      <c r="A529" s="10"/>
      <c r="B529" s="10"/>
      <c r="C529" s="80"/>
      <c r="D529" s="10"/>
      <c r="E529" s="81"/>
      <c r="F529" s="81"/>
      <c r="G529" s="81"/>
      <c r="H529" s="82"/>
      <c r="I529" s="10"/>
      <c r="J529" s="10"/>
      <c r="K529" s="10"/>
      <c r="L529" s="10"/>
      <c r="M529" s="10"/>
      <c r="N529" s="10"/>
      <c r="O529" s="10"/>
      <c r="P529" s="10"/>
      <c r="Q529" s="10"/>
      <c r="R529" s="10"/>
      <c r="S529" s="10"/>
      <c r="T529" s="10"/>
      <c r="U529" s="10"/>
      <c r="V529" s="10"/>
      <c r="W529" s="10"/>
      <c r="X529" s="10"/>
      <c r="Y529" s="10"/>
      <c r="Z529" s="10"/>
      <c r="AA529" s="10"/>
      <c r="AB529" s="10"/>
      <c r="AC529" s="10"/>
    </row>
    <row r="530" ht="12.75" spans="1:29">
      <c r="A530" s="10"/>
      <c r="B530" s="10"/>
      <c r="C530" s="80"/>
      <c r="D530" s="10"/>
      <c r="E530" s="81"/>
      <c r="F530" s="81"/>
      <c r="G530" s="81"/>
      <c r="H530" s="82"/>
      <c r="I530" s="10"/>
      <c r="J530" s="10"/>
      <c r="K530" s="10"/>
      <c r="L530" s="10"/>
      <c r="M530" s="10"/>
      <c r="N530" s="10"/>
      <c r="O530" s="10"/>
      <c r="P530" s="10"/>
      <c r="Q530" s="10"/>
      <c r="R530" s="10"/>
      <c r="S530" s="10"/>
      <c r="T530" s="10"/>
      <c r="U530" s="10"/>
      <c r="V530" s="10"/>
      <c r="W530" s="10"/>
      <c r="X530" s="10"/>
      <c r="Y530" s="10"/>
      <c r="Z530" s="10"/>
      <c r="AA530" s="10"/>
      <c r="AB530" s="10"/>
      <c r="AC530" s="10"/>
    </row>
    <row r="531" ht="12.75" spans="1:29">
      <c r="A531" s="10"/>
      <c r="B531" s="10"/>
      <c r="C531" s="80"/>
      <c r="D531" s="10"/>
      <c r="E531" s="81"/>
      <c r="F531" s="81"/>
      <c r="G531" s="81"/>
      <c r="H531" s="82"/>
      <c r="I531" s="10"/>
      <c r="J531" s="10"/>
      <c r="K531" s="10"/>
      <c r="L531" s="10"/>
      <c r="M531" s="10"/>
      <c r="N531" s="10"/>
      <c r="O531" s="10"/>
      <c r="P531" s="10"/>
      <c r="Q531" s="10"/>
      <c r="R531" s="10"/>
      <c r="S531" s="10"/>
      <c r="T531" s="10"/>
      <c r="U531" s="10"/>
      <c r="V531" s="10"/>
      <c r="W531" s="10"/>
      <c r="X531" s="10"/>
      <c r="Y531" s="10"/>
      <c r="Z531" s="10"/>
      <c r="AA531" s="10"/>
      <c r="AB531" s="10"/>
      <c r="AC531" s="10"/>
    </row>
    <row r="532" ht="12.75" spans="1:29">
      <c r="A532" s="10"/>
      <c r="B532" s="10"/>
      <c r="C532" s="80"/>
      <c r="D532" s="10"/>
      <c r="E532" s="81"/>
      <c r="F532" s="81"/>
      <c r="G532" s="81"/>
      <c r="H532" s="82"/>
      <c r="I532" s="10"/>
      <c r="J532" s="10"/>
      <c r="K532" s="10"/>
      <c r="L532" s="10"/>
      <c r="M532" s="10"/>
      <c r="N532" s="10"/>
      <c r="O532" s="10"/>
      <c r="P532" s="10"/>
      <c r="Q532" s="10"/>
      <c r="R532" s="10"/>
      <c r="S532" s="10"/>
      <c r="T532" s="10"/>
      <c r="U532" s="10"/>
      <c r="V532" s="10"/>
      <c r="W532" s="10"/>
      <c r="X532" s="10"/>
      <c r="Y532" s="10"/>
      <c r="Z532" s="10"/>
      <c r="AA532" s="10"/>
      <c r="AB532" s="10"/>
      <c r="AC532" s="10"/>
    </row>
    <row r="533" ht="12.75" spans="1:29">
      <c r="A533" s="10"/>
      <c r="B533" s="10"/>
      <c r="C533" s="80"/>
      <c r="D533" s="10"/>
      <c r="E533" s="81"/>
      <c r="F533" s="81"/>
      <c r="G533" s="81"/>
      <c r="H533" s="82"/>
      <c r="I533" s="10"/>
      <c r="J533" s="10"/>
      <c r="K533" s="10"/>
      <c r="L533" s="10"/>
      <c r="M533" s="10"/>
      <c r="N533" s="10"/>
      <c r="O533" s="10"/>
      <c r="P533" s="10"/>
      <c r="Q533" s="10"/>
      <c r="R533" s="10"/>
      <c r="S533" s="10"/>
      <c r="T533" s="10"/>
      <c r="U533" s="10"/>
      <c r="V533" s="10"/>
      <c r="W533" s="10"/>
      <c r="X533" s="10"/>
      <c r="Y533" s="10"/>
      <c r="Z533" s="10"/>
      <c r="AA533" s="10"/>
      <c r="AB533" s="10"/>
      <c r="AC533" s="10"/>
    </row>
    <row r="534" ht="12.75" spans="1:29">
      <c r="A534" s="10"/>
      <c r="B534" s="10"/>
      <c r="C534" s="80"/>
      <c r="D534" s="10"/>
      <c r="E534" s="81"/>
      <c r="F534" s="81"/>
      <c r="G534" s="81"/>
      <c r="H534" s="82"/>
      <c r="I534" s="10"/>
      <c r="J534" s="10"/>
      <c r="K534" s="10"/>
      <c r="L534" s="10"/>
      <c r="M534" s="10"/>
      <c r="N534" s="10"/>
      <c r="O534" s="10"/>
      <c r="P534" s="10"/>
      <c r="Q534" s="10"/>
      <c r="R534" s="10"/>
      <c r="S534" s="10"/>
      <c r="T534" s="10"/>
      <c r="U534" s="10"/>
      <c r="V534" s="10"/>
      <c r="W534" s="10"/>
      <c r="X534" s="10"/>
      <c r="Y534" s="10"/>
      <c r="Z534" s="10"/>
      <c r="AA534" s="10"/>
      <c r="AB534" s="10"/>
      <c r="AC534" s="10"/>
    </row>
    <row r="535" ht="12.75" spans="1:29">
      <c r="A535" s="10"/>
      <c r="B535" s="10"/>
      <c r="C535" s="80"/>
      <c r="D535" s="10"/>
      <c r="E535" s="81"/>
      <c r="F535" s="81"/>
      <c r="G535" s="81"/>
      <c r="H535" s="82"/>
      <c r="I535" s="10"/>
      <c r="J535" s="10"/>
      <c r="K535" s="10"/>
      <c r="L535" s="10"/>
      <c r="M535" s="10"/>
      <c r="N535" s="10"/>
      <c r="O535" s="10"/>
      <c r="P535" s="10"/>
      <c r="Q535" s="10"/>
      <c r="R535" s="10"/>
      <c r="S535" s="10"/>
      <c r="T535" s="10"/>
      <c r="U535" s="10"/>
      <c r="V535" s="10"/>
      <c r="W535" s="10"/>
      <c r="X535" s="10"/>
      <c r="Y535" s="10"/>
      <c r="Z535" s="10"/>
      <c r="AA535" s="10"/>
      <c r="AB535" s="10"/>
      <c r="AC535" s="10"/>
    </row>
    <row r="536" ht="12.75" spans="1:29">
      <c r="A536" s="10"/>
      <c r="B536" s="10"/>
      <c r="C536" s="80"/>
      <c r="D536" s="10"/>
      <c r="E536" s="81"/>
      <c r="F536" s="81"/>
      <c r="G536" s="81"/>
      <c r="H536" s="82"/>
      <c r="I536" s="10"/>
      <c r="J536" s="10"/>
      <c r="K536" s="10"/>
      <c r="L536" s="10"/>
      <c r="M536" s="10"/>
      <c r="N536" s="10"/>
      <c r="O536" s="10"/>
      <c r="P536" s="10"/>
      <c r="Q536" s="10"/>
      <c r="R536" s="10"/>
      <c r="S536" s="10"/>
      <c r="T536" s="10"/>
      <c r="U536" s="10"/>
      <c r="V536" s="10"/>
      <c r="W536" s="10"/>
      <c r="X536" s="10"/>
      <c r="Y536" s="10"/>
      <c r="Z536" s="10"/>
      <c r="AA536" s="10"/>
      <c r="AB536" s="10"/>
      <c r="AC536" s="10"/>
    </row>
    <row r="537" ht="12.75" spans="1:29">
      <c r="A537" s="10"/>
      <c r="B537" s="10"/>
      <c r="C537" s="80"/>
      <c r="D537" s="10"/>
      <c r="E537" s="81"/>
      <c r="F537" s="81"/>
      <c r="G537" s="81"/>
      <c r="H537" s="82"/>
      <c r="I537" s="10"/>
      <c r="J537" s="10"/>
      <c r="K537" s="10"/>
      <c r="L537" s="10"/>
      <c r="M537" s="10"/>
      <c r="N537" s="10"/>
      <c r="O537" s="10"/>
      <c r="P537" s="10"/>
      <c r="Q537" s="10"/>
      <c r="R537" s="10"/>
      <c r="S537" s="10"/>
      <c r="T537" s="10"/>
      <c r="U537" s="10"/>
      <c r="V537" s="10"/>
      <c r="W537" s="10"/>
      <c r="X537" s="10"/>
      <c r="Y537" s="10"/>
      <c r="Z537" s="10"/>
      <c r="AA537" s="10"/>
      <c r="AB537" s="10"/>
      <c r="AC537" s="10"/>
    </row>
    <row r="538" ht="12.75" spans="1:29">
      <c r="A538" s="10"/>
      <c r="B538" s="10"/>
      <c r="C538" s="80"/>
      <c r="D538" s="10"/>
      <c r="E538" s="81"/>
      <c r="F538" s="81"/>
      <c r="G538" s="81"/>
      <c r="H538" s="82"/>
      <c r="I538" s="10"/>
      <c r="J538" s="10"/>
      <c r="K538" s="10"/>
      <c r="L538" s="10"/>
      <c r="M538" s="10"/>
      <c r="N538" s="10"/>
      <c r="O538" s="10"/>
      <c r="P538" s="10"/>
      <c r="Q538" s="10"/>
      <c r="R538" s="10"/>
      <c r="S538" s="10"/>
      <c r="T538" s="10"/>
      <c r="U538" s="10"/>
      <c r="V538" s="10"/>
      <c r="W538" s="10"/>
      <c r="X538" s="10"/>
      <c r="Y538" s="10"/>
      <c r="Z538" s="10"/>
      <c r="AA538" s="10"/>
      <c r="AB538" s="10"/>
      <c r="AC538" s="10"/>
    </row>
    <row r="539" ht="12.75" spans="1:29">
      <c r="A539" s="10"/>
      <c r="B539" s="10"/>
      <c r="C539" s="80"/>
      <c r="D539" s="10"/>
      <c r="E539" s="81"/>
      <c r="F539" s="81"/>
      <c r="G539" s="81"/>
      <c r="H539" s="82"/>
      <c r="I539" s="10"/>
      <c r="J539" s="10"/>
      <c r="K539" s="10"/>
      <c r="L539" s="10"/>
      <c r="M539" s="10"/>
      <c r="N539" s="10"/>
      <c r="O539" s="10"/>
      <c r="P539" s="10"/>
      <c r="Q539" s="10"/>
      <c r="R539" s="10"/>
      <c r="S539" s="10"/>
      <c r="T539" s="10"/>
      <c r="U539" s="10"/>
      <c r="V539" s="10"/>
      <c r="W539" s="10"/>
      <c r="X539" s="10"/>
      <c r="Y539" s="10"/>
      <c r="Z539" s="10"/>
      <c r="AA539" s="10"/>
      <c r="AB539" s="10"/>
      <c r="AC539" s="10"/>
    </row>
    <row r="540" ht="12.75" spans="1:29">
      <c r="A540" s="10"/>
      <c r="B540" s="10"/>
      <c r="C540" s="80"/>
      <c r="D540" s="10"/>
      <c r="E540" s="81"/>
      <c r="F540" s="81"/>
      <c r="G540" s="81"/>
      <c r="H540" s="82"/>
      <c r="I540" s="10"/>
      <c r="J540" s="10"/>
      <c r="K540" s="10"/>
      <c r="L540" s="10"/>
      <c r="M540" s="10"/>
      <c r="N540" s="10"/>
      <c r="O540" s="10"/>
      <c r="P540" s="10"/>
      <c r="Q540" s="10"/>
      <c r="R540" s="10"/>
      <c r="S540" s="10"/>
      <c r="T540" s="10"/>
      <c r="U540" s="10"/>
      <c r="V540" s="10"/>
      <c r="W540" s="10"/>
      <c r="X540" s="10"/>
      <c r="Y540" s="10"/>
      <c r="Z540" s="10"/>
      <c r="AA540" s="10"/>
      <c r="AB540" s="10"/>
      <c r="AC540" s="10"/>
    </row>
    <row r="541" ht="12.75" spans="1:29">
      <c r="A541" s="10"/>
      <c r="B541" s="10"/>
      <c r="C541" s="80"/>
      <c r="D541" s="10"/>
      <c r="E541" s="81"/>
      <c r="F541" s="81"/>
      <c r="G541" s="81"/>
      <c r="H541" s="82"/>
      <c r="I541" s="10"/>
      <c r="J541" s="10"/>
      <c r="K541" s="10"/>
      <c r="L541" s="10"/>
      <c r="M541" s="10"/>
      <c r="N541" s="10"/>
      <c r="O541" s="10"/>
      <c r="P541" s="10"/>
      <c r="Q541" s="10"/>
      <c r="R541" s="10"/>
      <c r="S541" s="10"/>
      <c r="T541" s="10"/>
      <c r="U541" s="10"/>
      <c r="V541" s="10"/>
      <c r="W541" s="10"/>
      <c r="X541" s="10"/>
      <c r="Y541" s="10"/>
      <c r="Z541" s="10"/>
      <c r="AA541" s="10"/>
      <c r="AB541" s="10"/>
      <c r="AC541" s="10"/>
    </row>
    <row r="542" ht="12.75" spans="1:29">
      <c r="A542" s="10"/>
      <c r="B542" s="10"/>
      <c r="C542" s="80"/>
      <c r="D542" s="10"/>
      <c r="E542" s="81"/>
      <c r="F542" s="81"/>
      <c r="G542" s="81"/>
      <c r="H542" s="82"/>
      <c r="I542" s="10"/>
      <c r="J542" s="10"/>
      <c r="K542" s="10"/>
      <c r="L542" s="10"/>
      <c r="M542" s="10"/>
      <c r="N542" s="10"/>
      <c r="O542" s="10"/>
      <c r="P542" s="10"/>
      <c r="Q542" s="10"/>
      <c r="R542" s="10"/>
      <c r="S542" s="10"/>
      <c r="T542" s="10"/>
      <c r="U542" s="10"/>
      <c r="V542" s="10"/>
      <c r="W542" s="10"/>
      <c r="X542" s="10"/>
      <c r="Y542" s="10"/>
      <c r="Z542" s="10"/>
      <c r="AA542" s="10"/>
      <c r="AB542" s="10"/>
      <c r="AC542" s="10"/>
    </row>
    <row r="543" ht="12.75" spans="1:29">
      <c r="A543" s="10"/>
      <c r="B543" s="10"/>
      <c r="C543" s="80"/>
      <c r="D543" s="10"/>
      <c r="E543" s="81"/>
      <c r="F543" s="81"/>
      <c r="G543" s="81"/>
      <c r="H543" s="82"/>
      <c r="I543" s="10"/>
      <c r="J543" s="10"/>
      <c r="K543" s="10"/>
      <c r="L543" s="10"/>
      <c r="M543" s="10"/>
      <c r="N543" s="10"/>
      <c r="O543" s="10"/>
      <c r="P543" s="10"/>
      <c r="Q543" s="10"/>
      <c r="R543" s="10"/>
      <c r="S543" s="10"/>
      <c r="T543" s="10"/>
      <c r="U543" s="10"/>
      <c r="V543" s="10"/>
      <c r="W543" s="10"/>
      <c r="X543" s="10"/>
      <c r="Y543" s="10"/>
      <c r="Z543" s="10"/>
      <c r="AA543" s="10"/>
      <c r="AB543" s="10"/>
      <c r="AC543" s="10"/>
    </row>
    <row r="544" ht="12.75" spans="1:29">
      <c r="A544" s="10"/>
      <c r="B544" s="10"/>
      <c r="C544" s="80"/>
      <c r="D544" s="10"/>
      <c r="E544" s="81"/>
      <c r="F544" s="81"/>
      <c r="G544" s="81"/>
      <c r="H544" s="82"/>
      <c r="I544" s="10"/>
      <c r="J544" s="10"/>
      <c r="K544" s="10"/>
      <c r="L544" s="10"/>
      <c r="M544" s="10"/>
      <c r="N544" s="10"/>
      <c r="O544" s="10"/>
      <c r="P544" s="10"/>
      <c r="Q544" s="10"/>
      <c r="R544" s="10"/>
      <c r="S544" s="10"/>
      <c r="T544" s="10"/>
      <c r="U544" s="10"/>
      <c r="V544" s="10"/>
      <c r="W544" s="10"/>
      <c r="X544" s="10"/>
      <c r="Y544" s="10"/>
      <c r="Z544" s="10"/>
      <c r="AA544" s="10"/>
      <c r="AB544" s="10"/>
      <c r="AC544" s="10"/>
    </row>
    <row r="545" ht="12.75" spans="1:29">
      <c r="A545" s="10"/>
      <c r="B545" s="10"/>
      <c r="C545" s="80"/>
      <c r="D545" s="10"/>
      <c r="E545" s="81"/>
      <c r="F545" s="81"/>
      <c r="G545" s="81"/>
      <c r="H545" s="82"/>
      <c r="I545" s="10"/>
      <c r="J545" s="10"/>
      <c r="K545" s="10"/>
      <c r="L545" s="10"/>
      <c r="M545" s="10"/>
      <c r="N545" s="10"/>
      <c r="O545" s="10"/>
      <c r="P545" s="10"/>
      <c r="Q545" s="10"/>
      <c r="R545" s="10"/>
      <c r="S545" s="10"/>
      <c r="T545" s="10"/>
      <c r="U545" s="10"/>
      <c r="V545" s="10"/>
      <c r="W545" s="10"/>
      <c r="X545" s="10"/>
      <c r="Y545" s="10"/>
      <c r="Z545" s="10"/>
      <c r="AA545" s="10"/>
      <c r="AB545" s="10"/>
      <c r="AC545" s="10"/>
    </row>
    <row r="546" ht="12.75" spans="1:29">
      <c r="A546" s="10"/>
      <c r="B546" s="10"/>
      <c r="C546" s="80"/>
      <c r="D546" s="10"/>
      <c r="E546" s="81"/>
      <c r="F546" s="81"/>
      <c r="G546" s="81"/>
      <c r="H546" s="82"/>
      <c r="I546" s="10"/>
      <c r="J546" s="10"/>
      <c r="K546" s="10"/>
      <c r="L546" s="10"/>
      <c r="M546" s="10"/>
      <c r="N546" s="10"/>
      <c r="O546" s="10"/>
      <c r="P546" s="10"/>
      <c r="Q546" s="10"/>
      <c r="R546" s="10"/>
      <c r="S546" s="10"/>
      <c r="T546" s="10"/>
      <c r="U546" s="10"/>
      <c r="V546" s="10"/>
      <c r="W546" s="10"/>
      <c r="X546" s="10"/>
      <c r="Y546" s="10"/>
      <c r="Z546" s="10"/>
      <c r="AA546" s="10"/>
      <c r="AB546" s="10"/>
      <c r="AC546" s="10"/>
    </row>
    <row r="547" ht="12.75" spans="1:29">
      <c r="A547" s="10"/>
      <c r="B547" s="10"/>
      <c r="C547" s="80"/>
      <c r="D547" s="10"/>
      <c r="E547" s="81"/>
      <c r="F547" s="81"/>
      <c r="G547" s="81"/>
      <c r="H547" s="82"/>
      <c r="I547" s="10"/>
      <c r="J547" s="10"/>
      <c r="K547" s="10"/>
      <c r="L547" s="10"/>
      <c r="M547" s="10"/>
      <c r="N547" s="10"/>
      <c r="O547" s="10"/>
      <c r="P547" s="10"/>
      <c r="Q547" s="10"/>
      <c r="R547" s="10"/>
      <c r="S547" s="10"/>
      <c r="T547" s="10"/>
      <c r="U547" s="10"/>
      <c r="V547" s="10"/>
      <c r="W547" s="10"/>
      <c r="X547" s="10"/>
      <c r="Y547" s="10"/>
      <c r="Z547" s="10"/>
      <c r="AA547" s="10"/>
      <c r="AB547" s="10"/>
      <c r="AC547" s="10"/>
    </row>
    <row r="548" ht="12.75" spans="1:29">
      <c r="A548" s="10"/>
      <c r="B548" s="10"/>
      <c r="C548" s="80"/>
      <c r="D548" s="10"/>
      <c r="E548" s="81"/>
      <c r="F548" s="81"/>
      <c r="G548" s="81"/>
      <c r="H548" s="82"/>
      <c r="I548" s="10"/>
      <c r="J548" s="10"/>
      <c r="K548" s="10"/>
      <c r="L548" s="10"/>
      <c r="M548" s="10"/>
      <c r="N548" s="10"/>
      <c r="O548" s="10"/>
      <c r="P548" s="10"/>
      <c r="Q548" s="10"/>
      <c r="R548" s="10"/>
      <c r="S548" s="10"/>
      <c r="T548" s="10"/>
      <c r="U548" s="10"/>
      <c r="V548" s="10"/>
      <c r="W548" s="10"/>
      <c r="X548" s="10"/>
      <c r="Y548" s="10"/>
      <c r="Z548" s="10"/>
      <c r="AA548" s="10"/>
      <c r="AB548" s="10"/>
      <c r="AC548" s="10"/>
    </row>
    <row r="549" ht="12.75" spans="1:29">
      <c r="A549" s="10"/>
      <c r="B549" s="10"/>
      <c r="C549" s="80"/>
      <c r="D549" s="10"/>
      <c r="E549" s="81"/>
      <c r="F549" s="81"/>
      <c r="G549" s="81"/>
      <c r="H549" s="82"/>
      <c r="I549" s="10"/>
      <c r="J549" s="10"/>
      <c r="K549" s="10"/>
      <c r="L549" s="10"/>
      <c r="M549" s="10"/>
      <c r="N549" s="10"/>
      <c r="O549" s="10"/>
      <c r="P549" s="10"/>
      <c r="Q549" s="10"/>
      <c r="R549" s="10"/>
      <c r="S549" s="10"/>
      <c r="T549" s="10"/>
      <c r="U549" s="10"/>
      <c r="V549" s="10"/>
      <c r="W549" s="10"/>
      <c r="X549" s="10"/>
      <c r="Y549" s="10"/>
      <c r="Z549" s="10"/>
      <c r="AA549" s="10"/>
      <c r="AB549" s="10"/>
      <c r="AC549" s="10"/>
    </row>
    <row r="550" ht="12.75" spans="1:29">
      <c r="A550" s="10"/>
      <c r="B550" s="10"/>
      <c r="C550" s="80"/>
      <c r="D550" s="10"/>
      <c r="E550" s="81"/>
      <c r="F550" s="81"/>
      <c r="G550" s="81"/>
      <c r="H550" s="82"/>
      <c r="I550" s="10"/>
      <c r="J550" s="10"/>
      <c r="K550" s="10"/>
      <c r="L550" s="10"/>
      <c r="M550" s="10"/>
      <c r="N550" s="10"/>
      <c r="O550" s="10"/>
      <c r="P550" s="10"/>
      <c r="Q550" s="10"/>
      <c r="R550" s="10"/>
      <c r="S550" s="10"/>
      <c r="T550" s="10"/>
      <c r="U550" s="10"/>
      <c r="V550" s="10"/>
      <c r="W550" s="10"/>
      <c r="X550" s="10"/>
      <c r="Y550" s="10"/>
      <c r="Z550" s="10"/>
      <c r="AA550" s="10"/>
      <c r="AB550" s="10"/>
      <c r="AC550" s="10"/>
    </row>
    <row r="551" ht="12.75" spans="1:29">
      <c r="A551" s="10"/>
      <c r="B551" s="10"/>
      <c r="C551" s="80"/>
      <c r="D551" s="10"/>
      <c r="E551" s="81"/>
      <c r="F551" s="81"/>
      <c r="G551" s="81"/>
      <c r="H551" s="82"/>
      <c r="I551" s="10"/>
      <c r="J551" s="10"/>
      <c r="K551" s="10"/>
      <c r="L551" s="10"/>
      <c r="M551" s="10"/>
      <c r="N551" s="10"/>
      <c r="O551" s="10"/>
      <c r="P551" s="10"/>
      <c r="Q551" s="10"/>
      <c r="R551" s="10"/>
      <c r="S551" s="10"/>
      <c r="T551" s="10"/>
      <c r="U551" s="10"/>
      <c r="V551" s="10"/>
      <c r="W551" s="10"/>
      <c r="X551" s="10"/>
      <c r="Y551" s="10"/>
      <c r="Z551" s="10"/>
      <c r="AA551" s="10"/>
      <c r="AB551" s="10"/>
      <c r="AC551" s="10"/>
    </row>
    <row r="552" ht="12.75" spans="1:29">
      <c r="A552" s="10"/>
      <c r="B552" s="10"/>
      <c r="C552" s="80"/>
      <c r="D552" s="10"/>
      <c r="E552" s="81"/>
      <c r="F552" s="81"/>
      <c r="G552" s="81"/>
      <c r="H552" s="82"/>
      <c r="I552" s="10"/>
      <c r="J552" s="10"/>
      <c r="K552" s="10"/>
      <c r="L552" s="10"/>
      <c r="M552" s="10"/>
      <c r="N552" s="10"/>
      <c r="O552" s="10"/>
      <c r="P552" s="10"/>
      <c r="Q552" s="10"/>
      <c r="R552" s="10"/>
      <c r="S552" s="10"/>
      <c r="T552" s="10"/>
      <c r="U552" s="10"/>
      <c r="V552" s="10"/>
      <c r="W552" s="10"/>
      <c r="X552" s="10"/>
      <c r="Y552" s="10"/>
      <c r="Z552" s="10"/>
      <c r="AA552" s="10"/>
      <c r="AB552" s="10"/>
      <c r="AC552" s="10"/>
    </row>
    <row r="553" ht="12.75" spans="1:29">
      <c r="A553" s="10"/>
      <c r="B553" s="10"/>
      <c r="C553" s="80"/>
      <c r="D553" s="10"/>
      <c r="E553" s="81"/>
      <c r="F553" s="81"/>
      <c r="G553" s="81"/>
      <c r="H553" s="82"/>
      <c r="I553" s="10"/>
      <c r="J553" s="10"/>
      <c r="K553" s="10"/>
      <c r="L553" s="10"/>
      <c r="M553" s="10"/>
      <c r="N553" s="10"/>
      <c r="O553" s="10"/>
      <c r="P553" s="10"/>
      <c r="Q553" s="10"/>
      <c r="R553" s="10"/>
      <c r="S553" s="10"/>
      <c r="T553" s="10"/>
      <c r="U553" s="10"/>
      <c r="V553" s="10"/>
      <c r="W553" s="10"/>
      <c r="X553" s="10"/>
      <c r="Y553" s="10"/>
      <c r="Z553" s="10"/>
      <c r="AA553" s="10"/>
      <c r="AB553" s="10"/>
      <c r="AC553" s="10"/>
    </row>
    <row r="554" ht="12.75" spans="1:29">
      <c r="A554" s="10"/>
      <c r="B554" s="10"/>
      <c r="C554" s="80"/>
      <c r="D554" s="10"/>
      <c r="E554" s="81"/>
      <c r="F554" s="81"/>
      <c r="G554" s="81"/>
      <c r="H554" s="82"/>
      <c r="I554" s="10"/>
      <c r="J554" s="10"/>
      <c r="K554" s="10"/>
      <c r="L554" s="10"/>
      <c r="M554" s="10"/>
      <c r="N554" s="10"/>
      <c r="O554" s="10"/>
      <c r="P554" s="10"/>
      <c r="Q554" s="10"/>
      <c r="R554" s="10"/>
      <c r="S554" s="10"/>
      <c r="T554" s="10"/>
      <c r="U554" s="10"/>
      <c r="V554" s="10"/>
      <c r="W554" s="10"/>
      <c r="X554" s="10"/>
      <c r="Y554" s="10"/>
      <c r="Z554" s="10"/>
      <c r="AA554" s="10"/>
      <c r="AB554" s="10"/>
      <c r="AC554" s="10"/>
    </row>
    <row r="555" ht="12.75" spans="1:29">
      <c r="A555" s="10"/>
      <c r="B555" s="10"/>
      <c r="C555" s="80"/>
      <c r="D555" s="10"/>
      <c r="E555" s="81"/>
      <c r="F555" s="81"/>
      <c r="G555" s="81"/>
      <c r="H555" s="82"/>
      <c r="I555" s="10"/>
      <c r="J555" s="10"/>
      <c r="K555" s="10"/>
      <c r="L555" s="10"/>
      <c r="M555" s="10"/>
      <c r="N555" s="10"/>
      <c r="O555" s="10"/>
      <c r="P555" s="10"/>
      <c r="Q555" s="10"/>
      <c r="R555" s="10"/>
      <c r="S555" s="10"/>
      <c r="T555" s="10"/>
      <c r="U555" s="10"/>
      <c r="V555" s="10"/>
      <c r="W555" s="10"/>
      <c r="X555" s="10"/>
      <c r="Y555" s="10"/>
      <c r="Z555" s="10"/>
      <c r="AA555" s="10"/>
      <c r="AB555" s="10"/>
      <c r="AC555" s="10"/>
    </row>
    <row r="556" ht="12.75" spans="1:29">
      <c r="A556" s="10"/>
      <c r="B556" s="10"/>
      <c r="C556" s="80"/>
      <c r="D556" s="10"/>
      <c r="E556" s="81"/>
      <c r="F556" s="81"/>
      <c r="G556" s="81"/>
      <c r="H556" s="82"/>
      <c r="I556" s="10"/>
      <c r="J556" s="10"/>
      <c r="K556" s="10"/>
      <c r="L556" s="10"/>
      <c r="M556" s="10"/>
      <c r="N556" s="10"/>
      <c r="O556" s="10"/>
      <c r="P556" s="10"/>
      <c r="Q556" s="10"/>
      <c r="R556" s="10"/>
      <c r="S556" s="10"/>
      <c r="T556" s="10"/>
      <c r="U556" s="10"/>
      <c r="V556" s="10"/>
      <c r="W556" s="10"/>
      <c r="X556" s="10"/>
      <c r="Y556" s="10"/>
      <c r="Z556" s="10"/>
      <c r="AA556" s="10"/>
      <c r="AB556" s="10"/>
      <c r="AC556" s="10"/>
    </row>
    <row r="557" ht="12.75" spans="1:29">
      <c r="A557" s="10"/>
      <c r="B557" s="10"/>
      <c r="C557" s="80"/>
      <c r="D557" s="10"/>
      <c r="E557" s="81"/>
      <c r="F557" s="81"/>
      <c r="G557" s="81"/>
      <c r="H557" s="82"/>
      <c r="I557" s="10"/>
      <c r="J557" s="10"/>
      <c r="K557" s="10"/>
      <c r="L557" s="10"/>
      <c r="M557" s="10"/>
      <c r="N557" s="10"/>
      <c r="O557" s="10"/>
      <c r="P557" s="10"/>
      <c r="Q557" s="10"/>
      <c r="R557" s="10"/>
      <c r="S557" s="10"/>
      <c r="T557" s="10"/>
      <c r="U557" s="10"/>
      <c r="V557" s="10"/>
      <c r="W557" s="10"/>
      <c r="X557" s="10"/>
      <c r="Y557" s="10"/>
      <c r="Z557" s="10"/>
      <c r="AA557" s="10"/>
      <c r="AB557" s="10"/>
      <c r="AC557" s="10"/>
    </row>
    <row r="558" ht="12.75" spans="1:29">
      <c r="A558" s="10"/>
      <c r="B558" s="10"/>
      <c r="C558" s="80"/>
      <c r="D558" s="10"/>
      <c r="E558" s="81"/>
      <c r="F558" s="81"/>
      <c r="G558" s="81"/>
      <c r="H558" s="82"/>
      <c r="I558" s="10"/>
      <c r="J558" s="10"/>
      <c r="K558" s="10"/>
      <c r="L558" s="10"/>
      <c r="M558" s="10"/>
      <c r="N558" s="10"/>
      <c r="O558" s="10"/>
      <c r="P558" s="10"/>
      <c r="Q558" s="10"/>
      <c r="R558" s="10"/>
      <c r="S558" s="10"/>
      <c r="T558" s="10"/>
      <c r="U558" s="10"/>
      <c r="V558" s="10"/>
      <c r="W558" s="10"/>
      <c r="X558" s="10"/>
      <c r="Y558" s="10"/>
      <c r="Z558" s="10"/>
      <c r="AA558" s="10"/>
      <c r="AB558" s="10"/>
      <c r="AC558" s="10"/>
    </row>
    <row r="559" ht="12.75" spans="1:29">
      <c r="A559" s="10"/>
      <c r="B559" s="10"/>
      <c r="C559" s="80"/>
      <c r="D559" s="10"/>
      <c r="E559" s="81"/>
      <c r="F559" s="81"/>
      <c r="G559" s="81"/>
      <c r="H559" s="82"/>
      <c r="I559" s="10"/>
      <c r="J559" s="10"/>
      <c r="K559" s="10"/>
      <c r="L559" s="10"/>
      <c r="M559" s="10"/>
      <c r="N559" s="10"/>
      <c r="O559" s="10"/>
      <c r="P559" s="10"/>
      <c r="Q559" s="10"/>
      <c r="R559" s="10"/>
      <c r="S559" s="10"/>
      <c r="T559" s="10"/>
      <c r="U559" s="10"/>
      <c r="V559" s="10"/>
      <c r="W559" s="10"/>
      <c r="X559" s="10"/>
      <c r="Y559" s="10"/>
      <c r="Z559" s="10"/>
      <c r="AA559" s="10"/>
      <c r="AB559" s="10"/>
      <c r="AC559" s="10"/>
    </row>
    <row r="560" ht="12.75" spans="1:29">
      <c r="A560" s="10"/>
      <c r="B560" s="10"/>
      <c r="C560" s="80"/>
      <c r="D560" s="10"/>
      <c r="E560" s="81"/>
      <c r="F560" s="81"/>
      <c r="G560" s="81"/>
      <c r="H560" s="82"/>
      <c r="I560" s="10"/>
      <c r="J560" s="10"/>
      <c r="K560" s="10"/>
      <c r="L560" s="10"/>
      <c r="M560" s="10"/>
      <c r="N560" s="10"/>
      <c r="O560" s="10"/>
      <c r="P560" s="10"/>
      <c r="Q560" s="10"/>
      <c r="R560" s="10"/>
      <c r="S560" s="10"/>
      <c r="T560" s="10"/>
      <c r="U560" s="10"/>
      <c r="V560" s="10"/>
      <c r="W560" s="10"/>
      <c r="X560" s="10"/>
      <c r="Y560" s="10"/>
      <c r="Z560" s="10"/>
      <c r="AA560" s="10"/>
      <c r="AB560" s="10"/>
      <c r="AC560" s="10"/>
    </row>
    <row r="561" ht="12.75" spans="1:29">
      <c r="A561" s="10"/>
      <c r="B561" s="10"/>
      <c r="C561" s="80"/>
      <c r="D561" s="10"/>
      <c r="E561" s="81"/>
      <c r="F561" s="81"/>
      <c r="G561" s="81"/>
      <c r="H561" s="82"/>
      <c r="I561" s="10"/>
      <c r="J561" s="10"/>
      <c r="K561" s="10"/>
      <c r="L561" s="10"/>
      <c r="M561" s="10"/>
      <c r="N561" s="10"/>
      <c r="O561" s="10"/>
      <c r="P561" s="10"/>
      <c r="Q561" s="10"/>
      <c r="R561" s="10"/>
      <c r="S561" s="10"/>
      <c r="T561" s="10"/>
      <c r="U561" s="10"/>
      <c r="V561" s="10"/>
      <c r="W561" s="10"/>
      <c r="X561" s="10"/>
      <c r="Y561" s="10"/>
      <c r="Z561" s="10"/>
      <c r="AA561" s="10"/>
      <c r="AB561" s="10"/>
      <c r="AC561" s="10"/>
    </row>
    <row r="562" ht="12.75" spans="1:29">
      <c r="A562" s="10"/>
      <c r="B562" s="10"/>
      <c r="C562" s="80"/>
      <c r="D562" s="10"/>
      <c r="E562" s="81"/>
      <c r="F562" s="81"/>
      <c r="G562" s="81"/>
      <c r="H562" s="82"/>
      <c r="I562" s="10"/>
      <c r="J562" s="10"/>
      <c r="K562" s="10"/>
      <c r="L562" s="10"/>
      <c r="M562" s="10"/>
      <c r="N562" s="10"/>
      <c r="O562" s="10"/>
      <c r="P562" s="10"/>
      <c r="Q562" s="10"/>
      <c r="R562" s="10"/>
      <c r="S562" s="10"/>
      <c r="T562" s="10"/>
      <c r="U562" s="10"/>
      <c r="V562" s="10"/>
      <c r="W562" s="10"/>
      <c r="X562" s="10"/>
      <c r="Y562" s="10"/>
      <c r="Z562" s="10"/>
      <c r="AA562" s="10"/>
      <c r="AB562" s="10"/>
      <c r="AC562" s="10"/>
    </row>
    <row r="563" ht="12.75" spans="1:29">
      <c r="A563" s="10"/>
      <c r="B563" s="10"/>
      <c r="C563" s="80"/>
      <c r="D563" s="10"/>
      <c r="E563" s="81"/>
      <c r="F563" s="81"/>
      <c r="G563" s="81"/>
      <c r="H563" s="82"/>
      <c r="I563" s="10"/>
      <c r="J563" s="10"/>
      <c r="K563" s="10"/>
      <c r="L563" s="10"/>
      <c r="M563" s="10"/>
      <c r="N563" s="10"/>
      <c r="O563" s="10"/>
      <c r="P563" s="10"/>
      <c r="Q563" s="10"/>
      <c r="R563" s="10"/>
      <c r="S563" s="10"/>
      <c r="T563" s="10"/>
      <c r="U563" s="10"/>
      <c r="V563" s="10"/>
      <c r="W563" s="10"/>
      <c r="X563" s="10"/>
      <c r="Y563" s="10"/>
      <c r="Z563" s="10"/>
      <c r="AA563" s="10"/>
      <c r="AB563" s="10"/>
      <c r="AC563" s="10"/>
    </row>
    <row r="564" ht="12.75" spans="1:29">
      <c r="A564" s="10"/>
      <c r="B564" s="10"/>
      <c r="C564" s="80"/>
      <c r="D564" s="10"/>
      <c r="E564" s="81"/>
      <c r="F564" s="81"/>
      <c r="G564" s="81"/>
      <c r="H564" s="82"/>
      <c r="I564" s="10"/>
      <c r="J564" s="10"/>
      <c r="K564" s="10"/>
      <c r="L564" s="10"/>
      <c r="M564" s="10"/>
      <c r="N564" s="10"/>
      <c r="O564" s="10"/>
      <c r="P564" s="10"/>
      <c r="Q564" s="10"/>
      <c r="R564" s="10"/>
      <c r="S564" s="10"/>
      <c r="T564" s="10"/>
      <c r="U564" s="10"/>
      <c r="V564" s="10"/>
      <c r="W564" s="10"/>
      <c r="X564" s="10"/>
      <c r="Y564" s="10"/>
      <c r="Z564" s="10"/>
      <c r="AA564" s="10"/>
      <c r="AB564" s="10"/>
      <c r="AC564" s="10"/>
    </row>
    <row r="565" ht="12.75" spans="1:29">
      <c r="A565" s="10"/>
      <c r="B565" s="10"/>
      <c r="C565" s="80"/>
      <c r="D565" s="10"/>
      <c r="E565" s="81"/>
      <c r="F565" s="81"/>
      <c r="G565" s="81"/>
      <c r="H565" s="82"/>
      <c r="I565" s="10"/>
      <c r="J565" s="10"/>
      <c r="K565" s="10"/>
      <c r="L565" s="10"/>
      <c r="M565" s="10"/>
      <c r="N565" s="10"/>
      <c r="O565" s="10"/>
      <c r="P565" s="10"/>
      <c r="Q565" s="10"/>
      <c r="R565" s="10"/>
      <c r="S565" s="10"/>
      <c r="T565" s="10"/>
      <c r="U565" s="10"/>
      <c r="V565" s="10"/>
      <c r="W565" s="10"/>
      <c r="X565" s="10"/>
      <c r="Y565" s="10"/>
      <c r="Z565" s="10"/>
      <c r="AA565" s="10"/>
      <c r="AB565" s="10"/>
      <c r="AC565" s="10"/>
    </row>
    <row r="566" ht="12.75" spans="1:29">
      <c r="A566" s="10"/>
      <c r="B566" s="10"/>
      <c r="C566" s="80"/>
      <c r="D566" s="10"/>
      <c r="E566" s="81"/>
      <c r="F566" s="81"/>
      <c r="G566" s="81"/>
      <c r="H566" s="82"/>
      <c r="I566" s="10"/>
      <c r="J566" s="10"/>
      <c r="K566" s="10"/>
      <c r="L566" s="10"/>
      <c r="M566" s="10"/>
      <c r="N566" s="10"/>
      <c r="O566" s="10"/>
      <c r="P566" s="10"/>
      <c r="Q566" s="10"/>
      <c r="R566" s="10"/>
      <c r="S566" s="10"/>
      <c r="T566" s="10"/>
      <c r="U566" s="10"/>
      <c r="V566" s="10"/>
      <c r="W566" s="10"/>
      <c r="X566" s="10"/>
      <c r="Y566" s="10"/>
      <c r="Z566" s="10"/>
      <c r="AA566" s="10"/>
      <c r="AB566" s="10"/>
      <c r="AC566" s="10"/>
    </row>
    <row r="567" ht="12.75" spans="1:29">
      <c r="A567" s="10"/>
      <c r="B567" s="10"/>
      <c r="C567" s="80"/>
      <c r="D567" s="10"/>
      <c r="E567" s="81"/>
      <c r="F567" s="81"/>
      <c r="G567" s="81"/>
      <c r="H567" s="82"/>
      <c r="I567" s="10"/>
      <c r="J567" s="10"/>
      <c r="K567" s="10"/>
      <c r="L567" s="10"/>
      <c r="M567" s="10"/>
      <c r="N567" s="10"/>
      <c r="O567" s="10"/>
      <c r="P567" s="10"/>
      <c r="Q567" s="10"/>
      <c r="R567" s="10"/>
      <c r="S567" s="10"/>
      <c r="T567" s="10"/>
      <c r="U567" s="10"/>
      <c r="V567" s="10"/>
      <c r="W567" s="10"/>
      <c r="X567" s="10"/>
      <c r="Y567" s="10"/>
      <c r="Z567" s="10"/>
      <c r="AA567" s="10"/>
      <c r="AB567" s="10"/>
      <c r="AC567" s="10"/>
    </row>
    <row r="568" ht="12.75" spans="1:29">
      <c r="A568" s="10"/>
      <c r="B568" s="10"/>
      <c r="C568" s="80"/>
      <c r="D568" s="10"/>
      <c r="E568" s="81"/>
      <c r="F568" s="81"/>
      <c r="G568" s="81"/>
      <c r="H568" s="82"/>
      <c r="I568" s="10"/>
      <c r="J568" s="10"/>
      <c r="K568" s="10"/>
      <c r="L568" s="10"/>
      <c r="M568" s="10"/>
      <c r="N568" s="10"/>
      <c r="O568" s="10"/>
      <c r="P568" s="10"/>
      <c r="Q568" s="10"/>
      <c r="R568" s="10"/>
      <c r="S568" s="10"/>
      <c r="T568" s="10"/>
      <c r="U568" s="10"/>
      <c r="V568" s="10"/>
      <c r="W568" s="10"/>
      <c r="X568" s="10"/>
      <c r="Y568" s="10"/>
      <c r="Z568" s="10"/>
      <c r="AA568" s="10"/>
      <c r="AB568" s="10"/>
      <c r="AC568" s="10"/>
    </row>
    <row r="569" ht="12.75" spans="1:29">
      <c r="A569" s="10"/>
      <c r="B569" s="10"/>
      <c r="C569" s="80"/>
      <c r="D569" s="10"/>
      <c r="E569" s="81"/>
      <c r="F569" s="81"/>
      <c r="G569" s="81"/>
      <c r="H569" s="82"/>
      <c r="I569" s="10"/>
      <c r="J569" s="10"/>
      <c r="K569" s="10"/>
      <c r="L569" s="10"/>
      <c r="M569" s="10"/>
      <c r="N569" s="10"/>
      <c r="O569" s="10"/>
      <c r="P569" s="10"/>
      <c r="Q569" s="10"/>
      <c r="R569" s="10"/>
      <c r="S569" s="10"/>
      <c r="T569" s="10"/>
      <c r="U569" s="10"/>
      <c r="V569" s="10"/>
      <c r="W569" s="10"/>
      <c r="X569" s="10"/>
      <c r="Y569" s="10"/>
      <c r="Z569" s="10"/>
      <c r="AA569" s="10"/>
      <c r="AB569" s="10"/>
      <c r="AC569" s="10"/>
    </row>
    <row r="570" ht="12.75" spans="1:29">
      <c r="A570" s="10"/>
      <c r="B570" s="10"/>
      <c r="C570" s="80"/>
      <c r="D570" s="10"/>
      <c r="E570" s="81"/>
      <c r="F570" s="81"/>
      <c r="G570" s="81"/>
      <c r="H570" s="82"/>
      <c r="I570" s="10"/>
      <c r="J570" s="10"/>
      <c r="K570" s="10"/>
      <c r="L570" s="10"/>
      <c r="M570" s="10"/>
      <c r="N570" s="10"/>
      <c r="O570" s="10"/>
      <c r="P570" s="10"/>
      <c r="Q570" s="10"/>
      <c r="R570" s="10"/>
      <c r="S570" s="10"/>
      <c r="T570" s="10"/>
      <c r="U570" s="10"/>
      <c r="V570" s="10"/>
      <c r="W570" s="10"/>
      <c r="X570" s="10"/>
      <c r="Y570" s="10"/>
      <c r="Z570" s="10"/>
      <c r="AA570" s="10"/>
      <c r="AB570" s="10"/>
      <c r="AC570" s="10"/>
    </row>
    <row r="571" ht="12.75" spans="1:29">
      <c r="A571" s="10"/>
      <c r="B571" s="10"/>
      <c r="C571" s="80"/>
      <c r="D571" s="10"/>
      <c r="E571" s="81"/>
      <c r="F571" s="81"/>
      <c r="G571" s="81"/>
      <c r="H571" s="82"/>
      <c r="I571" s="10"/>
      <c r="J571" s="10"/>
      <c r="K571" s="10"/>
      <c r="L571" s="10"/>
      <c r="M571" s="10"/>
      <c r="N571" s="10"/>
      <c r="O571" s="10"/>
      <c r="P571" s="10"/>
      <c r="Q571" s="10"/>
      <c r="R571" s="10"/>
      <c r="S571" s="10"/>
      <c r="T571" s="10"/>
      <c r="U571" s="10"/>
      <c r="V571" s="10"/>
      <c r="W571" s="10"/>
      <c r="X571" s="10"/>
      <c r="Y571" s="10"/>
      <c r="Z571" s="10"/>
      <c r="AA571" s="10"/>
      <c r="AB571" s="10"/>
      <c r="AC571" s="10"/>
    </row>
    <row r="572" ht="12.75" spans="1:29">
      <c r="A572" s="10"/>
      <c r="B572" s="10"/>
      <c r="C572" s="80"/>
      <c r="D572" s="10"/>
      <c r="E572" s="81"/>
      <c r="F572" s="81"/>
      <c r="G572" s="81"/>
      <c r="H572" s="82"/>
      <c r="I572" s="10"/>
      <c r="J572" s="10"/>
      <c r="K572" s="10"/>
      <c r="L572" s="10"/>
      <c r="M572" s="10"/>
      <c r="N572" s="10"/>
      <c r="O572" s="10"/>
      <c r="P572" s="10"/>
      <c r="Q572" s="10"/>
      <c r="R572" s="10"/>
      <c r="S572" s="10"/>
      <c r="T572" s="10"/>
      <c r="U572" s="10"/>
      <c r="V572" s="10"/>
      <c r="W572" s="10"/>
      <c r="X572" s="10"/>
      <c r="Y572" s="10"/>
      <c r="Z572" s="10"/>
      <c r="AA572" s="10"/>
      <c r="AB572" s="10"/>
      <c r="AC572" s="10"/>
    </row>
    <row r="573" ht="12.75" spans="1:29">
      <c r="A573" s="10"/>
      <c r="B573" s="10"/>
      <c r="C573" s="80"/>
      <c r="D573" s="10"/>
      <c r="E573" s="81"/>
      <c r="F573" s="81"/>
      <c r="G573" s="81"/>
      <c r="H573" s="82"/>
      <c r="I573" s="10"/>
      <c r="J573" s="10"/>
      <c r="K573" s="10"/>
      <c r="L573" s="10"/>
      <c r="M573" s="10"/>
      <c r="N573" s="10"/>
      <c r="O573" s="10"/>
      <c r="P573" s="10"/>
      <c r="Q573" s="10"/>
      <c r="R573" s="10"/>
      <c r="S573" s="10"/>
      <c r="T573" s="10"/>
      <c r="U573" s="10"/>
      <c r="V573" s="10"/>
      <c r="W573" s="10"/>
      <c r="X573" s="10"/>
      <c r="Y573" s="10"/>
      <c r="Z573" s="10"/>
      <c r="AA573" s="10"/>
      <c r="AB573" s="10"/>
      <c r="AC573" s="10"/>
    </row>
    <row r="574" ht="12.75" spans="1:29">
      <c r="A574" s="10"/>
      <c r="B574" s="10"/>
      <c r="C574" s="80"/>
      <c r="D574" s="10"/>
      <c r="E574" s="81"/>
      <c r="F574" s="81"/>
      <c r="G574" s="81"/>
      <c r="H574" s="82"/>
      <c r="I574" s="10"/>
      <c r="J574" s="10"/>
      <c r="K574" s="10"/>
      <c r="L574" s="10"/>
      <c r="M574" s="10"/>
      <c r="N574" s="10"/>
      <c r="O574" s="10"/>
      <c r="P574" s="10"/>
      <c r="Q574" s="10"/>
      <c r="R574" s="10"/>
      <c r="S574" s="10"/>
      <c r="T574" s="10"/>
      <c r="U574" s="10"/>
      <c r="V574" s="10"/>
      <c r="W574" s="10"/>
      <c r="X574" s="10"/>
      <c r="Y574" s="10"/>
      <c r="Z574" s="10"/>
      <c r="AA574" s="10"/>
      <c r="AB574" s="10"/>
      <c r="AC574" s="10"/>
    </row>
    <row r="575" ht="12.75" spans="1:29">
      <c r="A575" s="10"/>
      <c r="B575" s="10"/>
      <c r="C575" s="80"/>
      <c r="D575" s="10"/>
      <c r="E575" s="81"/>
      <c r="F575" s="81"/>
      <c r="G575" s="81"/>
      <c r="H575" s="82"/>
      <c r="I575" s="10"/>
      <c r="J575" s="10"/>
      <c r="K575" s="10"/>
      <c r="L575" s="10"/>
      <c r="M575" s="10"/>
      <c r="N575" s="10"/>
      <c r="O575" s="10"/>
      <c r="P575" s="10"/>
      <c r="Q575" s="10"/>
      <c r="R575" s="10"/>
      <c r="S575" s="10"/>
      <c r="T575" s="10"/>
      <c r="U575" s="10"/>
      <c r="V575" s="10"/>
      <c r="W575" s="10"/>
      <c r="X575" s="10"/>
      <c r="Y575" s="10"/>
      <c r="Z575" s="10"/>
      <c r="AA575" s="10"/>
      <c r="AB575" s="10"/>
      <c r="AC575" s="10"/>
    </row>
    <row r="576" ht="12.75" spans="1:29">
      <c r="A576" s="10"/>
      <c r="B576" s="10"/>
      <c r="C576" s="80"/>
      <c r="D576" s="10"/>
      <c r="E576" s="81"/>
      <c r="F576" s="81"/>
      <c r="G576" s="81"/>
      <c r="H576" s="82"/>
      <c r="I576" s="10"/>
      <c r="J576" s="10"/>
      <c r="K576" s="10"/>
      <c r="L576" s="10"/>
      <c r="M576" s="10"/>
      <c r="N576" s="10"/>
      <c r="O576" s="10"/>
      <c r="P576" s="10"/>
      <c r="Q576" s="10"/>
      <c r="R576" s="10"/>
      <c r="S576" s="10"/>
      <c r="T576" s="10"/>
      <c r="U576" s="10"/>
      <c r="V576" s="10"/>
      <c r="W576" s="10"/>
      <c r="X576" s="10"/>
      <c r="Y576" s="10"/>
      <c r="Z576" s="10"/>
      <c r="AA576" s="10"/>
      <c r="AB576" s="10"/>
      <c r="AC576" s="10"/>
    </row>
    <row r="577" ht="12.75" spans="1:29">
      <c r="A577" s="10"/>
      <c r="B577" s="10"/>
      <c r="C577" s="80"/>
      <c r="D577" s="10"/>
      <c r="E577" s="81"/>
      <c r="F577" s="81"/>
      <c r="G577" s="81"/>
      <c r="H577" s="82"/>
      <c r="I577" s="10"/>
      <c r="J577" s="10"/>
      <c r="K577" s="10"/>
      <c r="L577" s="10"/>
      <c r="M577" s="10"/>
      <c r="N577" s="10"/>
      <c r="O577" s="10"/>
      <c r="P577" s="10"/>
      <c r="Q577" s="10"/>
      <c r="R577" s="10"/>
      <c r="S577" s="10"/>
      <c r="T577" s="10"/>
      <c r="U577" s="10"/>
      <c r="V577" s="10"/>
      <c r="W577" s="10"/>
      <c r="X577" s="10"/>
      <c r="Y577" s="10"/>
      <c r="Z577" s="10"/>
      <c r="AA577" s="10"/>
      <c r="AB577" s="10"/>
      <c r="AC577" s="10"/>
    </row>
    <row r="578" ht="12.75" spans="1:29">
      <c r="A578" s="10"/>
      <c r="B578" s="10"/>
      <c r="C578" s="80"/>
      <c r="D578" s="10"/>
      <c r="E578" s="81"/>
      <c r="F578" s="81"/>
      <c r="G578" s="81"/>
      <c r="H578" s="82"/>
      <c r="I578" s="10"/>
      <c r="J578" s="10"/>
      <c r="K578" s="10"/>
      <c r="L578" s="10"/>
      <c r="M578" s="10"/>
      <c r="N578" s="10"/>
      <c r="O578" s="10"/>
      <c r="P578" s="10"/>
      <c r="Q578" s="10"/>
      <c r="R578" s="10"/>
      <c r="S578" s="10"/>
      <c r="T578" s="10"/>
      <c r="U578" s="10"/>
      <c r="V578" s="10"/>
      <c r="W578" s="10"/>
      <c r="X578" s="10"/>
      <c r="Y578" s="10"/>
      <c r="Z578" s="10"/>
      <c r="AA578" s="10"/>
      <c r="AB578" s="10"/>
      <c r="AC578" s="10"/>
    </row>
    <row r="579" ht="12.75" spans="1:29">
      <c r="A579" s="10"/>
      <c r="B579" s="10"/>
      <c r="C579" s="80"/>
      <c r="D579" s="10"/>
      <c r="E579" s="81"/>
      <c r="F579" s="81"/>
      <c r="G579" s="81"/>
      <c r="H579" s="82"/>
      <c r="I579" s="10"/>
      <c r="J579" s="10"/>
      <c r="K579" s="10"/>
      <c r="L579" s="10"/>
      <c r="M579" s="10"/>
      <c r="N579" s="10"/>
      <c r="O579" s="10"/>
      <c r="P579" s="10"/>
      <c r="Q579" s="10"/>
      <c r="R579" s="10"/>
      <c r="S579" s="10"/>
      <c r="T579" s="10"/>
      <c r="U579" s="10"/>
      <c r="V579" s="10"/>
      <c r="W579" s="10"/>
      <c r="X579" s="10"/>
      <c r="Y579" s="10"/>
      <c r="Z579" s="10"/>
      <c r="AA579" s="10"/>
      <c r="AB579" s="10"/>
      <c r="AC579" s="10"/>
    </row>
    <row r="580" ht="12.75" spans="1:29">
      <c r="A580" s="10"/>
      <c r="B580" s="10"/>
      <c r="C580" s="80"/>
      <c r="D580" s="10"/>
      <c r="E580" s="81"/>
      <c r="F580" s="81"/>
      <c r="G580" s="81"/>
      <c r="H580" s="82"/>
      <c r="I580" s="10"/>
      <c r="J580" s="10"/>
      <c r="K580" s="10"/>
      <c r="L580" s="10"/>
      <c r="M580" s="10"/>
      <c r="N580" s="10"/>
      <c r="O580" s="10"/>
      <c r="P580" s="10"/>
      <c r="Q580" s="10"/>
      <c r="R580" s="10"/>
      <c r="S580" s="10"/>
      <c r="T580" s="10"/>
      <c r="U580" s="10"/>
      <c r="V580" s="10"/>
      <c r="W580" s="10"/>
      <c r="X580" s="10"/>
      <c r="Y580" s="10"/>
      <c r="Z580" s="10"/>
      <c r="AA580" s="10"/>
      <c r="AB580" s="10"/>
      <c r="AC580" s="10"/>
    </row>
    <row r="581" ht="12.75" spans="1:29">
      <c r="A581" s="10"/>
      <c r="B581" s="10"/>
      <c r="C581" s="80"/>
      <c r="D581" s="10"/>
      <c r="E581" s="81"/>
      <c r="F581" s="81"/>
      <c r="G581" s="81"/>
      <c r="H581" s="82"/>
      <c r="I581" s="10"/>
      <c r="J581" s="10"/>
      <c r="K581" s="10"/>
      <c r="L581" s="10"/>
      <c r="M581" s="10"/>
      <c r="N581" s="10"/>
      <c r="O581" s="10"/>
      <c r="P581" s="10"/>
      <c r="Q581" s="10"/>
      <c r="R581" s="10"/>
      <c r="S581" s="10"/>
      <c r="T581" s="10"/>
      <c r="U581" s="10"/>
      <c r="V581" s="10"/>
      <c r="W581" s="10"/>
      <c r="X581" s="10"/>
      <c r="Y581" s="10"/>
      <c r="Z581" s="10"/>
      <c r="AA581" s="10"/>
      <c r="AB581" s="10"/>
      <c r="AC581" s="10"/>
    </row>
    <row r="582" ht="12.75" spans="1:29">
      <c r="A582" s="10"/>
      <c r="B582" s="10"/>
      <c r="C582" s="80"/>
      <c r="D582" s="10"/>
      <c r="E582" s="81"/>
      <c r="F582" s="81"/>
      <c r="G582" s="81"/>
      <c r="H582" s="82"/>
      <c r="I582" s="10"/>
      <c r="J582" s="10"/>
      <c r="K582" s="10"/>
      <c r="L582" s="10"/>
      <c r="M582" s="10"/>
      <c r="N582" s="10"/>
      <c r="O582" s="10"/>
      <c r="P582" s="10"/>
      <c r="Q582" s="10"/>
      <c r="R582" s="10"/>
      <c r="S582" s="10"/>
      <c r="T582" s="10"/>
      <c r="U582" s="10"/>
      <c r="V582" s="10"/>
      <c r="W582" s="10"/>
      <c r="X582" s="10"/>
      <c r="Y582" s="10"/>
      <c r="Z582" s="10"/>
      <c r="AA582" s="10"/>
      <c r="AB582" s="10"/>
      <c r="AC582" s="10"/>
    </row>
    <row r="583" ht="12.75" spans="1:29">
      <c r="A583" s="10"/>
      <c r="B583" s="10"/>
      <c r="C583" s="80"/>
      <c r="D583" s="10"/>
      <c r="E583" s="81"/>
      <c r="F583" s="81"/>
      <c r="G583" s="81"/>
      <c r="H583" s="82"/>
      <c r="I583" s="10"/>
      <c r="J583" s="10"/>
      <c r="K583" s="10"/>
      <c r="L583" s="10"/>
      <c r="M583" s="10"/>
      <c r="N583" s="10"/>
      <c r="O583" s="10"/>
      <c r="P583" s="10"/>
      <c r="Q583" s="10"/>
      <c r="R583" s="10"/>
      <c r="S583" s="10"/>
      <c r="T583" s="10"/>
      <c r="U583" s="10"/>
      <c r="V583" s="10"/>
      <c r="W583" s="10"/>
      <c r="X583" s="10"/>
      <c r="Y583" s="10"/>
      <c r="Z583" s="10"/>
      <c r="AA583" s="10"/>
      <c r="AB583" s="10"/>
      <c r="AC583" s="10"/>
    </row>
    <row r="584" ht="12.75" spans="1:29">
      <c r="A584" s="10"/>
      <c r="B584" s="10"/>
      <c r="C584" s="80"/>
      <c r="D584" s="10"/>
      <c r="E584" s="81"/>
      <c r="F584" s="81"/>
      <c r="G584" s="81"/>
      <c r="H584" s="82"/>
      <c r="I584" s="10"/>
      <c r="J584" s="10"/>
      <c r="K584" s="10"/>
      <c r="L584" s="10"/>
      <c r="M584" s="10"/>
      <c r="N584" s="10"/>
      <c r="O584" s="10"/>
      <c r="P584" s="10"/>
      <c r="Q584" s="10"/>
      <c r="R584" s="10"/>
      <c r="S584" s="10"/>
      <c r="T584" s="10"/>
      <c r="U584" s="10"/>
      <c r="V584" s="10"/>
      <c r="W584" s="10"/>
      <c r="X584" s="10"/>
      <c r="Y584" s="10"/>
      <c r="Z584" s="10"/>
      <c r="AA584" s="10"/>
      <c r="AB584" s="10"/>
      <c r="AC584" s="10"/>
    </row>
    <row r="585" ht="12.75" spans="1:29">
      <c r="A585" s="10"/>
      <c r="B585" s="10"/>
      <c r="C585" s="80"/>
      <c r="D585" s="10"/>
      <c r="E585" s="81"/>
      <c r="F585" s="81"/>
      <c r="G585" s="81"/>
      <c r="H585" s="82"/>
      <c r="I585" s="10"/>
      <c r="J585" s="10"/>
      <c r="K585" s="10"/>
      <c r="L585" s="10"/>
      <c r="M585" s="10"/>
      <c r="N585" s="10"/>
      <c r="O585" s="10"/>
      <c r="P585" s="10"/>
      <c r="Q585" s="10"/>
      <c r="R585" s="10"/>
      <c r="S585" s="10"/>
      <c r="T585" s="10"/>
      <c r="U585" s="10"/>
      <c r="V585" s="10"/>
      <c r="W585" s="10"/>
      <c r="X585" s="10"/>
      <c r="Y585" s="10"/>
      <c r="Z585" s="10"/>
      <c r="AA585" s="10"/>
      <c r="AB585" s="10"/>
      <c r="AC585" s="10"/>
    </row>
    <row r="586" ht="12.75" spans="1:29">
      <c r="A586" s="10"/>
      <c r="B586" s="10"/>
      <c r="C586" s="80"/>
      <c r="D586" s="10"/>
      <c r="E586" s="81"/>
      <c r="F586" s="81"/>
      <c r="G586" s="81"/>
      <c r="H586" s="82"/>
      <c r="I586" s="10"/>
      <c r="J586" s="10"/>
      <c r="K586" s="10"/>
      <c r="L586" s="10"/>
      <c r="M586" s="10"/>
      <c r="N586" s="10"/>
      <c r="O586" s="10"/>
      <c r="P586" s="10"/>
      <c r="Q586" s="10"/>
      <c r="R586" s="10"/>
      <c r="S586" s="10"/>
      <c r="T586" s="10"/>
      <c r="U586" s="10"/>
      <c r="V586" s="10"/>
      <c r="W586" s="10"/>
      <c r="X586" s="10"/>
      <c r="Y586" s="10"/>
      <c r="Z586" s="10"/>
      <c r="AA586" s="10"/>
      <c r="AB586" s="10"/>
      <c r="AC586" s="10"/>
    </row>
    <row r="587" ht="12.75" spans="1:29">
      <c r="A587" s="10"/>
      <c r="B587" s="10"/>
      <c r="C587" s="80"/>
      <c r="D587" s="10"/>
      <c r="E587" s="81"/>
      <c r="F587" s="81"/>
      <c r="G587" s="81"/>
      <c r="H587" s="82"/>
      <c r="I587" s="10"/>
      <c r="J587" s="10"/>
      <c r="K587" s="10"/>
      <c r="L587" s="10"/>
      <c r="M587" s="10"/>
      <c r="N587" s="10"/>
      <c r="O587" s="10"/>
      <c r="P587" s="10"/>
      <c r="Q587" s="10"/>
      <c r="R587" s="10"/>
      <c r="S587" s="10"/>
      <c r="T587" s="10"/>
      <c r="U587" s="10"/>
      <c r="V587" s="10"/>
      <c r="W587" s="10"/>
      <c r="X587" s="10"/>
      <c r="Y587" s="10"/>
      <c r="Z587" s="10"/>
      <c r="AA587" s="10"/>
      <c r="AB587" s="10"/>
      <c r="AC587" s="10"/>
    </row>
    <row r="588" ht="12.75" spans="1:29">
      <c r="A588" s="10"/>
      <c r="B588" s="10"/>
      <c r="C588" s="80"/>
      <c r="D588" s="10"/>
      <c r="E588" s="81"/>
      <c r="F588" s="81"/>
      <c r="G588" s="81"/>
      <c r="H588" s="82"/>
      <c r="I588" s="10"/>
      <c r="J588" s="10"/>
      <c r="K588" s="10"/>
      <c r="L588" s="10"/>
      <c r="M588" s="10"/>
      <c r="N588" s="10"/>
      <c r="O588" s="10"/>
      <c r="P588" s="10"/>
      <c r="Q588" s="10"/>
      <c r="R588" s="10"/>
      <c r="S588" s="10"/>
      <c r="T588" s="10"/>
      <c r="U588" s="10"/>
      <c r="V588" s="10"/>
      <c r="W588" s="10"/>
      <c r="X588" s="10"/>
      <c r="Y588" s="10"/>
      <c r="Z588" s="10"/>
      <c r="AA588" s="10"/>
      <c r="AB588" s="10"/>
      <c r="AC588" s="10"/>
    </row>
    <row r="589" ht="12.75" spans="1:29">
      <c r="A589" s="10"/>
      <c r="B589" s="10"/>
      <c r="C589" s="80"/>
      <c r="D589" s="10"/>
      <c r="E589" s="81"/>
      <c r="F589" s="81"/>
      <c r="G589" s="81"/>
      <c r="H589" s="82"/>
      <c r="I589" s="10"/>
      <c r="J589" s="10"/>
      <c r="K589" s="10"/>
      <c r="L589" s="10"/>
      <c r="M589" s="10"/>
      <c r="N589" s="10"/>
      <c r="O589" s="10"/>
      <c r="P589" s="10"/>
      <c r="Q589" s="10"/>
      <c r="R589" s="10"/>
      <c r="S589" s="10"/>
      <c r="T589" s="10"/>
      <c r="U589" s="10"/>
      <c r="V589" s="10"/>
      <c r="W589" s="10"/>
      <c r="X589" s="10"/>
      <c r="Y589" s="10"/>
      <c r="Z589" s="10"/>
      <c r="AA589" s="10"/>
      <c r="AB589" s="10"/>
      <c r="AC589" s="10"/>
    </row>
    <row r="590" ht="12.75" spans="1:29">
      <c r="A590" s="10"/>
      <c r="B590" s="10"/>
      <c r="C590" s="80"/>
      <c r="D590" s="10"/>
      <c r="E590" s="81"/>
      <c r="F590" s="81"/>
      <c r="G590" s="81"/>
      <c r="H590" s="82"/>
      <c r="I590" s="10"/>
      <c r="J590" s="10"/>
      <c r="K590" s="10"/>
      <c r="L590" s="10"/>
      <c r="M590" s="10"/>
      <c r="N590" s="10"/>
      <c r="O590" s="10"/>
      <c r="P590" s="10"/>
      <c r="Q590" s="10"/>
      <c r="R590" s="10"/>
      <c r="S590" s="10"/>
      <c r="T590" s="10"/>
      <c r="U590" s="10"/>
      <c r="V590" s="10"/>
      <c r="W590" s="10"/>
      <c r="X590" s="10"/>
      <c r="Y590" s="10"/>
      <c r="Z590" s="10"/>
      <c r="AA590" s="10"/>
      <c r="AB590" s="10"/>
      <c r="AC590" s="10"/>
    </row>
    <row r="591" ht="12.75" spans="1:29">
      <c r="A591" s="10"/>
      <c r="B591" s="10"/>
      <c r="C591" s="80"/>
      <c r="D591" s="10"/>
      <c r="E591" s="81"/>
      <c r="F591" s="81"/>
      <c r="G591" s="81"/>
      <c r="H591" s="82"/>
      <c r="I591" s="10"/>
      <c r="J591" s="10"/>
      <c r="K591" s="10"/>
      <c r="L591" s="10"/>
      <c r="M591" s="10"/>
      <c r="N591" s="10"/>
      <c r="O591" s="10"/>
      <c r="P591" s="10"/>
      <c r="Q591" s="10"/>
      <c r="R591" s="10"/>
      <c r="S591" s="10"/>
      <c r="T591" s="10"/>
      <c r="U591" s="10"/>
      <c r="V591" s="10"/>
      <c r="W591" s="10"/>
      <c r="X591" s="10"/>
      <c r="Y591" s="10"/>
      <c r="Z591" s="10"/>
      <c r="AA591" s="10"/>
      <c r="AB591" s="10"/>
      <c r="AC591" s="10"/>
    </row>
    <row r="592" ht="12.75" spans="1:29">
      <c r="A592" s="10"/>
      <c r="B592" s="10"/>
      <c r="C592" s="80"/>
      <c r="D592" s="10"/>
      <c r="E592" s="81"/>
      <c r="F592" s="81"/>
      <c r="G592" s="81"/>
      <c r="H592" s="82"/>
      <c r="I592" s="10"/>
      <c r="J592" s="10"/>
      <c r="K592" s="10"/>
      <c r="L592" s="10"/>
      <c r="M592" s="10"/>
      <c r="N592" s="10"/>
      <c r="O592" s="10"/>
      <c r="P592" s="10"/>
      <c r="Q592" s="10"/>
      <c r="R592" s="10"/>
      <c r="S592" s="10"/>
      <c r="T592" s="10"/>
      <c r="U592" s="10"/>
      <c r="V592" s="10"/>
      <c r="W592" s="10"/>
      <c r="X592" s="10"/>
      <c r="Y592" s="10"/>
      <c r="Z592" s="10"/>
      <c r="AA592" s="10"/>
      <c r="AB592" s="10"/>
      <c r="AC592" s="10"/>
    </row>
    <row r="593" ht="12.75" spans="1:29">
      <c r="A593" s="10"/>
      <c r="B593" s="10"/>
      <c r="C593" s="80"/>
      <c r="D593" s="10"/>
      <c r="E593" s="81"/>
      <c r="F593" s="81"/>
      <c r="G593" s="81"/>
      <c r="H593" s="82"/>
      <c r="I593" s="10"/>
      <c r="J593" s="10"/>
      <c r="K593" s="10"/>
      <c r="L593" s="10"/>
      <c r="M593" s="10"/>
      <c r="N593" s="10"/>
      <c r="O593" s="10"/>
      <c r="P593" s="10"/>
      <c r="Q593" s="10"/>
      <c r="R593" s="10"/>
      <c r="S593" s="10"/>
      <c r="T593" s="10"/>
      <c r="U593" s="10"/>
      <c r="V593" s="10"/>
      <c r="W593" s="10"/>
      <c r="X593" s="10"/>
      <c r="Y593" s="10"/>
      <c r="Z593" s="10"/>
      <c r="AA593" s="10"/>
      <c r="AB593" s="10"/>
      <c r="AC593" s="10"/>
    </row>
    <row r="594" ht="12.75" spans="1:29">
      <c r="A594" s="10"/>
      <c r="B594" s="10"/>
      <c r="C594" s="80"/>
      <c r="D594" s="10"/>
      <c r="E594" s="81"/>
      <c r="F594" s="81"/>
      <c r="G594" s="81"/>
      <c r="H594" s="82"/>
      <c r="I594" s="10"/>
      <c r="J594" s="10"/>
      <c r="K594" s="10"/>
      <c r="L594" s="10"/>
      <c r="M594" s="10"/>
      <c r="N594" s="10"/>
      <c r="O594" s="10"/>
      <c r="P594" s="10"/>
      <c r="Q594" s="10"/>
      <c r="R594" s="10"/>
      <c r="S594" s="10"/>
      <c r="T594" s="10"/>
      <c r="U594" s="10"/>
      <c r="V594" s="10"/>
      <c r="W594" s="10"/>
      <c r="X594" s="10"/>
      <c r="Y594" s="10"/>
      <c r="Z594" s="10"/>
      <c r="AA594" s="10"/>
      <c r="AB594" s="10"/>
      <c r="AC594" s="10"/>
    </row>
    <row r="595" ht="12.75" spans="1:29">
      <c r="A595" s="10"/>
      <c r="B595" s="10"/>
      <c r="C595" s="80"/>
      <c r="D595" s="10"/>
      <c r="E595" s="81"/>
      <c r="F595" s="81"/>
      <c r="G595" s="81"/>
      <c r="H595" s="82"/>
      <c r="I595" s="10"/>
      <c r="J595" s="10"/>
      <c r="K595" s="10"/>
      <c r="L595" s="10"/>
      <c r="M595" s="10"/>
      <c r="N595" s="10"/>
      <c r="O595" s="10"/>
      <c r="P595" s="10"/>
      <c r="Q595" s="10"/>
      <c r="R595" s="10"/>
      <c r="S595" s="10"/>
      <c r="T595" s="10"/>
      <c r="U595" s="10"/>
      <c r="V595" s="10"/>
      <c r="W595" s="10"/>
      <c r="X595" s="10"/>
      <c r="Y595" s="10"/>
      <c r="Z595" s="10"/>
      <c r="AA595" s="10"/>
      <c r="AB595" s="10"/>
      <c r="AC595" s="10"/>
    </row>
    <row r="596" ht="12.75" spans="1:29">
      <c r="A596" s="10"/>
      <c r="B596" s="10"/>
      <c r="C596" s="80"/>
      <c r="D596" s="10"/>
      <c r="E596" s="81"/>
      <c r="F596" s="81"/>
      <c r="G596" s="81"/>
      <c r="H596" s="82"/>
      <c r="I596" s="10"/>
      <c r="J596" s="10"/>
      <c r="K596" s="10"/>
      <c r="L596" s="10"/>
      <c r="M596" s="10"/>
      <c r="N596" s="10"/>
      <c r="O596" s="10"/>
      <c r="P596" s="10"/>
      <c r="Q596" s="10"/>
      <c r="R596" s="10"/>
      <c r="S596" s="10"/>
      <c r="T596" s="10"/>
      <c r="U596" s="10"/>
      <c r="V596" s="10"/>
      <c r="W596" s="10"/>
      <c r="X596" s="10"/>
      <c r="Y596" s="10"/>
      <c r="Z596" s="10"/>
      <c r="AA596" s="10"/>
      <c r="AB596" s="10"/>
      <c r="AC596" s="10"/>
    </row>
    <row r="597" ht="12.75" spans="1:29">
      <c r="A597" s="10"/>
      <c r="B597" s="10"/>
      <c r="C597" s="80"/>
      <c r="D597" s="10"/>
      <c r="E597" s="81"/>
      <c r="F597" s="81"/>
      <c r="G597" s="81"/>
      <c r="H597" s="82"/>
      <c r="I597" s="10"/>
      <c r="J597" s="10"/>
      <c r="K597" s="10"/>
      <c r="L597" s="10"/>
      <c r="M597" s="10"/>
      <c r="N597" s="10"/>
      <c r="O597" s="10"/>
      <c r="P597" s="10"/>
      <c r="Q597" s="10"/>
      <c r="R597" s="10"/>
      <c r="S597" s="10"/>
      <c r="T597" s="10"/>
      <c r="U597" s="10"/>
      <c r="V597" s="10"/>
      <c r="W597" s="10"/>
      <c r="X597" s="10"/>
      <c r="Y597" s="10"/>
      <c r="Z597" s="10"/>
      <c r="AA597" s="10"/>
      <c r="AB597" s="10"/>
      <c r="AC597" s="10"/>
    </row>
    <row r="598" ht="12.75" spans="1:29">
      <c r="A598" s="10"/>
      <c r="B598" s="10"/>
      <c r="C598" s="80"/>
      <c r="D598" s="10"/>
      <c r="E598" s="81"/>
      <c r="F598" s="81"/>
      <c r="G598" s="81"/>
      <c r="H598" s="82"/>
      <c r="I598" s="10"/>
      <c r="J598" s="10"/>
      <c r="K598" s="10"/>
      <c r="L598" s="10"/>
      <c r="M598" s="10"/>
      <c r="N598" s="10"/>
      <c r="O598" s="10"/>
      <c r="P598" s="10"/>
      <c r="Q598" s="10"/>
      <c r="R598" s="10"/>
      <c r="S598" s="10"/>
      <c r="T598" s="10"/>
      <c r="U598" s="10"/>
      <c r="V598" s="10"/>
      <c r="W598" s="10"/>
      <c r="X598" s="10"/>
      <c r="Y598" s="10"/>
      <c r="Z598" s="10"/>
      <c r="AA598" s="10"/>
      <c r="AB598" s="10"/>
      <c r="AC598" s="10"/>
    </row>
    <row r="599" ht="12.75" spans="1:29">
      <c r="A599" s="10"/>
      <c r="B599" s="10"/>
      <c r="C599" s="80"/>
      <c r="D599" s="10"/>
      <c r="E599" s="81"/>
      <c r="F599" s="81"/>
      <c r="G599" s="81"/>
      <c r="H599" s="82"/>
      <c r="I599" s="10"/>
      <c r="J599" s="10"/>
      <c r="K599" s="10"/>
      <c r="L599" s="10"/>
      <c r="M599" s="10"/>
      <c r="N599" s="10"/>
      <c r="O599" s="10"/>
      <c r="P599" s="10"/>
      <c r="Q599" s="10"/>
      <c r="R599" s="10"/>
      <c r="S599" s="10"/>
      <c r="T599" s="10"/>
      <c r="U599" s="10"/>
      <c r="V599" s="10"/>
      <c r="W599" s="10"/>
      <c r="X599" s="10"/>
      <c r="Y599" s="10"/>
      <c r="Z599" s="10"/>
      <c r="AA599" s="10"/>
      <c r="AB599" s="10"/>
      <c r="AC599" s="10"/>
    </row>
    <row r="600" ht="12.75" spans="1:29">
      <c r="A600" s="10"/>
      <c r="B600" s="10"/>
      <c r="C600" s="80"/>
      <c r="D600" s="10"/>
      <c r="E600" s="81"/>
      <c r="F600" s="81"/>
      <c r="G600" s="81"/>
      <c r="H600" s="82"/>
      <c r="I600" s="10"/>
      <c r="J600" s="10"/>
      <c r="K600" s="10"/>
      <c r="L600" s="10"/>
      <c r="M600" s="10"/>
      <c r="N600" s="10"/>
      <c r="O600" s="10"/>
      <c r="P600" s="10"/>
      <c r="Q600" s="10"/>
      <c r="R600" s="10"/>
      <c r="S600" s="10"/>
      <c r="T600" s="10"/>
      <c r="U600" s="10"/>
      <c r="V600" s="10"/>
      <c r="W600" s="10"/>
      <c r="X600" s="10"/>
      <c r="Y600" s="10"/>
      <c r="Z600" s="10"/>
      <c r="AA600" s="10"/>
      <c r="AB600" s="10"/>
      <c r="AC600" s="10"/>
    </row>
    <row r="601" ht="12.75" spans="1:29">
      <c r="A601" s="10"/>
      <c r="B601" s="10"/>
      <c r="C601" s="80"/>
      <c r="D601" s="10"/>
      <c r="E601" s="81"/>
      <c r="F601" s="81"/>
      <c r="G601" s="81"/>
      <c r="H601" s="82"/>
      <c r="I601" s="10"/>
      <c r="J601" s="10"/>
      <c r="K601" s="10"/>
      <c r="L601" s="10"/>
      <c r="M601" s="10"/>
      <c r="N601" s="10"/>
      <c r="O601" s="10"/>
      <c r="P601" s="10"/>
      <c r="Q601" s="10"/>
      <c r="R601" s="10"/>
      <c r="S601" s="10"/>
      <c r="T601" s="10"/>
      <c r="U601" s="10"/>
      <c r="V601" s="10"/>
      <c r="W601" s="10"/>
      <c r="X601" s="10"/>
      <c r="Y601" s="10"/>
      <c r="Z601" s="10"/>
      <c r="AA601" s="10"/>
      <c r="AB601" s="10"/>
      <c r="AC601" s="10"/>
    </row>
    <row r="602" ht="12.75" spans="1:29">
      <c r="A602" s="10"/>
      <c r="B602" s="10"/>
      <c r="C602" s="80"/>
      <c r="D602" s="10"/>
      <c r="E602" s="81"/>
      <c r="F602" s="81"/>
      <c r="G602" s="81"/>
      <c r="H602" s="82"/>
      <c r="I602" s="10"/>
      <c r="J602" s="10"/>
      <c r="K602" s="10"/>
      <c r="L602" s="10"/>
      <c r="M602" s="10"/>
      <c r="N602" s="10"/>
      <c r="O602" s="10"/>
      <c r="P602" s="10"/>
      <c r="Q602" s="10"/>
      <c r="R602" s="10"/>
      <c r="S602" s="10"/>
      <c r="T602" s="10"/>
      <c r="U602" s="10"/>
      <c r="V602" s="10"/>
      <c r="W602" s="10"/>
      <c r="X602" s="10"/>
      <c r="Y602" s="10"/>
      <c r="Z602" s="10"/>
      <c r="AA602" s="10"/>
      <c r="AB602" s="10"/>
      <c r="AC602" s="10"/>
    </row>
    <row r="603" ht="12.75" spans="1:29">
      <c r="A603" s="10"/>
      <c r="B603" s="10"/>
      <c r="C603" s="80"/>
      <c r="D603" s="10"/>
      <c r="E603" s="81"/>
      <c r="F603" s="81"/>
      <c r="G603" s="81"/>
      <c r="H603" s="82"/>
      <c r="I603" s="10"/>
      <c r="J603" s="10"/>
      <c r="K603" s="10"/>
      <c r="L603" s="10"/>
      <c r="M603" s="10"/>
      <c r="N603" s="10"/>
      <c r="O603" s="10"/>
      <c r="P603" s="10"/>
      <c r="Q603" s="10"/>
      <c r="R603" s="10"/>
      <c r="S603" s="10"/>
      <c r="T603" s="10"/>
      <c r="U603" s="10"/>
      <c r="V603" s="10"/>
      <c r="W603" s="10"/>
      <c r="X603" s="10"/>
      <c r="Y603" s="10"/>
      <c r="Z603" s="10"/>
      <c r="AA603" s="10"/>
      <c r="AB603" s="10"/>
      <c r="AC603" s="10"/>
    </row>
    <row r="604" ht="12.75" spans="1:29">
      <c r="A604" s="10"/>
      <c r="B604" s="10"/>
      <c r="C604" s="80"/>
      <c r="D604" s="10"/>
      <c r="E604" s="81"/>
      <c r="F604" s="81"/>
      <c r="G604" s="81"/>
      <c r="H604" s="82"/>
      <c r="I604" s="10"/>
      <c r="J604" s="10"/>
      <c r="K604" s="10"/>
      <c r="L604" s="10"/>
      <c r="M604" s="10"/>
      <c r="N604" s="10"/>
      <c r="O604" s="10"/>
      <c r="P604" s="10"/>
      <c r="Q604" s="10"/>
      <c r="R604" s="10"/>
      <c r="S604" s="10"/>
      <c r="T604" s="10"/>
      <c r="U604" s="10"/>
      <c r="V604" s="10"/>
      <c r="W604" s="10"/>
      <c r="X604" s="10"/>
      <c r="Y604" s="10"/>
      <c r="Z604" s="10"/>
      <c r="AA604" s="10"/>
      <c r="AB604" s="10"/>
      <c r="AC604" s="10"/>
    </row>
    <row r="605" ht="12.75" spans="1:29">
      <c r="A605" s="10"/>
      <c r="B605" s="10"/>
      <c r="C605" s="80"/>
      <c r="D605" s="10"/>
      <c r="E605" s="81"/>
      <c r="F605" s="81"/>
      <c r="G605" s="81"/>
      <c r="H605" s="82"/>
      <c r="I605" s="10"/>
      <c r="J605" s="10"/>
      <c r="K605" s="10"/>
      <c r="L605" s="10"/>
      <c r="M605" s="10"/>
      <c r="N605" s="10"/>
      <c r="O605" s="10"/>
      <c r="P605" s="10"/>
      <c r="Q605" s="10"/>
      <c r="R605" s="10"/>
      <c r="S605" s="10"/>
      <c r="T605" s="10"/>
      <c r="U605" s="10"/>
      <c r="V605" s="10"/>
      <c r="W605" s="10"/>
      <c r="X605" s="10"/>
      <c r="Y605" s="10"/>
      <c r="Z605" s="10"/>
      <c r="AA605" s="10"/>
      <c r="AB605" s="10"/>
      <c r="AC605" s="10"/>
    </row>
    <row r="606" ht="12.75" spans="1:29">
      <c r="A606" s="10"/>
      <c r="B606" s="10"/>
      <c r="C606" s="80"/>
      <c r="D606" s="10"/>
      <c r="E606" s="81"/>
      <c r="F606" s="81"/>
      <c r="G606" s="81"/>
      <c r="H606" s="82"/>
      <c r="I606" s="10"/>
      <c r="J606" s="10"/>
      <c r="K606" s="10"/>
      <c r="L606" s="10"/>
      <c r="M606" s="10"/>
      <c r="N606" s="10"/>
      <c r="O606" s="10"/>
      <c r="P606" s="10"/>
      <c r="Q606" s="10"/>
      <c r="R606" s="10"/>
      <c r="S606" s="10"/>
      <c r="T606" s="10"/>
      <c r="U606" s="10"/>
      <c r="V606" s="10"/>
      <c r="W606" s="10"/>
      <c r="X606" s="10"/>
      <c r="Y606" s="10"/>
      <c r="Z606" s="10"/>
      <c r="AA606" s="10"/>
      <c r="AB606" s="10"/>
      <c r="AC606" s="10"/>
    </row>
    <row r="607" ht="12.75" spans="1:29">
      <c r="A607" s="10"/>
      <c r="B607" s="10"/>
      <c r="C607" s="80"/>
      <c r="D607" s="10"/>
      <c r="E607" s="81"/>
      <c r="F607" s="81"/>
      <c r="G607" s="81"/>
      <c r="H607" s="82"/>
      <c r="I607" s="10"/>
      <c r="J607" s="10"/>
      <c r="K607" s="10"/>
      <c r="L607" s="10"/>
      <c r="M607" s="10"/>
      <c r="N607" s="10"/>
      <c r="O607" s="10"/>
      <c r="P607" s="10"/>
      <c r="Q607" s="10"/>
      <c r="R607" s="10"/>
      <c r="S607" s="10"/>
      <c r="T607" s="10"/>
      <c r="U607" s="10"/>
      <c r="V607" s="10"/>
      <c r="W607" s="10"/>
      <c r="X607" s="10"/>
      <c r="Y607" s="10"/>
      <c r="Z607" s="10"/>
      <c r="AA607" s="10"/>
      <c r="AB607" s="10"/>
      <c r="AC607" s="10"/>
    </row>
    <row r="608" ht="12.75" spans="1:29">
      <c r="A608" s="10"/>
      <c r="B608" s="10"/>
      <c r="C608" s="80"/>
      <c r="D608" s="10"/>
      <c r="E608" s="81"/>
      <c r="F608" s="81"/>
      <c r="G608" s="81"/>
      <c r="H608" s="82"/>
      <c r="I608" s="10"/>
      <c r="J608" s="10"/>
      <c r="K608" s="10"/>
      <c r="L608" s="10"/>
      <c r="M608" s="10"/>
      <c r="N608" s="10"/>
      <c r="O608" s="10"/>
      <c r="P608" s="10"/>
      <c r="Q608" s="10"/>
      <c r="R608" s="10"/>
      <c r="S608" s="10"/>
      <c r="T608" s="10"/>
      <c r="U608" s="10"/>
      <c r="V608" s="10"/>
      <c r="W608" s="10"/>
      <c r="X608" s="10"/>
      <c r="Y608" s="10"/>
      <c r="Z608" s="10"/>
      <c r="AA608" s="10"/>
      <c r="AB608" s="10"/>
      <c r="AC608" s="10"/>
    </row>
    <row r="609" ht="12.75" spans="1:29">
      <c r="A609" s="10"/>
      <c r="B609" s="10"/>
      <c r="C609" s="80"/>
      <c r="D609" s="10"/>
      <c r="E609" s="81"/>
      <c r="F609" s="81"/>
      <c r="G609" s="81"/>
      <c r="H609" s="82"/>
      <c r="I609" s="10"/>
      <c r="J609" s="10"/>
      <c r="K609" s="10"/>
      <c r="L609" s="10"/>
      <c r="M609" s="10"/>
      <c r="N609" s="10"/>
      <c r="O609" s="10"/>
      <c r="P609" s="10"/>
      <c r="Q609" s="10"/>
      <c r="R609" s="10"/>
      <c r="S609" s="10"/>
      <c r="T609" s="10"/>
      <c r="U609" s="10"/>
      <c r="V609" s="10"/>
      <c r="W609" s="10"/>
      <c r="X609" s="10"/>
      <c r="Y609" s="10"/>
      <c r="Z609" s="10"/>
      <c r="AA609" s="10"/>
      <c r="AB609" s="10"/>
      <c r="AC609" s="10"/>
    </row>
    <row r="610" ht="12.75" spans="1:29">
      <c r="A610" s="10"/>
      <c r="B610" s="10"/>
      <c r="C610" s="80"/>
      <c r="D610" s="10"/>
      <c r="E610" s="81"/>
      <c r="F610" s="81"/>
      <c r="G610" s="81"/>
      <c r="H610" s="82"/>
      <c r="I610" s="10"/>
      <c r="J610" s="10"/>
      <c r="K610" s="10"/>
      <c r="L610" s="10"/>
      <c r="M610" s="10"/>
      <c r="N610" s="10"/>
      <c r="O610" s="10"/>
      <c r="P610" s="10"/>
      <c r="Q610" s="10"/>
      <c r="R610" s="10"/>
      <c r="S610" s="10"/>
      <c r="T610" s="10"/>
      <c r="U610" s="10"/>
      <c r="V610" s="10"/>
      <c r="W610" s="10"/>
      <c r="X610" s="10"/>
      <c r="Y610" s="10"/>
      <c r="Z610" s="10"/>
      <c r="AA610" s="10"/>
      <c r="AB610" s="10"/>
      <c r="AC610" s="10"/>
    </row>
    <row r="611" ht="12.75" spans="1:29">
      <c r="A611" s="10"/>
      <c r="B611" s="10"/>
      <c r="C611" s="80"/>
      <c r="D611" s="10"/>
      <c r="E611" s="81"/>
      <c r="F611" s="81"/>
      <c r="G611" s="81"/>
      <c r="H611" s="82"/>
      <c r="I611" s="10"/>
      <c r="J611" s="10"/>
      <c r="K611" s="10"/>
      <c r="L611" s="10"/>
      <c r="M611" s="10"/>
      <c r="N611" s="10"/>
      <c r="O611" s="10"/>
      <c r="P611" s="10"/>
      <c r="Q611" s="10"/>
      <c r="R611" s="10"/>
      <c r="S611" s="10"/>
      <c r="T611" s="10"/>
      <c r="U611" s="10"/>
      <c r="V611" s="10"/>
      <c r="W611" s="10"/>
      <c r="X611" s="10"/>
      <c r="Y611" s="10"/>
      <c r="Z611" s="10"/>
      <c r="AA611" s="10"/>
      <c r="AB611" s="10"/>
      <c r="AC611" s="10"/>
    </row>
    <row r="612" ht="12.75" spans="1:29">
      <c r="A612" s="10"/>
      <c r="B612" s="10"/>
      <c r="C612" s="80"/>
      <c r="D612" s="10"/>
      <c r="E612" s="81"/>
      <c r="F612" s="81"/>
      <c r="G612" s="81"/>
      <c r="H612" s="82"/>
      <c r="I612" s="10"/>
      <c r="J612" s="10"/>
      <c r="K612" s="10"/>
      <c r="L612" s="10"/>
      <c r="M612" s="10"/>
      <c r="N612" s="10"/>
      <c r="O612" s="10"/>
      <c r="P612" s="10"/>
      <c r="Q612" s="10"/>
      <c r="R612" s="10"/>
      <c r="S612" s="10"/>
      <c r="T612" s="10"/>
      <c r="U612" s="10"/>
      <c r="V612" s="10"/>
      <c r="W612" s="10"/>
      <c r="X612" s="10"/>
      <c r="Y612" s="10"/>
      <c r="Z612" s="10"/>
      <c r="AA612" s="10"/>
      <c r="AB612" s="10"/>
      <c r="AC612" s="10"/>
    </row>
    <row r="613" ht="12.75" spans="1:29">
      <c r="A613" s="10"/>
      <c r="B613" s="10"/>
      <c r="C613" s="80"/>
      <c r="D613" s="10"/>
      <c r="E613" s="81"/>
      <c r="F613" s="81"/>
      <c r="G613" s="81"/>
      <c r="H613" s="82"/>
      <c r="I613" s="10"/>
      <c r="J613" s="10"/>
      <c r="K613" s="10"/>
      <c r="L613" s="10"/>
      <c r="M613" s="10"/>
      <c r="N613" s="10"/>
      <c r="O613" s="10"/>
      <c r="P613" s="10"/>
      <c r="Q613" s="10"/>
      <c r="R613" s="10"/>
      <c r="S613" s="10"/>
      <c r="T613" s="10"/>
      <c r="U613" s="10"/>
      <c r="V613" s="10"/>
      <c r="W613" s="10"/>
      <c r="X613" s="10"/>
      <c r="Y613" s="10"/>
      <c r="Z613" s="10"/>
      <c r="AA613" s="10"/>
      <c r="AB613" s="10"/>
      <c r="AC613" s="10"/>
    </row>
    <row r="614" ht="12.75" spans="1:29">
      <c r="A614" s="10"/>
      <c r="B614" s="10"/>
      <c r="C614" s="80"/>
      <c r="D614" s="10"/>
      <c r="E614" s="81"/>
      <c r="F614" s="81"/>
      <c r="G614" s="81"/>
      <c r="H614" s="82"/>
      <c r="I614" s="10"/>
      <c r="J614" s="10"/>
      <c r="K614" s="10"/>
      <c r="L614" s="10"/>
      <c r="M614" s="10"/>
      <c r="N614" s="10"/>
      <c r="O614" s="10"/>
      <c r="P614" s="10"/>
      <c r="Q614" s="10"/>
      <c r="R614" s="10"/>
      <c r="S614" s="10"/>
      <c r="T614" s="10"/>
      <c r="U614" s="10"/>
      <c r="V614" s="10"/>
      <c r="W614" s="10"/>
      <c r="X614" s="10"/>
      <c r="Y614" s="10"/>
      <c r="Z614" s="10"/>
      <c r="AA614" s="10"/>
      <c r="AB614" s="10"/>
      <c r="AC614" s="10"/>
    </row>
    <row r="615" ht="12.75" spans="1:29">
      <c r="A615" s="10"/>
      <c r="B615" s="10"/>
      <c r="C615" s="80"/>
      <c r="D615" s="10"/>
      <c r="E615" s="81"/>
      <c r="F615" s="81"/>
      <c r="G615" s="81"/>
      <c r="H615" s="82"/>
      <c r="I615" s="10"/>
      <c r="J615" s="10"/>
      <c r="K615" s="10"/>
      <c r="L615" s="10"/>
      <c r="M615" s="10"/>
      <c r="N615" s="10"/>
      <c r="O615" s="10"/>
      <c r="P615" s="10"/>
      <c r="Q615" s="10"/>
      <c r="R615" s="10"/>
      <c r="S615" s="10"/>
      <c r="T615" s="10"/>
      <c r="U615" s="10"/>
      <c r="V615" s="10"/>
      <c r="W615" s="10"/>
      <c r="X615" s="10"/>
      <c r="Y615" s="10"/>
      <c r="Z615" s="10"/>
      <c r="AA615" s="10"/>
      <c r="AB615" s="10"/>
      <c r="AC615" s="10"/>
    </row>
    <row r="616" ht="12.75" spans="1:29">
      <c r="A616" s="10"/>
      <c r="B616" s="10"/>
      <c r="C616" s="80"/>
      <c r="D616" s="10"/>
      <c r="E616" s="81"/>
      <c r="F616" s="81"/>
      <c r="G616" s="81"/>
      <c r="H616" s="82"/>
      <c r="I616" s="10"/>
      <c r="J616" s="10"/>
      <c r="K616" s="10"/>
      <c r="L616" s="10"/>
      <c r="M616" s="10"/>
      <c r="N616" s="10"/>
      <c r="O616" s="10"/>
      <c r="P616" s="10"/>
      <c r="Q616" s="10"/>
      <c r="R616" s="10"/>
      <c r="S616" s="10"/>
      <c r="T616" s="10"/>
      <c r="U616" s="10"/>
      <c r="V616" s="10"/>
      <c r="W616" s="10"/>
      <c r="X616" s="10"/>
      <c r="Y616" s="10"/>
      <c r="Z616" s="10"/>
      <c r="AA616" s="10"/>
      <c r="AB616" s="10"/>
      <c r="AC616" s="10"/>
    </row>
    <row r="617" ht="12.75" spans="1:29">
      <c r="A617" s="10"/>
      <c r="B617" s="10"/>
      <c r="C617" s="80"/>
      <c r="D617" s="10"/>
      <c r="E617" s="81"/>
      <c r="F617" s="81"/>
      <c r="G617" s="81"/>
      <c r="H617" s="82"/>
      <c r="I617" s="10"/>
      <c r="J617" s="10"/>
      <c r="K617" s="10"/>
      <c r="L617" s="10"/>
      <c r="M617" s="10"/>
      <c r="N617" s="10"/>
      <c r="O617" s="10"/>
      <c r="P617" s="10"/>
      <c r="Q617" s="10"/>
      <c r="R617" s="10"/>
      <c r="S617" s="10"/>
      <c r="T617" s="10"/>
      <c r="U617" s="10"/>
      <c r="V617" s="10"/>
      <c r="W617" s="10"/>
      <c r="X617" s="10"/>
      <c r="Y617" s="10"/>
      <c r="Z617" s="10"/>
      <c r="AA617" s="10"/>
      <c r="AB617" s="10"/>
      <c r="AC617" s="10"/>
    </row>
    <row r="618" ht="12.75" spans="1:29">
      <c r="A618" s="10"/>
      <c r="B618" s="10"/>
      <c r="C618" s="80"/>
      <c r="D618" s="10"/>
      <c r="E618" s="81"/>
      <c r="F618" s="81"/>
      <c r="G618" s="81"/>
      <c r="H618" s="82"/>
      <c r="I618" s="10"/>
      <c r="J618" s="10"/>
      <c r="K618" s="10"/>
      <c r="L618" s="10"/>
      <c r="M618" s="10"/>
      <c r="N618" s="10"/>
      <c r="O618" s="10"/>
      <c r="P618" s="10"/>
      <c r="Q618" s="10"/>
      <c r="R618" s="10"/>
      <c r="S618" s="10"/>
      <c r="T618" s="10"/>
      <c r="U618" s="10"/>
      <c r="V618" s="10"/>
      <c r="W618" s="10"/>
      <c r="X618" s="10"/>
      <c r="Y618" s="10"/>
      <c r="Z618" s="10"/>
      <c r="AA618" s="10"/>
      <c r="AB618" s="10"/>
      <c r="AC618" s="10"/>
    </row>
    <row r="619" ht="12.75" spans="1:29">
      <c r="A619" s="10"/>
      <c r="B619" s="10"/>
      <c r="C619" s="80"/>
      <c r="D619" s="10"/>
      <c r="E619" s="81"/>
      <c r="F619" s="81"/>
      <c r="G619" s="81"/>
      <c r="H619" s="82"/>
      <c r="I619" s="10"/>
      <c r="J619" s="10"/>
      <c r="K619" s="10"/>
      <c r="L619" s="10"/>
      <c r="M619" s="10"/>
      <c r="N619" s="10"/>
      <c r="O619" s="10"/>
      <c r="P619" s="10"/>
      <c r="Q619" s="10"/>
      <c r="R619" s="10"/>
      <c r="S619" s="10"/>
      <c r="T619" s="10"/>
      <c r="U619" s="10"/>
      <c r="V619" s="10"/>
      <c r="W619" s="10"/>
      <c r="X619" s="10"/>
      <c r="Y619" s="10"/>
      <c r="Z619" s="10"/>
      <c r="AA619" s="10"/>
      <c r="AB619" s="10"/>
      <c r="AC619" s="10"/>
    </row>
    <row r="620" ht="12.75" spans="1:29">
      <c r="A620" s="10"/>
      <c r="B620" s="10"/>
      <c r="C620" s="80"/>
      <c r="D620" s="10"/>
      <c r="E620" s="81"/>
      <c r="F620" s="81"/>
      <c r="G620" s="81"/>
      <c r="H620" s="82"/>
      <c r="I620" s="10"/>
      <c r="J620" s="10"/>
      <c r="K620" s="10"/>
      <c r="L620" s="10"/>
      <c r="M620" s="10"/>
      <c r="N620" s="10"/>
      <c r="O620" s="10"/>
      <c r="P620" s="10"/>
      <c r="Q620" s="10"/>
      <c r="R620" s="10"/>
      <c r="S620" s="10"/>
      <c r="T620" s="10"/>
      <c r="U620" s="10"/>
      <c r="V620" s="10"/>
      <c r="W620" s="10"/>
      <c r="X620" s="10"/>
      <c r="Y620" s="10"/>
      <c r="Z620" s="10"/>
      <c r="AA620" s="10"/>
      <c r="AB620" s="10"/>
      <c r="AC620" s="10"/>
    </row>
    <row r="621" ht="12.75" spans="1:29">
      <c r="A621" s="10"/>
      <c r="B621" s="10"/>
      <c r="C621" s="80"/>
      <c r="D621" s="10"/>
      <c r="E621" s="81"/>
      <c r="F621" s="81"/>
      <c r="G621" s="81"/>
      <c r="H621" s="82"/>
      <c r="I621" s="10"/>
      <c r="J621" s="10"/>
      <c r="K621" s="10"/>
      <c r="L621" s="10"/>
      <c r="M621" s="10"/>
      <c r="N621" s="10"/>
      <c r="O621" s="10"/>
      <c r="P621" s="10"/>
      <c r="Q621" s="10"/>
      <c r="R621" s="10"/>
      <c r="S621" s="10"/>
      <c r="T621" s="10"/>
      <c r="U621" s="10"/>
      <c r="V621" s="10"/>
      <c r="W621" s="10"/>
      <c r="X621" s="10"/>
      <c r="Y621" s="10"/>
      <c r="Z621" s="10"/>
      <c r="AA621" s="10"/>
      <c r="AB621" s="10"/>
      <c r="AC621" s="10"/>
    </row>
    <row r="622" ht="12.75" spans="1:29">
      <c r="A622" s="10"/>
      <c r="B622" s="10"/>
      <c r="C622" s="80"/>
      <c r="D622" s="10"/>
      <c r="E622" s="81"/>
      <c r="F622" s="81"/>
      <c r="G622" s="81"/>
      <c r="H622" s="82"/>
      <c r="I622" s="10"/>
      <c r="J622" s="10"/>
      <c r="K622" s="10"/>
      <c r="L622" s="10"/>
      <c r="M622" s="10"/>
      <c r="N622" s="10"/>
      <c r="O622" s="10"/>
      <c r="P622" s="10"/>
      <c r="Q622" s="10"/>
      <c r="R622" s="10"/>
      <c r="S622" s="10"/>
      <c r="T622" s="10"/>
      <c r="U622" s="10"/>
      <c r="V622" s="10"/>
      <c r="W622" s="10"/>
      <c r="X622" s="10"/>
      <c r="Y622" s="10"/>
      <c r="Z622" s="10"/>
      <c r="AA622" s="10"/>
      <c r="AB622" s="10"/>
      <c r="AC622" s="10"/>
    </row>
    <row r="623" ht="12.75" spans="1:29">
      <c r="A623" s="10"/>
      <c r="B623" s="10"/>
      <c r="C623" s="80"/>
      <c r="D623" s="10"/>
      <c r="E623" s="81"/>
      <c r="F623" s="81"/>
      <c r="G623" s="81"/>
      <c r="H623" s="82"/>
      <c r="I623" s="10"/>
      <c r="J623" s="10"/>
      <c r="K623" s="10"/>
      <c r="L623" s="10"/>
      <c r="M623" s="10"/>
      <c r="N623" s="10"/>
      <c r="O623" s="10"/>
      <c r="P623" s="10"/>
      <c r="Q623" s="10"/>
      <c r="R623" s="10"/>
      <c r="S623" s="10"/>
      <c r="T623" s="10"/>
      <c r="U623" s="10"/>
      <c r="V623" s="10"/>
      <c r="W623" s="10"/>
      <c r="X623" s="10"/>
      <c r="Y623" s="10"/>
      <c r="Z623" s="10"/>
      <c r="AA623" s="10"/>
      <c r="AB623" s="10"/>
      <c r="AC623" s="10"/>
    </row>
    <row r="624" ht="12.75" spans="1:29">
      <c r="A624" s="10"/>
      <c r="B624" s="10"/>
      <c r="C624" s="80"/>
      <c r="D624" s="10"/>
      <c r="E624" s="81"/>
      <c r="F624" s="81"/>
      <c r="G624" s="81"/>
      <c r="H624" s="82"/>
      <c r="I624" s="10"/>
      <c r="J624" s="10"/>
      <c r="K624" s="10"/>
      <c r="L624" s="10"/>
      <c r="M624" s="10"/>
      <c r="N624" s="10"/>
      <c r="O624" s="10"/>
      <c r="P624" s="10"/>
      <c r="Q624" s="10"/>
      <c r="R624" s="10"/>
      <c r="S624" s="10"/>
      <c r="T624" s="10"/>
      <c r="U624" s="10"/>
      <c r="V624" s="10"/>
      <c r="W624" s="10"/>
      <c r="X624" s="10"/>
      <c r="Y624" s="10"/>
      <c r="Z624" s="10"/>
      <c r="AA624" s="10"/>
      <c r="AB624" s="10"/>
      <c r="AC624" s="10"/>
    </row>
    <row r="625" ht="12.75" spans="1:29">
      <c r="A625" s="10"/>
      <c r="B625" s="10"/>
      <c r="C625" s="80"/>
      <c r="D625" s="10"/>
      <c r="E625" s="81"/>
      <c r="F625" s="81"/>
      <c r="G625" s="81"/>
      <c r="H625" s="82"/>
      <c r="I625" s="10"/>
      <c r="J625" s="10"/>
      <c r="K625" s="10"/>
      <c r="L625" s="10"/>
      <c r="M625" s="10"/>
      <c r="N625" s="10"/>
      <c r="O625" s="10"/>
      <c r="P625" s="10"/>
      <c r="Q625" s="10"/>
      <c r="R625" s="10"/>
      <c r="S625" s="10"/>
      <c r="T625" s="10"/>
      <c r="U625" s="10"/>
      <c r="V625" s="10"/>
      <c r="W625" s="10"/>
      <c r="X625" s="10"/>
      <c r="Y625" s="10"/>
      <c r="Z625" s="10"/>
      <c r="AA625" s="10"/>
      <c r="AB625" s="10"/>
      <c r="AC625" s="10"/>
    </row>
    <row r="626" ht="12.75" spans="1:29">
      <c r="A626" s="10"/>
      <c r="B626" s="10"/>
      <c r="C626" s="80"/>
      <c r="D626" s="10"/>
      <c r="E626" s="81"/>
      <c r="F626" s="81"/>
      <c r="G626" s="81"/>
      <c r="H626" s="82"/>
      <c r="I626" s="10"/>
      <c r="J626" s="10"/>
      <c r="K626" s="10"/>
      <c r="L626" s="10"/>
      <c r="M626" s="10"/>
      <c r="N626" s="10"/>
      <c r="O626" s="10"/>
      <c r="P626" s="10"/>
      <c r="Q626" s="10"/>
      <c r="R626" s="10"/>
      <c r="S626" s="10"/>
      <c r="T626" s="10"/>
      <c r="U626" s="10"/>
      <c r="V626" s="10"/>
      <c r="W626" s="10"/>
      <c r="X626" s="10"/>
      <c r="Y626" s="10"/>
      <c r="Z626" s="10"/>
      <c r="AA626" s="10"/>
      <c r="AB626" s="10"/>
      <c r="AC626" s="10"/>
    </row>
    <row r="627" ht="12.75" spans="1:29">
      <c r="A627" s="10"/>
      <c r="B627" s="10"/>
      <c r="C627" s="80"/>
      <c r="D627" s="10"/>
      <c r="E627" s="81"/>
      <c r="F627" s="81"/>
      <c r="G627" s="81"/>
      <c r="H627" s="82"/>
      <c r="I627" s="10"/>
      <c r="J627" s="10"/>
      <c r="K627" s="10"/>
      <c r="L627" s="10"/>
      <c r="M627" s="10"/>
      <c r="N627" s="10"/>
      <c r="O627" s="10"/>
      <c r="P627" s="10"/>
      <c r="Q627" s="10"/>
      <c r="R627" s="10"/>
      <c r="S627" s="10"/>
      <c r="T627" s="10"/>
      <c r="U627" s="10"/>
      <c r="V627" s="10"/>
      <c r="W627" s="10"/>
      <c r="X627" s="10"/>
      <c r="Y627" s="10"/>
      <c r="Z627" s="10"/>
      <c r="AA627" s="10"/>
      <c r="AB627" s="10"/>
      <c r="AC627" s="10"/>
    </row>
    <row r="628" ht="12.75" spans="1:29">
      <c r="A628" s="10"/>
      <c r="B628" s="10"/>
      <c r="C628" s="80"/>
      <c r="D628" s="10"/>
      <c r="E628" s="81"/>
      <c r="F628" s="81"/>
      <c r="G628" s="81"/>
      <c r="H628" s="82"/>
      <c r="I628" s="10"/>
      <c r="J628" s="10"/>
      <c r="K628" s="10"/>
      <c r="L628" s="10"/>
      <c r="M628" s="10"/>
      <c r="N628" s="10"/>
      <c r="O628" s="10"/>
      <c r="P628" s="10"/>
      <c r="Q628" s="10"/>
      <c r="R628" s="10"/>
      <c r="S628" s="10"/>
      <c r="T628" s="10"/>
      <c r="U628" s="10"/>
      <c r="V628" s="10"/>
      <c r="W628" s="10"/>
      <c r="X628" s="10"/>
      <c r="Y628" s="10"/>
      <c r="Z628" s="10"/>
      <c r="AA628" s="10"/>
      <c r="AB628" s="10"/>
      <c r="AC628" s="10"/>
    </row>
    <row r="629" ht="12.75" spans="1:29">
      <c r="A629" s="10"/>
      <c r="B629" s="10"/>
      <c r="C629" s="80"/>
      <c r="D629" s="10"/>
      <c r="E629" s="81"/>
      <c r="F629" s="81"/>
      <c r="G629" s="81"/>
      <c r="H629" s="82"/>
      <c r="I629" s="10"/>
      <c r="J629" s="10"/>
      <c r="K629" s="10"/>
      <c r="L629" s="10"/>
      <c r="M629" s="10"/>
      <c r="N629" s="10"/>
      <c r="O629" s="10"/>
      <c r="P629" s="10"/>
      <c r="Q629" s="10"/>
      <c r="R629" s="10"/>
      <c r="S629" s="10"/>
      <c r="T629" s="10"/>
      <c r="U629" s="10"/>
      <c r="V629" s="10"/>
      <c r="W629" s="10"/>
      <c r="X629" s="10"/>
      <c r="Y629" s="10"/>
      <c r="Z629" s="10"/>
      <c r="AA629" s="10"/>
      <c r="AB629" s="10"/>
      <c r="AC629" s="10"/>
    </row>
    <row r="630" ht="12.75" spans="1:29">
      <c r="A630" s="10"/>
      <c r="B630" s="10"/>
      <c r="C630" s="80"/>
      <c r="D630" s="10"/>
      <c r="E630" s="81"/>
      <c r="F630" s="81"/>
      <c r="G630" s="81"/>
      <c r="H630" s="82"/>
      <c r="I630" s="10"/>
      <c r="J630" s="10"/>
      <c r="K630" s="10"/>
      <c r="L630" s="10"/>
      <c r="M630" s="10"/>
      <c r="N630" s="10"/>
      <c r="O630" s="10"/>
      <c r="P630" s="10"/>
      <c r="Q630" s="10"/>
      <c r="R630" s="10"/>
      <c r="S630" s="10"/>
      <c r="T630" s="10"/>
      <c r="U630" s="10"/>
      <c r="V630" s="10"/>
      <c r="W630" s="10"/>
      <c r="X630" s="10"/>
      <c r="Y630" s="10"/>
      <c r="Z630" s="10"/>
      <c r="AA630" s="10"/>
      <c r="AB630" s="10"/>
      <c r="AC630" s="10"/>
    </row>
    <row r="631" ht="12.75" spans="1:29">
      <c r="A631" s="10"/>
      <c r="B631" s="10"/>
      <c r="C631" s="80"/>
      <c r="D631" s="10"/>
      <c r="E631" s="81"/>
      <c r="F631" s="81"/>
      <c r="G631" s="81"/>
      <c r="H631" s="82"/>
      <c r="I631" s="10"/>
      <c r="J631" s="10"/>
      <c r="K631" s="10"/>
      <c r="L631" s="10"/>
      <c r="M631" s="10"/>
      <c r="N631" s="10"/>
      <c r="O631" s="10"/>
      <c r="P631" s="10"/>
      <c r="Q631" s="10"/>
      <c r="R631" s="10"/>
      <c r="S631" s="10"/>
      <c r="T631" s="10"/>
      <c r="U631" s="10"/>
      <c r="V631" s="10"/>
      <c r="W631" s="10"/>
      <c r="X631" s="10"/>
      <c r="Y631" s="10"/>
      <c r="Z631" s="10"/>
      <c r="AA631" s="10"/>
      <c r="AB631" s="10"/>
      <c r="AC631" s="10"/>
    </row>
    <row r="632" ht="12.75" spans="1:29">
      <c r="A632" s="10"/>
      <c r="B632" s="10"/>
      <c r="C632" s="80"/>
      <c r="D632" s="10"/>
      <c r="E632" s="81"/>
      <c r="F632" s="81"/>
      <c r="G632" s="81"/>
      <c r="H632" s="82"/>
      <c r="I632" s="10"/>
      <c r="J632" s="10"/>
      <c r="K632" s="10"/>
      <c r="L632" s="10"/>
      <c r="M632" s="10"/>
      <c r="N632" s="10"/>
      <c r="O632" s="10"/>
      <c r="P632" s="10"/>
      <c r="Q632" s="10"/>
      <c r="R632" s="10"/>
      <c r="S632" s="10"/>
      <c r="T632" s="10"/>
      <c r="U632" s="10"/>
      <c r="V632" s="10"/>
      <c r="W632" s="10"/>
      <c r="X632" s="10"/>
      <c r="Y632" s="10"/>
      <c r="Z632" s="10"/>
      <c r="AA632" s="10"/>
      <c r="AB632" s="10"/>
      <c r="AC632" s="10"/>
    </row>
    <row r="633" ht="12.75" spans="1:29">
      <c r="A633" s="10"/>
      <c r="B633" s="10"/>
      <c r="C633" s="80"/>
      <c r="D633" s="10"/>
      <c r="E633" s="81"/>
      <c r="F633" s="81"/>
      <c r="G633" s="81"/>
      <c r="H633" s="82"/>
      <c r="I633" s="10"/>
      <c r="J633" s="10"/>
      <c r="K633" s="10"/>
      <c r="L633" s="10"/>
      <c r="M633" s="10"/>
      <c r="N633" s="10"/>
      <c r="O633" s="10"/>
      <c r="P633" s="10"/>
      <c r="Q633" s="10"/>
      <c r="R633" s="10"/>
      <c r="S633" s="10"/>
      <c r="T633" s="10"/>
      <c r="U633" s="10"/>
      <c r="V633" s="10"/>
      <c r="W633" s="10"/>
      <c r="X633" s="10"/>
      <c r="Y633" s="10"/>
      <c r="Z633" s="10"/>
      <c r="AA633" s="10"/>
      <c r="AB633" s="10"/>
      <c r="AC633" s="10"/>
    </row>
    <row r="634" ht="12.75" spans="1:29">
      <c r="A634" s="10"/>
      <c r="B634" s="10"/>
      <c r="C634" s="80"/>
      <c r="D634" s="10"/>
      <c r="E634" s="81"/>
      <c r="F634" s="81"/>
      <c r="G634" s="81"/>
      <c r="H634" s="82"/>
      <c r="I634" s="10"/>
      <c r="J634" s="10"/>
      <c r="K634" s="10"/>
      <c r="L634" s="10"/>
      <c r="M634" s="10"/>
      <c r="N634" s="10"/>
      <c r="O634" s="10"/>
      <c r="P634" s="10"/>
      <c r="Q634" s="10"/>
      <c r="R634" s="10"/>
      <c r="S634" s="10"/>
      <c r="T634" s="10"/>
      <c r="U634" s="10"/>
      <c r="V634" s="10"/>
      <c r="W634" s="10"/>
      <c r="X634" s="10"/>
      <c r="Y634" s="10"/>
      <c r="Z634" s="10"/>
      <c r="AA634" s="10"/>
      <c r="AB634" s="10"/>
      <c r="AC634" s="10"/>
    </row>
    <row r="635" ht="12.75" spans="1:29">
      <c r="A635" s="10"/>
      <c r="B635" s="10"/>
      <c r="C635" s="80"/>
      <c r="D635" s="10"/>
      <c r="E635" s="81"/>
      <c r="F635" s="81"/>
      <c r="G635" s="81"/>
      <c r="H635" s="82"/>
      <c r="I635" s="10"/>
      <c r="J635" s="10"/>
      <c r="K635" s="10"/>
      <c r="L635" s="10"/>
      <c r="M635" s="10"/>
      <c r="N635" s="10"/>
      <c r="O635" s="10"/>
      <c r="P635" s="10"/>
      <c r="Q635" s="10"/>
      <c r="R635" s="10"/>
      <c r="S635" s="10"/>
      <c r="T635" s="10"/>
      <c r="U635" s="10"/>
      <c r="V635" s="10"/>
      <c r="W635" s="10"/>
      <c r="X635" s="10"/>
      <c r="Y635" s="10"/>
      <c r="Z635" s="10"/>
      <c r="AA635" s="10"/>
      <c r="AB635" s="10"/>
      <c r="AC635" s="10"/>
    </row>
    <row r="636" ht="12.75" spans="1:29">
      <c r="A636" s="10"/>
      <c r="B636" s="10"/>
      <c r="C636" s="80"/>
      <c r="D636" s="10"/>
      <c r="E636" s="81"/>
      <c r="F636" s="81"/>
      <c r="G636" s="81"/>
      <c r="H636" s="82"/>
      <c r="I636" s="10"/>
      <c r="J636" s="10"/>
      <c r="K636" s="10"/>
      <c r="L636" s="10"/>
      <c r="M636" s="10"/>
      <c r="N636" s="10"/>
      <c r="O636" s="10"/>
      <c r="P636" s="10"/>
      <c r="Q636" s="10"/>
      <c r="R636" s="10"/>
      <c r="S636" s="10"/>
      <c r="T636" s="10"/>
      <c r="U636" s="10"/>
      <c r="V636" s="10"/>
      <c r="W636" s="10"/>
      <c r="X636" s="10"/>
      <c r="Y636" s="10"/>
      <c r="Z636" s="10"/>
      <c r="AA636" s="10"/>
      <c r="AB636" s="10"/>
      <c r="AC636" s="10"/>
    </row>
    <row r="637" ht="12.75" spans="1:29">
      <c r="A637" s="10"/>
      <c r="B637" s="10"/>
      <c r="C637" s="80"/>
      <c r="D637" s="10"/>
      <c r="E637" s="81"/>
      <c r="F637" s="81"/>
      <c r="G637" s="81"/>
      <c r="H637" s="82"/>
      <c r="I637" s="10"/>
      <c r="J637" s="10"/>
      <c r="K637" s="10"/>
      <c r="L637" s="10"/>
      <c r="M637" s="10"/>
      <c r="N637" s="10"/>
      <c r="O637" s="10"/>
      <c r="P637" s="10"/>
      <c r="Q637" s="10"/>
      <c r="R637" s="10"/>
      <c r="S637" s="10"/>
      <c r="T637" s="10"/>
      <c r="U637" s="10"/>
      <c r="V637" s="10"/>
      <c r="W637" s="10"/>
      <c r="X637" s="10"/>
      <c r="Y637" s="10"/>
      <c r="Z637" s="10"/>
      <c r="AA637" s="10"/>
      <c r="AB637" s="10"/>
      <c r="AC637" s="10"/>
    </row>
    <row r="638" ht="12.75" spans="1:29">
      <c r="A638" s="10"/>
      <c r="B638" s="10"/>
      <c r="C638" s="80"/>
      <c r="D638" s="10"/>
      <c r="E638" s="81"/>
      <c r="F638" s="81"/>
      <c r="G638" s="81"/>
      <c r="H638" s="82"/>
      <c r="I638" s="10"/>
      <c r="J638" s="10"/>
      <c r="K638" s="10"/>
      <c r="L638" s="10"/>
      <c r="M638" s="10"/>
      <c r="N638" s="10"/>
      <c r="O638" s="10"/>
      <c r="P638" s="10"/>
      <c r="Q638" s="10"/>
      <c r="R638" s="10"/>
      <c r="S638" s="10"/>
      <c r="T638" s="10"/>
      <c r="U638" s="10"/>
      <c r="V638" s="10"/>
      <c r="W638" s="10"/>
      <c r="X638" s="10"/>
      <c r="Y638" s="10"/>
      <c r="Z638" s="10"/>
      <c r="AA638" s="10"/>
      <c r="AB638" s="10"/>
      <c r="AC638" s="10"/>
    </row>
    <row r="639" ht="12.75" spans="1:29">
      <c r="A639" s="10"/>
      <c r="B639" s="10"/>
      <c r="C639" s="80"/>
      <c r="D639" s="10"/>
      <c r="E639" s="81"/>
      <c r="F639" s="81"/>
      <c r="G639" s="81"/>
      <c r="H639" s="82"/>
      <c r="I639" s="10"/>
      <c r="J639" s="10"/>
      <c r="K639" s="10"/>
      <c r="L639" s="10"/>
      <c r="M639" s="10"/>
      <c r="N639" s="10"/>
      <c r="O639" s="10"/>
      <c r="P639" s="10"/>
      <c r="Q639" s="10"/>
      <c r="R639" s="10"/>
      <c r="S639" s="10"/>
      <c r="T639" s="10"/>
      <c r="U639" s="10"/>
      <c r="V639" s="10"/>
      <c r="W639" s="10"/>
      <c r="X639" s="10"/>
      <c r="Y639" s="10"/>
      <c r="Z639" s="10"/>
      <c r="AA639" s="10"/>
      <c r="AB639" s="10"/>
      <c r="AC639" s="10"/>
    </row>
    <row r="640" ht="12.75" spans="1:29">
      <c r="A640" s="10"/>
      <c r="B640" s="10"/>
      <c r="C640" s="80"/>
      <c r="D640" s="10"/>
      <c r="E640" s="81"/>
      <c r="F640" s="81"/>
      <c r="G640" s="81"/>
      <c r="H640" s="82"/>
      <c r="I640" s="10"/>
      <c r="J640" s="10"/>
      <c r="K640" s="10"/>
      <c r="L640" s="10"/>
      <c r="M640" s="10"/>
      <c r="N640" s="10"/>
      <c r="O640" s="10"/>
      <c r="P640" s="10"/>
      <c r="Q640" s="10"/>
      <c r="R640" s="10"/>
      <c r="S640" s="10"/>
      <c r="T640" s="10"/>
      <c r="U640" s="10"/>
      <c r="V640" s="10"/>
      <c r="W640" s="10"/>
      <c r="X640" s="10"/>
      <c r="Y640" s="10"/>
      <c r="Z640" s="10"/>
      <c r="AA640" s="10"/>
      <c r="AB640" s="10"/>
      <c r="AC640" s="10"/>
    </row>
    <row r="641" ht="12.75" spans="1:29">
      <c r="A641" s="10"/>
      <c r="B641" s="10"/>
      <c r="C641" s="80"/>
      <c r="D641" s="10"/>
      <c r="E641" s="81"/>
      <c r="F641" s="81"/>
      <c r="G641" s="81"/>
      <c r="H641" s="82"/>
      <c r="I641" s="10"/>
      <c r="J641" s="10"/>
      <c r="K641" s="10"/>
      <c r="L641" s="10"/>
      <c r="M641" s="10"/>
      <c r="N641" s="10"/>
      <c r="O641" s="10"/>
      <c r="P641" s="10"/>
      <c r="Q641" s="10"/>
      <c r="R641" s="10"/>
      <c r="S641" s="10"/>
      <c r="T641" s="10"/>
      <c r="U641" s="10"/>
      <c r="V641" s="10"/>
      <c r="W641" s="10"/>
      <c r="X641" s="10"/>
      <c r="Y641" s="10"/>
      <c r="Z641" s="10"/>
      <c r="AA641" s="10"/>
      <c r="AB641" s="10"/>
      <c r="AC641" s="10"/>
    </row>
    <row r="642" ht="12.75" spans="1:29">
      <c r="A642" s="10"/>
      <c r="B642" s="10"/>
      <c r="C642" s="80"/>
      <c r="D642" s="10"/>
      <c r="E642" s="81"/>
      <c r="F642" s="81"/>
      <c r="G642" s="81"/>
      <c r="H642" s="82"/>
      <c r="I642" s="10"/>
      <c r="J642" s="10"/>
      <c r="K642" s="10"/>
      <c r="L642" s="10"/>
      <c r="M642" s="10"/>
      <c r="N642" s="10"/>
      <c r="O642" s="10"/>
      <c r="P642" s="10"/>
      <c r="Q642" s="10"/>
      <c r="R642" s="10"/>
      <c r="S642" s="10"/>
      <c r="T642" s="10"/>
      <c r="U642" s="10"/>
      <c r="V642" s="10"/>
      <c r="W642" s="10"/>
      <c r="X642" s="10"/>
      <c r="Y642" s="10"/>
      <c r="Z642" s="10"/>
      <c r="AA642" s="10"/>
      <c r="AB642" s="10"/>
      <c r="AC642" s="10"/>
    </row>
    <row r="643" ht="12.75" spans="1:29">
      <c r="A643" s="10"/>
      <c r="B643" s="10"/>
      <c r="C643" s="80"/>
      <c r="D643" s="10"/>
      <c r="E643" s="81"/>
      <c r="F643" s="81"/>
      <c r="G643" s="81"/>
      <c r="H643" s="82"/>
      <c r="I643" s="10"/>
      <c r="J643" s="10"/>
      <c r="K643" s="10"/>
      <c r="L643" s="10"/>
      <c r="M643" s="10"/>
      <c r="N643" s="10"/>
      <c r="O643" s="10"/>
      <c r="P643" s="10"/>
      <c r="Q643" s="10"/>
      <c r="R643" s="10"/>
      <c r="S643" s="10"/>
      <c r="T643" s="10"/>
      <c r="U643" s="10"/>
      <c r="V643" s="10"/>
      <c r="W643" s="10"/>
      <c r="X643" s="10"/>
      <c r="Y643" s="10"/>
      <c r="Z643" s="10"/>
      <c r="AA643" s="10"/>
      <c r="AB643" s="10"/>
      <c r="AC643" s="10"/>
    </row>
    <row r="644" ht="12.75" spans="1:29">
      <c r="A644" s="10"/>
      <c r="B644" s="10"/>
      <c r="C644" s="80"/>
      <c r="D644" s="10"/>
      <c r="E644" s="81"/>
      <c r="F644" s="81"/>
      <c r="G644" s="81"/>
      <c r="H644" s="82"/>
      <c r="I644" s="10"/>
      <c r="J644" s="10"/>
      <c r="K644" s="10"/>
      <c r="L644" s="10"/>
      <c r="M644" s="10"/>
      <c r="N644" s="10"/>
      <c r="O644" s="10"/>
      <c r="P644" s="10"/>
      <c r="Q644" s="10"/>
      <c r="R644" s="10"/>
      <c r="S644" s="10"/>
      <c r="T644" s="10"/>
      <c r="U644" s="10"/>
      <c r="V644" s="10"/>
      <c r="W644" s="10"/>
      <c r="X644" s="10"/>
      <c r="Y644" s="10"/>
      <c r="Z644" s="10"/>
      <c r="AA644" s="10"/>
      <c r="AB644" s="10"/>
      <c r="AC644" s="10"/>
    </row>
    <row r="645" ht="12.75" spans="1:29">
      <c r="A645" s="10"/>
      <c r="B645" s="10"/>
      <c r="C645" s="80"/>
      <c r="D645" s="10"/>
      <c r="E645" s="81"/>
      <c r="F645" s="81"/>
      <c r="G645" s="81"/>
      <c r="H645" s="82"/>
      <c r="I645" s="10"/>
      <c r="J645" s="10"/>
      <c r="K645" s="10"/>
      <c r="L645" s="10"/>
      <c r="M645" s="10"/>
      <c r="N645" s="10"/>
      <c r="O645" s="10"/>
      <c r="P645" s="10"/>
      <c r="Q645" s="10"/>
      <c r="R645" s="10"/>
      <c r="S645" s="10"/>
      <c r="T645" s="10"/>
      <c r="U645" s="10"/>
      <c r="V645" s="10"/>
      <c r="W645" s="10"/>
      <c r="X645" s="10"/>
      <c r="Y645" s="10"/>
      <c r="Z645" s="10"/>
      <c r="AA645" s="10"/>
      <c r="AB645" s="10"/>
      <c r="AC645" s="10"/>
    </row>
    <row r="646" ht="12.75" spans="1:29">
      <c r="A646" s="10"/>
      <c r="B646" s="10"/>
      <c r="C646" s="80"/>
      <c r="D646" s="10"/>
      <c r="E646" s="81"/>
      <c r="F646" s="81"/>
      <c r="G646" s="81"/>
      <c r="H646" s="82"/>
      <c r="I646" s="10"/>
      <c r="J646" s="10"/>
      <c r="K646" s="10"/>
      <c r="L646" s="10"/>
      <c r="M646" s="10"/>
      <c r="N646" s="10"/>
      <c r="O646" s="10"/>
      <c r="P646" s="10"/>
      <c r="Q646" s="10"/>
      <c r="R646" s="10"/>
      <c r="S646" s="10"/>
      <c r="T646" s="10"/>
      <c r="U646" s="10"/>
      <c r="V646" s="10"/>
      <c r="W646" s="10"/>
      <c r="X646" s="10"/>
      <c r="Y646" s="10"/>
      <c r="Z646" s="10"/>
      <c r="AA646" s="10"/>
      <c r="AB646" s="10"/>
      <c r="AC646" s="10"/>
    </row>
    <row r="647" ht="12.75" spans="1:29">
      <c r="A647" s="10"/>
      <c r="B647" s="10"/>
      <c r="C647" s="80"/>
      <c r="D647" s="10"/>
      <c r="E647" s="81"/>
      <c r="F647" s="81"/>
      <c r="G647" s="81"/>
      <c r="H647" s="82"/>
      <c r="I647" s="10"/>
      <c r="J647" s="10"/>
      <c r="K647" s="10"/>
      <c r="L647" s="10"/>
      <c r="M647" s="10"/>
      <c r="N647" s="10"/>
      <c r="O647" s="10"/>
      <c r="P647" s="10"/>
      <c r="Q647" s="10"/>
      <c r="R647" s="10"/>
      <c r="S647" s="10"/>
      <c r="T647" s="10"/>
      <c r="U647" s="10"/>
      <c r="V647" s="10"/>
      <c r="W647" s="10"/>
      <c r="X647" s="10"/>
      <c r="Y647" s="10"/>
      <c r="Z647" s="10"/>
      <c r="AA647" s="10"/>
      <c r="AB647" s="10"/>
      <c r="AC647" s="10"/>
    </row>
    <row r="648" ht="12.75" spans="1:29">
      <c r="A648" s="10"/>
      <c r="B648" s="10"/>
      <c r="C648" s="80"/>
      <c r="D648" s="10"/>
      <c r="E648" s="81"/>
      <c r="F648" s="81"/>
      <c r="G648" s="81"/>
      <c r="H648" s="82"/>
      <c r="I648" s="10"/>
      <c r="J648" s="10"/>
      <c r="K648" s="10"/>
      <c r="L648" s="10"/>
      <c r="M648" s="10"/>
      <c r="N648" s="10"/>
      <c r="O648" s="10"/>
      <c r="P648" s="10"/>
      <c r="Q648" s="10"/>
      <c r="R648" s="10"/>
      <c r="S648" s="10"/>
      <c r="T648" s="10"/>
      <c r="U648" s="10"/>
      <c r="V648" s="10"/>
      <c r="W648" s="10"/>
      <c r="X648" s="10"/>
      <c r="Y648" s="10"/>
      <c r="Z648" s="10"/>
      <c r="AA648" s="10"/>
      <c r="AB648" s="10"/>
      <c r="AC648" s="10"/>
    </row>
    <row r="649" ht="12.75" spans="1:29">
      <c r="A649" s="10"/>
      <c r="B649" s="10"/>
      <c r="C649" s="80"/>
      <c r="D649" s="10"/>
      <c r="E649" s="81"/>
      <c r="F649" s="81"/>
      <c r="G649" s="81"/>
      <c r="H649" s="82"/>
      <c r="I649" s="10"/>
      <c r="J649" s="10"/>
      <c r="K649" s="10"/>
      <c r="L649" s="10"/>
      <c r="M649" s="10"/>
      <c r="N649" s="10"/>
      <c r="O649" s="10"/>
      <c r="P649" s="10"/>
      <c r="Q649" s="10"/>
      <c r="R649" s="10"/>
      <c r="S649" s="10"/>
      <c r="T649" s="10"/>
      <c r="U649" s="10"/>
      <c r="V649" s="10"/>
      <c r="W649" s="10"/>
      <c r="X649" s="10"/>
      <c r="Y649" s="10"/>
      <c r="Z649" s="10"/>
      <c r="AA649" s="10"/>
      <c r="AB649" s="10"/>
      <c r="AC649" s="10"/>
    </row>
    <row r="650" ht="12.75" spans="1:29">
      <c r="A650" s="10"/>
      <c r="B650" s="10"/>
      <c r="C650" s="80"/>
      <c r="D650" s="10"/>
      <c r="E650" s="81"/>
      <c r="F650" s="81"/>
      <c r="G650" s="81"/>
      <c r="H650" s="82"/>
      <c r="I650" s="10"/>
      <c r="J650" s="10"/>
      <c r="K650" s="10"/>
      <c r="L650" s="10"/>
      <c r="M650" s="10"/>
      <c r="N650" s="10"/>
      <c r="O650" s="10"/>
      <c r="P650" s="10"/>
      <c r="Q650" s="10"/>
      <c r="R650" s="10"/>
      <c r="S650" s="10"/>
      <c r="T650" s="10"/>
      <c r="U650" s="10"/>
      <c r="V650" s="10"/>
      <c r="W650" s="10"/>
      <c r="X650" s="10"/>
      <c r="Y650" s="10"/>
      <c r="Z650" s="10"/>
      <c r="AA650" s="10"/>
      <c r="AB650" s="10"/>
      <c r="AC650" s="10"/>
    </row>
    <row r="651" ht="12.75" spans="1:29">
      <c r="A651" s="10"/>
      <c r="B651" s="10"/>
      <c r="C651" s="80"/>
      <c r="D651" s="10"/>
      <c r="E651" s="81"/>
      <c r="F651" s="81"/>
      <c r="G651" s="81"/>
      <c r="H651" s="82"/>
      <c r="I651" s="10"/>
      <c r="J651" s="10"/>
      <c r="K651" s="10"/>
      <c r="L651" s="10"/>
      <c r="M651" s="10"/>
      <c r="N651" s="10"/>
      <c r="O651" s="10"/>
      <c r="P651" s="10"/>
      <c r="Q651" s="10"/>
      <c r="R651" s="10"/>
      <c r="S651" s="10"/>
      <c r="T651" s="10"/>
      <c r="U651" s="10"/>
      <c r="V651" s="10"/>
      <c r="W651" s="10"/>
      <c r="X651" s="10"/>
      <c r="Y651" s="10"/>
      <c r="Z651" s="10"/>
      <c r="AA651" s="10"/>
      <c r="AB651" s="10"/>
      <c r="AC651" s="10"/>
    </row>
    <row r="652" ht="12.75" spans="1:29">
      <c r="A652" s="10"/>
      <c r="B652" s="10"/>
      <c r="C652" s="80"/>
      <c r="D652" s="10"/>
      <c r="E652" s="81"/>
      <c r="F652" s="81"/>
      <c r="G652" s="81"/>
      <c r="H652" s="82"/>
      <c r="I652" s="10"/>
      <c r="J652" s="10"/>
      <c r="K652" s="10"/>
      <c r="L652" s="10"/>
      <c r="M652" s="10"/>
      <c r="N652" s="10"/>
      <c r="O652" s="10"/>
      <c r="P652" s="10"/>
      <c r="Q652" s="10"/>
      <c r="R652" s="10"/>
      <c r="S652" s="10"/>
      <c r="T652" s="10"/>
      <c r="U652" s="10"/>
      <c r="V652" s="10"/>
      <c r="W652" s="10"/>
      <c r="X652" s="10"/>
      <c r="Y652" s="10"/>
      <c r="Z652" s="10"/>
      <c r="AA652" s="10"/>
      <c r="AB652" s="10"/>
      <c r="AC652" s="10"/>
    </row>
    <row r="653" ht="12.75" spans="1:29">
      <c r="A653" s="10"/>
      <c r="B653" s="10"/>
      <c r="C653" s="80"/>
      <c r="D653" s="10"/>
      <c r="E653" s="81"/>
      <c r="F653" s="81"/>
      <c r="G653" s="81"/>
      <c r="H653" s="82"/>
      <c r="I653" s="10"/>
      <c r="J653" s="10"/>
      <c r="K653" s="10"/>
      <c r="L653" s="10"/>
      <c r="M653" s="10"/>
      <c r="N653" s="10"/>
      <c r="O653" s="10"/>
      <c r="P653" s="10"/>
      <c r="Q653" s="10"/>
      <c r="R653" s="10"/>
      <c r="S653" s="10"/>
      <c r="T653" s="10"/>
      <c r="U653" s="10"/>
      <c r="V653" s="10"/>
      <c r="W653" s="10"/>
      <c r="X653" s="10"/>
      <c r="Y653" s="10"/>
      <c r="Z653" s="10"/>
      <c r="AA653" s="10"/>
      <c r="AB653" s="10"/>
      <c r="AC653" s="10"/>
    </row>
    <row r="654" ht="12.75" spans="1:29">
      <c r="A654" s="10"/>
      <c r="B654" s="10"/>
      <c r="C654" s="80"/>
      <c r="D654" s="10"/>
      <c r="E654" s="81"/>
      <c r="F654" s="81"/>
      <c r="G654" s="81"/>
      <c r="H654" s="82"/>
      <c r="I654" s="10"/>
      <c r="J654" s="10"/>
      <c r="K654" s="10"/>
      <c r="L654" s="10"/>
      <c r="M654" s="10"/>
      <c r="N654" s="10"/>
      <c r="O654" s="10"/>
      <c r="P654" s="10"/>
      <c r="Q654" s="10"/>
      <c r="R654" s="10"/>
      <c r="S654" s="10"/>
      <c r="T654" s="10"/>
      <c r="U654" s="10"/>
      <c r="V654" s="10"/>
      <c r="W654" s="10"/>
      <c r="X654" s="10"/>
      <c r="Y654" s="10"/>
      <c r="Z654" s="10"/>
      <c r="AA654" s="10"/>
      <c r="AB654" s="10"/>
      <c r="AC654" s="10"/>
    </row>
    <row r="655" ht="12.75" spans="1:29">
      <c r="A655" s="10"/>
      <c r="B655" s="10"/>
      <c r="C655" s="80"/>
      <c r="D655" s="10"/>
      <c r="E655" s="81"/>
      <c r="F655" s="81"/>
      <c r="G655" s="81"/>
      <c r="H655" s="82"/>
      <c r="I655" s="10"/>
      <c r="J655" s="10"/>
      <c r="K655" s="10"/>
      <c r="L655" s="10"/>
      <c r="M655" s="10"/>
      <c r="N655" s="10"/>
      <c r="O655" s="10"/>
      <c r="P655" s="10"/>
      <c r="Q655" s="10"/>
      <c r="R655" s="10"/>
      <c r="S655" s="10"/>
      <c r="T655" s="10"/>
      <c r="U655" s="10"/>
      <c r="V655" s="10"/>
      <c r="W655" s="10"/>
      <c r="X655" s="10"/>
      <c r="Y655" s="10"/>
      <c r="Z655" s="10"/>
      <c r="AA655" s="10"/>
      <c r="AB655" s="10"/>
      <c r="AC655" s="10"/>
    </row>
    <row r="656" ht="12.75" spans="1:29">
      <c r="A656" s="10"/>
      <c r="B656" s="10"/>
      <c r="C656" s="80"/>
      <c r="D656" s="10"/>
      <c r="E656" s="81"/>
      <c r="F656" s="81"/>
      <c r="G656" s="81"/>
      <c r="H656" s="82"/>
      <c r="I656" s="10"/>
      <c r="J656" s="10"/>
      <c r="K656" s="10"/>
      <c r="L656" s="10"/>
      <c r="M656" s="10"/>
      <c r="N656" s="10"/>
      <c r="O656" s="10"/>
      <c r="P656" s="10"/>
      <c r="Q656" s="10"/>
      <c r="R656" s="10"/>
      <c r="S656" s="10"/>
      <c r="T656" s="10"/>
      <c r="U656" s="10"/>
      <c r="V656" s="10"/>
      <c r="W656" s="10"/>
      <c r="X656" s="10"/>
      <c r="Y656" s="10"/>
      <c r="Z656" s="10"/>
      <c r="AA656" s="10"/>
      <c r="AB656" s="10"/>
      <c r="AC656" s="10"/>
    </row>
    <row r="657" ht="12.75" spans="1:29">
      <c r="A657" s="10"/>
      <c r="B657" s="10"/>
      <c r="C657" s="80"/>
      <c r="D657" s="10"/>
      <c r="E657" s="81"/>
      <c r="F657" s="81"/>
      <c r="G657" s="81"/>
      <c r="H657" s="82"/>
      <c r="I657" s="10"/>
      <c r="J657" s="10"/>
      <c r="K657" s="10"/>
      <c r="L657" s="10"/>
      <c r="M657" s="10"/>
      <c r="N657" s="10"/>
      <c r="O657" s="10"/>
      <c r="P657" s="10"/>
      <c r="Q657" s="10"/>
      <c r="R657" s="10"/>
      <c r="S657" s="10"/>
      <c r="T657" s="10"/>
      <c r="U657" s="10"/>
      <c r="V657" s="10"/>
      <c r="W657" s="10"/>
      <c r="X657" s="10"/>
      <c r="Y657" s="10"/>
      <c r="Z657" s="10"/>
      <c r="AA657" s="10"/>
      <c r="AB657" s="10"/>
      <c r="AC657" s="10"/>
    </row>
    <row r="658" ht="12.75" spans="1:29">
      <c r="A658" s="10"/>
      <c r="B658" s="10"/>
      <c r="C658" s="80"/>
      <c r="D658" s="10"/>
      <c r="E658" s="81"/>
      <c r="F658" s="81"/>
      <c r="G658" s="81"/>
      <c r="H658" s="82"/>
      <c r="I658" s="10"/>
      <c r="J658" s="10"/>
      <c r="K658" s="10"/>
      <c r="L658" s="10"/>
      <c r="M658" s="10"/>
      <c r="N658" s="10"/>
      <c r="O658" s="10"/>
      <c r="P658" s="10"/>
      <c r="Q658" s="10"/>
      <c r="R658" s="10"/>
      <c r="S658" s="10"/>
      <c r="T658" s="10"/>
      <c r="U658" s="10"/>
      <c r="V658" s="10"/>
      <c r="W658" s="10"/>
      <c r="X658" s="10"/>
      <c r="Y658" s="10"/>
      <c r="Z658" s="10"/>
      <c r="AA658" s="10"/>
      <c r="AB658" s="10"/>
      <c r="AC658" s="10"/>
    </row>
    <row r="659" ht="12.75" spans="1:29">
      <c r="A659" s="10"/>
      <c r="B659" s="10"/>
      <c r="C659" s="80"/>
      <c r="D659" s="10"/>
      <c r="E659" s="81"/>
      <c r="F659" s="81"/>
      <c r="G659" s="81"/>
      <c r="H659" s="82"/>
      <c r="I659" s="10"/>
      <c r="J659" s="10"/>
      <c r="K659" s="10"/>
      <c r="L659" s="10"/>
      <c r="M659" s="10"/>
      <c r="N659" s="10"/>
      <c r="O659" s="10"/>
      <c r="P659" s="10"/>
      <c r="Q659" s="10"/>
      <c r="R659" s="10"/>
      <c r="S659" s="10"/>
      <c r="T659" s="10"/>
      <c r="U659" s="10"/>
      <c r="V659" s="10"/>
      <c r="W659" s="10"/>
      <c r="X659" s="10"/>
      <c r="Y659" s="10"/>
      <c r="Z659" s="10"/>
      <c r="AA659" s="10"/>
      <c r="AB659" s="10"/>
      <c r="AC659" s="10"/>
    </row>
    <row r="660" ht="12.75" spans="1:29">
      <c r="A660" s="10"/>
      <c r="B660" s="10"/>
      <c r="C660" s="80"/>
      <c r="D660" s="10"/>
      <c r="E660" s="81"/>
      <c r="F660" s="81"/>
      <c r="G660" s="81"/>
      <c r="H660" s="82"/>
      <c r="I660" s="10"/>
      <c r="J660" s="10"/>
      <c r="K660" s="10"/>
      <c r="L660" s="10"/>
      <c r="M660" s="10"/>
      <c r="N660" s="10"/>
      <c r="O660" s="10"/>
      <c r="P660" s="10"/>
      <c r="Q660" s="10"/>
      <c r="R660" s="10"/>
      <c r="S660" s="10"/>
      <c r="T660" s="10"/>
      <c r="U660" s="10"/>
      <c r="V660" s="10"/>
      <c r="W660" s="10"/>
      <c r="X660" s="10"/>
      <c r="Y660" s="10"/>
      <c r="Z660" s="10"/>
      <c r="AA660" s="10"/>
      <c r="AB660" s="10"/>
      <c r="AC660" s="10"/>
    </row>
    <row r="661" ht="12.75" spans="1:29">
      <c r="A661" s="10"/>
      <c r="B661" s="10"/>
      <c r="C661" s="80"/>
      <c r="D661" s="10"/>
      <c r="E661" s="81"/>
      <c r="F661" s="81"/>
      <c r="G661" s="81"/>
      <c r="H661" s="82"/>
      <c r="I661" s="10"/>
      <c r="J661" s="10"/>
      <c r="K661" s="10"/>
      <c r="L661" s="10"/>
      <c r="M661" s="10"/>
      <c r="N661" s="10"/>
      <c r="O661" s="10"/>
      <c r="P661" s="10"/>
      <c r="Q661" s="10"/>
      <c r="R661" s="10"/>
      <c r="S661" s="10"/>
      <c r="T661" s="10"/>
      <c r="U661" s="10"/>
      <c r="V661" s="10"/>
      <c r="W661" s="10"/>
      <c r="X661" s="10"/>
      <c r="Y661" s="10"/>
      <c r="Z661" s="10"/>
      <c r="AA661" s="10"/>
      <c r="AB661" s="10"/>
      <c r="AC661" s="10"/>
    </row>
    <row r="662" ht="12.75" spans="1:29">
      <c r="A662" s="10"/>
      <c r="B662" s="10"/>
      <c r="C662" s="80"/>
      <c r="D662" s="10"/>
      <c r="E662" s="81"/>
      <c r="F662" s="81"/>
      <c r="G662" s="81"/>
      <c r="H662" s="82"/>
      <c r="I662" s="10"/>
      <c r="J662" s="10"/>
      <c r="K662" s="10"/>
      <c r="L662" s="10"/>
      <c r="M662" s="10"/>
      <c r="N662" s="10"/>
      <c r="O662" s="10"/>
      <c r="P662" s="10"/>
      <c r="Q662" s="10"/>
      <c r="R662" s="10"/>
      <c r="S662" s="10"/>
      <c r="T662" s="10"/>
      <c r="U662" s="10"/>
      <c r="V662" s="10"/>
      <c r="W662" s="10"/>
      <c r="X662" s="10"/>
      <c r="Y662" s="10"/>
      <c r="Z662" s="10"/>
      <c r="AA662" s="10"/>
      <c r="AB662" s="10"/>
      <c r="AC662" s="10"/>
    </row>
    <row r="663" ht="12.75" spans="1:29">
      <c r="A663" s="10"/>
      <c r="B663" s="10"/>
      <c r="C663" s="80"/>
      <c r="D663" s="10"/>
      <c r="E663" s="81"/>
      <c r="F663" s="81"/>
      <c r="G663" s="81"/>
      <c r="H663" s="82"/>
      <c r="I663" s="10"/>
      <c r="J663" s="10"/>
      <c r="K663" s="10"/>
      <c r="L663" s="10"/>
      <c r="M663" s="10"/>
      <c r="N663" s="10"/>
      <c r="O663" s="10"/>
      <c r="P663" s="10"/>
      <c r="Q663" s="10"/>
      <c r="R663" s="10"/>
      <c r="S663" s="10"/>
      <c r="T663" s="10"/>
      <c r="U663" s="10"/>
      <c r="V663" s="10"/>
      <c r="W663" s="10"/>
      <c r="X663" s="10"/>
      <c r="Y663" s="10"/>
      <c r="Z663" s="10"/>
      <c r="AA663" s="10"/>
      <c r="AB663" s="10"/>
      <c r="AC663" s="10"/>
    </row>
    <row r="664" ht="12.75" spans="1:29">
      <c r="A664" s="10"/>
      <c r="B664" s="10"/>
      <c r="C664" s="80"/>
      <c r="D664" s="10"/>
      <c r="E664" s="81"/>
      <c r="F664" s="81"/>
      <c r="G664" s="81"/>
      <c r="H664" s="82"/>
      <c r="I664" s="10"/>
      <c r="J664" s="10"/>
      <c r="K664" s="10"/>
      <c r="L664" s="10"/>
      <c r="M664" s="10"/>
      <c r="N664" s="10"/>
      <c r="O664" s="10"/>
      <c r="P664" s="10"/>
      <c r="Q664" s="10"/>
      <c r="R664" s="10"/>
      <c r="S664" s="10"/>
      <c r="T664" s="10"/>
      <c r="U664" s="10"/>
      <c r="V664" s="10"/>
      <c r="W664" s="10"/>
      <c r="X664" s="10"/>
      <c r="Y664" s="10"/>
      <c r="Z664" s="10"/>
      <c r="AA664" s="10"/>
      <c r="AB664" s="10"/>
      <c r="AC664" s="10"/>
    </row>
    <row r="665" ht="12.75" spans="1:29">
      <c r="A665" s="10"/>
      <c r="B665" s="10"/>
      <c r="C665" s="80"/>
      <c r="D665" s="10"/>
      <c r="E665" s="81"/>
      <c r="F665" s="81"/>
      <c r="G665" s="81"/>
      <c r="H665" s="82"/>
      <c r="I665" s="10"/>
      <c r="J665" s="10"/>
      <c r="K665" s="10"/>
      <c r="L665" s="10"/>
      <c r="M665" s="10"/>
      <c r="N665" s="10"/>
      <c r="O665" s="10"/>
      <c r="P665" s="10"/>
      <c r="Q665" s="10"/>
      <c r="R665" s="10"/>
      <c r="S665" s="10"/>
      <c r="T665" s="10"/>
      <c r="U665" s="10"/>
      <c r="V665" s="10"/>
      <c r="W665" s="10"/>
      <c r="X665" s="10"/>
      <c r="Y665" s="10"/>
      <c r="Z665" s="10"/>
      <c r="AA665" s="10"/>
      <c r="AB665" s="10"/>
      <c r="AC665" s="10"/>
    </row>
    <row r="666" ht="12.75" spans="1:29">
      <c r="A666" s="10"/>
      <c r="B666" s="10"/>
      <c r="C666" s="80"/>
      <c r="D666" s="10"/>
      <c r="E666" s="81"/>
      <c r="F666" s="81"/>
      <c r="G666" s="81"/>
      <c r="H666" s="82"/>
      <c r="I666" s="10"/>
      <c r="J666" s="10"/>
      <c r="K666" s="10"/>
      <c r="L666" s="10"/>
      <c r="M666" s="10"/>
      <c r="N666" s="10"/>
      <c r="O666" s="10"/>
      <c r="P666" s="10"/>
      <c r="Q666" s="10"/>
      <c r="R666" s="10"/>
      <c r="S666" s="10"/>
      <c r="T666" s="10"/>
      <c r="U666" s="10"/>
      <c r="V666" s="10"/>
      <c r="W666" s="10"/>
      <c r="X666" s="10"/>
      <c r="Y666" s="10"/>
      <c r="Z666" s="10"/>
      <c r="AA666" s="10"/>
      <c r="AB666" s="10"/>
      <c r="AC666" s="10"/>
    </row>
    <row r="667" ht="12.75" spans="1:29">
      <c r="A667" s="10"/>
      <c r="B667" s="10"/>
      <c r="C667" s="80"/>
      <c r="D667" s="10"/>
      <c r="E667" s="81"/>
      <c r="F667" s="81"/>
      <c r="G667" s="81"/>
      <c r="H667" s="82"/>
      <c r="I667" s="10"/>
      <c r="J667" s="10"/>
      <c r="K667" s="10"/>
      <c r="L667" s="10"/>
      <c r="M667" s="10"/>
      <c r="N667" s="10"/>
      <c r="O667" s="10"/>
      <c r="P667" s="10"/>
      <c r="Q667" s="10"/>
      <c r="R667" s="10"/>
      <c r="S667" s="10"/>
      <c r="T667" s="10"/>
      <c r="U667" s="10"/>
      <c r="V667" s="10"/>
      <c r="W667" s="10"/>
      <c r="X667" s="10"/>
      <c r="Y667" s="10"/>
      <c r="Z667" s="10"/>
      <c r="AA667" s="10"/>
      <c r="AB667" s="10"/>
      <c r="AC667" s="10"/>
    </row>
    <row r="668" ht="12.75" spans="1:29">
      <c r="A668" s="10"/>
      <c r="B668" s="10"/>
      <c r="C668" s="80"/>
      <c r="D668" s="10"/>
      <c r="E668" s="81"/>
      <c r="F668" s="81"/>
      <c r="G668" s="81"/>
      <c r="H668" s="82"/>
      <c r="I668" s="10"/>
      <c r="J668" s="10"/>
      <c r="K668" s="10"/>
      <c r="L668" s="10"/>
      <c r="M668" s="10"/>
      <c r="N668" s="10"/>
      <c r="O668" s="10"/>
      <c r="P668" s="10"/>
      <c r="Q668" s="10"/>
      <c r="R668" s="10"/>
      <c r="S668" s="10"/>
      <c r="T668" s="10"/>
      <c r="U668" s="10"/>
      <c r="V668" s="10"/>
      <c r="W668" s="10"/>
      <c r="X668" s="10"/>
      <c r="Y668" s="10"/>
      <c r="Z668" s="10"/>
      <c r="AA668" s="10"/>
      <c r="AB668" s="10"/>
      <c r="AC668" s="10"/>
    </row>
    <row r="669" ht="12.75" spans="1:29">
      <c r="A669" s="10"/>
      <c r="B669" s="10"/>
      <c r="C669" s="80"/>
      <c r="D669" s="10"/>
      <c r="E669" s="81"/>
      <c r="F669" s="81"/>
      <c r="G669" s="81"/>
      <c r="H669" s="82"/>
      <c r="I669" s="10"/>
      <c r="J669" s="10"/>
      <c r="K669" s="10"/>
      <c r="L669" s="10"/>
      <c r="M669" s="10"/>
      <c r="N669" s="10"/>
      <c r="O669" s="10"/>
      <c r="P669" s="10"/>
      <c r="Q669" s="10"/>
      <c r="R669" s="10"/>
      <c r="S669" s="10"/>
      <c r="T669" s="10"/>
      <c r="U669" s="10"/>
      <c r="V669" s="10"/>
      <c r="W669" s="10"/>
      <c r="X669" s="10"/>
      <c r="Y669" s="10"/>
      <c r="Z669" s="10"/>
      <c r="AA669" s="10"/>
      <c r="AB669" s="10"/>
      <c r="AC669" s="10"/>
    </row>
    <row r="670" ht="12.75" spans="1:29">
      <c r="A670" s="10"/>
      <c r="B670" s="10"/>
      <c r="C670" s="80"/>
      <c r="D670" s="10"/>
      <c r="E670" s="81"/>
      <c r="F670" s="81"/>
      <c r="G670" s="81"/>
      <c r="H670" s="82"/>
      <c r="I670" s="10"/>
      <c r="J670" s="10"/>
      <c r="K670" s="10"/>
      <c r="L670" s="10"/>
      <c r="M670" s="10"/>
      <c r="N670" s="10"/>
      <c r="O670" s="10"/>
      <c r="P670" s="10"/>
      <c r="Q670" s="10"/>
      <c r="R670" s="10"/>
      <c r="S670" s="10"/>
      <c r="T670" s="10"/>
      <c r="U670" s="10"/>
      <c r="V670" s="10"/>
      <c r="W670" s="10"/>
      <c r="X670" s="10"/>
      <c r="Y670" s="10"/>
      <c r="Z670" s="10"/>
      <c r="AA670" s="10"/>
      <c r="AB670" s="10"/>
      <c r="AC670" s="10"/>
    </row>
    <row r="671" ht="12.75" spans="1:29">
      <c r="A671" s="10"/>
      <c r="B671" s="10"/>
      <c r="C671" s="80"/>
      <c r="D671" s="10"/>
      <c r="E671" s="81"/>
      <c r="F671" s="81"/>
      <c r="G671" s="81"/>
      <c r="H671" s="82"/>
      <c r="I671" s="10"/>
      <c r="J671" s="10"/>
      <c r="K671" s="10"/>
      <c r="L671" s="10"/>
      <c r="M671" s="10"/>
      <c r="N671" s="10"/>
      <c r="O671" s="10"/>
      <c r="P671" s="10"/>
      <c r="Q671" s="10"/>
      <c r="R671" s="10"/>
      <c r="S671" s="10"/>
      <c r="T671" s="10"/>
      <c r="U671" s="10"/>
      <c r="V671" s="10"/>
      <c r="W671" s="10"/>
      <c r="X671" s="10"/>
      <c r="Y671" s="10"/>
      <c r="Z671" s="10"/>
      <c r="AA671" s="10"/>
      <c r="AB671" s="10"/>
      <c r="AC671" s="10"/>
    </row>
    <row r="672" ht="12.75" spans="1:29">
      <c r="A672" s="10"/>
      <c r="B672" s="10"/>
      <c r="C672" s="80"/>
      <c r="D672" s="10"/>
      <c r="E672" s="81"/>
      <c r="F672" s="81"/>
      <c r="G672" s="81"/>
      <c r="H672" s="82"/>
      <c r="I672" s="10"/>
      <c r="J672" s="10"/>
      <c r="K672" s="10"/>
      <c r="L672" s="10"/>
      <c r="M672" s="10"/>
      <c r="N672" s="10"/>
      <c r="O672" s="10"/>
      <c r="P672" s="10"/>
      <c r="Q672" s="10"/>
      <c r="R672" s="10"/>
      <c r="S672" s="10"/>
      <c r="T672" s="10"/>
      <c r="U672" s="10"/>
      <c r="V672" s="10"/>
      <c r="W672" s="10"/>
      <c r="X672" s="10"/>
      <c r="Y672" s="10"/>
      <c r="Z672" s="10"/>
      <c r="AA672" s="10"/>
      <c r="AB672" s="10"/>
      <c r="AC672" s="10"/>
    </row>
    <row r="673" ht="12.75" spans="1:29">
      <c r="A673" s="10"/>
      <c r="B673" s="10"/>
      <c r="C673" s="80"/>
      <c r="D673" s="10"/>
      <c r="E673" s="81"/>
      <c r="F673" s="81"/>
      <c r="G673" s="81"/>
      <c r="H673" s="82"/>
      <c r="I673" s="10"/>
      <c r="J673" s="10"/>
      <c r="K673" s="10"/>
      <c r="L673" s="10"/>
      <c r="M673" s="10"/>
      <c r="N673" s="10"/>
      <c r="O673" s="10"/>
      <c r="P673" s="10"/>
      <c r="Q673" s="10"/>
      <c r="R673" s="10"/>
      <c r="S673" s="10"/>
      <c r="T673" s="10"/>
      <c r="U673" s="10"/>
      <c r="V673" s="10"/>
      <c r="W673" s="10"/>
      <c r="X673" s="10"/>
      <c r="Y673" s="10"/>
      <c r="Z673" s="10"/>
      <c r="AA673" s="10"/>
      <c r="AB673" s="10"/>
      <c r="AC673" s="10"/>
    </row>
    <row r="674" ht="12.75" spans="1:29">
      <c r="A674" s="10"/>
      <c r="B674" s="10"/>
      <c r="C674" s="80"/>
      <c r="D674" s="10"/>
      <c r="E674" s="81"/>
      <c r="F674" s="81"/>
      <c r="G674" s="81"/>
      <c r="H674" s="82"/>
      <c r="I674" s="10"/>
      <c r="J674" s="10"/>
      <c r="K674" s="10"/>
      <c r="L674" s="10"/>
      <c r="M674" s="10"/>
      <c r="N674" s="10"/>
      <c r="O674" s="10"/>
      <c r="P674" s="10"/>
      <c r="Q674" s="10"/>
      <c r="R674" s="10"/>
      <c r="S674" s="10"/>
      <c r="T674" s="10"/>
      <c r="U674" s="10"/>
      <c r="V674" s="10"/>
      <c r="W674" s="10"/>
      <c r="X674" s="10"/>
      <c r="Y674" s="10"/>
      <c r="Z674" s="10"/>
      <c r="AA674" s="10"/>
      <c r="AB674" s="10"/>
      <c r="AC674" s="10"/>
    </row>
    <row r="675" ht="12.75" spans="1:29">
      <c r="A675" s="10"/>
      <c r="B675" s="10"/>
      <c r="C675" s="80"/>
      <c r="D675" s="10"/>
      <c r="E675" s="81"/>
      <c r="F675" s="81"/>
      <c r="G675" s="81"/>
      <c r="H675" s="82"/>
      <c r="I675" s="10"/>
      <c r="J675" s="10"/>
      <c r="K675" s="10"/>
      <c r="L675" s="10"/>
      <c r="M675" s="10"/>
      <c r="N675" s="10"/>
      <c r="O675" s="10"/>
      <c r="P675" s="10"/>
      <c r="Q675" s="10"/>
      <c r="R675" s="10"/>
      <c r="S675" s="10"/>
      <c r="T675" s="10"/>
      <c r="U675" s="10"/>
      <c r="V675" s="10"/>
      <c r="W675" s="10"/>
      <c r="X675" s="10"/>
      <c r="Y675" s="10"/>
      <c r="Z675" s="10"/>
      <c r="AA675" s="10"/>
      <c r="AB675" s="10"/>
      <c r="AC675" s="10"/>
    </row>
    <row r="676" ht="12.75" spans="1:29">
      <c r="A676" s="10"/>
      <c r="B676" s="10"/>
      <c r="C676" s="80"/>
      <c r="D676" s="10"/>
      <c r="E676" s="81"/>
      <c r="F676" s="81"/>
      <c r="G676" s="81"/>
      <c r="H676" s="82"/>
      <c r="I676" s="10"/>
      <c r="J676" s="10"/>
      <c r="K676" s="10"/>
      <c r="L676" s="10"/>
      <c r="M676" s="10"/>
      <c r="N676" s="10"/>
      <c r="O676" s="10"/>
      <c r="P676" s="10"/>
      <c r="Q676" s="10"/>
      <c r="R676" s="10"/>
      <c r="S676" s="10"/>
      <c r="T676" s="10"/>
      <c r="U676" s="10"/>
      <c r="V676" s="10"/>
      <c r="W676" s="10"/>
      <c r="X676" s="10"/>
      <c r="Y676" s="10"/>
      <c r="Z676" s="10"/>
      <c r="AA676" s="10"/>
      <c r="AB676" s="10"/>
      <c r="AC676" s="10"/>
    </row>
    <row r="677" ht="12.75" spans="1:29">
      <c r="A677" s="10"/>
      <c r="B677" s="10"/>
      <c r="C677" s="80"/>
      <c r="D677" s="10"/>
      <c r="E677" s="81"/>
      <c r="F677" s="81"/>
      <c r="G677" s="81"/>
      <c r="H677" s="82"/>
      <c r="I677" s="10"/>
      <c r="J677" s="10"/>
      <c r="K677" s="10"/>
      <c r="L677" s="10"/>
      <c r="M677" s="10"/>
      <c r="N677" s="10"/>
      <c r="O677" s="10"/>
      <c r="P677" s="10"/>
      <c r="Q677" s="10"/>
      <c r="R677" s="10"/>
      <c r="S677" s="10"/>
      <c r="T677" s="10"/>
      <c r="U677" s="10"/>
      <c r="V677" s="10"/>
      <c r="W677" s="10"/>
      <c r="X677" s="10"/>
      <c r="Y677" s="10"/>
      <c r="Z677" s="10"/>
      <c r="AA677" s="10"/>
      <c r="AB677" s="10"/>
      <c r="AC677" s="10"/>
    </row>
    <row r="678" ht="12.75" spans="1:29">
      <c r="A678" s="10"/>
      <c r="B678" s="10"/>
      <c r="C678" s="80"/>
      <c r="D678" s="10"/>
      <c r="E678" s="81"/>
      <c r="F678" s="81"/>
      <c r="G678" s="81"/>
      <c r="H678" s="82"/>
      <c r="I678" s="10"/>
      <c r="J678" s="10"/>
      <c r="K678" s="10"/>
      <c r="L678" s="10"/>
      <c r="M678" s="10"/>
      <c r="N678" s="10"/>
      <c r="O678" s="10"/>
      <c r="P678" s="10"/>
      <c r="Q678" s="10"/>
      <c r="R678" s="10"/>
      <c r="S678" s="10"/>
      <c r="T678" s="10"/>
      <c r="U678" s="10"/>
      <c r="V678" s="10"/>
      <c r="W678" s="10"/>
      <c r="X678" s="10"/>
      <c r="Y678" s="10"/>
      <c r="Z678" s="10"/>
      <c r="AA678" s="10"/>
      <c r="AB678" s="10"/>
      <c r="AC678" s="10"/>
    </row>
    <row r="679" ht="12.75" spans="1:29">
      <c r="A679" s="10"/>
      <c r="B679" s="10"/>
      <c r="C679" s="80"/>
      <c r="D679" s="10"/>
      <c r="E679" s="81"/>
      <c r="F679" s="81"/>
      <c r="G679" s="81"/>
      <c r="H679" s="82"/>
      <c r="I679" s="10"/>
      <c r="J679" s="10"/>
      <c r="K679" s="10"/>
      <c r="L679" s="10"/>
      <c r="M679" s="10"/>
      <c r="N679" s="10"/>
      <c r="O679" s="10"/>
      <c r="P679" s="10"/>
      <c r="Q679" s="10"/>
      <c r="R679" s="10"/>
      <c r="S679" s="10"/>
      <c r="T679" s="10"/>
      <c r="U679" s="10"/>
      <c r="V679" s="10"/>
      <c r="W679" s="10"/>
      <c r="X679" s="10"/>
      <c r="Y679" s="10"/>
      <c r="Z679" s="10"/>
      <c r="AA679" s="10"/>
      <c r="AB679" s="10"/>
      <c r="AC679" s="10"/>
    </row>
    <row r="680" ht="12.75" spans="1:29">
      <c r="A680" s="10"/>
      <c r="B680" s="10"/>
      <c r="C680" s="80"/>
      <c r="D680" s="10"/>
      <c r="E680" s="81"/>
      <c r="F680" s="81"/>
      <c r="G680" s="81"/>
      <c r="H680" s="82"/>
      <c r="I680" s="10"/>
      <c r="J680" s="10"/>
      <c r="K680" s="10"/>
      <c r="L680" s="10"/>
      <c r="M680" s="10"/>
      <c r="N680" s="10"/>
      <c r="O680" s="10"/>
      <c r="P680" s="10"/>
      <c r="Q680" s="10"/>
      <c r="R680" s="10"/>
      <c r="S680" s="10"/>
      <c r="T680" s="10"/>
      <c r="U680" s="10"/>
      <c r="V680" s="10"/>
      <c r="W680" s="10"/>
      <c r="X680" s="10"/>
      <c r="Y680" s="10"/>
      <c r="Z680" s="10"/>
      <c r="AA680" s="10"/>
      <c r="AB680" s="10"/>
      <c r="AC680" s="10"/>
    </row>
    <row r="681" ht="12.75" spans="1:29">
      <c r="A681" s="10"/>
      <c r="B681" s="10"/>
      <c r="C681" s="80"/>
      <c r="D681" s="10"/>
      <c r="E681" s="81"/>
      <c r="F681" s="81"/>
      <c r="G681" s="81"/>
      <c r="H681" s="82"/>
      <c r="I681" s="10"/>
      <c r="J681" s="10"/>
      <c r="K681" s="10"/>
      <c r="L681" s="10"/>
      <c r="M681" s="10"/>
      <c r="N681" s="10"/>
      <c r="O681" s="10"/>
      <c r="P681" s="10"/>
      <c r="Q681" s="10"/>
      <c r="R681" s="10"/>
      <c r="S681" s="10"/>
      <c r="T681" s="10"/>
      <c r="U681" s="10"/>
      <c r="V681" s="10"/>
      <c r="W681" s="10"/>
      <c r="X681" s="10"/>
      <c r="Y681" s="10"/>
      <c r="Z681" s="10"/>
      <c r="AA681" s="10"/>
      <c r="AB681" s="10"/>
      <c r="AC681" s="10"/>
    </row>
    <row r="682" ht="12.75" spans="1:29">
      <c r="A682" s="10"/>
      <c r="B682" s="10"/>
      <c r="C682" s="80"/>
      <c r="D682" s="10"/>
      <c r="E682" s="81"/>
      <c r="F682" s="81"/>
      <c r="G682" s="81"/>
      <c r="H682" s="82"/>
      <c r="I682" s="10"/>
      <c r="J682" s="10"/>
      <c r="K682" s="10"/>
      <c r="L682" s="10"/>
      <c r="M682" s="10"/>
      <c r="N682" s="10"/>
      <c r="O682" s="10"/>
      <c r="P682" s="10"/>
      <c r="Q682" s="10"/>
      <c r="R682" s="10"/>
      <c r="S682" s="10"/>
      <c r="T682" s="10"/>
      <c r="U682" s="10"/>
      <c r="V682" s="10"/>
      <c r="W682" s="10"/>
      <c r="X682" s="10"/>
      <c r="Y682" s="10"/>
      <c r="Z682" s="10"/>
      <c r="AA682" s="10"/>
      <c r="AB682" s="10"/>
      <c r="AC682" s="10"/>
    </row>
    <row r="683" ht="12.75" spans="1:29">
      <c r="A683" s="10"/>
      <c r="B683" s="10"/>
      <c r="C683" s="80"/>
      <c r="D683" s="10"/>
      <c r="E683" s="81"/>
      <c r="F683" s="81"/>
      <c r="G683" s="81"/>
      <c r="H683" s="82"/>
      <c r="I683" s="10"/>
      <c r="J683" s="10"/>
      <c r="K683" s="10"/>
      <c r="L683" s="10"/>
      <c r="M683" s="10"/>
      <c r="N683" s="10"/>
      <c r="O683" s="10"/>
      <c r="P683" s="10"/>
      <c r="Q683" s="10"/>
      <c r="R683" s="10"/>
      <c r="S683" s="10"/>
      <c r="T683" s="10"/>
      <c r="U683" s="10"/>
      <c r="V683" s="10"/>
      <c r="W683" s="10"/>
      <c r="X683" s="10"/>
      <c r="Y683" s="10"/>
      <c r="Z683" s="10"/>
      <c r="AA683" s="10"/>
      <c r="AB683" s="10"/>
      <c r="AC683" s="10"/>
    </row>
    <row r="684" ht="12.75" spans="1:29">
      <c r="A684" s="10"/>
      <c r="B684" s="10"/>
      <c r="C684" s="80"/>
      <c r="D684" s="10"/>
      <c r="E684" s="81"/>
      <c r="F684" s="81"/>
      <c r="G684" s="81"/>
      <c r="H684" s="82"/>
      <c r="I684" s="10"/>
      <c r="J684" s="10"/>
      <c r="K684" s="10"/>
      <c r="L684" s="10"/>
      <c r="M684" s="10"/>
      <c r="N684" s="10"/>
      <c r="O684" s="10"/>
      <c r="P684" s="10"/>
      <c r="Q684" s="10"/>
      <c r="R684" s="10"/>
      <c r="S684" s="10"/>
      <c r="T684" s="10"/>
      <c r="U684" s="10"/>
      <c r="V684" s="10"/>
      <c r="W684" s="10"/>
      <c r="X684" s="10"/>
      <c r="Y684" s="10"/>
      <c r="Z684" s="10"/>
      <c r="AA684" s="10"/>
      <c r="AB684" s="10"/>
      <c r="AC684" s="10"/>
    </row>
    <row r="685" ht="12.75" spans="1:29">
      <c r="A685" s="10"/>
      <c r="B685" s="10"/>
      <c r="C685" s="80"/>
      <c r="D685" s="10"/>
      <c r="E685" s="81"/>
      <c r="F685" s="81"/>
      <c r="G685" s="81"/>
      <c r="H685" s="82"/>
      <c r="I685" s="10"/>
      <c r="J685" s="10"/>
      <c r="K685" s="10"/>
      <c r="L685" s="10"/>
      <c r="M685" s="10"/>
      <c r="N685" s="10"/>
      <c r="O685" s="10"/>
      <c r="P685" s="10"/>
      <c r="Q685" s="10"/>
      <c r="R685" s="10"/>
      <c r="S685" s="10"/>
      <c r="T685" s="10"/>
      <c r="U685" s="10"/>
      <c r="V685" s="10"/>
      <c r="W685" s="10"/>
      <c r="X685" s="10"/>
      <c r="Y685" s="10"/>
      <c r="Z685" s="10"/>
      <c r="AA685" s="10"/>
      <c r="AB685" s="10"/>
      <c r="AC685" s="10"/>
    </row>
    <row r="686" ht="12.75" spans="1:29">
      <c r="A686" s="10"/>
      <c r="B686" s="10"/>
      <c r="C686" s="80"/>
      <c r="D686" s="10"/>
      <c r="E686" s="81"/>
      <c r="F686" s="81"/>
      <c r="G686" s="81"/>
      <c r="H686" s="82"/>
      <c r="I686" s="10"/>
      <c r="J686" s="10"/>
      <c r="K686" s="10"/>
      <c r="L686" s="10"/>
      <c r="M686" s="10"/>
      <c r="N686" s="10"/>
      <c r="O686" s="10"/>
      <c r="P686" s="10"/>
      <c r="Q686" s="10"/>
      <c r="R686" s="10"/>
      <c r="S686" s="10"/>
      <c r="T686" s="10"/>
      <c r="U686" s="10"/>
      <c r="V686" s="10"/>
      <c r="W686" s="10"/>
      <c r="X686" s="10"/>
      <c r="Y686" s="10"/>
      <c r="Z686" s="10"/>
      <c r="AA686" s="10"/>
      <c r="AB686" s="10"/>
      <c r="AC686" s="10"/>
    </row>
    <row r="687" ht="12.75" spans="1:29">
      <c r="A687" s="10"/>
      <c r="B687" s="10"/>
      <c r="C687" s="80"/>
      <c r="D687" s="10"/>
      <c r="E687" s="81"/>
      <c r="F687" s="81"/>
      <c r="G687" s="81"/>
      <c r="H687" s="82"/>
      <c r="I687" s="10"/>
      <c r="J687" s="10"/>
      <c r="K687" s="10"/>
      <c r="L687" s="10"/>
      <c r="M687" s="10"/>
      <c r="N687" s="10"/>
      <c r="O687" s="10"/>
      <c r="P687" s="10"/>
      <c r="Q687" s="10"/>
      <c r="R687" s="10"/>
      <c r="S687" s="10"/>
      <c r="T687" s="10"/>
      <c r="U687" s="10"/>
      <c r="V687" s="10"/>
      <c r="W687" s="10"/>
      <c r="X687" s="10"/>
      <c r="Y687" s="10"/>
      <c r="Z687" s="10"/>
      <c r="AA687" s="10"/>
      <c r="AB687" s="10"/>
      <c r="AC687" s="10"/>
    </row>
    <row r="688" ht="12.75" spans="1:29">
      <c r="A688" s="10"/>
      <c r="B688" s="10"/>
      <c r="C688" s="80"/>
      <c r="D688" s="10"/>
      <c r="E688" s="81"/>
      <c r="F688" s="81"/>
      <c r="G688" s="81"/>
      <c r="H688" s="82"/>
      <c r="I688" s="10"/>
      <c r="J688" s="10"/>
      <c r="K688" s="10"/>
      <c r="L688" s="10"/>
      <c r="M688" s="10"/>
      <c r="N688" s="10"/>
      <c r="O688" s="10"/>
      <c r="P688" s="10"/>
      <c r="Q688" s="10"/>
      <c r="R688" s="10"/>
      <c r="S688" s="10"/>
      <c r="T688" s="10"/>
      <c r="U688" s="10"/>
      <c r="V688" s="10"/>
      <c r="W688" s="10"/>
      <c r="X688" s="10"/>
      <c r="Y688" s="10"/>
      <c r="Z688" s="10"/>
      <c r="AA688" s="10"/>
      <c r="AB688" s="10"/>
      <c r="AC688" s="10"/>
    </row>
    <row r="689" ht="12.75" spans="1:29">
      <c r="A689" s="10"/>
      <c r="B689" s="10"/>
      <c r="C689" s="80"/>
      <c r="D689" s="10"/>
      <c r="E689" s="81"/>
      <c r="F689" s="81"/>
      <c r="G689" s="81"/>
      <c r="H689" s="82"/>
      <c r="I689" s="10"/>
      <c r="J689" s="10"/>
      <c r="K689" s="10"/>
      <c r="L689" s="10"/>
      <c r="M689" s="10"/>
      <c r="N689" s="10"/>
      <c r="O689" s="10"/>
      <c r="P689" s="10"/>
      <c r="Q689" s="10"/>
      <c r="R689" s="10"/>
      <c r="S689" s="10"/>
      <c r="T689" s="10"/>
      <c r="U689" s="10"/>
      <c r="V689" s="10"/>
      <c r="W689" s="10"/>
      <c r="X689" s="10"/>
      <c r="Y689" s="10"/>
      <c r="Z689" s="10"/>
      <c r="AA689" s="10"/>
      <c r="AB689" s="10"/>
      <c r="AC689" s="10"/>
    </row>
    <row r="690" ht="12.75" spans="1:29">
      <c r="A690" s="10"/>
      <c r="B690" s="10"/>
      <c r="C690" s="80"/>
      <c r="D690" s="10"/>
      <c r="E690" s="81"/>
      <c r="F690" s="81"/>
      <c r="G690" s="81"/>
      <c r="H690" s="82"/>
      <c r="I690" s="10"/>
      <c r="J690" s="10"/>
      <c r="K690" s="10"/>
      <c r="L690" s="10"/>
      <c r="M690" s="10"/>
      <c r="N690" s="10"/>
      <c r="O690" s="10"/>
      <c r="P690" s="10"/>
      <c r="Q690" s="10"/>
      <c r="R690" s="10"/>
      <c r="S690" s="10"/>
      <c r="T690" s="10"/>
      <c r="U690" s="10"/>
      <c r="V690" s="10"/>
      <c r="W690" s="10"/>
      <c r="X690" s="10"/>
      <c r="Y690" s="10"/>
      <c r="Z690" s="10"/>
      <c r="AA690" s="10"/>
      <c r="AB690" s="10"/>
      <c r="AC690" s="10"/>
    </row>
    <row r="691" ht="12.75" spans="1:29">
      <c r="A691" s="10"/>
      <c r="B691" s="10"/>
      <c r="C691" s="80"/>
      <c r="D691" s="10"/>
      <c r="E691" s="81"/>
      <c r="F691" s="81"/>
      <c r="G691" s="81"/>
      <c r="H691" s="82"/>
      <c r="I691" s="10"/>
      <c r="J691" s="10"/>
      <c r="K691" s="10"/>
      <c r="L691" s="10"/>
      <c r="M691" s="10"/>
      <c r="N691" s="10"/>
      <c r="O691" s="10"/>
      <c r="P691" s="10"/>
      <c r="Q691" s="10"/>
      <c r="R691" s="10"/>
      <c r="S691" s="10"/>
      <c r="T691" s="10"/>
      <c r="U691" s="10"/>
      <c r="V691" s="10"/>
      <c r="W691" s="10"/>
      <c r="X691" s="10"/>
      <c r="Y691" s="10"/>
      <c r="Z691" s="10"/>
      <c r="AA691" s="10"/>
      <c r="AB691" s="10"/>
      <c r="AC691" s="10"/>
    </row>
    <row r="692" ht="12.75" spans="1:29">
      <c r="A692" s="10"/>
      <c r="B692" s="10"/>
      <c r="C692" s="80"/>
      <c r="D692" s="10"/>
      <c r="E692" s="81"/>
      <c r="F692" s="81"/>
      <c r="G692" s="81"/>
      <c r="H692" s="82"/>
      <c r="I692" s="10"/>
      <c r="J692" s="10"/>
      <c r="K692" s="10"/>
      <c r="L692" s="10"/>
      <c r="M692" s="10"/>
      <c r="N692" s="10"/>
      <c r="O692" s="10"/>
      <c r="P692" s="10"/>
      <c r="Q692" s="10"/>
      <c r="R692" s="10"/>
      <c r="S692" s="10"/>
      <c r="T692" s="10"/>
      <c r="U692" s="10"/>
      <c r="V692" s="10"/>
      <c r="W692" s="10"/>
      <c r="X692" s="10"/>
      <c r="Y692" s="10"/>
      <c r="Z692" s="10"/>
      <c r="AA692" s="10"/>
      <c r="AB692" s="10"/>
      <c r="AC692" s="10"/>
    </row>
    <row r="693" ht="12.75" spans="1:29">
      <c r="A693" s="10"/>
      <c r="B693" s="10"/>
      <c r="C693" s="80"/>
      <c r="D693" s="10"/>
      <c r="E693" s="81"/>
      <c r="F693" s="81"/>
      <c r="G693" s="81"/>
      <c r="H693" s="82"/>
      <c r="I693" s="10"/>
      <c r="J693" s="10"/>
      <c r="K693" s="10"/>
      <c r="L693" s="10"/>
      <c r="M693" s="10"/>
      <c r="N693" s="10"/>
      <c r="O693" s="10"/>
      <c r="P693" s="10"/>
      <c r="Q693" s="10"/>
      <c r="R693" s="10"/>
      <c r="S693" s="10"/>
      <c r="T693" s="10"/>
      <c r="U693" s="10"/>
      <c r="V693" s="10"/>
      <c r="W693" s="10"/>
      <c r="X693" s="10"/>
      <c r="Y693" s="10"/>
      <c r="Z693" s="10"/>
      <c r="AA693" s="10"/>
      <c r="AB693" s="10"/>
      <c r="AC693" s="10"/>
    </row>
    <row r="694" ht="12.75" spans="1:29">
      <c r="A694" s="10"/>
      <c r="B694" s="10"/>
      <c r="C694" s="80"/>
      <c r="D694" s="10"/>
      <c r="E694" s="81"/>
      <c r="F694" s="81"/>
      <c r="G694" s="81"/>
      <c r="H694" s="82"/>
      <c r="I694" s="10"/>
      <c r="J694" s="10"/>
      <c r="K694" s="10"/>
      <c r="L694" s="10"/>
      <c r="M694" s="10"/>
      <c r="N694" s="10"/>
      <c r="O694" s="10"/>
      <c r="P694" s="10"/>
      <c r="Q694" s="10"/>
      <c r="R694" s="10"/>
      <c r="S694" s="10"/>
      <c r="T694" s="10"/>
      <c r="U694" s="10"/>
      <c r="V694" s="10"/>
      <c r="W694" s="10"/>
      <c r="X694" s="10"/>
      <c r="Y694" s="10"/>
      <c r="Z694" s="10"/>
      <c r="AA694" s="10"/>
      <c r="AB694" s="10"/>
      <c r="AC694" s="10"/>
    </row>
    <row r="695" ht="12.75" spans="1:29">
      <c r="A695" s="10"/>
      <c r="B695" s="10"/>
      <c r="C695" s="80"/>
      <c r="D695" s="10"/>
      <c r="E695" s="81"/>
      <c r="F695" s="81"/>
      <c r="G695" s="81"/>
      <c r="H695" s="82"/>
      <c r="I695" s="10"/>
      <c r="J695" s="10"/>
      <c r="K695" s="10"/>
      <c r="L695" s="10"/>
      <c r="M695" s="10"/>
      <c r="N695" s="10"/>
      <c r="O695" s="10"/>
      <c r="P695" s="10"/>
      <c r="Q695" s="10"/>
      <c r="R695" s="10"/>
      <c r="S695" s="10"/>
      <c r="T695" s="10"/>
      <c r="U695" s="10"/>
      <c r="V695" s="10"/>
      <c r="W695" s="10"/>
      <c r="X695" s="10"/>
      <c r="Y695" s="10"/>
      <c r="Z695" s="10"/>
      <c r="AA695" s="10"/>
      <c r="AB695" s="10"/>
      <c r="AC695" s="10"/>
    </row>
    <row r="696" ht="12.75" spans="1:29">
      <c r="A696" s="10"/>
      <c r="B696" s="10"/>
      <c r="C696" s="80"/>
      <c r="D696" s="10"/>
      <c r="E696" s="81"/>
      <c r="F696" s="81"/>
      <c r="G696" s="81"/>
      <c r="H696" s="82"/>
      <c r="I696" s="10"/>
      <c r="J696" s="10"/>
      <c r="K696" s="10"/>
      <c r="L696" s="10"/>
      <c r="M696" s="10"/>
      <c r="N696" s="10"/>
      <c r="O696" s="10"/>
      <c r="P696" s="10"/>
      <c r="Q696" s="10"/>
      <c r="R696" s="10"/>
      <c r="S696" s="10"/>
      <c r="T696" s="10"/>
      <c r="U696" s="10"/>
      <c r="V696" s="10"/>
      <c r="W696" s="10"/>
      <c r="X696" s="10"/>
      <c r="Y696" s="10"/>
      <c r="Z696" s="10"/>
      <c r="AA696" s="10"/>
      <c r="AB696" s="10"/>
      <c r="AC696" s="10"/>
    </row>
    <row r="697" ht="12.75" spans="1:29">
      <c r="A697" s="10"/>
      <c r="B697" s="10"/>
      <c r="C697" s="80"/>
      <c r="D697" s="10"/>
      <c r="E697" s="81"/>
      <c r="F697" s="81"/>
      <c r="G697" s="81"/>
      <c r="H697" s="82"/>
      <c r="I697" s="10"/>
      <c r="J697" s="10"/>
      <c r="K697" s="10"/>
      <c r="L697" s="10"/>
      <c r="M697" s="10"/>
      <c r="N697" s="10"/>
      <c r="O697" s="10"/>
      <c r="P697" s="10"/>
      <c r="Q697" s="10"/>
      <c r="R697" s="10"/>
      <c r="S697" s="10"/>
      <c r="T697" s="10"/>
      <c r="U697" s="10"/>
      <c r="V697" s="10"/>
      <c r="W697" s="10"/>
      <c r="X697" s="10"/>
      <c r="Y697" s="10"/>
      <c r="Z697" s="10"/>
      <c r="AA697" s="10"/>
      <c r="AB697" s="10"/>
      <c r="AC697" s="10"/>
    </row>
    <row r="698" ht="12.75" spans="1:29">
      <c r="A698" s="10"/>
      <c r="B698" s="10"/>
      <c r="C698" s="80"/>
      <c r="D698" s="10"/>
      <c r="E698" s="81"/>
      <c r="F698" s="81"/>
      <c r="G698" s="81"/>
      <c r="H698" s="82"/>
      <c r="I698" s="10"/>
      <c r="J698" s="10"/>
      <c r="K698" s="10"/>
      <c r="L698" s="10"/>
      <c r="M698" s="10"/>
      <c r="N698" s="10"/>
      <c r="O698" s="10"/>
      <c r="P698" s="10"/>
      <c r="Q698" s="10"/>
      <c r="R698" s="10"/>
      <c r="S698" s="10"/>
      <c r="T698" s="10"/>
      <c r="U698" s="10"/>
      <c r="V698" s="10"/>
      <c r="W698" s="10"/>
      <c r="X698" s="10"/>
      <c r="Y698" s="10"/>
      <c r="Z698" s="10"/>
      <c r="AA698" s="10"/>
      <c r="AB698" s="10"/>
      <c r="AC698" s="10"/>
    </row>
    <row r="699" ht="12.75" spans="1:29">
      <c r="A699" s="10"/>
      <c r="B699" s="10"/>
      <c r="C699" s="80"/>
      <c r="D699" s="10"/>
      <c r="E699" s="81"/>
      <c r="F699" s="81"/>
      <c r="G699" s="81"/>
      <c r="H699" s="82"/>
      <c r="I699" s="10"/>
      <c r="J699" s="10"/>
      <c r="K699" s="10"/>
      <c r="L699" s="10"/>
      <c r="M699" s="10"/>
      <c r="N699" s="10"/>
      <c r="O699" s="10"/>
      <c r="P699" s="10"/>
      <c r="Q699" s="10"/>
      <c r="R699" s="10"/>
      <c r="S699" s="10"/>
      <c r="T699" s="10"/>
      <c r="U699" s="10"/>
      <c r="V699" s="10"/>
      <c r="W699" s="10"/>
      <c r="X699" s="10"/>
      <c r="Y699" s="10"/>
      <c r="Z699" s="10"/>
      <c r="AA699" s="10"/>
      <c r="AB699" s="10"/>
      <c r="AC699" s="10"/>
    </row>
    <row r="700" ht="12.75" spans="1:29">
      <c r="A700" s="10"/>
      <c r="B700" s="10"/>
      <c r="C700" s="80"/>
      <c r="D700" s="10"/>
      <c r="E700" s="81"/>
      <c r="F700" s="81"/>
      <c r="G700" s="81"/>
      <c r="H700" s="82"/>
      <c r="I700" s="10"/>
      <c r="J700" s="10"/>
      <c r="K700" s="10"/>
      <c r="L700" s="10"/>
      <c r="M700" s="10"/>
      <c r="N700" s="10"/>
      <c r="O700" s="10"/>
      <c r="P700" s="10"/>
      <c r="Q700" s="10"/>
      <c r="R700" s="10"/>
      <c r="S700" s="10"/>
      <c r="T700" s="10"/>
      <c r="U700" s="10"/>
      <c r="V700" s="10"/>
      <c r="W700" s="10"/>
      <c r="X700" s="10"/>
      <c r="Y700" s="10"/>
      <c r="Z700" s="10"/>
      <c r="AA700" s="10"/>
      <c r="AB700" s="10"/>
      <c r="AC700" s="10"/>
    </row>
    <row r="701" ht="12.75" spans="1:29">
      <c r="A701" s="10"/>
      <c r="B701" s="10"/>
      <c r="C701" s="80"/>
      <c r="D701" s="10"/>
      <c r="E701" s="81"/>
      <c r="F701" s="81"/>
      <c r="G701" s="81"/>
      <c r="H701" s="82"/>
      <c r="I701" s="10"/>
      <c r="J701" s="10"/>
      <c r="K701" s="10"/>
      <c r="L701" s="10"/>
      <c r="M701" s="10"/>
      <c r="N701" s="10"/>
      <c r="O701" s="10"/>
      <c r="P701" s="10"/>
      <c r="Q701" s="10"/>
      <c r="R701" s="10"/>
      <c r="S701" s="10"/>
      <c r="T701" s="10"/>
      <c r="U701" s="10"/>
      <c r="V701" s="10"/>
      <c r="W701" s="10"/>
      <c r="X701" s="10"/>
      <c r="Y701" s="10"/>
      <c r="Z701" s="10"/>
      <c r="AA701" s="10"/>
      <c r="AB701" s="10"/>
      <c r="AC701" s="10"/>
    </row>
    <row r="702" ht="12.75" spans="1:29">
      <c r="A702" s="10"/>
      <c r="B702" s="10"/>
      <c r="C702" s="80"/>
      <c r="D702" s="10"/>
      <c r="E702" s="81"/>
      <c r="F702" s="81"/>
      <c r="G702" s="81"/>
      <c r="H702" s="82"/>
      <c r="I702" s="10"/>
      <c r="J702" s="10"/>
      <c r="K702" s="10"/>
      <c r="L702" s="10"/>
      <c r="M702" s="10"/>
      <c r="N702" s="10"/>
      <c r="O702" s="10"/>
      <c r="P702" s="10"/>
      <c r="Q702" s="10"/>
      <c r="R702" s="10"/>
      <c r="S702" s="10"/>
      <c r="T702" s="10"/>
      <c r="U702" s="10"/>
      <c r="V702" s="10"/>
      <c r="W702" s="10"/>
      <c r="X702" s="10"/>
      <c r="Y702" s="10"/>
      <c r="Z702" s="10"/>
      <c r="AA702" s="10"/>
      <c r="AB702" s="10"/>
      <c r="AC702" s="10"/>
    </row>
    <row r="703" ht="12.75" spans="1:29">
      <c r="A703" s="10"/>
      <c r="B703" s="10"/>
      <c r="C703" s="80"/>
      <c r="D703" s="10"/>
      <c r="E703" s="81"/>
      <c r="F703" s="81"/>
      <c r="G703" s="81"/>
      <c r="H703" s="82"/>
      <c r="I703" s="10"/>
      <c r="J703" s="10"/>
      <c r="K703" s="10"/>
      <c r="L703" s="10"/>
      <c r="M703" s="10"/>
      <c r="N703" s="10"/>
      <c r="O703" s="10"/>
      <c r="P703" s="10"/>
      <c r="Q703" s="10"/>
      <c r="R703" s="10"/>
      <c r="S703" s="10"/>
      <c r="T703" s="10"/>
      <c r="U703" s="10"/>
      <c r="V703" s="10"/>
      <c r="W703" s="10"/>
      <c r="X703" s="10"/>
      <c r="Y703" s="10"/>
      <c r="Z703" s="10"/>
      <c r="AA703" s="10"/>
      <c r="AB703" s="10"/>
      <c r="AC703" s="10"/>
    </row>
    <row r="704" ht="12.75" spans="1:29">
      <c r="A704" s="10"/>
      <c r="B704" s="10"/>
      <c r="C704" s="80"/>
      <c r="D704" s="10"/>
      <c r="E704" s="81"/>
      <c r="F704" s="81"/>
      <c r="G704" s="81"/>
      <c r="H704" s="82"/>
      <c r="I704" s="10"/>
      <c r="J704" s="10"/>
      <c r="K704" s="10"/>
      <c r="L704" s="10"/>
      <c r="M704" s="10"/>
      <c r="N704" s="10"/>
      <c r="O704" s="10"/>
      <c r="P704" s="10"/>
      <c r="Q704" s="10"/>
      <c r="R704" s="10"/>
      <c r="S704" s="10"/>
      <c r="T704" s="10"/>
      <c r="U704" s="10"/>
      <c r="V704" s="10"/>
      <c r="W704" s="10"/>
      <c r="X704" s="10"/>
      <c r="Y704" s="10"/>
      <c r="Z704" s="10"/>
      <c r="AA704" s="10"/>
      <c r="AB704" s="10"/>
      <c r="AC704" s="10"/>
    </row>
    <row r="705" ht="12.75" spans="1:29">
      <c r="A705" s="10"/>
      <c r="B705" s="10"/>
      <c r="C705" s="80"/>
      <c r="D705" s="10"/>
      <c r="E705" s="81"/>
      <c r="F705" s="81"/>
      <c r="G705" s="81"/>
      <c r="H705" s="82"/>
      <c r="I705" s="10"/>
      <c r="J705" s="10"/>
      <c r="K705" s="10"/>
      <c r="L705" s="10"/>
      <c r="M705" s="10"/>
      <c r="N705" s="10"/>
      <c r="O705" s="10"/>
      <c r="P705" s="10"/>
      <c r="Q705" s="10"/>
      <c r="R705" s="10"/>
      <c r="S705" s="10"/>
      <c r="T705" s="10"/>
      <c r="U705" s="10"/>
      <c r="V705" s="10"/>
      <c r="W705" s="10"/>
      <c r="X705" s="10"/>
      <c r="Y705" s="10"/>
      <c r="Z705" s="10"/>
      <c r="AA705" s="10"/>
      <c r="AB705" s="10"/>
      <c r="AC705" s="10"/>
    </row>
    <row r="706" ht="12.75" spans="1:29">
      <c r="A706" s="10"/>
      <c r="B706" s="10"/>
      <c r="C706" s="80"/>
      <c r="D706" s="10"/>
      <c r="E706" s="81"/>
      <c r="F706" s="81"/>
      <c r="G706" s="81"/>
      <c r="H706" s="82"/>
      <c r="I706" s="10"/>
      <c r="J706" s="10"/>
      <c r="K706" s="10"/>
      <c r="L706" s="10"/>
      <c r="M706" s="10"/>
      <c r="N706" s="10"/>
      <c r="O706" s="10"/>
      <c r="P706" s="10"/>
      <c r="Q706" s="10"/>
      <c r="R706" s="10"/>
      <c r="S706" s="10"/>
      <c r="T706" s="10"/>
      <c r="U706" s="10"/>
      <c r="V706" s="10"/>
      <c r="W706" s="10"/>
      <c r="X706" s="10"/>
      <c r="Y706" s="10"/>
      <c r="Z706" s="10"/>
      <c r="AA706" s="10"/>
      <c r="AB706" s="10"/>
      <c r="AC706" s="10"/>
    </row>
    <row r="707" ht="12.75" spans="1:29">
      <c r="A707" s="10"/>
      <c r="B707" s="10"/>
      <c r="C707" s="80"/>
      <c r="D707" s="10"/>
      <c r="E707" s="81"/>
      <c r="F707" s="81"/>
      <c r="G707" s="81"/>
      <c r="H707" s="82"/>
      <c r="I707" s="10"/>
      <c r="J707" s="10"/>
      <c r="K707" s="10"/>
      <c r="L707" s="10"/>
      <c r="M707" s="10"/>
      <c r="N707" s="10"/>
      <c r="O707" s="10"/>
      <c r="P707" s="10"/>
      <c r="Q707" s="10"/>
      <c r="R707" s="10"/>
      <c r="S707" s="10"/>
      <c r="T707" s="10"/>
      <c r="U707" s="10"/>
      <c r="V707" s="10"/>
      <c r="W707" s="10"/>
      <c r="X707" s="10"/>
      <c r="Y707" s="10"/>
      <c r="Z707" s="10"/>
      <c r="AA707" s="10"/>
      <c r="AB707" s="10"/>
      <c r="AC707" s="10"/>
    </row>
    <row r="708" ht="12.75" spans="1:29">
      <c r="A708" s="10"/>
      <c r="B708" s="10"/>
      <c r="C708" s="80"/>
      <c r="D708" s="10"/>
      <c r="E708" s="81"/>
      <c r="F708" s="81"/>
      <c r="G708" s="81"/>
      <c r="H708" s="82"/>
      <c r="I708" s="10"/>
      <c r="J708" s="10"/>
      <c r="K708" s="10"/>
      <c r="L708" s="10"/>
      <c r="M708" s="10"/>
      <c r="N708" s="10"/>
      <c r="O708" s="10"/>
      <c r="P708" s="10"/>
      <c r="Q708" s="10"/>
      <c r="R708" s="10"/>
      <c r="S708" s="10"/>
      <c r="T708" s="10"/>
      <c r="U708" s="10"/>
      <c r="V708" s="10"/>
      <c r="W708" s="10"/>
      <c r="X708" s="10"/>
      <c r="Y708" s="10"/>
      <c r="Z708" s="10"/>
      <c r="AA708" s="10"/>
      <c r="AB708" s="10"/>
      <c r="AC708" s="10"/>
    </row>
    <row r="709" ht="12.75" spans="1:29">
      <c r="A709" s="10"/>
      <c r="B709" s="10"/>
      <c r="C709" s="80"/>
      <c r="D709" s="10"/>
      <c r="E709" s="81"/>
      <c r="F709" s="81"/>
      <c r="G709" s="81"/>
      <c r="H709" s="82"/>
      <c r="I709" s="10"/>
      <c r="J709" s="10"/>
      <c r="K709" s="10"/>
      <c r="L709" s="10"/>
      <c r="M709" s="10"/>
      <c r="N709" s="10"/>
      <c r="O709" s="10"/>
      <c r="P709" s="10"/>
      <c r="Q709" s="10"/>
      <c r="R709" s="10"/>
      <c r="S709" s="10"/>
      <c r="T709" s="10"/>
      <c r="U709" s="10"/>
      <c r="V709" s="10"/>
      <c r="W709" s="10"/>
      <c r="X709" s="10"/>
      <c r="Y709" s="10"/>
      <c r="Z709" s="10"/>
      <c r="AA709" s="10"/>
      <c r="AB709" s="10"/>
      <c r="AC709" s="10"/>
    </row>
    <row r="710" ht="12.75" spans="1:29">
      <c r="A710" s="10"/>
      <c r="B710" s="10"/>
      <c r="C710" s="80"/>
      <c r="D710" s="10"/>
      <c r="E710" s="81"/>
      <c r="F710" s="81"/>
      <c r="G710" s="81"/>
      <c r="H710" s="82"/>
      <c r="I710" s="10"/>
      <c r="J710" s="10"/>
      <c r="K710" s="10"/>
      <c r="L710" s="10"/>
      <c r="M710" s="10"/>
      <c r="N710" s="10"/>
      <c r="O710" s="10"/>
      <c r="P710" s="10"/>
      <c r="Q710" s="10"/>
      <c r="R710" s="10"/>
      <c r="S710" s="10"/>
      <c r="T710" s="10"/>
      <c r="U710" s="10"/>
      <c r="V710" s="10"/>
      <c r="W710" s="10"/>
      <c r="X710" s="10"/>
      <c r="Y710" s="10"/>
      <c r="Z710" s="10"/>
      <c r="AA710" s="10"/>
      <c r="AB710" s="10"/>
      <c r="AC710" s="10"/>
    </row>
    <row r="711" ht="12.75" spans="1:29">
      <c r="A711" s="10"/>
      <c r="B711" s="10"/>
      <c r="C711" s="80"/>
      <c r="D711" s="10"/>
      <c r="E711" s="81"/>
      <c r="F711" s="81"/>
      <c r="G711" s="81"/>
      <c r="H711" s="82"/>
      <c r="I711" s="10"/>
      <c r="J711" s="10"/>
      <c r="K711" s="10"/>
      <c r="L711" s="10"/>
      <c r="M711" s="10"/>
      <c r="N711" s="10"/>
      <c r="O711" s="10"/>
      <c r="P711" s="10"/>
      <c r="Q711" s="10"/>
      <c r="R711" s="10"/>
      <c r="S711" s="10"/>
      <c r="T711" s="10"/>
      <c r="U711" s="10"/>
      <c r="V711" s="10"/>
      <c r="W711" s="10"/>
      <c r="X711" s="10"/>
      <c r="Y711" s="10"/>
      <c r="Z711" s="10"/>
      <c r="AA711" s="10"/>
      <c r="AB711" s="10"/>
      <c r="AC711" s="10"/>
    </row>
    <row r="712" ht="12.75" spans="1:29">
      <c r="A712" s="10"/>
      <c r="B712" s="10"/>
      <c r="C712" s="80"/>
      <c r="D712" s="10"/>
      <c r="E712" s="81"/>
      <c r="F712" s="81"/>
      <c r="G712" s="81"/>
      <c r="H712" s="82"/>
      <c r="I712" s="10"/>
      <c r="J712" s="10"/>
      <c r="K712" s="10"/>
      <c r="L712" s="10"/>
      <c r="M712" s="10"/>
      <c r="N712" s="10"/>
      <c r="O712" s="10"/>
      <c r="P712" s="10"/>
      <c r="Q712" s="10"/>
      <c r="R712" s="10"/>
      <c r="S712" s="10"/>
      <c r="T712" s="10"/>
      <c r="U712" s="10"/>
      <c r="V712" s="10"/>
      <c r="W712" s="10"/>
      <c r="X712" s="10"/>
      <c r="Y712" s="10"/>
      <c r="Z712" s="10"/>
      <c r="AA712" s="10"/>
      <c r="AB712" s="10"/>
      <c r="AC712" s="10"/>
    </row>
    <row r="713" ht="12.75" spans="1:29">
      <c r="A713" s="10"/>
      <c r="B713" s="10"/>
      <c r="C713" s="80"/>
      <c r="D713" s="10"/>
      <c r="E713" s="81"/>
      <c r="F713" s="81"/>
      <c r="G713" s="81"/>
      <c r="H713" s="82"/>
      <c r="I713" s="10"/>
      <c r="J713" s="10"/>
      <c r="K713" s="10"/>
      <c r="L713" s="10"/>
      <c r="M713" s="10"/>
      <c r="N713" s="10"/>
      <c r="O713" s="10"/>
      <c r="P713" s="10"/>
      <c r="Q713" s="10"/>
      <c r="R713" s="10"/>
      <c r="S713" s="10"/>
      <c r="T713" s="10"/>
      <c r="U713" s="10"/>
      <c r="V713" s="10"/>
      <c r="W713" s="10"/>
      <c r="X713" s="10"/>
      <c r="Y713" s="10"/>
      <c r="Z713" s="10"/>
      <c r="AA713" s="10"/>
      <c r="AB713" s="10"/>
      <c r="AC713" s="10"/>
    </row>
    <row r="714" ht="12.75" spans="1:29">
      <c r="A714" s="10"/>
      <c r="B714" s="10"/>
      <c r="C714" s="80"/>
      <c r="D714" s="10"/>
      <c r="E714" s="81"/>
      <c r="F714" s="81"/>
      <c r="G714" s="81"/>
      <c r="H714" s="82"/>
      <c r="I714" s="10"/>
      <c r="J714" s="10"/>
      <c r="K714" s="10"/>
      <c r="L714" s="10"/>
      <c r="M714" s="10"/>
      <c r="N714" s="10"/>
      <c r="O714" s="10"/>
      <c r="P714" s="10"/>
      <c r="Q714" s="10"/>
      <c r="R714" s="10"/>
      <c r="S714" s="10"/>
      <c r="T714" s="10"/>
      <c r="U714" s="10"/>
      <c r="V714" s="10"/>
      <c r="W714" s="10"/>
      <c r="X714" s="10"/>
      <c r="Y714" s="10"/>
      <c r="Z714" s="10"/>
      <c r="AA714" s="10"/>
      <c r="AB714" s="10"/>
      <c r="AC714" s="10"/>
    </row>
    <row r="715" ht="12.75" spans="1:29">
      <c r="A715" s="10"/>
      <c r="B715" s="10"/>
      <c r="C715" s="80"/>
      <c r="D715" s="10"/>
      <c r="E715" s="81"/>
      <c r="F715" s="81"/>
      <c r="G715" s="81"/>
      <c r="H715" s="82"/>
      <c r="I715" s="10"/>
      <c r="J715" s="10"/>
      <c r="K715" s="10"/>
      <c r="L715" s="10"/>
      <c r="M715" s="10"/>
      <c r="N715" s="10"/>
      <c r="O715" s="10"/>
      <c r="P715" s="10"/>
      <c r="Q715" s="10"/>
      <c r="R715" s="10"/>
      <c r="S715" s="10"/>
      <c r="T715" s="10"/>
      <c r="U715" s="10"/>
      <c r="V715" s="10"/>
      <c r="W715" s="10"/>
      <c r="X715" s="10"/>
      <c r="Y715" s="10"/>
      <c r="Z715" s="10"/>
      <c r="AA715" s="10"/>
      <c r="AB715" s="10"/>
      <c r="AC715" s="10"/>
    </row>
    <row r="716" ht="12.75" spans="1:29">
      <c r="A716" s="10"/>
      <c r="B716" s="10"/>
      <c r="C716" s="80"/>
      <c r="D716" s="10"/>
      <c r="E716" s="81"/>
      <c r="F716" s="81"/>
      <c r="G716" s="81"/>
      <c r="H716" s="82"/>
      <c r="I716" s="10"/>
      <c r="J716" s="10"/>
      <c r="K716" s="10"/>
      <c r="L716" s="10"/>
      <c r="M716" s="10"/>
      <c r="N716" s="10"/>
      <c r="O716" s="10"/>
      <c r="P716" s="10"/>
      <c r="Q716" s="10"/>
      <c r="R716" s="10"/>
      <c r="S716" s="10"/>
      <c r="T716" s="10"/>
      <c r="U716" s="10"/>
      <c r="V716" s="10"/>
      <c r="W716" s="10"/>
      <c r="X716" s="10"/>
      <c r="Y716" s="10"/>
      <c r="Z716" s="10"/>
      <c r="AA716" s="10"/>
      <c r="AB716" s="10"/>
      <c r="AC716" s="10"/>
    </row>
    <row r="717" ht="12.75" spans="1:29">
      <c r="A717" s="10"/>
      <c r="B717" s="10"/>
      <c r="C717" s="80"/>
      <c r="D717" s="10"/>
      <c r="E717" s="81"/>
      <c r="F717" s="81"/>
      <c r="G717" s="81"/>
      <c r="H717" s="82"/>
      <c r="I717" s="10"/>
      <c r="J717" s="10"/>
      <c r="K717" s="10"/>
      <c r="L717" s="10"/>
      <c r="M717" s="10"/>
      <c r="N717" s="10"/>
      <c r="O717" s="10"/>
      <c r="P717" s="10"/>
      <c r="Q717" s="10"/>
      <c r="R717" s="10"/>
      <c r="S717" s="10"/>
      <c r="T717" s="10"/>
      <c r="U717" s="10"/>
      <c r="V717" s="10"/>
      <c r="W717" s="10"/>
      <c r="X717" s="10"/>
      <c r="Y717" s="10"/>
      <c r="Z717" s="10"/>
      <c r="AA717" s="10"/>
      <c r="AB717" s="10"/>
      <c r="AC717" s="10"/>
    </row>
    <row r="718" ht="12.75" spans="1:29">
      <c r="A718" s="10"/>
      <c r="B718" s="10"/>
      <c r="C718" s="80"/>
      <c r="D718" s="10"/>
      <c r="E718" s="81"/>
      <c r="F718" s="81"/>
      <c r="G718" s="81"/>
      <c r="H718" s="82"/>
      <c r="I718" s="10"/>
      <c r="J718" s="10"/>
      <c r="K718" s="10"/>
      <c r="L718" s="10"/>
      <c r="M718" s="10"/>
      <c r="N718" s="10"/>
      <c r="O718" s="10"/>
      <c r="P718" s="10"/>
      <c r="Q718" s="10"/>
      <c r="R718" s="10"/>
      <c r="S718" s="10"/>
      <c r="T718" s="10"/>
      <c r="U718" s="10"/>
      <c r="V718" s="10"/>
      <c r="W718" s="10"/>
      <c r="X718" s="10"/>
      <c r="Y718" s="10"/>
      <c r="Z718" s="10"/>
      <c r="AA718" s="10"/>
      <c r="AB718" s="10"/>
      <c r="AC718" s="10"/>
    </row>
    <row r="719" ht="12.75" spans="1:29">
      <c r="A719" s="10"/>
      <c r="B719" s="10"/>
      <c r="C719" s="80"/>
      <c r="D719" s="10"/>
      <c r="E719" s="81"/>
      <c r="F719" s="81"/>
      <c r="G719" s="81"/>
      <c r="H719" s="82"/>
      <c r="I719" s="10"/>
      <c r="J719" s="10"/>
      <c r="K719" s="10"/>
      <c r="L719" s="10"/>
      <c r="M719" s="10"/>
      <c r="N719" s="10"/>
      <c r="O719" s="10"/>
      <c r="P719" s="10"/>
      <c r="Q719" s="10"/>
      <c r="R719" s="10"/>
      <c r="S719" s="10"/>
      <c r="T719" s="10"/>
      <c r="U719" s="10"/>
      <c r="V719" s="10"/>
      <c r="W719" s="10"/>
      <c r="X719" s="10"/>
      <c r="Y719" s="10"/>
      <c r="Z719" s="10"/>
      <c r="AA719" s="10"/>
      <c r="AB719" s="10"/>
      <c r="AC719" s="10"/>
    </row>
    <row r="720" ht="12.75" spans="1:29">
      <c r="A720" s="10"/>
      <c r="B720" s="10"/>
      <c r="C720" s="80"/>
      <c r="D720" s="10"/>
      <c r="E720" s="81"/>
      <c r="F720" s="81"/>
      <c r="G720" s="81"/>
      <c r="H720" s="82"/>
      <c r="I720" s="10"/>
      <c r="J720" s="10"/>
      <c r="K720" s="10"/>
      <c r="L720" s="10"/>
      <c r="M720" s="10"/>
      <c r="N720" s="10"/>
      <c r="O720" s="10"/>
      <c r="P720" s="10"/>
      <c r="Q720" s="10"/>
      <c r="R720" s="10"/>
      <c r="S720" s="10"/>
      <c r="T720" s="10"/>
      <c r="U720" s="10"/>
      <c r="V720" s="10"/>
      <c r="W720" s="10"/>
      <c r="X720" s="10"/>
      <c r="Y720" s="10"/>
      <c r="Z720" s="10"/>
      <c r="AA720" s="10"/>
      <c r="AB720" s="10"/>
      <c r="AC720" s="10"/>
    </row>
    <row r="721" ht="12.75" spans="1:29">
      <c r="A721" s="10"/>
      <c r="B721" s="10"/>
      <c r="C721" s="80"/>
      <c r="D721" s="10"/>
      <c r="E721" s="81"/>
      <c r="F721" s="81"/>
      <c r="G721" s="81"/>
      <c r="H721" s="82"/>
      <c r="I721" s="10"/>
      <c r="J721" s="10"/>
      <c r="K721" s="10"/>
      <c r="L721" s="10"/>
      <c r="M721" s="10"/>
      <c r="N721" s="10"/>
      <c r="O721" s="10"/>
      <c r="P721" s="10"/>
      <c r="Q721" s="10"/>
      <c r="R721" s="10"/>
      <c r="S721" s="10"/>
      <c r="T721" s="10"/>
      <c r="U721" s="10"/>
      <c r="V721" s="10"/>
      <c r="W721" s="10"/>
      <c r="X721" s="10"/>
      <c r="Y721" s="10"/>
      <c r="Z721" s="10"/>
      <c r="AA721" s="10"/>
      <c r="AB721" s="10"/>
      <c r="AC721" s="10"/>
    </row>
    <row r="722" ht="12.75" spans="1:29">
      <c r="A722" s="10"/>
      <c r="B722" s="10"/>
      <c r="C722" s="80"/>
      <c r="D722" s="10"/>
      <c r="E722" s="81"/>
      <c r="F722" s="81"/>
      <c r="G722" s="81"/>
      <c r="H722" s="82"/>
      <c r="I722" s="10"/>
      <c r="J722" s="10"/>
      <c r="K722" s="10"/>
      <c r="L722" s="10"/>
      <c r="M722" s="10"/>
      <c r="N722" s="10"/>
      <c r="O722" s="10"/>
      <c r="P722" s="10"/>
      <c r="Q722" s="10"/>
      <c r="R722" s="10"/>
      <c r="S722" s="10"/>
      <c r="T722" s="10"/>
      <c r="U722" s="10"/>
      <c r="V722" s="10"/>
      <c r="W722" s="10"/>
      <c r="X722" s="10"/>
      <c r="Y722" s="10"/>
      <c r="Z722" s="10"/>
      <c r="AA722" s="10"/>
      <c r="AB722" s="10"/>
      <c r="AC722" s="10"/>
    </row>
    <row r="723" ht="12.75" spans="1:29">
      <c r="A723" s="10"/>
      <c r="B723" s="10"/>
      <c r="C723" s="80"/>
      <c r="D723" s="10"/>
      <c r="E723" s="81"/>
      <c r="F723" s="81"/>
      <c r="G723" s="81"/>
      <c r="H723" s="82"/>
      <c r="I723" s="10"/>
      <c r="J723" s="10"/>
      <c r="K723" s="10"/>
      <c r="L723" s="10"/>
      <c r="M723" s="10"/>
      <c r="N723" s="10"/>
      <c r="O723" s="10"/>
      <c r="P723" s="10"/>
      <c r="Q723" s="10"/>
      <c r="R723" s="10"/>
      <c r="S723" s="10"/>
      <c r="T723" s="10"/>
      <c r="U723" s="10"/>
      <c r="V723" s="10"/>
      <c r="W723" s="10"/>
      <c r="X723" s="10"/>
      <c r="Y723" s="10"/>
      <c r="Z723" s="10"/>
      <c r="AA723" s="10"/>
      <c r="AB723" s="10"/>
      <c r="AC723" s="10"/>
    </row>
    <row r="724" ht="12.75" spans="1:29">
      <c r="A724" s="10"/>
      <c r="B724" s="10"/>
      <c r="C724" s="80"/>
      <c r="D724" s="10"/>
      <c r="E724" s="81"/>
      <c r="F724" s="81"/>
      <c r="G724" s="81"/>
      <c r="H724" s="82"/>
      <c r="I724" s="10"/>
      <c r="J724" s="10"/>
      <c r="K724" s="10"/>
      <c r="L724" s="10"/>
      <c r="M724" s="10"/>
      <c r="N724" s="10"/>
      <c r="O724" s="10"/>
      <c r="P724" s="10"/>
      <c r="Q724" s="10"/>
      <c r="R724" s="10"/>
      <c r="S724" s="10"/>
      <c r="T724" s="10"/>
      <c r="U724" s="10"/>
      <c r="V724" s="10"/>
      <c r="W724" s="10"/>
      <c r="X724" s="10"/>
      <c r="Y724" s="10"/>
      <c r="Z724" s="10"/>
      <c r="AA724" s="10"/>
      <c r="AB724" s="10"/>
      <c r="AC724" s="10"/>
    </row>
    <row r="725" ht="12.75" spans="1:29">
      <c r="A725" s="10"/>
      <c r="B725" s="10"/>
      <c r="C725" s="80"/>
      <c r="D725" s="10"/>
      <c r="E725" s="81"/>
      <c r="F725" s="81"/>
      <c r="G725" s="81"/>
      <c r="H725" s="82"/>
      <c r="I725" s="10"/>
      <c r="J725" s="10"/>
      <c r="K725" s="10"/>
      <c r="L725" s="10"/>
      <c r="M725" s="10"/>
      <c r="N725" s="10"/>
      <c r="O725" s="10"/>
      <c r="P725" s="10"/>
      <c r="Q725" s="10"/>
      <c r="R725" s="10"/>
      <c r="S725" s="10"/>
      <c r="T725" s="10"/>
      <c r="U725" s="10"/>
      <c r="V725" s="10"/>
      <c r="W725" s="10"/>
      <c r="X725" s="10"/>
      <c r="Y725" s="10"/>
      <c r="Z725" s="10"/>
      <c r="AA725" s="10"/>
      <c r="AB725" s="10"/>
      <c r="AC725" s="10"/>
    </row>
    <row r="726" ht="12.75" spans="1:29">
      <c r="A726" s="10"/>
      <c r="B726" s="10"/>
      <c r="C726" s="80"/>
      <c r="D726" s="10"/>
      <c r="E726" s="81"/>
      <c r="F726" s="81"/>
      <c r="G726" s="81"/>
      <c r="H726" s="82"/>
      <c r="I726" s="10"/>
      <c r="J726" s="10"/>
      <c r="K726" s="10"/>
      <c r="L726" s="10"/>
      <c r="M726" s="10"/>
      <c r="N726" s="10"/>
      <c r="O726" s="10"/>
      <c r="P726" s="10"/>
      <c r="Q726" s="10"/>
      <c r="R726" s="10"/>
      <c r="S726" s="10"/>
      <c r="T726" s="10"/>
      <c r="U726" s="10"/>
      <c r="V726" s="10"/>
      <c r="W726" s="10"/>
      <c r="X726" s="10"/>
      <c r="Y726" s="10"/>
      <c r="Z726" s="10"/>
      <c r="AA726" s="10"/>
      <c r="AB726" s="10"/>
      <c r="AC726" s="10"/>
    </row>
    <row r="727" ht="12.75" spans="1:29">
      <c r="A727" s="10"/>
      <c r="B727" s="10"/>
      <c r="C727" s="80"/>
      <c r="D727" s="10"/>
      <c r="E727" s="81"/>
      <c r="F727" s="81"/>
      <c r="G727" s="81"/>
      <c r="H727" s="82"/>
      <c r="I727" s="10"/>
      <c r="J727" s="10"/>
      <c r="K727" s="10"/>
      <c r="L727" s="10"/>
      <c r="M727" s="10"/>
      <c r="N727" s="10"/>
      <c r="O727" s="10"/>
      <c r="P727" s="10"/>
      <c r="Q727" s="10"/>
      <c r="R727" s="10"/>
      <c r="S727" s="10"/>
      <c r="T727" s="10"/>
      <c r="U727" s="10"/>
      <c r="V727" s="10"/>
      <c r="W727" s="10"/>
      <c r="X727" s="10"/>
      <c r="Y727" s="10"/>
      <c r="Z727" s="10"/>
      <c r="AA727" s="10"/>
      <c r="AB727" s="10"/>
      <c r="AC727" s="10"/>
    </row>
    <row r="728" ht="12.75" spans="1:29">
      <c r="A728" s="10"/>
      <c r="B728" s="10"/>
      <c r="C728" s="80"/>
      <c r="D728" s="10"/>
      <c r="E728" s="81"/>
      <c r="F728" s="81"/>
      <c r="G728" s="81"/>
      <c r="H728" s="82"/>
      <c r="I728" s="10"/>
      <c r="J728" s="10"/>
      <c r="K728" s="10"/>
      <c r="L728" s="10"/>
      <c r="M728" s="10"/>
      <c r="N728" s="10"/>
      <c r="O728" s="10"/>
      <c r="P728" s="10"/>
      <c r="Q728" s="10"/>
      <c r="R728" s="10"/>
      <c r="S728" s="10"/>
      <c r="T728" s="10"/>
      <c r="U728" s="10"/>
      <c r="V728" s="10"/>
      <c r="W728" s="10"/>
      <c r="X728" s="10"/>
      <c r="Y728" s="10"/>
      <c r="Z728" s="10"/>
      <c r="AA728" s="10"/>
      <c r="AB728" s="10"/>
      <c r="AC728" s="10"/>
    </row>
    <row r="729" ht="12.75" spans="1:29">
      <c r="A729" s="10"/>
      <c r="B729" s="10"/>
      <c r="C729" s="80"/>
      <c r="D729" s="10"/>
      <c r="E729" s="81"/>
      <c r="F729" s="81"/>
      <c r="G729" s="81"/>
      <c r="H729" s="82"/>
      <c r="I729" s="10"/>
      <c r="J729" s="10"/>
      <c r="K729" s="10"/>
      <c r="L729" s="10"/>
      <c r="M729" s="10"/>
      <c r="N729" s="10"/>
      <c r="O729" s="10"/>
      <c r="P729" s="10"/>
      <c r="Q729" s="10"/>
      <c r="R729" s="10"/>
      <c r="S729" s="10"/>
      <c r="T729" s="10"/>
      <c r="U729" s="10"/>
      <c r="V729" s="10"/>
      <c r="W729" s="10"/>
      <c r="X729" s="10"/>
      <c r="Y729" s="10"/>
      <c r="Z729" s="10"/>
      <c r="AA729" s="10"/>
      <c r="AB729" s="10"/>
      <c r="AC729" s="10"/>
    </row>
    <row r="730" ht="12.75" spans="1:29">
      <c r="A730" s="10"/>
      <c r="B730" s="10"/>
      <c r="C730" s="80"/>
      <c r="D730" s="10"/>
      <c r="E730" s="81"/>
      <c r="F730" s="81"/>
      <c r="G730" s="81"/>
      <c r="H730" s="82"/>
      <c r="I730" s="10"/>
      <c r="J730" s="10"/>
      <c r="K730" s="10"/>
      <c r="L730" s="10"/>
      <c r="M730" s="10"/>
      <c r="N730" s="10"/>
      <c r="O730" s="10"/>
      <c r="P730" s="10"/>
      <c r="Q730" s="10"/>
      <c r="R730" s="10"/>
      <c r="S730" s="10"/>
      <c r="T730" s="10"/>
      <c r="U730" s="10"/>
      <c r="V730" s="10"/>
      <c r="W730" s="10"/>
      <c r="X730" s="10"/>
      <c r="Y730" s="10"/>
      <c r="Z730" s="10"/>
      <c r="AA730" s="10"/>
      <c r="AB730" s="10"/>
      <c r="AC730" s="10"/>
    </row>
    <row r="731" ht="12.75" spans="1:29">
      <c r="A731" s="10"/>
      <c r="B731" s="10"/>
      <c r="C731" s="80"/>
      <c r="D731" s="10"/>
      <c r="E731" s="81"/>
      <c r="F731" s="81"/>
      <c r="G731" s="81"/>
      <c r="H731" s="82"/>
      <c r="I731" s="10"/>
      <c r="J731" s="10"/>
      <c r="K731" s="10"/>
      <c r="L731" s="10"/>
      <c r="M731" s="10"/>
      <c r="N731" s="10"/>
      <c r="O731" s="10"/>
      <c r="P731" s="10"/>
      <c r="Q731" s="10"/>
      <c r="R731" s="10"/>
      <c r="S731" s="10"/>
      <c r="T731" s="10"/>
      <c r="U731" s="10"/>
      <c r="V731" s="10"/>
      <c r="W731" s="10"/>
      <c r="X731" s="10"/>
      <c r="Y731" s="10"/>
      <c r="Z731" s="10"/>
      <c r="AA731" s="10"/>
      <c r="AB731" s="10"/>
      <c r="AC731" s="10"/>
    </row>
    <row r="732" ht="12.75" spans="1:29">
      <c r="A732" s="10"/>
      <c r="B732" s="10"/>
      <c r="C732" s="80"/>
      <c r="D732" s="10"/>
      <c r="E732" s="81"/>
      <c r="F732" s="81"/>
      <c r="G732" s="81"/>
      <c r="H732" s="82"/>
      <c r="I732" s="10"/>
      <c r="J732" s="10"/>
      <c r="K732" s="10"/>
      <c r="L732" s="10"/>
      <c r="M732" s="10"/>
      <c r="N732" s="10"/>
      <c r="O732" s="10"/>
      <c r="P732" s="10"/>
      <c r="Q732" s="10"/>
      <c r="R732" s="10"/>
      <c r="S732" s="10"/>
      <c r="T732" s="10"/>
      <c r="U732" s="10"/>
      <c r="V732" s="10"/>
      <c r="W732" s="10"/>
      <c r="X732" s="10"/>
      <c r="Y732" s="10"/>
      <c r="Z732" s="10"/>
      <c r="AA732" s="10"/>
      <c r="AB732" s="10"/>
      <c r="AC732" s="10"/>
    </row>
    <row r="733" ht="12.75" spans="1:29">
      <c r="A733" s="10"/>
      <c r="B733" s="10"/>
      <c r="C733" s="80"/>
      <c r="D733" s="10"/>
      <c r="E733" s="81"/>
      <c r="F733" s="81"/>
      <c r="G733" s="81"/>
      <c r="H733" s="82"/>
      <c r="I733" s="10"/>
      <c r="J733" s="10"/>
      <c r="K733" s="10"/>
      <c r="L733" s="10"/>
      <c r="M733" s="10"/>
      <c r="N733" s="10"/>
      <c r="O733" s="10"/>
      <c r="P733" s="10"/>
      <c r="Q733" s="10"/>
      <c r="R733" s="10"/>
      <c r="S733" s="10"/>
      <c r="T733" s="10"/>
      <c r="U733" s="10"/>
      <c r="V733" s="10"/>
      <c r="W733" s="10"/>
      <c r="X733" s="10"/>
      <c r="Y733" s="10"/>
      <c r="Z733" s="10"/>
      <c r="AA733" s="10"/>
      <c r="AB733" s="10"/>
      <c r="AC733" s="10"/>
    </row>
    <row r="734" ht="12.75" spans="1:29">
      <c r="A734" s="10"/>
      <c r="B734" s="10"/>
      <c r="C734" s="80"/>
      <c r="D734" s="10"/>
      <c r="E734" s="81"/>
      <c r="F734" s="81"/>
      <c r="G734" s="81"/>
      <c r="H734" s="82"/>
      <c r="I734" s="10"/>
      <c r="J734" s="10"/>
      <c r="K734" s="10"/>
      <c r="L734" s="10"/>
      <c r="M734" s="10"/>
      <c r="N734" s="10"/>
      <c r="O734" s="10"/>
      <c r="P734" s="10"/>
      <c r="Q734" s="10"/>
      <c r="R734" s="10"/>
      <c r="S734" s="10"/>
      <c r="T734" s="10"/>
      <c r="U734" s="10"/>
      <c r="V734" s="10"/>
      <c r="W734" s="10"/>
      <c r="X734" s="10"/>
      <c r="Y734" s="10"/>
      <c r="Z734" s="10"/>
      <c r="AA734" s="10"/>
      <c r="AB734" s="10"/>
      <c r="AC734" s="10"/>
    </row>
    <row r="735" ht="12.75" spans="1:29">
      <c r="A735" s="10"/>
      <c r="B735" s="10"/>
      <c r="C735" s="80"/>
      <c r="D735" s="10"/>
      <c r="E735" s="81"/>
      <c r="F735" s="81"/>
      <c r="G735" s="81"/>
      <c r="H735" s="82"/>
      <c r="I735" s="10"/>
      <c r="J735" s="10"/>
      <c r="K735" s="10"/>
      <c r="L735" s="10"/>
      <c r="M735" s="10"/>
      <c r="N735" s="10"/>
      <c r="O735" s="10"/>
      <c r="P735" s="10"/>
      <c r="Q735" s="10"/>
      <c r="R735" s="10"/>
      <c r="S735" s="10"/>
      <c r="T735" s="10"/>
      <c r="U735" s="10"/>
      <c r="V735" s="10"/>
      <c r="W735" s="10"/>
      <c r="X735" s="10"/>
      <c r="Y735" s="10"/>
      <c r="Z735" s="10"/>
      <c r="AA735" s="10"/>
      <c r="AB735" s="10"/>
      <c r="AC735" s="10"/>
    </row>
    <row r="736" ht="12.75" spans="1:29">
      <c r="A736" s="10"/>
      <c r="B736" s="10"/>
      <c r="C736" s="80"/>
      <c r="D736" s="10"/>
      <c r="E736" s="81"/>
      <c r="F736" s="81"/>
      <c r="G736" s="81"/>
      <c r="H736" s="82"/>
      <c r="I736" s="10"/>
      <c r="J736" s="10"/>
      <c r="K736" s="10"/>
      <c r="L736" s="10"/>
      <c r="M736" s="10"/>
      <c r="N736" s="10"/>
      <c r="O736" s="10"/>
      <c r="P736" s="10"/>
      <c r="Q736" s="10"/>
      <c r="R736" s="10"/>
      <c r="S736" s="10"/>
      <c r="T736" s="10"/>
      <c r="U736" s="10"/>
      <c r="V736" s="10"/>
      <c r="W736" s="10"/>
      <c r="X736" s="10"/>
      <c r="Y736" s="10"/>
      <c r="Z736" s="10"/>
      <c r="AA736" s="10"/>
      <c r="AB736" s="10"/>
      <c r="AC736" s="10"/>
    </row>
    <row r="737" ht="12.75" spans="1:29">
      <c r="A737" s="10"/>
      <c r="B737" s="10"/>
      <c r="C737" s="80"/>
      <c r="D737" s="10"/>
      <c r="E737" s="81"/>
      <c r="F737" s="81"/>
      <c r="G737" s="81"/>
      <c r="H737" s="82"/>
      <c r="I737" s="10"/>
      <c r="J737" s="10"/>
      <c r="K737" s="10"/>
      <c r="L737" s="10"/>
      <c r="M737" s="10"/>
      <c r="N737" s="10"/>
      <c r="O737" s="10"/>
      <c r="P737" s="10"/>
      <c r="Q737" s="10"/>
      <c r="R737" s="10"/>
      <c r="S737" s="10"/>
      <c r="T737" s="10"/>
      <c r="U737" s="10"/>
      <c r="V737" s="10"/>
      <c r="W737" s="10"/>
      <c r="X737" s="10"/>
      <c r="Y737" s="10"/>
      <c r="Z737" s="10"/>
      <c r="AA737" s="10"/>
      <c r="AB737" s="10"/>
      <c r="AC737" s="10"/>
    </row>
    <row r="738" ht="12.75" spans="1:29">
      <c r="A738" s="10"/>
      <c r="B738" s="10"/>
      <c r="C738" s="80"/>
      <c r="D738" s="10"/>
      <c r="E738" s="81"/>
      <c r="F738" s="81"/>
      <c r="G738" s="81"/>
      <c r="H738" s="82"/>
      <c r="I738" s="10"/>
      <c r="J738" s="10"/>
      <c r="K738" s="10"/>
      <c r="L738" s="10"/>
      <c r="M738" s="10"/>
      <c r="N738" s="10"/>
      <c r="O738" s="10"/>
      <c r="P738" s="10"/>
      <c r="Q738" s="10"/>
      <c r="R738" s="10"/>
      <c r="S738" s="10"/>
      <c r="T738" s="10"/>
      <c r="U738" s="10"/>
      <c r="V738" s="10"/>
      <c r="W738" s="10"/>
      <c r="X738" s="10"/>
      <c r="Y738" s="10"/>
      <c r="Z738" s="10"/>
      <c r="AA738" s="10"/>
      <c r="AB738" s="10"/>
      <c r="AC738" s="10"/>
    </row>
    <row r="739" ht="12.75" spans="1:29">
      <c r="A739" s="10"/>
      <c r="B739" s="10"/>
      <c r="C739" s="80"/>
      <c r="D739" s="10"/>
      <c r="E739" s="81"/>
      <c r="F739" s="81"/>
      <c r="G739" s="81"/>
      <c r="H739" s="82"/>
      <c r="I739" s="10"/>
      <c r="J739" s="10"/>
      <c r="K739" s="10"/>
      <c r="L739" s="10"/>
      <c r="M739" s="10"/>
      <c r="N739" s="10"/>
      <c r="O739" s="10"/>
      <c r="P739" s="10"/>
      <c r="Q739" s="10"/>
      <c r="R739" s="10"/>
      <c r="S739" s="10"/>
      <c r="T739" s="10"/>
      <c r="U739" s="10"/>
      <c r="V739" s="10"/>
      <c r="W739" s="10"/>
      <c r="X739" s="10"/>
      <c r="Y739" s="10"/>
      <c r="Z739" s="10"/>
      <c r="AA739" s="10"/>
      <c r="AB739" s="10"/>
      <c r="AC739" s="10"/>
    </row>
    <row r="740" ht="12.75" spans="1:29">
      <c r="A740" s="10"/>
      <c r="B740" s="10"/>
      <c r="C740" s="80"/>
      <c r="D740" s="10"/>
      <c r="E740" s="81"/>
      <c r="F740" s="81"/>
      <c r="G740" s="81"/>
      <c r="H740" s="82"/>
      <c r="I740" s="10"/>
      <c r="J740" s="10"/>
      <c r="K740" s="10"/>
      <c r="L740" s="10"/>
      <c r="M740" s="10"/>
      <c r="N740" s="10"/>
      <c r="O740" s="10"/>
      <c r="P740" s="10"/>
      <c r="Q740" s="10"/>
      <c r="R740" s="10"/>
      <c r="S740" s="10"/>
      <c r="T740" s="10"/>
      <c r="U740" s="10"/>
      <c r="V740" s="10"/>
      <c r="W740" s="10"/>
      <c r="X740" s="10"/>
      <c r="Y740" s="10"/>
      <c r="Z740" s="10"/>
      <c r="AA740" s="10"/>
      <c r="AB740" s="10"/>
      <c r="AC740" s="10"/>
    </row>
    <row r="741" ht="12.75" spans="1:29">
      <c r="A741" s="10"/>
      <c r="B741" s="10"/>
      <c r="C741" s="80"/>
      <c r="D741" s="10"/>
      <c r="E741" s="81"/>
      <c r="F741" s="81"/>
      <c r="G741" s="81"/>
      <c r="H741" s="82"/>
      <c r="I741" s="10"/>
      <c r="J741" s="10"/>
      <c r="K741" s="10"/>
      <c r="L741" s="10"/>
      <c r="M741" s="10"/>
      <c r="N741" s="10"/>
      <c r="O741" s="10"/>
      <c r="P741" s="10"/>
      <c r="Q741" s="10"/>
      <c r="R741" s="10"/>
      <c r="S741" s="10"/>
      <c r="T741" s="10"/>
      <c r="U741" s="10"/>
      <c r="V741" s="10"/>
      <c r="W741" s="10"/>
      <c r="X741" s="10"/>
      <c r="Y741" s="10"/>
      <c r="Z741" s="10"/>
      <c r="AA741" s="10"/>
      <c r="AB741" s="10"/>
      <c r="AC741" s="10"/>
    </row>
    <row r="742" ht="12.75" spans="1:29">
      <c r="A742" s="10"/>
      <c r="B742" s="10"/>
      <c r="C742" s="80"/>
      <c r="D742" s="10"/>
      <c r="E742" s="81"/>
      <c r="F742" s="81"/>
      <c r="G742" s="81"/>
      <c r="H742" s="82"/>
      <c r="I742" s="10"/>
      <c r="J742" s="10"/>
      <c r="K742" s="10"/>
      <c r="L742" s="10"/>
      <c r="M742" s="10"/>
      <c r="N742" s="10"/>
      <c r="O742" s="10"/>
      <c r="P742" s="10"/>
      <c r="Q742" s="10"/>
      <c r="R742" s="10"/>
      <c r="S742" s="10"/>
      <c r="T742" s="10"/>
      <c r="U742" s="10"/>
      <c r="V742" s="10"/>
      <c r="W742" s="10"/>
      <c r="X742" s="10"/>
      <c r="Y742" s="10"/>
      <c r="Z742" s="10"/>
      <c r="AA742" s="10"/>
      <c r="AB742" s="10"/>
      <c r="AC742" s="10"/>
    </row>
    <row r="743" ht="12.75" spans="1:29">
      <c r="A743" s="10"/>
      <c r="B743" s="10"/>
      <c r="C743" s="80"/>
      <c r="D743" s="10"/>
      <c r="E743" s="81"/>
      <c r="F743" s="81"/>
      <c r="G743" s="81"/>
      <c r="H743" s="82"/>
      <c r="I743" s="10"/>
      <c r="J743" s="10"/>
      <c r="K743" s="10"/>
      <c r="L743" s="10"/>
      <c r="M743" s="10"/>
      <c r="N743" s="10"/>
      <c r="O743" s="10"/>
      <c r="P743" s="10"/>
      <c r="Q743" s="10"/>
      <c r="R743" s="10"/>
      <c r="S743" s="10"/>
      <c r="T743" s="10"/>
      <c r="U743" s="10"/>
      <c r="V743" s="10"/>
      <c r="W743" s="10"/>
      <c r="X743" s="10"/>
      <c r="Y743" s="10"/>
      <c r="Z743" s="10"/>
      <c r="AA743" s="10"/>
      <c r="AB743" s="10"/>
      <c r="AC743" s="10"/>
    </row>
    <row r="744" ht="12.75" spans="1:29">
      <c r="A744" s="10"/>
      <c r="B744" s="10"/>
      <c r="C744" s="80"/>
      <c r="D744" s="10"/>
      <c r="E744" s="81"/>
      <c r="F744" s="81"/>
      <c r="G744" s="81"/>
      <c r="H744" s="82"/>
      <c r="I744" s="10"/>
      <c r="J744" s="10"/>
      <c r="K744" s="10"/>
      <c r="L744" s="10"/>
      <c r="M744" s="10"/>
      <c r="N744" s="10"/>
      <c r="O744" s="10"/>
      <c r="P744" s="10"/>
      <c r="Q744" s="10"/>
      <c r="R744" s="10"/>
      <c r="S744" s="10"/>
      <c r="T744" s="10"/>
      <c r="U744" s="10"/>
      <c r="V744" s="10"/>
      <c r="W744" s="10"/>
      <c r="X744" s="10"/>
      <c r="Y744" s="10"/>
      <c r="Z744" s="10"/>
      <c r="AA744" s="10"/>
      <c r="AB744" s="10"/>
      <c r="AC744" s="10"/>
    </row>
    <row r="745" ht="12.75" spans="1:29">
      <c r="A745" s="10"/>
      <c r="B745" s="10"/>
      <c r="C745" s="80"/>
      <c r="D745" s="10"/>
      <c r="E745" s="81"/>
      <c r="F745" s="81"/>
      <c r="G745" s="81"/>
      <c r="H745" s="82"/>
      <c r="I745" s="10"/>
      <c r="J745" s="10"/>
      <c r="K745" s="10"/>
      <c r="L745" s="10"/>
      <c r="M745" s="10"/>
      <c r="N745" s="10"/>
      <c r="O745" s="10"/>
      <c r="P745" s="10"/>
      <c r="Q745" s="10"/>
      <c r="R745" s="10"/>
      <c r="S745" s="10"/>
      <c r="T745" s="10"/>
      <c r="U745" s="10"/>
      <c r="V745" s="10"/>
      <c r="W745" s="10"/>
      <c r="X745" s="10"/>
      <c r="Y745" s="10"/>
      <c r="Z745" s="10"/>
      <c r="AA745" s="10"/>
      <c r="AB745" s="10"/>
      <c r="AC745" s="10"/>
    </row>
    <row r="746" ht="12.75" spans="1:29">
      <c r="A746" s="10"/>
      <c r="B746" s="10"/>
      <c r="C746" s="80"/>
      <c r="D746" s="10"/>
      <c r="E746" s="81"/>
      <c r="F746" s="81"/>
      <c r="G746" s="81"/>
      <c r="H746" s="82"/>
      <c r="I746" s="10"/>
      <c r="J746" s="10"/>
      <c r="K746" s="10"/>
      <c r="L746" s="10"/>
      <c r="M746" s="10"/>
      <c r="N746" s="10"/>
      <c r="O746" s="10"/>
      <c r="P746" s="10"/>
      <c r="Q746" s="10"/>
      <c r="R746" s="10"/>
      <c r="S746" s="10"/>
      <c r="T746" s="10"/>
      <c r="U746" s="10"/>
      <c r="V746" s="10"/>
      <c r="W746" s="10"/>
      <c r="X746" s="10"/>
      <c r="Y746" s="10"/>
      <c r="Z746" s="10"/>
      <c r="AA746" s="10"/>
      <c r="AB746" s="10"/>
      <c r="AC746" s="10"/>
    </row>
    <row r="747" ht="12.75" spans="1:29">
      <c r="A747" s="10"/>
      <c r="B747" s="10"/>
      <c r="C747" s="80"/>
      <c r="D747" s="10"/>
      <c r="E747" s="81"/>
      <c r="F747" s="81"/>
      <c r="G747" s="81"/>
      <c r="H747" s="82"/>
      <c r="I747" s="10"/>
      <c r="J747" s="10"/>
      <c r="K747" s="10"/>
      <c r="L747" s="10"/>
      <c r="M747" s="10"/>
      <c r="N747" s="10"/>
      <c r="O747" s="10"/>
      <c r="P747" s="10"/>
      <c r="Q747" s="10"/>
      <c r="R747" s="10"/>
      <c r="S747" s="10"/>
      <c r="T747" s="10"/>
      <c r="U747" s="10"/>
      <c r="V747" s="10"/>
      <c r="W747" s="10"/>
      <c r="X747" s="10"/>
      <c r="Y747" s="10"/>
      <c r="Z747" s="10"/>
      <c r="AA747" s="10"/>
      <c r="AB747" s="10"/>
      <c r="AC747" s="10"/>
    </row>
    <row r="748" ht="12.75" spans="1:29">
      <c r="A748" s="10"/>
      <c r="B748" s="10"/>
      <c r="C748" s="80"/>
      <c r="D748" s="10"/>
      <c r="E748" s="81"/>
      <c r="F748" s="81"/>
      <c r="G748" s="81"/>
      <c r="H748" s="82"/>
      <c r="I748" s="10"/>
      <c r="J748" s="10"/>
      <c r="K748" s="10"/>
      <c r="L748" s="10"/>
      <c r="M748" s="10"/>
      <c r="N748" s="10"/>
      <c r="O748" s="10"/>
      <c r="P748" s="10"/>
      <c r="Q748" s="10"/>
      <c r="R748" s="10"/>
      <c r="S748" s="10"/>
      <c r="T748" s="10"/>
      <c r="U748" s="10"/>
      <c r="V748" s="10"/>
      <c r="W748" s="10"/>
      <c r="X748" s="10"/>
      <c r="Y748" s="10"/>
      <c r="Z748" s="10"/>
      <c r="AA748" s="10"/>
      <c r="AB748" s="10"/>
      <c r="AC748" s="10"/>
    </row>
    <row r="749" ht="12.75" spans="1:29">
      <c r="A749" s="10"/>
      <c r="B749" s="10"/>
      <c r="C749" s="80"/>
      <c r="D749" s="10"/>
      <c r="E749" s="81"/>
      <c r="F749" s="81"/>
      <c r="G749" s="81"/>
      <c r="H749" s="82"/>
      <c r="I749" s="10"/>
      <c r="J749" s="10"/>
      <c r="K749" s="10"/>
      <c r="L749" s="10"/>
      <c r="M749" s="10"/>
      <c r="N749" s="10"/>
      <c r="O749" s="10"/>
      <c r="P749" s="10"/>
      <c r="Q749" s="10"/>
      <c r="R749" s="10"/>
      <c r="S749" s="10"/>
      <c r="T749" s="10"/>
      <c r="U749" s="10"/>
      <c r="V749" s="10"/>
      <c r="W749" s="10"/>
      <c r="X749" s="10"/>
      <c r="Y749" s="10"/>
      <c r="Z749" s="10"/>
      <c r="AA749" s="10"/>
      <c r="AB749" s="10"/>
      <c r="AC749" s="10"/>
    </row>
    <row r="750" ht="12.75" spans="1:29">
      <c r="A750" s="10"/>
      <c r="B750" s="10"/>
      <c r="C750" s="80"/>
      <c r="D750" s="10"/>
      <c r="E750" s="81"/>
      <c r="F750" s="81"/>
      <c r="G750" s="81"/>
      <c r="H750" s="82"/>
      <c r="I750" s="10"/>
      <c r="J750" s="10"/>
      <c r="K750" s="10"/>
      <c r="L750" s="10"/>
      <c r="M750" s="10"/>
      <c r="N750" s="10"/>
      <c r="O750" s="10"/>
      <c r="P750" s="10"/>
      <c r="Q750" s="10"/>
      <c r="R750" s="10"/>
      <c r="S750" s="10"/>
      <c r="T750" s="10"/>
      <c r="U750" s="10"/>
      <c r="V750" s="10"/>
      <c r="W750" s="10"/>
      <c r="X750" s="10"/>
      <c r="Y750" s="10"/>
      <c r="Z750" s="10"/>
      <c r="AA750" s="10"/>
      <c r="AB750" s="10"/>
      <c r="AC750" s="10"/>
    </row>
    <row r="751" ht="12.75" spans="1:29">
      <c r="A751" s="10"/>
      <c r="B751" s="10"/>
      <c r="C751" s="80"/>
      <c r="D751" s="10"/>
      <c r="E751" s="81"/>
      <c r="F751" s="81"/>
      <c r="G751" s="81"/>
      <c r="H751" s="82"/>
      <c r="I751" s="10"/>
      <c r="J751" s="10"/>
      <c r="K751" s="10"/>
      <c r="L751" s="10"/>
      <c r="M751" s="10"/>
      <c r="N751" s="10"/>
      <c r="O751" s="10"/>
      <c r="P751" s="10"/>
      <c r="Q751" s="10"/>
      <c r="R751" s="10"/>
      <c r="S751" s="10"/>
      <c r="T751" s="10"/>
      <c r="U751" s="10"/>
      <c r="V751" s="10"/>
      <c r="W751" s="10"/>
      <c r="X751" s="10"/>
      <c r="Y751" s="10"/>
      <c r="Z751" s="10"/>
      <c r="AA751" s="10"/>
      <c r="AB751" s="10"/>
      <c r="AC751" s="10"/>
    </row>
    <row r="752" ht="12.75" spans="1:29">
      <c r="A752" s="10"/>
      <c r="B752" s="10"/>
      <c r="C752" s="80"/>
      <c r="D752" s="10"/>
      <c r="E752" s="81"/>
      <c r="F752" s="81"/>
      <c r="G752" s="81"/>
      <c r="H752" s="82"/>
      <c r="I752" s="10"/>
      <c r="J752" s="10"/>
      <c r="K752" s="10"/>
      <c r="L752" s="10"/>
      <c r="M752" s="10"/>
      <c r="N752" s="10"/>
      <c r="O752" s="10"/>
      <c r="P752" s="10"/>
      <c r="Q752" s="10"/>
      <c r="R752" s="10"/>
      <c r="S752" s="10"/>
      <c r="T752" s="10"/>
      <c r="U752" s="10"/>
      <c r="V752" s="10"/>
      <c r="W752" s="10"/>
      <c r="X752" s="10"/>
      <c r="Y752" s="10"/>
      <c r="Z752" s="10"/>
      <c r="AA752" s="10"/>
      <c r="AB752" s="10"/>
      <c r="AC752" s="10"/>
    </row>
    <row r="753" ht="12.75" spans="1:29">
      <c r="A753" s="10"/>
      <c r="B753" s="10"/>
      <c r="C753" s="80"/>
      <c r="D753" s="10"/>
      <c r="E753" s="81"/>
      <c r="F753" s="81"/>
      <c r="G753" s="81"/>
      <c r="H753" s="82"/>
      <c r="I753" s="10"/>
      <c r="J753" s="10"/>
      <c r="K753" s="10"/>
      <c r="L753" s="10"/>
      <c r="M753" s="10"/>
      <c r="N753" s="10"/>
      <c r="O753" s="10"/>
      <c r="P753" s="10"/>
      <c r="Q753" s="10"/>
      <c r="R753" s="10"/>
      <c r="S753" s="10"/>
      <c r="T753" s="10"/>
      <c r="U753" s="10"/>
      <c r="V753" s="10"/>
      <c r="W753" s="10"/>
      <c r="X753" s="10"/>
      <c r="Y753" s="10"/>
      <c r="Z753" s="10"/>
      <c r="AA753" s="10"/>
      <c r="AB753" s="10"/>
      <c r="AC753" s="10"/>
    </row>
    <row r="754" ht="12.75" spans="1:29">
      <c r="A754" s="10"/>
      <c r="B754" s="10"/>
      <c r="C754" s="80"/>
      <c r="D754" s="10"/>
      <c r="E754" s="81"/>
      <c r="F754" s="81"/>
      <c r="G754" s="81"/>
      <c r="H754" s="82"/>
      <c r="I754" s="10"/>
      <c r="J754" s="10"/>
      <c r="K754" s="10"/>
      <c r="L754" s="10"/>
      <c r="M754" s="10"/>
      <c r="N754" s="10"/>
      <c r="O754" s="10"/>
      <c r="P754" s="10"/>
      <c r="Q754" s="10"/>
      <c r="R754" s="10"/>
      <c r="S754" s="10"/>
      <c r="T754" s="10"/>
      <c r="U754" s="10"/>
      <c r="V754" s="10"/>
      <c r="W754" s="10"/>
      <c r="X754" s="10"/>
      <c r="Y754" s="10"/>
      <c r="Z754" s="10"/>
      <c r="AA754" s="10"/>
      <c r="AB754" s="10"/>
      <c r="AC754" s="10"/>
    </row>
    <row r="755" ht="12.75" spans="1:29">
      <c r="A755" s="10"/>
      <c r="B755" s="10"/>
      <c r="C755" s="80"/>
      <c r="D755" s="10"/>
      <c r="E755" s="81"/>
      <c r="F755" s="81"/>
      <c r="G755" s="81"/>
      <c r="H755" s="82"/>
      <c r="I755" s="10"/>
      <c r="J755" s="10"/>
      <c r="K755" s="10"/>
      <c r="L755" s="10"/>
      <c r="M755" s="10"/>
      <c r="N755" s="10"/>
      <c r="O755" s="10"/>
      <c r="P755" s="10"/>
      <c r="Q755" s="10"/>
      <c r="R755" s="10"/>
      <c r="S755" s="10"/>
      <c r="T755" s="10"/>
      <c r="U755" s="10"/>
      <c r="V755" s="10"/>
      <c r="W755" s="10"/>
      <c r="X755" s="10"/>
      <c r="Y755" s="10"/>
      <c r="Z755" s="10"/>
      <c r="AA755" s="10"/>
      <c r="AB755" s="10"/>
      <c r="AC755" s="10"/>
    </row>
    <row r="756" ht="12.75" spans="1:29">
      <c r="A756" s="10"/>
      <c r="B756" s="10"/>
      <c r="C756" s="80"/>
      <c r="D756" s="10"/>
      <c r="E756" s="81"/>
      <c r="F756" s="81"/>
      <c r="G756" s="81"/>
      <c r="H756" s="82"/>
      <c r="I756" s="10"/>
      <c r="J756" s="10"/>
      <c r="K756" s="10"/>
      <c r="L756" s="10"/>
      <c r="M756" s="10"/>
      <c r="N756" s="10"/>
      <c r="O756" s="10"/>
      <c r="P756" s="10"/>
      <c r="Q756" s="10"/>
      <c r="R756" s="10"/>
      <c r="S756" s="10"/>
      <c r="T756" s="10"/>
      <c r="U756" s="10"/>
      <c r="V756" s="10"/>
      <c r="W756" s="10"/>
      <c r="X756" s="10"/>
      <c r="Y756" s="10"/>
      <c r="Z756" s="10"/>
      <c r="AA756" s="10"/>
      <c r="AB756" s="10"/>
      <c r="AC756" s="10"/>
    </row>
    <row r="757" ht="12.75" spans="1:29">
      <c r="A757" s="10"/>
      <c r="B757" s="10"/>
      <c r="C757" s="80"/>
      <c r="D757" s="10"/>
      <c r="E757" s="81"/>
      <c r="F757" s="81"/>
      <c r="G757" s="81"/>
      <c r="H757" s="82"/>
      <c r="I757" s="10"/>
      <c r="J757" s="10"/>
      <c r="K757" s="10"/>
      <c r="L757" s="10"/>
      <c r="M757" s="10"/>
      <c r="N757" s="10"/>
      <c r="O757" s="10"/>
      <c r="P757" s="10"/>
      <c r="Q757" s="10"/>
      <c r="R757" s="10"/>
      <c r="S757" s="10"/>
      <c r="T757" s="10"/>
      <c r="U757" s="10"/>
      <c r="V757" s="10"/>
      <c r="W757" s="10"/>
      <c r="X757" s="10"/>
      <c r="Y757" s="10"/>
      <c r="Z757" s="10"/>
      <c r="AA757" s="10"/>
      <c r="AB757" s="10"/>
      <c r="AC757" s="10"/>
    </row>
    <row r="758" ht="12.75" spans="1:29">
      <c r="A758" s="10"/>
      <c r="B758" s="10"/>
      <c r="C758" s="80"/>
      <c r="D758" s="10"/>
      <c r="E758" s="81"/>
      <c r="F758" s="81"/>
      <c r="G758" s="81"/>
      <c r="H758" s="82"/>
      <c r="I758" s="10"/>
      <c r="J758" s="10"/>
      <c r="K758" s="10"/>
      <c r="L758" s="10"/>
      <c r="M758" s="10"/>
      <c r="N758" s="10"/>
      <c r="O758" s="10"/>
      <c r="P758" s="10"/>
      <c r="Q758" s="10"/>
      <c r="R758" s="10"/>
      <c r="S758" s="10"/>
      <c r="T758" s="10"/>
      <c r="U758" s="10"/>
      <c r="V758" s="10"/>
      <c r="W758" s="10"/>
      <c r="X758" s="10"/>
      <c r="Y758" s="10"/>
      <c r="Z758" s="10"/>
      <c r="AA758" s="10"/>
      <c r="AB758" s="10"/>
      <c r="AC758" s="10"/>
    </row>
    <row r="759" ht="12.75" spans="1:29">
      <c r="A759" s="10"/>
      <c r="B759" s="10"/>
      <c r="C759" s="80"/>
      <c r="D759" s="10"/>
      <c r="E759" s="81"/>
      <c r="F759" s="81"/>
      <c r="G759" s="81"/>
      <c r="H759" s="82"/>
      <c r="I759" s="10"/>
      <c r="J759" s="10"/>
      <c r="K759" s="10"/>
      <c r="L759" s="10"/>
      <c r="M759" s="10"/>
      <c r="N759" s="10"/>
      <c r="O759" s="10"/>
      <c r="P759" s="10"/>
      <c r="Q759" s="10"/>
      <c r="R759" s="10"/>
      <c r="S759" s="10"/>
      <c r="T759" s="10"/>
      <c r="U759" s="10"/>
      <c r="V759" s="10"/>
      <c r="W759" s="10"/>
      <c r="X759" s="10"/>
      <c r="Y759" s="10"/>
      <c r="Z759" s="10"/>
      <c r="AA759" s="10"/>
      <c r="AB759" s="10"/>
      <c r="AC759" s="10"/>
    </row>
    <row r="760" ht="12.75" spans="1:29">
      <c r="A760" s="10"/>
      <c r="B760" s="10"/>
      <c r="C760" s="80"/>
      <c r="D760" s="10"/>
      <c r="E760" s="81"/>
      <c r="F760" s="81"/>
      <c r="G760" s="81"/>
      <c r="H760" s="82"/>
      <c r="I760" s="10"/>
      <c r="J760" s="10"/>
      <c r="K760" s="10"/>
      <c r="L760" s="10"/>
      <c r="M760" s="10"/>
      <c r="N760" s="10"/>
      <c r="O760" s="10"/>
      <c r="P760" s="10"/>
      <c r="Q760" s="10"/>
      <c r="R760" s="10"/>
      <c r="S760" s="10"/>
      <c r="T760" s="10"/>
      <c r="U760" s="10"/>
      <c r="V760" s="10"/>
      <c r="W760" s="10"/>
      <c r="X760" s="10"/>
      <c r="Y760" s="10"/>
      <c r="Z760" s="10"/>
      <c r="AA760" s="10"/>
      <c r="AB760" s="10"/>
      <c r="AC760" s="10"/>
    </row>
    <row r="761" ht="12.75" spans="1:29">
      <c r="A761" s="10"/>
      <c r="B761" s="10"/>
      <c r="C761" s="80"/>
      <c r="D761" s="10"/>
      <c r="E761" s="81"/>
      <c r="F761" s="81"/>
      <c r="G761" s="81"/>
      <c r="H761" s="82"/>
      <c r="I761" s="10"/>
      <c r="J761" s="10"/>
      <c r="K761" s="10"/>
      <c r="L761" s="10"/>
      <c r="M761" s="10"/>
      <c r="N761" s="10"/>
      <c r="O761" s="10"/>
      <c r="P761" s="10"/>
      <c r="Q761" s="10"/>
      <c r="R761" s="10"/>
      <c r="S761" s="10"/>
      <c r="T761" s="10"/>
      <c r="U761" s="10"/>
      <c r="V761" s="10"/>
      <c r="W761" s="10"/>
      <c r="X761" s="10"/>
      <c r="Y761" s="10"/>
      <c r="Z761" s="10"/>
      <c r="AA761" s="10"/>
      <c r="AB761" s="10"/>
      <c r="AC761" s="10"/>
    </row>
    <row r="762" ht="12.75" spans="1:29">
      <c r="A762" s="10"/>
      <c r="B762" s="10"/>
      <c r="C762" s="80"/>
      <c r="D762" s="10"/>
      <c r="E762" s="81"/>
      <c r="F762" s="81"/>
      <c r="G762" s="81"/>
      <c r="H762" s="82"/>
      <c r="I762" s="10"/>
      <c r="J762" s="10"/>
      <c r="K762" s="10"/>
      <c r="L762" s="10"/>
      <c r="M762" s="10"/>
      <c r="N762" s="10"/>
      <c r="O762" s="10"/>
      <c r="P762" s="10"/>
      <c r="Q762" s="10"/>
      <c r="R762" s="10"/>
      <c r="S762" s="10"/>
      <c r="T762" s="10"/>
      <c r="U762" s="10"/>
      <c r="V762" s="10"/>
      <c r="W762" s="10"/>
      <c r="X762" s="10"/>
      <c r="Y762" s="10"/>
      <c r="Z762" s="10"/>
      <c r="AA762" s="10"/>
      <c r="AB762" s="10"/>
      <c r="AC762" s="10"/>
    </row>
    <row r="763" ht="12.75" spans="1:29">
      <c r="A763" s="10"/>
      <c r="B763" s="10"/>
      <c r="C763" s="80"/>
      <c r="D763" s="10"/>
      <c r="E763" s="81"/>
      <c r="F763" s="81"/>
      <c r="G763" s="81"/>
      <c r="H763" s="82"/>
      <c r="I763" s="10"/>
      <c r="J763" s="10"/>
      <c r="K763" s="10"/>
      <c r="L763" s="10"/>
      <c r="M763" s="10"/>
      <c r="N763" s="10"/>
      <c r="O763" s="10"/>
      <c r="P763" s="10"/>
      <c r="Q763" s="10"/>
      <c r="R763" s="10"/>
      <c r="S763" s="10"/>
      <c r="T763" s="10"/>
      <c r="U763" s="10"/>
      <c r="V763" s="10"/>
      <c r="W763" s="10"/>
      <c r="X763" s="10"/>
      <c r="Y763" s="10"/>
      <c r="Z763" s="10"/>
      <c r="AA763" s="10"/>
      <c r="AB763" s="10"/>
      <c r="AC763" s="10"/>
    </row>
    <row r="764" ht="12.75" spans="1:29">
      <c r="A764" s="10"/>
      <c r="B764" s="10"/>
      <c r="C764" s="80"/>
      <c r="D764" s="10"/>
      <c r="E764" s="81"/>
      <c r="F764" s="81"/>
      <c r="G764" s="81"/>
      <c r="H764" s="82"/>
      <c r="I764" s="10"/>
      <c r="J764" s="10"/>
      <c r="K764" s="10"/>
      <c r="L764" s="10"/>
      <c r="M764" s="10"/>
      <c r="N764" s="10"/>
      <c r="O764" s="10"/>
      <c r="P764" s="10"/>
      <c r="Q764" s="10"/>
      <c r="R764" s="10"/>
      <c r="S764" s="10"/>
      <c r="T764" s="10"/>
      <c r="U764" s="10"/>
      <c r="V764" s="10"/>
      <c r="W764" s="10"/>
      <c r="X764" s="10"/>
      <c r="Y764" s="10"/>
      <c r="Z764" s="10"/>
      <c r="AA764" s="10"/>
      <c r="AB764" s="10"/>
      <c r="AC764" s="10"/>
    </row>
    <row r="765" ht="12.75" spans="1:29">
      <c r="A765" s="10"/>
      <c r="B765" s="10"/>
      <c r="C765" s="80"/>
      <c r="D765" s="10"/>
      <c r="E765" s="81"/>
      <c r="F765" s="81"/>
      <c r="G765" s="81"/>
      <c r="H765" s="82"/>
      <c r="I765" s="10"/>
      <c r="J765" s="10"/>
      <c r="K765" s="10"/>
      <c r="L765" s="10"/>
      <c r="M765" s="10"/>
      <c r="N765" s="10"/>
      <c r="O765" s="10"/>
      <c r="P765" s="10"/>
      <c r="Q765" s="10"/>
      <c r="R765" s="10"/>
      <c r="S765" s="10"/>
      <c r="T765" s="10"/>
      <c r="U765" s="10"/>
      <c r="V765" s="10"/>
      <c r="W765" s="10"/>
      <c r="X765" s="10"/>
      <c r="Y765" s="10"/>
      <c r="Z765" s="10"/>
      <c r="AA765" s="10"/>
      <c r="AB765" s="10"/>
      <c r="AC765" s="10"/>
    </row>
    <row r="766" ht="12.75" spans="1:29">
      <c r="A766" s="10"/>
      <c r="B766" s="10"/>
      <c r="C766" s="80"/>
      <c r="D766" s="10"/>
      <c r="E766" s="81"/>
      <c r="F766" s="81"/>
      <c r="G766" s="81"/>
      <c r="H766" s="82"/>
      <c r="I766" s="10"/>
      <c r="J766" s="10"/>
      <c r="K766" s="10"/>
      <c r="L766" s="10"/>
      <c r="M766" s="10"/>
      <c r="N766" s="10"/>
      <c r="O766" s="10"/>
      <c r="P766" s="10"/>
      <c r="Q766" s="10"/>
      <c r="R766" s="10"/>
      <c r="S766" s="10"/>
      <c r="T766" s="10"/>
      <c r="U766" s="10"/>
      <c r="V766" s="10"/>
      <c r="W766" s="10"/>
      <c r="X766" s="10"/>
      <c r="Y766" s="10"/>
      <c r="Z766" s="10"/>
      <c r="AA766" s="10"/>
      <c r="AB766" s="10"/>
      <c r="AC766" s="10"/>
    </row>
    <row r="767" ht="12.75" spans="1:29">
      <c r="A767" s="10"/>
      <c r="B767" s="10"/>
      <c r="C767" s="80"/>
      <c r="D767" s="10"/>
      <c r="E767" s="81"/>
      <c r="F767" s="81"/>
      <c r="G767" s="81"/>
      <c r="H767" s="82"/>
      <c r="I767" s="10"/>
      <c r="J767" s="10"/>
      <c r="K767" s="10"/>
      <c r="L767" s="10"/>
      <c r="M767" s="10"/>
      <c r="N767" s="10"/>
      <c r="O767" s="10"/>
      <c r="P767" s="10"/>
      <c r="Q767" s="10"/>
      <c r="R767" s="10"/>
      <c r="S767" s="10"/>
      <c r="T767" s="10"/>
      <c r="U767" s="10"/>
      <c r="V767" s="10"/>
      <c r="W767" s="10"/>
      <c r="X767" s="10"/>
      <c r="Y767" s="10"/>
      <c r="Z767" s="10"/>
      <c r="AA767" s="10"/>
      <c r="AB767" s="10"/>
      <c r="AC767" s="10"/>
    </row>
    <row r="768" ht="12.75" spans="1:29">
      <c r="A768" s="10"/>
      <c r="B768" s="10"/>
      <c r="C768" s="80"/>
      <c r="D768" s="10"/>
      <c r="E768" s="81"/>
      <c r="F768" s="81"/>
      <c r="G768" s="81"/>
      <c r="H768" s="82"/>
      <c r="I768" s="10"/>
      <c r="J768" s="10"/>
      <c r="K768" s="10"/>
      <c r="L768" s="10"/>
      <c r="M768" s="10"/>
      <c r="N768" s="10"/>
      <c r="O768" s="10"/>
      <c r="P768" s="10"/>
      <c r="Q768" s="10"/>
      <c r="R768" s="10"/>
      <c r="S768" s="10"/>
      <c r="T768" s="10"/>
      <c r="U768" s="10"/>
      <c r="V768" s="10"/>
      <c r="W768" s="10"/>
      <c r="X768" s="10"/>
      <c r="Y768" s="10"/>
      <c r="Z768" s="10"/>
      <c r="AA768" s="10"/>
      <c r="AB768" s="10"/>
      <c r="AC768" s="10"/>
    </row>
    <row r="769" ht="12.75" spans="1:29">
      <c r="A769" s="10"/>
      <c r="B769" s="10"/>
      <c r="C769" s="80"/>
      <c r="D769" s="10"/>
      <c r="E769" s="81"/>
      <c r="F769" s="81"/>
      <c r="G769" s="81"/>
      <c r="H769" s="82"/>
      <c r="I769" s="10"/>
      <c r="J769" s="10"/>
      <c r="K769" s="10"/>
      <c r="L769" s="10"/>
      <c r="M769" s="10"/>
      <c r="N769" s="10"/>
      <c r="O769" s="10"/>
      <c r="P769" s="10"/>
      <c r="Q769" s="10"/>
      <c r="R769" s="10"/>
      <c r="S769" s="10"/>
      <c r="T769" s="10"/>
      <c r="U769" s="10"/>
      <c r="V769" s="10"/>
      <c r="W769" s="10"/>
      <c r="X769" s="10"/>
      <c r="Y769" s="10"/>
      <c r="Z769" s="10"/>
      <c r="AA769" s="10"/>
      <c r="AB769" s="10"/>
      <c r="AC769" s="10"/>
    </row>
    <row r="770" ht="12.75" spans="1:29">
      <c r="A770" s="10"/>
      <c r="B770" s="10"/>
      <c r="C770" s="80"/>
      <c r="D770" s="10"/>
      <c r="E770" s="81"/>
      <c r="F770" s="81"/>
      <c r="G770" s="81"/>
      <c r="H770" s="82"/>
      <c r="I770" s="10"/>
      <c r="J770" s="10"/>
      <c r="K770" s="10"/>
      <c r="L770" s="10"/>
      <c r="M770" s="10"/>
      <c r="N770" s="10"/>
      <c r="O770" s="10"/>
      <c r="P770" s="10"/>
      <c r="Q770" s="10"/>
      <c r="R770" s="10"/>
      <c r="S770" s="10"/>
      <c r="T770" s="10"/>
      <c r="U770" s="10"/>
      <c r="V770" s="10"/>
      <c r="W770" s="10"/>
      <c r="X770" s="10"/>
      <c r="Y770" s="10"/>
      <c r="Z770" s="10"/>
      <c r="AA770" s="10"/>
      <c r="AB770" s="10"/>
      <c r="AC770" s="10"/>
    </row>
    <row r="771" ht="12.75" spans="1:29">
      <c r="A771" s="10"/>
      <c r="B771" s="10"/>
      <c r="C771" s="80"/>
      <c r="D771" s="10"/>
      <c r="E771" s="81"/>
      <c r="F771" s="81"/>
      <c r="G771" s="81"/>
      <c r="H771" s="82"/>
      <c r="I771" s="10"/>
      <c r="J771" s="10"/>
      <c r="K771" s="10"/>
      <c r="L771" s="10"/>
      <c r="M771" s="10"/>
      <c r="N771" s="10"/>
      <c r="O771" s="10"/>
      <c r="P771" s="10"/>
      <c r="Q771" s="10"/>
      <c r="R771" s="10"/>
      <c r="S771" s="10"/>
      <c r="T771" s="10"/>
      <c r="U771" s="10"/>
      <c r="V771" s="10"/>
      <c r="W771" s="10"/>
      <c r="X771" s="10"/>
      <c r="Y771" s="10"/>
      <c r="Z771" s="10"/>
      <c r="AA771" s="10"/>
      <c r="AB771" s="10"/>
      <c r="AC771" s="10"/>
    </row>
    <row r="772" ht="12.75" spans="1:29">
      <c r="A772" s="10"/>
      <c r="B772" s="10"/>
      <c r="C772" s="80"/>
      <c r="D772" s="10"/>
      <c r="E772" s="81"/>
      <c r="F772" s="81"/>
      <c r="G772" s="81"/>
      <c r="H772" s="82"/>
      <c r="I772" s="10"/>
      <c r="J772" s="10"/>
      <c r="K772" s="10"/>
      <c r="L772" s="10"/>
      <c r="M772" s="10"/>
      <c r="N772" s="10"/>
      <c r="O772" s="10"/>
      <c r="P772" s="10"/>
      <c r="Q772" s="10"/>
      <c r="R772" s="10"/>
      <c r="S772" s="10"/>
      <c r="T772" s="10"/>
      <c r="U772" s="10"/>
      <c r="V772" s="10"/>
      <c r="W772" s="10"/>
      <c r="X772" s="10"/>
      <c r="Y772" s="10"/>
      <c r="Z772" s="10"/>
      <c r="AA772" s="10"/>
      <c r="AB772" s="10"/>
      <c r="AC772" s="10"/>
    </row>
    <row r="773" ht="12.75" spans="1:29">
      <c r="A773" s="10"/>
      <c r="B773" s="10"/>
      <c r="C773" s="80"/>
      <c r="D773" s="10"/>
      <c r="E773" s="81"/>
      <c r="F773" s="81"/>
      <c r="G773" s="81"/>
      <c r="H773" s="82"/>
      <c r="I773" s="10"/>
      <c r="J773" s="10"/>
      <c r="K773" s="10"/>
      <c r="L773" s="10"/>
      <c r="M773" s="10"/>
      <c r="N773" s="10"/>
      <c r="O773" s="10"/>
      <c r="P773" s="10"/>
      <c r="Q773" s="10"/>
      <c r="R773" s="10"/>
      <c r="S773" s="10"/>
      <c r="T773" s="10"/>
      <c r="U773" s="10"/>
      <c r="V773" s="10"/>
      <c r="W773" s="10"/>
      <c r="X773" s="10"/>
      <c r="Y773" s="10"/>
      <c r="Z773" s="10"/>
      <c r="AA773" s="10"/>
      <c r="AB773" s="10"/>
      <c r="AC773" s="10"/>
    </row>
    <row r="774" ht="12.75" spans="1:29">
      <c r="A774" s="10"/>
      <c r="B774" s="10"/>
      <c r="C774" s="80"/>
      <c r="D774" s="10"/>
      <c r="E774" s="81"/>
      <c r="F774" s="81"/>
      <c r="G774" s="81"/>
      <c r="H774" s="82"/>
      <c r="I774" s="10"/>
      <c r="J774" s="10"/>
      <c r="K774" s="10"/>
      <c r="L774" s="10"/>
      <c r="M774" s="10"/>
      <c r="N774" s="10"/>
      <c r="O774" s="10"/>
      <c r="P774" s="10"/>
      <c r="Q774" s="10"/>
      <c r="R774" s="10"/>
      <c r="S774" s="10"/>
      <c r="T774" s="10"/>
      <c r="U774" s="10"/>
      <c r="V774" s="10"/>
      <c r="W774" s="10"/>
      <c r="X774" s="10"/>
      <c r="Y774" s="10"/>
      <c r="Z774" s="10"/>
      <c r="AA774" s="10"/>
      <c r="AB774" s="10"/>
      <c r="AC774" s="10"/>
    </row>
    <row r="775" ht="12.75" spans="1:29">
      <c r="A775" s="10"/>
      <c r="B775" s="10"/>
      <c r="C775" s="80"/>
      <c r="D775" s="10"/>
      <c r="E775" s="81"/>
      <c r="F775" s="81"/>
      <c r="G775" s="81"/>
      <c r="H775" s="82"/>
      <c r="I775" s="10"/>
      <c r="J775" s="10"/>
      <c r="K775" s="10"/>
      <c r="L775" s="10"/>
      <c r="M775" s="10"/>
      <c r="N775" s="10"/>
      <c r="O775" s="10"/>
      <c r="P775" s="10"/>
      <c r="Q775" s="10"/>
      <c r="R775" s="10"/>
      <c r="S775" s="10"/>
      <c r="T775" s="10"/>
      <c r="U775" s="10"/>
      <c r="V775" s="10"/>
      <c r="W775" s="10"/>
      <c r="X775" s="10"/>
      <c r="Y775" s="10"/>
      <c r="Z775" s="10"/>
      <c r="AA775" s="10"/>
      <c r="AB775" s="10"/>
      <c r="AC775" s="10"/>
    </row>
    <row r="776" ht="12.75" spans="1:29">
      <c r="A776" s="10"/>
      <c r="B776" s="10"/>
      <c r="C776" s="80"/>
      <c r="D776" s="10"/>
      <c r="E776" s="81"/>
      <c r="F776" s="81"/>
      <c r="G776" s="81"/>
      <c r="H776" s="82"/>
      <c r="I776" s="10"/>
      <c r="J776" s="10"/>
      <c r="K776" s="10"/>
      <c r="L776" s="10"/>
      <c r="M776" s="10"/>
      <c r="N776" s="10"/>
      <c r="O776" s="10"/>
      <c r="P776" s="10"/>
      <c r="Q776" s="10"/>
      <c r="R776" s="10"/>
      <c r="S776" s="10"/>
      <c r="T776" s="10"/>
      <c r="U776" s="10"/>
      <c r="V776" s="10"/>
      <c r="W776" s="10"/>
      <c r="X776" s="10"/>
      <c r="Y776" s="10"/>
      <c r="Z776" s="10"/>
      <c r="AA776" s="10"/>
      <c r="AB776" s="10"/>
      <c r="AC776" s="10"/>
    </row>
    <row r="777" ht="12.75" spans="1:29">
      <c r="A777" s="10"/>
      <c r="B777" s="10"/>
      <c r="C777" s="80"/>
      <c r="D777" s="10"/>
      <c r="E777" s="81"/>
      <c r="F777" s="81"/>
      <c r="G777" s="81"/>
      <c r="H777" s="82"/>
      <c r="I777" s="10"/>
      <c r="J777" s="10"/>
      <c r="K777" s="10"/>
      <c r="L777" s="10"/>
      <c r="M777" s="10"/>
      <c r="N777" s="10"/>
      <c r="O777" s="10"/>
      <c r="P777" s="10"/>
      <c r="Q777" s="10"/>
      <c r="R777" s="10"/>
      <c r="S777" s="10"/>
      <c r="T777" s="10"/>
      <c r="U777" s="10"/>
      <c r="V777" s="10"/>
      <c r="W777" s="10"/>
      <c r="X777" s="10"/>
      <c r="Y777" s="10"/>
      <c r="Z777" s="10"/>
      <c r="AA777" s="10"/>
      <c r="AB777" s="10"/>
      <c r="AC777" s="10"/>
    </row>
    <row r="778" ht="12.75" spans="1:29">
      <c r="A778" s="10"/>
      <c r="B778" s="10"/>
      <c r="C778" s="80"/>
      <c r="D778" s="10"/>
      <c r="E778" s="81"/>
      <c r="F778" s="81"/>
      <c r="G778" s="81"/>
      <c r="H778" s="82"/>
      <c r="I778" s="10"/>
      <c r="J778" s="10"/>
      <c r="K778" s="10"/>
      <c r="L778" s="10"/>
      <c r="M778" s="10"/>
      <c r="N778" s="10"/>
      <c r="O778" s="10"/>
      <c r="P778" s="10"/>
      <c r="Q778" s="10"/>
      <c r="R778" s="10"/>
      <c r="S778" s="10"/>
      <c r="T778" s="10"/>
      <c r="U778" s="10"/>
      <c r="V778" s="10"/>
      <c r="W778" s="10"/>
      <c r="X778" s="10"/>
      <c r="Y778" s="10"/>
      <c r="Z778" s="10"/>
      <c r="AA778" s="10"/>
      <c r="AB778" s="10"/>
      <c r="AC778" s="10"/>
    </row>
    <row r="779" ht="12.75" spans="1:29">
      <c r="A779" s="10"/>
      <c r="B779" s="10"/>
      <c r="C779" s="80"/>
      <c r="D779" s="10"/>
      <c r="E779" s="81"/>
      <c r="F779" s="81"/>
      <c r="G779" s="81"/>
      <c r="H779" s="82"/>
      <c r="I779" s="10"/>
      <c r="J779" s="10"/>
      <c r="K779" s="10"/>
      <c r="L779" s="10"/>
      <c r="M779" s="10"/>
      <c r="N779" s="10"/>
      <c r="O779" s="10"/>
      <c r="P779" s="10"/>
      <c r="Q779" s="10"/>
      <c r="R779" s="10"/>
      <c r="S779" s="10"/>
      <c r="T779" s="10"/>
      <c r="U779" s="10"/>
      <c r="V779" s="10"/>
      <c r="W779" s="10"/>
      <c r="X779" s="10"/>
      <c r="Y779" s="10"/>
      <c r="Z779" s="10"/>
      <c r="AA779" s="10"/>
      <c r="AB779" s="10"/>
      <c r="AC779" s="10"/>
    </row>
    <row r="780" ht="12.75" spans="1:29">
      <c r="A780" s="10"/>
      <c r="B780" s="10"/>
      <c r="C780" s="80"/>
      <c r="D780" s="10"/>
      <c r="E780" s="81"/>
      <c r="F780" s="81"/>
      <c r="G780" s="81"/>
      <c r="H780" s="82"/>
      <c r="I780" s="10"/>
      <c r="J780" s="10"/>
      <c r="K780" s="10"/>
      <c r="L780" s="10"/>
      <c r="M780" s="10"/>
      <c r="N780" s="10"/>
      <c r="O780" s="10"/>
      <c r="P780" s="10"/>
      <c r="Q780" s="10"/>
      <c r="R780" s="10"/>
      <c r="S780" s="10"/>
      <c r="T780" s="10"/>
      <c r="U780" s="10"/>
      <c r="V780" s="10"/>
      <c r="W780" s="10"/>
      <c r="X780" s="10"/>
      <c r="Y780" s="10"/>
      <c r="Z780" s="10"/>
      <c r="AA780" s="10"/>
      <c r="AB780" s="10"/>
      <c r="AC780" s="10"/>
    </row>
    <row r="781" ht="12.75" spans="1:29">
      <c r="A781" s="10"/>
      <c r="B781" s="10"/>
      <c r="C781" s="80"/>
      <c r="D781" s="10"/>
      <c r="E781" s="81"/>
      <c r="F781" s="81"/>
      <c r="G781" s="81"/>
      <c r="H781" s="82"/>
      <c r="I781" s="10"/>
      <c r="J781" s="10"/>
      <c r="K781" s="10"/>
      <c r="L781" s="10"/>
      <c r="M781" s="10"/>
      <c r="N781" s="10"/>
      <c r="O781" s="10"/>
      <c r="P781" s="10"/>
      <c r="Q781" s="10"/>
      <c r="R781" s="10"/>
      <c r="S781" s="10"/>
      <c r="T781" s="10"/>
      <c r="U781" s="10"/>
      <c r="V781" s="10"/>
      <c r="W781" s="10"/>
      <c r="X781" s="10"/>
      <c r="Y781" s="10"/>
      <c r="Z781" s="10"/>
      <c r="AA781" s="10"/>
      <c r="AB781" s="10"/>
      <c r="AC781" s="10"/>
    </row>
    <row r="782" ht="12.75" spans="1:29">
      <c r="A782" s="10"/>
      <c r="B782" s="10"/>
      <c r="C782" s="80"/>
      <c r="D782" s="10"/>
      <c r="E782" s="81"/>
      <c r="F782" s="81"/>
      <c r="G782" s="81"/>
      <c r="H782" s="82"/>
      <c r="I782" s="10"/>
      <c r="J782" s="10"/>
      <c r="K782" s="10"/>
      <c r="L782" s="10"/>
      <c r="M782" s="10"/>
      <c r="N782" s="10"/>
      <c r="O782" s="10"/>
      <c r="P782" s="10"/>
      <c r="Q782" s="10"/>
      <c r="R782" s="10"/>
      <c r="S782" s="10"/>
      <c r="T782" s="10"/>
      <c r="U782" s="10"/>
      <c r="V782" s="10"/>
      <c r="W782" s="10"/>
      <c r="X782" s="10"/>
      <c r="Y782" s="10"/>
      <c r="Z782" s="10"/>
      <c r="AA782" s="10"/>
      <c r="AB782" s="10"/>
      <c r="AC782" s="10"/>
    </row>
    <row r="783" ht="12.75" spans="1:29">
      <c r="A783" s="10"/>
      <c r="B783" s="10"/>
      <c r="C783" s="80"/>
      <c r="D783" s="10"/>
      <c r="E783" s="81"/>
      <c r="F783" s="81"/>
      <c r="G783" s="81"/>
      <c r="H783" s="82"/>
      <c r="I783" s="10"/>
      <c r="J783" s="10"/>
      <c r="K783" s="10"/>
      <c r="L783" s="10"/>
      <c r="M783" s="10"/>
      <c r="N783" s="10"/>
      <c r="O783" s="10"/>
      <c r="P783" s="10"/>
      <c r="Q783" s="10"/>
      <c r="R783" s="10"/>
      <c r="S783" s="10"/>
      <c r="T783" s="10"/>
      <c r="U783" s="10"/>
      <c r="V783" s="10"/>
      <c r="W783" s="10"/>
      <c r="X783" s="10"/>
      <c r="Y783" s="10"/>
      <c r="Z783" s="10"/>
      <c r="AA783" s="10"/>
      <c r="AB783" s="10"/>
      <c r="AC783" s="10"/>
    </row>
    <row r="784" ht="12.75" spans="1:29">
      <c r="A784" s="10"/>
      <c r="B784" s="10"/>
      <c r="C784" s="80"/>
      <c r="D784" s="10"/>
      <c r="E784" s="81"/>
      <c r="F784" s="81"/>
      <c r="G784" s="81"/>
      <c r="H784" s="82"/>
      <c r="I784" s="10"/>
      <c r="J784" s="10"/>
      <c r="K784" s="10"/>
      <c r="L784" s="10"/>
      <c r="M784" s="10"/>
      <c r="N784" s="10"/>
      <c r="O784" s="10"/>
      <c r="P784" s="10"/>
      <c r="Q784" s="10"/>
      <c r="R784" s="10"/>
      <c r="S784" s="10"/>
      <c r="T784" s="10"/>
      <c r="U784" s="10"/>
      <c r="V784" s="10"/>
      <c r="W784" s="10"/>
      <c r="X784" s="10"/>
      <c r="Y784" s="10"/>
      <c r="Z784" s="10"/>
      <c r="AA784" s="10"/>
      <c r="AB784" s="10"/>
      <c r="AC784" s="10"/>
    </row>
    <row r="785" ht="12.75" spans="1:29">
      <c r="A785" s="10"/>
      <c r="B785" s="10"/>
      <c r="C785" s="80"/>
      <c r="D785" s="10"/>
      <c r="E785" s="81"/>
      <c r="F785" s="81"/>
      <c r="G785" s="81"/>
      <c r="H785" s="82"/>
      <c r="I785" s="10"/>
      <c r="J785" s="10"/>
      <c r="K785" s="10"/>
      <c r="L785" s="10"/>
      <c r="M785" s="10"/>
      <c r="N785" s="10"/>
      <c r="O785" s="10"/>
      <c r="P785" s="10"/>
      <c r="Q785" s="10"/>
      <c r="R785" s="10"/>
      <c r="S785" s="10"/>
      <c r="T785" s="10"/>
      <c r="U785" s="10"/>
      <c r="V785" s="10"/>
      <c r="W785" s="10"/>
      <c r="X785" s="10"/>
      <c r="Y785" s="10"/>
      <c r="Z785" s="10"/>
      <c r="AA785" s="10"/>
      <c r="AB785" s="10"/>
      <c r="AC785" s="10"/>
    </row>
    <row r="786" ht="12.75" spans="1:29">
      <c r="A786" s="10"/>
      <c r="B786" s="10"/>
      <c r="C786" s="80"/>
      <c r="D786" s="10"/>
      <c r="E786" s="81"/>
      <c r="F786" s="81"/>
      <c r="G786" s="81"/>
      <c r="H786" s="82"/>
      <c r="I786" s="10"/>
      <c r="J786" s="10"/>
      <c r="K786" s="10"/>
      <c r="L786" s="10"/>
      <c r="M786" s="10"/>
      <c r="N786" s="10"/>
      <c r="O786" s="10"/>
      <c r="P786" s="10"/>
      <c r="Q786" s="10"/>
      <c r="R786" s="10"/>
      <c r="S786" s="10"/>
      <c r="T786" s="10"/>
      <c r="U786" s="10"/>
      <c r="V786" s="10"/>
      <c r="W786" s="10"/>
      <c r="X786" s="10"/>
      <c r="Y786" s="10"/>
      <c r="Z786" s="10"/>
      <c r="AA786" s="10"/>
      <c r="AB786" s="10"/>
      <c r="AC786" s="10"/>
    </row>
    <row r="787" ht="12.75" spans="1:29">
      <c r="A787" s="10"/>
      <c r="B787" s="10"/>
      <c r="C787" s="80"/>
      <c r="D787" s="10"/>
      <c r="E787" s="81"/>
      <c r="F787" s="81"/>
      <c r="G787" s="81"/>
      <c r="H787" s="82"/>
      <c r="I787" s="10"/>
      <c r="J787" s="10"/>
      <c r="K787" s="10"/>
      <c r="L787" s="10"/>
      <c r="M787" s="10"/>
      <c r="N787" s="10"/>
      <c r="O787" s="10"/>
      <c r="P787" s="10"/>
      <c r="Q787" s="10"/>
      <c r="R787" s="10"/>
      <c r="S787" s="10"/>
      <c r="T787" s="10"/>
      <c r="U787" s="10"/>
      <c r="V787" s="10"/>
      <c r="W787" s="10"/>
      <c r="X787" s="10"/>
      <c r="Y787" s="10"/>
      <c r="Z787" s="10"/>
      <c r="AA787" s="10"/>
      <c r="AB787" s="10"/>
      <c r="AC787" s="10"/>
    </row>
    <row r="788" ht="12.75" spans="1:29">
      <c r="A788" s="10"/>
      <c r="B788" s="10"/>
      <c r="C788" s="80"/>
      <c r="D788" s="10"/>
      <c r="E788" s="81"/>
      <c r="F788" s="81"/>
      <c r="G788" s="81"/>
      <c r="H788" s="82"/>
      <c r="I788" s="10"/>
      <c r="J788" s="10"/>
      <c r="K788" s="10"/>
      <c r="L788" s="10"/>
      <c r="M788" s="10"/>
      <c r="N788" s="10"/>
      <c r="O788" s="10"/>
      <c r="P788" s="10"/>
      <c r="Q788" s="10"/>
      <c r="R788" s="10"/>
      <c r="S788" s="10"/>
      <c r="T788" s="10"/>
      <c r="U788" s="10"/>
      <c r="V788" s="10"/>
      <c r="W788" s="10"/>
      <c r="X788" s="10"/>
      <c r="Y788" s="10"/>
      <c r="Z788" s="10"/>
      <c r="AA788" s="10"/>
      <c r="AB788" s="10"/>
      <c r="AC788" s="10"/>
    </row>
    <row r="789" ht="12.75" spans="1:29">
      <c r="A789" s="10"/>
      <c r="B789" s="10"/>
      <c r="C789" s="80"/>
      <c r="D789" s="10"/>
      <c r="E789" s="81"/>
      <c r="F789" s="81"/>
      <c r="G789" s="81"/>
      <c r="H789" s="82"/>
      <c r="I789" s="10"/>
      <c r="J789" s="10"/>
      <c r="K789" s="10"/>
      <c r="L789" s="10"/>
      <c r="M789" s="10"/>
      <c r="N789" s="10"/>
      <c r="O789" s="10"/>
      <c r="P789" s="10"/>
      <c r="Q789" s="10"/>
      <c r="R789" s="10"/>
      <c r="S789" s="10"/>
      <c r="T789" s="10"/>
      <c r="U789" s="10"/>
      <c r="V789" s="10"/>
      <c r="W789" s="10"/>
      <c r="X789" s="10"/>
      <c r="Y789" s="10"/>
      <c r="Z789" s="10"/>
      <c r="AA789" s="10"/>
      <c r="AB789" s="10"/>
      <c r="AC789" s="10"/>
    </row>
    <row r="790" ht="12.75" spans="1:29">
      <c r="A790" s="10"/>
      <c r="B790" s="10"/>
      <c r="C790" s="80"/>
      <c r="D790" s="10"/>
      <c r="E790" s="81"/>
      <c r="F790" s="81"/>
      <c r="G790" s="81"/>
      <c r="H790" s="82"/>
      <c r="I790" s="10"/>
      <c r="J790" s="10"/>
      <c r="K790" s="10"/>
      <c r="L790" s="10"/>
      <c r="M790" s="10"/>
      <c r="N790" s="10"/>
      <c r="O790" s="10"/>
      <c r="P790" s="10"/>
      <c r="Q790" s="10"/>
      <c r="R790" s="10"/>
      <c r="S790" s="10"/>
      <c r="T790" s="10"/>
      <c r="U790" s="10"/>
      <c r="V790" s="10"/>
      <c r="W790" s="10"/>
      <c r="X790" s="10"/>
      <c r="Y790" s="10"/>
      <c r="Z790" s="10"/>
      <c r="AA790" s="10"/>
      <c r="AB790" s="10"/>
      <c r="AC790" s="10"/>
    </row>
    <row r="791" ht="12.75" spans="1:29">
      <c r="A791" s="10"/>
      <c r="B791" s="10"/>
      <c r="C791" s="80"/>
      <c r="D791" s="10"/>
      <c r="E791" s="81"/>
      <c r="F791" s="81"/>
      <c r="G791" s="81"/>
      <c r="H791" s="82"/>
      <c r="I791" s="10"/>
      <c r="J791" s="10"/>
      <c r="K791" s="10"/>
      <c r="L791" s="10"/>
      <c r="M791" s="10"/>
      <c r="N791" s="10"/>
      <c r="O791" s="10"/>
      <c r="P791" s="10"/>
      <c r="Q791" s="10"/>
      <c r="R791" s="10"/>
      <c r="S791" s="10"/>
      <c r="T791" s="10"/>
      <c r="U791" s="10"/>
      <c r="V791" s="10"/>
      <c r="W791" s="10"/>
      <c r="X791" s="10"/>
      <c r="Y791" s="10"/>
      <c r="Z791" s="10"/>
      <c r="AA791" s="10"/>
      <c r="AB791" s="10"/>
      <c r="AC791" s="10"/>
    </row>
    <row r="792" ht="12.75" spans="1:29">
      <c r="A792" s="10"/>
      <c r="B792" s="10"/>
      <c r="C792" s="80"/>
      <c r="D792" s="10"/>
      <c r="E792" s="81"/>
      <c r="F792" s="81"/>
      <c r="G792" s="81"/>
      <c r="H792" s="82"/>
      <c r="I792" s="10"/>
      <c r="J792" s="10"/>
      <c r="K792" s="10"/>
      <c r="L792" s="10"/>
      <c r="M792" s="10"/>
      <c r="N792" s="10"/>
      <c r="O792" s="10"/>
      <c r="P792" s="10"/>
      <c r="Q792" s="10"/>
      <c r="R792" s="10"/>
      <c r="S792" s="10"/>
      <c r="T792" s="10"/>
      <c r="U792" s="10"/>
      <c r="V792" s="10"/>
      <c r="W792" s="10"/>
      <c r="X792" s="10"/>
      <c r="Y792" s="10"/>
      <c r="Z792" s="10"/>
      <c r="AA792" s="10"/>
      <c r="AB792" s="10"/>
      <c r="AC792" s="10"/>
    </row>
    <row r="793" ht="12.75" spans="1:29">
      <c r="A793" s="10"/>
      <c r="B793" s="10"/>
      <c r="C793" s="80"/>
      <c r="D793" s="10"/>
      <c r="E793" s="81"/>
      <c r="F793" s="81"/>
      <c r="G793" s="81"/>
      <c r="H793" s="82"/>
      <c r="I793" s="10"/>
      <c r="J793" s="10"/>
      <c r="K793" s="10"/>
      <c r="L793" s="10"/>
      <c r="M793" s="10"/>
      <c r="N793" s="10"/>
      <c r="O793" s="10"/>
      <c r="P793" s="10"/>
      <c r="Q793" s="10"/>
      <c r="R793" s="10"/>
      <c r="S793" s="10"/>
      <c r="T793" s="10"/>
      <c r="U793" s="10"/>
      <c r="V793" s="10"/>
      <c r="W793" s="10"/>
      <c r="X793" s="10"/>
      <c r="Y793" s="10"/>
      <c r="Z793" s="10"/>
      <c r="AA793" s="10"/>
      <c r="AB793" s="10"/>
      <c r="AC793" s="10"/>
    </row>
    <row r="794" ht="12.75" spans="1:29">
      <c r="A794" s="10"/>
      <c r="B794" s="10"/>
      <c r="C794" s="80"/>
      <c r="D794" s="10"/>
      <c r="E794" s="81"/>
      <c r="F794" s="81"/>
      <c r="G794" s="81"/>
      <c r="H794" s="82"/>
      <c r="I794" s="10"/>
      <c r="J794" s="10"/>
      <c r="K794" s="10"/>
      <c r="L794" s="10"/>
      <c r="M794" s="10"/>
      <c r="N794" s="10"/>
      <c r="O794" s="10"/>
      <c r="P794" s="10"/>
      <c r="Q794" s="10"/>
      <c r="R794" s="10"/>
      <c r="S794" s="10"/>
      <c r="T794" s="10"/>
      <c r="U794" s="10"/>
      <c r="V794" s="10"/>
      <c r="W794" s="10"/>
      <c r="X794" s="10"/>
      <c r="Y794" s="10"/>
      <c r="Z794" s="10"/>
      <c r="AA794" s="10"/>
      <c r="AB794" s="10"/>
      <c r="AC794" s="10"/>
    </row>
    <row r="795" ht="12.75" spans="1:29">
      <c r="A795" s="10"/>
      <c r="B795" s="10"/>
      <c r="C795" s="80"/>
      <c r="D795" s="10"/>
      <c r="E795" s="81"/>
      <c r="F795" s="81"/>
      <c r="G795" s="81"/>
      <c r="H795" s="82"/>
      <c r="I795" s="10"/>
      <c r="J795" s="10"/>
      <c r="K795" s="10"/>
      <c r="L795" s="10"/>
      <c r="M795" s="10"/>
      <c r="N795" s="10"/>
      <c r="O795" s="10"/>
      <c r="P795" s="10"/>
      <c r="Q795" s="10"/>
      <c r="R795" s="10"/>
      <c r="S795" s="10"/>
      <c r="T795" s="10"/>
      <c r="U795" s="10"/>
      <c r="V795" s="10"/>
      <c r="W795" s="10"/>
      <c r="X795" s="10"/>
      <c r="Y795" s="10"/>
      <c r="Z795" s="10"/>
      <c r="AA795" s="10"/>
      <c r="AB795" s="10"/>
      <c r="AC795" s="10"/>
    </row>
    <row r="796" ht="12.75" spans="1:29">
      <c r="A796" s="10"/>
      <c r="B796" s="10"/>
      <c r="C796" s="80"/>
      <c r="D796" s="10"/>
      <c r="E796" s="81"/>
      <c r="F796" s="81"/>
      <c r="G796" s="81"/>
      <c r="H796" s="82"/>
      <c r="I796" s="10"/>
      <c r="J796" s="10"/>
      <c r="K796" s="10"/>
      <c r="L796" s="10"/>
      <c r="M796" s="10"/>
      <c r="N796" s="10"/>
      <c r="O796" s="10"/>
      <c r="P796" s="10"/>
      <c r="Q796" s="10"/>
      <c r="R796" s="10"/>
      <c r="S796" s="10"/>
      <c r="T796" s="10"/>
      <c r="U796" s="10"/>
      <c r="V796" s="10"/>
      <c r="W796" s="10"/>
      <c r="X796" s="10"/>
      <c r="Y796" s="10"/>
      <c r="Z796" s="10"/>
      <c r="AA796" s="10"/>
      <c r="AB796" s="10"/>
      <c r="AC796" s="10"/>
    </row>
    <row r="797" ht="12.75" spans="1:29">
      <c r="A797" s="10"/>
      <c r="B797" s="10"/>
      <c r="C797" s="80"/>
      <c r="D797" s="10"/>
      <c r="E797" s="81"/>
      <c r="F797" s="81"/>
      <c r="G797" s="81"/>
      <c r="H797" s="82"/>
      <c r="I797" s="10"/>
      <c r="J797" s="10"/>
      <c r="K797" s="10"/>
      <c r="L797" s="10"/>
      <c r="M797" s="10"/>
      <c r="N797" s="10"/>
      <c r="O797" s="10"/>
      <c r="P797" s="10"/>
      <c r="Q797" s="10"/>
      <c r="R797" s="10"/>
      <c r="S797" s="10"/>
      <c r="T797" s="10"/>
      <c r="U797" s="10"/>
      <c r="V797" s="10"/>
      <c r="W797" s="10"/>
      <c r="X797" s="10"/>
      <c r="Y797" s="10"/>
      <c r="Z797" s="10"/>
      <c r="AA797" s="10"/>
      <c r="AB797" s="10"/>
      <c r="AC797" s="10"/>
    </row>
    <row r="798" ht="12.75" spans="1:29">
      <c r="A798" s="10"/>
      <c r="B798" s="10"/>
      <c r="C798" s="80"/>
      <c r="D798" s="10"/>
      <c r="E798" s="81"/>
      <c r="F798" s="81"/>
      <c r="G798" s="81"/>
      <c r="H798" s="82"/>
      <c r="I798" s="10"/>
      <c r="J798" s="10"/>
      <c r="K798" s="10"/>
      <c r="L798" s="10"/>
      <c r="M798" s="10"/>
      <c r="N798" s="10"/>
      <c r="O798" s="10"/>
      <c r="P798" s="10"/>
      <c r="Q798" s="10"/>
      <c r="R798" s="10"/>
      <c r="S798" s="10"/>
      <c r="T798" s="10"/>
      <c r="U798" s="10"/>
      <c r="V798" s="10"/>
      <c r="W798" s="10"/>
      <c r="X798" s="10"/>
      <c r="Y798" s="10"/>
      <c r="Z798" s="10"/>
      <c r="AA798" s="10"/>
      <c r="AB798" s="10"/>
      <c r="AC798" s="10"/>
    </row>
    <row r="799" ht="12.75" spans="1:29">
      <c r="A799" s="10"/>
      <c r="B799" s="10"/>
      <c r="C799" s="80"/>
      <c r="D799" s="10"/>
      <c r="E799" s="81"/>
      <c r="F799" s="81"/>
      <c r="G799" s="81"/>
      <c r="H799" s="82"/>
      <c r="I799" s="10"/>
      <c r="J799" s="10"/>
      <c r="K799" s="10"/>
      <c r="L799" s="10"/>
      <c r="M799" s="10"/>
      <c r="N799" s="10"/>
      <c r="O799" s="10"/>
      <c r="P799" s="10"/>
      <c r="Q799" s="10"/>
      <c r="R799" s="10"/>
      <c r="S799" s="10"/>
      <c r="T799" s="10"/>
      <c r="U799" s="10"/>
      <c r="V799" s="10"/>
      <c r="W799" s="10"/>
      <c r="X799" s="10"/>
      <c r="Y799" s="10"/>
      <c r="Z799" s="10"/>
      <c r="AA799" s="10"/>
      <c r="AB799" s="10"/>
      <c r="AC799" s="10"/>
    </row>
    <row r="800" ht="12.75" spans="1:29">
      <c r="A800" s="10"/>
      <c r="B800" s="10"/>
      <c r="C800" s="80"/>
      <c r="D800" s="10"/>
      <c r="E800" s="81"/>
      <c r="F800" s="81"/>
      <c r="G800" s="81"/>
      <c r="H800" s="82"/>
      <c r="I800" s="10"/>
      <c r="J800" s="10"/>
      <c r="K800" s="10"/>
      <c r="L800" s="10"/>
      <c r="M800" s="10"/>
      <c r="N800" s="10"/>
      <c r="O800" s="10"/>
      <c r="P800" s="10"/>
      <c r="Q800" s="10"/>
      <c r="R800" s="10"/>
      <c r="S800" s="10"/>
      <c r="T800" s="10"/>
      <c r="U800" s="10"/>
      <c r="V800" s="10"/>
      <c r="W800" s="10"/>
      <c r="X800" s="10"/>
      <c r="Y800" s="10"/>
      <c r="Z800" s="10"/>
      <c r="AA800" s="10"/>
      <c r="AB800" s="10"/>
      <c r="AC800" s="10"/>
    </row>
    <row r="801" ht="12.75" spans="1:29">
      <c r="A801" s="10"/>
      <c r="B801" s="10"/>
      <c r="C801" s="80"/>
      <c r="D801" s="10"/>
      <c r="E801" s="81"/>
      <c r="F801" s="81"/>
      <c r="G801" s="81"/>
      <c r="H801" s="82"/>
      <c r="I801" s="10"/>
      <c r="J801" s="10"/>
      <c r="K801" s="10"/>
      <c r="L801" s="10"/>
      <c r="M801" s="10"/>
      <c r="N801" s="10"/>
      <c r="O801" s="10"/>
      <c r="P801" s="10"/>
      <c r="Q801" s="10"/>
      <c r="R801" s="10"/>
      <c r="S801" s="10"/>
      <c r="T801" s="10"/>
      <c r="U801" s="10"/>
      <c r="V801" s="10"/>
      <c r="W801" s="10"/>
      <c r="X801" s="10"/>
      <c r="Y801" s="10"/>
      <c r="Z801" s="10"/>
      <c r="AA801" s="10"/>
      <c r="AB801" s="10"/>
      <c r="AC801" s="10"/>
    </row>
    <row r="802" ht="12.75" spans="1:29">
      <c r="A802" s="10"/>
      <c r="B802" s="10"/>
      <c r="C802" s="80"/>
      <c r="D802" s="10"/>
      <c r="E802" s="81"/>
      <c r="F802" s="81"/>
      <c r="G802" s="81"/>
      <c r="H802" s="82"/>
      <c r="I802" s="10"/>
      <c r="J802" s="10"/>
      <c r="K802" s="10"/>
      <c r="L802" s="10"/>
      <c r="M802" s="10"/>
      <c r="N802" s="10"/>
      <c r="O802" s="10"/>
      <c r="P802" s="10"/>
      <c r="Q802" s="10"/>
      <c r="R802" s="10"/>
      <c r="S802" s="10"/>
      <c r="T802" s="10"/>
      <c r="U802" s="10"/>
      <c r="V802" s="10"/>
      <c r="W802" s="10"/>
      <c r="X802" s="10"/>
      <c r="Y802" s="10"/>
      <c r="Z802" s="10"/>
      <c r="AA802" s="10"/>
      <c r="AB802" s="10"/>
      <c r="AC802" s="10"/>
    </row>
    <row r="803" ht="12.75" spans="1:29">
      <c r="A803" s="10"/>
      <c r="B803" s="10"/>
      <c r="C803" s="80"/>
      <c r="D803" s="10"/>
      <c r="E803" s="81"/>
      <c r="F803" s="81"/>
      <c r="G803" s="81"/>
      <c r="H803" s="82"/>
      <c r="I803" s="10"/>
      <c r="J803" s="10"/>
      <c r="K803" s="10"/>
      <c r="L803" s="10"/>
      <c r="M803" s="10"/>
      <c r="N803" s="10"/>
      <c r="O803" s="10"/>
      <c r="P803" s="10"/>
      <c r="Q803" s="10"/>
      <c r="R803" s="10"/>
      <c r="S803" s="10"/>
      <c r="T803" s="10"/>
      <c r="U803" s="10"/>
      <c r="V803" s="10"/>
      <c r="W803" s="10"/>
      <c r="X803" s="10"/>
      <c r="Y803" s="10"/>
      <c r="Z803" s="10"/>
      <c r="AA803" s="10"/>
      <c r="AB803" s="10"/>
      <c r="AC803" s="10"/>
    </row>
    <row r="804" ht="12.75" spans="1:29">
      <c r="A804" s="10"/>
      <c r="B804" s="10"/>
      <c r="C804" s="80"/>
      <c r="D804" s="10"/>
      <c r="E804" s="81"/>
      <c r="F804" s="81"/>
      <c r="G804" s="81"/>
      <c r="H804" s="82"/>
      <c r="I804" s="10"/>
      <c r="J804" s="10"/>
      <c r="K804" s="10"/>
      <c r="L804" s="10"/>
      <c r="M804" s="10"/>
      <c r="N804" s="10"/>
      <c r="O804" s="10"/>
      <c r="P804" s="10"/>
      <c r="Q804" s="10"/>
      <c r="R804" s="10"/>
      <c r="S804" s="10"/>
      <c r="T804" s="10"/>
      <c r="U804" s="10"/>
      <c r="V804" s="10"/>
      <c r="W804" s="10"/>
      <c r="X804" s="10"/>
      <c r="Y804" s="10"/>
      <c r="Z804" s="10"/>
      <c r="AA804" s="10"/>
      <c r="AB804" s="10"/>
      <c r="AC804" s="10"/>
    </row>
    <row r="805" ht="12.75" spans="1:29">
      <c r="A805" s="10"/>
      <c r="B805" s="10"/>
      <c r="C805" s="80"/>
      <c r="D805" s="10"/>
      <c r="E805" s="81"/>
      <c r="F805" s="81"/>
      <c r="G805" s="81"/>
      <c r="H805" s="82"/>
      <c r="I805" s="10"/>
      <c r="J805" s="10"/>
      <c r="K805" s="10"/>
      <c r="L805" s="10"/>
      <c r="M805" s="10"/>
      <c r="N805" s="10"/>
      <c r="O805" s="10"/>
      <c r="P805" s="10"/>
      <c r="Q805" s="10"/>
      <c r="R805" s="10"/>
      <c r="S805" s="10"/>
      <c r="T805" s="10"/>
      <c r="U805" s="10"/>
      <c r="V805" s="10"/>
      <c r="W805" s="10"/>
      <c r="X805" s="10"/>
      <c r="Y805" s="10"/>
      <c r="Z805" s="10"/>
      <c r="AA805" s="10"/>
      <c r="AB805" s="10"/>
      <c r="AC805" s="10"/>
    </row>
    <row r="806" ht="12.75" spans="1:29">
      <c r="A806" s="10"/>
      <c r="B806" s="10"/>
      <c r="C806" s="80"/>
      <c r="D806" s="10"/>
      <c r="E806" s="81"/>
      <c r="F806" s="81"/>
      <c r="G806" s="81"/>
      <c r="H806" s="82"/>
      <c r="I806" s="10"/>
      <c r="J806" s="10"/>
      <c r="K806" s="10"/>
      <c r="L806" s="10"/>
      <c r="M806" s="10"/>
      <c r="N806" s="10"/>
      <c r="O806" s="10"/>
      <c r="P806" s="10"/>
      <c r="Q806" s="10"/>
      <c r="R806" s="10"/>
      <c r="S806" s="10"/>
      <c r="T806" s="10"/>
      <c r="U806" s="10"/>
      <c r="V806" s="10"/>
      <c r="W806" s="10"/>
      <c r="X806" s="10"/>
      <c r="Y806" s="10"/>
      <c r="Z806" s="10"/>
      <c r="AA806" s="10"/>
      <c r="AB806" s="10"/>
      <c r="AC806" s="10"/>
    </row>
    <row r="807" ht="12.75" spans="1:29">
      <c r="A807" s="10"/>
      <c r="B807" s="10"/>
      <c r="C807" s="80"/>
      <c r="D807" s="10"/>
      <c r="E807" s="81"/>
      <c r="F807" s="81"/>
      <c r="G807" s="81"/>
      <c r="H807" s="82"/>
      <c r="I807" s="10"/>
      <c r="J807" s="10"/>
      <c r="K807" s="10"/>
      <c r="L807" s="10"/>
      <c r="M807" s="10"/>
      <c r="N807" s="10"/>
      <c r="O807" s="10"/>
      <c r="P807" s="10"/>
      <c r="Q807" s="10"/>
      <c r="R807" s="10"/>
      <c r="S807" s="10"/>
      <c r="T807" s="10"/>
      <c r="U807" s="10"/>
      <c r="V807" s="10"/>
      <c r="W807" s="10"/>
      <c r="X807" s="10"/>
      <c r="Y807" s="10"/>
      <c r="Z807" s="10"/>
      <c r="AA807" s="10"/>
      <c r="AB807" s="10"/>
      <c r="AC807" s="10"/>
    </row>
    <row r="808" ht="12.75" spans="1:29">
      <c r="A808" s="10"/>
      <c r="B808" s="10"/>
      <c r="C808" s="80"/>
      <c r="D808" s="10"/>
      <c r="E808" s="81"/>
      <c r="F808" s="81"/>
      <c r="G808" s="81"/>
      <c r="H808" s="82"/>
      <c r="I808" s="10"/>
      <c r="J808" s="10"/>
      <c r="K808" s="10"/>
      <c r="L808" s="10"/>
      <c r="M808" s="10"/>
      <c r="N808" s="10"/>
      <c r="O808" s="10"/>
      <c r="P808" s="10"/>
      <c r="Q808" s="10"/>
      <c r="R808" s="10"/>
      <c r="S808" s="10"/>
      <c r="T808" s="10"/>
      <c r="U808" s="10"/>
      <c r="V808" s="10"/>
      <c r="W808" s="10"/>
      <c r="X808" s="10"/>
      <c r="Y808" s="10"/>
      <c r="Z808" s="10"/>
      <c r="AA808" s="10"/>
      <c r="AB808" s="10"/>
      <c r="AC808" s="10"/>
    </row>
    <row r="809" ht="12.75" spans="1:29">
      <c r="A809" s="10"/>
      <c r="B809" s="10"/>
      <c r="C809" s="80"/>
      <c r="D809" s="10"/>
      <c r="E809" s="81"/>
      <c r="F809" s="81"/>
      <c r="G809" s="81"/>
      <c r="H809" s="82"/>
      <c r="I809" s="10"/>
      <c r="J809" s="10"/>
      <c r="K809" s="10"/>
      <c r="L809" s="10"/>
      <c r="M809" s="10"/>
      <c r="N809" s="10"/>
      <c r="O809" s="10"/>
      <c r="P809" s="10"/>
      <c r="Q809" s="10"/>
      <c r="R809" s="10"/>
      <c r="S809" s="10"/>
      <c r="T809" s="10"/>
      <c r="U809" s="10"/>
      <c r="V809" s="10"/>
      <c r="W809" s="10"/>
      <c r="X809" s="10"/>
      <c r="Y809" s="10"/>
      <c r="Z809" s="10"/>
      <c r="AA809" s="10"/>
      <c r="AB809" s="10"/>
      <c r="AC809" s="10"/>
    </row>
    <row r="810" ht="12.75" spans="1:29">
      <c r="A810" s="10"/>
      <c r="B810" s="10"/>
      <c r="C810" s="80"/>
      <c r="D810" s="10"/>
      <c r="E810" s="81"/>
      <c r="F810" s="81"/>
      <c r="G810" s="81"/>
      <c r="H810" s="82"/>
      <c r="I810" s="10"/>
      <c r="J810" s="10"/>
      <c r="K810" s="10"/>
      <c r="L810" s="10"/>
      <c r="M810" s="10"/>
      <c r="N810" s="10"/>
      <c r="O810" s="10"/>
      <c r="P810" s="10"/>
      <c r="Q810" s="10"/>
      <c r="R810" s="10"/>
      <c r="S810" s="10"/>
      <c r="T810" s="10"/>
      <c r="U810" s="10"/>
      <c r="V810" s="10"/>
      <c r="W810" s="10"/>
      <c r="X810" s="10"/>
      <c r="Y810" s="10"/>
      <c r="Z810" s="10"/>
      <c r="AA810" s="10"/>
      <c r="AB810" s="10"/>
      <c r="AC810" s="10"/>
    </row>
    <row r="811" ht="12.75" spans="1:29">
      <c r="A811" s="10"/>
      <c r="B811" s="10"/>
      <c r="C811" s="80"/>
      <c r="D811" s="10"/>
      <c r="E811" s="81"/>
      <c r="F811" s="81"/>
      <c r="G811" s="81"/>
      <c r="H811" s="82"/>
      <c r="I811" s="10"/>
      <c r="J811" s="10"/>
      <c r="K811" s="10"/>
      <c r="L811" s="10"/>
      <c r="M811" s="10"/>
      <c r="N811" s="10"/>
      <c r="O811" s="10"/>
      <c r="P811" s="10"/>
      <c r="Q811" s="10"/>
      <c r="R811" s="10"/>
      <c r="S811" s="10"/>
      <c r="T811" s="10"/>
      <c r="U811" s="10"/>
      <c r="V811" s="10"/>
      <c r="W811" s="10"/>
      <c r="X811" s="10"/>
      <c r="Y811" s="10"/>
      <c r="Z811" s="10"/>
      <c r="AA811" s="10"/>
      <c r="AB811" s="10"/>
      <c r="AC811" s="10"/>
    </row>
    <row r="812" ht="12.75" spans="1:29">
      <c r="A812" s="10"/>
      <c r="B812" s="10"/>
      <c r="C812" s="80"/>
      <c r="D812" s="10"/>
      <c r="E812" s="81"/>
      <c r="F812" s="81"/>
      <c r="G812" s="81"/>
      <c r="H812" s="82"/>
      <c r="I812" s="10"/>
      <c r="J812" s="10"/>
      <c r="K812" s="10"/>
      <c r="L812" s="10"/>
      <c r="M812" s="10"/>
      <c r="N812" s="10"/>
      <c r="O812" s="10"/>
      <c r="P812" s="10"/>
      <c r="Q812" s="10"/>
      <c r="R812" s="10"/>
      <c r="S812" s="10"/>
      <c r="T812" s="10"/>
      <c r="U812" s="10"/>
      <c r="V812" s="10"/>
      <c r="W812" s="10"/>
      <c r="X812" s="10"/>
      <c r="Y812" s="10"/>
      <c r="Z812" s="10"/>
      <c r="AA812" s="10"/>
      <c r="AB812" s="10"/>
      <c r="AC812" s="10"/>
    </row>
    <row r="813" ht="12.75" spans="1:29">
      <c r="A813" s="10"/>
      <c r="B813" s="10"/>
      <c r="C813" s="80"/>
      <c r="D813" s="10"/>
      <c r="E813" s="81"/>
      <c r="F813" s="81"/>
      <c r="G813" s="81"/>
      <c r="H813" s="82"/>
      <c r="I813" s="10"/>
      <c r="J813" s="10"/>
      <c r="K813" s="10"/>
      <c r="L813" s="10"/>
      <c r="M813" s="10"/>
      <c r="N813" s="10"/>
      <c r="O813" s="10"/>
      <c r="P813" s="10"/>
      <c r="Q813" s="10"/>
      <c r="R813" s="10"/>
      <c r="S813" s="10"/>
      <c r="T813" s="10"/>
      <c r="U813" s="10"/>
      <c r="V813" s="10"/>
      <c r="W813" s="10"/>
      <c r="X813" s="10"/>
      <c r="Y813" s="10"/>
      <c r="Z813" s="10"/>
      <c r="AA813" s="10"/>
      <c r="AB813" s="10"/>
      <c r="AC813" s="10"/>
    </row>
    <row r="814" ht="12.75" spans="1:29">
      <c r="A814" s="10"/>
      <c r="B814" s="10"/>
      <c r="C814" s="80"/>
      <c r="D814" s="10"/>
      <c r="E814" s="81"/>
      <c r="F814" s="81"/>
      <c r="G814" s="81"/>
      <c r="H814" s="82"/>
      <c r="I814" s="10"/>
      <c r="J814" s="10"/>
      <c r="K814" s="10"/>
      <c r="L814" s="10"/>
      <c r="M814" s="10"/>
      <c r="N814" s="10"/>
      <c r="O814" s="10"/>
      <c r="P814" s="10"/>
      <c r="Q814" s="10"/>
      <c r="R814" s="10"/>
      <c r="S814" s="10"/>
      <c r="T814" s="10"/>
      <c r="U814" s="10"/>
      <c r="V814" s="10"/>
      <c r="W814" s="10"/>
      <c r="X814" s="10"/>
      <c r="Y814" s="10"/>
      <c r="Z814" s="10"/>
      <c r="AA814" s="10"/>
      <c r="AB814" s="10"/>
      <c r="AC814" s="10"/>
    </row>
    <row r="815" ht="12.75" spans="1:29">
      <c r="A815" s="10"/>
      <c r="B815" s="10"/>
      <c r="C815" s="80"/>
      <c r="D815" s="10"/>
      <c r="E815" s="81"/>
      <c r="F815" s="81"/>
      <c r="G815" s="81"/>
      <c r="H815" s="82"/>
      <c r="I815" s="10"/>
      <c r="J815" s="10"/>
      <c r="K815" s="10"/>
      <c r="L815" s="10"/>
      <c r="M815" s="10"/>
      <c r="N815" s="10"/>
      <c r="O815" s="10"/>
      <c r="P815" s="10"/>
      <c r="Q815" s="10"/>
      <c r="R815" s="10"/>
      <c r="S815" s="10"/>
      <c r="T815" s="10"/>
      <c r="U815" s="10"/>
      <c r="V815" s="10"/>
      <c r="W815" s="10"/>
      <c r="X815" s="10"/>
      <c r="Y815" s="10"/>
      <c r="Z815" s="10"/>
      <c r="AA815" s="10"/>
      <c r="AB815" s="10"/>
      <c r="AC815" s="10"/>
    </row>
    <row r="816" ht="12.75" spans="1:29">
      <c r="A816" s="10"/>
      <c r="B816" s="10"/>
      <c r="C816" s="80"/>
      <c r="D816" s="10"/>
      <c r="E816" s="81"/>
      <c r="F816" s="81"/>
      <c r="G816" s="81"/>
      <c r="H816" s="82"/>
      <c r="I816" s="10"/>
      <c r="J816" s="10"/>
      <c r="K816" s="10"/>
      <c r="L816" s="10"/>
      <c r="M816" s="10"/>
      <c r="N816" s="10"/>
      <c r="O816" s="10"/>
      <c r="P816" s="10"/>
      <c r="Q816" s="10"/>
      <c r="R816" s="10"/>
      <c r="S816" s="10"/>
      <c r="T816" s="10"/>
      <c r="U816" s="10"/>
      <c r="V816" s="10"/>
      <c r="W816" s="10"/>
      <c r="X816" s="10"/>
      <c r="Y816" s="10"/>
      <c r="Z816" s="10"/>
      <c r="AA816" s="10"/>
      <c r="AB816" s="10"/>
      <c r="AC816" s="10"/>
    </row>
    <row r="817" ht="12.75" spans="1:29">
      <c r="A817" s="10"/>
      <c r="B817" s="10"/>
      <c r="C817" s="80"/>
      <c r="D817" s="10"/>
      <c r="E817" s="81"/>
      <c r="F817" s="81"/>
      <c r="G817" s="81"/>
      <c r="H817" s="82"/>
      <c r="I817" s="10"/>
      <c r="J817" s="10"/>
      <c r="K817" s="10"/>
      <c r="L817" s="10"/>
      <c r="M817" s="10"/>
      <c r="N817" s="10"/>
      <c r="O817" s="10"/>
      <c r="P817" s="10"/>
      <c r="Q817" s="10"/>
      <c r="R817" s="10"/>
      <c r="S817" s="10"/>
      <c r="T817" s="10"/>
      <c r="U817" s="10"/>
      <c r="V817" s="10"/>
      <c r="W817" s="10"/>
      <c r="X817" s="10"/>
      <c r="Y817" s="10"/>
      <c r="Z817" s="10"/>
      <c r="AA817" s="10"/>
      <c r="AB817" s="10"/>
      <c r="AC817" s="10"/>
    </row>
    <row r="818" ht="12.75" spans="1:29">
      <c r="A818" s="10"/>
      <c r="B818" s="10"/>
      <c r="C818" s="80"/>
      <c r="D818" s="10"/>
      <c r="E818" s="81"/>
      <c r="F818" s="81"/>
      <c r="G818" s="81"/>
      <c r="H818" s="82"/>
      <c r="I818" s="10"/>
      <c r="J818" s="10"/>
      <c r="K818" s="10"/>
      <c r="L818" s="10"/>
      <c r="M818" s="10"/>
      <c r="N818" s="10"/>
      <c r="O818" s="10"/>
      <c r="P818" s="10"/>
      <c r="Q818" s="10"/>
      <c r="R818" s="10"/>
      <c r="S818" s="10"/>
      <c r="T818" s="10"/>
      <c r="U818" s="10"/>
      <c r="V818" s="10"/>
      <c r="W818" s="10"/>
      <c r="X818" s="10"/>
      <c r="Y818" s="10"/>
      <c r="Z818" s="10"/>
      <c r="AA818" s="10"/>
      <c r="AB818" s="10"/>
      <c r="AC818" s="10"/>
    </row>
    <row r="819" ht="12.75" spans="1:29">
      <c r="A819" s="10"/>
      <c r="B819" s="10"/>
      <c r="C819" s="80"/>
      <c r="D819" s="10"/>
      <c r="E819" s="81"/>
      <c r="F819" s="81"/>
      <c r="G819" s="81"/>
      <c r="H819" s="82"/>
      <c r="I819" s="10"/>
      <c r="J819" s="10"/>
      <c r="K819" s="10"/>
      <c r="L819" s="10"/>
      <c r="M819" s="10"/>
      <c r="N819" s="10"/>
      <c r="O819" s="10"/>
      <c r="P819" s="10"/>
      <c r="Q819" s="10"/>
      <c r="R819" s="10"/>
      <c r="S819" s="10"/>
      <c r="T819" s="10"/>
      <c r="U819" s="10"/>
      <c r="V819" s="10"/>
      <c r="W819" s="10"/>
      <c r="X819" s="10"/>
      <c r="Y819" s="10"/>
      <c r="Z819" s="10"/>
      <c r="AA819" s="10"/>
      <c r="AB819" s="10"/>
      <c r="AC819" s="10"/>
    </row>
    <row r="820" ht="12.75" spans="1:29">
      <c r="A820" s="10"/>
      <c r="B820" s="10"/>
      <c r="C820" s="80"/>
      <c r="D820" s="10"/>
      <c r="E820" s="81"/>
      <c r="F820" s="81"/>
      <c r="G820" s="81"/>
      <c r="H820" s="82"/>
      <c r="I820" s="10"/>
      <c r="J820" s="10"/>
      <c r="K820" s="10"/>
      <c r="L820" s="10"/>
      <c r="M820" s="10"/>
      <c r="N820" s="10"/>
      <c r="O820" s="10"/>
      <c r="P820" s="10"/>
      <c r="Q820" s="10"/>
      <c r="R820" s="10"/>
      <c r="S820" s="10"/>
      <c r="T820" s="10"/>
      <c r="U820" s="10"/>
      <c r="V820" s="10"/>
      <c r="W820" s="10"/>
      <c r="X820" s="10"/>
      <c r="Y820" s="10"/>
      <c r="Z820" s="10"/>
      <c r="AA820" s="10"/>
      <c r="AB820" s="10"/>
      <c r="AC820" s="10"/>
    </row>
    <row r="821" ht="12.75" spans="1:29">
      <c r="A821" s="10"/>
      <c r="B821" s="10"/>
      <c r="C821" s="80"/>
      <c r="D821" s="10"/>
      <c r="E821" s="81"/>
      <c r="F821" s="81"/>
      <c r="G821" s="81"/>
      <c r="H821" s="82"/>
      <c r="I821" s="10"/>
      <c r="J821" s="10"/>
      <c r="K821" s="10"/>
      <c r="L821" s="10"/>
      <c r="M821" s="10"/>
      <c r="N821" s="10"/>
      <c r="O821" s="10"/>
      <c r="P821" s="10"/>
      <c r="Q821" s="10"/>
      <c r="R821" s="10"/>
      <c r="S821" s="10"/>
      <c r="T821" s="10"/>
      <c r="U821" s="10"/>
      <c r="V821" s="10"/>
      <c r="W821" s="10"/>
      <c r="X821" s="10"/>
      <c r="Y821" s="10"/>
      <c r="Z821" s="10"/>
      <c r="AA821" s="10"/>
      <c r="AB821" s="10"/>
      <c r="AC821" s="10"/>
    </row>
    <row r="822" ht="12.75" spans="1:29">
      <c r="A822" s="10"/>
      <c r="B822" s="10"/>
      <c r="C822" s="80"/>
      <c r="D822" s="10"/>
      <c r="E822" s="81"/>
      <c r="F822" s="81"/>
      <c r="G822" s="81"/>
      <c r="H822" s="82"/>
      <c r="I822" s="10"/>
      <c r="J822" s="10"/>
      <c r="K822" s="10"/>
      <c r="L822" s="10"/>
      <c r="M822" s="10"/>
      <c r="N822" s="10"/>
      <c r="O822" s="10"/>
      <c r="P822" s="10"/>
      <c r="Q822" s="10"/>
      <c r="R822" s="10"/>
      <c r="S822" s="10"/>
      <c r="T822" s="10"/>
      <c r="U822" s="10"/>
      <c r="V822" s="10"/>
      <c r="W822" s="10"/>
      <c r="X822" s="10"/>
      <c r="Y822" s="10"/>
      <c r="Z822" s="10"/>
      <c r="AA822" s="10"/>
      <c r="AB822" s="10"/>
      <c r="AC822" s="10"/>
    </row>
    <row r="823" ht="12.75" spans="1:29">
      <c r="A823" s="10"/>
      <c r="B823" s="10"/>
      <c r="C823" s="80"/>
      <c r="D823" s="10"/>
      <c r="E823" s="81"/>
      <c r="F823" s="81"/>
      <c r="G823" s="81"/>
      <c r="H823" s="82"/>
      <c r="I823" s="10"/>
      <c r="J823" s="10"/>
      <c r="K823" s="10"/>
      <c r="L823" s="10"/>
      <c r="M823" s="10"/>
      <c r="N823" s="10"/>
      <c r="O823" s="10"/>
      <c r="P823" s="10"/>
      <c r="Q823" s="10"/>
      <c r="R823" s="10"/>
      <c r="S823" s="10"/>
      <c r="T823" s="10"/>
      <c r="U823" s="10"/>
      <c r="V823" s="10"/>
      <c r="W823" s="10"/>
      <c r="X823" s="10"/>
      <c r="Y823" s="10"/>
      <c r="Z823" s="10"/>
      <c r="AA823" s="10"/>
      <c r="AB823" s="10"/>
      <c r="AC823" s="10"/>
    </row>
    <row r="824" ht="12.75" spans="1:29">
      <c r="A824" s="10"/>
      <c r="B824" s="10"/>
      <c r="C824" s="80"/>
      <c r="D824" s="10"/>
      <c r="E824" s="81"/>
      <c r="F824" s="81"/>
      <c r="G824" s="81"/>
      <c r="H824" s="82"/>
      <c r="I824" s="10"/>
      <c r="J824" s="10"/>
      <c r="K824" s="10"/>
      <c r="L824" s="10"/>
      <c r="M824" s="10"/>
      <c r="N824" s="10"/>
      <c r="O824" s="10"/>
      <c r="P824" s="10"/>
      <c r="Q824" s="10"/>
      <c r="R824" s="10"/>
      <c r="S824" s="10"/>
      <c r="T824" s="10"/>
      <c r="U824" s="10"/>
      <c r="V824" s="10"/>
      <c r="W824" s="10"/>
      <c r="X824" s="10"/>
      <c r="Y824" s="10"/>
      <c r="Z824" s="10"/>
      <c r="AA824" s="10"/>
      <c r="AB824" s="10"/>
      <c r="AC824" s="10"/>
    </row>
    <row r="825" ht="12.75" spans="1:29">
      <c r="A825" s="10"/>
      <c r="B825" s="10"/>
      <c r="C825" s="80"/>
      <c r="D825" s="10"/>
      <c r="E825" s="81"/>
      <c r="F825" s="81"/>
      <c r="G825" s="81"/>
      <c r="H825" s="82"/>
      <c r="I825" s="10"/>
      <c r="J825" s="10"/>
      <c r="K825" s="10"/>
      <c r="L825" s="10"/>
      <c r="M825" s="10"/>
      <c r="N825" s="10"/>
      <c r="O825" s="10"/>
      <c r="P825" s="10"/>
      <c r="Q825" s="10"/>
      <c r="R825" s="10"/>
      <c r="S825" s="10"/>
      <c r="T825" s="10"/>
      <c r="U825" s="10"/>
      <c r="V825" s="10"/>
      <c r="W825" s="10"/>
      <c r="X825" s="10"/>
      <c r="Y825" s="10"/>
      <c r="Z825" s="10"/>
      <c r="AA825" s="10"/>
      <c r="AB825" s="10"/>
      <c r="AC825" s="10"/>
    </row>
    <row r="826" ht="12.75" spans="1:29">
      <c r="A826" s="10"/>
      <c r="B826" s="10"/>
      <c r="C826" s="80"/>
      <c r="D826" s="10"/>
      <c r="E826" s="81"/>
      <c r="F826" s="81"/>
      <c r="G826" s="81"/>
      <c r="H826" s="82"/>
      <c r="I826" s="10"/>
      <c r="J826" s="10"/>
      <c r="K826" s="10"/>
      <c r="L826" s="10"/>
      <c r="M826" s="10"/>
      <c r="N826" s="10"/>
      <c r="O826" s="10"/>
      <c r="P826" s="10"/>
      <c r="Q826" s="10"/>
      <c r="R826" s="10"/>
      <c r="S826" s="10"/>
      <c r="T826" s="10"/>
      <c r="U826" s="10"/>
      <c r="V826" s="10"/>
      <c r="W826" s="10"/>
      <c r="X826" s="10"/>
      <c r="Y826" s="10"/>
      <c r="Z826" s="10"/>
      <c r="AA826" s="10"/>
      <c r="AB826" s="10"/>
      <c r="AC826" s="10"/>
    </row>
    <row r="827" ht="12.75" spans="1:29">
      <c r="A827" s="10"/>
      <c r="B827" s="10"/>
      <c r="C827" s="80"/>
      <c r="D827" s="10"/>
      <c r="E827" s="81"/>
      <c r="F827" s="81"/>
      <c r="G827" s="81"/>
      <c r="H827" s="82"/>
      <c r="I827" s="10"/>
      <c r="J827" s="10"/>
      <c r="K827" s="10"/>
      <c r="L827" s="10"/>
      <c r="M827" s="10"/>
      <c r="N827" s="10"/>
      <c r="O827" s="10"/>
      <c r="P827" s="10"/>
      <c r="Q827" s="10"/>
      <c r="R827" s="10"/>
      <c r="S827" s="10"/>
      <c r="T827" s="10"/>
      <c r="U827" s="10"/>
      <c r="V827" s="10"/>
      <c r="W827" s="10"/>
      <c r="X827" s="10"/>
      <c r="Y827" s="10"/>
      <c r="Z827" s="10"/>
      <c r="AA827" s="10"/>
      <c r="AB827" s="10"/>
      <c r="AC827" s="10"/>
    </row>
    <row r="828" ht="12.75" spans="1:29">
      <c r="A828" s="10"/>
      <c r="B828" s="10"/>
      <c r="C828" s="80"/>
      <c r="D828" s="10"/>
      <c r="E828" s="81"/>
      <c r="F828" s="81"/>
      <c r="G828" s="81"/>
      <c r="H828" s="82"/>
      <c r="I828" s="10"/>
      <c r="J828" s="10"/>
      <c r="K828" s="10"/>
      <c r="L828" s="10"/>
      <c r="M828" s="10"/>
      <c r="N828" s="10"/>
      <c r="O828" s="10"/>
      <c r="P828" s="10"/>
      <c r="Q828" s="10"/>
      <c r="R828" s="10"/>
      <c r="S828" s="10"/>
      <c r="T828" s="10"/>
      <c r="U828" s="10"/>
      <c r="V828" s="10"/>
      <c r="W828" s="10"/>
      <c r="X828" s="10"/>
      <c r="Y828" s="10"/>
      <c r="Z828" s="10"/>
      <c r="AA828" s="10"/>
      <c r="AB828" s="10"/>
      <c r="AC828" s="10"/>
    </row>
    <row r="829" ht="12.75" spans="1:29">
      <c r="A829" s="10"/>
      <c r="B829" s="10"/>
      <c r="C829" s="80"/>
      <c r="D829" s="10"/>
      <c r="E829" s="81"/>
      <c r="F829" s="81"/>
      <c r="G829" s="81"/>
      <c r="H829" s="82"/>
      <c r="I829" s="10"/>
      <c r="J829" s="10"/>
      <c r="K829" s="10"/>
      <c r="L829" s="10"/>
      <c r="M829" s="10"/>
      <c r="N829" s="10"/>
      <c r="O829" s="10"/>
      <c r="P829" s="10"/>
      <c r="Q829" s="10"/>
      <c r="R829" s="10"/>
      <c r="S829" s="10"/>
      <c r="T829" s="10"/>
      <c r="U829" s="10"/>
      <c r="V829" s="10"/>
      <c r="W829" s="10"/>
      <c r="X829" s="10"/>
      <c r="Y829" s="10"/>
      <c r="Z829" s="10"/>
      <c r="AA829" s="10"/>
      <c r="AB829" s="10"/>
      <c r="AC829" s="10"/>
    </row>
    <row r="830" ht="12.75" spans="1:29">
      <c r="A830" s="10"/>
      <c r="B830" s="10"/>
      <c r="C830" s="80"/>
      <c r="D830" s="10"/>
      <c r="E830" s="81"/>
      <c r="F830" s="81"/>
      <c r="G830" s="81"/>
      <c r="H830" s="82"/>
      <c r="I830" s="10"/>
      <c r="J830" s="10"/>
      <c r="K830" s="10"/>
      <c r="L830" s="10"/>
      <c r="M830" s="10"/>
      <c r="N830" s="10"/>
      <c r="O830" s="10"/>
      <c r="P830" s="10"/>
      <c r="Q830" s="10"/>
      <c r="R830" s="10"/>
      <c r="S830" s="10"/>
      <c r="T830" s="10"/>
      <c r="U830" s="10"/>
      <c r="V830" s="10"/>
      <c r="W830" s="10"/>
      <c r="X830" s="10"/>
      <c r="Y830" s="10"/>
      <c r="Z830" s="10"/>
      <c r="AA830" s="10"/>
      <c r="AB830" s="10"/>
      <c r="AC830" s="10"/>
    </row>
    <row r="831" ht="12.75" spans="1:29">
      <c r="A831" s="10"/>
      <c r="B831" s="10"/>
      <c r="C831" s="80"/>
      <c r="D831" s="10"/>
      <c r="E831" s="81"/>
      <c r="F831" s="81"/>
      <c r="G831" s="81"/>
      <c r="H831" s="82"/>
      <c r="I831" s="10"/>
      <c r="J831" s="10"/>
      <c r="K831" s="10"/>
      <c r="L831" s="10"/>
      <c r="M831" s="10"/>
      <c r="N831" s="10"/>
      <c r="O831" s="10"/>
      <c r="P831" s="10"/>
      <c r="Q831" s="10"/>
      <c r="R831" s="10"/>
      <c r="S831" s="10"/>
      <c r="T831" s="10"/>
      <c r="U831" s="10"/>
      <c r="V831" s="10"/>
      <c r="W831" s="10"/>
      <c r="X831" s="10"/>
      <c r="Y831" s="10"/>
      <c r="Z831" s="10"/>
      <c r="AA831" s="10"/>
      <c r="AB831" s="10"/>
      <c r="AC831" s="10"/>
    </row>
    <row r="832" ht="12.75" spans="1:29">
      <c r="A832" s="10"/>
      <c r="B832" s="10"/>
      <c r="C832" s="80"/>
      <c r="D832" s="10"/>
      <c r="E832" s="81"/>
      <c r="F832" s="81"/>
      <c r="G832" s="81"/>
      <c r="H832" s="82"/>
      <c r="I832" s="10"/>
      <c r="J832" s="10"/>
      <c r="K832" s="10"/>
      <c r="L832" s="10"/>
      <c r="M832" s="10"/>
      <c r="N832" s="10"/>
      <c r="O832" s="10"/>
      <c r="P832" s="10"/>
      <c r="Q832" s="10"/>
      <c r="R832" s="10"/>
      <c r="S832" s="10"/>
      <c r="T832" s="10"/>
      <c r="U832" s="10"/>
      <c r="V832" s="10"/>
      <c r="W832" s="10"/>
      <c r="X832" s="10"/>
      <c r="Y832" s="10"/>
      <c r="Z832" s="10"/>
      <c r="AA832" s="10"/>
      <c r="AB832" s="10"/>
      <c r="AC832" s="10"/>
    </row>
    <row r="833" ht="12.75" spans="1:29">
      <c r="A833" s="10"/>
      <c r="B833" s="10"/>
      <c r="C833" s="80"/>
      <c r="D833" s="10"/>
      <c r="E833" s="81"/>
      <c r="F833" s="81"/>
      <c r="G833" s="81"/>
      <c r="H833" s="82"/>
      <c r="I833" s="10"/>
      <c r="J833" s="10"/>
      <c r="K833" s="10"/>
      <c r="L833" s="10"/>
      <c r="M833" s="10"/>
      <c r="N833" s="10"/>
      <c r="O833" s="10"/>
      <c r="P833" s="10"/>
      <c r="Q833" s="10"/>
      <c r="R833" s="10"/>
      <c r="S833" s="10"/>
      <c r="T833" s="10"/>
      <c r="U833" s="10"/>
      <c r="V833" s="10"/>
      <c r="W833" s="10"/>
      <c r="X833" s="10"/>
      <c r="Y833" s="10"/>
      <c r="Z833" s="10"/>
      <c r="AA833" s="10"/>
      <c r="AB833" s="10"/>
      <c r="AC833" s="10"/>
    </row>
    <row r="834" ht="12.75" spans="1:29">
      <c r="A834" s="10"/>
      <c r="B834" s="10"/>
      <c r="C834" s="80"/>
      <c r="D834" s="10"/>
      <c r="E834" s="81"/>
      <c r="F834" s="81"/>
      <c r="G834" s="81"/>
      <c r="H834" s="82"/>
      <c r="I834" s="10"/>
      <c r="J834" s="10"/>
      <c r="K834" s="10"/>
      <c r="L834" s="10"/>
      <c r="M834" s="10"/>
      <c r="N834" s="10"/>
      <c r="O834" s="10"/>
      <c r="P834" s="10"/>
      <c r="Q834" s="10"/>
      <c r="R834" s="10"/>
      <c r="S834" s="10"/>
      <c r="T834" s="10"/>
      <c r="U834" s="10"/>
      <c r="V834" s="10"/>
      <c r="W834" s="10"/>
      <c r="X834" s="10"/>
      <c r="Y834" s="10"/>
      <c r="Z834" s="10"/>
      <c r="AA834" s="10"/>
      <c r="AB834" s="10"/>
      <c r="AC834" s="10"/>
    </row>
    <row r="835" ht="12.75" spans="1:29">
      <c r="A835" s="10"/>
      <c r="B835" s="10"/>
      <c r="C835" s="80"/>
      <c r="D835" s="10"/>
      <c r="E835" s="81"/>
      <c r="F835" s="81"/>
      <c r="G835" s="81"/>
      <c r="H835" s="82"/>
      <c r="I835" s="10"/>
      <c r="J835" s="10"/>
      <c r="K835" s="10"/>
      <c r="L835" s="10"/>
      <c r="M835" s="10"/>
      <c r="N835" s="10"/>
      <c r="O835" s="10"/>
      <c r="P835" s="10"/>
      <c r="Q835" s="10"/>
      <c r="R835" s="10"/>
      <c r="S835" s="10"/>
      <c r="T835" s="10"/>
      <c r="U835" s="10"/>
      <c r="V835" s="10"/>
      <c r="W835" s="10"/>
      <c r="X835" s="10"/>
      <c r="Y835" s="10"/>
      <c r="Z835" s="10"/>
      <c r="AA835" s="10"/>
      <c r="AB835" s="10"/>
      <c r="AC835" s="10"/>
    </row>
    <row r="836" ht="12.75" spans="1:29">
      <c r="A836" s="10"/>
      <c r="B836" s="10"/>
      <c r="C836" s="80"/>
      <c r="D836" s="10"/>
      <c r="E836" s="81"/>
      <c r="F836" s="81"/>
      <c r="G836" s="81"/>
      <c r="H836" s="82"/>
      <c r="I836" s="10"/>
      <c r="J836" s="10"/>
      <c r="K836" s="10"/>
      <c r="L836" s="10"/>
      <c r="M836" s="10"/>
      <c r="N836" s="10"/>
      <c r="O836" s="10"/>
      <c r="P836" s="10"/>
      <c r="Q836" s="10"/>
      <c r="R836" s="10"/>
      <c r="S836" s="10"/>
      <c r="T836" s="10"/>
      <c r="U836" s="10"/>
      <c r="V836" s="10"/>
      <c r="W836" s="10"/>
      <c r="X836" s="10"/>
      <c r="Y836" s="10"/>
      <c r="Z836" s="10"/>
      <c r="AA836" s="10"/>
      <c r="AB836" s="10"/>
      <c r="AC836" s="10"/>
    </row>
    <row r="837" ht="12.75" spans="1:29">
      <c r="A837" s="10"/>
      <c r="B837" s="10"/>
      <c r="C837" s="80"/>
      <c r="D837" s="10"/>
      <c r="E837" s="81"/>
      <c r="F837" s="81"/>
      <c r="G837" s="81"/>
      <c r="H837" s="82"/>
      <c r="I837" s="10"/>
      <c r="J837" s="10"/>
      <c r="K837" s="10"/>
      <c r="L837" s="10"/>
      <c r="M837" s="10"/>
      <c r="N837" s="10"/>
      <c r="O837" s="10"/>
      <c r="P837" s="10"/>
      <c r="Q837" s="10"/>
      <c r="R837" s="10"/>
      <c r="S837" s="10"/>
      <c r="T837" s="10"/>
      <c r="U837" s="10"/>
      <c r="V837" s="10"/>
      <c r="W837" s="10"/>
      <c r="X837" s="10"/>
      <c r="Y837" s="10"/>
      <c r="Z837" s="10"/>
      <c r="AA837" s="10"/>
      <c r="AB837" s="10"/>
      <c r="AC837" s="10"/>
    </row>
    <row r="838" ht="12.75" spans="1:29">
      <c r="A838" s="10"/>
      <c r="B838" s="10"/>
      <c r="C838" s="80"/>
      <c r="D838" s="10"/>
      <c r="E838" s="81"/>
      <c r="F838" s="81"/>
      <c r="G838" s="81"/>
      <c r="H838" s="82"/>
      <c r="I838" s="10"/>
      <c r="J838" s="10"/>
      <c r="K838" s="10"/>
      <c r="L838" s="10"/>
      <c r="M838" s="10"/>
      <c r="N838" s="10"/>
      <c r="O838" s="10"/>
      <c r="P838" s="10"/>
      <c r="Q838" s="10"/>
      <c r="R838" s="10"/>
      <c r="S838" s="10"/>
      <c r="T838" s="10"/>
      <c r="U838" s="10"/>
      <c r="V838" s="10"/>
      <c r="W838" s="10"/>
      <c r="X838" s="10"/>
      <c r="Y838" s="10"/>
      <c r="Z838" s="10"/>
      <c r="AA838" s="10"/>
      <c r="AB838" s="10"/>
      <c r="AC838" s="10"/>
    </row>
    <row r="839" ht="12.75" spans="1:29">
      <c r="A839" s="10"/>
      <c r="B839" s="10"/>
      <c r="C839" s="80"/>
      <c r="D839" s="10"/>
      <c r="E839" s="81"/>
      <c r="F839" s="81"/>
      <c r="G839" s="81"/>
      <c r="H839" s="82"/>
      <c r="I839" s="10"/>
      <c r="J839" s="10"/>
      <c r="K839" s="10"/>
      <c r="L839" s="10"/>
      <c r="M839" s="10"/>
      <c r="N839" s="10"/>
      <c r="O839" s="10"/>
      <c r="P839" s="10"/>
      <c r="Q839" s="10"/>
      <c r="R839" s="10"/>
      <c r="S839" s="10"/>
      <c r="T839" s="10"/>
      <c r="U839" s="10"/>
      <c r="V839" s="10"/>
      <c r="W839" s="10"/>
      <c r="X839" s="10"/>
      <c r="Y839" s="10"/>
      <c r="Z839" s="10"/>
      <c r="AA839" s="10"/>
      <c r="AB839" s="10"/>
      <c r="AC839" s="10"/>
    </row>
    <row r="840" ht="12.75" spans="1:29">
      <c r="A840" s="10"/>
      <c r="B840" s="10"/>
      <c r="C840" s="80"/>
      <c r="D840" s="10"/>
      <c r="E840" s="81"/>
      <c r="F840" s="81"/>
      <c r="G840" s="81"/>
      <c r="H840" s="82"/>
      <c r="I840" s="10"/>
      <c r="J840" s="10"/>
      <c r="K840" s="10"/>
      <c r="L840" s="10"/>
      <c r="M840" s="10"/>
      <c r="N840" s="10"/>
      <c r="O840" s="10"/>
      <c r="P840" s="10"/>
      <c r="Q840" s="10"/>
      <c r="R840" s="10"/>
      <c r="S840" s="10"/>
      <c r="T840" s="10"/>
      <c r="U840" s="10"/>
      <c r="V840" s="10"/>
      <c r="W840" s="10"/>
      <c r="X840" s="10"/>
      <c r="Y840" s="10"/>
      <c r="Z840" s="10"/>
      <c r="AA840" s="10"/>
      <c r="AB840" s="10"/>
      <c r="AC840" s="10"/>
    </row>
    <row r="841" ht="12.75" spans="1:29">
      <c r="A841" s="10"/>
      <c r="B841" s="10"/>
      <c r="C841" s="80"/>
      <c r="D841" s="10"/>
      <c r="E841" s="81"/>
      <c r="F841" s="81"/>
      <c r="G841" s="81"/>
      <c r="H841" s="82"/>
      <c r="I841" s="10"/>
      <c r="J841" s="10"/>
      <c r="K841" s="10"/>
      <c r="L841" s="10"/>
      <c r="M841" s="10"/>
      <c r="N841" s="10"/>
      <c r="O841" s="10"/>
      <c r="P841" s="10"/>
      <c r="Q841" s="10"/>
      <c r="R841" s="10"/>
      <c r="S841" s="10"/>
      <c r="T841" s="10"/>
      <c r="U841" s="10"/>
      <c r="V841" s="10"/>
      <c r="W841" s="10"/>
      <c r="X841" s="10"/>
      <c r="Y841" s="10"/>
      <c r="Z841" s="10"/>
      <c r="AA841" s="10"/>
      <c r="AB841" s="10"/>
      <c r="AC841" s="10"/>
    </row>
    <row r="842" ht="12.75" spans="1:29">
      <c r="A842" s="10"/>
      <c r="B842" s="10"/>
      <c r="C842" s="80"/>
      <c r="D842" s="10"/>
      <c r="E842" s="81"/>
      <c r="F842" s="81"/>
      <c r="G842" s="81"/>
      <c r="H842" s="82"/>
      <c r="I842" s="10"/>
      <c r="J842" s="10"/>
      <c r="K842" s="10"/>
      <c r="L842" s="10"/>
      <c r="M842" s="10"/>
      <c r="N842" s="10"/>
      <c r="O842" s="10"/>
      <c r="P842" s="10"/>
      <c r="Q842" s="10"/>
      <c r="R842" s="10"/>
      <c r="S842" s="10"/>
      <c r="T842" s="10"/>
      <c r="U842" s="10"/>
      <c r="V842" s="10"/>
      <c r="W842" s="10"/>
      <c r="X842" s="10"/>
      <c r="Y842" s="10"/>
      <c r="Z842" s="10"/>
      <c r="AA842" s="10"/>
      <c r="AB842" s="10"/>
      <c r="AC842" s="10"/>
    </row>
    <row r="843" ht="12.75" spans="1:29">
      <c r="A843" s="10"/>
      <c r="B843" s="10"/>
      <c r="C843" s="80"/>
      <c r="D843" s="10"/>
      <c r="E843" s="81"/>
      <c r="F843" s="81"/>
      <c r="G843" s="81"/>
      <c r="H843" s="82"/>
      <c r="I843" s="10"/>
      <c r="J843" s="10"/>
      <c r="K843" s="10"/>
      <c r="L843" s="10"/>
      <c r="M843" s="10"/>
      <c r="N843" s="10"/>
      <c r="O843" s="10"/>
      <c r="P843" s="10"/>
      <c r="Q843" s="10"/>
      <c r="R843" s="10"/>
      <c r="S843" s="10"/>
      <c r="T843" s="10"/>
      <c r="U843" s="10"/>
      <c r="V843" s="10"/>
      <c r="W843" s="10"/>
      <c r="X843" s="10"/>
      <c r="Y843" s="10"/>
      <c r="Z843" s="10"/>
      <c r="AA843" s="10"/>
      <c r="AB843" s="10"/>
      <c r="AC843" s="10"/>
    </row>
    <row r="844" ht="12.75" spans="1:29">
      <c r="A844" s="10"/>
      <c r="B844" s="10"/>
      <c r="C844" s="80"/>
      <c r="D844" s="10"/>
      <c r="E844" s="81"/>
      <c r="F844" s="81"/>
      <c r="G844" s="81"/>
      <c r="H844" s="82"/>
      <c r="I844" s="10"/>
      <c r="J844" s="10"/>
      <c r="K844" s="10"/>
      <c r="L844" s="10"/>
      <c r="M844" s="10"/>
      <c r="N844" s="10"/>
      <c r="O844" s="10"/>
      <c r="P844" s="10"/>
      <c r="Q844" s="10"/>
      <c r="R844" s="10"/>
      <c r="S844" s="10"/>
      <c r="T844" s="10"/>
      <c r="U844" s="10"/>
      <c r="V844" s="10"/>
      <c r="W844" s="10"/>
      <c r="X844" s="10"/>
      <c r="Y844" s="10"/>
      <c r="Z844" s="10"/>
      <c r="AA844" s="10"/>
      <c r="AB844" s="10"/>
      <c r="AC844" s="10"/>
    </row>
    <row r="845" ht="12.75" spans="1:29">
      <c r="A845" s="10"/>
      <c r="B845" s="10"/>
      <c r="C845" s="80"/>
      <c r="D845" s="10"/>
      <c r="E845" s="81"/>
      <c r="F845" s="81"/>
      <c r="G845" s="81"/>
      <c r="H845" s="82"/>
      <c r="I845" s="10"/>
      <c r="J845" s="10"/>
      <c r="K845" s="10"/>
      <c r="L845" s="10"/>
      <c r="M845" s="10"/>
      <c r="N845" s="10"/>
      <c r="O845" s="10"/>
      <c r="P845" s="10"/>
      <c r="Q845" s="10"/>
      <c r="R845" s="10"/>
      <c r="S845" s="10"/>
      <c r="T845" s="10"/>
      <c r="U845" s="10"/>
      <c r="V845" s="10"/>
      <c r="W845" s="10"/>
      <c r="X845" s="10"/>
      <c r="Y845" s="10"/>
      <c r="Z845" s="10"/>
      <c r="AA845" s="10"/>
      <c r="AB845" s="10"/>
      <c r="AC845" s="10"/>
    </row>
    <row r="846" ht="12.75" spans="1:29">
      <c r="A846" s="10"/>
      <c r="B846" s="10"/>
      <c r="C846" s="80"/>
      <c r="D846" s="10"/>
      <c r="E846" s="81"/>
      <c r="F846" s="81"/>
      <c r="G846" s="81"/>
      <c r="H846" s="82"/>
      <c r="I846" s="10"/>
      <c r="J846" s="10"/>
      <c r="K846" s="10"/>
      <c r="L846" s="10"/>
      <c r="M846" s="10"/>
      <c r="N846" s="10"/>
      <c r="O846" s="10"/>
      <c r="P846" s="10"/>
      <c r="Q846" s="10"/>
      <c r="R846" s="10"/>
      <c r="S846" s="10"/>
      <c r="T846" s="10"/>
      <c r="U846" s="10"/>
      <c r="V846" s="10"/>
      <c r="W846" s="10"/>
      <c r="X846" s="10"/>
      <c r="Y846" s="10"/>
      <c r="Z846" s="10"/>
      <c r="AA846" s="10"/>
      <c r="AB846" s="10"/>
      <c r="AC846" s="10"/>
    </row>
    <row r="847" ht="12.75" spans="1:29">
      <c r="A847" s="10"/>
      <c r="B847" s="10"/>
      <c r="C847" s="80"/>
      <c r="D847" s="10"/>
      <c r="E847" s="81"/>
      <c r="F847" s="81"/>
      <c r="G847" s="81"/>
      <c r="H847" s="82"/>
      <c r="I847" s="10"/>
      <c r="J847" s="10"/>
      <c r="K847" s="10"/>
      <c r="L847" s="10"/>
      <c r="M847" s="10"/>
      <c r="N847" s="10"/>
      <c r="O847" s="10"/>
      <c r="P847" s="10"/>
      <c r="Q847" s="10"/>
      <c r="R847" s="10"/>
      <c r="S847" s="10"/>
      <c r="T847" s="10"/>
      <c r="U847" s="10"/>
      <c r="V847" s="10"/>
      <c r="W847" s="10"/>
      <c r="X847" s="10"/>
      <c r="Y847" s="10"/>
      <c r="Z847" s="10"/>
      <c r="AA847" s="10"/>
      <c r="AB847" s="10"/>
      <c r="AC847" s="10"/>
    </row>
    <row r="848" ht="12.75" spans="1:29">
      <c r="A848" s="10"/>
      <c r="B848" s="10"/>
      <c r="C848" s="80"/>
      <c r="D848" s="10"/>
      <c r="E848" s="81"/>
      <c r="F848" s="81"/>
      <c r="G848" s="81"/>
      <c r="H848" s="82"/>
      <c r="I848" s="10"/>
      <c r="J848" s="10"/>
      <c r="K848" s="10"/>
      <c r="L848" s="10"/>
      <c r="M848" s="10"/>
      <c r="N848" s="10"/>
      <c r="O848" s="10"/>
      <c r="P848" s="10"/>
      <c r="Q848" s="10"/>
      <c r="R848" s="10"/>
      <c r="S848" s="10"/>
      <c r="T848" s="10"/>
      <c r="U848" s="10"/>
      <c r="V848" s="10"/>
      <c r="W848" s="10"/>
      <c r="X848" s="10"/>
      <c r="Y848" s="10"/>
      <c r="Z848" s="10"/>
      <c r="AA848" s="10"/>
      <c r="AB848" s="10"/>
      <c r="AC848" s="10"/>
    </row>
    <row r="849" ht="12.75" spans="1:29">
      <c r="A849" s="10"/>
      <c r="B849" s="10"/>
      <c r="C849" s="80"/>
      <c r="D849" s="10"/>
      <c r="E849" s="81"/>
      <c r="F849" s="81"/>
      <c r="G849" s="81"/>
      <c r="H849" s="82"/>
      <c r="I849" s="10"/>
      <c r="J849" s="10"/>
      <c r="K849" s="10"/>
      <c r="L849" s="10"/>
      <c r="M849" s="10"/>
      <c r="N849" s="10"/>
      <c r="O849" s="10"/>
      <c r="P849" s="10"/>
      <c r="Q849" s="10"/>
      <c r="R849" s="10"/>
      <c r="S849" s="10"/>
      <c r="T849" s="10"/>
      <c r="U849" s="10"/>
      <c r="V849" s="10"/>
      <c r="W849" s="10"/>
      <c r="X849" s="10"/>
      <c r="Y849" s="10"/>
      <c r="Z849" s="10"/>
      <c r="AA849" s="10"/>
      <c r="AB849" s="10"/>
      <c r="AC849" s="10"/>
    </row>
    <row r="850" ht="12.75" spans="1:29">
      <c r="A850" s="10"/>
      <c r="B850" s="10"/>
      <c r="C850" s="80"/>
      <c r="D850" s="10"/>
      <c r="E850" s="81"/>
      <c r="F850" s="81"/>
      <c r="G850" s="81"/>
      <c r="H850" s="82"/>
      <c r="I850" s="10"/>
      <c r="J850" s="10"/>
      <c r="K850" s="10"/>
      <c r="L850" s="10"/>
      <c r="M850" s="10"/>
      <c r="N850" s="10"/>
      <c r="O850" s="10"/>
      <c r="P850" s="10"/>
      <c r="Q850" s="10"/>
      <c r="R850" s="10"/>
      <c r="S850" s="10"/>
      <c r="T850" s="10"/>
      <c r="U850" s="10"/>
      <c r="V850" s="10"/>
      <c r="W850" s="10"/>
      <c r="X850" s="10"/>
      <c r="Y850" s="10"/>
      <c r="Z850" s="10"/>
      <c r="AA850" s="10"/>
      <c r="AB850" s="10"/>
      <c r="AC850" s="10"/>
    </row>
    <row r="851" ht="12.75" spans="1:29">
      <c r="A851" s="10"/>
      <c r="B851" s="10"/>
      <c r="C851" s="80"/>
      <c r="D851" s="10"/>
      <c r="E851" s="81"/>
      <c r="F851" s="81"/>
      <c r="G851" s="81"/>
      <c r="H851" s="82"/>
      <c r="I851" s="10"/>
      <c r="J851" s="10"/>
      <c r="K851" s="10"/>
      <c r="L851" s="10"/>
      <c r="M851" s="10"/>
      <c r="N851" s="10"/>
      <c r="O851" s="10"/>
      <c r="P851" s="10"/>
      <c r="Q851" s="10"/>
      <c r="R851" s="10"/>
      <c r="S851" s="10"/>
      <c r="T851" s="10"/>
      <c r="U851" s="10"/>
      <c r="V851" s="10"/>
      <c r="W851" s="10"/>
      <c r="X851" s="10"/>
      <c r="Y851" s="10"/>
      <c r="Z851" s="10"/>
      <c r="AA851" s="10"/>
      <c r="AB851" s="10"/>
      <c r="AC851" s="10"/>
    </row>
    <row r="852" ht="12.75" spans="1:29">
      <c r="A852" s="10"/>
      <c r="B852" s="10"/>
      <c r="C852" s="80"/>
      <c r="D852" s="10"/>
      <c r="E852" s="81"/>
      <c r="F852" s="81"/>
      <c r="G852" s="81"/>
      <c r="H852" s="82"/>
      <c r="I852" s="10"/>
      <c r="J852" s="10"/>
      <c r="K852" s="10"/>
      <c r="L852" s="10"/>
      <c r="M852" s="10"/>
      <c r="N852" s="10"/>
      <c r="O852" s="10"/>
      <c r="P852" s="10"/>
      <c r="Q852" s="10"/>
      <c r="R852" s="10"/>
      <c r="S852" s="10"/>
      <c r="T852" s="10"/>
      <c r="U852" s="10"/>
      <c r="V852" s="10"/>
      <c r="W852" s="10"/>
      <c r="X852" s="10"/>
      <c r="Y852" s="10"/>
      <c r="Z852" s="10"/>
      <c r="AA852" s="10"/>
      <c r="AB852" s="10"/>
      <c r="AC852" s="10"/>
    </row>
    <row r="853" ht="12.75" spans="1:29">
      <c r="A853" s="10"/>
      <c r="B853" s="10"/>
      <c r="C853" s="80"/>
      <c r="D853" s="10"/>
      <c r="E853" s="81"/>
      <c r="F853" s="81"/>
      <c r="G853" s="81"/>
      <c r="H853" s="82"/>
      <c r="I853" s="10"/>
      <c r="J853" s="10"/>
      <c r="K853" s="10"/>
      <c r="L853" s="10"/>
      <c r="M853" s="10"/>
      <c r="N853" s="10"/>
      <c r="O853" s="10"/>
      <c r="P853" s="10"/>
      <c r="Q853" s="10"/>
      <c r="R853" s="10"/>
      <c r="S853" s="10"/>
      <c r="T853" s="10"/>
      <c r="U853" s="10"/>
      <c r="V853" s="10"/>
      <c r="W853" s="10"/>
      <c r="X853" s="10"/>
      <c r="Y853" s="10"/>
      <c r="Z853" s="10"/>
      <c r="AA853" s="10"/>
      <c r="AB853" s="10"/>
      <c r="AC853" s="10"/>
    </row>
    <row r="854" ht="12.75" spans="1:29">
      <c r="A854" s="10"/>
      <c r="B854" s="10"/>
      <c r="C854" s="80"/>
      <c r="D854" s="10"/>
      <c r="E854" s="81"/>
      <c r="F854" s="81"/>
      <c r="G854" s="81"/>
      <c r="H854" s="82"/>
      <c r="I854" s="10"/>
      <c r="J854" s="10"/>
      <c r="K854" s="10"/>
      <c r="L854" s="10"/>
      <c r="M854" s="10"/>
      <c r="N854" s="10"/>
      <c r="O854" s="10"/>
      <c r="P854" s="10"/>
      <c r="Q854" s="10"/>
      <c r="R854" s="10"/>
      <c r="S854" s="10"/>
      <c r="T854" s="10"/>
      <c r="U854" s="10"/>
      <c r="V854" s="10"/>
      <c r="W854" s="10"/>
      <c r="X854" s="10"/>
      <c r="Y854" s="10"/>
      <c r="Z854" s="10"/>
      <c r="AA854" s="10"/>
      <c r="AB854" s="10"/>
      <c r="AC854" s="10"/>
    </row>
    <row r="855" ht="12.75" spans="1:29">
      <c r="A855" s="10"/>
      <c r="B855" s="10"/>
      <c r="C855" s="80"/>
      <c r="D855" s="10"/>
      <c r="E855" s="81"/>
      <c r="F855" s="81"/>
      <c r="G855" s="81"/>
      <c r="H855" s="82"/>
      <c r="I855" s="10"/>
      <c r="J855" s="10"/>
      <c r="K855" s="10"/>
      <c r="L855" s="10"/>
      <c r="M855" s="10"/>
      <c r="N855" s="10"/>
      <c r="O855" s="10"/>
      <c r="P855" s="10"/>
      <c r="Q855" s="10"/>
      <c r="R855" s="10"/>
      <c r="S855" s="10"/>
      <c r="T855" s="10"/>
      <c r="U855" s="10"/>
      <c r="V855" s="10"/>
      <c r="W855" s="10"/>
      <c r="X855" s="10"/>
      <c r="Y855" s="10"/>
      <c r="Z855" s="10"/>
      <c r="AA855" s="10"/>
      <c r="AB855" s="10"/>
      <c r="AC855" s="10"/>
    </row>
    <row r="856" ht="12.75" spans="1:29">
      <c r="A856" s="10"/>
      <c r="B856" s="10"/>
      <c r="C856" s="80"/>
      <c r="D856" s="10"/>
      <c r="E856" s="81"/>
      <c r="F856" s="81"/>
      <c r="G856" s="81"/>
      <c r="H856" s="82"/>
      <c r="I856" s="10"/>
      <c r="J856" s="10"/>
      <c r="K856" s="10"/>
      <c r="L856" s="10"/>
      <c r="M856" s="10"/>
      <c r="N856" s="10"/>
      <c r="O856" s="10"/>
      <c r="P856" s="10"/>
      <c r="Q856" s="10"/>
      <c r="R856" s="10"/>
      <c r="S856" s="10"/>
      <c r="T856" s="10"/>
      <c r="U856" s="10"/>
      <c r="V856" s="10"/>
      <c r="W856" s="10"/>
      <c r="X856" s="10"/>
      <c r="Y856" s="10"/>
      <c r="Z856" s="10"/>
      <c r="AA856" s="10"/>
      <c r="AB856" s="10"/>
      <c r="AC856" s="10"/>
    </row>
    <row r="857" ht="12.75" spans="1:29">
      <c r="A857" s="10"/>
      <c r="B857" s="10"/>
      <c r="C857" s="80"/>
      <c r="D857" s="10"/>
      <c r="E857" s="81"/>
      <c r="F857" s="81"/>
      <c r="G857" s="81"/>
      <c r="H857" s="82"/>
      <c r="I857" s="10"/>
      <c r="J857" s="10"/>
      <c r="K857" s="10"/>
      <c r="L857" s="10"/>
      <c r="M857" s="10"/>
      <c r="N857" s="10"/>
      <c r="O857" s="10"/>
      <c r="P857" s="10"/>
      <c r="Q857" s="10"/>
      <c r="R857" s="10"/>
      <c r="S857" s="10"/>
      <c r="T857" s="10"/>
      <c r="U857" s="10"/>
      <c r="V857" s="10"/>
      <c r="W857" s="10"/>
      <c r="X857" s="10"/>
      <c r="Y857" s="10"/>
      <c r="Z857" s="10"/>
      <c r="AA857" s="10"/>
      <c r="AB857" s="10"/>
      <c r="AC857" s="10"/>
    </row>
    <row r="858" ht="12.75" spans="1:29">
      <c r="A858" s="10"/>
      <c r="B858" s="10"/>
      <c r="C858" s="80"/>
      <c r="D858" s="10"/>
      <c r="E858" s="81"/>
      <c r="F858" s="81"/>
      <c r="G858" s="81"/>
      <c r="H858" s="82"/>
      <c r="I858" s="10"/>
      <c r="J858" s="10"/>
      <c r="K858" s="10"/>
      <c r="L858" s="10"/>
      <c r="M858" s="10"/>
      <c r="N858" s="10"/>
      <c r="O858" s="10"/>
      <c r="P858" s="10"/>
      <c r="Q858" s="10"/>
      <c r="R858" s="10"/>
      <c r="S858" s="10"/>
      <c r="T858" s="10"/>
      <c r="U858" s="10"/>
      <c r="V858" s="10"/>
      <c r="W858" s="10"/>
      <c r="X858" s="10"/>
      <c r="Y858" s="10"/>
      <c r="Z858" s="10"/>
      <c r="AA858" s="10"/>
      <c r="AB858" s="10"/>
      <c r="AC858" s="10"/>
    </row>
    <row r="859" ht="12.75" spans="1:29">
      <c r="A859" s="10"/>
      <c r="B859" s="10"/>
      <c r="C859" s="80"/>
      <c r="D859" s="10"/>
      <c r="E859" s="81"/>
      <c r="F859" s="81"/>
      <c r="G859" s="81"/>
      <c r="H859" s="82"/>
      <c r="I859" s="10"/>
      <c r="J859" s="10"/>
      <c r="K859" s="10"/>
      <c r="L859" s="10"/>
      <c r="M859" s="10"/>
      <c r="N859" s="10"/>
      <c r="O859" s="10"/>
      <c r="P859" s="10"/>
      <c r="Q859" s="10"/>
      <c r="R859" s="10"/>
      <c r="S859" s="10"/>
      <c r="T859" s="10"/>
      <c r="U859" s="10"/>
      <c r="V859" s="10"/>
      <c r="W859" s="10"/>
      <c r="X859" s="10"/>
      <c r="Y859" s="10"/>
      <c r="Z859" s="10"/>
      <c r="AA859" s="10"/>
      <c r="AB859" s="10"/>
      <c r="AC859" s="10"/>
    </row>
    <row r="860" ht="12.75" spans="1:29">
      <c r="A860" s="10"/>
      <c r="B860" s="10"/>
      <c r="C860" s="80"/>
      <c r="D860" s="10"/>
      <c r="E860" s="81"/>
      <c r="F860" s="81"/>
      <c r="G860" s="81"/>
      <c r="H860" s="82"/>
      <c r="I860" s="10"/>
      <c r="J860" s="10"/>
      <c r="K860" s="10"/>
      <c r="L860" s="10"/>
      <c r="M860" s="10"/>
      <c r="N860" s="10"/>
      <c r="O860" s="10"/>
      <c r="P860" s="10"/>
      <c r="Q860" s="10"/>
      <c r="R860" s="10"/>
      <c r="S860" s="10"/>
      <c r="T860" s="10"/>
      <c r="U860" s="10"/>
      <c r="V860" s="10"/>
      <c r="W860" s="10"/>
      <c r="X860" s="10"/>
      <c r="Y860" s="10"/>
      <c r="Z860" s="10"/>
      <c r="AA860" s="10"/>
      <c r="AB860" s="10"/>
      <c r="AC860" s="10"/>
    </row>
    <row r="861" ht="12.75" spans="1:29">
      <c r="A861" s="10"/>
      <c r="B861" s="10"/>
      <c r="C861" s="80"/>
      <c r="D861" s="10"/>
      <c r="E861" s="81"/>
      <c r="F861" s="81"/>
      <c r="G861" s="81"/>
      <c r="H861" s="82"/>
      <c r="I861" s="10"/>
      <c r="J861" s="10"/>
      <c r="K861" s="10"/>
      <c r="L861" s="10"/>
      <c r="M861" s="10"/>
      <c r="N861" s="10"/>
      <c r="O861" s="10"/>
      <c r="P861" s="10"/>
      <c r="Q861" s="10"/>
      <c r="R861" s="10"/>
      <c r="S861" s="10"/>
      <c r="T861" s="10"/>
      <c r="U861" s="10"/>
      <c r="V861" s="10"/>
      <c r="W861" s="10"/>
      <c r="X861" s="10"/>
      <c r="Y861" s="10"/>
      <c r="Z861" s="10"/>
      <c r="AA861" s="10"/>
      <c r="AB861" s="10"/>
      <c r="AC861" s="10"/>
    </row>
    <row r="862" ht="12.75" spans="1:29">
      <c r="A862" s="10"/>
      <c r="B862" s="10"/>
      <c r="C862" s="80"/>
      <c r="D862" s="10"/>
      <c r="E862" s="81"/>
      <c r="F862" s="81"/>
      <c r="G862" s="81"/>
      <c r="H862" s="82"/>
      <c r="I862" s="10"/>
      <c r="J862" s="10"/>
      <c r="K862" s="10"/>
      <c r="L862" s="10"/>
      <c r="M862" s="10"/>
      <c r="N862" s="10"/>
      <c r="O862" s="10"/>
      <c r="P862" s="10"/>
      <c r="Q862" s="10"/>
      <c r="R862" s="10"/>
      <c r="S862" s="10"/>
      <c r="T862" s="10"/>
      <c r="U862" s="10"/>
      <c r="V862" s="10"/>
      <c r="W862" s="10"/>
      <c r="X862" s="10"/>
      <c r="Y862" s="10"/>
      <c r="Z862" s="10"/>
      <c r="AA862" s="10"/>
      <c r="AB862" s="10"/>
      <c r="AC862" s="10"/>
    </row>
    <row r="863" ht="12.75" spans="1:29">
      <c r="A863" s="10"/>
      <c r="B863" s="10"/>
      <c r="C863" s="80"/>
      <c r="D863" s="10"/>
      <c r="E863" s="81"/>
      <c r="F863" s="81"/>
      <c r="G863" s="81"/>
      <c r="H863" s="82"/>
      <c r="I863" s="10"/>
      <c r="J863" s="10"/>
      <c r="K863" s="10"/>
      <c r="L863" s="10"/>
      <c r="M863" s="10"/>
      <c r="N863" s="10"/>
      <c r="O863" s="10"/>
      <c r="P863" s="10"/>
      <c r="Q863" s="10"/>
      <c r="R863" s="10"/>
      <c r="S863" s="10"/>
      <c r="T863" s="10"/>
      <c r="U863" s="10"/>
      <c r="V863" s="10"/>
      <c r="W863" s="10"/>
      <c r="X863" s="10"/>
      <c r="Y863" s="10"/>
      <c r="Z863" s="10"/>
      <c r="AA863" s="10"/>
      <c r="AB863" s="10"/>
      <c r="AC863" s="10"/>
    </row>
    <row r="864" ht="12.75" spans="1:29">
      <c r="A864" s="10"/>
      <c r="B864" s="10"/>
      <c r="C864" s="80"/>
      <c r="D864" s="10"/>
      <c r="E864" s="81"/>
      <c r="F864" s="81"/>
      <c r="G864" s="81"/>
      <c r="H864" s="82"/>
      <c r="I864" s="10"/>
      <c r="J864" s="10"/>
      <c r="K864" s="10"/>
      <c r="L864" s="10"/>
      <c r="M864" s="10"/>
      <c r="N864" s="10"/>
      <c r="O864" s="10"/>
      <c r="P864" s="10"/>
      <c r="Q864" s="10"/>
      <c r="R864" s="10"/>
      <c r="S864" s="10"/>
      <c r="T864" s="10"/>
      <c r="U864" s="10"/>
      <c r="V864" s="10"/>
      <c r="W864" s="10"/>
      <c r="X864" s="10"/>
      <c r="Y864" s="10"/>
      <c r="Z864" s="10"/>
      <c r="AA864" s="10"/>
      <c r="AB864" s="10"/>
      <c r="AC864" s="10"/>
    </row>
    <row r="865" ht="12.75" spans="1:29">
      <c r="A865" s="10"/>
      <c r="B865" s="10"/>
      <c r="C865" s="80"/>
      <c r="D865" s="10"/>
      <c r="E865" s="81"/>
      <c r="F865" s="81"/>
      <c r="G865" s="81"/>
      <c r="H865" s="82"/>
      <c r="I865" s="10"/>
      <c r="J865" s="10"/>
      <c r="K865" s="10"/>
      <c r="L865" s="10"/>
      <c r="M865" s="10"/>
      <c r="N865" s="10"/>
      <c r="O865" s="10"/>
      <c r="P865" s="10"/>
      <c r="Q865" s="10"/>
      <c r="R865" s="10"/>
      <c r="S865" s="10"/>
      <c r="T865" s="10"/>
      <c r="U865" s="10"/>
      <c r="V865" s="10"/>
      <c r="W865" s="10"/>
      <c r="X865" s="10"/>
      <c r="Y865" s="10"/>
      <c r="Z865" s="10"/>
      <c r="AA865" s="10"/>
      <c r="AB865" s="10"/>
      <c r="AC865" s="10"/>
    </row>
    <row r="866" ht="12.75" spans="1:29">
      <c r="A866" s="10"/>
      <c r="B866" s="10"/>
      <c r="C866" s="80"/>
      <c r="D866" s="10"/>
      <c r="E866" s="81"/>
      <c r="F866" s="81"/>
      <c r="G866" s="81"/>
      <c r="H866" s="82"/>
      <c r="I866" s="10"/>
      <c r="J866" s="10"/>
      <c r="K866" s="10"/>
      <c r="L866" s="10"/>
      <c r="M866" s="10"/>
      <c r="N866" s="10"/>
      <c r="O866" s="10"/>
      <c r="P866" s="10"/>
      <c r="Q866" s="10"/>
      <c r="R866" s="10"/>
      <c r="S866" s="10"/>
      <c r="T866" s="10"/>
      <c r="U866" s="10"/>
      <c r="V866" s="10"/>
      <c r="W866" s="10"/>
      <c r="X866" s="10"/>
      <c r="Y866" s="10"/>
      <c r="Z866" s="10"/>
      <c r="AA866" s="10"/>
      <c r="AB866" s="10"/>
      <c r="AC866" s="10"/>
    </row>
    <row r="867" ht="12.75" spans="1:29">
      <c r="A867" s="10"/>
      <c r="B867" s="10"/>
      <c r="C867" s="80"/>
      <c r="D867" s="10"/>
      <c r="E867" s="81"/>
      <c r="F867" s="81"/>
      <c r="G867" s="81"/>
      <c r="H867" s="82"/>
      <c r="I867" s="10"/>
      <c r="J867" s="10"/>
      <c r="K867" s="10"/>
      <c r="L867" s="10"/>
      <c r="M867" s="10"/>
      <c r="N867" s="10"/>
      <c r="O867" s="10"/>
      <c r="P867" s="10"/>
      <c r="Q867" s="10"/>
      <c r="R867" s="10"/>
      <c r="S867" s="10"/>
      <c r="T867" s="10"/>
      <c r="U867" s="10"/>
      <c r="V867" s="10"/>
      <c r="W867" s="10"/>
      <c r="X867" s="10"/>
      <c r="Y867" s="10"/>
      <c r="Z867" s="10"/>
      <c r="AA867" s="10"/>
      <c r="AB867" s="10"/>
      <c r="AC867" s="10"/>
    </row>
    <row r="868" ht="12.75" spans="1:29">
      <c r="A868" s="10"/>
      <c r="B868" s="10"/>
      <c r="C868" s="80"/>
      <c r="D868" s="10"/>
      <c r="E868" s="81"/>
      <c r="F868" s="81"/>
      <c r="G868" s="81"/>
      <c r="H868" s="82"/>
      <c r="I868" s="10"/>
      <c r="J868" s="10"/>
      <c r="K868" s="10"/>
      <c r="L868" s="10"/>
      <c r="M868" s="10"/>
      <c r="N868" s="10"/>
      <c r="O868" s="10"/>
      <c r="P868" s="10"/>
      <c r="Q868" s="10"/>
      <c r="R868" s="10"/>
      <c r="S868" s="10"/>
      <c r="T868" s="10"/>
      <c r="U868" s="10"/>
      <c r="V868" s="10"/>
      <c r="W868" s="10"/>
      <c r="X868" s="10"/>
      <c r="Y868" s="10"/>
      <c r="Z868" s="10"/>
      <c r="AA868" s="10"/>
      <c r="AB868" s="10"/>
      <c r="AC868" s="10"/>
    </row>
    <row r="869" ht="12.75" spans="1:29">
      <c r="A869" s="10"/>
      <c r="B869" s="10"/>
      <c r="C869" s="80"/>
      <c r="D869" s="10"/>
      <c r="E869" s="81"/>
      <c r="F869" s="81"/>
      <c r="G869" s="81"/>
      <c r="H869" s="82"/>
      <c r="I869" s="10"/>
      <c r="J869" s="10"/>
      <c r="K869" s="10"/>
      <c r="L869" s="10"/>
      <c r="M869" s="10"/>
      <c r="N869" s="10"/>
      <c r="O869" s="10"/>
      <c r="P869" s="10"/>
      <c r="Q869" s="10"/>
      <c r="R869" s="10"/>
      <c r="S869" s="10"/>
      <c r="T869" s="10"/>
      <c r="U869" s="10"/>
      <c r="V869" s="10"/>
      <c r="W869" s="10"/>
      <c r="X869" s="10"/>
      <c r="Y869" s="10"/>
      <c r="Z869" s="10"/>
      <c r="AA869" s="10"/>
      <c r="AB869" s="10"/>
      <c r="AC869" s="10"/>
    </row>
    <row r="870" ht="12.75" spans="1:29">
      <c r="A870" s="10"/>
      <c r="B870" s="10"/>
      <c r="C870" s="80"/>
      <c r="D870" s="10"/>
      <c r="E870" s="81"/>
      <c r="F870" s="81"/>
      <c r="G870" s="81"/>
      <c r="H870" s="82"/>
      <c r="I870" s="10"/>
      <c r="J870" s="10"/>
      <c r="K870" s="10"/>
      <c r="L870" s="10"/>
      <c r="M870" s="10"/>
      <c r="N870" s="10"/>
      <c r="O870" s="10"/>
      <c r="P870" s="10"/>
      <c r="Q870" s="10"/>
      <c r="R870" s="10"/>
      <c r="S870" s="10"/>
      <c r="T870" s="10"/>
      <c r="U870" s="10"/>
      <c r="V870" s="10"/>
      <c r="W870" s="10"/>
      <c r="X870" s="10"/>
      <c r="Y870" s="10"/>
      <c r="Z870" s="10"/>
      <c r="AA870" s="10"/>
      <c r="AB870" s="10"/>
      <c r="AC870" s="10"/>
    </row>
    <row r="871" ht="12.75" spans="1:29">
      <c r="A871" s="10"/>
      <c r="B871" s="10"/>
      <c r="C871" s="80"/>
      <c r="D871" s="10"/>
      <c r="E871" s="81"/>
      <c r="F871" s="81"/>
      <c r="G871" s="81"/>
      <c r="H871" s="82"/>
      <c r="I871" s="10"/>
      <c r="J871" s="10"/>
      <c r="K871" s="10"/>
      <c r="L871" s="10"/>
      <c r="M871" s="10"/>
      <c r="N871" s="10"/>
      <c r="O871" s="10"/>
      <c r="P871" s="10"/>
      <c r="Q871" s="10"/>
      <c r="R871" s="10"/>
      <c r="S871" s="10"/>
      <c r="T871" s="10"/>
      <c r="U871" s="10"/>
      <c r="V871" s="10"/>
      <c r="W871" s="10"/>
      <c r="X871" s="10"/>
      <c r="Y871" s="10"/>
      <c r="Z871" s="10"/>
      <c r="AA871" s="10"/>
      <c r="AB871" s="10"/>
      <c r="AC871" s="10"/>
    </row>
    <row r="872" ht="12.75" spans="1:29">
      <c r="A872" s="10"/>
      <c r="B872" s="10"/>
      <c r="C872" s="80"/>
      <c r="D872" s="10"/>
      <c r="E872" s="81"/>
      <c r="F872" s="81"/>
      <c r="G872" s="81"/>
      <c r="H872" s="82"/>
      <c r="I872" s="10"/>
      <c r="J872" s="10"/>
      <c r="K872" s="10"/>
      <c r="L872" s="10"/>
      <c r="M872" s="10"/>
      <c r="N872" s="10"/>
      <c r="O872" s="10"/>
      <c r="P872" s="10"/>
      <c r="Q872" s="10"/>
      <c r="R872" s="10"/>
      <c r="S872" s="10"/>
      <c r="T872" s="10"/>
      <c r="U872" s="10"/>
      <c r="V872" s="10"/>
      <c r="W872" s="10"/>
      <c r="X872" s="10"/>
      <c r="Y872" s="10"/>
      <c r="Z872" s="10"/>
      <c r="AA872" s="10"/>
      <c r="AB872" s="10"/>
      <c r="AC872" s="10"/>
    </row>
    <row r="873" ht="12.75" spans="1:29">
      <c r="A873" s="10"/>
      <c r="B873" s="10"/>
      <c r="C873" s="80"/>
      <c r="D873" s="10"/>
      <c r="E873" s="81"/>
      <c r="F873" s="81"/>
      <c r="G873" s="81"/>
      <c r="H873" s="82"/>
      <c r="I873" s="10"/>
      <c r="J873" s="10"/>
      <c r="K873" s="10"/>
      <c r="L873" s="10"/>
      <c r="M873" s="10"/>
      <c r="N873" s="10"/>
      <c r="O873" s="10"/>
      <c r="P873" s="10"/>
      <c r="Q873" s="10"/>
      <c r="R873" s="10"/>
      <c r="S873" s="10"/>
      <c r="T873" s="10"/>
      <c r="U873" s="10"/>
      <c r="V873" s="10"/>
      <c r="W873" s="10"/>
      <c r="X873" s="10"/>
      <c r="Y873" s="10"/>
      <c r="Z873" s="10"/>
      <c r="AA873" s="10"/>
      <c r="AB873" s="10"/>
      <c r="AC873" s="10"/>
    </row>
    <row r="874" ht="12.75" spans="1:29">
      <c r="A874" s="10"/>
      <c r="B874" s="10"/>
      <c r="C874" s="80"/>
      <c r="D874" s="10"/>
      <c r="E874" s="81"/>
      <c r="F874" s="81"/>
      <c r="G874" s="81"/>
      <c r="H874" s="82"/>
      <c r="I874" s="10"/>
      <c r="J874" s="10"/>
      <c r="K874" s="10"/>
      <c r="L874" s="10"/>
      <c r="M874" s="10"/>
      <c r="N874" s="10"/>
      <c r="O874" s="10"/>
      <c r="P874" s="10"/>
      <c r="Q874" s="10"/>
      <c r="R874" s="10"/>
      <c r="S874" s="10"/>
      <c r="T874" s="10"/>
      <c r="U874" s="10"/>
      <c r="V874" s="10"/>
      <c r="W874" s="10"/>
      <c r="X874" s="10"/>
      <c r="Y874" s="10"/>
      <c r="Z874" s="10"/>
      <c r="AA874" s="10"/>
      <c r="AB874" s="10"/>
      <c r="AC874" s="10"/>
    </row>
    <row r="875" ht="12.75" spans="1:29">
      <c r="A875" s="10"/>
      <c r="B875" s="10"/>
      <c r="C875" s="80"/>
      <c r="D875" s="10"/>
      <c r="E875" s="81"/>
      <c r="F875" s="81"/>
      <c r="G875" s="81"/>
      <c r="H875" s="82"/>
      <c r="I875" s="10"/>
      <c r="J875" s="10"/>
      <c r="K875" s="10"/>
      <c r="L875" s="10"/>
      <c r="M875" s="10"/>
      <c r="N875" s="10"/>
      <c r="O875" s="10"/>
      <c r="P875" s="10"/>
      <c r="Q875" s="10"/>
      <c r="R875" s="10"/>
      <c r="S875" s="10"/>
      <c r="T875" s="10"/>
      <c r="U875" s="10"/>
      <c r="V875" s="10"/>
      <c r="W875" s="10"/>
      <c r="X875" s="10"/>
      <c r="Y875" s="10"/>
      <c r="Z875" s="10"/>
      <c r="AA875" s="10"/>
      <c r="AB875" s="10"/>
      <c r="AC875" s="10"/>
    </row>
    <row r="876" ht="12.75" spans="1:29">
      <c r="A876" s="10"/>
      <c r="B876" s="10"/>
      <c r="C876" s="80"/>
      <c r="D876" s="10"/>
      <c r="E876" s="81"/>
      <c r="F876" s="81"/>
      <c r="G876" s="81"/>
      <c r="H876" s="82"/>
      <c r="I876" s="10"/>
      <c r="J876" s="10"/>
      <c r="K876" s="10"/>
      <c r="L876" s="10"/>
      <c r="M876" s="10"/>
      <c r="N876" s="10"/>
      <c r="O876" s="10"/>
      <c r="P876" s="10"/>
      <c r="Q876" s="10"/>
      <c r="R876" s="10"/>
      <c r="S876" s="10"/>
      <c r="T876" s="10"/>
      <c r="U876" s="10"/>
      <c r="V876" s="10"/>
      <c r="W876" s="10"/>
      <c r="X876" s="10"/>
      <c r="Y876" s="10"/>
      <c r="Z876" s="10"/>
      <c r="AA876" s="10"/>
      <c r="AB876" s="10"/>
      <c r="AC876" s="10"/>
    </row>
    <row r="877" ht="12.75" spans="1:29">
      <c r="A877" s="10"/>
      <c r="B877" s="10"/>
      <c r="C877" s="80"/>
      <c r="D877" s="10"/>
      <c r="E877" s="81"/>
      <c r="F877" s="81"/>
      <c r="G877" s="81"/>
      <c r="H877" s="82"/>
      <c r="I877" s="10"/>
      <c r="J877" s="10"/>
      <c r="K877" s="10"/>
      <c r="L877" s="10"/>
      <c r="M877" s="10"/>
      <c r="N877" s="10"/>
      <c r="O877" s="10"/>
      <c r="P877" s="10"/>
      <c r="Q877" s="10"/>
      <c r="R877" s="10"/>
      <c r="S877" s="10"/>
      <c r="T877" s="10"/>
      <c r="U877" s="10"/>
      <c r="V877" s="10"/>
      <c r="W877" s="10"/>
      <c r="X877" s="10"/>
      <c r="Y877" s="10"/>
      <c r="Z877" s="10"/>
      <c r="AA877" s="10"/>
      <c r="AB877" s="10"/>
      <c r="AC877" s="10"/>
    </row>
    <row r="878" ht="12.75" spans="1:29">
      <c r="A878" s="10"/>
      <c r="B878" s="10"/>
      <c r="C878" s="80"/>
      <c r="D878" s="10"/>
      <c r="E878" s="81"/>
      <c r="F878" s="81"/>
      <c r="G878" s="81"/>
      <c r="H878" s="82"/>
      <c r="I878" s="10"/>
      <c r="J878" s="10"/>
      <c r="K878" s="10"/>
      <c r="L878" s="10"/>
      <c r="M878" s="10"/>
      <c r="N878" s="10"/>
      <c r="O878" s="10"/>
      <c r="P878" s="10"/>
      <c r="Q878" s="10"/>
      <c r="R878" s="10"/>
      <c r="S878" s="10"/>
      <c r="T878" s="10"/>
      <c r="U878" s="10"/>
      <c r="V878" s="10"/>
      <c r="W878" s="10"/>
      <c r="X878" s="10"/>
      <c r="Y878" s="10"/>
      <c r="Z878" s="10"/>
      <c r="AA878" s="10"/>
      <c r="AB878" s="10"/>
      <c r="AC878" s="10"/>
    </row>
    <row r="879" ht="12.75" spans="1:29">
      <c r="A879" s="10"/>
      <c r="B879" s="10"/>
      <c r="C879" s="80"/>
      <c r="D879" s="10"/>
      <c r="E879" s="81"/>
      <c r="F879" s="81"/>
      <c r="G879" s="81"/>
      <c r="H879" s="82"/>
      <c r="I879" s="10"/>
      <c r="J879" s="10"/>
      <c r="K879" s="10"/>
      <c r="L879" s="10"/>
      <c r="M879" s="10"/>
      <c r="N879" s="10"/>
      <c r="O879" s="10"/>
      <c r="P879" s="10"/>
      <c r="Q879" s="10"/>
      <c r="R879" s="10"/>
      <c r="S879" s="10"/>
      <c r="T879" s="10"/>
      <c r="U879" s="10"/>
      <c r="V879" s="10"/>
      <c r="W879" s="10"/>
      <c r="X879" s="10"/>
      <c r="Y879" s="10"/>
      <c r="Z879" s="10"/>
      <c r="AA879" s="10"/>
      <c r="AB879" s="10"/>
      <c r="AC879" s="10"/>
    </row>
    <row r="880" ht="12.75" spans="1:29">
      <c r="A880" s="10"/>
      <c r="B880" s="10"/>
      <c r="C880" s="80"/>
      <c r="D880" s="10"/>
      <c r="E880" s="81"/>
      <c r="F880" s="81"/>
      <c r="G880" s="81"/>
      <c r="H880" s="82"/>
      <c r="I880" s="10"/>
      <c r="J880" s="10"/>
      <c r="K880" s="10"/>
      <c r="L880" s="10"/>
      <c r="M880" s="10"/>
      <c r="N880" s="10"/>
      <c r="O880" s="10"/>
      <c r="P880" s="10"/>
      <c r="Q880" s="10"/>
      <c r="R880" s="10"/>
      <c r="S880" s="10"/>
      <c r="T880" s="10"/>
      <c r="U880" s="10"/>
      <c r="V880" s="10"/>
      <c r="W880" s="10"/>
      <c r="X880" s="10"/>
      <c r="Y880" s="10"/>
      <c r="Z880" s="10"/>
      <c r="AA880" s="10"/>
      <c r="AB880" s="10"/>
      <c r="AC880" s="10"/>
    </row>
    <row r="881" ht="12.75" spans="1:29">
      <c r="A881" s="10"/>
      <c r="B881" s="10"/>
      <c r="C881" s="80"/>
      <c r="D881" s="10"/>
      <c r="E881" s="81"/>
      <c r="F881" s="81"/>
      <c r="G881" s="81"/>
      <c r="H881" s="82"/>
      <c r="I881" s="10"/>
      <c r="J881" s="10"/>
      <c r="K881" s="10"/>
      <c r="L881" s="10"/>
      <c r="M881" s="10"/>
      <c r="N881" s="10"/>
      <c r="O881" s="10"/>
      <c r="P881" s="10"/>
      <c r="Q881" s="10"/>
      <c r="R881" s="10"/>
      <c r="S881" s="10"/>
      <c r="T881" s="10"/>
      <c r="U881" s="10"/>
      <c r="V881" s="10"/>
      <c r="W881" s="10"/>
      <c r="X881" s="10"/>
      <c r="Y881" s="10"/>
      <c r="Z881" s="10"/>
      <c r="AA881" s="10"/>
      <c r="AB881" s="10"/>
      <c r="AC881" s="10"/>
    </row>
    <row r="882" ht="12.75" spans="1:29">
      <c r="A882" s="10"/>
      <c r="B882" s="10"/>
      <c r="C882" s="80"/>
      <c r="D882" s="10"/>
      <c r="E882" s="81"/>
      <c r="F882" s="81"/>
      <c r="G882" s="81"/>
      <c r="H882" s="82"/>
      <c r="I882" s="10"/>
      <c r="J882" s="10"/>
      <c r="K882" s="10"/>
      <c r="L882" s="10"/>
      <c r="M882" s="10"/>
      <c r="N882" s="10"/>
      <c r="O882" s="10"/>
      <c r="P882" s="10"/>
      <c r="Q882" s="10"/>
      <c r="R882" s="10"/>
      <c r="S882" s="10"/>
      <c r="T882" s="10"/>
      <c r="U882" s="10"/>
      <c r="V882" s="10"/>
      <c r="W882" s="10"/>
      <c r="X882" s="10"/>
      <c r="Y882" s="10"/>
      <c r="Z882" s="10"/>
      <c r="AA882" s="10"/>
      <c r="AB882" s="10"/>
      <c r="AC882" s="10"/>
    </row>
    <row r="883" ht="12.75" spans="1:29">
      <c r="A883" s="10"/>
      <c r="B883" s="10"/>
      <c r="C883" s="80"/>
      <c r="D883" s="10"/>
      <c r="E883" s="81"/>
      <c r="F883" s="81"/>
      <c r="G883" s="81"/>
      <c r="H883" s="82"/>
      <c r="I883" s="10"/>
      <c r="J883" s="10"/>
      <c r="K883" s="10"/>
      <c r="L883" s="10"/>
      <c r="M883" s="10"/>
      <c r="N883" s="10"/>
      <c r="O883" s="10"/>
      <c r="P883" s="10"/>
      <c r="Q883" s="10"/>
      <c r="R883" s="10"/>
      <c r="S883" s="10"/>
      <c r="T883" s="10"/>
      <c r="U883" s="10"/>
      <c r="V883" s="10"/>
      <c r="W883" s="10"/>
      <c r="X883" s="10"/>
      <c r="Y883" s="10"/>
      <c r="Z883" s="10"/>
      <c r="AA883" s="10"/>
      <c r="AB883" s="10"/>
      <c r="AC883" s="10"/>
    </row>
    <row r="884" ht="12.75" spans="1:29">
      <c r="A884" s="10"/>
      <c r="B884" s="10"/>
      <c r="C884" s="80"/>
      <c r="D884" s="10"/>
      <c r="E884" s="81"/>
      <c r="F884" s="81"/>
      <c r="G884" s="81"/>
      <c r="H884" s="82"/>
      <c r="I884" s="10"/>
      <c r="J884" s="10"/>
      <c r="K884" s="10"/>
      <c r="L884" s="10"/>
      <c r="M884" s="10"/>
      <c r="N884" s="10"/>
      <c r="O884" s="10"/>
      <c r="P884" s="10"/>
      <c r="Q884" s="10"/>
      <c r="R884" s="10"/>
      <c r="S884" s="10"/>
      <c r="T884" s="10"/>
      <c r="U884" s="10"/>
      <c r="V884" s="10"/>
      <c r="W884" s="10"/>
      <c r="X884" s="10"/>
      <c r="Y884" s="10"/>
      <c r="Z884" s="10"/>
      <c r="AA884" s="10"/>
      <c r="AB884" s="10"/>
      <c r="AC884" s="10"/>
    </row>
    <row r="885" ht="12.75" spans="1:29">
      <c r="A885" s="10"/>
      <c r="B885" s="10"/>
      <c r="C885" s="80"/>
      <c r="D885" s="10"/>
      <c r="E885" s="81"/>
      <c r="F885" s="81"/>
      <c r="G885" s="81"/>
      <c r="H885" s="82"/>
      <c r="I885" s="10"/>
      <c r="J885" s="10"/>
      <c r="K885" s="10"/>
      <c r="L885" s="10"/>
      <c r="M885" s="10"/>
      <c r="N885" s="10"/>
      <c r="O885" s="10"/>
      <c r="P885" s="10"/>
      <c r="Q885" s="10"/>
      <c r="R885" s="10"/>
      <c r="S885" s="10"/>
      <c r="T885" s="10"/>
      <c r="U885" s="10"/>
      <c r="V885" s="10"/>
      <c r="W885" s="10"/>
      <c r="X885" s="10"/>
      <c r="Y885" s="10"/>
      <c r="Z885" s="10"/>
      <c r="AA885" s="10"/>
      <c r="AB885" s="10"/>
      <c r="AC885" s="10"/>
    </row>
    <row r="886" ht="12.75" spans="1:29">
      <c r="A886" s="10"/>
      <c r="B886" s="10"/>
      <c r="C886" s="80"/>
      <c r="D886" s="10"/>
      <c r="E886" s="81"/>
      <c r="F886" s="81"/>
      <c r="G886" s="81"/>
      <c r="H886" s="82"/>
      <c r="I886" s="10"/>
      <c r="J886" s="10"/>
      <c r="K886" s="10"/>
      <c r="L886" s="10"/>
      <c r="M886" s="10"/>
      <c r="N886" s="10"/>
      <c r="O886" s="10"/>
      <c r="P886" s="10"/>
      <c r="Q886" s="10"/>
      <c r="R886" s="10"/>
      <c r="S886" s="10"/>
      <c r="T886" s="10"/>
      <c r="U886" s="10"/>
      <c r="V886" s="10"/>
      <c r="W886" s="10"/>
      <c r="X886" s="10"/>
      <c r="Y886" s="10"/>
      <c r="Z886" s="10"/>
      <c r="AA886" s="10"/>
      <c r="AB886" s="10"/>
      <c r="AC886" s="10"/>
    </row>
    <row r="887" ht="12.75" spans="1:29">
      <c r="A887" s="10"/>
      <c r="B887" s="10"/>
      <c r="C887" s="80"/>
      <c r="D887" s="10"/>
      <c r="E887" s="81"/>
      <c r="F887" s="81"/>
      <c r="G887" s="81"/>
      <c r="H887" s="82"/>
      <c r="I887" s="10"/>
      <c r="J887" s="10"/>
      <c r="K887" s="10"/>
      <c r="L887" s="10"/>
      <c r="M887" s="10"/>
      <c r="N887" s="10"/>
      <c r="O887" s="10"/>
      <c r="P887" s="10"/>
      <c r="Q887" s="10"/>
      <c r="R887" s="10"/>
      <c r="S887" s="10"/>
      <c r="T887" s="10"/>
      <c r="U887" s="10"/>
      <c r="V887" s="10"/>
      <c r="W887" s="10"/>
      <c r="X887" s="10"/>
      <c r="Y887" s="10"/>
      <c r="Z887" s="10"/>
      <c r="AA887" s="10"/>
      <c r="AB887" s="10"/>
      <c r="AC887" s="10"/>
    </row>
    <row r="888" ht="12.75" spans="1:29">
      <c r="A888" s="10"/>
      <c r="B888" s="10"/>
      <c r="C888" s="80"/>
      <c r="D888" s="10"/>
      <c r="E888" s="81"/>
      <c r="F888" s="81"/>
      <c r="G888" s="81"/>
      <c r="H888" s="82"/>
      <c r="I888" s="10"/>
      <c r="J888" s="10"/>
      <c r="K888" s="10"/>
      <c r="L888" s="10"/>
      <c r="M888" s="10"/>
      <c r="N888" s="10"/>
      <c r="O888" s="10"/>
      <c r="P888" s="10"/>
      <c r="Q888" s="10"/>
      <c r="R888" s="10"/>
      <c r="S888" s="10"/>
      <c r="T888" s="10"/>
      <c r="U888" s="10"/>
      <c r="V888" s="10"/>
      <c r="W888" s="10"/>
      <c r="X888" s="10"/>
      <c r="Y888" s="10"/>
      <c r="Z888" s="10"/>
      <c r="AA888" s="10"/>
      <c r="AB888" s="10"/>
      <c r="AC888" s="10"/>
    </row>
    <row r="889" ht="12.75" spans="1:29">
      <c r="A889" s="10"/>
      <c r="B889" s="10"/>
      <c r="C889" s="80"/>
      <c r="D889" s="10"/>
      <c r="E889" s="81"/>
      <c r="F889" s="81"/>
      <c r="G889" s="81"/>
      <c r="H889" s="82"/>
      <c r="I889" s="10"/>
      <c r="J889" s="10"/>
      <c r="K889" s="10"/>
      <c r="L889" s="10"/>
      <c r="M889" s="10"/>
      <c r="N889" s="10"/>
      <c r="O889" s="10"/>
      <c r="P889" s="10"/>
      <c r="Q889" s="10"/>
      <c r="R889" s="10"/>
      <c r="S889" s="10"/>
      <c r="T889" s="10"/>
      <c r="U889" s="10"/>
      <c r="V889" s="10"/>
      <c r="W889" s="10"/>
      <c r="X889" s="10"/>
      <c r="Y889" s="10"/>
      <c r="Z889" s="10"/>
      <c r="AA889" s="10"/>
      <c r="AB889" s="10"/>
      <c r="AC889" s="10"/>
    </row>
    <row r="890" ht="12.75" spans="1:29">
      <c r="A890" s="10"/>
      <c r="B890" s="10"/>
      <c r="C890" s="80"/>
      <c r="D890" s="10"/>
      <c r="E890" s="81"/>
      <c r="F890" s="81"/>
      <c r="G890" s="81"/>
      <c r="H890" s="82"/>
      <c r="I890" s="10"/>
      <c r="J890" s="10"/>
      <c r="K890" s="10"/>
      <c r="L890" s="10"/>
      <c r="M890" s="10"/>
      <c r="N890" s="10"/>
      <c r="O890" s="10"/>
      <c r="P890" s="10"/>
      <c r="Q890" s="10"/>
      <c r="R890" s="10"/>
      <c r="S890" s="10"/>
      <c r="T890" s="10"/>
      <c r="U890" s="10"/>
      <c r="V890" s="10"/>
      <c r="W890" s="10"/>
      <c r="X890" s="10"/>
      <c r="Y890" s="10"/>
      <c r="Z890" s="10"/>
      <c r="AA890" s="10"/>
      <c r="AB890" s="10"/>
      <c r="AC890" s="10"/>
    </row>
    <row r="891" ht="12.75" spans="1:29">
      <c r="A891" s="10"/>
      <c r="B891" s="10"/>
      <c r="C891" s="80"/>
      <c r="D891" s="10"/>
      <c r="E891" s="81"/>
      <c r="F891" s="81"/>
      <c r="G891" s="81"/>
      <c r="H891" s="82"/>
      <c r="I891" s="10"/>
      <c r="J891" s="10"/>
      <c r="K891" s="10"/>
      <c r="L891" s="10"/>
      <c r="M891" s="10"/>
      <c r="N891" s="10"/>
      <c r="O891" s="10"/>
      <c r="P891" s="10"/>
      <c r="Q891" s="10"/>
      <c r="R891" s="10"/>
      <c r="S891" s="10"/>
      <c r="T891" s="10"/>
      <c r="U891" s="10"/>
      <c r="V891" s="10"/>
      <c r="W891" s="10"/>
      <c r="X891" s="10"/>
      <c r="Y891" s="10"/>
      <c r="Z891" s="10"/>
      <c r="AA891" s="10"/>
      <c r="AB891" s="10"/>
      <c r="AC891" s="10"/>
    </row>
    <row r="892" ht="12.75" spans="1:29">
      <c r="A892" s="10"/>
      <c r="B892" s="10"/>
      <c r="C892" s="80"/>
      <c r="D892" s="10"/>
      <c r="E892" s="81"/>
      <c r="F892" s="81"/>
      <c r="G892" s="81"/>
      <c r="H892" s="82"/>
      <c r="I892" s="10"/>
      <c r="J892" s="10"/>
      <c r="K892" s="10"/>
      <c r="L892" s="10"/>
      <c r="M892" s="10"/>
      <c r="N892" s="10"/>
      <c r="O892" s="10"/>
      <c r="P892" s="10"/>
      <c r="Q892" s="10"/>
      <c r="R892" s="10"/>
      <c r="S892" s="10"/>
      <c r="T892" s="10"/>
      <c r="U892" s="10"/>
      <c r="V892" s="10"/>
      <c r="W892" s="10"/>
      <c r="X892" s="10"/>
      <c r="Y892" s="10"/>
      <c r="Z892" s="10"/>
      <c r="AA892" s="10"/>
      <c r="AB892" s="10"/>
      <c r="AC892" s="10"/>
    </row>
    <row r="893" ht="12.75" spans="1:29">
      <c r="A893" s="10"/>
      <c r="B893" s="10"/>
      <c r="C893" s="80"/>
      <c r="D893" s="10"/>
      <c r="E893" s="81"/>
      <c r="F893" s="81"/>
      <c r="G893" s="81"/>
      <c r="H893" s="82"/>
      <c r="I893" s="10"/>
      <c r="J893" s="10"/>
      <c r="K893" s="10"/>
      <c r="L893" s="10"/>
      <c r="M893" s="10"/>
      <c r="N893" s="10"/>
      <c r="O893" s="10"/>
      <c r="P893" s="10"/>
      <c r="Q893" s="10"/>
      <c r="R893" s="10"/>
      <c r="S893" s="10"/>
      <c r="T893" s="10"/>
      <c r="U893" s="10"/>
      <c r="V893" s="10"/>
      <c r="W893" s="10"/>
      <c r="X893" s="10"/>
      <c r="Y893" s="10"/>
      <c r="Z893" s="10"/>
      <c r="AA893" s="10"/>
      <c r="AB893" s="10"/>
      <c r="AC893" s="10"/>
    </row>
    <row r="894" ht="12.75" spans="1:29">
      <c r="A894" s="10"/>
      <c r="B894" s="10"/>
      <c r="C894" s="80"/>
      <c r="D894" s="10"/>
      <c r="E894" s="81"/>
      <c r="F894" s="81"/>
      <c r="G894" s="81"/>
      <c r="H894" s="82"/>
      <c r="I894" s="10"/>
      <c r="J894" s="10"/>
      <c r="K894" s="10"/>
      <c r="L894" s="10"/>
      <c r="M894" s="10"/>
      <c r="N894" s="10"/>
      <c r="O894" s="10"/>
      <c r="P894" s="10"/>
      <c r="Q894" s="10"/>
      <c r="R894" s="10"/>
      <c r="S894" s="10"/>
      <c r="T894" s="10"/>
      <c r="U894" s="10"/>
      <c r="V894" s="10"/>
      <c r="W894" s="10"/>
      <c r="X894" s="10"/>
      <c r="Y894" s="10"/>
      <c r="Z894" s="10"/>
      <c r="AA894" s="10"/>
      <c r="AB894" s="10"/>
      <c r="AC894" s="10"/>
    </row>
    <row r="895" ht="12.75" spans="1:29">
      <c r="A895" s="10"/>
      <c r="B895" s="10"/>
      <c r="C895" s="80"/>
      <c r="D895" s="10"/>
      <c r="E895" s="81"/>
      <c r="F895" s="81"/>
      <c r="G895" s="81"/>
      <c r="H895" s="82"/>
      <c r="I895" s="10"/>
      <c r="J895" s="10"/>
      <c r="K895" s="10"/>
      <c r="L895" s="10"/>
      <c r="M895" s="10"/>
      <c r="N895" s="10"/>
      <c r="O895" s="10"/>
      <c r="P895" s="10"/>
      <c r="Q895" s="10"/>
      <c r="R895" s="10"/>
      <c r="S895" s="10"/>
      <c r="T895" s="10"/>
      <c r="U895" s="10"/>
      <c r="V895" s="10"/>
      <c r="W895" s="10"/>
      <c r="X895" s="10"/>
      <c r="Y895" s="10"/>
      <c r="Z895" s="10"/>
      <c r="AA895" s="10"/>
      <c r="AB895" s="10"/>
      <c r="AC895" s="10"/>
    </row>
    <row r="896" ht="12.75" spans="1:29">
      <c r="A896" s="10"/>
      <c r="B896" s="10"/>
      <c r="C896" s="80"/>
      <c r="D896" s="10"/>
      <c r="E896" s="81"/>
      <c r="F896" s="81"/>
      <c r="G896" s="81"/>
      <c r="H896" s="82"/>
      <c r="I896" s="10"/>
      <c r="J896" s="10"/>
      <c r="K896" s="10"/>
      <c r="L896" s="10"/>
      <c r="M896" s="10"/>
      <c r="N896" s="10"/>
      <c r="O896" s="10"/>
      <c r="P896" s="10"/>
      <c r="Q896" s="10"/>
      <c r="R896" s="10"/>
      <c r="S896" s="10"/>
      <c r="T896" s="10"/>
      <c r="U896" s="10"/>
      <c r="V896" s="10"/>
      <c r="W896" s="10"/>
      <c r="X896" s="10"/>
      <c r="Y896" s="10"/>
      <c r="Z896" s="10"/>
      <c r="AA896" s="10"/>
      <c r="AB896" s="10"/>
      <c r="AC896" s="10"/>
    </row>
    <row r="897" ht="12.75" spans="1:29">
      <c r="A897" s="10"/>
      <c r="B897" s="10"/>
      <c r="C897" s="80"/>
      <c r="D897" s="10"/>
      <c r="E897" s="81"/>
      <c r="F897" s="81"/>
      <c r="G897" s="81"/>
      <c r="H897" s="82"/>
      <c r="I897" s="10"/>
      <c r="J897" s="10"/>
      <c r="K897" s="10"/>
      <c r="L897" s="10"/>
      <c r="M897" s="10"/>
      <c r="N897" s="10"/>
      <c r="O897" s="10"/>
      <c r="P897" s="10"/>
      <c r="Q897" s="10"/>
      <c r="R897" s="10"/>
      <c r="S897" s="10"/>
      <c r="T897" s="10"/>
      <c r="U897" s="10"/>
      <c r="V897" s="10"/>
      <c r="W897" s="10"/>
      <c r="X897" s="10"/>
      <c r="Y897" s="10"/>
      <c r="Z897" s="10"/>
      <c r="AA897" s="10"/>
      <c r="AB897" s="10"/>
      <c r="AC897" s="10"/>
    </row>
    <row r="898" ht="12.75" spans="1:29">
      <c r="A898" s="10"/>
      <c r="B898" s="10"/>
      <c r="C898" s="80"/>
      <c r="D898" s="10"/>
      <c r="E898" s="81"/>
      <c r="F898" s="81"/>
      <c r="G898" s="81"/>
      <c r="H898" s="82"/>
      <c r="I898" s="10"/>
      <c r="J898" s="10"/>
      <c r="K898" s="10"/>
      <c r="L898" s="10"/>
      <c r="M898" s="10"/>
      <c r="N898" s="10"/>
      <c r="O898" s="10"/>
      <c r="P898" s="10"/>
      <c r="Q898" s="10"/>
      <c r="R898" s="10"/>
      <c r="S898" s="10"/>
      <c r="T898" s="10"/>
      <c r="U898" s="10"/>
      <c r="V898" s="10"/>
      <c r="W898" s="10"/>
      <c r="X898" s="10"/>
      <c r="Y898" s="10"/>
      <c r="Z898" s="10"/>
      <c r="AA898" s="10"/>
      <c r="AB898" s="10"/>
      <c r="AC898" s="10"/>
    </row>
    <row r="899" ht="12.75" spans="1:29">
      <c r="A899" s="10"/>
      <c r="B899" s="10"/>
      <c r="C899" s="80"/>
      <c r="D899" s="10"/>
      <c r="E899" s="81"/>
      <c r="F899" s="81"/>
      <c r="G899" s="81"/>
      <c r="H899" s="82"/>
      <c r="I899" s="10"/>
      <c r="J899" s="10"/>
      <c r="K899" s="10"/>
      <c r="L899" s="10"/>
      <c r="M899" s="10"/>
      <c r="N899" s="10"/>
      <c r="O899" s="10"/>
      <c r="P899" s="10"/>
      <c r="Q899" s="10"/>
      <c r="R899" s="10"/>
      <c r="S899" s="10"/>
      <c r="T899" s="10"/>
      <c r="U899" s="10"/>
      <c r="V899" s="10"/>
      <c r="W899" s="10"/>
      <c r="X899" s="10"/>
      <c r="Y899" s="10"/>
      <c r="Z899" s="10"/>
      <c r="AA899" s="10"/>
      <c r="AB899" s="10"/>
      <c r="AC899" s="10"/>
    </row>
    <row r="900" ht="12.75" spans="1:29">
      <c r="A900" s="10"/>
      <c r="B900" s="10"/>
      <c r="C900" s="80"/>
      <c r="D900" s="10"/>
      <c r="E900" s="81"/>
      <c r="F900" s="81"/>
      <c r="G900" s="81"/>
      <c r="H900" s="82"/>
      <c r="I900" s="10"/>
      <c r="J900" s="10"/>
      <c r="K900" s="10"/>
      <c r="L900" s="10"/>
      <c r="M900" s="10"/>
      <c r="N900" s="10"/>
      <c r="O900" s="10"/>
      <c r="P900" s="10"/>
      <c r="Q900" s="10"/>
      <c r="R900" s="10"/>
      <c r="S900" s="10"/>
      <c r="T900" s="10"/>
      <c r="U900" s="10"/>
      <c r="V900" s="10"/>
      <c r="W900" s="10"/>
      <c r="X900" s="10"/>
      <c r="Y900" s="10"/>
      <c r="Z900" s="10"/>
      <c r="AA900" s="10"/>
      <c r="AB900" s="10"/>
      <c r="AC900" s="10"/>
    </row>
    <row r="901" ht="12.75" spans="1:29">
      <c r="A901" s="10"/>
      <c r="B901" s="10"/>
      <c r="C901" s="80"/>
      <c r="D901" s="10"/>
      <c r="E901" s="81"/>
      <c r="F901" s="81"/>
      <c r="G901" s="81"/>
      <c r="H901" s="82"/>
      <c r="I901" s="10"/>
      <c r="J901" s="10"/>
      <c r="K901" s="10"/>
      <c r="L901" s="10"/>
      <c r="M901" s="10"/>
      <c r="N901" s="10"/>
      <c r="O901" s="10"/>
      <c r="P901" s="10"/>
      <c r="Q901" s="10"/>
      <c r="R901" s="10"/>
      <c r="S901" s="10"/>
      <c r="T901" s="10"/>
      <c r="U901" s="10"/>
      <c r="V901" s="10"/>
      <c r="W901" s="10"/>
      <c r="X901" s="10"/>
      <c r="Y901" s="10"/>
      <c r="Z901" s="10"/>
      <c r="AA901" s="10"/>
      <c r="AB901" s="10"/>
      <c r="AC901" s="10"/>
    </row>
    <row r="902" ht="12.75" spans="1:29">
      <c r="A902" s="10"/>
      <c r="B902" s="10"/>
      <c r="C902" s="80"/>
      <c r="D902" s="10"/>
      <c r="E902" s="81"/>
      <c r="F902" s="81"/>
      <c r="G902" s="81"/>
      <c r="H902" s="82"/>
      <c r="I902" s="10"/>
      <c r="J902" s="10"/>
      <c r="K902" s="10"/>
      <c r="L902" s="10"/>
      <c r="M902" s="10"/>
      <c r="N902" s="10"/>
      <c r="O902" s="10"/>
      <c r="P902" s="10"/>
      <c r="Q902" s="10"/>
      <c r="R902" s="10"/>
      <c r="S902" s="10"/>
      <c r="T902" s="10"/>
      <c r="U902" s="10"/>
      <c r="V902" s="10"/>
      <c r="W902" s="10"/>
      <c r="X902" s="10"/>
      <c r="Y902" s="10"/>
      <c r="Z902" s="10"/>
      <c r="AA902" s="10"/>
      <c r="AB902" s="10"/>
      <c r="AC902" s="10"/>
    </row>
    <row r="903" ht="12.75" spans="1:29">
      <c r="A903" s="10"/>
      <c r="B903" s="10"/>
      <c r="C903" s="80"/>
      <c r="D903" s="10"/>
      <c r="E903" s="81"/>
      <c r="F903" s="81"/>
      <c r="G903" s="81"/>
      <c r="H903" s="82"/>
      <c r="I903" s="10"/>
      <c r="J903" s="10"/>
      <c r="K903" s="10"/>
      <c r="L903" s="10"/>
      <c r="M903" s="10"/>
      <c r="N903" s="10"/>
      <c r="O903" s="10"/>
      <c r="P903" s="10"/>
      <c r="Q903" s="10"/>
      <c r="R903" s="10"/>
      <c r="S903" s="10"/>
      <c r="T903" s="10"/>
      <c r="U903" s="10"/>
      <c r="V903" s="10"/>
      <c r="W903" s="10"/>
      <c r="X903" s="10"/>
      <c r="Y903" s="10"/>
      <c r="Z903" s="10"/>
      <c r="AA903" s="10"/>
      <c r="AB903" s="10"/>
      <c r="AC903" s="10"/>
    </row>
    <row r="904" ht="12.75" spans="1:29">
      <c r="A904" s="10"/>
      <c r="B904" s="10"/>
      <c r="C904" s="80"/>
      <c r="D904" s="10"/>
      <c r="E904" s="81"/>
      <c r="F904" s="81"/>
      <c r="G904" s="81"/>
      <c r="H904" s="82"/>
      <c r="I904" s="10"/>
      <c r="J904" s="10"/>
      <c r="K904" s="10"/>
      <c r="L904" s="10"/>
      <c r="M904" s="10"/>
      <c r="N904" s="10"/>
      <c r="O904" s="10"/>
      <c r="P904" s="10"/>
      <c r="Q904" s="10"/>
      <c r="R904" s="10"/>
      <c r="S904" s="10"/>
      <c r="T904" s="10"/>
      <c r="U904" s="10"/>
      <c r="V904" s="10"/>
      <c r="W904" s="10"/>
      <c r="X904" s="10"/>
      <c r="Y904" s="10"/>
      <c r="Z904" s="10"/>
      <c r="AA904" s="10"/>
      <c r="AB904" s="10"/>
      <c r="AC904" s="10"/>
    </row>
    <row r="905" ht="12.75" spans="1:29">
      <c r="A905" s="10"/>
      <c r="B905" s="10"/>
      <c r="C905" s="80"/>
      <c r="D905" s="10"/>
      <c r="E905" s="81"/>
      <c r="F905" s="81"/>
      <c r="G905" s="81"/>
      <c r="H905" s="82"/>
      <c r="I905" s="10"/>
      <c r="J905" s="10"/>
      <c r="K905" s="10"/>
      <c r="L905" s="10"/>
      <c r="M905" s="10"/>
      <c r="N905" s="10"/>
      <c r="O905" s="10"/>
      <c r="P905" s="10"/>
      <c r="Q905" s="10"/>
      <c r="R905" s="10"/>
      <c r="S905" s="10"/>
      <c r="T905" s="10"/>
      <c r="U905" s="10"/>
      <c r="V905" s="10"/>
      <c r="W905" s="10"/>
      <c r="X905" s="10"/>
      <c r="Y905" s="10"/>
      <c r="Z905" s="10"/>
      <c r="AA905" s="10"/>
      <c r="AB905" s="10"/>
      <c r="AC905" s="10"/>
    </row>
    <row r="906" ht="12.75" spans="1:29">
      <c r="A906" s="10"/>
      <c r="B906" s="10"/>
      <c r="C906" s="80"/>
      <c r="D906" s="10"/>
      <c r="E906" s="81"/>
      <c r="F906" s="81"/>
      <c r="G906" s="81"/>
      <c r="H906" s="82"/>
      <c r="I906" s="10"/>
      <c r="J906" s="10"/>
      <c r="K906" s="10"/>
      <c r="L906" s="10"/>
      <c r="M906" s="10"/>
      <c r="N906" s="10"/>
      <c r="O906" s="10"/>
      <c r="P906" s="10"/>
      <c r="Q906" s="10"/>
      <c r="R906" s="10"/>
      <c r="S906" s="10"/>
      <c r="T906" s="10"/>
      <c r="U906" s="10"/>
      <c r="V906" s="10"/>
      <c r="W906" s="10"/>
      <c r="X906" s="10"/>
      <c r="Y906" s="10"/>
      <c r="Z906" s="10"/>
      <c r="AA906" s="10"/>
      <c r="AB906" s="10"/>
      <c r="AC906" s="10"/>
    </row>
    <row r="907" ht="12.75" spans="1:29">
      <c r="A907" s="10"/>
      <c r="B907" s="10"/>
      <c r="C907" s="80"/>
      <c r="D907" s="10"/>
      <c r="E907" s="81"/>
      <c r="F907" s="81"/>
      <c r="G907" s="81"/>
      <c r="H907" s="82"/>
      <c r="I907" s="10"/>
      <c r="J907" s="10"/>
      <c r="K907" s="10"/>
      <c r="L907" s="10"/>
      <c r="M907" s="10"/>
      <c r="N907" s="10"/>
      <c r="O907" s="10"/>
      <c r="P907" s="10"/>
      <c r="Q907" s="10"/>
      <c r="R907" s="10"/>
      <c r="S907" s="10"/>
      <c r="T907" s="10"/>
      <c r="U907" s="10"/>
      <c r="V907" s="10"/>
      <c r="W907" s="10"/>
      <c r="X907" s="10"/>
      <c r="Y907" s="10"/>
      <c r="Z907" s="10"/>
      <c r="AA907" s="10"/>
      <c r="AB907" s="10"/>
      <c r="AC907" s="10"/>
    </row>
    <row r="908" ht="12.75" spans="1:29">
      <c r="A908" s="10"/>
      <c r="B908" s="10"/>
      <c r="C908" s="80"/>
      <c r="D908" s="10"/>
      <c r="E908" s="81"/>
      <c r="F908" s="81"/>
      <c r="G908" s="81"/>
      <c r="H908" s="82"/>
      <c r="I908" s="10"/>
      <c r="J908" s="10"/>
      <c r="K908" s="10"/>
      <c r="L908" s="10"/>
      <c r="M908" s="10"/>
      <c r="N908" s="10"/>
      <c r="O908" s="10"/>
      <c r="P908" s="10"/>
      <c r="Q908" s="10"/>
      <c r="R908" s="10"/>
      <c r="S908" s="10"/>
      <c r="T908" s="10"/>
      <c r="U908" s="10"/>
      <c r="V908" s="10"/>
      <c r="W908" s="10"/>
      <c r="X908" s="10"/>
      <c r="Y908" s="10"/>
      <c r="Z908" s="10"/>
      <c r="AA908" s="10"/>
      <c r="AB908" s="10"/>
      <c r="AC908" s="10"/>
    </row>
    <row r="909" ht="12.75" spans="1:29">
      <c r="A909" s="10"/>
      <c r="B909" s="10"/>
      <c r="C909" s="80"/>
      <c r="D909" s="10"/>
      <c r="E909" s="81"/>
      <c r="F909" s="81"/>
      <c r="G909" s="81"/>
      <c r="H909" s="82"/>
      <c r="I909" s="10"/>
      <c r="J909" s="10"/>
      <c r="K909" s="10"/>
      <c r="L909" s="10"/>
      <c r="M909" s="10"/>
      <c r="N909" s="10"/>
      <c r="O909" s="10"/>
      <c r="P909" s="10"/>
      <c r="Q909" s="10"/>
      <c r="R909" s="10"/>
      <c r="S909" s="10"/>
      <c r="T909" s="10"/>
      <c r="U909" s="10"/>
      <c r="V909" s="10"/>
      <c r="W909" s="10"/>
      <c r="X909" s="10"/>
      <c r="Y909" s="10"/>
      <c r="Z909" s="10"/>
      <c r="AA909" s="10"/>
      <c r="AB909" s="10"/>
      <c r="AC909" s="10"/>
    </row>
    <row r="910" ht="12.75" spans="1:29">
      <c r="A910" s="10"/>
      <c r="B910" s="10"/>
      <c r="C910" s="80"/>
      <c r="D910" s="10"/>
      <c r="E910" s="81"/>
      <c r="F910" s="81"/>
      <c r="G910" s="81"/>
      <c r="H910" s="82"/>
      <c r="I910" s="10"/>
      <c r="J910" s="10"/>
      <c r="K910" s="10"/>
      <c r="L910" s="10"/>
      <c r="M910" s="10"/>
      <c r="N910" s="10"/>
      <c r="O910" s="10"/>
      <c r="P910" s="10"/>
      <c r="Q910" s="10"/>
      <c r="R910" s="10"/>
      <c r="S910" s="10"/>
      <c r="T910" s="10"/>
      <c r="U910" s="10"/>
      <c r="V910" s="10"/>
      <c r="W910" s="10"/>
      <c r="X910" s="10"/>
      <c r="Y910" s="10"/>
      <c r="Z910" s="10"/>
      <c r="AA910" s="10"/>
      <c r="AB910" s="10"/>
      <c r="AC910" s="10"/>
    </row>
    <row r="911" ht="12.75" spans="1:29">
      <c r="A911" s="10"/>
      <c r="B911" s="10"/>
      <c r="C911" s="80"/>
      <c r="D911" s="10"/>
      <c r="E911" s="81"/>
      <c r="F911" s="81"/>
      <c r="G911" s="81"/>
      <c r="H911" s="82"/>
      <c r="I911" s="10"/>
      <c r="J911" s="10"/>
      <c r="K911" s="10"/>
      <c r="L911" s="10"/>
      <c r="M911" s="10"/>
      <c r="N911" s="10"/>
      <c r="O911" s="10"/>
      <c r="P911" s="10"/>
      <c r="Q911" s="10"/>
      <c r="R911" s="10"/>
      <c r="S911" s="10"/>
      <c r="T911" s="10"/>
      <c r="U911" s="10"/>
      <c r="V911" s="10"/>
      <c r="W911" s="10"/>
      <c r="X911" s="10"/>
      <c r="Y911" s="10"/>
      <c r="Z911" s="10"/>
      <c r="AA911" s="10"/>
      <c r="AB911" s="10"/>
      <c r="AC911" s="10"/>
    </row>
    <row r="912" ht="12.75" spans="1:29">
      <c r="A912" s="10"/>
      <c r="B912" s="10"/>
      <c r="C912" s="80"/>
      <c r="D912" s="10"/>
      <c r="E912" s="81"/>
      <c r="F912" s="81"/>
      <c r="G912" s="81"/>
      <c r="H912" s="82"/>
      <c r="I912" s="10"/>
      <c r="J912" s="10"/>
      <c r="K912" s="10"/>
      <c r="L912" s="10"/>
      <c r="M912" s="10"/>
      <c r="N912" s="10"/>
      <c r="O912" s="10"/>
      <c r="P912" s="10"/>
      <c r="Q912" s="10"/>
      <c r="R912" s="10"/>
      <c r="S912" s="10"/>
      <c r="T912" s="10"/>
      <c r="U912" s="10"/>
      <c r="V912" s="10"/>
      <c r="W912" s="10"/>
      <c r="X912" s="10"/>
      <c r="Y912" s="10"/>
      <c r="Z912" s="10"/>
      <c r="AA912" s="10"/>
      <c r="AB912" s="10"/>
      <c r="AC912" s="10"/>
    </row>
    <row r="913" ht="12.75" spans="1:29">
      <c r="A913" s="10"/>
      <c r="B913" s="10"/>
      <c r="C913" s="80"/>
      <c r="D913" s="10"/>
      <c r="E913" s="81"/>
      <c r="F913" s="81"/>
      <c r="G913" s="81"/>
      <c r="H913" s="82"/>
      <c r="I913" s="10"/>
      <c r="J913" s="10"/>
      <c r="K913" s="10"/>
      <c r="L913" s="10"/>
      <c r="M913" s="10"/>
      <c r="N913" s="10"/>
      <c r="O913" s="10"/>
      <c r="P913" s="10"/>
      <c r="Q913" s="10"/>
      <c r="R913" s="10"/>
      <c r="S913" s="10"/>
      <c r="T913" s="10"/>
      <c r="U913" s="10"/>
      <c r="V913" s="10"/>
      <c r="W913" s="10"/>
      <c r="X913" s="10"/>
      <c r="Y913" s="10"/>
      <c r="Z913" s="10"/>
      <c r="AA913" s="10"/>
      <c r="AB913" s="10"/>
      <c r="AC913" s="10"/>
    </row>
    <row r="914" ht="12.75" spans="1:29">
      <c r="A914" s="10"/>
      <c r="B914" s="10"/>
      <c r="C914" s="80"/>
      <c r="D914" s="10"/>
      <c r="E914" s="81"/>
      <c r="F914" s="81"/>
      <c r="G914" s="81"/>
      <c r="H914" s="82"/>
      <c r="I914" s="10"/>
      <c r="J914" s="10"/>
      <c r="K914" s="10"/>
      <c r="L914" s="10"/>
      <c r="M914" s="10"/>
      <c r="N914" s="10"/>
      <c r="O914" s="10"/>
      <c r="P914" s="10"/>
      <c r="Q914" s="10"/>
      <c r="R914" s="10"/>
      <c r="S914" s="10"/>
      <c r="T914" s="10"/>
      <c r="U914" s="10"/>
      <c r="V914" s="10"/>
      <c r="W914" s="10"/>
      <c r="X914" s="10"/>
      <c r="Y914" s="10"/>
      <c r="Z914" s="10"/>
      <c r="AA914" s="10"/>
      <c r="AB914" s="10"/>
      <c r="AC914" s="10"/>
    </row>
    <row r="915" ht="12.75" spans="1:29">
      <c r="A915" s="10"/>
      <c r="B915" s="10"/>
      <c r="C915" s="80"/>
      <c r="D915" s="10"/>
      <c r="E915" s="81"/>
      <c r="F915" s="81"/>
      <c r="G915" s="81"/>
      <c r="H915" s="82"/>
      <c r="I915" s="10"/>
      <c r="J915" s="10"/>
      <c r="K915" s="10"/>
      <c r="L915" s="10"/>
      <c r="M915" s="10"/>
      <c r="N915" s="10"/>
      <c r="O915" s="10"/>
      <c r="P915" s="10"/>
      <c r="Q915" s="10"/>
      <c r="R915" s="10"/>
      <c r="S915" s="10"/>
      <c r="T915" s="10"/>
      <c r="U915" s="10"/>
      <c r="V915" s="10"/>
      <c r="W915" s="10"/>
      <c r="X915" s="10"/>
      <c r="Y915" s="10"/>
      <c r="Z915" s="10"/>
      <c r="AA915" s="10"/>
      <c r="AB915" s="10"/>
      <c r="AC915" s="10"/>
    </row>
    <row r="916" ht="12.75" spans="1:29">
      <c r="A916" s="10"/>
      <c r="B916" s="10"/>
      <c r="C916" s="80"/>
      <c r="D916" s="10"/>
      <c r="E916" s="81"/>
      <c r="F916" s="81"/>
      <c r="G916" s="81"/>
      <c r="H916" s="82"/>
      <c r="I916" s="10"/>
      <c r="J916" s="10"/>
      <c r="K916" s="10"/>
      <c r="L916" s="10"/>
      <c r="M916" s="10"/>
      <c r="N916" s="10"/>
      <c r="O916" s="10"/>
      <c r="P916" s="10"/>
      <c r="Q916" s="10"/>
      <c r="R916" s="10"/>
      <c r="S916" s="10"/>
      <c r="T916" s="10"/>
      <c r="U916" s="10"/>
      <c r="V916" s="10"/>
      <c r="W916" s="10"/>
      <c r="X916" s="10"/>
      <c r="Y916" s="10"/>
      <c r="Z916" s="10"/>
      <c r="AA916" s="10"/>
      <c r="AB916" s="10"/>
      <c r="AC916" s="10"/>
    </row>
    <row r="917" ht="12.75" spans="1:29">
      <c r="A917" s="10"/>
      <c r="B917" s="10"/>
      <c r="C917" s="80"/>
      <c r="D917" s="10"/>
      <c r="E917" s="81"/>
      <c r="F917" s="81"/>
      <c r="G917" s="81"/>
      <c r="H917" s="82"/>
      <c r="I917" s="10"/>
      <c r="J917" s="10"/>
      <c r="K917" s="10"/>
      <c r="L917" s="10"/>
      <c r="M917" s="10"/>
      <c r="N917" s="10"/>
      <c r="O917" s="10"/>
      <c r="P917" s="10"/>
      <c r="Q917" s="10"/>
      <c r="R917" s="10"/>
      <c r="S917" s="10"/>
      <c r="T917" s="10"/>
      <c r="U917" s="10"/>
      <c r="V917" s="10"/>
      <c r="W917" s="10"/>
      <c r="X917" s="10"/>
      <c r="Y917" s="10"/>
      <c r="Z917" s="10"/>
      <c r="AA917" s="10"/>
      <c r="AB917" s="10"/>
      <c r="AC917" s="10"/>
    </row>
    <row r="918" ht="12.75" spans="1:29">
      <c r="A918" s="10"/>
      <c r="B918" s="10"/>
      <c r="C918" s="80"/>
      <c r="D918" s="10"/>
      <c r="E918" s="81"/>
      <c r="F918" s="81"/>
      <c r="G918" s="81"/>
      <c r="H918" s="82"/>
      <c r="I918" s="10"/>
      <c r="J918" s="10"/>
      <c r="K918" s="10"/>
      <c r="L918" s="10"/>
      <c r="M918" s="10"/>
      <c r="N918" s="10"/>
      <c r="O918" s="10"/>
      <c r="P918" s="10"/>
      <c r="Q918" s="10"/>
      <c r="R918" s="10"/>
      <c r="S918" s="10"/>
      <c r="T918" s="10"/>
      <c r="U918" s="10"/>
      <c r="V918" s="10"/>
      <c r="W918" s="10"/>
      <c r="X918" s="10"/>
      <c r="Y918" s="10"/>
      <c r="Z918" s="10"/>
      <c r="AA918" s="10"/>
      <c r="AB918" s="10"/>
      <c r="AC918" s="10"/>
    </row>
    <row r="919" ht="12.75" spans="1:29">
      <c r="A919" s="10"/>
      <c r="B919" s="10"/>
      <c r="C919" s="80"/>
      <c r="D919" s="10"/>
      <c r="E919" s="81"/>
      <c r="F919" s="81"/>
      <c r="G919" s="81"/>
      <c r="H919" s="82"/>
      <c r="I919" s="10"/>
      <c r="J919" s="10"/>
      <c r="K919" s="10"/>
      <c r="L919" s="10"/>
      <c r="M919" s="10"/>
      <c r="N919" s="10"/>
      <c r="O919" s="10"/>
      <c r="P919" s="10"/>
      <c r="Q919" s="10"/>
      <c r="R919" s="10"/>
      <c r="S919" s="10"/>
      <c r="T919" s="10"/>
      <c r="U919" s="10"/>
      <c r="V919" s="10"/>
      <c r="W919" s="10"/>
      <c r="X919" s="10"/>
      <c r="Y919" s="10"/>
      <c r="Z919" s="10"/>
      <c r="AA919" s="10"/>
      <c r="AB919" s="10"/>
      <c r="AC919" s="10"/>
    </row>
    <row r="920" ht="12.75" spans="1:29">
      <c r="A920" s="10"/>
      <c r="B920" s="10"/>
      <c r="C920" s="80"/>
      <c r="D920" s="10"/>
      <c r="E920" s="81"/>
      <c r="F920" s="81"/>
      <c r="G920" s="81"/>
      <c r="H920" s="82"/>
      <c r="I920" s="10"/>
      <c r="J920" s="10"/>
      <c r="K920" s="10"/>
      <c r="L920" s="10"/>
      <c r="M920" s="10"/>
      <c r="N920" s="10"/>
      <c r="O920" s="10"/>
      <c r="P920" s="10"/>
      <c r="Q920" s="10"/>
      <c r="R920" s="10"/>
      <c r="S920" s="10"/>
      <c r="T920" s="10"/>
      <c r="U920" s="10"/>
      <c r="V920" s="10"/>
      <c r="W920" s="10"/>
      <c r="X920" s="10"/>
      <c r="Y920" s="10"/>
      <c r="Z920" s="10"/>
      <c r="AA920" s="10"/>
      <c r="AB920" s="10"/>
      <c r="AC920" s="10"/>
    </row>
    <row r="921" ht="12.75" spans="1:29">
      <c r="A921" s="10"/>
      <c r="B921" s="10"/>
      <c r="C921" s="80"/>
      <c r="D921" s="10"/>
      <c r="E921" s="81"/>
      <c r="F921" s="81"/>
      <c r="G921" s="81"/>
      <c r="H921" s="82"/>
      <c r="I921" s="10"/>
      <c r="J921" s="10"/>
      <c r="K921" s="10"/>
      <c r="L921" s="10"/>
      <c r="M921" s="10"/>
      <c r="N921" s="10"/>
      <c r="O921" s="10"/>
      <c r="P921" s="10"/>
      <c r="Q921" s="10"/>
      <c r="R921" s="10"/>
      <c r="S921" s="10"/>
      <c r="T921" s="10"/>
      <c r="U921" s="10"/>
      <c r="V921" s="10"/>
      <c r="W921" s="10"/>
      <c r="X921" s="10"/>
      <c r="Y921" s="10"/>
      <c r="Z921" s="10"/>
      <c r="AA921" s="10"/>
      <c r="AB921" s="10"/>
      <c r="AC921" s="10"/>
    </row>
    <row r="922" ht="12.75" spans="1:29">
      <c r="A922" s="10"/>
      <c r="B922" s="10"/>
      <c r="C922" s="80"/>
      <c r="D922" s="10"/>
      <c r="E922" s="81"/>
      <c r="F922" s="81"/>
      <c r="G922" s="81"/>
      <c r="H922" s="82"/>
      <c r="I922" s="10"/>
      <c r="J922" s="10"/>
      <c r="K922" s="10"/>
      <c r="L922" s="10"/>
      <c r="M922" s="10"/>
      <c r="N922" s="10"/>
      <c r="O922" s="10"/>
      <c r="P922" s="10"/>
      <c r="Q922" s="10"/>
      <c r="R922" s="10"/>
      <c r="S922" s="10"/>
      <c r="T922" s="10"/>
      <c r="U922" s="10"/>
      <c r="V922" s="10"/>
      <c r="W922" s="10"/>
      <c r="X922" s="10"/>
      <c r="Y922" s="10"/>
      <c r="Z922" s="10"/>
      <c r="AA922" s="10"/>
      <c r="AB922" s="10"/>
      <c r="AC922" s="10"/>
    </row>
    <row r="923" ht="12.75" spans="1:29">
      <c r="A923" s="10"/>
      <c r="B923" s="10"/>
      <c r="C923" s="80"/>
      <c r="D923" s="10"/>
      <c r="E923" s="81"/>
      <c r="F923" s="81"/>
      <c r="G923" s="81"/>
      <c r="H923" s="82"/>
      <c r="I923" s="10"/>
      <c r="J923" s="10"/>
      <c r="K923" s="10"/>
      <c r="L923" s="10"/>
      <c r="M923" s="10"/>
      <c r="N923" s="10"/>
      <c r="O923" s="10"/>
      <c r="P923" s="10"/>
      <c r="Q923" s="10"/>
      <c r="R923" s="10"/>
      <c r="S923" s="10"/>
      <c r="T923" s="10"/>
      <c r="U923" s="10"/>
      <c r="V923" s="10"/>
      <c r="W923" s="10"/>
      <c r="X923" s="10"/>
      <c r="Y923" s="10"/>
      <c r="Z923" s="10"/>
      <c r="AA923" s="10"/>
      <c r="AB923" s="10"/>
      <c r="AC923" s="10"/>
    </row>
    <row r="924" ht="12.75" spans="1:29">
      <c r="A924" s="10"/>
      <c r="B924" s="10"/>
      <c r="C924" s="80"/>
      <c r="D924" s="10"/>
      <c r="E924" s="81"/>
      <c r="F924" s="81"/>
      <c r="G924" s="81"/>
      <c r="H924" s="82"/>
      <c r="I924" s="10"/>
      <c r="J924" s="10"/>
      <c r="K924" s="10"/>
      <c r="L924" s="10"/>
      <c r="M924" s="10"/>
      <c r="N924" s="10"/>
      <c r="O924" s="10"/>
      <c r="P924" s="10"/>
      <c r="Q924" s="10"/>
      <c r="R924" s="10"/>
      <c r="S924" s="10"/>
      <c r="T924" s="10"/>
      <c r="U924" s="10"/>
      <c r="V924" s="10"/>
      <c r="W924" s="10"/>
      <c r="X924" s="10"/>
      <c r="Y924" s="10"/>
      <c r="Z924" s="10"/>
      <c r="AA924" s="10"/>
      <c r="AB924" s="10"/>
      <c r="AC924" s="10"/>
    </row>
    <row r="925" ht="12.75" spans="1:29">
      <c r="A925" s="10"/>
      <c r="B925" s="10"/>
      <c r="C925" s="80"/>
      <c r="D925" s="10"/>
      <c r="E925" s="81"/>
      <c r="F925" s="81"/>
      <c r="G925" s="81"/>
      <c r="H925" s="82"/>
      <c r="I925" s="10"/>
      <c r="J925" s="10"/>
      <c r="K925" s="10"/>
      <c r="L925" s="10"/>
      <c r="M925" s="10"/>
      <c r="N925" s="10"/>
      <c r="O925" s="10"/>
      <c r="P925" s="10"/>
      <c r="Q925" s="10"/>
      <c r="R925" s="10"/>
      <c r="S925" s="10"/>
      <c r="T925" s="10"/>
      <c r="U925" s="10"/>
      <c r="V925" s="10"/>
      <c r="W925" s="10"/>
      <c r="X925" s="10"/>
      <c r="Y925" s="10"/>
      <c r="Z925" s="10"/>
      <c r="AA925" s="10"/>
      <c r="AB925" s="10"/>
      <c r="AC925" s="10"/>
    </row>
    <row r="926" ht="12.75" spans="1:29">
      <c r="A926" s="10"/>
      <c r="B926" s="10"/>
      <c r="C926" s="80"/>
      <c r="D926" s="10"/>
      <c r="E926" s="81"/>
      <c r="F926" s="81"/>
      <c r="G926" s="81"/>
      <c r="H926" s="82"/>
      <c r="I926" s="10"/>
      <c r="J926" s="10"/>
      <c r="K926" s="10"/>
      <c r="L926" s="10"/>
      <c r="M926" s="10"/>
      <c r="N926" s="10"/>
      <c r="O926" s="10"/>
      <c r="P926" s="10"/>
      <c r="Q926" s="10"/>
      <c r="R926" s="10"/>
      <c r="S926" s="10"/>
      <c r="T926" s="10"/>
      <c r="U926" s="10"/>
      <c r="V926" s="10"/>
      <c r="W926" s="10"/>
      <c r="X926" s="10"/>
      <c r="Y926" s="10"/>
      <c r="Z926" s="10"/>
      <c r="AA926" s="10"/>
      <c r="AB926" s="10"/>
      <c r="AC926" s="10"/>
    </row>
    <row r="927" ht="12.75" spans="1:29">
      <c r="A927" s="10"/>
      <c r="B927" s="10"/>
      <c r="C927" s="80"/>
      <c r="D927" s="10"/>
      <c r="E927" s="81"/>
      <c r="F927" s="81"/>
      <c r="G927" s="81"/>
      <c r="H927" s="82"/>
      <c r="I927" s="10"/>
      <c r="J927" s="10"/>
      <c r="K927" s="10"/>
      <c r="L927" s="10"/>
      <c r="M927" s="10"/>
      <c r="N927" s="10"/>
      <c r="O927" s="10"/>
      <c r="P927" s="10"/>
      <c r="Q927" s="10"/>
      <c r="R927" s="10"/>
      <c r="S927" s="10"/>
      <c r="T927" s="10"/>
      <c r="U927" s="10"/>
      <c r="V927" s="10"/>
      <c r="W927" s="10"/>
      <c r="X927" s="10"/>
      <c r="Y927" s="10"/>
      <c r="Z927" s="10"/>
      <c r="AA927" s="10"/>
      <c r="AB927" s="10"/>
      <c r="AC927" s="10"/>
    </row>
    <row r="928" ht="12.75" spans="1:29">
      <c r="A928" s="10"/>
      <c r="B928" s="10"/>
      <c r="C928" s="80"/>
      <c r="D928" s="10"/>
      <c r="E928" s="81"/>
      <c r="F928" s="81"/>
      <c r="G928" s="81"/>
      <c r="H928" s="82"/>
      <c r="I928" s="10"/>
      <c r="J928" s="10"/>
      <c r="K928" s="10"/>
      <c r="L928" s="10"/>
      <c r="M928" s="10"/>
      <c r="N928" s="10"/>
      <c r="O928" s="10"/>
      <c r="P928" s="10"/>
      <c r="Q928" s="10"/>
      <c r="R928" s="10"/>
      <c r="S928" s="10"/>
      <c r="T928" s="10"/>
      <c r="U928" s="10"/>
      <c r="V928" s="10"/>
      <c r="W928" s="10"/>
      <c r="X928" s="10"/>
      <c r="Y928" s="10"/>
      <c r="Z928" s="10"/>
      <c r="AA928" s="10"/>
      <c r="AB928" s="10"/>
      <c r="AC928" s="10"/>
    </row>
    <row r="929" ht="12.75" spans="1:29">
      <c r="A929" s="10"/>
      <c r="B929" s="10"/>
      <c r="C929" s="80"/>
      <c r="D929" s="10"/>
      <c r="E929" s="81"/>
      <c r="F929" s="81"/>
      <c r="G929" s="81"/>
      <c r="H929" s="82"/>
      <c r="I929" s="10"/>
      <c r="J929" s="10"/>
      <c r="K929" s="10"/>
      <c r="L929" s="10"/>
      <c r="M929" s="10"/>
      <c r="N929" s="10"/>
      <c r="O929" s="10"/>
      <c r="P929" s="10"/>
      <c r="Q929" s="10"/>
      <c r="R929" s="10"/>
      <c r="S929" s="10"/>
      <c r="T929" s="10"/>
      <c r="U929" s="10"/>
      <c r="V929" s="10"/>
      <c r="W929" s="10"/>
      <c r="X929" s="10"/>
      <c r="Y929" s="10"/>
      <c r="Z929" s="10"/>
      <c r="AA929" s="10"/>
      <c r="AB929" s="10"/>
      <c r="AC929" s="10"/>
    </row>
    <row r="930" ht="12.75" spans="1:29">
      <c r="A930" s="10"/>
      <c r="B930" s="10"/>
      <c r="C930" s="80"/>
      <c r="D930" s="10"/>
      <c r="E930" s="81"/>
      <c r="F930" s="81"/>
      <c r="G930" s="81"/>
      <c r="H930" s="82"/>
      <c r="I930" s="10"/>
      <c r="J930" s="10"/>
      <c r="K930" s="10"/>
      <c r="L930" s="10"/>
      <c r="M930" s="10"/>
      <c r="N930" s="10"/>
      <c r="O930" s="10"/>
      <c r="P930" s="10"/>
      <c r="Q930" s="10"/>
      <c r="R930" s="10"/>
      <c r="S930" s="10"/>
      <c r="T930" s="10"/>
      <c r="U930" s="10"/>
      <c r="V930" s="10"/>
      <c r="W930" s="10"/>
      <c r="X930" s="10"/>
      <c r="Y930" s="10"/>
      <c r="Z930" s="10"/>
      <c r="AA930" s="10"/>
      <c r="AB930" s="10"/>
      <c r="AC930" s="10"/>
    </row>
    <row r="931" ht="12.75" spans="1:29">
      <c r="A931" s="10"/>
      <c r="B931" s="10"/>
      <c r="C931" s="80"/>
      <c r="D931" s="10"/>
      <c r="E931" s="81"/>
      <c r="F931" s="81"/>
      <c r="G931" s="81"/>
      <c r="H931" s="82"/>
      <c r="I931" s="10"/>
      <c r="J931" s="10"/>
      <c r="K931" s="10"/>
      <c r="L931" s="10"/>
      <c r="M931" s="10"/>
      <c r="N931" s="10"/>
      <c r="O931" s="10"/>
      <c r="P931" s="10"/>
      <c r="Q931" s="10"/>
      <c r="R931" s="10"/>
      <c r="S931" s="10"/>
      <c r="T931" s="10"/>
      <c r="U931" s="10"/>
      <c r="V931" s="10"/>
      <c r="W931" s="10"/>
      <c r="X931" s="10"/>
      <c r="Y931" s="10"/>
      <c r="Z931" s="10"/>
      <c r="AA931" s="10"/>
      <c r="AB931" s="10"/>
      <c r="AC931" s="10"/>
    </row>
    <row r="932" ht="12.75" spans="1:29">
      <c r="A932" s="10"/>
      <c r="B932" s="10"/>
      <c r="C932" s="80"/>
      <c r="D932" s="10"/>
      <c r="E932" s="81"/>
      <c r="F932" s="81"/>
      <c r="G932" s="81"/>
      <c r="H932" s="82"/>
      <c r="I932" s="10"/>
      <c r="J932" s="10"/>
      <c r="K932" s="10"/>
      <c r="L932" s="10"/>
      <c r="M932" s="10"/>
      <c r="N932" s="10"/>
      <c r="O932" s="10"/>
      <c r="P932" s="10"/>
      <c r="Q932" s="10"/>
      <c r="R932" s="10"/>
      <c r="S932" s="10"/>
      <c r="T932" s="10"/>
      <c r="U932" s="10"/>
      <c r="V932" s="10"/>
      <c r="W932" s="10"/>
      <c r="X932" s="10"/>
      <c r="Y932" s="10"/>
      <c r="Z932" s="10"/>
      <c r="AA932" s="10"/>
      <c r="AB932" s="10"/>
      <c r="AC932" s="10"/>
    </row>
    <row r="933" ht="12.75" spans="1:29">
      <c r="A933" s="10"/>
      <c r="B933" s="10"/>
      <c r="C933" s="80"/>
      <c r="D933" s="10"/>
      <c r="E933" s="81"/>
      <c r="F933" s="81"/>
      <c r="G933" s="81"/>
      <c r="H933" s="82"/>
      <c r="I933" s="10"/>
      <c r="J933" s="10"/>
      <c r="K933" s="10"/>
      <c r="L933" s="10"/>
      <c r="M933" s="10"/>
      <c r="N933" s="10"/>
      <c r="O933" s="10"/>
      <c r="P933" s="10"/>
      <c r="Q933" s="10"/>
      <c r="R933" s="10"/>
      <c r="S933" s="10"/>
      <c r="T933" s="10"/>
      <c r="U933" s="10"/>
      <c r="V933" s="10"/>
      <c r="W933" s="10"/>
      <c r="X933" s="10"/>
      <c r="Y933" s="10"/>
      <c r="Z933" s="10"/>
      <c r="AA933" s="10"/>
      <c r="AB933" s="10"/>
      <c r="AC933" s="10"/>
    </row>
    <row r="934" ht="12.75" spans="1:29">
      <c r="A934" s="10"/>
      <c r="B934" s="10"/>
      <c r="C934" s="80"/>
      <c r="D934" s="10"/>
      <c r="E934" s="81"/>
      <c r="F934" s="81"/>
      <c r="G934" s="81"/>
      <c r="H934" s="82"/>
      <c r="I934" s="10"/>
      <c r="J934" s="10"/>
      <c r="K934" s="10"/>
      <c r="L934" s="10"/>
      <c r="M934" s="10"/>
      <c r="N934" s="10"/>
      <c r="O934" s="10"/>
      <c r="P934" s="10"/>
      <c r="Q934" s="10"/>
      <c r="R934" s="10"/>
      <c r="S934" s="10"/>
      <c r="T934" s="10"/>
      <c r="U934" s="10"/>
      <c r="V934" s="10"/>
      <c r="W934" s="10"/>
      <c r="X934" s="10"/>
      <c r="Y934" s="10"/>
      <c r="Z934" s="10"/>
      <c r="AA934" s="10"/>
      <c r="AB934" s="10"/>
      <c r="AC934" s="10"/>
    </row>
    <row r="935" ht="12.75" spans="1:29">
      <c r="A935" s="10"/>
      <c r="B935" s="10"/>
      <c r="C935" s="80"/>
      <c r="D935" s="10"/>
      <c r="E935" s="81"/>
      <c r="F935" s="81"/>
      <c r="G935" s="81"/>
      <c r="H935" s="82"/>
      <c r="I935" s="10"/>
      <c r="J935" s="10"/>
      <c r="K935" s="10"/>
      <c r="L935" s="10"/>
      <c r="M935" s="10"/>
      <c r="N935" s="10"/>
      <c r="O935" s="10"/>
      <c r="P935" s="10"/>
      <c r="Q935" s="10"/>
      <c r="R935" s="10"/>
      <c r="S935" s="10"/>
      <c r="T935" s="10"/>
      <c r="U935" s="10"/>
      <c r="V935" s="10"/>
      <c r="W935" s="10"/>
      <c r="X935" s="10"/>
      <c r="Y935" s="10"/>
      <c r="Z935" s="10"/>
      <c r="AA935" s="10"/>
      <c r="AB935" s="10"/>
      <c r="AC935" s="10"/>
    </row>
    <row r="936" ht="12.75" spans="1:29">
      <c r="A936" s="10"/>
      <c r="B936" s="10"/>
      <c r="C936" s="80"/>
      <c r="D936" s="10"/>
      <c r="E936" s="81"/>
      <c r="F936" s="81"/>
      <c r="G936" s="81"/>
      <c r="H936" s="82"/>
      <c r="I936" s="10"/>
      <c r="J936" s="10"/>
      <c r="K936" s="10"/>
      <c r="L936" s="10"/>
      <c r="M936" s="10"/>
      <c r="N936" s="10"/>
      <c r="O936" s="10"/>
      <c r="P936" s="10"/>
      <c r="Q936" s="10"/>
      <c r="R936" s="10"/>
      <c r="S936" s="10"/>
      <c r="T936" s="10"/>
      <c r="U936" s="10"/>
      <c r="V936" s="10"/>
      <c r="W936" s="10"/>
      <c r="X936" s="10"/>
      <c r="Y936" s="10"/>
      <c r="Z936" s="10"/>
      <c r="AA936" s="10"/>
      <c r="AB936" s="10"/>
      <c r="AC936" s="10"/>
    </row>
    <row r="937" ht="12.75" spans="1:29">
      <c r="A937" s="10"/>
      <c r="B937" s="10"/>
      <c r="C937" s="80"/>
      <c r="D937" s="10"/>
      <c r="E937" s="81"/>
      <c r="F937" s="81"/>
      <c r="G937" s="81"/>
      <c r="H937" s="82"/>
      <c r="I937" s="10"/>
      <c r="J937" s="10"/>
      <c r="K937" s="10"/>
      <c r="L937" s="10"/>
      <c r="M937" s="10"/>
      <c r="N937" s="10"/>
      <c r="O937" s="10"/>
      <c r="P937" s="10"/>
      <c r="Q937" s="10"/>
      <c r="R937" s="10"/>
      <c r="S937" s="10"/>
      <c r="T937" s="10"/>
      <c r="U937" s="10"/>
      <c r="V937" s="10"/>
      <c r="W937" s="10"/>
      <c r="X937" s="10"/>
      <c r="Y937" s="10"/>
      <c r="Z937" s="10"/>
      <c r="AA937" s="10"/>
      <c r="AB937" s="10"/>
      <c r="AC937" s="10"/>
    </row>
    <row r="938" ht="12.75" spans="1:29">
      <c r="A938" s="10"/>
      <c r="B938" s="10"/>
      <c r="C938" s="80"/>
      <c r="D938" s="10"/>
      <c r="E938" s="81"/>
      <c r="F938" s="81"/>
      <c r="G938" s="81"/>
      <c r="H938" s="82"/>
      <c r="I938" s="10"/>
      <c r="J938" s="10"/>
      <c r="K938" s="10"/>
      <c r="L938" s="10"/>
      <c r="M938" s="10"/>
      <c r="N938" s="10"/>
      <c r="O938" s="10"/>
      <c r="P938" s="10"/>
      <c r="Q938" s="10"/>
      <c r="R938" s="10"/>
      <c r="S938" s="10"/>
      <c r="T938" s="10"/>
      <c r="U938" s="10"/>
      <c r="V938" s="10"/>
      <c r="W938" s="10"/>
      <c r="X938" s="10"/>
      <c r="Y938" s="10"/>
      <c r="Z938" s="10"/>
      <c r="AA938" s="10"/>
      <c r="AB938" s="10"/>
      <c r="AC938" s="10"/>
    </row>
    <row r="939" ht="12.75" spans="1:29">
      <c r="A939" s="10"/>
      <c r="B939" s="10"/>
      <c r="C939" s="80"/>
      <c r="D939" s="10"/>
      <c r="E939" s="81"/>
      <c r="F939" s="81"/>
      <c r="G939" s="81"/>
      <c r="H939" s="82"/>
      <c r="I939" s="10"/>
      <c r="J939" s="10"/>
      <c r="K939" s="10"/>
      <c r="L939" s="10"/>
      <c r="M939" s="10"/>
      <c r="N939" s="10"/>
      <c r="O939" s="10"/>
      <c r="P939" s="10"/>
      <c r="Q939" s="10"/>
      <c r="R939" s="10"/>
      <c r="S939" s="10"/>
      <c r="T939" s="10"/>
      <c r="U939" s="10"/>
      <c r="V939" s="10"/>
      <c r="W939" s="10"/>
      <c r="X939" s="10"/>
      <c r="Y939" s="10"/>
      <c r="Z939" s="10"/>
      <c r="AA939" s="10"/>
      <c r="AB939" s="10"/>
      <c r="AC939" s="10"/>
    </row>
    <row r="940" ht="12.75" spans="1:29">
      <c r="A940" s="10"/>
      <c r="B940" s="10"/>
      <c r="C940" s="80"/>
      <c r="D940" s="10"/>
      <c r="E940" s="81"/>
      <c r="F940" s="81"/>
      <c r="G940" s="81"/>
      <c r="H940" s="82"/>
      <c r="I940" s="10"/>
      <c r="J940" s="10"/>
      <c r="K940" s="10"/>
      <c r="L940" s="10"/>
      <c r="M940" s="10"/>
      <c r="N940" s="10"/>
      <c r="O940" s="10"/>
      <c r="P940" s="10"/>
      <c r="Q940" s="10"/>
      <c r="R940" s="10"/>
      <c r="S940" s="10"/>
      <c r="T940" s="10"/>
      <c r="U940" s="10"/>
      <c r="V940" s="10"/>
      <c r="W940" s="10"/>
      <c r="X940" s="10"/>
      <c r="Y940" s="10"/>
      <c r="Z940" s="10"/>
      <c r="AA940" s="10"/>
      <c r="AB940" s="10"/>
      <c r="AC940" s="10"/>
    </row>
    <row r="941" ht="12.75" spans="1:29">
      <c r="A941" s="10"/>
      <c r="B941" s="10"/>
      <c r="C941" s="80"/>
      <c r="D941" s="10"/>
      <c r="E941" s="81"/>
      <c r="F941" s="81"/>
      <c r="G941" s="81"/>
      <c r="H941" s="82"/>
      <c r="I941" s="10"/>
      <c r="J941" s="10"/>
      <c r="K941" s="10"/>
      <c r="L941" s="10"/>
      <c r="M941" s="10"/>
      <c r="N941" s="10"/>
      <c r="O941" s="10"/>
      <c r="P941" s="10"/>
      <c r="Q941" s="10"/>
      <c r="R941" s="10"/>
      <c r="S941" s="10"/>
      <c r="T941" s="10"/>
      <c r="U941" s="10"/>
      <c r="V941" s="10"/>
      <c r="W941" s="10"/>
      <c r="X941" s="10"/>
      <c r="Y941" s="10"/>
      <c r="Z941" s="10"/>
      <c r="AA941" s="10"/>
      <c r="AB941" s="10"/>
      <c r="AC941" s="10"/>
    </row>
    <row r="942" ht="12.75" spans="1:29">
      <c r="A942" s="10"/>
      <c r="B942" s="10"/>
      <c r="C942" s="80"/>
      <c r="D942" s="10"/>
      <c r="E942" s="81"/>
      <c r="F942" s="81"/>
      <c r="G942" s="81"/>
      <c r="H942" s="82"/>
      <c r="I942" s="10"/>
      <c r="J942" s="10"/>
      <c r="K942" s="10"/>
      <c r="L942" s="10"/>
      <c r="M942" s="10"/>
      <c r="N942" s="10"/>
      <c r="O942" s="10"/>
      <c r="P942" s="10"/>
      <c r="Q942" s="10"/>
      <c r="R942" s="10"/>
      <c r="S942" s="10"/>
      <c r="T942" s="10"/>
      <c r="U942" s="10"/>
      <c r="V942" s="10"/>
      <c r="W942" s="10"/>
      <c r="X942" s="10"/>
      <c r="Y942" s="10"/>
      <c r="Z942" s="10"/>
      <c r="AA942" s="10"/>
      <c r="AB942" s="10"/>
      <c r="AC942" s="10"/>
    </row>
    <row r="943" ht="12.75" spans="1:29">
      <c r="A943" s="10"/>
      <c r="B943" s="10"/>
      <c r="C943" s="80"/>
      <c r="D943" s="10"/>
      <c r="E943" s="81"/>
      <c r="F943" s="81"/>
      <c r="G943" s="81"/>
      <c r="H943" s="82"/>
      <c r="I943" s="10"/>
      <c r="J943" s="10"/>
      <c r="K943" s="10"/>
      <c r="L943" s="10"/>
      <c r="M943" s="10"/>
      <c r="N943" s="10"/>
      <c r="O943" s="10"/>
      <c r="P943" s="10"/>
      <c r="Q943" s="10"/>
      <c r="R943" s="10"/>
      <c r="S943" s="10"/>
      <c r="T943" s="10"/>
      <c r="U943" s="10"/>
      <c r="V943" s="10"/>
      <c r="W943" s="10"/>
      <c r="X943" s="10"/>
      <c r="Y943" s="10"/>
      <c r="Z943" s="10"/>
      <c r="AA943" s="10"/>
      <c r="AB943" s="10"/>
      <c r="AC943" s="10"/>
    </row>
    <row r="944" ht="12.75" spans="1:29">
      <c r="A944" s="10"/>
      <c r="B944" s="10"/>
      <c r="C944" s="80"/>
      <c r="D944" s="10"/>
      <c r="E944" s="81"/>
      <c r="F944" s="81"/>
      <c r="G944" s="81"/>
      <c r="H944" s="82"/>
      <c r="I944" s="10"/>
      <c r="J944" s="10"/>
      <c r="K944" s="10"/>
      <c r="L944" s="10"/>
      <c r="M944" s="10"/>
      <c r="N944" s="10"/>
      <c r="O944" s="10"/>
      <c r="P944" s="10"/>
      <c r="Q944" s="10"/>
      <c r="R944" s="10"/>
      <c r="S944" s="10"/>
      <c r="T944" s="10"/>
      <c r="U944" s="10"/>
      <c r="V944" s="10"/>
      <c r="W944" s="10"/>
      <c r="X944" s="10"/>
      <c r="Y944" s="10"/>
      <c r="Z944" s="10"/>
      <c r="AA944" s="10"/>
      <c r="AB944" s="10"/>
      <c r="AC944" s="10"/>
    </row>
    <row r="945" ht="12.75" spans="1:29">
      <c r="A945" s="10"/>
      <c r="B945" s="10"/>
      <c r="C945" s="80"/>
      <c r="D945" s="10"/>
      <c r="E945" s="81"/>
      <c r="F945" s="81"/>
      <c r="G945" s="81"/>
      <c r="H945" s="82"/>
      <c r="I945" s="10"/>
      <c r="J945" s="10"/>
      <c r="K945" s="10"/>
      <c r="L945" s="10"/>
      <c r="M945" s="10"/>
      <c r="N945" s="10"/>
      <c r="O945" s="10"/>
      <c r="P945" s="10"/>
      <c r="Q945" s="10"/>
      <c r="R945" s="10"/>
      <c r="S945" s="10"/>
      <c r="T945" s="10"/>
      <c r="U945" s="10"/>
      <c r="V945" s="10"/>
      <c r="W945" s="10"/>
      <c r="X945" s="10"/>
      <c r="Y945" s="10"/>
      <c r="Z945" s="10"/>
      <c r="AA945" s="10"/>
      <c r="AB945" s="10"/>
      <c r="AC945" s="10"/>
    </row>
    <row r="946" ht="12.75" spans="1:29">
      <c r="A946" s="10"/>
      <c r="B946" s="10"/>
      <c r="C946" s="80"/>
      <c r="D946" s="10"/>
      <c r="E946" s="81"/>
      <c r="F946" s="81"/>
      <c r="G946" s="81"/>
      <c r="H946" s="82"/>
      <c r="I946" s="10"/>
      <c r="J946" s="10"/>
      <c r="K946" s="10"/>
      <c r="L946" s="10"/>
      <c r="M946" s="10"/>
      <c r="N946" s="10"/>
      <c r="O946" s="10"/>
      <c r="P946" s="10"/>
      <c r="Q946" s="10"/>
      <c r="R946" s="10"/>
      <c r="S946" s="10"/>
      <c r="T946" s="10"/>
      <c r="U946" s="10"/>
      <c r="V946" s="10"/>
      <c r="W946" s="10"/>
      <c r="X946" s="10"/>
      <c r="Y946" s="10"/>
      <c r="Z946" s="10"/>
      <c r="AA946" s="10"/>
      <c r="AB946" s="10"/>
      <c r="AC946" s="10"/>
    </row>
    <row r="947" ht="12.75" spans="1:29">
      <c r="A947" s="10"/>
      <c r="B947" s="10"/>
      <c r="C947" s="80"/>
      <c r="D947" s="10"/>
      <c r="E947" s="81"/>
      <c r="F947" s="81"/>
      <c r="G947" s="81"/>
      <c r="H947" s="82"/>
      <c r="I947" s="10"/>
      <c r="J947" s="10"/>
      <c r="K947" s="10"/>
      <c r="L947" s="10"/>
      <c r="M947" s="10"/>
      <c r="N947" s="10"/>
      <c r="O947" s="10"/>
      <c r="P947" s="10"/>
      <c r="Q947" s="10"/>
      <c r="R947" s="10"/>
      <c r="S947" s="10"/>
      <c r="T947" s="10"/>
      <c r="U947" s="10"/>
      <c r="V947" s="10"/>
      <c r="W947" s="10"/>
      <c r="X947" s="10"/>
      <c r="Y947" s="10"/>
      <c r="Z947" s="10"/>
      <c r="AA947" s="10"/>
      <c r="AB947" s="10"/>
      <c r="AC947" s="10"/>
    </row>
    <row r="948" ht="12.75" spans="1:29">
      <c r="A948" s="10"/>
      <c r="B948" s="10"/>
      <c r="C948" s="80"/>
      <c r="D948" s="10"/>
      <c r="E948" s="81"/>
      <c r="F948" s="81"/>
      <c r="G948" s="81"/>
      <c r="H948" s="82"/>
      <c r="I948" s="10"/>
      <c r="J948" s="10"/>
      <c r="K948" s="10"/>
      <c r="L948" s="10"/>
      <c r="M948" s="10"/>
      <c r="N948" s="10"/>
      <c r="O948" s="10"/>
      <c r="P948" s="10"/>
      <c r="Q948" s="10"/>
      <c r="R948" s="10"/>
      <c r="S948" s="10"/>
      <c r="T948" s="10"/>
      <c r="U948" s="10"/>
      <c r="V948" s="10"/>
      <c r="W948" s="10"/>
      <c r="X948" s="10"/>
      <c r="Y948" s="10"/>
      <c r="Z948" s="10"/>
      <c r="AA948" s="10"/>
      <c r="AB948" s="10"/>
      <c r="AC948" s="10"/>
    </row>
    <row r="949" ht="12.75" spans="1:29">
      <c r="A949" s="10"/>
      <c r="B949" s="10"/>
      <c r="C949" s="80"/>
      <c r="D949" s="10"/>
      <c r="E949" s="81"/>
      <c r="F949" s="81"/>
      <c r="G949" s="81"/>
      <c r="H949" s="82"/>
      <c r="I949" s="10"/>
      <c r="J949" s="10"/>
      <c r="K949" s="10"/>
      <c r="L949" s="10"/>
      <c r="M949" s="10"/>
      <c r="N949" s="10"/>
      <c r="O949" s="10"/>
      <c r="P949" s="10"/>
      <c r="Q949" s="10"/>
      <c r="R949" s="10"/>
      <c r="S949" s="10"/>
      <c r="T949" s="10"/>
      <c r="U949" s="10"/>
      <c r="V949" s="10"/>
      <c r="W949" s="10"/>
      <c r="X949" s="10"/>
      <c r="Y949" s="10"/>
      <c r="Z949" s="10"/>
      <c r="AA949" s="10"/>
      <c r="AB949" s="10"/>
      <c r="AC949" s="10"/>
    </row>
    <row r="950" ht="12.75" spans="1:29">
      <c r="A950" s="10"/>
      <c r="B950" s="10"/>
      <c r="C950" s="80"/>
      <c r="D950" s="10"/>
      <c r="E950" s="81"/>
      <c r="F950" s="81"/>
      <c r="G950" s="81"/>
      <c r="H950" s="82"/>
      <c r="I950" s="10"/>
      <c r="J950" s="10"/>
      <c r="K950" s="10"/>
      <c r="L950" s="10"/>
      <c r="M950" s="10"/>
      <c r="N950" s="10"/>
      <c r="O950" s="10"/>
      <c r="P950" s="10"/>
      <c r="Q950" s="10"/>
      <c r="R950" s="10"/>
      <c r="S950" s="10"/>
      <c r="T950" s="10"/>
      <c r="U950" s="10"/>
      <c r="V950" s="10"/>
      <c r="W950" s="10"/>
      <c r="X950" s="10"/>
      <c r="Y950" s="10"/>
      <c r="Z950" s="10"/>
      <c r="AA950" s="10"/>
      <c r="AB950" s="10"/>
      <c r="AC950" s="10"/>
    </row>
    <row r="951" ht="12.75" spans="1:29">
      <c r="A951" s="10"/>
      <c r="B951" s="10"/>
      <c r="C951" s="80"/>
      <c r="D951" s="10"/>
      <c r="E951" s="81"/>
      <c r="F951" s="81"/>
      <c r="G951" s="81"/>
      <c r="H951" s="82"/>
      <c r="I951" s="10"/>
      <c r="J951" s="10"/>
      <c r="K951" s="10"/>
      <c r="L951" s="10"/>
      <c r="M951" s="10"/>
      <c r="N951" s="10"/>
      <c r="O951" s="10"/>
      <c r="P951" s="10"/>
      <c r="Q951" s="10"/>
      <c r="R951" s="10"/>
      <c r="S951" s="10"/>
      <c r="T951" s="10"/>
      <c r="U951" s="10"/>
      <c r="V951" s="10"/>
      <c r="W951" s="10"/>
      <c r="X951" s="10"/>
      <c r="Y951" s="10"/>
      <c r="Z951" s="10"/>
      <c r="AA951" s="10"/>
      <c r="AB951" s="10"/>
      <c r="AC951" s="10"/>
    </row>
    <row r="952" ht="12.75" spans="1:29">
      <c r="A952" s="10"/>
      <c r="B952" s="10"/>
      <c r="C952" s="80"/>
      <c r="D952" s="10"/>
      <c r="E952" s="81"/>
      <c r="F952" s="81"/>
      <c r="G952" s="81"/>
      <c r="H952" s="82"/>
      <c r="I952" s="10"/>
      <c r="J952" s="10"/>
      <c r="K952" s="10"/>
      <c r="L952" s="10"/>
      <c r="M952" s="10"/>
      <c r="N952" s="10"/>
      <c r="O952" s="10"/>
      <c r="P952" s="10"/>
      <c r="Q952" s="10"/>
      <c r="R952" s="10"/>
      <c r="S952" s="10"/>
      <c r="T952" s="10"/>
      <c r="U952" s="10"/>
      <c r="V952" s="10"/>
      <c r="W952" s="10"/>
      <c r="X952" s="10"/>
      <c r="Y952" s="10"/>
      <c r="Z952" s="10"/>
      <c r="AA952" s="10"/>
      <c r="AB952" s="10"/>
      <c r="AC952" s="10"/>
    </row>
    <row r="953" ht="12.75" spans="1:29">
      <c r="A953" s="10"/>
      <c r="B953" s="10"/>
      <c r="C953" s="80"/>
      <c r="D953" s="10"/>
      <c r="E953" s="81"/>
      <c r="F953" s="81"/>
      <c r="G953" s="81"/>
      <c r="H953" s="82"/>
      <c r="I953" s="10"/>
      <c r="J953" s="10"/>
      <c r="K953" s="10"/>
      <c r="L953" s="10"/>
      <c r="M953" s="10"/>
      <c r="N953" s="10"/>
      <c r="O953" s="10"/>
      <c r="P953" s="10"/>
      <c r="Q953" s="10"/>
      <c r="R953" s="10"/>
      <c r="S953" s="10"/>
      <c r="T953" s="10"/>
      <c r="U953" s="10"/>
      <c r="V953" s="10"/>
      <c r="W953" s="10"/>
      <c r="X953" s="10"/>
      <c r="Y953" s="10"/>
      <c r="Z953" s="10"/>
      <c r="AA953" s="10"/>
      <c r="AB953" s="10"/>
      <c r="AC953" s="10"/>
    </row>
    <row r="954" ht="12.75" spans="1:29">
      <c r="A954" s="10"/>
      <c r="B954" s="10"/>
      <c r="C954" s="80"/>
      <c r="D954" s="10"/>
      <c r="E954" s="81"/>
      <c r="F954" s="81"/>
      <c r="G954" s="81"/>
      <c r="H954" s="82"/>
      <c r="I954" s="10"/>
      <c r="J954" s="10"/>
      <c r="K954" s="10"/>
      <c r="L954" s="10"/>
      <c r="M954" s="10"/>
      <c r="N954" s="10"/>
      <c r="O954" s="10"/>
      <c r="P954" s="10"/>
      <c r="Q954" s="10"/>
      <c r="R954" s="10"/>
      <c r="S954" s="10"/>
      <c r="T954" s="10"/>
      <c r="U954" s="10"/>
      <c r="V954" s="10"/>
      <c r="W954" s="10"/>
      <c r="X954" s="10"/>
      <c r="Y954" s="10"/>
      <c r="Z954" s="10"/>
      <c r="AA954" s="10"/>
      <c r="AB954" s="10"/>
      <c r="AC954" s="10"/>
    </row>
    <row r="955" ht="12.75" spans="1:29">
      <c r="A955" s="10"/>
      <c r="B955" s="10"/>
      <c r="C955" s="80"/>
      <c r="D955" s="10"/>
      <c r="E955" s="81"/>
      <c r="F955" s="81"/>
      <c r="G955" s="81"/>
      <c r="H955" s="82"/>
      <c r="I955" s="10"/>
      <c r="J955" s="10"/>
      <c r="K955" s="10"/>
      <c r="L955" s="10"/>
      <c r="M955" s="10"/>
      <c r="N955" s="10"/>
      <c r="O955" s="10"/>
      <c r="P955" s="10"/>
      <c r="Q955" s="10"/>
      <c r="R955" s="10"/>
      <c r="S955" s="10"/>
      <c r="T955" s="10"/>
      <c r="U955" s="10"/>
      <c r="V955" s="10"/>
      <c r="W955" s="10"/>
      <c r="X955" s="10"/>
      <c r="Y955" s="10"/>
      <c r="Z955" s="10"/>
      <c r="AA955" s="10"/>
      <c r="AB955" s="10"/>
      <c r="AC955" s="10"/>
    </row>
    <row r="956" ht="12.75" spans="1:29">
      <c r="A956" s="10"/>
      <c r="B956" s="10"/>
      <c r="C956" s="80"/>
      <c r="D956" s="10"/>
      <c r="E956" s="81"/>
      <c r="F956" s="81"/>
      <c r="G956" s="81"/>
      <c r="H956" s="82"/>
      <c r="I956" s="10"/>
      <c r="J956" s="10"/>
      <c r="K956" s="10"/>
      <c r="L956" s="10"/>
      <c r="M956" s="10"/>
      <c r="N956" s="10"/>
      <c r="O956" s="10"/>
      <c r="P956" s="10"/>
      <c r="Q956" s="10"/>
      <c r="R956" s="10"/>
      <c r="S956" s="10"/>
      <c r="T956" s="10"/>
      <c r="U956" s="10"/>
      <c r="V956" s="10"/>
      <c r="W956" s="10"/>
      <c r="X956" s="10"/>
      <c r="Y956" s="10"/>
      <c r="Z956" s="10"/>
      <c r="AA956" s="10"/>
      <c r="AB956" s="10"/>
      <c r="AC956" s="10"/>
    </row>
    <row r="957" ht="12.75" spans="1:29">
      <c r="A957" s="10"/>
      <c r="B957" s="10"/>
      <c r="C957" s="80"/>
      <c r="D957" s="10"/>
      <c r="E957" s="81"/>
      <c r="F957" s="81"/>
      <c r="G957" s="81"/>
      <c r="H957" s="82"/>
      <c r="I957" s="10"/>
      <c r="J957" s="10"/>
      <c r="K957" s="10"/>
      <c r="L957" s="10"/>
      <c r="M957" s="10"/>
      <c r="N957" s="10"/>
      <c r="O957" s="10"/>
      <c r="P957" s="10"/>
      <c r="Q957" s="10"/>
      <c r="R957" s="10"/>
      <c r="S957" s="10"/>
      <c r="T957" s="10"/>
      <c r="U957" s="10"/>
      <c r="V957" s="10"/>
      <c r="W957" s="10"/>
      <c r="X957" s="10"/>
      <c r="Y957" s="10"/>
      <c r="Z957" s="10"/>
      <c r="AA957" s="10"/>
      <c r="AB957" s="10"/>
      <c r="AC957" s="10"/>
    </row>
    <row r="958" ht="12.75" spans="1:29">
      <c r="A958" s="10"/>
      <c r="B958" s="10"/>
      <c r="C958" s="80"/>
      <c r="D958" s="10"/>
      <c r="E958" s="81"/>
      <c r="F958" s="81"/>
      <c r="G958" s="81"/>
      <c r="H958" s="82"/>
      <c r="I958" s="10"/>
      <c r="J958" s="10"/>
      <c r="K958" s="10"/>
      <c r="L958" s="10"/>
      <c r="M958" s="10"/>
      <c r="N958" s="10"/>
      <c r="O958" s="10"/>
      <c r="P958" s="10"/>
      <c r="Q958" s="10"/>
      <c r="R958" s="10"/>
      <c r="S958" s="10"/>
      <c r="T958" s="10"/>
      <c r="U958" s="10"/>
      <c r="V958" s="10"/>
      <c r="W958" s="10"/>
      <c r="X958" s="10"/>
      <c r="Y958" s="10"/>
      <c r="Z958" s="10"/>
      <c r="AA958" s="10"/>
      <c r="AB958" s="10"/>
      <c r="AC958" s="10"/>
    </row>
    <row r="959" ht="12.75" spans="1:29">
      <c r="A959" s="10"/>
      <c r="B959" s="10"/>
      <c r="C959" s="80"/>
      <c r="D959" s="10"/>
      <c r="E959" s="81"/>
      <c r="F959" s="81"/>
      <c r="G959" s="81"/>
      <c r="H959" s="82"/>
      <c r="I959" s="10"/>
      <c r="J959" s="10"/>
      <c r="K959" s="10"/>
      <c r="L959" s="10"/>
      <c r="M959" s="10"/>
      <c r="N959" s="10"/>
      <c r="O959" s="10"/>
      <c r="P959" s="10"/>
      <c r="Q959" s="10"/>
      <c r="R959" s="10"/>
      <c r="S959" s="10"/>
      <c r="T959" s="10"/>
      <c r="U959" s="10"/>
      <c r="V959" s="10"/>
      <c r="W959" s="10"/>
      <c r="X959" s="10"/>
      <c r="Y959" s="10"/>
      <c r="Z959" s="10"/>
      <c r="AA959" s="10"/>
      <c r="AB959" s="10"/>
      <c r="AC959" s="10"/>
    </row>
    <row r="960" ht="12.75" spans="1:29">
      <c r="A960" s="10"/>
      <c r="B960" s="10"/>
      <c r="C960" s="80"/>
      <c r="D960" s="10"/>
      <c r="E960" s="81"/>
      <c r="F960" s="81"/>
      <c r="G960" s="81"/>
      <c r="H960" s="82"/>
      <c r="I960" s="10"/>
      <c r="J960" s="10"/>
      <c r="K960" s="10"/>
      <c r="L960" s="10"/>
      <c r="M960" s="10"/>
      <c r="N960" s="10"/>
      <c r="O960" s="10"/>
      <c r="P960" s="10"/>
      <c r="Q960" s="10"/>
      <c r="R960" s="10"/>
      <c r="S960" s="10"/>
      <c r="T960" s="10"/>
      <c r="U960" s="10"/>
      <c r="V960" s="10"/>
      <c r="W960" s="10"/>
      <c r="X960" s="10"/>
      <c r="Y960" s="10"/>
      <c r="Z960" s="10"/>
      <c r="AA960" s="10"/>
      <c r="AB960" s="10"/>
      <c r="AC960" s="10"/>
    </row>
    <row r="961" ht="12.75" spans="1:29">
      <c r="A961" s="10"/>
      <c r="B961" s="10"/>
      <c r="C961" s="80"/>
      <c r="D961" s="10"/>
      <c r="E961" s="81"/>
      <c r="F961" s="81"/>
      <c r="G961" s="81"/>
      <c r="H961" s="82"/>
      <c r="I961" s="10"/>
      <c r="J961" s="10"/>
      <c r="K961" s="10"/>
      <c r="L961" s="10"/>
      <c r="M961" s="10"/>
      <c r="N961" s="10"/>
      <c r="O961" s="10"/>
      <c r="P961" s="10"/>
      <c r="Q961" s="10"/>
      <c r="R961" s="10"/>
      <c r="S961" s="10"/>
      <c r="T961" s="10"/>
      <c r="U961" s="10"/>
      <c r="V961" s="10"/>
      <c r="W961" s="10"/>
      <c r="X961" s="10"/>
      <c r="Y961" s="10"/>
      <c r="Z961" s="10"/>
      <c r="AA961" s="10"/>
      <c r="AB961" s="10"/>
      <c r="AC961" s="10"/>
    </row>
    <row r="962" ht="12.75" spans="1:29">
      <c r="A962" s="10"/>
      <c r="B962" s="10"/>
      <c r="C962" s="80"/>
      <c r="D962" s="10"/>
      <c r="E962" s="81"/>
      <c r="F962" s="81"/>
      <c r="G962" s="81"/>
      <c r="H962" s="82"/>
      <c r="I962" s="10"/>
      <c r="J962" s="10"/>
      <c r="K962" s="10"/>
      <c r="L962" s="10"/>
      <c r="M962" s="10"/>
      <c r="N962" s="10"/>
      <c r="O962" s="10"/>
      <c r="P962" s="10"/>
      <c r="Q962" s="10"/>
      <c r="R962" s="10"/>
      <c r="S962" s="10"/>
      <c r="T962" s="10"/>
      <c r="U962" s="10"/>
      <c r="V962" s="10"/>
      <c r="W962" s="10"/>
      <c r="X962" s="10"/>
      <c r="Y962" s="10"/>
      <c r="Z962" s="10"/>
      <c r="AA962" s="10"/>
      <c r="AB962" s="10"/>
      <c r="AC962" s="10"/>
    </row>
    <row r="963" ht="12.75" spans="1:29">
      <c r="A963" s="10"/>
      <c r="B963" s="10"/>
      <c r="C963" s="80"/>
      <c r="D963" s="10"/>
      <c r="E963" s="81"/>
      <c r="F963" s="81"/>
      <c r="G963" s="81"/>
      <c r="H963" s="82"/>
      <c r="I963" s="10"/>
      <c r="J963" s="10"/>
      <c r="K963" s="10"/>
      <c r="L963" s="10"/>
      <c r="M963" s="10"/>
      <c r="N963" s="10"/>
      <c r="O963" s="10"/>
      <c r="P963" s="10"/>
      <c r="Q963" s="10"/>
      <c r="R963" s="10"/>
      <c r="S963" s="10"/>
      <c r="T963" s="10"/>
      <c r="U963" s="10"/>
      <c r="V963" s="10"/>
      <c r="W963" s="10"/>
      <c r="X963" s="10"/>
      <c r="Y963" s="10"/>
      <c r="Z963" s="10"/>
      <c r="AA963" s="10"/>
      <c r="AB963" s="10"/>
      <c r="AC963" s="10"/>
    </row>
    <row r="964" ht="12.75" spans="1:29">
      <c r="A964" s="10"/>
      <c r="B964" s="10"/>
      <c r="C964" s="80"/>
      <c r="D964" s="10"/>
      <c r="E964" s="81"/>
      <c r="F964" s="81"/>
      <c r="G964" s="81"/>
      <c r="H964" s="82"/>
      <c r="I964" s="10"/>
      <c r="J964" s="10"/>
      <c r="K964" s="10"/>
      <c r="L964" s="10"/>
      <c r="M964" s="10"/>
      <c r="N964" s="10"/>
      <c r="O964" s="10"/>
      <c r="P964" s="10"/>
      <c r="Q964" s="10"/>
      <c r="R964" s="10"/>
      <c r="S964" s="10"/>
      <c r="T964" s="10"/>
      <c r="U964" s="10"/>
      <c r="V964" s="10"/>
      <c r="W964" s="10"/>
      <c r="X964" s="10"/>
      <c r="Y964" s="10"/>
      <c r="Z964" s="10"/>
      <c r="AA964" s="10"/>
      <c r="AB964" s="10"/>
      <c r="AC964" s="10"/>
    </row>
    <row r="965" ht="12.75" spans="1:29">
      <c r="A965" s="10"/>
      <c r="B965" s="10"/>
      <c r="C965" s="80"/>
      <c r="D965" s="10"/>
      <c r="E965" s="81"/>
      <c r="F965" s="81"/>
      <c r="G965" s="81"/>
      <c r="H965" s="82"/>
      <c r="I965" s="10"/>
      <c r="J965" s="10"/>
      <c r="K965" s="10"/>
      <c r="L965" s="10"/>
      <c r="M965" s="10"/>
      <c r="N965" s="10"/>
      <c r="O965" s="10"/>
      <c r="P965" s="10"/>
      <c r="Q965" s="10"/>
      <c r="R965" s="10"/>
      <c r="S965" s="10"/>
      <c r="T965" s="10"/>
      <c r="U965" s="10"/>
      <c r="V965" s="10"/>
      <c r="W965" s="10"/>
      <c r="X965" s="10"/>
      <c r="Y965" s="10"/>
      <c r="Z965" s="10"/>
      <c r="AA965" s="10"/>
      <c r="AB965" s="10"/>
      <c r="AC965" s="10"/>
    </row>
    <row r="966" ht="12.75" spans="1:29">
      <c r="A966" s="10"/>
      <c r="B966" s="10"/>
      <c r="C966" s="80"/>
      <c r="D966" s="10"/>
      <c r="E966" s="81"/>
      <c r="F966" s="81"/>
      <c r="G966" s="81"/>
      <c r="H966" s="82"/>
      <c r="I966" s="10"/>
      <c r="J966" s="10"/>
      <c r="K966" s="10"/>
      <c r="L966" s="10"/>
      <c r="M966" s="10"/>
      <c r="N966" s="10"/>
      <c r="O966" s="10"/>
      <c r="P966" s="10"/>
      <c r="Q966" s="10"/>
      <c r="R966" s="10"/>
      <c r="S966" s="10"/>
      <c r="T966" s="10"/>
      <c r="U966" s="10"/>
      <c r="V966" s="10"/>
      <c r="W966" s="10"/>
      <c r="X966" s="10"/>
      <c r="Y966" s="10"/>
      <c r="Z966" s="10"/>
      <c r="AA966" s="10"/>
      <c r="AB966" s="10"/>
      <c r="AC966" s="10"/>
    </row>
    <row r="967" ht="12.75" spans="1:29">
      <c r="A967" s="10"/>
      <c r="B967" s="10"/>
      <c r="C967" s="80"/>
      <c r="D967" s="10"/>
      <c r="E967" s="81"/>
      <c r="F967" s="81"/>
      <c r="G967" s="81"/>
      <c r="H967" s="82"/>
      <c r="I967" s="10"/>
      <c r="J967" s="10"/>
      <c r="K967" s="10"/>
      <c r="L967" s="10"/>
      <c r="M967" s="10"/>
      <c r="N967" s="10"/>
      <c r="O967" s="10"/>
      <c r="P967" s="10"/>
      <c r="Q967" s="10"/>
      <c r="R967" s="10"/>
      <c r="S967" s="10"/>
      <c r="T967" s="10"/>
      <c r="U967" s="10"/>
      <c r="V967" s="10"/>
      <c r="W967" s="10"/>
      <c r="X967" s="10"/>
      <c r="Y967" s="10"/>
      <c r="Z967" s="10"/>
      <c r="AA967" s="10"/>
      <c r="AB967" s="10"/>
      <c r="AC967" s="10"/>
    </row>
    <row r="968" ht="12.75" spans="1:29">
      <c r="A968" s="10"/>
      <c r="B968" s="10"/>
      <c r="C968" s="80"/>
      <c r="D968" s="10"/>
      <c r="E968" s="81"/>
      <c r="F968" s="81"/>
      <c r="G968" s="81"/>
      <c r="H968" s="82"/>
      <c r="I968" s="10"/>
      <c r="J968" s="10"/>
      <c r="K968" s="10"/>
      <c r="L968" s="10"/>
      <c r="M968" s="10"/>
      <c r="N968" s="10"/>
      <c r="O968" s="10"/>
      <c r="P968" s="10"/>
      <c r="Q968" s="10"/>
      <c r="R968" s="10"/>
      <c r="S968" s="10"/>
      <c r="T968" s="10"/>
      <c r="U968" s="10"/>
      <c r="V968" s="10"/>
      <c r="W968" s="10"/>
      <c r="X968" s="10"/>
      <c r="Y968" s="10"/>
      <c r="Z968" s="10"/>
      <c r="AA968" s="10"/>
      <c r="AB968" s="10"/>
      <c r="AC968" s="10"/>
    </row>
    <row r="969" ht="12.75" spans="1:29">
      <c r="A969" s="10"/>
      <c r="B969" s="10"/>
      <c r="C969" s="80"/>
      <c r="D969" s="10"/>
      <c r="E969" s="81"/>
      <c r="F969" s="81"/>
      <c r="G969" s="81"/>
      <c r="H969" s="82"/>
      <c r="I969" s="10"/>
      <c r="J969" s="10"/>
      <c r="K969" s="10"/>
      <c r="L969" s="10"/>
      <c r="M969" s="10"/>
      <c r="N969" s="10"/>
      <c r="O969" s="10"/>
      <c r="P969" s="10"/>
      <c r="Q969" s="10"/>
      <c r="R969" s="10"/>
      <c r="S969" s="10"/>
      <c r="T969" s="10"/>
      <c r="U969" s="10"/>
      <c r="V969" s="10"/>
      <c r="W969" s="10"/>
      <c r="X969" s="10"/>
      <c r="Y969" s="10"/>
      <c r="Z969" s="10"/>
      <c r="AA969" s="10"/>
      <c r="AB969" s="10"/>
      <c r="AC969" s="10"/>
    </row>
    <row r="970" ht="12.75" spans="1:29">
      <c r="A970" s="10"/>
      <c r="B970" s="10"/>
      <c r="C970" s="80"/>
      <c r="D970" s="10"/>
      <c r="E970" s="81"/>
      <c r="F970" s="81"/>
      <c r="G970" s="81"/>
      <c r="H970" s="82"/>
      <c r="I970" s="10"/>
      <c r="J970" s="10"/>
      <c r="K970" s="10"/>
      <c r="L970" s="10"/>
      <c r="M970" s="10"/>
      <c r="N970" s="10"/>
      <c r="O970" s="10"/>
      <c r="P970" s="10"/>
      <c r="Q970" s="10"/>
      <c r="R970" s="10"/>
      <c r="S970" s="10"/>
      <c r="T970" s="10"/>
      <c r="U970" s="10"/>
      <c r="V970" s="10"/>
      <c r="W970" s="10"/>
      <c r="X970" s="10"/>
      <c r="Y970" s="10"/>
      <c r="Z970" s="10"/>
      <c r="AA970" s="10"/>
      <c r="AB970" s="10"/>
      <c r="AC970" s="10"/>
    </row>
    <row r="971" ht="12.75" spans="1:29">
      <c r="A971" s="10"/>
      <c r="B971" s="10"/>
      <c r="C971" s="80"/>
      <c r="D971" s="10"/>
      <c r="E971" s="81"/>
      <c r="F971" s="81"/>
      <c r="G971" s="81"/>
      <c r="H971" s="82"/>
      <c r="I971" s="10"/>
      <c r="J971" s="10"/>
      <c r="K971" s="10"/>
      <c r="L971" s="10"/>
      <c r="M971" s="10"/>
      <c r="N971" s="10"/>
      <c r="O971" s="10"/>
      <c r="P971" s="10"/>
      <c r="Q971" s="10"/>
      <c r="R971" s="10"/>
      <c r="S971" s="10"/>
      <c r="T971" s="10"/>
      <c r="U971" s="10"/>
      <c r="V971" s="10"/>
      <c r="W971" s="10"/>
      <c r="X971" s="10"/>
      <c r="Y971" s="10"/>
      <c r="Z971" s="10"/>
      <c r="AA971" s="10"/>
      <c r="AB971" s="10"/>
      <c r="AC971" s="10"/>
    </row>
    <row r="972" ht="12.75" spans="1:29">
      <c r="A972" s="10"/>
      <c r="B972" s="10"/>
      <c r="C972" s="80"/>
      <c r="D972" s="10"/>
      <c r="E972" s="81"/>
      <c r="F972" s="81"/>
      <c r="G972" s="81"/>
      <c r="H972" s="82"/>
      <c r="I972" s="10"/>
      <c r="J972" s="10"/>
      <c r="K972" s="10"/>
      <c r="L972" s="10"/>
      <c r="M972" s="10"/>
      <c r="N972" s="10"/>
      <c r="O972" s="10"/>
      <c r="P972" s="10"/>
      <c r="Q972" s="10"/>
      <c r="R972" s="10"/>
      <c r="S972" s="10"/>
      <c r="T972" s="10"/>
      <c r="U972" s="10"/>
      <c r="V972" s="10"/>
      <c r="W972" s="10"/>
      <c r="X972" s="10"/>
      <c r="Y972" s="10"/>
      <c r="Z972" s="10"/>
      <c r="AA972" s="10"/>
      <c r="AB972" s="10"/>
      <c r="AC972" s="10"/>
    </row>
    <row r="973" ht="12.75" spans="1:29">
      <c r="A973" s="10"/>
      <c r="B973" s="10"/>
      <c r="C973" s="80"/>
      <c r="D973" s="10"/>
      <c r="E973" s="81"/>
      <c r="F973" s="81"/>
      <c r="G973" s="81"/>
      <c r="H973" s="82"/>
      <c r="I973" s="10"/>
      <c r="J973" s="10"/>
      <c r="K973" s="10"/>
      <c r="L973" s="10"/>
      <c r="M973" s="10"/>
      <c r="N973" s="10"/>
      <c r="O973" s="10"/>
      <c r="P973" s="10"/>
      <c r="Q973" s="10"/>
      <c r="R973" s="10"/>
      <c r="S973" s="10"/>
      <c r="T973" s="10"/>
      <c r="U973" s="10"/>
      <c r="V973" s="10"/>
      <c r="W973" s="10"/>
      <c r="X973" s="10"/>
      <c r="Y973" s="10"/>
      <c r="Z973" s="10"/>
      <c r="AA973" s="10"/>
      <c r="AB973" s="10"/>
      <c r="AC973" s="10"/>
    </row>
    <row r="974" ht="12.75" spans="1:29">
      <c r="A974" s="10"/>
      <c r="B974" s="10"/>
      <c r="C974" s="80"/>
      <c r="D974" s="10"/>
      <c r="E974" s="81"/>
      <c r="F974" s="81"/>
      <c r="G974" s="81"/>
      <c r="H974" s="82"/>
      <c r="I974" s="10"/>
      <c r="J974" s="10"/>
      <c r="K974" s="10"/>
      <c r="L974" s="10"/>
      <c r="M974" s="10"/>
      <c r="N974" s="10"/>
      <c r="O974" s="10"/>
      <c r="P974" s="10"/>
      <c r="Q974" s="10"/>
      <c r="R974" s="10"/>
      <c r="S974" s="10"/>
      <c r="T974" s="10"/>
      <c r="U974" s="10"/>
      <c r="V974" s="10"/>
      <c r="W974" s="10"/>
      <c r="X974" s="10"/>
      <c r="Y974" s="10"/>
      <c r="Z974" s="10"/>
      <c r="AA974" s="10"/>
      <c r="AB974" s="10"/>
      <c r="AC974" s="10"/>
    </row>
    <row r="975" ht="12.75" spans="1:29">
      <c r="A975" s="10"/>
      <c r="B975" s="10"/>
      <c r="C975" s="80"/>
      <c r="D975" s="10"/>
      <c r="E975" s="81"/>
      <c r="F975" s="81"/>
      <c r="G975" s="81"/>
      <c r="H975" s="82"/>
      <c r="I975" s="10"/>
      <c r="J975" s="10"/>
      <c r="K975" s="10"/>
      <c r="L975" s="10"/>
      <c r="M975" s="10"/>
      <c r="N975" s="10"/>
      <c r="O975" s="10"/>
      <c r="P975" s="10"/>
      <c r="Q975" s="10"/>
      <c r="R975" s="10"/>
      <c r="S975" s="10"/>
      <c r="T975" s="10"/>
      <c r="U975" s="10"/>
      <c r="V975" s="10"/>
      <c r="W975" s="10"/>
      <c r="X975" s="10"/>
      <c r="Y975" s="10"/>
      <c r="Z975" s="10"/>
      <c r="AA975" s="10"/>
      <c r="AB975" s="10"/>
      <c r="AC975" s="10"/>
    </row>
    <row r="976" ht="12.75" spans="1:29">
      <c r="A976" s="10"/>
      <c r="B976" s="10"/>
      <c r="C976" s="80"/>
      <c r="D976" s="10"/>
      <c r="E976" s="81"/>
      <c r="F976" s="81"/>
      <c r="G976" s="81"/>
      <c r="H976" s="82"/>
      <c r="I976" s="10"/>
      <c r="J976" s="10"/>
      <c r="K976" s="10"/>
      <c r="L976" s="10"/>
      <c r="M976" s="10"/>
      <c r="N976" s="10"/>
      <c r="O976" s="10"/>
      <c r="P976" s="10"/>
      <c r="Q976" s="10"/>
      <c r="R976" s="10"/>
      <c r="S976" s="10"/>
      <c r="T976" s="10"/>
      <c r="U976" s="10"/>
      <c r="V976" s="10"/>
      <c r="W976" s="10"/>
      <c r="X976" s="10"/>
      <c r="Y976" s="10"/>
      <c r="Z976" s="10"/>
      <c r="AA976" s="10"/>
      <c r="AB976" s="10"/>
      <c r="AC976" s="10"/>
    </row>
    <row r="977" ht="12.75" spans="1:29">
      <c r="A977" s="10"/>
      <c r="B977" s="10"/>
      <c r="C977" s="80"/>
      <c r="D977" s="10"/>
      <c r="E977" s="81"/>
      <c r="F977" s="81"/>
      <c r="G977" s="81"/>
      <c r="H977" s="82"/>
      <c r="I977" s="10"/>
      <c r="J977" s="10"/>
      <c r="K977" s="10"/>
      <c r="L977" s="10"/>
      <c r="M977" s="10"/>
      <c r="N977" s="10"/>
      <c r="O977" s="10"/>
      <c r="P977" s="10"/>
      <c r="Q977" s="10"/>
      <c r="R977" s="10"/>
      <c r="S977" s="10"/>
      <c r="T977" s="10"/>
      <c r="U977" s="10"/>
      <c r="V977" s="10"/>
      <c r="W977" s="10"/>
      <c r="X977" s="10"/>
      <c r="Y977" s="10"/>
      <c r="Z977" s="10"/>
      <c r="AA977" s="10"/>
      <c r="AB977" s="10"/>
      <c r="AC977" s="10"/>
    </row>
    <row r="978" ht="12.75" spans="1:29">
      <c r="A978" s="10"/>
      <c r="B978" s="10"/>
      <c r="C978" s="80"/>
      <c r="D978" s="10"/>
      <c r="E978" s="81"/>
      <c r="F978" s="81"/>
      <c r="G978" s="81"/>
      <c r="H978" s="82"/>
      <c r="I978" s="10"/>
      <c r="J978" s="10"/>
      <c r="K978" s="10"/>
      <c r="L978" s="10"/>
      <c r="M978" s="10"/>
      <c r="N978" s="10"/>
      <c r="O978" s="10"/>
      <c r="P978" s="10"/>
      <c r="Q978" s="10"/>
      <c r="R978" s="10"/>
      <c r="S978" s="10"/>
      <c r="T978" s="10"/>
      <c r="U978" s="10"/>
      <c r="V978" s="10"/>
      <c r="W978" s="10"/>
      <c r="X978" s="10"/>
      <c r="Y978" s="10"/>
      <c r="Z978" s="10"/>
      <c r="AA978" s="10"/>
      <c r="AB978" s="10"/>
      <c r="AC978" s="10"/>
    </row>
    <row r="979" ht="12.75" spans="1:29">
      <c r="A979" s="10"/>
      <c r="B979" s="10"/>
      <c r="C979" s="80"/>
      <c r="D979" s="10"/>
      <c r="E979" s="81"/>
      <c r="F979" s="81"/>
      <c r="G979" s="81"/>
      <c r="H979" s="82"/>
      <c r="I979" s="10"/>
      <c r="J979" s="10"/>
      <c r="K979" s="10"/>
      <c r="L979" s="10"/>
      <c r="M979" s="10"/>
      <c r="N979" s="10"/>
      <c r="O979" s="10"/>
      <c r="P979" s="10"/>
      <c r="Q979" s="10"/>
      <c r="R979" s="10"/>
      <c r="S979" s="10"/>
      <c r="T979" s="10"/>
      <c r="U979" s="10"/>
      <c r="V979" s="10"/>
      <c r="W979" s="10"/>
      <c r="X979" s="10"/>
      <c r="Y979" s="10"/>
      <c r="Z979" s="10"/>
      <c r="AA979" s="10"/>
      <c r="AB979" s="10"/>
      <c r="AC979" s="10"/>
    </row>
    <row r="980" ht="12.75" spans="1:29">
      <c r="A980" s="10"/>
      <c r="B980" s="10"/>
      <c r="C980" s="80"/>
      <c r="D980" s="10"/>
      <c r="E980" s="81"/>
      <c r="F980" s="81"/>
      <c r="G980" s="81"/>
      <c r="H980" s="82"/>
      <c r="I980" s="10"/>
      <c r="J980" s="10"/>
      <c r="K980" s="10"/>
      <c r="L980" s="10"/>
      <c r="M980" s="10"/>
      <c r="N980" s="10"/>
      <c r="O980" s="10"/>
      <c r="P980" s="10"/>
      <c r="Q980" s="10"/>
      <c r="R980" s="10"/>
      <c r="S980" s="10"/>
      <c r="T980" s="10"/>
      <c r="U980" s="10"/>
      <c r="V980" s="10"/>
      <c r="W980" s="10"/>
      <c r="X980" s="10"/>
      <c r="Y980" s="10"/>
      <c r="Z980" s="10"/>
      <c r="AA980" s="10"/>
      <c r="AB980" s="10"/>
      <c r="AC980" s="10"/>
    </row>
    <row r="981" ht="12.75" spans="1:29">
      <c r="A981" s="10"/>
      <c r="B981" s="10"/>
      <c r="C981" s="80"/>
      <c r="D981" s="10"/>
      <c r="E981" s="81"/>
      <c r="F981" s="81"/>
      <c r="G981" s="81"/>
      <c r="H981" s="82"/>
      <c r="I981" s="10"/>
      <c r="J981" s="10"/>
      <c r="K981" s="10"/>
      <c r="L981" s="10"/>
      <c r="M981" s="10"/>
      <c r="N981" s="10"/>
      <c r="O981" s="10"/>
      <c r="P981" s="10"/>
      <c r="Q981" s="10"/>
      <c r="R981" s="10"/>
      <c r="S981" s="10"/>
      <c r="T981" s="10"/>
      <c r="U981" s="10"/>
      <c r="V981" s="10"/>
      <c r="W981" s="10"/>
      <c r="X981" s="10"/>
      <c r="Y981" s="10"/>
      <c r="Z981" s="10"/>
      <c r="AA981" s="10"/>
      <c r="AB981" s="10"/>
      <c r="AC981" s="10"/>
    </row>
    <row r="982" ht="12.75" spans="1:29">
      <c r="A982" s="10"/>
      <c r="B982" s="10"/>
      <c r="C982" s="80"/>
      <c r="D982" s="10"/>
      <c r="E982" s="81"/>
      <c r="F982" s="81"/>
      <c r="G982" s="81"/>
      <c r="H982" s="82"/>
      <c r="I982" s="10"/>
      <c r="J982" s="10"/>
      <c r="K982" s="10"/>
      <c r="L982" s="10"/>
      <c r="M982" s="10"/>
      <c r="N982" s="10"/>
      <c r="O982" s="10"/>
      <c r="P982" s="10"/>
      <c r="Q982" s="10"/>
      <c r="R982" s="10"/>
      <c r="S982" s="10"/>
      <c r="T982" s="10"/>
      <c r="U982" s="10"/>
      <c r="V982" s="10"/>
      <c r="W982" s="10"/>
      <c r="X982" s="10"/>
      <c r="Y982" s="10"/>
      <c r="Z982" s="10"/>
      <c r="AA982" s="10"/>
      <c r="AB982" s="10"/>
      <c r="AC982" s="10"/>
    </row>
    <row r="983" ht="12.75" spans="1:29">
      <c r="A983" s="10"/>
      <c r="B983" s="10"/>
      <c r="C983" s="80"/>
      <c r="D983" s="10"/>
      <c r="E983" s="81"/>
      <c r="F983" s="81"/>
      <c r="G983" s="81"/>
      <c r="H983" s="82"/>
      <c r="I983" s="10"/>
      <c r="J983" s="10"/>
      <c r="K983" s="10"/>
      <c r="L983" s="10"/>
      <c r="M983" s="10"/>
      <c r="N983" s="10"/>
      <c r="O983" s="10"/>
      <c r="P983" s="10"/>
      <c r="Q983" s="10"/>
      <c r="R983" s="10"/>
      <c r="S983" s="10"/>
      <c r="T983" s="10"/>
      <c r="U983" s="10"/>
      <c r="V983" s="10"/>
      <c r="W983" s="10"/>
      <c r="X983" s="10"/>
      <c r="Y983" s="10"/>
      <c r="Z983" s="10"/>
      <c r="AA983" s="10"/>
      <c r="AB983" s="10"/>
      <c r="AC983" s="10"/>
    </row>
    <row r="984" ht="12.75" spans="1:29">
      <c r="A984" s="10"/>
      <c r="B984" s="10"/>
      <c r="C984" s="80"/>
      <c r="D984" s="10"/>
      <c r="E984" s="81"/>
      <c r="F984" s="81"/>
      <c r="G984" s="81"/>
      <c r="H984" s="82"/>
      <c r="I984" s="10"/>
      <c r="J984" s="10"/>
      <c r="K984" s="10"/>
      <c r="L984" s="10"/>
      <c r="M984" s="10"/>
      <c r="N984" s="10"/>
      <c r="O984" s="10"/>
      <c r="P984" s="10"/>
      <c r="Q984" s="10"/>
      <c r="R984" s="10"/>
      <c r="S984" s="10"/>
      <c r="T984" s="10"/>
      <c r="U984" s="10"/>
      <c r="V984" s="10"/>
      <c r="W984" s="10"/>
      <c r="X984" s="10"/>
      <c r="Y984" s="10"/>
      <c r="Z984" s="10"/>
      <c r="AA984" s="10"/>
      <c r="AB984" s="10"/>
      <c r="AC984" s="10"/>
    </row>
    <row r="985" ht="12.75" spans="1:29">
      <c r="A985" s="10"/>
      <c r="B985" s="10"/>
      <c r="C985" s="80"/>
      <c r="D985" s="10"/>
      <c r="E985" s="81"/>
      <c r="F985" s="81"/>
      <c r="G985" s="81"/>
      <c r="H985" s="82"/>
      <c r="I985" s="10"/>
      <c r="J985" s="10"/>
      <c r="K985" s="10"/>
      <c r="L985" s="10"/>
      <c r="M985" s="10"/>
      <c r="N985" s="10"/>
      <c r="O985" s="10"/>
      <c r="P985" s="10"/>
      <c r="Q985" s="10"/>
      <c r="R985" s="10"/>
      <c r="S985" s="10"/>
      <c r="T985" s="10"/>
      <c r="U985" s="10"/>
      <c r="V985" s="10"/>
      <c r="W985" s="10"/>
      <c r="X985" s="10"/>
      <c r="Y985" s="10"/>
      <c r="Z985" s="10"/>
      <c r="AA985" s="10"/>
      <c r="AB985" s="10"/>
      <c r="AC985" s="10"/>
    </row>
    <row r="986" ht="12.75" spans="1:29">
      <c r="A986" s="10"/>
      <c r="B986" s="10"/>
      <c r="C986" s="80"/>
      <c r="D986" s="10"/>
      <c r="E986" s="81"/>
      <c r="F986" s="81"/>
      <c r="G986" s="81"/>
      <c r="H986" s="82"/>
      <c r="I986" s="10"/>
      <c r="J986" s="10"/>
      <c r="K986" s="10"/>
      <c r="L986" s="10"/>
      <c r="M986" s="10"/>
      <c r="N986" s="10"/>
      <c r="O986" s="10"/>
      <c r="P986" s="10"/>
      <c r="Q986" s="10"/>
      <c r="R986" s="10"/>
      <c r="S986" s="10"/>
      <c r="T986" s="10"/>
      <c r="U986" s="10"/>
      <c r="V986" s="10"/>
      <c r="W986" s="10"/>
      <c r="X986" s="10"/>
      <c r="Y986" s="10"/>
      <c r="Z986" s="10"/>
      <c r="AA986" s="10"/>
      <c r="AB986" s="10"/>
      <c r="AC986" s="10"/>
    </row>
    <row r="987" ht="12.75" spans="1:29">
      <c r="A987" s="10"/>
      <c r="B987" s="10"/>
      <c r="C987" s="80"/>
      <c r="D987" s="10"/>
      <c r="E987" s="81"/>
      <c r="F987" s="81"/>
      <c r="G987" s="81"/>
      <c r="H987" s="82"/>
      <c r="I987" s="10"/>
      <c r="J987" s="10"/>
      <c r="K987" s="10"/>
      <c r="L987" s="10"/>
      <c r="M987" s="10"/>
      <c r="N987" s="10"/>
      <c r="O987" s="10"/>
      <c r="P987" s="10"/>
      <c r="Q987" s="10"/>
      <c r="R987" s="10"/>
      <c r="S987" s="10"/>
      <c r="T987" s="10"/>
      <c r="U987" s="10"/>
      <c r="V987" s="10"/>
      <c r="W987" s="10"/>
      <c r="X987" s="10"/>
      <c r="Y987" s="10"/>
      <c r="Z987" s="10"/>
      <c r="AA987" s="10"/>
      <c r="AB987" s="10"/>
      <c r="AC987" s="10"/>
    </row>
    <row r="988" ht="12.75" spans="1:29">
      <c r="A988" s="10"/>
      <c r="B988" s="10"/>
      <c r="C988" s="80"/>
      <c r="D988" s="10"/>
      <c r="E988" s="81"/>
      <c r="F988" s="81"/>
      <c r="G988" s="81"/>
      <c r="H988" s="82"/>
      <c r="I988" s="10"/>
      <c r="J988" s="10"/>
      <c r="K988" s="10"/>
      <c r="L988" s="10"/>
      <c r="M988" s="10"/>
      <c r="N988" s="10"/>
      <c r="O988" s="10"/>
      <c r="P988" s="10"/>
      <c r="Q988" s="10"/>
      <c r="R988" s="10"/>
      <c r="S988" s="10"/>
      <c r="T988" s="10"/>
      <c r="U988" s="10"/>
      <c r="V988" s="10"/>
      <c r="W988" s="10"/>
      <c r="X988" s="10"/>
      <c r="Y988" s="10"/>
      <c r="Z988" s="10"/>
      <c r="AA988" s="10"/>
      <c r="AB988" s="10"/>
      <c r="AC988" s="10"/>
    </row>
    <row r="989" ht="12.75" spans="1:29">
      <c r="A989" s="10"/>
      <c r="B989" s="10"/>
      <c r="C989" s="80"/>
      <c r="D989" s="10"/>
      <c r="E989" s="81"/>
      <c r="F989" s="81"/>
      <c r="G989" s="81"/>
      <c r="H989" s="82"/>
      <c r="I989" s="10"/>
      <c r="J989" s="10"/>
      <c r="K989" s="10"/>
      <c r="L989" s="10"/>
      <c r="M989" s="10"/>
      <c r="N989" s="10"/>
      <c r="O989" s="10"/>
      <c r="P989" s="10"/>
      <c r="Q989" s="10"/>
      <c r="R989" s="10"/>
      <c r="S989" s="10"/>
      <c r="T989" s="10"/>
      <c r="U989" s="10"/>
      <c r="V989" s="10"/>
      <c r="W989" s="10"/>
      <c r="X989" s="10"/>
      <c r="Y989" s="10"/>
      <c r="Z989" s="10"/>
      <c r="AA989" s="10"/>
      <c r="AB989" s="10"/>
      <c r="AC989" s="10"/>
    </row>
    <row r="990" ht="12.75" spans="1:29">
      <c r="A990" s="10"/>
      <c r="B990" s="10"/>
      <c r="C990" s="80"/>
      <c r="D990" s="10"/>
      <c r="E990" s="81"/>
      <c r="F990" s="81"/>
      <c r="G990" s="81"/>
      <c r="H990" s="82"/>
      <c r="I990" s="10"/>
      <c r="J990" s="10"/>
      <c r="K990" s="10"/>
      <c r="L990" s="10"/>
      <c r="M990" s="10"/>
      <c r="N990" s="10"/>
      <c r="O990" s="10"/>
      <c r="P990" s="10"/>
      <c r="Q990" s="10"/>
      <c r="R990" s="10"/>
      <c r="S990" s="10"/>
      <c r="T990" s="10"/>
      <c r="U990" s="10"/>
      <c r="V990" s="10"/>
      <c r="W990" s="10"/>
      <c r="X990" s="10"/>
      <c r="Y990" s="10"/>
      <c r="Z990" s="10"/>
      <c r="AA990" s="10"/>
      <c r="AB990" s="10"/>
      <c r="AC990" s="10"/>
    </row>
    <row r="991" ht="12.75" spans="1:29">
      <c r="A991" s="10"/>
      <c r="B991" s="10"/>
      <c r="C991" s="80"/>
      <c r="D991" s="10"/>
      <c r="E991" s="81"/>
      <c r="F991" s="81"/>
      <c r="G991" s="81"/>
      <c r="H991" s="82"/>
      <c r="I991" s="10"/>
      <c r="J991" s="10"/>
      <c r="K991" s="10"/>
      <c r="L991" s="10"/>
      <c r="M991" s="10"/>
      <c r="N991" s="10"/>
      <c r="O991" s="10"/>
      <c r="P991" s="10"/>
      <c r="Q991" s="10"/>
      <c r="R991" s="10"/>
      <c r="S991" s="10"/>
      <c r="T991" s="10"/>
      <c r="U991" s="10"/>
      <c r="V991" s="10"/>
      <c r="W991" s="10"/>
      <c r="X991" s="10"/>
      <c r="Y991" s="10"/>
      <c r="Z991" s="10"/>
      <c r="AA991" s="10"/>
      <c r="AB991" s="10"/>
      <c r="AC991" s="10"/>
    </row>
    <row r="992" ht="12.75" spans="1:29">
      <c r="A992" s="10"/>
      <c r="B992" s="10"/>
      <c r="C992" s="80"/>
      <c r="D992" s="10"/>
      <c r="E992" s="81"/>
      <c r="F992" s="81"/>
      <c r="G992" s="81"/>
      <c r="H992" s="82"/>
      <c r="I992" s="10"/>
      <c r="J992" s="10"/>
      <c r="K992" s="10"/>
      <c r="L992" s="10"/>
      <c r="M992" s="10"/>
      <c r="N992" s="10"/>
      <c r="O992" s="10"/>
      <c r="P992" s="10"/>
      <c r="Q992" s="10"/>
      <c r="R992" s="10"/>
      <c r="S992" s="10"/>
      <c r="T992" s="10"/>
      <c r="U992" s="10"/>
      <c r="V992" s="10"/>
      <c r="W992" s="10"/>
      <c r="X992" s="10"/>
      <c r="Y992" s="10"/>
      <c r="Z992" s="10"/>
      <c r="AA992" s="10"/>
      <c r="AB992" s="10"/>
      <c r="AC992" s="10"/>
    </row>
    <row r="993" ht="12.75" spans="1:29">
      <c r="A993" s="10"/>
      <c r="B993" s="10"/>
      <c r="C993" s="80"/>
      <c r="D993" s="10"/>
      <c r="E993" s="81"/>
      <c r="F993" s="81"/>
      <c r="G993" s="81"/>
      <c r="H993" s="82"/>
      <c r="I993" s="10"/>
      <c r="J993" s="10"/>
      <c r="K993" s="10"/>
      <c r="L993" s="10"/>
      <c r="M993" s="10"/>
      <c r="N993" s="10"/>
      <c r="O993" s="10"/>
      <c r="P993" s="10"/>
      <c r="Q993" s="10"/>
      <c r="R993" s="10"/>
      <c r="S993" s="10"/>
      <c r="T993" s="10"/>
      <c r="U993" s="10"/>
      <c r="V993" s="10"/>
      <c r="W993" s="10"/>
      <c r="X993" s="10"/>
      <c r="Y993" s="10"/>
      <c r="Z993" s="10"/>
      <c r="AA993" s="10"/>
      <c r="AB993" s="10"/>
      <c r="AC993" s="10"/>
    </row>
    <row r="994" ht="12.75" spans="1:29">
      <c r="A994" s="10"/>
      <c r="B994" s="10"/>
      <c r="C994" s="80"/>
      <c r="D994" s="10"/>
      <c r="E994" s="81"/>
      <c r="F994" s="81"/>
      <c r="G994" s="81"/>
      <c r="H994" s="82"/>
      <c r="I994" s="10"/>
      <c r="J994" s="10"/>
      <c r="K994" s="10"/>
      <c r="L994" s="10"/>
      <c r="M994" s="10"/>
      <c r="N994" s="10"/>
      <c r="O994" s="10"/>
      <c r="P994" s="10"/>
      <c r="Q994" s="10"/>
      <c r="R994" s="10"/>
      <c r="S994" s="10"/>
      <c r="T994" s="10"/>
      <c r="U994" s="10"/>
      <c r="V994" s="10"/>
      <c r="W994" s="10"/>
      <c r="X994" s="10"/>
      <c r="Y994" s="10"/>
      <c r="Z994" s="10"/>
      <c r="AA994" s="10"/>
      <c r="AB994" s="10"/>
      <c r="AC994" s="10"/>
    </row>
    <row r="995" ht="12.75" spans="1:29">
      <c r="A995" s="10"/>
      <c r="B995" s="10"/>
      <c r="C995" s="80"/>
      <c r="D995" s="10"/>
      <c r="E995" s="81"/>
      <c r="F995" s="81"/>
      <c r="G995" s="81"/>
      <c r="H995" s="82"/>
      <c r="I995" s="10"/>
      <c r="J995" s="10"/>
      <c r="K995" s="10"/>
      <c r="L995" s="10"/>
      <c r="M995" s="10"/>
      <c r="N995" s="10"/>
      <c r="O995" s="10"/>
      <c r="P995" s="10"/>
      <c r="Q995" s="10"/>
      <c r="R995" s="10"/>
      <c r="S995" s="10"/>
      <c r="T995" s="10"/>
      <c r="U995" s="10"/>
      <c r="V995" s="10"/>
      <c r="W995" s="10"/>
      <c r="X995" s="10"/>
      <c r="Y995" s="10"/>
      <c r="Z995" s="10"/>
      <c r="AA995" s="10"/>
      <c r="AB995" s="10"/>
      <c r="AC995" s="10"/>
    </row>
    <row r="996" ht="12.75" spans="1:29">
      <c r="A996" s="10"/>
      <c r="B996" s="10"/>
      <c r="C996" s="80"/>
      <c r="D996" s="10"/>
      <c r="E996" s="81"/>
      <c r="F996" s="81"/>
      <c r="G996" s="81"/>
      <c r="H996" s="82"/>
      <c r="I996" s="10"/>
      <c r="J996" s="10"/>
      <c r="K996" s="10"/>
      <c r="L996" s="10"/>
      <c r="M996" s="10"/>
      <c r="N996" s="10"/>
      <c r="O996" s="10"/>
      <c r="P996" s="10"/>
      <c r="Q996" s="10"/>
      <c r="R996" s="10"/>
      <c r="S996" s="10"/>
      <c r="T996" s="10"/>
      <c r="U996" s="10"/>
      <c r="V996" s="10"/>
      <c r="W996" s="10"/>
      <c r="X996" s="10"/>
      <c r="Y996" s="10"/>
      <c r="Z996" s="10"/>
      <c r="AA996" s="10"/>
      <c r="AB996" s="10"/>
      <c r="AC996" s="10"/>
    </row>
    <row r="997" ht="12.75" spans="1:29">
      <c r="A997" s="10"/>
      <c r="B997" s="10"/>
      <c r="C997" s="80"/>
      <c r="D997" s="10"/>
      <c r="E997" s="81"/>
      <c r="F997" s="81"/>
      <c r="G997" s="81"/>
      <c r="H997" s="82"/>
      <c r="I997" s="10"/>
      <c r="J997" s="10"/>
      <c r="K997" s="10"/>
      <c r="L997" s="10"/>
      <c r="M997" s="10"/>
      <c r="N997" s="10"/>
      <c r="O997" s="10"/>
      <c r="P997" s="10"/>
      <c r="Q997" s="10"/>
      <c r="R997" s="10"/>
      <c r="S997" s="10"/>
      <c r="T997" s="10"/>
      <c r="U997" s="10"/>
      <c r="V997" s="10"/>
      <c r="W997" s="10"/>
      <c r="X997" s="10"/>
      <c r="Y997" s="10"/>
      <c r="Z997" s="10"/>
      <c r="AA997" s="10"/>
      <c r="AB997" s="10"/>
      <c r="AC997" s="10"/>
    </row>
    <row r="998" ht="12.75" spans="1:29">
      <c r="A998" s="10"/>
      <c r="B998" s="10"/>
      <c r="C998" s="80"/>
      <c r="D998" s="10"/>
      <c r="E998" s="81"/>
      <c r="F998" s="81"/>
      <c r="G998" s="81"/>
      <c r="H998" s="82"/>
      <c r="I998" s="10"/>
      <c r="J998" s="10"/>
      <c r="K998" s="10"/>
      <c r="L998" s="10"/>
      <c r="M998" s="10"/>
      <c r="N998" s="10"/>
      <c r="O998" s="10"/>
      <c r="P998" s="10"/>
      <c r="Q998" s="10"/>
      <c r="R998" s="10"/>
      <c r="S998" s="10"/>
      <c r="T998" s="10"/>
      <c r="U998" s="10"/>
      <c r="V998" s="10"/>
      <c r="W998" s="10"/>
      <c r="X998" s="10"/>
      <c r="Y998" s="10"/>
      <c r="Z998" s="10"/>
      <c r="AA998" s="10"/>
      <c r="AB998" s="10"/>
      <c r="AC998" s="10"/>
    </row>
    <row r="999" ht="12.75" spans="1:29">
      <c r="A999" s="10"/>
      <c r="B999" s="10"/>
      <c r="C999" s="80"/>
      <c r="D999" s="10"/>
      <c r="E999" s="81"/>
      <c r="F999" s="81"/>
      <c r="G999" s="81"/>
      <c r="H999" s="82"/>
      <c r="I999" s="10"/>
      <c r="J999" s="10"/>
      <c r="K999" s="10"/>
      <c r="L999" s="10"/>
      <c r="M999" s="10"/>
      <c r="N999" s="10"/>
      <c r="O999" s="10"/>
      <c r="P999" s="10"/>
      <c r="Q999" s="10"/>
      <c r="R999" s="10"/>
      <c r="S999" s="10"/>
      <c r="T999" s="10"/>
      <c r="U999" s="10"/>
      <c r="V999" s="10"/>
      <c r="W999" s="10"/>
      <c r="X999" s="10"/>
      <c r="Y999" s="10"/>
      <c r="Z999" s="10"/>
      <c r="AA999" s="10"/>
      <c r="AB999" s="10"/>
      <c r="AC999" s="10"/>
    </row>
    <row r="1000" ht="12.75" spans="1:29">
      <c r="A1000" s="10"/>
      <c r="B1000" s="10"/>
      <c r="C1000" s="80"/>
      <c r="D1000" s="10"/>
      <c r="E1000" s="81"/>
      <c r="F1000" s="81"/>
      <c r="G1000" s="81"/>
      <c r="H1000" s="82"/>
      <c r="I1000" s="10"/>
      <c r="J1000" s="10"/>
      <c r="K1000" s="10"/>
      <c r="L1000" s="10"/>
      <c r="M1000" s="10"/>
      <c r="N1000" s="10"/>
      <c r="O1000" s="10"/>
      <c r="P1000" s="10"/>
      <c r="Q1000" s="10"/>
      <c r="R1000" s="10"/>
      <c r="S1000" s="10"/>
      <c r="T1000" s="10"/>
      <c r="U1000" s="10"/>
      <c r="V1000" s="10"/>
      <c r="W1000" s="10"/>
      <c r="X1000" s="10"/>
      <c r="Y1000" s="10"/>
      <c r="Z1000" s="10"/>
      <c r="AA1000" s="10"/>
      <c r="AB1000" s="10"/>
      <c r="AC1000" s="10"/>
    </row>
    <row r="1001" ht="12.75" spans="1:29">
      <c r="A1001" s="10"/>
      <c r="B1001" s="10"/>
      <c r="C1001" s="80"/>
      <c r="D1001" s="10"/>
      <c r="E1001" s="81"/>
      <c r="F1001" s="81"/>
      <c r="G1001" s="81"/>
      <c r="H1001" s="82"/>
      <c r="I1001" s="10"/>
      <c r="J1001" s="10"/>
      <c r="K1001" s="10"/>
      <c r="L1001" s="10"/>
      <c r="M1001" s="10"/>
      <c r="N1001" s="10"/>
      <c r="O1001" s="10"/>
      <c r="P1001" s="10"/>
      <c r="Q1001" s="10"/>
      <c r="R1001" s="10"/>
      <c r="S1001" s="10"/>
      <c r="T1001" s="10"/>
      <c r="U1001" s="10"/>
      <c r="V1001" s="10"/>
      <c r="W1001" s="10"/>
      <c r="X1001" s="10"/>
      <c r="Y1001" s="10"/>
      <c r="Z1001" s="10"/>
      <c r="AA1001" s="10"/>
      <c r="AB1001" s="10"/>
      <c r="AC1001" s="10"/>
    </row>
    <row r="1002" ht="12.75" spans="1:29">
      <c r="A1002" s="10"/>
      <c r="B1002" s="10"/>
      <c r="C1002" s="80"/>
      <c r="D1002" s="10"/>
      <c r="E1002" s="81"/>
      <c r="F1002" s="81"/>
      <c r="G1002" s="81"/>
      <c r="H1002" s="82"/>
      <c r="I1002" s="10"/>
      <c r="J1002" s="10"/>
      <c r="K1002" s="10"/>
      <c r="L1002" s="10"/>
      <c r="M1002" s="10"/>
      <c r="N1002" s="10"/>
      <c r="O1002" s="10"/>
      <c r="P1002" s="10"/>
      <c r="Q1002" s="10"/>
      <c r="R1002" s="10"/>
      <c r="S1002" s="10"/>
      <c r="T1002" s="10"/>
      <c r="U1002" s="10"/>
      <c r="V1002" s="10"/>
      <c r="W1002" s="10"/>
      <c r="X1002" s="10"/>
      <c r="Y1002" s="10"/>
      <c r="Z1002" s="10"/>
      <c r="AA1002" s="10"/>
      <c r="AB1002" s="10"/>
      <c r="AC1002" s="10"/>
    </row>
    <row r="1003" ht="12.75" spans="1:29">
      <c r="A1003" s="10"/>
      <c r="B1003" s="10"/>
      <c r="C1003" s="80"/>
      <c r="D1003" s="10"/>
      <c r="E1003" s="81"/>
      <c r="F1003" s="81"/>
      <c r="G1003" s="81"/>
      <c r="H1003" s="82"/>
      <c r="I1003" s="10"/>
      <c r="J1003" s="10"/>
      <c r="K1003" s="10"/>
      <c r="L1003" s="10"/>
      <c r="M1003" s="10"/>
      <c r="N1003" s="10"/>
      <c r="O1003" s="10"/>
      <c r="P1003" s="10"/>
      <c r="Q1003" s="10"/>
      <c r="R1003" s="10"/>
      <c r="S1003" s="10"/>
      <c r="T1003" s="10"/>
      <c r="U1003" s="10"/>
      <c r="V1003" s="10"/>
      <c r="W1003" s="10"/>
      <c r="X1003" s="10"/>
      <c r="Y1003" s="10"/>
      <c r="Z1003" s="10"/>
      <c r="AA1003" s="10"/>
      <c r="AB1003" s="10"/>
      <c r="AC1003" s="10"/>
    </row>
    <row r="1004" ht="12.75" spans="1:29">
      <c r="A1004" s="10"/>
      <c r="B1004" s="10"/>
      <c r="C1004" s="80"/>
      <c r="D1004" s="10"/>
      <c r="E1004" s="81"/>
      <c r="F1004" s="81"/>
      <c r="G1004" s="81"/>
      <c r="H1004" s="82"/>
      <c r="I1004" s="10"/>
      <c r="J1004" s="10"/>
      <c r="K1004" s="10"/>
      <c r="L1004" s="10"/>
      <c r="M1004" s="10"/>
      <c r="N1004" s="10"/>
      <c r="O1004" s="10"/>
      <c r="P1004" s="10"/>
      <c r="Q1004" s="10"/>
      <c r="R1004" s="10"/>
      <c r="S1004" s="10"/>
      <c r="T1004" s="10"/>
      <c r="U1004" s="10"/>
      <c r="V1004" s="10"/>
      <c r="W1004" s="10"/>
      <c r="X1004" s="10"/>
      <c r="Y1004" s="10"/>
      <c r="Z1004" s="10"/>
      <c r="AA1004" s="10"/>
      <c r="AB1004" s="10"/>
      <c r="AC1004" s="10"/>
    </row>
    <row r="1005" ht="12.75" spans="1:29">
      <c r="A1005" s="10"/>
      <c r="B1005" s="10"/>
      <c r="C1005" s="80"/>
      <c r="D1005" s="10"/>
      <c r="E1005" s="81"/>
      <c r="F1005" s="81"/>
      <c r="G1005" s="81"/>
      <c r="H1005" s="82"/>
      <c r="I1005" s="10"/>
      <c r="J1005" s="10"/>
      <c r="K1005" s="10"/>
      <c r="L1005" s="10"/>
      <c r="M1005" s="10"/>
      <c r="N1005" s="10"/>
      <c r="O1005" s="10"/>
      <c r="P1005" s="10"/>
      <c r="Q1005" s="10"/>
      <c r="R1005" s="10"/>
      <c r="S1005" s="10"/>
      <c r="T1005" s="10"/>
      <c r="U1005" s="10"/>
      <c r="V1005" s="10"/>
      <c r="W1005" s="10"/>
      <c r="X1005" s="10"/>
      <c r="Y1005" s="10"/>
      <c r="Z1005" s="10"/>
      <c r="AA1005" s="10"/>
      <c r="AB1005" s="10"/>
      <c r="AC1005" s="10"/>
    </row>
    <row r="1006" ht="12.75" spans="1:29">
      <c r="A1006" s="10"/>
      <c r="B1006" s="10"/>
      <c r="C1006" s="80"/>
      <c r="D1006" s="10"/>
      <c r="E1006" s="81"/>
      <c r="F1006" s="81"/>
      <c r="G1006" s="81"/>
      <c r="H1006" s="82"/>
      <c r="I1006" s="10"/>
      <c r="J1006" s="10"/>
      <c r="K1006" s="10"/>
      <c r="L1006" s="10"/>
      <c r="M1006" s="10"/>
      <c r="N1006" s="10"/>
      <c r="O1006" s="10"/>
      <c r="P1006" s="10"/>
      <c r="Q1006" s="10"/>
      <c r="R1006" s="10"/>
      <c r="S1006" s="10"/>
      <c r="T1006" s="10"/>
      <c r="U1006" s="10"/>
      <c r="V1006" s="10"/>
      <c r="W1006" s="10"/>
      <c r="X1006" s="10"/>
      <c r="Y1006" s="10"/>
      <c r="Z1006" s="10"/>
      <c r="AA1006" s="10"/>
      <c r="AB1006" s="10"/>
      <c r="AC1006" s="10"/>
    </row>
    <row r="1007" ht="12.75" spans="1:29">
      <c r="A1007" s="10"/>
      <c r="B1007" s="10"/>
      <c r="C1007" s="80"/>
      <c r="D1007" s="10"/>
      <c r="E1007" s="81"/>
      <c r="F1007" s="81"/>
      <c r="G1007" s="81"/>
      <c r="H1007" s="82"/>
      <c r="I1007" s="10"/>
      <c r="J1007" s="10"/>
      <c r="K1007" s="10"/>
      <c r="L1007" s="10"/>
      <c r="M1007" s="10"/>
      <c r="N1007" s="10"/>
      <c r="O1007" s="10"/>
      <c r="P1007" s="10"/>
      <c r="Q1007" s="10"/>
      <c r="R1007" s="10"/>
      <c r="S1007" s="10"/>
      <c r="T1007" s="10"/>
      <c r="U1007" s="10"/>
      <c r="V1007" s="10"/>
      <c r="W1007" s="10"/>
      <c r="X1007" s="10"/>
      <c r="Y1007" s="10"/>
      <c r="Z1007" s="10"/>
      <c r="AA1007" s="10"/>
      <c r="AB1007" s="10"/>
      <c r="AC1007" s="10"/>
    </row>
    <row r="1008" ht="12.75" spans="1:29">
      <c r="A1008" s="10"/>
      <c r="B1008" s="10"/>
      <c r="C1008" s="80"/>
      <c r="D1008" s="10"/>
      <c r="E1008" s="81"/>
      <c r="F1008" s="81"/>
      <c r="G1008" s="81"/>
      <c r="H1008" s="82"/>
      <c r="I1008" s="10"/>
      <c r="J1008" s="10"/>
      <c r="K1008" s="10"/>
      <c r="L1008" s="10"/>
      <c r="M1008" s="10"/>
      <c r="N1008" s="10"/>
      <c r="O1008" s="10"/>
      <c r="P1008" s="10"/>
      <c r="Q1008" s="10"/>
      <c r="R1008" s="10"/>
      <c r="S1008" s="10"/>
      <c r="T1008" s="10"/>
      <c r="U1008" s="10"/>
      <c r="V1008" s="10"/>
      <c r="W1008" s="10"/>
      <c r="X1008" s="10"/>
      <c r="Y1008" s="10"/>
      <c r="Z1008" s="10"/>
      <c r="AA1008" s="10"/>
      <c r="AB1008" s="10"/>
      <c r="AC1008" s="10"/>
    </row>
    <row r="1009" ht="12.75" spans="1:29">
      <c r="A1009" s="10"/>
      <c r="B1009" s="10"/>
      <c r="C1009" s="80"/>
      <c r="D1009" s="10"/>
      <c r="E1009" s="81"/>
      <c r="F1009" s="81"/>
      <c r="G1009" s="81"/>
      <c r="H1009" s="82"/>
      <c r="I1009" s="10"/>
      <c r="J1009" s="10"/>
      <c r="K1009" s="10"/>
      <c r="L1009" s="10"/>
      <c r="M1009" s="10"/>
      <c r="N1009" s="10"/>
      <c r="O1009" s="10"/>
      <c r="P1009" s="10"/>
      <c r="Q1009" s="10"/>
      <c r="R1009" s="10"/>
      <c r="S1009" s="10"/>
      <c r="T1009" s="10"/>
      <c r="U1009" s="10"/>
      <c r="V1009" s="10"/>
      <c r="W1009" s="10"/>
      <c r="X1009" s="10"/>
      <c r="Y1009" s="10"/>
      <c r="Z1009" s="10"/>
      <c r="AA1009" s="10"/>
      <c r="AB1009" s="10"/>
      <c r="AC1009" s="10"/>
    </row>
    <row r="1010" ht="12.75" spans="1:29">
      <c r="A1010" s="10"/>
      <c r="B1010" s="10"/>
      <c r="C1010" s="80"/>
      <c r="D1010" s="10"/>
      <c r="E1010" s="81"/>
      <c r="F1010" s="81"/>
      <c r="G1010" s="81"/>
      <c r="H1010" s="82"/>
      <c r="I1010" s="10"/>
      <c r="J1010" s="10"/>
      <c r="K1010" s="10"/>
      <c r="L1010" s="10"/>
      <c r="M1010" s="10"/>
      <c r="N1010" s="10"/>
      <c r="O1010" s="10"/>
      <c r="P1010" s="10"/>
      <c r="Q1010" s="10"/>
      <c r="R1010" s="10"/>
      <c r="S1010" s="10"/>
      <c r="T1010" s="10"/>
      <c r="U1010" s="10"/>
      <c r="V1010" s="10"/>
      <c r="W1010" s="10"/>
      <c r="X1010" s="10"/>
      <c r="Y1010" s="10"/>
      <c r="Z1010" s="10"/>
      <c r="AA1010" s="10"/>
      <c r="AB1010" s="10"/>
      <c r="AC1010" s="10"/>
    </row>
    <row r="1011" ht="12.75" spans="1:29">
      <c r="A1011" s="10"/>
      <c r="B1011" s="10"/>
      <c r="C1011" s="80"/>
      <c r="D1011" s="10"/>
      <c r="E1011" s="81"/>
      <c r="F1011" s="81"/>
      <c r="G1011" s="81"/>
      <c r="H1011" s="82"/>
      <c r="I1011" s="10"/>
      <c r="J1011" s="10"/>
      <c r="K1011" s="10"/>
      <c r="L1011" s="10"/>
      <c r="M1011" s="10"/>
      <c r="N1011" s="10"/>
      <c r="O1011" s="10"/>
      <c r="P1011" s="10"/>
      <c r="Q1011" s="10"/>
      <c r="R1011" s="10"/>
      <c r="S1011" s="10"/>
      <c r="T1011" s="10"/>
      <c r="U1011" s="10"/>
      <c r="V1011" s="10"/>
      <c r="W1011" s="10"/>
      <c r="X1011" s="10"/>
      <c r="Y1011" s="10"/>
      <c r="Z1011" s="10"/>
      <c r="AA1011" s="10"/>
      <c r="AB1011" s="10"/>
      <c r="AC1011" s="10"/>
    </row>
    <row r="1012" ht="12.75" spans="1:29">
      <c r="A1012" s="10"/>
      <c r="B1012" s="10"/>
      <c r="C1012" s="80"/>
      <c r="D1012" s="10"/>
      <c r="E1012" s="81"/>
      <c r="F1012" s="81"/>
      <c r="G1012" s="81"/>
      <c r="H1012" s="82"/>
      <c r="I1012" s="10"/>
      <c r="J1012" s="10"/>
      <c r="K1012" s="10"/>
      <c r="L1012" s="10"/>
      <c r="M1012" s="10"/>
      <c r="N1012" s="10"/>
      <c r="O1012" s="10"/>
      <c r="P1012" s="10"/>
      <c r="Q1012" s="10"/>
      <c r="R1012" s="10"/>
      <c r="S1012" s="10"/>
      <c r="T1012" s="10"/>
      <c r="U1012" s="10"/>
      <c r="V1012" s="10"/>
      <c r="W1012" s="10"/>
      <c r="X1012" s="10"/>
      <c r="Y1012" s="10"/>
      <c r="Z1012" s="10"/>
      <c r="AA1012" s="10"/>
      <c r="AB1012" s="10"/>
      <c r="AC1012" s="10"/>
    </row>
    <row r="1013" ht="12.75" spans="1:29">
      <c r="A1013" s="10"/>
      <c r="B1013" s="10"/>
      <c r="C1013" s="80"/>
      <c r="D1013" s="10"/>
      <c r="E1013" s="81"/>
      <c r="F1013" s="81"/>
      <c r="G1013" s="81"/>
      <c r="H1013" s="82"/>
      <c r="I1013" s="10"/>
      <c r="J1013" s="10"/>
      <c r="K1013" s="10"/>
      <c r="L1013" s="10"/>
      <c r="M1013" s="10"/>
      <c r="N1013" s="10"/>
      <c r="O1013" s="10"/>
      <c r="P1013" s="10"/>
      <c r="Q1013" s="10"/>
      <c r="R1013" s="10"/>
      <c r="S1013" s="10"/>
      <c r="T1013" s="10"/>
      <c r="U1013" s="10"/>
      <c r="V1013" s="10"/>
      <c r="W1013" s="10"/>
      <c r="X1013" s="10"/>
      <c r="Y1013" s="10"/>
      <c r="Z1013" s="10"/>
      <c r="AA1013" s="10"/>
      <c r="AB1013" s="10"/>
      <c r="AC1013" s="10"/>
    </row>
    <row r="1014" ht="12.75" spans="1:29">
      <c r="A1014" s="10"/>
      <c r="B1014" s="10"/>
      <c r="C1014" s="80"/>
      <c r="D1014" s="10"/>
      <c r="E1014" s="81"/>
      <c r="F1014" s="81"/>
      <c r="G1014" s="81"/>
      <c r="H1014" s="82"/>
      <c r="I1014" s="10"/>
      <c r="J1014" s="10"/>
      <c r="K1014" s="10"/>
      <c r="L1014" s="10"/>
      <c r="M1014" s="10"/>
      <c r="N1014" s="10"/>
      <c r="O1014" s="10"/>
      <c r="P1014" s="10"/>
      <c r="Q1014" s="10"/>
      <c r="R1014" s="10"/>
      <c r="S1014" s="10"/>
      <c r="T1014" s="10"/>
      <c r="U1014" s="10"/>
      <c r="V1014" s="10"/>
      <c r="W1014" s="10"/>
      <c r="X1014" s="10"/>
      <c r="Y1014" s="10"/>
      <c r="Z1014" s="10"/>
      <c r="AA1014" s="10"/>
      <c r="AB1014" s="10"/>
      <c r="AC1014" s="10"/>
    </row>
    <row r="1015" ht="12.75" spans="1:29">
      <c r="A1015" s="10"/>
      <c r="B1015" s="10"/>
      <c r="C1015" s="80"/>
      <c r="D1015" s="10"/>
      <c r="E1015" s="81"/>
      <c r="F1015" s="81"/>
      <c r="G1015" s="81"/>
      <c r="H1015" s="82"/>
      <c r="I1015" s="10"/>
      <c r="J1015" s="10"/>
      <c r="K1015" s="10"/>
      <c r="L1015" s="10"/>
      <c r="M1015" s="10"/>
      <c r="N1015" s="10"/>
      <c r="O1015" s="10"/>
      <c r="P1015" s="10"/>
      <c r="Q1015" s="10"/>
      <c r="R1015" s="10"/>
      <c r="S1015" s="10"/>
      <c r="T1015" s="10"/>
      <c r="U1015" s="10"/>
      <c r="V1015" s="10"/>
      <c r="W1015" s="10"/>
      <c r="X1015" s="10"/>
      <c r="Y1015" s="10"/>
      <c r="Z1015" s="10"/>
      <c r="AA1015" s="10"/>
      <c r="AB1015" s="10"/>
      <c r="AC1015" s="10"/>
    </row>
    <row r="1016" ht="12.75" spans="1:29">
      <c r="A1016" s="10"/>
      <c r="B1016" s="10"/>
      <c r="C1016" s="80"/>
      <c r="D1016" s="10"/>
      <c r="E1016" s="81"/>
      <c r="F1016" s="81"/>
      <c r="G1016" s="81"/>
      <c r="H1016" s="82"/>
      <c r="I1016" s="10"/>
      <c r="J1016" s="10"/>
      <c r="K1016" s="10"/>
      <c r="L1016" s="10"/>
      <c r="M1016" s="10"/>
      <c r="N1016" s="10"/>
      <c r="O1016" s="10"/>
      <c r="P1016" s="10"/>
      <c r="Q1016" s="10"/>
      <c r="R1016" s="10"/>
      <c r="S1016" s="10"/>
      <c r="T1016" s="10"/>
      <c r="U1016" s="10"/>
      <c r="V1016" s="10"/>
      <c r="W1016" s="10"/>
      <c r="X1016" s="10"/>
      <c r="Y1016" s="10"/>
      <c r="Z1016" s="10"/>
      <c r="AA1016" s="10"/>
      <c r="AB1016" s="10"/>
      <c r="AC1016" s="10"/>
    </row>
    <row r="1017" ht="12.75" spans="1:29">
      <c r="A1017" s="10"/>
      <c r="B1017" s="10"/>
      <c r="C1017" s="80"/>
      <c r="D1017" s="10"/>
      <c r="E1017" s="81"/>
      <c r="F1017" s="81"/>
      <c r="G1017" s="81"/>
      <c r="H1017" s="82"/>
      <c r="I1017" s="10"/>
      <c r="J1017" s="10"/>
      <c r="K1017" s="10"/>
      <c r="L1017" s="10"/>
      <c r="M1017" s="10"/>
      <c r="N1017" s="10"/>
      <c r="O1017" s="10"/>
      <c r="P1017" s="10"/>
      <c r="Q1017" s="10"/>
      <c r="R1017" s="10"/>
      <c r="S1017" s="10"/>
      <c r="T1017" s="10"/>
      <c r="U1017" s="10"/>
      <c r="V1017" s="10"/>
      <c r="W1017" s="10"/>
      <c r="X1017" s="10"/>
      <c r="Y1017" s="10"/>
      <c r="Z1017" s="10"/>
      <c r="AA1017" s="10"/>
      <c r="AB1017" s="10"/>
      <c r="AC1017" s="10"/>
    </row>
    <row r="1018" ht="12.75" spans="1:29">
      <c r="A1018" s="10"/>
      <c r="B1018" s="10"/>
      <c r="C1018" s="80"/>
      <c r="D1018" s="10"/>
      <c r="E1018" s="81"/>
      <c r="F1018" s="81"/>
      <c r="G1018" s="81"/>
      <c r="H1018" s="82"/>
      <c r="I1018" s="10"/>
      <c r="J1018" s="10"/>
      <c r="K1018" s="10"/>
      <c r="L1018" s="10"/>
      <c r="M1018" s="10"/>
      <c r="N1018" s="10"/>
      <c r="O1018" s="10"/>
      <c r="P1018" s="10"/>
      <c r="Q1018" s="10"/>
      <c r="R1018" s="10"/>
      <c r="S1018" s="10"/>
      <c r="T1018" s="10"/>
      <c r="U1018" s="10"/>
      <c r="V1018" s="10"/>
      <c r="W1018" s="10"/>
      <c r="X1018" s="10"/>
      <c r="Y1018" s="10"/>
      <c r="Z1018" s="10"/>
      <c r="AA1018" s="10"/>
      <c r="AB1018" s="10"/>
      <c r="AC1018" s="10"/>
    </row>
    <row r="1019" ht="12.75" spans="1:29">
      <c r="A1019" s="10"/>
      <c r="B1019" s="10"/>
      <c r="C1019" s="80"/>
      <c r="D1019" s="10"/>
      <c r="E1019" s="81"/>
      <c r="F1019" s="81"/>
      <c r="G1019" s="81"/>
      <c r="H1019" s="82"/>
      <c r="I1019" s="10"/>
      <c r="J1019" s="10"/>
      <c r="K1019" s="10"/>
      <c r="L1019" s="10"/>
      <c r="M1019" s="10"/>
      <c r="N1019" s="10"/>
      <c r="O1019" s="10"/>
      <c r="P1019" s="10"/>
      <c r="Q1019" s="10"/>
      <c r="R1019" s="10"/>
      <c r="S1019" s="10"/>
      <c r="T1019" s="10"/>
      <c r="U1019" s="10"/>
      <c r="V1019" s="10"/>
      <c r="W1019" s="10"/>
      <c r="X1019" s="10"/>
      <c r="Y1019" s="10"/>
      <c r="Z1019" s="10"/>
      <c r="AA1019" s="10"/>
      <c r="AB1019" s="10"/>
      <c r="AC1019" s="10"/>
    </row>
    <row r="1020" ht="12.75" spans="1:29">
      <c r="A1020" s="10"/>
      <c r="B1020" s="10"/>
      <c r="C1020" s="80"/>
      <c r="D1020" s="10"/>
      <c r="E1020" s="81"/>
      <c r="F1020" s="81"/>
      <c r="G1020" s="81"/>
      <c r="H1020" s="82"/>
      <c r="I1020" s="10"/>
      <c r="J1020" s="10"/>
      <c r="K1020" s="10"/>
      <c r="L1020" s="10"/>
      <c r="M1020" s="10"/>
      <c r="N1020" s="10"/>
      <c r="O1020" s="10"/>
      <c r="P1020" s="10"/>
      <c r="Q1020" s="10"/>
      <c r="R1020" s="10"/>
      <c r="S1020" s="10"/>
      <c r="T1020" s="10"/>
      <c r="U1020" s="10"/>
      <c r="V1020" s="10"/>
      <c r="W1020" s="10"/>
      <c r="X1020" s="10"/>
      <c r="Y1020" s="10"/>
      <c r="Z1020" s="10"/>
      <c r="AA1020" s="10"/>
      <c r="AB1020" s="10"/>
      <c r="AC1020" s="10"/>
    </row>
    <row r="1021" ht="12.75" spans="1:29">
      <c r="A1021" s="10"/>
      <c r="B1021" s="10"/>
      <c r="C1021" s="80"/>
      <c r="D1021" s="10"/>
      <c r="E1021" s="81"/>
      <c r="F1021" s="81"/>
      <c r="G1021" s="81"/>
      <c r="H1021" s="82"/>
      <c r="I1021" s="10"/>
      <c r="J1021" s="10"/>
      <c r="K1021" s="10"/>
      <c r="L1021" s="10"/>
      <c r="M1021" s="10"/>
      <c r="N1021" s="10"/>
      <c r="O1021" s="10"/>
      <c r="P1021" s="10"/>
      <c r="Q1021" s="10"/>
      <c r="R1021" s="10"/>
      <c r="S1021" s="10"/>
      <c r="T1021" s="10"/>
      <c r="U1021" s="10"/>
      <c r="V1021" s="10"/>
      <c r="W1021" s="10"/>
      <c r="X1021" s="10"/>
      <c r="Y1021" s="10"/>
      <c r="Z1021" s="10"/>
      <c r="AA1021" s="10"/>
      <c r="AB1021" s="10"/>
      <c r="AC1021" s="10"/>
    </row>
    <row r="1022" ht="12.75" spans="1:29">
      <c r="A1022" s="10"/>
      <c r="B1022" s="10"/>
      <c r="C1022" s="80"/>
      <c r="D1022" s="10"/>
      <c r="E1022" s="81"/>
      <c r="F1022" s="81"/>
      <c r="G1022" s="81"/>
      <c r="H1022" s="82"/>
      <c r="I1022" s="10"/>
      <c r="J1022" s="10"/>
      <c r="K1022" s="10"/>
      <c r="L1022" s="10"/>
      <c r="M1022" s="10"/>
      <c r="N1022" s="10"/>
      <c r="O1022" s="10"/>
      <c r="P1022" s="10"/>
      <c r="Q1022" s="10"/>
      <c r="R1022" s="10"/>
      <c r="S1022" s="10"/>
      <c r="T1022" s="10"/>
      <c r="U1022" s="10"/>
      <c r="V1022" s="10"/>
      <c r="W1022" s="10"/>
      <c r="X1022" s="10"/>
      <c r="Y1022" s="10"/>
      <c r="Z1022" s="10"/>
      <c r="AA1022" s="10"/>
      <c r="AB1022" s="10"/>
      <c r="AC1022" s="10"/>
    </row>
    <row r="1023" ht="12.75" spans="1:29">
      <c r="A1023" s="10"/>
      <c r="B1023" s="10"/>
      <c r="C1023" s="80"/>
      <c r="D1023" s="10"/>
      <c r="E1023" s="81"/>
      <c r="F1023" s="81"/>
      <c r="G1023" s="81"/>
      <c r="H1023" s="82"/>
      <c r="I1023" s="10"/>
      <c r="J1023" s="10"/>
      <c r="K1023" s="10"/>
      <c r="L1023" s="10"/>
      <c r="M1023" s="10"/>
      <c r="N1023" s="10"/>
      <c r="O1023" s="10"/>
      <c r="P1023" s="10"/>
      <c r="Q1023" s="10"/>
      <c r="R1023" s="10"/>
      <c r="S1023" s="10"/>
      <c r="T1023" s="10"/>
      <c r="U1023" s="10"/>
      <c r="V1023" s="10"/>
      <c r="W1023" s="10"/>
      <c r="X1023" s="10"/>
      <c r="Y1023" s="10"/>
      <c r="Z1023" s="10"/>
      <c r="AA1023" s="10"/>
      <c r="AB1023" s="10"/>
      <c r="AC1023" s="10"/>
    </row>
    <row r="1024" ht="12.75" spans="1:29">
      <c r="A1024" s="10"/>
      <c r="B1024" s="10"/>
      <c r="C1024" s="80"/>
      <c r="D1024" s="10"/>
      <c r="E1024" s="81"/>
      <c r="F1024" s="81"/>
      <c r="G1024" s="81"/>
      <c r="H1024" s="82"/>
      <c r="I1024" s="10"/>
      <c r="J1024" s="10"/>
      <c r="K1024" s="10"/>
      <c r="L1024" s="10"/>
      <c r="M1024" s="10"/>
      <c r="N1024" s="10"/>
      <c r="O1024" s="10"/>
      <c r="P1024" s="10"/>
      <c r="Q1024" s="10"/>
      <c r="R1024" s="10"/>
      <c r="S1024" s="10"/>
      <c r="T1024" s="10"/>
      <c r="U1024" s="10"/>
      <c r="V1024" s="10"/>
      <c r="W1024" s="10"/>
      <c r="X1024" s="10"/>
      <c r="Y1024" s="10"/>
      <c r="Z1024" s="10"/>
      <c r="AA1024" s="10"/>
      <c r="AB1024" s="10"/>
      <c r="AC1024" s="10"/>
    </row>
    <row r="1025" ht="12.75" spans="1:29">
      <c r="A1025" s="10"/>
      <c r="B1025" s="10"/>
      <c r="C1025" s="80"/>
      <c r="D1025" s="10"/>
      <c r="E1025" s="81"/>
      <c r="F1025" s="81"/>
      <c r="G1025" s="81"/>
      <c r="H1025" s="82"/>
      <c r="I1025" s="10"/>
      <c r="J1025" s="10"/>
      <c r="K1025" s="10"/>
      <c r="L1025" s="10"/>
      <c r="M1025" s="10"/>
      <c r="N1025" s="10"/>
      <c r="O1025" s="10"/>
      <c r="P1025" s="10"/>
      <c r="Q1025" s="10"/>
      <c r="R1025" s="10"/>
      <c r="S1025" s="10"/>
      <c r="T1025" s="10"/>
      <c r="U1025" s="10"/>
      <c r="V1025" s="10"/>
      <c r="W1025" s="10"/>
      <c r="X1025" s="10"/>
      <c r="Y1025" s="10"/>
      <c r="Z1025" s="10"/>
      <c r="AA1025" s="10"/>
      <c r="AB1025" s="10"/>
      <c r="AC1025" s="10"/>
    </row>
    <row r="1026" ht="12.75" spans="1:29">
      <c r="A1026" s="10"/>
      <c r="B1026" s="10"/>
      <c r="C1026" s="80"/>
      <c r="D1026" s="10"/>
      <c r="E1026" s="81"/>
      <c r="F1026" s="81"/>
      <c r="G1026" s="81"/>
      <c r="H1026" s="82"/>
      <c r="I1026" s="10"/>
      <c r="J1026" s="10"/>
      <c r="K1026" s="10"/>
      <c r="L1026" s="10"/>
      <c r="M1026" s="10"/>
      <c r="N1026" s="10"/>
      <c r="O1026" s="10"/>
      <c r="P1026" s="10"/>
      <c r="Q1026" s="10"/>
      <c r="R1026" s="10"/>
      <c r="S1026" s="10"/>
      <c r="T1026" s="10"/>
      <c r="U1026" s="10"/>
      <c r="V1026" s="10"/>
      <c r="W1026" s="10"/>
      <c r="X1026" s="10"/>
      <c r="Y1026" s="10"/>
      <c r="Z1026" s="10"/>
      <c r="AA1026" s="10"/>
      <c r="AB1026" s="10"/>
      <c r="AC1026" s="10"/>
    </row>
    <row r="1027" ht="12.75" spans="1:29">
      <c r="A1027" s="10"/>
      <c r="B1027" s="10"/>
      <c r="C1027" s="80"/>
      <c r="D1027" s="10"/>
      <c r="E1027" s="81"/>
      <c r="F1027" s="81"/>
      <c r="G1027" s="81"/>
      <c r="H1027" s="82"/>
      <c r="I1027" s="10"/>
      <c r="J1027" s="10"/>
      <c r="K1027" s="10"/>
      <c r="L1027" s="10"/>
      <c r="M1027" s="10"/>
      <c r="N1027" s="10"/>
      <c r="O1027" s="10"/>
      <c r="P1027" s="10"/>
      <c r="Q1027" s="10"/>
      <c r="R1027" s="10"/>
      <c r="S1027" s="10"/>
      <c r="T1027" s="10"/>
      <c r="U1027" s="10"/>
      <c r="V1027" s="10"/>
      <c r="W1027" s="10"/>
      <c r="X1027" s="10"/>
      <c r="Y1027" s="10"/>
      <c r="Z1027" s="10"/>
      <c r="AA1027" s="10"/>
      <c r="AB1027" s="10"/>
      <c r="AC1027" s="10"/>
    </row>
  </sheetData>
  <mergeCells count="2">
    <mergeCell ref="A1:H1"/>
    <mergeCell ref="A21:H21"/>
  </mergeCells>
  <dataValidations count="1">
    <dataValidation type="list" allowBlank="1" sqref="C24 C27 C4:C5 C8:C10 C13:C19 C30:C46">
      <formula1>Validasi!$A$1:$A$7</formula1>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C1009"/>
  <sheetViews>
    <sheetView workbookViewId="0">
      <selection activeCell="A1" sqref="A1:H1"/>
    </sheetView>
  </sheetViews>
  <sheetFormatPr defaultColWidth="12.6285714285714" defaultRowHeight="15.75" customHeight="1"/>
  <cols>
    <col min="1" max="1" width="4.62857142857143" customWidth="1"/>
    <col min="2" max="2" width="33.6285714285714" customWidth="1"/>
    <col min="3" max="3" width="13.5047619047619" customWidth="1"/>
    <col min="4" max="4" width="10.1333333333333" customWidth="1"/>
    <col min="5" max="7" width="16.247619047619" customWidth="1"/>
    <col min="8" max="8" width="32.3809523809524" customWidth="1"/>
  </cols>
  <sheetData>
    <row r="1" ht="23.25" customHeight="1" spans="1:29">
      <c r="A1" s="90" t="s">
        <v>111</v>
      </c>
      <c r="I1" s="80"/>
      <c r="J1" s="80"/>
      <c r="K1" s="80"/>
      <c r="L1" s="80"/>
      <c r="M1" s="80"/>
      <c r="N1" s="80"/>
      <c r="O1" s="80"/>
      <c r="P1" s="80"/>
      <c r="Q1" s="80"/>
      <c r="R1" s="80"/>
      <c r="S1" s="80"/>
      <c r="T1" s="80"/>
      <c r="U1" s="80"/>
      <c r="V1" s="80"/>
      <c r="W1" s="80"/>
      <c r="X1" s="80"/>
      <c r="Y1" s="80"/>
      <c r="Z1" s="80"/>
      <c r="AA1" s="80"/>
      <c r="AB1" s="80"/>
      <c r="AC1" s="80"/>
    </row>
    <row r="2" ht="36" customHeight="1" spans="1:29">
      <c r="A2" s="65" t="s">
        <v>71</v>
      </c>
      <c r="B2" s="65" t="s">
        <v>72</v>
      </c>
      <c r="C2" s="65" t="s">
        <v>73</v>
      </c>
      <c r="D2" s="65" t="s">
        <v>74</v>
      </c>
      <c r="E2" s="65" t="s">
        <v>75</v>
      </c>
      <c r="F2" s="65" t="s">
        <v>76</v>
      </c>
      <c r="G2" s="65" t="s">
        <v>77</v>
      </c>
      <c r="H2" s="65" t="s">
        <v>78</v>
      </c>
      <c r="I2" s="81"/>
      <c r="J2" s="81"/>
      <c r="K2" s="81"/>
      <c r="L2" s="81"/>
      <c r="M2" s="81"/>
      <c r="N2" s="81"/>
      <c r="O2" s="81"/>
      <c r="P2" s="81"/>
      <c r="Q2" s="81"/>
      <c r="R2" s="81"/>
      <c r="S2" s="81"/>
      <c r="T2" s="81"/>
      <c r="U2" s="81"/>
      <c r="V2" s="81"/>
      <c r="W2" s="81"/>
      <c r="X2" s="81"/>
      <c r="Y2" s="81"/>
      <c r="Z2" s="81"/>
      <c r="AA2" s="81"/>
      <c r="AB2" s="81"/>
      <c r="AC2" s="81"/>
    </row>
    <row r="3" ht="12.75" spans="1:29">
      <c r="A3" s="66" t="s">
        <v>79</v>
      </c>
      <c r="B3" s="46"/>
      <c r="C3" s="46"/>
      <c r="D3" s="46"/>
      <c r="E3" s="46"/>
      <c r="F3" s="46"/>
      <c r="G3" s="46"/>
      <c r="H3" s="47"/>
      <c r="I3" s="10"/>
      <c r="J3" s="10"/>
      <c r="K3" s="10"/>
      <c r="L3" s="10"/>
      <c r="M3" s="10"/>
      <c r="N3" s="10"/>
      <c r="O3" s="10"/>
      <c r="P3" s="10"/>
      <c r="Q3" s="10"/>
      <c r="R3" s="10"/>
      <c r="S3" s="10"/>
      <c r="T3" s="10"/>
      <c r="U3" s="10"/>
      <c r="V3" s="10"/>
      <c r="W3" s="10"/>
      <c r="X3" s="10"/>
      <c r="Y3" s="10"/>
      <c r="Z3" s="10"/>
      <c r="AA3" s="10"/>
      <c r="AB3" s="10"/>
      <c r="AC3" s="10"/>
    </row>
    <row r="4" ht="76.5" spans="1:29">
      <c r="A4" s="98">
        <v>7033</v>
      </c>
      <c r="B4" s="99" t="s">
        <v>112</v>
      </c>
      <c r="C4" s="69" t="s">
        <v>15</v>
      </c>
      <c r="D4" s="84" t="s">
        <v>81</v>
      </c>
      <c r="E4" s="71">
        <v>44540.4180555556</v>
      </c>
      <c r="F4" s="71">
        <f>E4+2</f>
        <v>44542.4180555556</v>
      </c>
      <c r="G4" s="71">
        <v>44544.4486111111</v>
      </c>
      <c r="H4" s="72" t="s">
        <v>82</v>
      </c>
      <c r="I4" s="80"/>
      <c r="J4" s="80"/>
      <c r="K4" s="80"/>
      <c r="L4" s="80"/>
      <c r="M4" s="80"/>
      <c r="N4" s="80"/>
      <c r="O4" s="80"/>
      <c r="P4" s="80"/>
      <c r="Q4" s="80"/>
      <c r="R4" s="80"/>
      <c r="S4" s="80"/>
      <c r="T4" s="80"/>
      <c r="U4" s="80"/>
      <c r="V4" s="80"/>
      <c r="W4" s="80"/>
      <c r="X4" s="80"/>
      <c r="Y4" s="80"/>
      <c r="Z4" s="80"/>
      <c r="AA4" s="80"/>
      <c r="AB4" s="80"/>
      <c r="AC4" s="80"/>
    </row>
    <row r="5" ht="12.75" spans="1:29">
      <c r="A5" s="66" t="s">
        <v>83</v>
      </c>
      <c r="B5" s="46"/>
      <c r="C5" s="46"/>
      <c r="D5" s="46"/>
      <c r="E5" s="46"/>
      <c r="F5" s="46"/>
      <c r="G5" s="46"/>
      <c r="H5" s="47"/>
      <c r="I5" s="10"/>
      <c r="J5" s="10"/>
      <c r="K5" s="10"/>
      <c r="L5" s="10"/>
      <c r="M5" s="10"/>
      <c r="N5" s="10"/>
      <c r="O5" s="10"/>
      <c r="P5" s="10"/>
      <c r="Q5" s="10"/>
      <c r="R5" s="10"/>
      <c r="S5" s="10"/>
      <c r="T5" s="10"/>
      <c r="U5" s="10"/>
      <c r="V5" s="10"/>
      <c r="W5" s="10"/>
      <c r="X5" s="10"/>
      <c r="Y5" s="10"/>
      <c r="Z5" s="10"/>
      <c r="AA5" s="10"/>
      <c r="AB5" s="10"/>
      <c r="AC5" s="10"/>
    </row>
    <row r="6" ht="34.5" customHeight="1" spans="1:29">
      <c r="A6" s="83">
        <v>7056</v>
      </c>
      <c r="B6" s="68" t="s">
        <v>145</v>
      </c>
      <c r="C6" s="69" t="s">
        <v>18</v>
      </c>
      <c r="D6" s="84" t="s">
        <v>81</v>
      </c>
      <c r="E6" s="71">
        <v>44545.3680555556</v>
      </c>
      <c r="F6" s="71">
        <f t="shared" ref="F6:F7" si="0">E6+2</f>
        <v>44547.3680555556</v>
      </c>
      <c r="G6" s="71">
        <v>44549.45</v>
      </c>
      <c r="H6" s="87" t="s">
        <v>82</v>
      </c>
      <c r="I6" s="10"/>
      <c r="J6" s="10"/>
      <c r="K6" s="10"/>
      <c r="L6" s="10"/>
      <c r="M6" s="10"/>
      <c r="N6" s="10"/>
      <c r="O6" s="10"/>
      <c r="P6" s="10"/>
      <c r="Q6" s="10"/>
      <c r="R6" s="10"/>
      <c r="S6" s="10"/>
      <c r="T6" s="10"/>
      <c r="U6" s="10"/>
      <c r="V6" s="10"/>
      <c r="W6" s="10"/>
      <c r="X6" s="10"/>
      <c r="Y6" s="10"/>
      <c r="Z6" s="10"/>
      <c r="AA6" s="10"/>
      <c r="AB6" s="10"/>
      <c r="AC6" s="10"/>
    </row>
    <row r="7" ht="34.5" customHeight="1" spans="1:29">
      <c r="A7" s="83">
        <v>7162</v>
      </c>
      <c r="B7" s="68" t="s">
        <v>146</v>
      </c>
      <c r="C7" s="69" t="s">
        <v>18</v>
      </c>
      <c r="D7" s="84" t="s">
        <v>81</v>
      </c>
      <c r="E7" s="71">
        <v>44561.3451388889</v>
      </c>
      <c r="F7" s="71">
        <f t="shared" si="0"/>
        <v>44563.3451388889</v>
      </c>
      <c r="G7" s="71">
        <v>44565.3777777778</v>
      </c>
      <c r="H7" s="89"/>
      <c r="I7" s="10"/>
      <c r="J7" s="10"/>
      <c r="K7" s="10"/>
      <c r="L7" s="10"/>
      <c r="M7" s="10"/>
      <c r="N7" s="10"/>
      <c r="O7" s="10"/>
      <c r="P7" s="10"/>
      <c r="Q7" s="10"/>
      <c r="R7" s="10"/>
      <c r="S7" s="10"/>
      <c r="T7" s="10"/>
      <c r="U7" s="10"/>
      <c r="V7" s="10"/>
      <c r="W7" s="10"/>
      <c r="X7" s="10"/>
      <c r="Y7" s="10"/>
      <c r="Z7" s="10"/>
      <c r="AA7" s="10"/>
      <c r="AB7" s="10"/>
      <c r="AC7" s="10"/>
    </row>
    <row r="8" ht="12.75" spans="1:29">
      <c r="A8" s="91"/>
      <c r="B8" s="92"/>
      <c r="C8" s="93"/>
      <c r="D8" s="94"/>
      <c r="E8" s="86"/>
      <c r="F8" s="86"/>
      <c r="G8" s="86"/>
      <c r="H8" s="82"/>
      <c r="I8" s="10"/>
      <c r="J8" s="10"/>
      <c r="K8" s="10"/>
      <c r="L8" s="10"/>
      <c r="M8" s="10"/>
      <c r="N8" s="10"/>
      <c r="O8" s="10"/>
      <c r="P8" s="10"/>
      <c r="Q8" s="10"/>
      <c r="R8" s="10"/>
      <c r="S8" s="10"/>
      <c r="T8" s="10"/>
      <c r="U8" s="10"/>
      <c r="V8" s="10"/>
      <c r="W8" s="10"/>
      <c r="X8" s="10"/>
      <c r="Y8" s="10"/>
      <c r="Z8" s="10"/>
      <c r="AA8" s="10"/>
      <c r="AB8" s="10"/>
      <c r="AC8" s="10"/>
    </row>
    <row r="9" ht="23.25" customHeight="1" spans="1:29">
      <c r="A9" s="90" t="s">
        <v>123</v>
      </c>
      <c r="I9" s="80"/>
      <c r="J9" s="80"/>
      <c r="K9" s="80"/>
      <c r="L9" s="80"/>
      <c r="M9" s="80"/>
      <c r="N9" s="80"/>
      <c r="O9" s="80"/>
      <c r="P9" s="80"/>
      <c r="Q9" s="80"/>
      <c r="R9" s="80"/>
      <c r="S9" s="80"/>
      <c r="T9" s="80"/>
      <c r="U9" s="80"/>
      <c r="V9" s="80"/>
      <c r="W9" s="80"/>
      <c r="X9" s="80"/>
      <c r="Y9" s="80"/>
      <c r="Z9" s="80"/>
      <c r="AA9" s="80"/>
      <c r="AB9" s="80"/>
      <c r="AC9" s="80"/>
    </row>
    <row r="10" ht="30" spans="1:29">
      <c r="A10" s="65" t="s">
        <v>71</v>
      </c>
      <c r="B10" s="65" t="s">
        <v>72</v>
      </c>
      <c r="C10" s="65" t="s">
        <v>73</v>
      </c>
      <c r="D10" s="65" t="s">
        <v>74</v>
      </c>
      <c r="E10" s="65" t="s">
        <v>75</v>
      </c>
      <c r="F10" s="65" t="s">
        <v>90</v>
      </c>
      <c r="G10" s="65" t="s">
        <v>91</v>
      </c>
      <c r="H10" s="65" t="s">
        <v>78</v>
      </c>
      <c r="I10" s="10"/>
      <c r="J10" s="10"/>
      <c r="K10" s="10"/>
      <c r="L10" s="10"/>
      <c r="M10" s="10"/>
      <c r="N10" s="10"/>
      <c r="O10" s="10"/>
      <c r="P10" s="10"/>
      <c r="Q10" s="10"/>
      <c r="R10" s="10"/>
      <c r="S10" s="10"/>
      <c r="T10" s="10"/>
      <c r="U10" s="10"/>
      <c r="V10" s="10"/>
      <c r="W10" s="10"/>
      <c r="X10" s="10"/>
      <c r="Y10" s="10"/>
      <c r="Z10" s="10"/>
      <c r="AA10" s="10"/>
      <c r="AB10" s="10"/>
      <c r="AC10" s="10"/>
    </row>
    <row r="11" ht="12.75" spans="1:29">
      <c r="A11" s="66" t="s">
        <v>83</v>
      </c>
      <c r="B11" s="46"/>
      <c r="C11" s="46"/>
      <c r="D11" s="46"/>
      <c r="E11" s="46"/>
      <c r="F11" s="46"/>
      <c r="G11" s="46"/>
      <c r="H11" s="47"/>
      <c r="I11" s="10"/>
      <c r="J11" s="10"/>
      <c r="K11" s="10"/>
      <c r="L11" s="10"/>
      <c r="M11" s="10"/>
      <c r="N11" s="10"/>
      <c r="O11" s="10"/>
      <c r="P11" s="10"/>
      <c r="Q11" s="10"/>
      <c r="R11" s="10"/>
      <c r="S11" s="10"/>
      <c r="T11" s="10"/>
      <c r="U11" s="10"/>
      <c r="V11" s="10"/>
      <c r="W11" s="10"/>
      <c r="X11" s="10"/>
      <c r="Y11" s="10"/>
      <c r="Z11" s="10"/>
      <c r="AA11" s="10"/>
      <c r="AB11" s="10"/>
      <c r="AC11" s="10"/>
    </row>
    <row r="12" ht="49.5" customHeight="1" spans="1:29">
      <c r="A12" s="83">
        <v>5072</v>
      </c>
      <c r="B12" s="68" t="s">
        <v>147</v>
      </c>
      <c r="C12" s="69" t="s">
        <v>8</v>
      </c>
      <c r="D12" s="84" t="s">
        <v>81</v>
      </c>
      <c r="E12" s="71">
        <v>44033.3409722222</v>
      </c>
      <c r="F12" s="71">
        <v>44561.9993055556</v>
      </c>
      <c r="G12" s="71">
        <v>44561.3611111111</v>
      </c>
      <c r="H12" s="87" t="s">
        <v>148</v>
      </c>
      <c r="I12" s="10"/>
      <c r="J12" s="10"/>
      <c r="K12" s="10"/>
      <c r="L12" s="10"/>
      <c r="M12" s="10"/>
      <c r="N12" s="10"/>
      <c r="O12" s="10"/>
      <c r="P12" s="10"/>
      <c r="Q12" s="10"/>
      <c r="R12" s="10"/>
      <c r="S12" s="10"/>
      <c r="T12" s="10"/>
      <c r="U12" s="10"/>
      <c r="V12" s="10"/>
      <c r="W12" s="10"/>
      <c r="X12" s="10"/>
      <c r="Y12" s="10"/>
      <c r="Z12" s="10"/>
      <c r="AA12" s="10"/>
      <c r="AB12" s="10"/>
      <c r="AC12" s="10"/>
    </row>
    <row r="13" ht="49.5" customHeight="1" spans="1:29">
      <c r="A13" s="83">
        <v>4895</v>
      </c>
      <c r="B13" s="95" t="s">
        <v>149</v>
      </c>
      <c r="C13" s="69" t="s">
        <v>8</v>
      </c>
      <c r="D13" s="84" t="s">
        <v>81</v>
      </c>
      <c r="E13" s="71">
        <v>44014.3548611111</v>
      </c>
      <c r="F13" s="71">
        <v>44561</v>
      </c>
      <c r="G13" s="71">
        <v>44561.3652777778</v>
      </c>
      <c r="H13" s="88"/>
      <c r="I13" s="10"/>
      <c r="J13" s="10"/>
      <c r="K13" s="10"/>
      <c r="L13" s="10"/>
      <c r="M13" s="10"/>
      <c r="N13" s="10"/>
      <c r="O13" s="10"/>
      <c r="P13" s="10"/>
      <c r="Q13" s="10"/>
      <c r="R13" s="10"/>
      <c r="S13" s="10"/>
      <c r="T13" s="10"/>
      <c r="U13" s="10"/>
      <c r="V13" s="10"/>
      <c r="W13" s="10"/>
      <c r="X13" s="10"/>
      <c r="Y13" s="10"/>
      <c r="Z13" s="10"/>
      <c r="AA13" s="10"/>
      <c r="AB13" s="10"/>
      <c r="AC13" s="10"/>
    </row>
    <row r="14" ht="49.5" customHeight="1" spans="1:29">
      <c r="A14" s="83">
        <v>4894</v>
      </c>
      <c r="B14" s="95" t="s">
        <v>150</v>
      </c>
      <c r="C14" s="69" t="s">
        <v>8</v>
      </c>
      <c r="D14" s="84" t="s">
        <v>81</v>
      </c>
      <c r="E14" s="71">
        <v>44014.3527777778</v>
      </c>
      <c r="F14" s="71">
        <v>44561.9993055556</v>
      </c>
      <c r="G14" s="71">
        <v>44561.3666666667</v>
      </c>
      <c r="H14" s="89"/>
      <c r="I14" s="10"/>
      <c r="J14" s="10"/>
      <c r="K14" s="10"/>
      <c r="L14" s="10"/>
      <c r="M14" s="10"/>
      <c r="N14" s="10"/>
      <c r="O14" s="10"/>
      <c r="P14" s="10"/>
      <c r="Q14" s="10"/>
      <c r="R14" s="10"/>
      <c r="S14" s="10"/>
      <c r="T14" s="10"/>
      <c r="U14" s="10"/>
      <c r="V14" s="10"/>
      <c r="W14" s="10"/>
      <c r="X14" s="10"/>
      <c r="Y14" s="10"/>
      <c r="Z14" s="10"/>
      <c r="AA14" s="10"/>
      <c r="AB14" s="10"/>
      <c r="AC14" s="10"/>
    </row>
    <row r="15" ht="25.5" spans="1:29">
      <c r="A15" s="83">
        <v>5643</v>
      </c>
      <c r="B15" s="95" t="s">
        <v>151</v>
      </c>
      <c r="C15" s="69" t="s">
        <v>15</v>
      </c>
      <c r="D15" s="84" t="s">
        <v>88</v>
      </c>
      <c r="E15" s="71">
        <v>44168.3444444444</v>
      </c>
      <c r="F15" s="100">
        <v>44560</v>
      </c>
      <c r="G15" s="101" t="s">
        <v>98</v>
      </c>
      <c r="H15" s="102" t="s">
        <v>131</v>
      </c>
      <c r="I15" s="10"/>
      <c r="J15" s="10"/>
      <c r="K15" s="10"/>
      <c r="L15" s="10"/>
      <c r="M15" s="10"/>
      <c r="N15" s="10"/>
      <c r="O15" s="10"/>
      <c r="P15" s="10"/>
      <c r="Q15" s="10"/>
      <c r="R15" s="10"/>
      <c r="S15" s="10"/>
      <c r="T15" s="10"/>
      <c r="U15" s="10"/>
      <c r="V15" s="10"/>
      <c r="W15" s="10"/>
      <c r="X15" s="10"/>
      <c r="Y15" s="10"/>
      <c r="Z15" s="10"/>
      <c r="AA15" s="10"/>
      <c r="AB15" s="10"/>
      <c r="AC15" s="10"/>
    </row>
    <row r="16" ht="25.5" spans="1:29">
      <c r="A16" s="83">
        <v>5703</v>
      </c>
      <c r="B16" s="95" t="s">
        <v>152</v>
      </c>
      <c r="C16" s="69" t="s">
        <v>15</v>
      </c>
      <c r="D16" s="84" t="s">
        <v>88</v>
      </c>
      <c r="E16" s="71">
        <v>44182.4173611111</v>
      </c>
      <c r="F16" s="100">
        <v>44561</v>
      </c>
      <c r="G16" s="101" t="s">
        <v>98</v>
      </c>
      <c r="H16" s="88"/>
      <c r="I16" s="10"/>
      <c r="J16" s="10"/>
      <c r="K16" s="10"/>
      <c r="L16" s="10"/>
      <c r="M16" s="10"/>
      <c r="N16" s="10"/>
      <c r="O16" s="10"/>
      <c r="P16" s="10"/>
      <c r="Q16" s="10"/>
      <c r="R16" s="10"/>
      <c r="S16" s="10"/>
      <c r="T16" s="10"/>
      <c r="U16" s="10"/>
      <c r="V16" s="10"/>
      <c r="W16" s="10"/>
      <c r="X16" s="10"/>
      <c r="Y16" s="10"/>
      <c r="Z16" s="10"/>
      <c r="AA16" s="10"/>
      <c r="AB16" s="10"/>
      <c r="AC16" s="10"/>
    </row>
    <row r="17" ht="25.5" spans="1:29">
      <c r="A17" s="83">
        <v>6149</v>
      </c>
      <c r="B17" s="95" t="s">
        <v>153</v>
      </c>
      <c r="C17" s="69" t="s">
        <v>15</v>
      </c>
      <c r="D17" s="84" t="s">
        <v>88</v>
      </c>
      <c r="E17" s="71">
        <v>44291.3305555556</v>
      </c>
      <c r="F17" s="100">
        <v>44560</v>
      </c>
      <c r="G17" s="101" t="s">
        <v>98</v>
      </c>
      <c r="H17" s="88"/>
      <c r="I17" s="10"/>
      <c r="J17" s="10"/>
      <c r="K17" s="10"/>
      <c r="L17" s="10"/>
      <c r="M17" s="10"/>
      <c r="N17" s="10"/>
      <c r="O17" s="10"/>
      <c r="P17" s="10"/>
      <c r="Q17" s="10"/>
      <c r="R17" s="10"/>
      <c r="S17" s="10"/>
      <c r="T17" s="10"/>
      <c r="U17" s="10"/>
      <c r="V17" s="10"/>
      <c r="W17" s="10"/>
      <c r="X17" s="10"/>
      <c r="Y17" s="10"/>
      <c r="Z17" s="10"/>
      <c r="AA17" s="10"/>
      <c r="AB17" s="10"/>
      <c r="AC17" s="10"/>
    </row>
    <row r="18" ht="25.5" spans="1:29">
      <c r="A18" s="83">
        <v>6316</v>
      </c>
      <c r="B18" s="95" t="s">
        <v>154</v>
      </c>
      <c r="C18" s="69" t="s">
        <v>15</v>
      </c>
      <c r="D18" s="84" t="s">
        <v>88</v>
      </c>
      <c r="E18" s="71">
        <v>44340.3569444444</v>
      </c>
      <c r="F18" s="100">
        <v>44560</v>
      </c>
      <c r="G18" s="101" t="s">
        <v>98</v>
      </c>
      <c r="H18" s="88"/>
      <c r="I18" s="10"/>
      <c r="J18" s="10"/>
      <c r="K18" s="10"/>
      <c r="L18" s="10"/>
      <c r="M18" s="10"/>
      <c r="N18" s="10"/>
      <c r="O18" s="10"/>
      <c r="P18" s="10"/>
      <c r="Q18" s="10"/>
      <c r="R18" s="10"/>
      <c r="S18" s="10"/>
      <c r="T18" s="10"/>
      <c r="U18" s="10"/>
      <c r="V18" s="10"/>
      <c r="W18" s="10"/>
      <c r="X18" s="10"/>
      <c r="Y18" s="10"/>
      <c r="Z18" s="10"/>
      <c r="AA18" s="10"/>
      <c r="AB18" s="10"/>
      <c r="AC18" s="10"/>
    </row>
    <row r="19" ht="25.5" spans="1:29">
      <c r="A19" s="83">
        <v>6925</v>
      </c>
      <c r="B19" s="95" t="s">
        <v>143</v>
      </c>
      <c r="C19" s="69" t="s">
        <v>15</v>
      </c>
      <c r="D19" s="84" t="s">
        <v>81</v>
      </c>
      <c r="E19" s="71">
        <v>44522.6222222222</v>
      </c>
      <c r="F19" s="100">
        <v>44562</v>
      </c>
      <c r="G19" s="100">
        <v>44533.5777777778</v>
      </c>
      <c r="H19" s="88"/>
      <c r="I19" s="10"/>
      <c r="J19" s="10"/>
      <c r="K19" s="10"/>
      <c r="L19" s="10"/>
      <c r="M19" s="10"/>
      <c r="N19" s="10"/>
      <c r="O19" s="10"/>
      <c r="P19" s="10"/>
      <c r="Q19" s="10"/>
      <c r="R19" s="10"/>
      <c r="S19" s="10"/>
      <c r="T19" s="10"/>
      <c r="U19" s="10"/>
      <c r="V19" s="10"/>
      <c r="W19" s="10"/>
      <c r="X19" s="10"/>
      <c r="Y19" s="10"/>
      <c r="Z19" s="10"/>
      <c r="AA19" s="10"/>
      <c r="AB19" s="10"/>
      <c r="AC19" s="10"/>
    </row>
    <row r="20" ht="25.5" spans="1:29">
      <c r="A20" s="83">
        <v>7059</v>
      </c>
      <c r="B20" s="95" t="s">
        <v>155</v>
      </c>
      <c r="C20" s="69" t="s">
        <v>15</v>
      </c>
      <c r="D20" s="84" t="s">
        <v>88</v>
      </c>
      <c r="E20" s="71">
        <v>44545.3986111111</v>
      </c>
      <c r="F20" s="100">
        <v>44547</v>
      </c>
      <c r="G20" s="100">
        <v>44559.4541666667</v>
      </c>
      <c r="H20" s="88"/>
      <c r="I20" s="10"/>
      <c r="J20" s="10"/>
      <c r="K20" s="10"/>
      <c r="L20" s="10"/>
      <c r="M20" s="10"/>
      <c r="N20" s="10"/>
      <c r="O20" s="10"/>
      <c r="P20" s="10"/>
      <c r="Q20" s="10"/>
      <c r="R20" s="10"/>
      <c r="S20" s="10"/>
      <c r="T20" s="10"/>
      <c r="U20" s="10"/>
      <c r="V20" s="10"/>
      <c r="W20" s="10"/>
      <c r="X20" s="10"/>
      <c r="Y20" s="10"/>
      <c r="Z20" s="10"/>
      <c r="AA20" s="10"/>
      <c r="AB20" s="10"/>
      <c r="AC20" s="10"/>
    </row>
    <row r="21" ht="25.5" spans="1:29">
      <c r="A21" s="83">
        <v>7060</v>
      </c>
      <c r="B21" s="95" t="s">
        <v>156</v>
      </c>
      <c r="C21" s="69" t="s">
        <v>15</v>
      </c>
      <c r="D21" s="84" t="s">
        <v>88</v>
      </c>
      <c r="E21" s="71">
        <v>44545.3993055556</v>
      </c>
      <c r="F21" s="100">
        <v>44547</v>
      </c>
      <c r="G21" s="100">
        <v>44559.4534722222</v>
      </c>
      <c r="H21" s="88"/>
      <c r="I21" s="10"/>
      <c r="J21" s="10"/>
      <c r="K21" s="10"/>
      <c r="L21" s="10"/>
      <c r="M21" s="10"/>
      <c r="N21" s="10"/>
      <c r="O21" s="10"/>
      <c r="P21" s="10"/>
      <c r="Q21" s="10"/>
      <c r="R21" s="10"/>
      <c r="S21" s="10"/>
      <c r="T21" s="10"/>
      <c r="U21" s="10"/>
      <c r="V21" s="10"/>
      <c r="W21" s="10"/>
      <c r="X21" s="10"/>
      <c r="Y21" s="10"/>
      <c r="Z21" s="10"/>
      <c r="AA21" s="10"/>
      <c r="AB21" s="10"/>
      <c r="AC21" s="10"/>
    </row>
    <row r="22" ht="25.5" spans="1:29">
      <c r="A22" s="83">
        <v>7062</v>
      </c>
      <c r="B22" s="95" t="s">
        <v>157</v>
      </c>
      <c r="C22" s="69" t="s">
        <v>15</v>
      </c>
      <c r="D22" s="84" t="s">
        <v>88</v>
      </c>
      <c r="E22" s="71">
        <v>44545.4069444444</v>
      </c>
      <c r="F22" s="100">
        <v>44547</v>
      </c>
      <c r="G22" s="100">
        <v>44559.4569444444</v>
      </c>
      <c r="H22" s="89"/>
      <c r="I22" s="10"/>
      <c r="J22" s="10"/>
      <c r="K22" s="10"/>
      <c r="L22" s="10"/>
      <c r="M22" s="10"/>
      <c r="N22" s="10"/>
      <c r="O22" s="10"/>
      <c r="P22" s="10"/>
      <c r="Q22" s="10"/>
      <c r="R22" s="10"/>
      <c r="S22" s="10"/>
      <c r="T22" s="10"/>
      <c r="U22" s="10"/>
      <c r="V22" s="10"/>
      <c r="W22" s="10"/>
      <c r="X22" s="10"/>
      <c r="Y22" s="10"/>
      <c r="Z22" s="10"/>
      <c r="AA22" s="10"/>
      <c r="AB22" s="10"/>
      <c r="AC22" s="10"/>
    </row>
    <row r="23" ht="15" spans="1:29">
      <c r="A23" s="91"/>
      <c r="B23" s="92"/>
      <c r="C23" s="93"/>
      <c r="D23" s="94"/>
      <c r="E23" s="86"/>
      <c r="F23" s="96"/>
      <c r="G23" s="96"/>
      <c r="H23" s="82"/>
      <c r="I23" s="10"/>
      <c r="J23" s="10"/>
      <c r="K23" s="10"/>
      <c r="L23" s="10"/>
      <c r="M23" s="10"/>
      <c r="N23" s="10"/>
      <c r="O23" s="10"/>
      <c r="P23" s="10"/>
      <c r="Q23" s="10"/>
      <c r="R23" s="10"/>
      <c r="S23" s="10"/>
      <c r="T23" s="10"/>
      <c r="U23" s="10"/>
      <c r="V23" s="10"/>
      <c r="W23" s="10"/>
      <c r="X23" s="10"/>
      <c r="Y23" s="10"/>
      <c r="Z23" s="10"/>
      <c r="AA23" s="10"/>
      <c r="AB23" s="10"/>
      <c r="AC23" s="10"/>
    </row>
    <row r="24" ht="15" spans="1:29">
      <c r="A24" s="91"/>
      <c r="B24" s="92"/>
      <c r="C24" s="93"/>
      <c r="D24" s="94"/>
      <c r="E24" s="86"/>
      <c r="F24" s="96"/>
      <c r="G24" s="96"/>
      <c r="H24" s="82"/>
      <c r="I24" s="10"/>
      <c r="J24" s="10"/>
      <c r="K24" s="10"/>
      <c r="L24" s="10"/>
      <c r="M24" s="10"/>
      <c r="N24" s="10"/>
      <c r="O24" s="10"/>
      <c r="P24" s="10"/>
      <c r="Q24" s="10"/>
      <c r="R24" s="10"/>
      <c r="S24" s="10"/>
      <c r="T24" s="10"/>
      <c r="U24" s="10"/>
      <c r="V24" s="10"/>
      <c r="W24" s="10"/>
      <c r="X24" s="10"/>
      <c r="Y24" s="10"/>
      <c r="Z24" s="10"/>
      <c r="AA24" s="10"/>
      <c r="AB24" s="10"/>
      <c r="AC24" s="10"/>
    </row>
    <row r="25" ht="15" spans="1:29">
      <c r="A25" s="91"/>
      <c r="B25" s="92"/>
      <c r="C25" s="93"/>
      <c r="D25" s="94"/>
      <c r="E25" s="86"/>
      <c r="F25" s="96"/>
      <c r="G25" s="96"/>
      <c r="H25" s="82"/>
      <c r="I25" s="10"/>
      <c r="J25" s="10"/>
      <c r="K25" s="10"/>
      <c r="L25" s="10"/>
      <c r="M25" s="10"/>
      <c r="N25" s="10"/>
      <c r="O25" s="10"/>
      <c r="P25" s="10"/>
      <c r="Q25" s="10"/>
      <c r="R25" s="10"/>
      <c r="S25" s="10"/>
      <c r="T25" s="10"/>
      <c r="U25" s="10"/>
      <c r="V25" s="10"/>
      <c r="W25" s="10"/>
      <c r="X25" s="10"/>
      <c r="Y25" s="10"/>
      <c r="Z25" s="10"/>
      <c r="AA25" s="10"/>
      <c r="AB25" s="10"/>
      <c r="AC25" s="10"/>
    </row>
    <row r="26" ht="15" spans="1:29">
      <c r="A26" s="91"/>
      <c r="B26" s="92"/>
      <c r="C26" s="93"/>
      <c r="D26" s="94"/>
      <c r="E26" s="86"/>
      <c r="F26" s="96"/>
      <c r="G26" s="96"/>
      <c r="H26" s="82"/>
      <c r="I26" s="10"/>
      <c r="J26" s="10"/>
      <c r="K26" s="10"/>
      <c r="L26" s="10"/>
      <c r="M26" s="10"/>
      <c r="N26" s="10"/>
      <c r="O26" s="10"/>
      <c r="P26" s="10"/>
      <c r="Q26" s="10"/>
      <c r="R26" s="10"/>
      <c r="S26" s="10"/>
      <c r="T26" s="10"/>
      <c r="U26" s="10"/>
      <c r="V26" s="10"/>
      <c r="W26" s="10"/>
      <c r="X26" s="10"/>
      <c r="Y26" s="10"/>
      <c r="Z26" s="10"/>
      <c r="AA26" s="10"/>
      <c r="AB26" s="10"/>
      <c r="AC26" s="10"/>
    </row>
    <row r="27" ht="15" spans="1:29">
      <c r="A27" s="91"/>
      <c r="B27" s="92"/>
      <c r="C27" s="93"/>
      <c r="D27" s="94"/>
      <c r="E27" s="86"/>
      <c r="F27" s="96"/>
      <c r="G27" s="97"/>
      <c r="H27" s="82"/>
      <c r="I27" s="10"/>
      <c r="J27" s="10"/>
      <c r="K27" s="10"/>
      <c r="L27" s="10"/>
      <c r="M27" s="10"/>
      <c r="N27" s="10"/>
      <c r="O27" s="10"/>
      <c r="P27" s="10"/>
      <c r="Q27" s="10"/>
      <c r="R27" s="10"/>
      <c r="S27" s="10"/>
      <c r="T27" s="10"/>
      <c r="U27" s="10"/>
      <c r="V27" s="10"/>
      <c r="W27" s="10"/>
      <c r="X27" s="10"/>
      <c r="Y27" s="10"/>
      <c r="Z27" s="10"/>
      <c r="AA27" s="10"/>
      <c r="AB27" s="10"/>
      <c r="AC27" s="10"/>
    </row>
    <row r="28" ht="15" spans="1:29">
      <c r="A28" s="91"/>
      <c r="B28" s="92"/>
      <c r="C28" s="93"/>
      <c r="D28" s="94"/>
      <c r="E28" s="86"/>
      <c r="F28" s="96"/>
      <c r="G28" s="96"/>
      <c r="H28" s="82"/>
      <c r="I28" s="10"/>
      <c r="J28" s="10"/>
      <c r="K28" s="10"/>
      <c r="L28" s="10"/>
      <c r="M28" s="10"/>
      <c r="N28" s="10"/>
      <c r="O28" s="10"/>
      <c r="P28" s="10"/>
      <c r="Q28" s="10"/>
      <c r="R28" s="10"/>
      <c r="S28" s="10"/>
      <c r="T28" s="10"/>
      <c r="U28" s="10"/>
      <c r="V28" s="10"/>
      <c r="W28" s="10"/>
      <c r="X28" s="10"/>
      <c r="Y28" s="10"/>
      <c r="Z28" s="10"/>
      <c r="AA28" s="10"/>
      <c r="AB28" s="10"/>
      <c r="AC28" s="10"/>
    </row>
    <row r="29" ht="12.75" spans="1:29">
      <c r="A29" s="10"/>
      <c r="B29" s="10"/>
      <c r="C29" s="80"/>
      <c r="D29" s="10"/>
      <c r="E29" s="81"/>
      <c r="F29" s="81"/>
      <c r="G29" s="81"/>
      <c r="H29" s="82"/>
      <c r="I29" s="10"/>
      <c r="J29" s="10"/>
      <c r="K29" s="10"/>
      <c r="L29" s="10"/>
      <c r="M29" s="10"/>
      <c r="N29" s="10"/>
      <c r="O29" s="10"/>
      <c r="P29" s="10"/>
      <c r="Q29" s="10"/>
      <c r="R29" s="10"/>
      <c r="S29" s="10"/>
      <c r="T29" s="10"/>
      <c r="U29" s="10"/>
      <c r="V29" s="10"/>
      <c r="W29" s="10"/>
      <c r="X29" s="10"/>
      <c r="Y29" s="10"/>
      <c r="Z29" s="10"/>
      <c r="AA29" s="10"/>
      <c r="AB29" s="10"/>
      <c r="AC29" s="10"/>
    </row>
    <row r="30" ht="12.75" spans="1:29">
      <c r="A30" s="10"/>
      <c r="B30" s="10"/>
      <c r="C30" s="80"/>
      <c r="D30" s="10"/>
      <c r="E30" s="81"/>
      <c r="F30" s="81"/>
      <c r="G30" s="81"/>
      <c r="H30" s="82"/>
      <c r="I30" s="10"/>
      <c r="J30" s="10"/>
      <c r="K30" s="10"/>
      <c r="L30" s="10"/>
      <c r="M30" s="10"/>
      <c r="N30" s="10"/>
      <c r="O30" s="10"/>
      <c r="P30" s="10"/>
      <c r="Q30" s="10"/>
      <c r="R30" s="10"/>
      <c r="S30" s="10"/>
      <c r="T30" s="10"/>
      <c r="U30" s="10"/>
      <c r="V30" s="10"/>
      <c r="W30" s="10"/>
      <c r="X30" s="10"/>
      <c r="Y30" s="10"/>
      <c r="Z30" s="10"/>
      <c r="AA30" s="10"/>
      <c r="AB30" s="10"/>
      <c r="AC30" s="10"/>
    </row>
    <row r="31" ht="12.75" spans="1:29">
      <c r="A31" s="10"/>
      <c r="B31" s="10"/>
      <c r="C31" s="80"/>
      <c r="D31" s="10"/>
      <c r="E31" s="81"/>
      <c r="F31" s="81"/>
      <c r="G31" s="81"/>
      <c r="H31" s="82"/>
      <c r="I31" s="10"/>
      <c r="J31" s="10"/>
      <c r="K31" s="10"/>
      <c r="L31" s="10"/>
      <c r="M31" s="10"/>
      <c r="N31" s="10"/>
      <c r="O31" s="10"/>
      <c r="P31" s="10"/>
      <c r="Q31" s="10"/>
      <c r="R31" s="10"/>
      <c r="S31" s="10"/>
      <c r="T31" s="10"/>
      <c r="U31" s="10"/>
      <c r="V31" s="10"/>
      <c r="W31" s="10"/>
      <c r="X31" s="10"/>
      <c r="Y31" s="10"/>
      <c r="Z31" s="10"/>
      <c r="AA31" s="10"/>
      <c r="AB31" s="10"/>
      <c r="AC31" s="10"/>
    </row>
    <row r="32" ht="12.75" spans="1:29">
      <c r="A32" s="10"/>
      <c r="B32" s="10"/>
      <c r="C32" s="80"/>
      <c r="D32" s="10"/>
      <c r="E32" s="81"/>
      <c r="F32" s="81"/>
      <c r="G32" s="81"/>
      <c r="H32" s="82"/>
      <c r="I32" s="10"/>
      <c r="J32" s="10"/>
      <c r="K32" s="10"/>
      <c r="L32" s="10"/>
      <c r="M32" s="10"/>
      <c r="N32" s="10"/>
      <c r="O32" s="10"/>
      <c r="P32" s="10"/>
      <c r="Q32" s="10"/>
      <c r="R32" s="10"/>
      <c r="S32" s="10"/>
      <c r="T32" s="10"/>
      <c r="U32" s="10"/>
      <c r="V32" s="10"/>
      <c r="W32" s="10"/>
      <c r="X32" s="10"/>
      <c r="Y32" s="10"/>
      <c r="Z32" s="10"/>
      <c r="AA32" s="10"/>
      <c r="AB32" s="10"/>
      <c r="AC32" s="10"/>
    </row>
    <row r="33" ht="12.75" spans="1:29">
      <c r="A33" s="10"/>
      <c r="B33" s="10"/>
      <c r="C33" s="80"/>
      <c r="D33" s="10"/>
      <c r="E33" s="81"/>
      <c r="F33" s="81"/>
      <c r="G33" s="81"/>
      <c r="H33" s="82"/>
      <c r="I33" s="10"/>
      <c r="J33" s="10"/>
      <c r="K33" s="10"/>
      <c r="L33" s="10"/>
      <c r="M33" s="10"/>
      <c r="N33" s="10"/>
      <c r="O33" s="10"/>
      <c r="P33" s="10"/>
      <c r="Q33" s="10"/>
      <c r="R33" s="10"/>
      <c r="S33" s="10"/>
      <c r="T33" s="10"/>
      <c r="U33" s="10"/>
      <c r="V33" s="10"/>
      <c r="W33" s="10"/>
      <c r="X33" s="10"/>
      <c r="Y33" s="10"/>
      <c r="Z33" s="10"/>
      <c r="AA33" s="10"/>
      <c r="AB33" s="10"/>
      <c r="AC33" s="10"/>
    </row>
    <row r="34" ht="12.75" spans="1:29">
      <c r="A34" s="10"/>
      <c r="B34" s="10"/>
      <c r="C34" s="80"/>
      <c r="D34" s="10"/>
      <c r="E34" s="81"/>
      <c r="F34" s="81"/>
      <c r="G34" s="81"/>
      <c r="H34" s="82"/>
      <c r="I34" s="10"/>
      <c r="J34" s="10"/>
      <c r="K34" s="10"/>
      <c r="L34" s="10"/>
      <c r="M34" s="10"/>
      <c r="N34" s="10"/>
      <c r="O34" s="10"/>
      <c r="P34" s="10"/>
      <c r="Q34" s="10"/>
      <c r="R34" s="10"/>
      <c r="S34" s="10"/>
      <c r="T34" s="10"/>
      <c r="U34" s="10"/>
      <c r="V34" s="10"/>
      <c r="W34" s="10"/>
      <c r="X34" s="10"/>
      <c r="Y34" s="10"/>
      <c r="Z34" s="10"/>
      <c r="AA34" s="10"/>
      <c r="AB34" s="10"/>
      <c r="AC34" s="10"/>
    </row>
    <row r="35" ht="12.75" spans="1:29">
      <c r="A35" s="10"/>
      <c r="B35" s="10"/>
      <c r="C35" s="80"/>
      <c r="D35" s="10"/>
      <c r="E35" s="81"/>
      <c r="F35" s="81"/>
      <c r="G35" s="81"/>
      <c r="H35" s="82"/>
      <c r="I35" s="10"/>
      <c r="J35" s="10"/>
      <c r="K35" s="10"/>
      <c r="L35" s="10"/>
      <c r="M35" s="10"/>
      <c r="N35" s="10"/>
      <c r="O35" s="10"/>
      <c r="P35" s="10"/>
      <c r="Q35" s="10"/>
      <c r="R35" s="10"/>
      <c r="S35" s="10"/>
      <c r="T35" s="10"/>
      <c r="U35" s="10"/>
      <c r="V35" s="10"/>
      <c r="W35" s="10"/>
      <c r="X35" s="10"/>
      <c r="Y35" s="10"/>
      <c r="Z35" s="10"/>
      <c r="AA35" s="10"/>
      <c r="AB35" s="10"/>
      <c r="AC35" s="10"/>
    </row>
    <row r="36" ht="12.75" spans="1:29">
      <c r="A36" s="10"/>
      <c r="B36" s="10"/>
      <c r="C36" s="80"/>
      <c r="D36" s="10"/>
      <c r="E36" s="81"/>
      <c r="F36" s="81"/>
      <c r="G36" s="81"/>
      <c r="H36" s="82"/>
      <c r="I36" s="10"/>
      <c r="J36" s="10"/>
      <c r="K36" s="10"/>
      <c r="L36" s="10"/>
      <c r="M36" s="10"/>
      <c r="N36" s="10"/>
      <c r="O36" s="10"/>
      <c r="P36" s="10"/>
      <c r="Q36" s="10"/>
      <c r="R36" s="10"/>
      <c r="S36" s="10"/>
      <c r="T36" s="10"/>
      <c r="U36" s="10"/>
      <c r="V36" s="10"/>
      <c r="W36" s="10"/>
      <c r="X36" s="10"/>
      <c r="Y36" s="10"/>
      <c r="Z36" s="10"/>
      <c r="AA36" s="10"/>
      <c r="AB36" s="10"/>
      <c r="AC36" s="10"/>
    </row>
    <row r="37" ht="12.75" spans="1:29">
      <c r="A37" s="10"/>
      <c r="B37" s="10"/>
      <c r="C37" s="80"/>
      <c r="D37" s="10"/>
      <c r="E37" s="81"/>
      <c r="F37" s="81"/>
      <c r="G37" s="81"/>
      <c r="H37" s="82"/>
      <c r="I37" s="10"/>
      <c r="J37" s="10"/>
      <c r="K37" s="10"/>
      <c r="L37" s="10"/>
      <c r="M37" s="10"/>
      <c r="N37" s="10"/>
      <c r="O37" s="10"/>
      <c r="P37" s="10"/>
      <c r="Q37" s="10"/>
      <c r="R37" s="10"/>
      <c r="S37" s="10"/>
      <c r="T37" s="10"/>
      <c r="U37" s="10"/>
      <c r="V37" s="10"/>
      <c r="W37" s="10"/>
      <c r="X37" s="10"/>
      <c r="Y37" s="10"/>
      <c r="Z37" s="10"/>
      <c r="AA37" s="10"/>
      <c r="AB37" s="10"/>
      <c r="AC37" s="10"/>
    </row>
    <row r="38" ht="12.75" spans="1:29">
      <c r="A38" s="10"/>
      <c r="B38" s="10"/>
      <c r="C38" s="80"/>
      <c r="D38" s="10"/>
      <c r="E38" s="81"/>
      <c r="F38" s="81"/>
      <c r="G38" s="81"/>
      <c r="H38" s="82"/>
      <c r="I38" s="10"/>
      <c r="J38" s="10"/>
      <c r="K38" s="10"/>
      <c r="L38" s="10"/>
      <c r="M38" s="10"/>
      <c r="N38" s="10"/>
      <c r="O38" s="10"/>
      <c r="P38" s="10"/>
      <c r="Q38" s="10"/>
      <c r="R38" s="10"/>
      <c r="S38" s="10"/>
      <c r="T38" s="10"/>
      <c r="U38" s="10"/>
      <c r="V38" s="10"/>
      <c r="W38" s="10"/>
      <c r="X38" s="10"/>
      <c r="Y38" s="10"/>
      <c r="Z38" s="10"/>
      <c r="AA38" s="10"/>
      <c r="AB38" s="10"/>
      <c r="AC38" s="10"/>
    </row>
    <row r="39" ht="12.75" spans="1:29">
      <c r="A39" s="10"/>
      <c r="B39" s="10"/>
      <c r="C39" s="80"/>
      <c r="D39" s="10"/>
      <c r="E39" s="81"/>
      <c r="F39" s="81"/>
      <c r="G39" s="81"/>
      <c r="H39" s="82"/>
      <c r="I39" s="10"/>
      <c r="J39" s="10"/>
      <c r="K39" s="10"/>
      <c r="L39" s="10"/>
      <c r="M39" s="10"/>
      <c r="N39" s="10"/>
      <c r="O39" s="10"/>
      <c r="P39" s="10"/>
      <c r="Q39" s="10"/>
      <c r="R39" s="10"/>
      <c r="S39" s="10"/>
      <c r="T39" s="10"/>
      <c r="U39" s="10"/>
      <c r="V39" s="10"/>
      <c r="W39" s="10"/>
      <c r="X39" s="10"/>
      <c r="Y39" s="10"/>
      <c r="Z39" s="10"/>
      <c r="AA39" s="10"/>
      <c r="AB39" s="10"/>
      <c r="AC39" s="10"/>
    </row>
    <row r="40" ht="12.75" spans="1:29">
      <c r="A40" s="10"/>
      <c r="B40" s="10"/>
      <c r="C40" s="80"/>
      <c r="D40" s="10"/>
      <c r="E40" s="81"/>
      <c r="F40" s="81"/>
      <c r="G40" s="81"/>
      <c r="H40" s="82"/>
      <c r="I40" s="10"/>
      <c r="J40" s="10"/>
      <c r="K40" s="10"/>
      <c r="L40" s="10"/>
      <c r="M40" s="10"/>
      <c r="N40" s="10"/>
      <c r="O40" s="10"/>
      <c r="P40" s="10"/>
      <c r="Q40" s="10"/>
      <c r="R40" s="10"/>
      <c r="S40" s="10"/>
      <c r="T40" s="10"/>
      <c r="U40" s="10"/>
      <c r="V40" s="10"/>
      <c r="W40" s="10"/>
      <c r="X40" s="10"/>
      <c r="Y40" s="10"/>
      <c r="Z40" s="10"/>
      <c r="AA40" s="10"/>
      <c r="AB40" s="10"/>
      <c r="AC40" s="10"/>
    </row>
    <row r="41" ht="12.75" spans="1:29">
      <c r="A41" s="10"/>
      <c r="B41" s="10"/>
      <c r="C41" s="80"/>
      <c r="D41" s="10"/>
      <c r="E41" s="81"/>
      <c r="F41" s="81"/>
      <c r="G41" s="81"/>
      <c r="H41" s="82"/>
      <c r="I41" s="10"/>
      <c r="J41" s="10"/>
      <c r="K41" s="10"/>
      <c r="L41" s="10"/>
      <c r="M41" s="10"/>
      <c r="N41" s="10"/>
      <c r="O41" s="10"/>
      <c r="P41" s="10"/>
      <c r="Q41" s="10"/>
      <c r="R41" s="10"/>
      <c r="S41" s="10"/>
      <c r="T41" s="10"/>
      <c r="U41" s="10"/>
      <c r="V41" s="10"/>
      <c r="W41" s="10"/>
      <c r="X41" s="10"/>
      <c r="Y41" s="10"/>
      <c r="Z41" s="10"/>
      <c r="AA41" s="10"/>
      <c r="AB41" s="10"/>
      <c r="AC41" s="10"/>
    </row>
    <row r="42" ht="12.75" spans="1:29">
      <c r="A42" s="10"/>
      <c r="B42" s="10"/>
      <c r="C42" s="80"/>
      <c r="D42" s="10"/>
      <c r="E42" s="81"/>
      <c r="F42" s="81"/>
      <c r="G42" s="81"/>
      <c r="H42" s="82"/>
      <c r="I42" s="10"/>
      <c r="J42" s="10"/>
      <c r="K42" s="10"/>
      <c r="L42" s="10"/>
      <c r="M42" s="10"/>
      <c r="N42" s="10"/>
      <c r="O42" s="10"/>
      <c r="P42" s="10"/>
      <c r="Q42" s="10"/>
      <c r="R42" s="10"/>
      <c r="S42" s="10"/>
      <c r="T42" s="10"/>
      <c r="U42" s="10"/>
      <c r="V42" s="10"/>
      <c r="W42" s="10"/>
      <c r="X42" s="10"/>
      <c r="Y42" s="10"/>
      <c r="Z42" s="10"/>
      <c r="AA42" s="10"/>
      <c r="AB42" s="10"/>
      <c r="AC42" s="10"/>
    </row>
    <row r="43" ht="12.75" spans="1:29">
      <c r="A43" s="10"/>
      <c r="B43" s="10"/>
      <c r="C43" s="80"/>
      <c r="D43" s="10"/>
      <c r="E43" s="81"/>
      <c r="F43" s="81"/>
      <c r="G43" s="81"/>
      <c r="H43" s="82"/>
      <c r="I43" s="10"/>
      <c r="J43" s="10"/>
      <c r="K43" s="10"/>
      <c r="L43" s="10"/>
      <c r="M43" s="10"/>
      <c r="N43" s="10"/>
      <c r="O43" s="10"/>
      <c r="P43" s="10"/>
      <c r="Q43" s="10"/>
      <c r="R43" s="10"/>
      <c r="S43" s="10"/>
      <c r="T43" s="10"/>
      <c r="U43" s="10"/>
      <c r="V43" s="10"/>
      <c r="W43" s="10"/>
      <c r="X43" s="10"/>
      <c r="Y43" s="10"/>
      <c r="Z43" s="10"/>
      <c r="AA43" s="10"/>
      <c r="AB43" s="10"/>
      <c r="AC43" s="10"/>
    </row>
    <row r="44" ht="12.75" spans="1:29">
      <c r="A44" s="10"/>
      <c r="B44" s="10"/>
      <c r="C44" s="80"/>
      <c r="D44" s="10"/>
      <c r="E44" s="81"/>
      <c r="F44" s="81"/>
      <c r="G44" s="81"/>
      <c r="H44" s="82"/>
      <c r="I44" s="10"/>
      <c r="J44" s="10"/>
      <c r="K44" s="10"/>
      <c r="L44" s="10"/>
      <c r="M44" s="10"/>
      <c r="N44" s="10"/>
      <c r="O44" s="10"/>
      <c r="P44" s="10"/>
      <c r="Q44" s="10"/>
      <c r="R44" s="10"/>
      <c r="S44" s="10"/>
      <c r="T44" s="10"/>
      <c r="U44" s="10"/>
      <c r="V44" s="10"/>
      <c r="W44" s="10"/>
      <c r="X44" s="10"/>
      <c r="Y44" s="10"/>
      <c r="Z44" s="10"/>
      <c r="AA44" s="10"/>
      <c r="AB44" s="10"/>
      <c r="AC44" s="10"/>
    </row>
    <row r="45" ht="12.75" spans="1:29">
      <c r="A45" s="10"/>
      <c r="B45" s="10"/>
      <c r="C45" s="80"/>
      <c r="D45" s="10"/>
      <c r="E45" s="81"/>
      <c r="F45" s="81"/>
      <c r="G45" s="81"/>
      <c r="H45" s="82"/>
      <c r="I45" s="10"/>
      <c r="J45" s="10"/>
      <c r="K45" s="10"/>
      <c r="L45" s="10"/>
      <c r="M45" s="10"/>
      <c r="N45" s="10"/>
      <c r="O45" s="10"/>
      <c r="P45" s="10"/>
      <c r="Q45" s="10"/>
      <c r="R45" s="10"/>
      <c r="S45" s="10"/>
      <c r="T45" s="10"/>
      <c r="U45" s="10"/>
      <c r="V45" s="10"/>
      <c r="W45" s="10"/>
      <c r="X45" s="10"/>
      <c r="Y45" s="10"/>
      <c r="Z45" s="10"/>
      <c r="AA45" s="10"/>
      <c r="AB45" s="10"/>
      <c r="AC45" s="10"/>
    </row>
    <row r="46" ht="12.75" spans="1:29">
      <c r="A46" s="10"/>
      <c r="B46" s="10"/>
      <c r="C46" s="80"/>
      <c r="D46" s="10"/>
      <c r="E46" s="81"/>
      <c r="F46" s="81"/>
      <c r="G46" s="81"/>
      <c r="H46" s="82"/>
      <c r="I46" s="10"/>
      <c r="J46" s="10"/>
      <c r="K46" s="10"/>
      <c r="L46" s="10"/>
      <c r="M46" s="10"/>
      <c r="N46" s="10"/>
      <c r="O46" s="10"/>
      <c r="P46" s="10"/>
      <c r="Q46" s="10"/>
      <c r="R46" s="10"/>
      <c r="S46" s="10"/>
      <c r="T46" s="10"/>
      <c r="U46" s="10"/>
      <c r="V46" s="10"/>
      <c r="W46" s="10"/>
      <c r="X46" s="10"/>
      <c r="Y46" s="10"/>
      <c r="Z46" s="10"/>
      <c r="AA46" s="10"/>
      <c r="AB46" s="10"/>
      <c r="AC46" s="10"/>
    </row>
    <row r="47" ht="12.75" spans="1:29">
      <c r="A47" s="10"/>
      <c r="B47" s="10"/>
      <c r="C47" s="80"/>
      <c r="D47" s="10"/>
      <c r="E47" s="81"/>
      <c r="F47" s="81"/>
      <c r="G47" s="81"/>
      <c r="H47" s="82"/>
      <c r="I47" s="10"/>
      <c r="J47" s="10"/>
      <c r="K47" s="10"/>
      <c r="L47" s="10"/>
      <c r="M47" s="10"/>
      <c r="N47" s="10"/>
      <c r="O47" s="10"/>
      <c r="P47" s="10"/>
      <c r="Q47" s="10"/>
      <c r="R47" s="10"/>
      <c r="S47" s="10"/>
      <c r="T47" s="10"/>
      <c r="U47" s="10"/>
      <c r="V47" s="10"/>
      <c r="W47" s="10"/>
      <c r="X47" s="10"/>
      <c r="Y47" s="10"/>
      <c r="Z47" s="10"/>
      <c r="AA47" s="10"/>
      <c r="AB47" s="10"/>
      <c r="AC47" s="10"/>
    </row>
    <row r="48" ht="12.75" spans="1:29">
      <c r="A48" s="10"/>
      <c r="B48" s="10"/>
      <c r="C48" s="80"/>
      <c r="D48" s="10"/>
      <c r="E48" s="81"/>
      <c r="F48" s="81"/>
      <c r="G48" s="81"/>
      <c r="H48" s="82"/>
      <c r="I48" s="10"/>
      <c r="J48" s="10"/>
      <c r="K48" s="10"/>
      <c r="L48" s="10"/>
      <c r="M48" s="10"/>
      <c r="N48" s="10"/>
      <c r="O48" s="10"/>
      <c r="P48" s="10"/>
      <c r="Q48" s="10"/>
      <c r="R48" s="10"/>
      <c r="S48" s="10"/>
      <c r="T48" s="10"/>
      <c r="U48" s="10"/>
      <c r="V48" s="10"/>
      <c r="W48" s="10"/>
      <c r="X48" s="10"/>
      <c r="Y48" s="10"/>
      <c r="Z48" s="10"/>
      <c r="AA48" s="10"/>
      <c r="AB48" s="10"/>
      <c r="AC48" s="10"/>
    </row>
    <row r="49" ht="12.75" spans="1:29">
      <c r="A49" s="10"/>
      <c r="B49" s="10"/>
      <c r="C49" s="80"/>
      <c r="D49" s="10"/>
      <c r="E49" s="81"/>
      <c r="F49" s="81"/>
      <c r="G49" s="81"/>
      <c r="H49" s="82"/>
      <c r="I49" s="10"/>
      <c r="J49" s="10"/>
      <c r="K49" s="10"/>
      <c r="L49" s="10"/>
      <c r="M49" s="10"/>
      <c r="N49" s="10"/>
      <c r="O49" s="10"/>
      <c r="P49" s="10"/>
      <c r="Q49" s="10"/>
      <c r="R49" s="10"/>
      <c r="S49" s="10"/>
      <c r="T49" s="10"/>
      <c r="U49" s="10"/>
      <c r="V49" s="10"/>
      <c r="W49" s="10"/>
      <c r="X49" s="10"/>
      <c r="Y49" s="10"/>
      <c r="Z49" s="10"/>
      <c r="AA49" s="10"/>
      <c r="AB49" s="10"/>
      <c r="AC49" s="10"/>
    </row>
    <row r="50" ht="12.75" spans="1:29">
      <c r="A50" s="10"/>
      <c r="B50" s="10"/>
      <c r="C50" s="80"/>
      <c r="D50" s="10"/>
      <c r="E50" s="81"/>
      <c r="F50" s="81"/>
      <c r="G50" s="81"/>
      <c r="H50" s="82"/>
      <c r="I50" s="10"/>
      <c r="J50" s="10"/>
      <c r="K50" s="10"/>
      <c r="L50" s="10"/>
      <c r="M50" s="10"/>
      <c r="N50" s="10"/>
      <c r="O50" s="10"/>
      <c r="P50" s="10"/>
      <c r="Q50" s="10"/>
      <c r="R50" s="10"/>
      <c r="S50" s="10"/>
      <c r="T50" s="10"/>
      <c r="U50" s="10"/>
      <c r="V50" s="10"/>
      <c r="W50" s="10"/>
      <c r="X50" s="10"/>
      <c r="Y50" s="10"/>
      <c r="Z50" s="10"/>
      <c r="AA50" s="10"/>
      <c r="AB50" s="10"/>
      <c r="AC50" s="10"/>
    </row>
    <row r="51" ht="12.75" spans="1:29">
      <c r="A51" s="10"/>
      <c r="B51" s="10"/>
      <c r="C51" s="80"/>
      <c r="D51" s="10"/>
      <c r="E51" s="81"/>
      <c r="F51" s="81"/>
      <c r="G51" s="81"/>
      <c r="H51" s="82"/>
      <c r="I51" s="10"/>
      <c r="J51" s="10"/>
      <c r="K51" s="10"/>
      <c r="L51" s="10"/>
      <c r="M51" s="10"/>
      <c r="N51" s="10"/>
      <c r="O51" s="10"/>
      <c r="P51" s="10"/>
      <c r="Q51" s="10"/>
      <c r="R51" s="10"/>
      <c r="S51" s="10"/>
      <c r="T51" s="10"/>
      <c r="U51" s="10"/>
      <c r="V51" s="10"/>
      <c r="W51" s="10"/>
      <c r="X51" s="10"/>
      <c r="Y51" s="10"/>
      <c r="Z51" s="10"/>
      <c r="AA51" s="10"/>
      <c r="AB51" s="10"/>
      <c r="AC51" s="10"/>
    </row>
    <row r="52" ht="12.75" spans="1:29">
      <c r="A52" s="10"/>
      <c r="B52" s="10"/>
      <c r="C52" s="80"/>
      <c r="D52" s="10"/>
      <c r="E52" s="81"/>
      <c r="F52" s="81"/>
      <c r="G52" s="81"/>
      <c r="H52" s="82"/>
      <c r="I52" s="10"/>
      <c r="J52" s="10"/>
      <c r="K52" s="10"/>
      <c r="L52" s="10"/>
      <c r="M52" s="10"/>
      <c r="N52" s="10"/>
      <c r="O52" s="10"/>
      <c r="P52" s="10"/>
      <c r="Q52" s="10"/>
      <c r="R52" s="10"/>
      <c r="S52" s="10"/>
      <c r="T52" s="10"/>
      <c r="U52" s="10"/>
      <c r="V52" s="10"/>
      <c r="W52" s="10"/>
      <c r="X52" s="10"/>
      <c r="Y52" s="10"/>
      <c r="Z52" s="10"/>
      <c r="AA52" s="10"/>
      <c r="AB52" s="10"/>
      <c r="AC52" s="10"/>
    </row>
    <row r="53" ht="12.75" spans="1:29">
      <c r="A53" s="10"/>
      <c r="B53" s="10"/>
      <c r="C53" s="80"/>
      <c r="D53" s="10"/>
      <c r="E53" s="81"/>
      <c r="F53" s="81"/>
      <c r="G53" s="81"/>
      <c r="H53" s="82"/>
      <c r="I53" s="10"/>
      <c r="J53" s="10"/>
      <c r="K53" s="10"/>
      <c r="L53" s="10"/>
      <c r="M53" s="10"/>
      <c r="N53" s="10"/>
      <c r="O53" s="10"/>
      <c r="P53" s="10"/>
      <c r="Q53" s="10"/>
      <c r="R53" s="10"/>
      <c r="S53" s="10"/>
      <c r="T53" s="10"/>
      <c r="U53" s="10"/>
      <c r="V53" s="10"/>
      <c r="W53" s="10"/>
      <c r="X53" s="10"/>
      <c r="Y53" s="10"/>
      <c r="Z53" s="10"/>
      <c r="AA53" s="10"/>
      <c r="AB53" s="10"/>
      <c r="AC53" s="10"/>
    </row>
    <row r="54" ht="12.75" spans="1:29">
      <c r="A54" s="10"/>
      <c r="B54" s="10"/>
      <c r="C54" s="80"/>
      <c r="D54" s="10"/>
      <c r="E54" s="81"/>
      <c r="F54" s="81"/>
      <c r="G54" s="81"/>
      <c r="H54" s="82"/>
      <c r="I54" s="10"/>
      <c r="J54" s="10"/>
      <c r="K54" s="10"/>
      <c r="L54" s="10"/>
      <c r="M54" s="10"/>
      <c r="N54" s="10"/>
      <c r="O54" s="10"/>
      <c r="P54" s="10"/>
      <c r="Q54" s="10"/>
      <c r="R54" s="10"/>
      <c r="S54" s="10"/>
      <c r="T54" s="10"/>
      <c r="U54" s="10"/>
      <c r="V54" s="10"/>
      <c r="W54" s="10"/>
      <c r="X54" s="10"/>
      <c r="Y54" s="10"/>
      <c r="Z54" s="10"/>
      <c r="AA54" s="10"/>
      <c r="AB54" s="10"/>
      <c r="AC54" s="10"/>
    </row>
    <row r="55" ht="12.75" spans="1:29">
      <c r="A55" s="10"/>
      <c r="B55" s="10"/>
      <c r="C55" s="80"/>
      <c r="D55" s="10"/>
      <c r="E55" s="81"/>
      <c r="F55" s="81"/>
      <c r="G55" s="81"/>
      <c r="H55" s="82"/>
      <c r="I55" s="10"/>
      <c r="J55" s="10"/>
      <c r="K55" s="10"/>
      <c r="L55" s="10"/>
      <c r="M55" s="10"/>
      <c r="N55" s="10"/>
      <c r="O55" s="10"/>
      <c r="P55" s="10"/>
      <c r="Q55" s="10"/>
      <c r="R55" s="10"/>
      <c r="S55" s="10"/>
      <c r="T55" s="10"/>
      <c r="U55" s="10"/>
      <c r="V55" s="10"/>
      <c r="W55" s="10"/>
      <c r="X55" s="10"/>
      <c r="Y55" s="10"/>
      <c r="Z55" s="10"/>
      <c r="AA55" s="10"/>
      <c r="AB55" s="10"/>
      <c r="AC55" s="10"/>
    </row>
    <row r="56" ht="12.75" spans="1:29">
      <c r="A56" s="10"/>
      <c r="B56" s="10"/>
      <c r="C56" s="80"/>
      <c r="D56" s="10"/>
      <c r="E56" s="81"/>
      <c r="F56" s="81"/>
      <c r="G56" s="81"/>
      <c r="H56" s="82"/>
      <c r="I56" s="10"/>
      <c r="J56" s="10"/>
      <c r="K56" s="10"/>
      <c r="L56" s="10"/>
      <c r="M56" s="10"/>
      <c r="N56" s="10"/>
      <c r="O56" s="10"/>
      <c r="P56" s="10"/>
      <c r="Q56" s="10"/>
      <c r="R56" s="10"/>
      <c r="S56" s="10"/>
      <c r="T56" s="10"/>
      <c r="U56" s="10"/>
      <c r="V56" s="10"/>
      <c r="W56" s="10"/>
      <c r="X56" s="10"/>
      <c r="Y56" s="10"/>
      <c r="Z56" s="10"/>
      <c r="AA56" s="10"/>
      <c r="AB56" s="10"/>
      <c r="AC56" s="10"/>
    </row>
    <row r="57" ht="12.75" spans="1:29">
      <c r="A57" s="10"/>
      <c r="B57" s="10"/>
      <c r="C57" s="80"/>
      <c r="D57" s="10"/>
      <c r="E57" s="81"/>
      <c r="F57" s="81"/>
      <c r="G57" s="81"/>
      <c r="H57" s="82"/>
      <c r="I57" s="10"/>
      <c r="J57" s="10"/>
      <c r="K57" s="10"/>
      <c r="L57" s="10"/>
      <c r="M57" s="10"/>
      <c r="N57" s="10"/>
      <c r="O57" s="10"/>
      <c r="P57" s="10"/>
      <c r="Q57" s="10"/>
      <c r="R57" s="10"/>
      <c r="S57" s="10"/>
      <c r="T57" s="10"/>
      <c r="U57" s="10"/>
      <c r="V57" s="10"/>
      <c r="W57" s="10"/>
      <c r="X57" s="10"/>
      <c r="Y57" s="10"/>
      <c r="Z57" s="10"/>
      <c r="AA57" s="10"/>
      <c r="AB57" s="10"/>
      <c r="AC57" s="10"/>
    </row>
    <row r="58" ht="12.75" spans="1:29">
      <c r="A58" s="10"/>
      <c r="B58" s="10"/>
      <c r="C58" s="80"/>
      <c r="D58" s="10"/>
      <c r="E58" s="81"/>
      <c r="F58" s="81"/>
      <c r="G58" s="81"/>
      <c r="H58" s="82"/>
      <c r="I58" s="10"/>
      <c r="J58" s="10"/>
      <c r="K58" s="10"/>
      <c r="L58" s="10"/>
      <c r="M58" s="10"/>
      <c r="N58" s="10"/>
      <c r="O58" s="10"/>
      <c r="P58" s="10"/>
      <c r="Q58" s="10"/>
      <c r="R58" s="10"/>
      <c r="S58" s="10"/>
      <c r="T58" s="10"/>
      <c r="U58" s="10"/>
      <c r="V58" s="10"/>
      <c r="W58" s="10"/>
      <c r="X58" s="10"/>
      <c r="Y58" s="10"/>
      <c r="Z58" s="10"/>
      <c r="AA58" s="10"/>
      <c r="AB58" s="10"/>
      <c r="AC58" s="10"/>
    </row>
    <row r="59" ht="12.75" spans="1:29">
      <c r="A59" s="10"/>
      <c r="B59" s="10"/>
      <c r="C59" s="80"/>
      <c r="D59" s="10"/>
      <c r="E59" s="81"/>
      <c r="F59" s="81"/>
      <c r="G59" s="81"/>
      <c r="H59" s="82"/>
      <c r="I59" s="10"/>
      <c r="J59" s="10"/>
      <c r="K59" s="10"/>
      <c r="L59" s="10"/>
      <c r="M59" s="10"/>
      <c r="N59" s="10"/>
      <c r="O59" s="10"/>
      <c r="P59" s="10"/>
      <c r="Q59" s="10"/>
      <c r="R59" s="10"/>
      <c r="S59" s="10"/>
      <c r="T59" s="10"/>
      <c r="U59" s="10"/>
      <c r="V59" s="10"/>
      <c r="W59" s="10"/>
      <c r="X59" s="10"/>
      <c r="Y59" s="10"/>
      <c r="Z59" s="10"/>
      <c r="AA59" s="10"/>
      <c r="AB59" s="10"/>
      <c r="AC59" s="10"/>
    </row>
    <row r="60" ht="12.75" spans="1:29">
      <c r="A60" s="10"/>
      <c r="B60" s="10"/>
      <c r="C60" s="80"/>
      <c r="D60" s="10"/>
      <c r="E60" s="81"/>
      <c r="F60" s="81"/>
      <c r="G60" s="81"/>
      <c r="H60" s="82"/>
      <c r="I60" s="10"/>
      <c r="J60" s="10"/>
      <c r="K60" s="10"/>
      <c r="L60" s="10"/>
      <c r="M60" s="10"/>
      <c r="N60" s="10"/>
      <c r="O60" s="10"/>
      <c r="P60" s="10"/>
      <c r="Q60" s="10"/>
      <c r="R60" s="10"/>
      <c r="S60" s="10"/>
      <c r="T60" s="10"/>
      <c r="U60" s="10"/>
      <c r="V60" s="10"/>
      <c r="W60" s="10"/>
      <c r="X60" s="10"/>
      <c r="Y60" s="10"/>
      <c r="Z60" s="10"/>
      <c r="AA60" s="10"/>
      <c r="AB60" s="10"/>
      <c r="AC60" s="10"/>
    </row>
    <row r="61" ht="12.75" spans="1:29">
      <c r="A61" s="10"/>
      <c r="B61" s="10"/>
      <c r="C61" s="80"/>
      <c r="D61" s="10"/>
      <c r="E61" s="81"/>
      <c r="F61" s="81"/>
      <c r="G61" s="81"/>
      <c r="H61" s="82"/>
      <c r="I61" s="10"/>
      <c r="J61" s="10"/>
      <c r="K61" s="10"/>
      <c r="L61" s="10"/>
      <c r="M61" s="10"/>
      <c r="N61" s="10"/>
      <c r="O61" s="10"/>
      <c r="P61" s="10"/>
      <c r="Q61" s="10"/>
      <c r="R61" s="10"/>
      <c r="S61" s="10"/>
      <c r="T61" s="10"/>
      <c r="U61" s="10"/>
      <c r="V61" s="10"/>
      <c r="W61" s="10"/>
      <c r="X61" s="10"/>
      <c r="Y61" s="10"/>
      <c r="Z61" s="10"/>
      <c r="AA61" s="10"/>
      <c r="AB61" s="10"/>
      <c r="AC61" s="10"/>
    </row>
    <row r="62" ht="12.75" spans="1:29">
      <c r="A62" s="10"/>
      <c r="B62" s="10"/>
      <c r="C62" s="80"/>
      <c r="D62" s="10"/>
      <c r="E62" s="81"/>
      <c r="F62" s="81"/>
      <c r="G62" s="81"/>
      <c r="H62" s="82"/>
      <c r="I62" s="10"/>
      <c r="J62" s="10"/>
      <c r="K62" s="10"/>
      <c r="L62" s="10"/>
      <c r="M62" s="10"/>
      <c r="N62" s="10"/>
      <c r="O62" s="10"/>
      <c r="P62" s="10"/>
      <c r="Q62" s="10"/>
      <c r="R62" s="10"/>
      <c r="S62" s="10"/>
      <c r="T62" s="10"/>
      <c r="U62" s="10"/>
      <c r="V62" s="10"/>
      <c r="W62" s="10"/>
      <c r="X62" s="10"/>
      <c r="Y62" s="10"/>
      <c r="Z62" s="10"/>
      <c r="AA62" s="10"/>
      <c r="AB62" s="10"/>
      <c r="AC62" s="10"/>
    </row>
    <row r="63" ht="12.75" spans="1:29">
      <c r="A63" s="10"/>
      <c r="B63" s="10"/>
      <c r="C63" s="80"/>
      <c r="D63" s="10"/>
      <c r="E63" s="81"/>
      <c r="F63" s="81"/>
      <c r="G63" s="81"/>
      <c r="H63" s="82"/>
      <c r="I63" s="10"/>
      <c r="J63" s="10"/>
      <c r="K63" s="10"/>
      <c r="L63" s="10"/>
      <c r="M63" s="10"/>
      <c r="N63" s="10"/>
      <c r="O63" s="10"/>
      <c r="P63" s="10"/>
      <c r="Q63" s="10"/>
      <c r="R63" s="10"/>
      <c r="S63" s="10"/>
      <c r="T63" s="10"/>
      <c r="U63" s="10"/>
      <c r="V63" s="10"/>
      <c r="W63" s="10"/>
      <c r="X63" s="10"/>
      <c r="Y63" s="10"/>
      <c r="Z63" s="10"/>
      <c r="AA63" s="10"/>
      <c r="AB63" s="10"/>
      <c r="AC63" s="10"/>
    </row>
    <row r="64" ht="12.75" spans="1:29">
      <c r="A64" s="10"/>
      <c r="B64" s="10"/>
      <c r="C64" s="80"/>
      <c r="D64" s="10"/>
      <c r="E64" s="81"/>
      <c r="F64" s="81"/>
      <c r="G64" s="81"/>
      <c r="H64" s="82"/>
      <c r="I64" s="10"/>
      <c r="J64" s="10"/>
      <c r="K64" s="10"/>
      <c r="L64" s="10"/>
      <c r="M64" s="10"/>
      <c r="N64" s="10"/>
      <c r="O64" s="10"/>
      <c r="P64" s="10"/>
      <c r="Q64" s="10"/>
      <c r="R64" s="10"/>
      <c r="S64" s="10"/>
      <c r="T64" s="10"/>
      <c r="U64" s="10"/>
      <c r="V64" s="10"/>
      <c r="W64" s="10"/>
      <c r="X64" s="10"/>
      <c r="Y64" s="10"/>
      <c r="Z64" s="10"/>
      <c r="AA64" s="10"/>
      <c r="AB64" s="10"/>
      <c r="AC64" s="10"/>
    </row>
    <row r="65" ht="12.75" spans="1:29">
      <c r="A65" s="10"/>
      <c r="B65" s="10"/>
      <c r="C65" s="80"/>
      <c r="D65" s="10"/>
      <c r="E65" s="81"/>
      <c r="F65" s="81"/>
      <c r="G65" s="81"/>
      <c r="H65" s="82"/>
      <c r="I65" s="10"/>
      <c r="J65" s="10"/>
      <c r="K65" s="10"/>
      <c r="L65" s="10"/>
      <c r="M65" s="10"/>
      <c r="N65" s="10"/>
      <c r="O65" s="10"/>
      <c r="P65" s="10"/>
      <c r="Q65" s="10"/>
      <c r="R65" s="10"/>
      <c r="S65" s="10"/>
      <c r="T65" s="10"/>
      <c r="U65" s="10"/>
      <c r="V65" s="10"/>
      <c r="W65" s="10"/>
      <c r="X65" s="10"/>
      <c r="Y65" s="10"/>
      <c r="Z65" s="10"/>
      <c r="AA65" s="10"/>
      <c r="AB65" s="10"/>
      <c r="AC65" s="10"/>
    </row>
    <row r="66" ht="12.75" spans="1:29">
      <c r="A66" s="10"/>
      <c r="B66" s="10"/>
      <c r="C66" s="80"/>
      <c r="D66" s="10"/>
      <c r="E66" s="81"/>
      <c r="F66" s="81"/>
      <c r="G66" s="81"/>
      <c r="H66" s="82"/>
      <c r="I66" s="10"/>
      <c r="J66" s="10"/>
      <c r="K66" s="10"/>
      <c r="L66" s="10"/>
      <c r="M66" s="10"/>
      <c r="N66" s="10"/>
      <c r="O66" s="10"/>
      <c r="P66" s="10"/>
      <c r="Q66" s="10"/>
      <c r="R66" s="10"/>
      <c r="S66" s="10"/>
      <c r="T66" s="10"/>
      <c r="U66" s="10"/>
      <c r="V66" s="10"/>
      <c r="W66" s="10"/>
      <c r="X66" s="10"/>
      <c r="Y66" s="10"/>
      <c r="Z66" s="10"/>
      <c r="AA66" s="10"/>
      <c r="AB66" s="10"/>
      <c r="AC66" s="10"/>
    </row>
    <row r="67" ht="12.75" spans="1:29">
      <c r="A67" s="10"/>
      <c r="B67" s="10"/>
      <c r="C67" s="80"/>
      <c r="D67" s="10"/>
      <c r="E67" s="81"/>
      <c r="F67" s="81"/>
      <c r="G67" s="81"/>
      <c r="H67" s="82"/>
      <c r="I67" s="10"/>
      <c r="J67" s="10"/>
      <c r="K67" s="10"/>
      <c r="L67" s="10"/>
      <c r="M67" s="10"/>
      <c r="N67" s="10"/>
      <c r="O67" s="10"/>
      <c r="P67" s="10"/>
      <c r="Q67" s="10"/>
      <c r="R67" s="10"/>
      <c r="S67" s="10"/>
      <c r="T67" s="10"/>
      <c r="U67" s="10"/>
      <c r="V67" s="10"/>
      <c r="W67" s="10"/>
      <c r="X67" s="10"/>
      <c r="Y67" s="10"/>
      <c r="Z67" s="10"/>
      <c r="AA67" s="10"/>
      <c r="AB67" s="10"/>
      <c r="AC67" s="10"/>
    </row>
    <row r="68" ht="12.75" spans="1:29">
      <c r="A68" s="10"/>
      <c r="B68" s="10"/>
      <c r="C68" s="80"/>
      <c r="D68" s="10"/>
      <c r="E68" s="81"/>
      <c r="F68" s="81"/>
      <c r="G68" s="81"/>
      <c r="H68" s="82"/>
      <c r="I68" s="10"/>
      <c r="J68" s="10"/>
      <c r="K68" s="10"/>
      <c r="L68" s="10"/>
      <c r="M68" s="10"/>
      <c r="N68" s="10"/>
      <c r="O68" s="10"/>
      <c r="P68" s="10"/>
      <c r="Q68" s="10"/>
      <c r="R68" s="10"/>
      <c r="S68" s="10"/>
      <c r="T68" s="10"/>
      <c r="U68" s="10"/>
      <c r="V68" s="10"/>
      <c r="W68" s="10"/>
      <c r="X68" s="10"/>
      <c r="Y68" s="10"/>
      <c r="Z68" s="10"/>
      <c r="AA68" s="10"/>
      <c r="AB68" s="10"/>
      <c r="AC68" s="10"/>
    </row>
    <row r="69" ht="12.75" spans="1:29">
      <c r="A69" s="10"/>
      <c r="B69" s="10"/>
      <c r="C69" s="80"/>
      <c r="D69" s="10"/>
      <c r="E69" s="81"/>
      <c r="F69" s="81"/>
      <c r="G69" s="81"/>
      <c r="H69" s="82"/>
      <c r="I69" s="10"/>
      <c r="J69" s="10"/>
      <c r="K69" s="10"/>
      <c r="L69" s="10"/>
      <c r="M69" s="10"/>
      <c r="N69" s="10"/>
      <c r="O69" s="10"/>
      <c r="P69" s="10"/>
      <c r="Q69" s="10"/>
      <c r="R69" s="10"/>
      <c r="S69" s="10"/>
      <c r="T69" s="10"/>
      <c r="U69" s="10"/>
      <c r="V69" s="10"/>
      <c r="W69" s="10"/>
      <c r="X69" s="10"/>
      <c r="Y69" s="10"/>
      <c r="Z69" s="10"/>
      <c r="AA69" s="10"/>
      <c r="AB69" s="10"/>
      <c r="AC69" s="10"/>
    </row>
    <row r="70" ht="12.75" spans="1:29">
      <c r="A70" s="10"/>
      <c r="B70" s="10"/>
      <c r="C70" s="80"/>
      <c r="D70" s="10"/>
      <c r="E70" s="81"/>
      <c r="F70" s="81"/>
      <c r="G70" s="81"/>
      <c r="H70" s="82"/>
      <c r="I70" s="10"/>
      <c r="J70" s="10"/>
      <c r="K70" s="10"/>
      <c r="L70" s="10"/>
      <c r="M70" s="10"/>
      <c r="N70" s="10"/>
      <c r="O70" s="10"/>
      <c r="P70" s="10"/>
      <c r="Q70" s="10"/>
      <c r="R70" s="10"/>
      <c r="S70" s="10"/>
      <c r="T70" s="10"/>
      <c r="U70" s="10"/>
      <c r="V70" s="10"/>
      <c r="W70" s="10"/>
      <c r="X70" s="10"/>
      <c r="Y70" s="10"/>
      <c r="Z70" s="10"/>
      <c r="AA70" s="10"/>
      <c r="AB70" s="10"/>
      <c r="AC70" s="10"/>
    </row>
    <row r="71" ht="12.75" spans="1:29">
      <c r="A71" s="10"/>
      <c r="B71" s="10"/>
      <c r="C71" s="80"/>
      <c r="D71" s="10"/>
      <c r="E71" s="81"/>
      <c r="F71" s="81"/>
      <c r="G71" s="81"/>
      <c r="H71" s="82"/>
      <c r="I71" s="10"/>
      <c r="J71" s="10"/>
      <c r="K71" s="10"/>
      <c r="L71" s="10"/>
      <c r="M71" s="10"/>
      <c r="N71" s="10"/>
      <c r="O71" s="10"/>
      <c r="P71" s="10"/>
      <c r="Q71" s="10"/>
      <c r="R71" s="10"/>
      <c r="S71" s="10"/>
      <c r="T71" s="10"/>
      <c r="U71" s="10"/>
      <c r="V71" s="10"/>
      <c r="W71" s="10"/>
      <c r="X71" s="10"/>
      <c r="Y71" s="10"/>
      <c r="Z71" s="10"/>
      <c r="AA71" s="10"/>
      <c r="AB71" s="10"/>
      <c r="AC71" s="10"/>
    </row>
    <row r="72" ht="12.75" spans="1:29">
      <c r="A72" s="10"/>
      <c r="B72" s="10"/>
      <c r="C72" s="80"/>
      <c r="D72" s="10"/>
      <c r="E72" s="81"/>
      <c r="F72" s="81"/>
      <c r="G72" s="81"/>
      <c r="H72" s="82"/>
      <c r="I72" s="10"/>
      <c r="J72" s="10"/>
      <c r="K72" s="10"/>
      <c r="L72" s="10"/>
      <c r="M72" s="10"/>
      <c r="N72" s="10"/>
      <c r="O72" s="10"/>
      <c r="P72" s="10"/>
      <c r="Q72" s="10"/>
      <c r="R72" s="10"/>
      <c r="S72" s="10"/>
      <c r="T72" s="10"/>
      <c r="U72" s="10"/>
      <c r="V72" s="10"/>
      <c r="W72" s="10"/>
      <c r="X72" s="10"/>
      <c r="Y72" s="10"/>
      <c r="Z72" s="10"/>
      <c r="AA72" s="10"/>
      <c r="AB72" s="10"/>
      <c r="AC72" s="10"/>
    </row>
    <row r="73" ht="12.75" spans="1:29">
      <c r="A73" s="10"/>
      <c r="B73" s="10"/>
      <c r="C73" s="80"/>
      <c r="D73" s="10"/>
      <c r="E73" s="81"/>
      <c r="F73" s="81"/>
      <c r="G73" s="81"/>
      <c r="H73" s="82"/>
      <c r="I73" s="10"/>
      <c r="J73" s="10"/>
      <c r="K73" s="10"/>
      <c r="L73" s="10"/>
      <c r="M73" s="10"/>
      <c r="N73" s="10"/>
      <c r="O73" s="10"/>
      <c r="P73" s="10"/>
      <c r="Q73" s="10"/>
      <c r="R73" s="10"/>
      <c r="S73" s="10"/>
      <c r="T73" s="10"/>
      <c r="U73" s="10"/>
      <c r="V73" s="10"/>
      <c r="W73" s="10"/>
      <c r="X73" s="10"/>
      <c r="Y73" s="10"/>
      <c r="Z73" s="10"/>
      <c r="AA73" s="10"/>
      <c r="AB73" s="10"/>
      <c r="AC73" s="10"/>
    </row>
    <row r="74" ht="12.75" spans="1:29">
      <c r="A74" s="10"/>
      <c r="B74" s="10"/>
      <c r="C74" s="80"/>
      <c r="D74" s="10"/>
      <c r="E74" s="81"/>
      <c r="F74" s="81"/>
      <c r="G74" s="81"/>
      <c r="H74" s="82"/>
      <c r="I74" s="10"/>
      <c r="J74" s="10"/>
      <c r="K74" s="10"/>
      <c r="L74" s="10"/>
      <c r="M74" s="10"/>
      <c r="N74" s="10"/>
      <c r="O74" s="10"/>
      <c r="P74" s="10"/>
      <c r="Q74" s="10"/>
      <c r="R74" s="10"/>
      <c r="S74" s="10"/>
      <c r="T74" s="10"/>
      <c r="U74" s="10"/>
      <c r="V74" s="10"/>
      <c r="W74" s="10"/>
      <c r="X74" s="10"/>
      <c r="Y74" s="10"/>
      <c r="Z74" s="10"/>
      <c r="AA74" s="10"/>
      <c r="AB74" s="10"/>
      <c r="AC74" s="10"/>
    </row>
    <row r="75" ht="12.75" spans="1:29">
      <c r="A75" s="10"/>
      <c r="B75" s="10"/>
      <c r="C75" s="80"/>
      <c r="D75" s="10"/>
      <c r="E75" s="81"/>
      <c r="F75" s="81"/>
      <c r="G75" s="81"/>
      <c r="H75" s="82"/>
      <c r="I75" s="10"/>
      <c r="J75" s="10"/>
      <c r="K75" s="10"/>
      <c r="L75" s="10"/>
      <c r="M75" s="10"/>
      <c r="N75" s="10"/>
      <c r="O75" s="10"/>
      <c r="P75" s="10"/>
      <c r="Q75" s="10"/>
      <c r="R75" s="10"/>
      <c r="S75" s="10"/>
      <c r="T75" s="10"/>
      <c r="U75" s="10"/>
      <c r="V75" s="10"/>
      <c r="W75" s="10"/>
      <c r="X75" s="10"/>
      <c r="Y75" s="10"/>
      <c r="Z75" s="10"/>
      <c r="AA75" s="10"/>
      <c r="AB75" s="10"/>
      <c r="AC75" s="10"/>
    </row>
    <row r="76" ht="12.75" spans="1:29">
      <c r="A76" s="10"/>
      <c r="B76" s="10"/>
      <c r="C76" s="80"/>
      <c r="D76" s="10"/>
      <c r="E76" s="81"/>
      <c r="F76" s="81"/>
      <c r="G76" s="81"/>
      <c r="H76" s="82"/>
      <c r="I76" s="10"/>
      <c r="J76" s="10"/>
      <c r="K76" s="10"/>
      <c r="L76" s="10"/>
      <c r="M76" s="10"/>
      <c r="N76" s="10"/>
      <c r="O76" s="10"/>
      <c r="P76" s="10"/>
      <c r="Q76" s="10"/>
      <c r="R76" s="10"/>
      <c r="S76" s="10"/>
      <c r="T76" s="10"/>
      <c r="U76" s="10"/>
      <c r="V76" s="10"/>
      <c r="W76" s="10"/>
      <c r="X76" s="10"/>
      <c r="Y76" s="10"/>
      <c r="Z76" s="10"/>
      <c r="AA76" s="10"/>
      <c r="AB76" s="10"/>
      <c r="AC76" s="10"/>
    </row>
    <row r="77" ht="12.75" spans="1:29">
      <c r="A77" s="10"/>
      <c r="B77" s="10"/>
      <c r="C77" s="80"/>
      <c r="D77" s="10"/>
      <c r="E77" s="81"/>
      <c r="F77" s="81"/>
      <c r="G77" s="81"/>
      <c r="H77" s="82"/>
      <c r="I77" s="10"/>
      <c r="J77" s="10"/>
      <c r="K77" s="10"/>
      <c r="L77" s="10"/>
      <c r="M77" s="10"/>
      <c r="N77" s="10"/>
      <c r="O77" s="10"/>
      <c r="P77" s="10"/>
      <c r="Q77" s="10"/>
      <c r="R77" s="10"/>
      <c r="S77" s="10"/>
      <c r="T77" s="10"/>
      <c r="U77" s="10"/>
      <c r="V77" s="10"/>
      <c r="W77" s="10"/>
      <c r="X77" s="10"/>
      <c r="Y77" s="10"/>
      <c r="Z77" s="10"/>
      <c r="AA77" s="10"/>
      <c r="AB77" s="10"/>
      <c r="AC77" s="10"/>
    </row>
    <row r="78" ht="12.75" spans="1:29">
      <c r="A78" s="10"/>
      <c r="B78" s="10"/>
      <c r="C78" s="80"/>
      <c r="D78" s="10"/>
      <c r="E78" s="81"/>
      <c r="F78" s="81"/>
      <c r="G78" s="81"/>
      <c r="H78" s="82"/>
      <c r="I78" s="10"/>
      <c r="J78" s="10"/>
      <c r="K78" s="10"/>
      <c r="L78" s="10"/>
      <c r="M78" s="10"/>
      <c r="N78" s="10"/>
      <c r="O78" s="10"/>
      <c r="P78" s="10"/>
      <c r="Q78" s="10"/>
      <c r="R78" s="10"/>
      <c r="S78" s="10"/>
      <c r="T78" s="10"/>
      <c r="U78" s="10"/>
      <c r="V78" s="10"/>
      <c r="W78" s="10"/>
      <c r="X78" s="10"/>
      <c r="Y78" s="10"/>
      <c r="Z78" s="10"/>
      <c r="AA78" s="10"/>
      <c r="AB78" s="10"/>
      <c r="AC78" s="10"/>
    </row>
    <row r="79" ht="12.75" spans="1:29">
      <c r="A79" s="10"/>
      <c r="B79" s="10"/>
      <c r="C79" s="80"/>
      <c r="D79" s="10"/>
      <c r="E79" s="81"/>
      <c r="F79" s="81"/>
      <c r="G79" s="81"/>
      <c r="H79" s="82"/>
      <c r="I79" s="10"/>
      <c r="J79" s="10"/>
      <c r="K79" s="10"/>
      <c r="L79" s="10"/>
      <c r="M79" s="10"/>
      <c r="N79" s="10"/>
      <c r="O79" s="10"/>
      <c r="P79" s="10"/>
      <c r="Q79" s="10"/>
      <c r="R79" s="10"/>
      <c r="S79" s="10"/>
      <c r="T79" s="10"/>
      <c r="U79" s="10"/>
      <c r="V79" s="10"/>
      <c r="W79" s="10"/>
      <c r="X79" s="10"/>
      <c r="Y79" s="10"/>
      <c r="Z79" s="10"/>
      <c r="AA79" s="10"/>
      <c r="AB79" s="10"/>
      <c r="AC79" s="10"/>
    </row>
    <row r="80" ht="12.75" spans="1:29">
      <c r="A80" s="10"/>
      <c r="B80" s="10"/>
      <c r="C80" s="80"/>
      <c r="D80" s="10"/>
      <c r="E80" s="81"/>
      <c r="F80" s="81"/>
      <c r="G80" s="81"/>
      <c r="H80" s="82"/>
      <c r="I80" s="10"/>
      <c r="J80" s="10"/>
      <c r="K80" s="10"/>
      <c r="L80" s="10"/>
      <c r="M80" s="10"/>
      <c r="N80" s="10"/>
      <c r="O80" s="10"/>
      <c r="P80" s="10"/>
      <c r="Q80" s="10"/>
      <c r="R80" s="10"/>
      <c r="S80" s="10"/>
      <c r="T80" s="10"/>
      <c r="U80" s="10"/>
      <c r="V80" s="10"/>
      <c r="W80" s="10"/>
      <c r="X80" s="10"/>
      <c r="Y80" s="10"/>
      <c r="Z80" s="10"/>
      <c r="AA80" s="10"/>
      <c r="AB80" s="10"/>
      <c r="AC80" s="10"/>
    </row>
    <row r="81" ht="12.75" spans="1:29">
      <c r="A81" s="10"/>
      <c r="B81" s="10"/>
      <c r="C81" s="80"/>
      <c r="D81" s="10"/>
      <c r="E81" s="81"/>
      <c r="F81" s="81"/>
      <c r="G81" s="81"/>
      <c r="H81" s="82"/>
      <c r="I81" s="10"/>
      <c r="J81" s="10"/>
      <c r="K81" s="10"/>
      <c r="L81" s="10"/>
      <c r="M81" s="10"/>
      <c r="N81" s="10"/>
      <c r="O81" s="10"/>
      <c r="P81" s="10"/>
      <c r="Q81" s="10"/>
      <c r="R81" s="10"/>
      <c r="S81" s="10"/>
      <c r="T81" s="10"/>
      <c r="U81" s="10"/>
      <c r="V81" s="10"/>
      <c r="W81" s="10"/>
      <c r="X81" s="10"/>
      <c r="Y81" s="10"/>
      <c r="Z81" s="10"/>
      <c r="AA81" s="10"/>
      <c r="AB81" s="10"/>
      <c r="AC81" s="10"/>
    </row>
    <row r="82" ht="12.75" spans="1:29">
      <c r="A82" s="10"/>
      <c r="B82" s="10"/>
      <c r="C82" s="80"/>
      <c r="D82" s="10"/>
      <c r="E82" s="81"/>
      <c r="F82" s="81"/>
      <c r="G82" s="81"/>
      <c r="H82" s="82"/>
      <c r="I82" s="10"/>
      <c r="J82" s="10"/>
      <c r="K82" s="10"/>
      <c r="L82" s="10"/>
      <c r="M82" s="10"/>
      <c r="N82" s="10"/>
      <c r="O82" s="10"/>
      <c r="P82" s="10"/>
      <c r="Q82" s="10"/>
      <c r="R82" s="10"/>
      <c r="S82" s="10"/>
      <c r="T82" s="10"/>
      <c r="U82" s="10"/>
      <c r="V82" s="10"/>
      <c r="W82" s="10"/>
      <c r="X82" s="10"/>
      <c r="Y82" s="10"/>
      <c r="Z82" s="10"/>
      <c r="AA82" s="10"/>
      <c r="AB82" s="10"/>
      <c r="AC82" s="10"/>
    </row>
    <row r="83" ht="12.75" spans="1:29">
      <c r="A83" s="10"/>
      <c r="B83" s="10"/>
      <c r="C83" s="80"/>
      <c r="D83" s="10"/>
      <c r="E83" s="81"/>
      <c r="F83" s="81"/>
      <c r="G83" s="81"/>
      <c r="H83" s="82"/>
      <c r="I83" s="10"/>
      <c r="J83" s="10"/>
      <c r="K83" s="10"/>
      <c r="L83" s="10"/>
      <c r="M83" s="10"/>
      <c r="N83" s="10"/>
      <c r="O83" s="10"/>
      <c r="P83" s="10"/>
      <c r="Q83" s="10"/>
      <c r="R83" s="10"/>
      <c r="S83" s="10"/>
      <c r="T83" s="10"/>
      <c r="U83" s="10"/>
      <c r="V83" s="10"/>
      <c r="W83" s="10"/>
      <c r="X83" s="10"/>
      <c r="Y83" s="10"/>
      <c r="Z83" s="10"/>
      <c r="AA83" s="10"/>
      <c r="AB83" s="10"/>
      <c r="AC83" s="10"/>
    </row>
    <row r="84" ht="12.75" spans="1:29">
      <c r="A84" s="10"/>
      <c r="B84" s="10"/>
      <c r="C84" s="80"/>
      <c r="D84" s="10"/>
      <c r="E84" s="81"/>
      <c r="F84" s="81"/>
      <c r="G84" s="81"/>
      <c r="H84" s="82"/>
      <c r="I84" s="10"/>
      <c r="J84" s="10"/>
      <c r="K84" s="10"/>
      <c r="L84" s="10"/>
      <c r="M84" s="10"/>
      <c r="N84" s="10"/>
      <c r="O84" s="10"/>
      <c r="P84" s="10"/>
      <c r="Q84" s="10"/>
      <c r="R84" s="10"/>
      <c r="S84" s="10"/>
      <c r="T84" s="10"/>
      <c r="U84" s="10"/>
      <c r="V84" s="10"/>
      <c r="W84" s="10"/>
      <c r="X84" s="10"/>
      <c r="Y84" s="10"/>
      <c r="Z84" s="10"/>
      <c r="AA84" s="10"/>
      <c r="AB84" s="10"/>
      <c r="AC84" s="10"/>
    </row>
    <row r="85" ht="12.75" spans="1:29">
      <c r="A85" s="10"/>
      <c r="B85" s="10"/>
      <c r="C85" s="80"/>
      <c r="D85" s="10"/>
      <c r="E85" s="81"/>
      <c r="F85" s="81"/>
      <c r="G85" s="81"/>
      <c r="H85" s="82"/>
      <c r="I85" s="10"/>
      <c r="J85" s="10"/>
      <c r="K85" s="10"/>
      <c r="L85" s="10"/>
      <c r="M85" s="10"/>
      <c r="N85" s="10"/>
      <c r="O85" s="10"/>
      <c r="P85" s="10"/>
      <c r="Q85" s="10"/>
      <c r="R85" s="10"/>
      <c r="S85" s="10"/>
      <c r="T85" s="10"/>
      <c r="U85" s="10"/>
      <c r="V85" s="10"/>
      <c r="W85" s="10"/>
      <c r="X85" s="10"/>
      <c r="Y85" s="10"/>
      <c r="Z85" s="10"/>
      <c r="AA85" s="10"/>
      <c r="AB85" s="10"/>
      <c r="AC85" s="10"/>
    </row>
    <row r="86" ht="12.75" spans="1:29">
      <c r="A86" s="10"/>
      <c r="B86" s="10"/>
      <c r="C86" s="80"/>
      <c r="D86" s="10"/>
      <c r="E86" s="81"/>
      <c r="F86" s="81"/>
      <c r="G86" s="81"/>
      <c r="H86" s="82"/>
      <c r="I86" s="10"/>
      <c r="J86" s="10"/>
      <c r="K86" s="10"/>
      <c r="L86" s="10"/>
      <c r="M86" s="10"/>
      <c r="N86" s="10"/>
      <c r="O86" s="10"/>
      <c r="P86" s="10"/>
      <c r="Q86" s="10"/>
      <c r="R86" s="10"/>
      <c r="S86" s="10"/>
      <c r="T86" s="10"/>
      <c r="U86" s="10"/>
      <c r="V86" s="10"/>
      <c r="W86" s="10"/>
      <c r="X86" s="10"/>
      <c r="Y86" s="10"/>
      <c r="Z86" s="10"/>
      <c r="AA86" s="10"/>
      <c r="AB86" s="10"/>
      <c r="AC86" s="10"/>
    </row>
    <row r="87" ht="12.75" spans="1:29">
      <c r="A87" s="10"/>
      <c r="B87" s="10"/>
      <c r="C87" s="80"/>
      <c r="D87" s="10"/>
      <c r="E87" s="81"/>
      <c r="F87" s="81"/>
      <c r="G87" s="81"/>
      <c r="H87" s="82"/>
      <c r="I87" s="10"/>
      <c r="J87" s="10"/>
      <c r="K87" s="10"/>
      <c r="L87" s="10"/>
      <c r="M87" s="10"/>
      <c r="N87" s="10"/>
      <c r="O87" s="10"/>
      <c r="P87" s="10"/>
      <c r="Q87" s="10"/>
      <c r="R87" s="10"/>
      <c r="S87" s="10"/>
      <c r="T87" s="10"/>
      <c r="U87" s="10"/>
      <c r="V87" s="10"/>
      <c r="W87" s="10"/>
      <c r="X87" s="10"/>
      <c r="Y87" s="10"/>
      <c r="Z87" s="10"/>
      <c r="AA87" s="10"/>
      <c r="AB87" s="10"/>
      <c r="AC87" s="10"/>
    </row>
    <row r="88" ht="12.75" spans="1:29">
      <c r="A88" s="10"/>
      <c r="B88" s="10"/>
      <c r="C88" s="80"/>
      <c r="D88" s="10"/>
      <c r="E88" s="81"/>
      <c r="F88" s="81"/>
      <c r="G88" s="81"/>
      <c r="H88" s="82"/>
      <c r="I88" s="10"/>
      <c r="J88" s="10"/>
      <c r="K88" s="10"/>
      <c r="L88" s="10"/>
      <c r="M88" s="10"/>
      <c r="N88" s="10"/>
      <c r="O88" s="10"/>
      <c r="P88" s="10"/>
      <c r="Q88" s="10"/>
      <c r="R88" s="10"/>
      <c r="S88" s="10"/>
      <c r="T88" s="10"/>
      <c r="U88" s="10"/>
      <c r="V88" s="10"/>
      <c r="W88" s="10"/>
      <c r="X88" s="10"/>
      <c r="Y88" s="10"/>
      <c r="Z88" s="10"/>
      <c r="AA88" s="10"/>
      <c r="AB88" s="10"/>
      <c r="AC88" s="10"/>
    </row>
    <row r="89" ht="12.75" spans="1:29">
      <c r="A89" s="10"/>
      <c r="B89" s="10"/>
      <c r="C89" s="80"/>
      <c r="D89" s="10"/>
      <c r="E89" s="81"/>
      <c r="F89" s="81"/>
      <c r="G89" s="81"/>
      <c r="H89" s="82"/>
      <c r="I89" s="10"/>
      <c r="J89" s="10"/>
      <c r="K89" s="10"/>
      <c r="L89" s="10"/>
      <c r="M89" s="10"/>
      <c r="N89" s="10"/>
      <c r="O89" s="10"/>
      <c r="P89" s="10"/>
      <c r="Q89" s="10"/>
      <c r="R89" s="10"/>
      <c r="S89" s="10"/>
      <c r="T89" s="10"/>
      <c r="U89" s="10"/>
      <c r="V89" s="10"/>
      <c r="W89" s="10"/>
      <c r="X89" s="10"/>
      <c r="Y89" s="10"/>
      <c r="Z89" s="10"/>
      <c r="AA89" s="10"/>
      <c r="AB89" s="10"/>
      <c r="AC89" s="10"/>
    </row>
    <row r="90" ht="12.75" spans="1:29">
      <c r="A90" s="10"/>
      <c r="B90" s="10"/>
      <c r="C90" s="80"/>
      <c r="D90" s="10"/>
      <c r="E90" s="81"/>
      <c r="F90" s="81"/>
      <c r="G90" s="81"/>
      <c r="H90" s="82"/>
      <c r="I90" s="10"/>
      <c r="J90" s="10"/>
      <c r="K90" s="10"/>
      <c r="L90" s="10"/>
      <c r="M90" s="10"/>
      <c r="N90" s="10"/>
      <c r="O90" s="10"/>
      <c r="P90" s="10"/>
      <c r="Q90" s="10"/>
      <c r="R90" s="10"/>
      <c r="S90" s="10"/>
      <c r="T90" s="10"/>
      <c r="U90" s="10"/>
      <c r="V90" s="10"/>
      <c r="W90" s="10"/>
      <c r="X90" s="10"/>
      <c r="Y90" s="10"/>
      <c r="Z90" s="10"/>
      <c r="AA90" s="10"/>
      <c r="AB90" s="10"/>
      <c r="AC90" s="10"/>
    </row>
    <row r="91" ht="12.75" spans="1:29">
      <c r="A91" s="10"/>
      <c r="B91" s="10"/>
      <c r="C91" s="80"/>
      <c r="D91" s="10"/>
      <c r="E91" s="81"/>
      <c r="F91" s="81"/>
      <c r="G91" s="81"/>
      <c r="H91" s="82"/>
      <c r="I91" s="10"/>
      <c r="J91" s="10"/>
      <c r="K91" s="10"/>
      <c r="L91" s="10"/>
      <c r="M91" s="10"/>
      <c r="N91" s="10"/>
      <c r="O91" s="10"/>
      <c r="P91" s="10"/>
      <c r="Q91" s="10"/>
      <c r="R91" s="10"/>
      <c r="S91" s="10"/>
      <c r="T91" s="10"/>
      <c r="U91" s="10"/>
      <c r="V91" s="10"/>
      <c r="W91" s="10"/>
      <c r="X91" s="10"/>
      <c r="Y91" s="10"/>
      <c r="Z91" s="10"/>
      <c r="AA91" s="10"/>
      <c r="AB91" s="10"/>
      <c r="AC91" s="10"/>
    </row>
    <row r="92" ht="12.75" spans="1:29">
      <c r="A92" s="10"/>
      <c r="B92" s="10"/>
      <c r="C92" s="80"/>
      <c r="D92" s="10"/>
      <c r="E92" s="81"/>
      <c r="F92" s="81"/>
      <c r="G92" s="81"/>
      <c r="H92" s="82"/>
      <c r="I92" s="10"/>
      <c r="J92" s="10"/>
      <c r="K92" s="10"/>
      <c r="L92" s="10"/>
      <c r="M92" s="10"/>
      <c r="N92" s="10"/>
      <c r="O92" s="10"/>
      <c r="P92" s="10"/>
      <c r="Q92" s="10"/>
      <c r="R92" s="10"/>
      <c r="S92" s="10"/>
      <c r="T92" s="10"/>
      <c r="U92" s="10"/>
      <c r="V92" s="10"/>
      <c r="W92" s="10"/>
      <c r="X92" s="10"/>
      <c r="Y92" s="10"/>
      <c r="Z92" s="10"/>
      <c r="AA92" s="10"/>
      <c r="AB92" s="10"/>
      <c r="AC92" s="10"/>
    </row>
    <row r="93" ht="12.75" spans="1:29">
      <c r="A93" s="10"/>
      <c r="B93" s="10"/>
      <c r="C93" s="80"/>
      <c r="D93" s="10"/>
      <c r="E93" s="81"/>
      <c r="F93" s="81"/>
      <c r="G93" s="81"/>
      <c r="H93" s="82"/>
      <c r="I93" s="10"/>
      <c r="J93" s="10"/>
      <c r="K93" s="10"/>
      <c r="L93" s="10"/>
      <c r="M93" s="10"/>
      <c r="N93" s="10"/>
      <c r="O93" s="10"/>
      <c r="P93" s="10"/>
      <c r="Q93" s="10"/>
      <c r="R93" s="10"/>
      <c r="S93" s="10"/>
      <c r="T93" s="10"/>
      <c r="U93" s="10"/>
      <c r="V93" s="10"/>
      <c r="W93" s="10"/>
      <c r="X93" s="10"/>
      <c r="Y93" s="10"/>
      <c r="Z93" s="10"/>
      <c r="AA93" s="10"/>
      <c r="AB93" s="10"/>
      <c r="AC93" s="10"/>
    </row>
    <row r="94" ht="12.75" spans="1:29">
      <c r="A94" s="10"/>
      <c r="B94" s="10"/>
      <c r="C94" s="80"/>
      <c r="D94" s="10"/>
      <c r="E94" s="81"/>
      <c r="F94" s="81"/>
      <c r="G94" s="81"/>
      <c r="H94" s="82"/>
      <c r="I94" s="10"/>
      <c r="J94" s="10"/>
      <c r="K94" s="10"/>
      <c r="L94" s="10"/>
      <c r="M94" s="10"/>
      <c r="N94" s="10"/>
      <c r="O94" s="10"/>
      <c r="P94" s="10"/>
      <c r="Q94" s="10"/>
      <c r="R94" s="10"/>
      <c r="S94" s="10"/>
      <c r="T94" s="10"/>
      <c r="U94" s="10"/>
      <c r="V94" s="10"/>
      <c r="W94" s="10"/>
      <c r="X94" s="10"/>
      <c r="Y94" s="10"/>
      <c r="Z94" s="10"/>
      <c r="AA94" s="10"/>
      <c r="AB94" s="10"/>
      <c r="AC94" s="10"/>
    </row>
    <row r="95" ht="12.75" spans="1:29">
      <c r="A95" s="10"/>
      <c r="B95" s="10"/>
      <c r="C95" s="80"/>
      <c r="D95" s="10"/>
      <c r="E95" s="81"/>
      <c r="F95" s="81"/>
      <c r="G95" s="81"/>
      <c r="H95" s="82"/>
      <c r="I95" s="10"/>
      <c r="J95" s="10"/>
      <c r="K95" s="10"/>
      <c r="L95" s="10"/>
      <c r="M95" s="10"/>
      <c r="N95" s="10"/>
      <c r="O95" s="10"/>
      <c r="P95" s="10"/>
      <c r="Q95" s="10"/>
      <c r="R95" s="10"/>
      <c r="S95" s="10"/>
      <c r="T95" s="10"/>
      <c r="U95" s="10"/>
      <c r="V95" s="10"/>
      <c r="W95" s="10"/>
      <c r="X95" s="10"/>
      <c r="Y95" s="10"/>
      <c r="Z95" s="10"/>
      <c r="AA95" s="10"/>
      <c r="AB95" s="10"/>
      <c r="AC95" s="10"/>
    </row>
    <row r="96" ht="12.75" spans="1:29">
      <c r="A96" s="10"/>
      <c r="B96" s="10"/>
      <c r="C96" s="80"/>
      <c r="D96" s="10"/>
      <c r="E96" s="81"/>
      <c r="F96" s="81"/>
      <c r="G96" s="81"/>
      <c r="H96" s="82"/>
      <c r="I96" s="10"/>
      <c r="J96" s="10"/>
      <c r="K96" s="10"/>
      <c r="L96" s="10"/>
      <c r="M96" s="10"/>
      <c r="N96" s="10"/>
      <c r="O96" s="10"/>
      <c r="P96" s="10"/>
      <c r="Q96" s="10"/>
      <c r="R96" s="10"/>
      <c r="S96" s="10"/>
      <c r="T96" s="10"/>
      <c r="U96" s="10"/>
      <c r="V96" s="10"/>
      <c r="W96" s="10"/>
      <c r="X96" s="10"/>
      <c r="Y96" s="10"/>
      <c r="Z96" s="10"/>
      <c r="AA96" s="10"/>
      <c r="AB96" s="10"/>
      <c r="AC96" s="10"/>
    </row>
    <row r="97" ht="12.75" spans="1:29">
      <c r="A97" s="10"/>
      <c r="B97" s="10"/>
      <c r="C97" s="80"/>
      <c r="D97" s="10"/>
      <c r="E97" s="81"/>
      <c r="F97" s="81"/>
      <c r="G97" s="81"/>
      <c r="H97" s="82"/>
      <c r="I97" s="10"/>
      <c r="J97" s="10"/>
      <c r="K97" s="10"/>
      <c r="L97" s="10"/>
      <c r="M97" s="10"/>
      <c r="N97" s="10"/>
      <c r="O97" s="10"/>
      <c r="P97" s="10"/>
      <c r="Q97" s="10"/>
      <c r="R97" s="10"/>
      <c r="S97" s="10"/>
      <c r="T97" s="10"/>
      <c r="U97" s="10"/>
      <c r="V97" s="10"/>
      <c r="W97" s="10"/>
      <c r="X97" s="10"/>
      <c r="Y97" s="10"/>
      <c r="Z97" s="10"/>
      <c r="AA97" s="10"/>
      <c r="AB97" s="10"/>
      <c r="AC97" s="10"/>
    </row>
    <row r="98" ht="12.75" spans="1:29">
      <c r="A98" s="10"/>
      <c r="B98" s="10"/>
      <c r="C98" s="80"/>
      <c r="D98" s="10"/>
      <c r="E98" s="81"/>
      <c r="F98" s="81"/>
      <c r="G98" s="81"/>
      <c r="H98" s="82"/>
      <c r="I98" s="10"/>
      <c r="J98" s="10"/>
      <c r="K98" s="10"/>
      <c r="L98" s="10"/>
      <c r="M98" s="10"/>
      <c r="N98" s="10"/>
      <c r="O98" s="10"/>
      <c r="P98" s="10"/>
      <c r="Q98" s="10"/>
      <c r="R98" s="10"/>
      <c r="S98" s="10"/>
      <c r="T98" s="10"/>
      <c r="U98" s="10"/>
      <c r="V98" s="10"/>
      <c r="W98" s="10"/>
      <c r="X98" s="10"/>
      <c r="Y98" s="10"/>
      <c r="Z98" s="10"/>
      <c r="AA98" s="10"/>
      <c r="AB98" s="10"/>
      <c r="AC98" s="10"/>
    </row>
    <row r="99" ht="12.75" spans="1:29">
      <c r="A99" s="10"/>
      <c r="B99" s="10"/>
      <c r="C99" s="80"/>
      <c r="D99" s="10"/>
      <c r="E99" s="81"/>
      <c r="F99" s="81"/>
      <c r="G99" s="81"/>
      <c r="H99" s="82"/>
      <c r="I99" s="10"/>
      <c r="J99" s="10"/>
      <c r="K99" s="10"/>
      <c r="L99" s="10"/>
      <c r="M99" s="10"/>
      <c r="N99" s="10"/>
      <c r="O99" s="10"/>
      <c r="P99" s="10"/>
      <c r="Q99" s="10"/>
      <c r="R99" s="10"/>
      <c r="S99" s="10"/>
      <c r="T99" s="10"/>
      <c r="U99" s="10"/>
      <c r="V99" s="10"/>
      <c r="W99" s="10"/>
      <c r="X99" s="10"/>
      <c r="Y99" s="10"/>
      <c r="Z99" s="10"/>
      <c r="AA99" s="10"/>
      <c r="AB99" s="10"/>
      <c r="AC99" s="10"/>
    </row>
    <row r="100" ht="12.75" spans="1:29">
      <c r="A100" s="10"/>
      <c r="B100" s="10"/>
      <c r="C100" s="80"/>
      <c r="D100" s="10"/>
      <c r="E100" s="81"/>
      <c r="F100" s="81"/>
      <c r="G100" s="81"/>
      <c r="H100" s="82"/>
      <c r="I100" s="10"/>
      <c r="J100" s="10"/>
      <c r="K100" s="10"/>
      <c r="L100" s="10"/>
      <c r="M100" s="10"/>
      <c r="N100" s="10"/>
      <c r="O100" s="10"/>
      <c r="P100" s="10"/>
      <c r="Q100" s="10"/>
      <c r="R100" s="10"/>
      <c r="S100" s="10"/>
      <c r="T100" s="10"/>
      <c r="U100" s="10"/>
      <c r="V100" s="10"/>
      <c r="W100" s="10"/>
      <c r="X100" s="10"/>
      <c r="Y100" s="10"/>
      <c r="Z100" s="10"/>
      <c r="AA100" s="10"/>
      <c r="AB100" s="10"/>
      <c r="AC100" s="10"/>
    </row>
    <row r="101" ht="12.75" spans="1:29">
      <c r="A101" s="10"/>
      <c r="B101" s="10"/>
      <c r="C101" s="80"/>
      <c r="D101" s="10"/>
      <c r="E101" s="81"/>
      <c r="F101" s="81"/>
      <c r="G101" s="81"/>
      <c r="H101" s="82"/>
      <c r="I101" s="10"/>
      <c r="J101" s="10"/>
      <c r="K101" s="10"/>
      <c r="L101" s="10"/>
      <c r="M101" s="10"/>
      <c r="N101" s="10"/>
      <c r="O101" s="10"/>
      <c r="P101" s="10"/>
      <c r="Q101" s="10"/>
      <c r="R101" s="10"/>
      <c r="S101" s="10"/>
      <c r="T101" s="10"/>
      <c r="U101" s="10"/>
      <c r="V101" s="10"/>
      <c r="W101" s="10"/>
      <c r="X101" s="10"/>
      <c r="Y101" s="10"/>
      <c r="Z101" s="10"/>
      <c r="AA101" s="10"/>
      <c r="AB101" s="10"/>
      <c r="AC101" s="10"/>
    </row>
    <row r="102" ht="12.75" spans="1:29">
      <c r="A102" s="10"/>
      <c r="B102" s="10"/>
      <c r="C102" s="80"/>
      <c r="D102" s="10"/>
      <c r="E102" s="81"/>
      <c r="F102" s="81"/>
      <c r="G102" s="81"/>
      <c r="H102" s="82"/>
      <c r="I102" s="10"/>
      <c r="J102" s="10"/>
      <c r="K102" s="10"/>
      <c r="L102" s="10"/>
      <c r="M102" s="10"/>
      <c r="N102" s="10"/>
      <c r="O102" s="10"/>
      <c r="P102" s="10"/>
      <c r="Q102" s="10"/>
      <c r="R102" s="10"/>
      <c r="S102" s="10"/>
      <c r="T102" s="10"/>
      <c r="U102" s="10"/>
      <c r="V102" s="10"/>
      <c r="W102" s="10"/>
      <c r="X102" s="10"/>
      <c r="Y102" s="10"/>
      <c r="Z102" s="10"/>
      <c r="AA102" s="10"/>
      <c r="AB102" s="10"/>
      <c r="AC102" s="10"/>
    </row>
    <row r="103" ht="12.75" spans="1:29">
      <c r="A103" s="10"/>
      <c r="B103" s="10"/>
      <c r="C103" s="80"/>
      <c r="D103" s="10"/>
      <c r="E103" s="81"/>
      <c r="F103" s="81"/>
      <c r="G103" s="81"/>
      <c r="H103" s="82"/>
      <c r="I103" s="10"/>
      <c r="J103" s="10"/>
      <c r="K103" s="10"/>
      <c r="L103" s="10"/>
      <c r="M103" s="10"/>
      <c r="N103" s="10"/>
      <c r="O103" s="10"/>
      <c r="P103" s="10"/>
      <c r="Q103" s="10"/>
      <c r="R103" s="10"/>
      <c r="S103" s="10"/>
      <c r="T103" s="10"/>
      <c r="U103" s="10"/>
      <c r="V103" s="10"/>
      <c r="W103" s="10"/>
      <c r="X103" s="10"/>
      <c r="Y103" s="10"/>
      <c r="Z103" s="10"/>
      <c r="AA103" s="10"/>
      <c r="AB103" s="10"/>
      <c r="AC103" s="10"/>
    </row>
    <row r="104" ht="12.75" spans="1:29">
      <c r="A104" s="10"/>
      <c r="B104" s="10"/>
      <c r="C104" s="80"/>
      <c r="D104" s="10"/>
      <c r="E104" s="81"/>
      <c r="F104" s="81"/>
      <c r="G104" s="81"/>
      <c r="H104" s="82"/>
      <c r="I104" s="10"/>
      <c r="J104" s="10"/>
      <c r="K104" s="10"/>
      <c r="L104" s="10"/>
      <c r="M104" s="10"/>
      <c r="N104" s="10"/>
      <c r="O104" s="10"/>
      <c r="P104" s="10"/>
      <c r="Q104" s="10"/>
      <c r="R104" s="10"/>
      <c r="S104" s="10"/>
      <c r="T104" s="10"/>
      <c r="U104" s="10"/>
      <c r="V104" s="10"/>
      <c r="W104" s="10"/>
      <c r="X104" s="10"/>
      <c r="Y104" s="10"/>
      <c r="Z104" s="10"/>
      <c r="AA104" s="10"/>
      <c r="AB104" s="10"/>
      <c r="AC104" s="10"/>
    </row>
    <row r="105" ht="12.75" spans="1:29">
      <c r="A105" s="10"/>
      <c r="B105" s="10"/>
      <c r="C105" s="80"/>
      <c r="D105" s="10"/>
      <c r="E105" s="81"/>
      <c r="F105" s="81"/>
      <c r="G105" s="81"/>
      <c r="H105" s="82"/>
      <c r="I105" s="10"/>
      <c r="J105" s="10"/>
      <c r="K105" s="10"/>
      <c r="L105" s="10"/>
      <c r="M105" s="10"/>
      <c r="N105" s="10"/>
      <c r="O105" s="10"/>
      <c r="P105" s="10"/>
      <c r="Q105" s="10"/>
      <c r="R105" s="10"/>
      <c r="S105" s="10"/>
      <c r="T105" s="10"/>
      <c r="U105" s="10"/>
      <c r="V105" s="10"/>
      <c r="W105" s="10"/>
      <c r="X105" s="10"/>
      <c r="Y105" s="10"/>
      <c r="Z105" s="10"/>
      <c r="AA105" s="10"/>
      <c r="AB105" s="10"/>
      <c r="AC105" s="10"/>
    </row>
    <row r="106" ht="12.75" spans="1:29">
      <c r="A106" s="10"/>
      <c r="B106" s="10"/>
      <c r="C106" s="80"/>
      <c r="D106" s="10"/>
      <c r="E106" s="81"/>
      <c r="F106" s="81"/>
      <c r="G106" s="81"/>
      <c r="H106" s="82"/>
      <c r="I106" s="10"/>
      <c r="J106" s="10"/>
      <c r="K106" s="10"/>
      <c r="L106" s="10"/>
      <c r="M106" s="10"/>
      <c r="N106" s="10"/>
      <c r="O106" s="10"/>
      <c r="P106" s="10"/>
      <c r="Q106" s="10"/>
      <c r="R106" s="10"/>
      <c r="S106" s="10"/>
      <c r="T106" s="10"/>
      <c r="U106" s="10"/>
      <c r="V106" s="10"/>
      <c r="W106" s="10"/>
      <c r="X106" s="10"/>
      <c r="Y106" s="10"/>
      <c r="Z106" s="10"/>
      <c r="AA106" s="10"/>
      <c r="AB106" s="10"/>
      <c r="AC106" s="10"/>
    </row>
    <row r="107" ht="12.75" spans="1:29">
      <c r="A107" s="10"/>
      <c r="B107" s="10"/>
      <c r="C107" s="80"/>
      <c r="D107" s="10"/>
      <c r="E107" s="81"/>
      <c r="F107" s="81"/>
      <c r="G107" s="81"/>
      <c r="H107" s="82"/>
      <c r="I107" s="10"/>
      <c r="J107" s="10"/>
      <c r="K107" s="10"/>
      <c r="L107" s="10"/>
      <c r="M107" s="10"/>
      <c r="N107" s="10"/>
      <c r="O107" s="10"/>
      <c r="P107" s="10"/>
      <c r="Q107" s="10"/>
      <c r="R107" s="10"/>
      <c r="S107" s="10"/>
      <c r="T107" s="10"/>
      <c r="U107" s="10"/>
      <c r="V107" s="10"/>
      <c r="W107" s="10"/>
      <c r="X107" s="10"/>
      <c r="Y107" s="10"/>
      <c r="Z107" s="10"/>
      <c r="AA107" s="10"/>
      <c r="AB107" s="10"/>
      <c r="AC107" s="10"/>
    </row>
    <row r="108" ht="12.75" spans="1:29">
      <c r="A108" s="10"/>
      <c r="B108" s="10"/>
      <c r="C108" s="80"/>
      <c r="D108" s="10"/>
      <c r="E108" s="81"/>
      <c r="F108" s="81"/>
      <c r="G108" s="81"/>
      <c r="H108" s="82"/>
      <c r="I108" s="10"/>
      <c r="J108" s="10"/>
      <c r="K108" s="10"/>
      <c r="L108" s="10"/>
      <c r="M108" s="10"/>
      <c r="N108" s="10"/>
      <c r="O108" s="10"/>
      <c r="P108" s="10"/>
      <c r="Q108" s="10"/>
      <c r="R108" s="10"/>
      <c r="S108" s="10"/>
      <c r="T108" s="10"/>
      <c r="U108" s="10"/>
      <c r="V108" s="10"/>
      <c r="W108" s="10"/>
      <c r="X108" s="10"/>
      <c r="Y108" s="10"/>
      <c r="Z108" s="10"/>
      <c r="AA108" s="10"/>
      <c r="AB108" s="10"/>
      <c r="AC108" s="10"/>
    </row>
    <row r="109" ht="12.75" spans="1:29">
      <c r="A109" s="10"/>
      <c r="B109" s="10"/>
      <c r="C109" s="80"/>
      <c r="D109" s="10"/>
      <c r="E109" s="81"/>
      <c r="F109" s="81"/>
      <c r="G109" s="81"/>
      <c r="H109" s="82"/>
      <c r="I109" s="10"/>
      <c r="J109" s="10"/>
      <c r="K109" s="10"/>
      <c r="L109" s="10"/>
      <c r="M109" s="10"/>
      <c r="N109" s="10"/>
      <c r="O109" s="10"/>
      <c r="P109" s="10"/>
      <c r="Q109" s="10"/>
      <c r="R109" s="10"/>
      <c r="S109" s="10"/>
      <c r="T109" s="10"/>
      <c r="U109" s="10"/>
      <c r="V109" s="10"/>
      <c r="W109" s="10"/>
      <c r="X109" s="10"/>
      <c r="Y109" s="10"/>
      <c r="Z109" s="10"/>
      <c r="AA109" s="10"/>
      <c r="AB109" s="10"/>
      <c r="AC109" s="10"/>
    </row>
    <row r="110" ht="12.75" spans="1:29">
      <c r="A110" s="10"/>
      <c r="B110" s="10"/>
      <c r="C110" s="80"/>
      <c r="D110" s="10"/>
      <c r="E110" s="81"/>
      <c r="F110" s="81"/>
      <c r="G110" s="81"/>
      <c r="H110" s="82"/>
      <c r="I110" s="10"/>
      <c r="J110" s="10"/>
      <c r="K110" s="10"/>
      <c r="L110" s="10"/>
      <c r="M110" s="10"/>
      <c r="N110" s="10"/>
      <c r="O110" s="10"/>
      <c r="P110" s="10"/>
      <c r="Q110" s="10"/>
      <c r="R110" s="10"/>
      <c r="S110" s="10"/>
      <c r="T110" s="10"/>
      <c r="U110" s="10"/>
      <c r="V110" s="10"/>
      <c r="W110" s="10"/>
      <c r="X110" s="10"/>
      <c r="Y110" s="10"/>
      <c r="Z110" s="10"/>
      <c r="AA110" s="10"/>
      <c r="AB110" s="10"/>
      <c r="AC110" s="10"/>
    </row>
    <row r="111" ht="12.75" spans="1:29">
      <c r="A111" s="10"/>
      <c r="B111" s="10"/>
      <c r="C111" s="80"/>
      <c r="D111" s="10"/>
      <c r="E111" s="81"/>
      <c r="F111" s="81"/>
      <c r="G111" s="81"/>
      <c r="H111" s="82"/>
      <c r="I111" s="10"/>
      <c r="J111" s="10"/>
      <c r="K111" s="10"/>
      <c r="L111" s="10"/>
      <c r="M111" s="10"/>
      <c r="N111" s="10"/>
      <c r="O111" s="10"/>
      <c r="P111" s="10"/>
      <c r="Q111" s="10"/>
      <c r="R111" s="10"/>
      <c r="S111" s="10"/>
      <c r="T111" s="10"/>
      <c r="U111" s="10"/>
      <c r="V111" s="10"/>
      <c r="W111" s="10"/>
      <c r="X111" s="10"/>
      <c r="Y111" s="10"/>
      <c r="Z111" s="10"/>
      <c r="AA111" s="10"/>
      <c r="AB111" s="10"/>
      <c r="AC111" s="10"/>
    </row>
    <row r="112" ht="12.75" spans="1:29">
      <c r="A112" s="10"/>
      <c r="B112" s="10"/>
      <c r="C112" s="80"/>
      <c r="D112" s="10"/>
      <c r="E112" s="81"/>
      <c r="F112" s="81"/>
      <c r="G112" s="81"/>
      <c r="H112" s="82"/>
      <c r="I112" s="10"/>
      <c r="J112" s="10"/>
      <c r="K112" s="10"/>
      <c r="L112" s="10"/>
      <c r="M112" s="10"/>
      <c r="N112" s="10"/>
      <c r="O112" s="10"/>
      <c r="P112" s="10"/>
      <c r="Q112" s="10"/>
      <c r="R112" s="10"/>
      <c r="S112" s="10"/>
      <c r="T112" s="10"/>
      <c r="U112" s="10"/>
      <c r="V112" s="10"/>
      <c r="W112" s="10"/>
      <c r="X112" s="10"/>
      <c r="Y112" s="10"/>
      <c r="Z112" s="10"/>
      <c r="AA112" s="10"/>
      <c r="AB112" s="10"/>
      <c r="AC112" s="10"/>
    </row>
    <row r="113" ht="12.75" spans="1:29">
      <c r="A113" s="10"/>
      <c r="B113" s="10"/>
      <c r="C113" s="80"/>
      <c r="D113" s="10"/>
      <c r="E113" s="81"/>
      <c r="F113" s="81"/>
      <c r="G113" s="81"/>
      <c r="H113" s="82"/>
      <c r="I113" s="10"/>
      <c r="J113" s="10"/>
      <c r="K113" s="10"/>
      <c r="L113" s="10"/>
      <c r="M113" s="10"/>
      <c r="N113" s="10"/>
      <c r="O113" s="10"/>
      <c r="P113" s="10"/>
      <c r="Q113" s="10"/>
      <c r="R113" s="10"/>
      <c r="S113" s="10"/>
      <c r="T113" s="10"/>
      <c r="U113" s="10"/>
      <c r="V113" s="10"/>
      <c r="W113" s="10"/>
      <c r="X113" s="10"/>
      <c r="Y113" s="10"/>
      <c r="Z113" s="10"/>
      <c r="AA113" s="10"/>
      <c r="AB113" s="10"/>
      <c r="AC113" s="10"/>
    </row>
    <row r="114" ht="12.75" spans="1:29">
      <c r="A114" s="10"/>
      <c r="B114" s="10"/>
      <c r="C114" s="80"/>
      <c r="D114" s="10"/>
      <c r="E114" s="81"/>
      <c r="F114" s="81"/>
      <c r="G114" s="81"/>
      <c r="H114" s="82"/>
      <c r="I114" s="10"/>
      <c r="J114" s="10"/>
      <c r="K114" s="10"/>
      <c r="L114" s="10"/>
      <c r="M114" s="10"/>
      <c r="N114" s="10"/>
      <c r="O114" s="10"/>
      <c r="P114" s="10"/>
      <c r="Q114" s="10"/>
      <c r="R114" s="10"/>
      <c r="S114" s="10"/>
      <c r="T114" s="10"/>
      <c r="U114" s="10"/>
      <c r="V114" s="10"/>
      <c r="W114" s="10"/>
      <c r="X114" s="10"/>
      <c r="Y114" s="10"/>
      <c r="Z114" s="10"/>
      <c r="AA114" s="10"/>
      <c r="AB114" s="10"/>
      <c r="AC114" s="10"/>
    </row>
    <row r="115" ht="12.75" spans="1:29">
      <c r="A115" s="10"/>
      <c r="B115" s="10"/>
      <c r="C115" s="80"/>
      <c r="D115" s="10"/>
      <c r="E115" s="81"/>
      <c r="F115" s="81"/>
      <c r="G115" s="81"/>
      <c r="H115" s="82"/>
      <c r="I115" s="10"/>
      <c r="J115" s="10"/>
      <c r="K115" s="10"/>
      <c r="L115" s="10"/>
      <c r="M115" s="10"/>
      <c r="N115" s="10"/>
      <c r="O115" s="10"/>
      <c r="P115" s="10"/>
      <c r="Q115" s="10"/>
      <c r="R115" s="10"/>
      <c r="S115" s="10"/>
      <c r="T115" s="10"/>
      <c r="U115" s="10"/>
      <c r="V115" s="10"/>
      <c r="W115" s="10"/>
      <c r="X115" s="10"/>
      <c r="Y115" s="10"/>
      <c r="Z115" s="10"/>
      <c r="AA115" s="10"/>
      <c r="AB115" s="10"/>
      <c r="AC115" s="10"/>
    </row>
    <row r="116" ht="12.75" spans="1:29">
      <c r="A116" s="10"/>
      <c r="B116" s="10"/>
      <c r="C116" s="80"/>
      <c r="D116" s="10"/>
      <c r="E116" s="81"/>
      <c r="F116" s="81"/>
      <c r="G116" s="81"/>
      <c r="H116" s="82"/>
      <c r="I116" s="10"/>
      <c r="J116" s="10"/>
      <c r="K116" s="10"/>
      <c r="L116" s="10"/>
      <c r="M116" s="10"/>
      <c r="N116" s="10"/>
      <c r="O116" s="10"/>
      <c r="P116" s="10"/>
      <c r="Q116" s="10"/>
      <c r="R116" s="10"/>
      <c r="S116" s="10"/>
      <c r="T116" s="10"/>
      <c r="U116" s="10"/>
      <c r="V116" s="10"/>
      <c r="W116" s="10"/>
      <c r="X116" s="10"/>
      <c r="Y116" s="10"/>
      <c r="Z116" s="10"/>
      <c r="AA116" s="10"/>
      <c r="AB116" s="10"/>
      <c r="AC116" s="10"/>
    </row>
    <row r="117" ht="12.75" spans="1:29">
      <c r="A117" s="10"/>
      <c r="B117" s="10"/>
      <c r="C117" s="80"/>
      <c r="D117" s="10"/>
      <c r="E117" s="81"/>
      <c r="F117" s="81"/>
      <c r="G117" s="81"/>
      <c r="H117" s="82"/>
      <c r="I117" s="10"/>
      <c r="J117" s="10"/>
      <c r="K117" s="10"/>
      <c r="L117" s="10"/>
      <c r="M117" s="10"/>
      <c r="N117" s="10"/>
      <c r="O117" s="10"/>
      <c r="P117" s="10"/>
      <c r="Q117" s="10"/>
      <c r="R117" s="10"/>
      <c r="S117" s="10"/>
      <c r="T117" s="10"/>
      <c r="U117" s="10"/>
      <c r="V117" s="10"/>
      <c r="W117" s="10"/>
      <c r="X117" s="10"/>
      <c r="Y117" s="10"/>
      <c r="Z117" s="10"/>
      <c r="AA117" s="10"/>
      <c r="AB117" s="10"/>
      <c r="AC117" s="10"/>
    </row>
    <row r="118" ht="12.75" spans="1:29">
      <c r="A118" s="10"/>
      <c r="B118" s="10"/>
      <c r="C118" s="80"/>
      <c r="D118" s="10"/>
      <c r="E118" s="81"/>
      <c r="F118" s="81"/>
      <c r="G118" s="81"/>
      <c r="H118" s="82"/>
      <c r="I118" s="10"/>
      <c r="J118" s="10"/>
      <c r="K118" s="10"/>
      <c r="L118" s="10"/>
      <c r="M118" s="10"/>
      <c r="N118" s="10"/>
      <c r="O118" s="10"/>
      <c r="P118" s="10"/>
      <c r="Q118" s="10"/>
      <c r="R118" s="10"/>
      <c r="S118" s="10"/>
      <c r="T118" s="10"/>
      <c r="U118" s="10"/>
      <c r="V118" s="10"/>
      <c r="W118" s="10"/>
      <c r="X118" s="10"/>
      <c r="Y118" s="10"/>
      <c r="Z118" s="10"/>
      <c r="AA118" s="10"/>
      <c r="AB118" s="10"/>
      <c r="AC118" s="10"/>
    </row>
    <row r="119" ht="12.75" spans="1:29">
      <c r="A119" s="10"/>
      <c r="B119" s="10"/>
      <c r="C119" s="80"/>
      <c r="D119" s="10"/>
      <c r="E119" s="81"/>
      <c r="F119" s="81"/>
      <c r="G119" s="81"/>
      <c r="H119" s="82"/>
      <c r="I119" s="10"/>
      <c r="J119" s="10"/>
      <c r="K119" s="10"/>
      <c r="L119" s="10"/>
      <c r="M119" s="10"/>
      <c r="N119" s="10"/>
      <c r="O119" s="10"/>
      <c r="P119" s="10"/>
      <c r="Q119" s="10"/>
      <c r="R119" s="10"/>
      <c r="S119" s="10"/>
      <c r="T119" s="10"/>
      <c r="U119" s="10"/>
      <c r="V119" s="10"/>
      <c r="W119" s="10"/>
      <c r="X119" s="10"/>
      <c r="Y119" s="10"/>
      <c r="Z119" s="10"/>
      <c r="AA119" s="10"/>
      <c r="AB119" s="10"/>
      <c r="AC119" s="10"/>
    </row>
    <row r="120" ht="12.75" spans="1:29">
      <c r="A120" s="10"/>
      <c r="B120" s="10"/>
      <c r="C120" s="80"/>
      <c r="D120" s="10"/>
      <c r="E120" s="81"/>
      <c r="F120" s="81"/>
      <c r="G120" s="81"/>
      <c r="H120" s="82"/>
      <c r="I120" s="10"/>
      <c r="J120" s="10"/>
      <c r="K120" s="10"/>
      <c r="L120" s="10"/>
      <c r="M120" s="10"/>
      <c r="N120" s="10"/>
      <c r="O120" s="10"/>
      <c r="P120" s="10"/>
      <c r="Q120" s="10"/>
      <c r="R120" s="10"/>
      <c r="S120" s="10"/>
      <c r="T120" s="10"/>
      <c r="U120" s="10"/>
      <c r="V120" s="10"/>
      <c r="W120" s="10"/>
      <c r="X120" s="10"/>
      <c r="Y120" s="10"/>
      <c r="Z120" s="10"/>
      <c r="AA120" s="10"/>
      <c r="AB120" s="10"/>
      <c r="AC120" s="10"/>
    </row>
    <row r="121" ht="12.75" spans="1:29">
      <c r="A121" s="10"/>
      <c r="B121" s="10"/>
      <c r="C121" s="80"/>
      <c r="D121" s="10"/>
      <c r="E121" s="81"/>
      <c r="F121" s="81"/>
      <c r="G121" s="81"/>
      <c r="H121" s="82"/>
      <c r="I121" s="10"/>
      <c r="J121" s="10"/>
      <c r="K121" s="10"/>
      <c r="L121" s="10"/>
      <c r="M121" s="10"/>
      <c r="N121" s="10"/>
      <c r="O121" s="10"/>
      <c r="P121" s="10"/>
      <c r="Q121" s="10"/>
      <c r="R121" s="10"/>
      <c r="S121" s="10"/>
      <c r="T121" s="10"/>
      <c r="U121" s="10"/>
      <c r="V121" s="10"/>
      <c r="W121" s="10"/>
      <c r="X121" s="10"/>
      <c r="Y121" s="10"/>
      <c r="Z121" s="10"/>
      <c r="AA121" s="10"/>
      <c r="AB121" s="10"/>
      <c r="AC121" s="10"/>
    </row>
    <row r="122" ht="12.75" spans="1:29">
      <c r="A122" s="10"/>
      <c r="B122" s="10"/>
      <c r="C122" s="80"/>
      <c r="D122" s="10"/>
      <c r="E122" s="81"/>
      <c r="F122" s="81"/>
      <c r="G122" s="81"/>
      <c r="H122" s="82"/>
      <c r="I122" s="10"/>
      <c r="J122" s="10"/>
      <c r="K122" s="10"/>
      <c r="L122" s="10"/>
      <c r="M122" s="10"/>
      <c r="N122" s="10"/>
      <c r="O122" s="10"/>
      <c r="P122" s="10"/>
      <c r="Q122" s="10"/>
      <c r="R122" s="10"/>
      <c r="S122" s="10"/>
      <c r="T122" s="10"/>
      <c r="U122" s="10"/>
      <c r="V122" s="10"/>
      <c r="W122" s="10"/>
      <c r="X122" s="10"/>
      <c r="Y122" s="10"/>
      <c r="Z122" s="10"/>
      <c r="AA122" s="10"/>
      <c r="AB122" s="10"/>
      <c r="AC122" s="10"/>
    </row>
    <row r="123" ht="12.75" spans="1:29">
      <c r="A123" s="10"/>
      <c r="B123" s="10"/>
      <c r="C123" s="80"/>
      <c r="D123" s="10"/>
      <c r="E123" s="81"/>
      <c r="F123" s="81"/>
      <c r="G123" s="81"/>
      <c r="H123" s="82"/>
      <c r="I123" s="10"/>
      <c r="J123" s="10"/>
      <c r="K123" s="10"/>
      <c r="L123" s="10"/>
      <c r="M123" s="10"/>
      <c r="N123" s="10"/>
      <c r="O123" s="10"/>
      <c r="P123" s="10"/>
      <c r="Q123" s="10"/>
      <c r="R123" s="10"/>
      <c r="S123" s="10"/>
      <c r="T123" s="10"/>
      <c r="U123" s="10"/>
      <c r="V123" s="10"/>
      <c r="W123" s="10"/>
      <c r="X123" s="10"/>
      <c r="Y123" s="10"/>
      <c r="Z123" s="10"/>
      <c r="AA123" s="10"/>
      <c r="AB123" s="10"/>
      <c r="AC123" s="10"/>
    </row>
    <row r="124" ht="12.75" spans="1:29">
      <c r="A124" s="10"/>
      <c r="B124" s="10"/>
      <c r="C124" s="80"/>
      <c r="D124" s="10"/>
      <c r="E124" s="81"/>
      <c r="F124" s="81"/>
      <c r="G124" s="81"/>
      <c r="H124" s="82"/>
      <c r="I124" s="10"/>
      <c r="J124" s="10"/>
      <c r="K124" s="10"/>
      <c r="L124" s="10"/>
      <c r="M124" s="10"/>
      <c r="N124" s="10"/>
      <c r="O124" s="10"/>
      <c r="P124" s="10"/>
      <c r="Q124" s="10"/>
      <c r="R124" s="10"/>
      <c r="S124" s="10"/>
      <c r="T124" s="10"/>
      <c r="U124" s="10"/>
      <c r="V124" s="10"/>
      <c r="W124" s="10"/>
      <c r="X124" s="10"/>
      <c r="Y124" s="10"/>
      <c r="Z124" s="10"/>
      <c r="AA124" s="10"/>
      <c r="AB124" s="10"/>
      <c r="AC124" s="10"/>
    </row>
    <row r="125" ht="12.75" spans="1:29">
      <c r="A125" s="10"/>
      <c r="B125" s="10"/>
      <c r="C125" s="80"/>
      <c r="D125" s="10"/>
      <c r="E125" s="81"/>
      <c r="F125" s="81"/>
      <c r="G125" s="81"/>
      <c r="H125" s="82"/>
      <c r="I125" s="10"/>
      <c r="J125" s="10"/>
      <c r="K125" s="10"/>
      <c r="L125" s="10"/>
      <c r="M125" s="10"/>
      <c r="N125" s="10"/>
      <c r="O125" s="10"/>
      <c r="P125" s="10"/>
      <c r="Q125" s="10"/>
      <c r="R125" s="10"/>
      <c r="S125" s="10"/>
      <c r="T125" s="10"/>
      <c r="U125" s="10"/>
      <c r="V125" s="10"/>
      <c r="W125" s="10"/>
      <c r="X125" s="10"/>
      <c r="Y125" s="10"/>
      <c r="Z125" s="10"/>
      <c r="AA125" s="10"/>
      <c r="AB125" s="10"/>
      <c r="AC125" s="10"/>
    </row>
    <row r="126" ht="12.75" spans="1:29">
      <c r="A126" s="10"/>
      <c r="B126" s="10"/>
      <c r="C126" s="80"/>
      <c r="D126" s="10"/>
      <c r="E126" s="81"/>
      <c r="F126" s="81"/>
      <c r="G126" s="81"/>
      <c r="H126" s="82"/>
      <c r="I126" s="10"/>
      <c r="J126" s="10"/>
      <c r="K126" s="10"/>
      <c r="L126" s="10"/>
      <c r="M126" s="10"/>
      <c r="N126" s="10"/>
      <c r="O126" s="10"/>
      <c r="P126" s="10"/>
      <c r="Q126" s="10"/>
      <c r="R126" s="10"/>
      <c r="S126" s="10"/>
      <c r="T126" s="10"/>
      <c r="U126" s="10"/>
      <c r="V126" s="10"/>
      <c r="W126" s="10"/>
      <c r="X126" s="10"/>
      <c r="Y126" s="10"/>
      <c r="Z126" s="10"/>
      <c r="AA126" s="10"/>
      <c r="AB126" s="10"/>
      <c r="AC126" s="10"/>
    </row>
    <row r="127" ht="12.75" spans="1:29">
      <c r="A127" s="10"/>
      <c r="B127" s="10"/>
      <c r="C127" s="80"/>
      <c r="D127" s="10"/>
      <c r="E127" s="81"/>
      <c r="F127" s="81"/>
      <c r="G127" s="81"/>
      <c r="H127" s="82"/>
      <c r="I127" s="10"/>
      <c r="J127" s="10"/>
      <c r="K127" s="10"/>
      <c r="L127" s="10"/>
      <c r="M127" s="10"/>
      <c r="N127" s="10"/>
      <c r="O127" s="10"/>
      <c r="P127" s="10"/>
      <c r="Q127" s="10"/>
      <c r="R127" s="10"/>
      <c r="S127" s="10"/>
      <c r="T127" s="10"/>
      <c r="U127" s="10"/>
      <c r="V127" s="10"/>
      <c r="W127" s="10"/>
      <c r="X127" s="10"/>
      <c r="Y127" s="10"/>
      <c r="Z127" s="10"/>
      <c r="AA127" s="10"/>
      <c r="AB127" s="10"/>
      <c r="AC127" s="10"/>
    </row>
    <row r="128" ht="12.75" spans="1:29">
      <c r="A128" s="10"/>
      <c r="B128" s="10"/>
      <c r="C128" s="80"/>
      <c r="D128" s="10"/>
      <c r="E128" s="81"/>
      <c r="F128" s="81"/>
      <c r="G128" s="81"/>
      <c r="H128" s="82"/>
      <c r="I128" s="10"/>
      <c r="J128" s="10"/>
      <c r="K128" s="10"/>
      <c r="L128" s="10"/>
      <c r="M128" s="10"/>
      <c r="N128" s="10"/>
      <c r="O128" s="10"/>
      <c r="P128" s="10"/>
      <c r="Q128" s="10"/>
      <c r="R128" s="10"/>
      <c r="S128" s="10"/>
      <c r="T128" s="10"/>
      <c r="U128" s="10"/>
      <c r="V128" s="10"/>
      <c r="W128" s="10"/>
      <c r="X128" s="10"/>
      <c r="Y128" s="10"/>
      <c r="Z128" s="10"/>
      <c r="AA128" s="10"/>
      <c r="AB128" s="10"/>
      <c r="AC128" s="10"/>
    </row>
    <row r="129" ht="12.75" spans="1:29">
      <c r="A129" s="10"/>
      <c r="B129" s="10"/>
      <c r="C129" s="80"/>
      <c r="D129" s="10"/>
      <c r="E129" s="81"/>
      <c r="F129" s="81"/>
      <c r="G129" s="81"/>
      <c r="H129" s="82"/>
      <c r="I129" s="10"/>
      <c r="J129" s="10"/>
      <c r="K129" s="10"/>
      <c r="L129" s="10"/>
      <c r="M129" s="10"/>
      <c r="N129" s="10"/>
      <c r="O129" s="10"/>
      <c r="P129" s="10"/>
      <c r="Q129" s="10"/>
      <c r="R129" s="10"/>
      <c r="S129" s="10"/>
      <c r="T129" s="10"/>
      <c r="U129" s="10"/>
      <c r="V129" s="10"/>
      <c r="W129" s="10"/>
      <c r="X129" s="10"/>
      <c r="Y129" s="10"/>
      <c r="Z129" s="10"/>
      <c r="AA129" s="10"/>
      <c r="AB129" s="10"/>
      <c r="AC129" s="10"/>
    </row>
    <row r="130" ht="12.75" spans="1:29">
      <c r="A130" s="10"/>
      <c r="B130" s="10"/>
      <c r="C130" s="80"/>
      <c r="D130" s="10"/>
      <c r="E130" s="81"/>
      <c r="F130" s="81"/>
      <c r="G130" s="81"/>
      <c r="H130" s="82"/>
      <c r="I130" s="10"/>
      <c r="J130" s="10"/>
      <c r="K130" s="10"/>
      <c r="L130" s="10"/>
      <c r="M130" s="10"/>
      <c r="N130" s="10"/>
      <c r="O130" s="10"/>
      <c r="P130" s="10"/>
      <c r="Q130" s="10"/>
      <c r="R130" s="10"/>
      <c r="S130" s="10"/>
      <c r="T130" s="10"/>
      <c r="U130" s="10"/>
      <c r="V130" s="10"/>
      <c r="W130" s="10"/>
      <c r="X130" s="10"/>
      <c r="Y130" s="10"/>
      <c r="Z130" s="10"/>
      <c r="AA130" s="10"/>
      <c r="AB130" s="10"/>
      <c r="AC130" s="10"/>
    </row>
    <row r="131" ht="12.75" spans="1:29">
      <c r="A131" s="10"/>
      <c r="B131" s="10"/>
      <c r="C131" s="80"/>
      <c r="D131" s="10"/>
      <c r="E131" s="81"/>
      <c r="F131" s="81"/>
      <c r="G131" s="81"/>
      <c r="H131" s="82"/>
      <c r="I131" s="10"/>
      <c r="J131" s="10"/>
      <c r="K131" s="10"/>
      <c r="L131" s="10"/>
      <c r="M131" s="10"/>
      <c r="N131" s="10"/>
      <c r="O131" s="10"/>
      <c r="P131" s="10"/>
      <c r="Q131" s="10"/>
      <c r="R131" s="10"/>
      <c r="S131" s="10"/>
      <c r="T131" s="10"/>
      <c r="U131" s="10"/>
      <c r="V131" s="10"/>
      <c r="W131" s="10"/>
      <c r="X131" s="10"/>
      <c r="Y131" s="10"/>
      <c r="Z131" s="10"/>
      <c r="AA131" s="10"/>
      <c r="AB131" s="10"/>
      <c r="AC131" s="10"/>
    </row>
    <row r="132" ht="12.75" spans="1:29">
      <c r="A132" s="10"/>
      <c r="B132" s="10"/>
      <c r="C132" s="80"/>
      <c r="D132" s="10"/>
      <c r="E132" s="81"/>
      <c r="F132" s="81"/>
      <c r="G132" s="81"/>
      <c r="H132" s="82"/>
      <c r="I132" s="10"/>
      <c r="J132" s="10"/>
      <c r="K132" s="10"/>
      <c r="L132" s="10"/>
      <c r="M132" s="10"/>
      <c r="N132" s="10"/>
      <c r="O132" s="10"/>
      <c r="P132" s="10"/>
      <c r="Q132" s="10"/>
      <c r="R132" s="10"/>
      <c r="S132" s="10"/>
      <c r="T132" s="10"/>
      <c r="U132" s="10"/>
      <c r="V132" s="10"/>
      <c r="W132" s="10"/>
      <c r="X132" s="10"/>
      <c r="Y132" s="10"/>
      <c r="Z132" s="10"/>
      <c r="AA132" s="10"/>
      <c r="AB132" s="10"/>
      <c r="AC132" s="10"/>
    </row>
    <row r="133" ht="12.75" spans="1:29">
      <c r="A133" s="10"/>
      <c r="B133" s="10"/>
      <c r="C133" s="80"/>
      <c r="D133" s="10"/>
      <c r="E133" s="81"/>
      <c r="F133" s="81"/>
      <c r="G133" s="81"/>
      <c r="H133" s="82"/>
      <c r="I133" s="10"/>
      <c r="J133" s="10"/>
      <c r="K133" s="10"/>
      <c r="L133" s="10"/>
      <c r="M133" s="10"/>
      <c r="N133" s="10"/>
      <c r="O133" s="10"/>
      <c r="P133" s="10"/>
      <c r="Q133" s="10"/>
      <c r="R133" s="10"/>
      <c r="S133" s="10"/>
      <c r="T133" s="10"/>
      <c r="U133" s="10"/>
      <c r="V133" s="10"/>
      <c r="W133" s="10"/>
      <c r="X133" s="10"/>
      <c r="Y133" s="10"/>
      <c r="Z133" s="10"/>
      <c r="AA133" s="10"/>
      <c r="AB133" s="10"/>
      <c r="AC133" s="10"/>
    </row>
    <row r="134" ht="12.75" spans="1:29">
      <c r="A134" s="10"/>
      <c r="B134" s="10"/>
      <c r="C134" s="80"/>
      <c r="D134" s="10"/>
      <c r="E134" s="81"/>
      <c r="F134" s="81"/>
      <c r="G134" s="81"/>
      <c r="H134" s="82"/>
      <c r="I134" s="10"/>
      <c r="J134" s="10"/>
      <c r="K134" s="10"/>
      <c r="L134" s="10"/>
      <c r="M134" s="10"/>
      <c r="N134" s="10"/>
      <c r="O134" s="10"/>
      <c r="P134" s="10"/>
      <c r="Q134" s="10"/>
      <c r="R134" s="10"/>
      <c r="S134" s="10"/>
      <c r="T134" s="10"/>
      <c r="U134" s="10"/>
      <c r="V134" s="10"/>
      <c r="W134" s="10"/>
      <c r="X134" s="10"/>
      <c r="Y134" s="10"/>
      <c r="Z134" s="10"/>
      <c r="AA134" s="10"/>
      <c r="AB134" s="10"/>
      <c r="AC134" s="10"/>
    </row>
    <row r="135" ht="12.75" spans="1:29">
      <c r="A135" s="10"/>
      <c r="B135" s="10"/>
      <c r="C135" s="80"/>
      <c r="D135" s="10"/>
      <c r="E135" s="81"/>
      <c r="F135" s="81"/>
      <c r="G135" s="81"/>
      <c r="H135" s="82"/>
      <c r="I135" s="10"/>
      <c r="J135" s="10"/>
      <c r="K135" s="10"/>
      <c r="L135" s="10"/>
      <c r="M135" s="10"/>
      <c r="N135" s="10"/>
      <c r="O135" s="10"/>
      <c r="P135" s="10"/>
      <c r="Q135" s="10"/>
      <c r="R135" s="10"/>
      <c r="S135" s="10"/>
      <c r="T135" s="10"/>
      <c r="U135" s="10"/>
      <c r="V135" s="10"/>
      <c r="W135" s="10"/>
      <c r="X135" s="10"/>
      <c r="Y135" s="10"/>
      <c r="Z135" s="10"/>
      <c r="AA135" s="10"/>
      <c r="AB135" s="10"/>
      <c r="AC135" s="10"/>
    </row>
    <row r="136" ht="12.75" spans="1:29">
      <c r="A136" s="10"/>
      <c r="B136" s="10"/>
      <c r="C136" s="80"/>
      <c r="D136" s="10"/>
      <c r="E136" s="81"/>
      <c r="F136" s="81"/>
      <c r="G136" s="81"/>
      <c r="H136" s="82"/>
      <c r="I136" s="10"/>
      <c r="J136" s="10"/>
      <c r="K136" s="10"/>
      <c r="L136" s="10"/>
      <c r="M136" s="10"/>
      <c r="N136" s="10"/>
      <c r="O136" s="10"/>
      <c r="P136" s="10"/>
      <c r="Q136" s="10"/>
      <c r="R136" s="10"/>
      <c r="S136" s="10"/>
      <c r="T136" s="10"/>
      <c r="U136" s="10"/>
      <c r="V136" s="10"/>
      <c r="W136" s="10"/>
      <c r="X136" s="10"/>
      <c r="Y136" s="10"/>
      <c r="Z136" s="10"/>
      <c r="AA136" s="10"/>
      <c r="AB136" s="10"/>
      <c r="AC136" s="10"/>
    </row>
    <row r="137" ht="12.75" spans="1:29">
      <c r="A137" s="10"/>
      <c r="B137" s="10"/>
      <c r="C137" s="80"/>
      <c r="D137" s="10"/>
      <c r="E137" s="81"/>
      <c r="F137" s="81"/>
      <c r="G137" s="81"/>
      <c r="H137" s="82"/>
      <c r="I137" s="10"/>
      <c r="J137" s="10"/>
      <c r="K137" s="10"/>
      <c r="L137" s="10"/>
      <c r="M137" s="10"/>
      <c r="N137" s="10"/>
      <c r="O137" s="10"/>
      <c r="P137" s="10"/>
      <c r="Q137" s="10"/>
      <c r="R137" s="10"/>
      <c r="S137" s="10"/>
      <c r="T137" s="10"/>
      <c r="U137" s="10"/>
      <c r="V137" s="10"/>
      <c r="W137" s="10"/>
      <c r="X137" s="10"/>
      <c r="Y137" s="10"/>
      <c r="Z137" s="10"/>
      <c r="AA137" s="10"/>
      <c r="AB137" s="10"/>
      <c r="AC137" s="10"/>
    </row>
    <row r="138" ht="12.75" spans="1:29">
      <c r="A138" s="10"/>
      <c r="B138" s="10"/>
      <c r="C138" s="80"/>
      <c r="D138" s="10"/>
      <c r="E138" s="81"/>
      <c r="F138" s="81"/>
      <c r="G138" s="81"/>
      <c r="H138" s="82"/>
      <c r="I138" s="10"/>
      <c r="J138" s="10"/>
      <c r="K138" s="10"/>
      <c r="L138" s="10"/>
      <c r="M138" s="10"/>
      <c r="N138" s="10"/>
      <c r="O138" s="10"/>
      <c r="P138" s="10"/>
      <c r="Q138" s="10"/>
      <c r="R138" s="10"/>
      <c r="S138" s="10"/>
      <c r="T138" s="10"/>
      <c r="U138" s="10"/>
      <c r="V138" s="10"/>
      <c r="W138" s="10"/>
      <c r="X138" s="10"/>
      <c r="Y138" s="10"/>
      <c r="Z138" s="10"/>
      <c r="AA138" s="10"/>
      <c r="AB138" s="10"/>
      <c r="AC138" s="10"/>
    </row>
    <row r="139" ht="12.75" spans="1:29">
      <c r="A139" s="10"/>
      <c r="B139" s="10"/>
      <c r="C139" s="80"/>
      <c r="D139" s="10"/>
      <c r="E139" s="81"/>
      <c r="F139" s="81"/>
      <c r="G139" s="81"/>
      <c r="H139" s="82"/>
      <c r="I139" s="10"/>
      <c r="J139" s="10"/>
      <c r="K139" s="10"/>
      <c r="L139" s="10"/>
      <c r="M139" s="10"/>
      <c r="N139" s="10"/>
      <c r="O139" s="10"/>
      <c r="P139" s="10"/>
      <c r="Q139" s="10"/>
      <c r="R139" s="10"/>
      <c r="S139" s="10"/>
      <c r="T139" s="10"/>
      <c r="U139" s="10"/>
      <c r="V139" s="10"/>
      <c r="W139" s="10"/>
      <c r="X139" s="10"/>
      <c r="Y139" s="10"/>
      <c r="Z139" s="10"/>
      <c r="AA139" s="10"/>
      <c r="AB139" s="10"/>
      <c r="AC139" s="10"/>
    </row>
    <row r="140" ht="12.75" spans="1:29">
      <c r="A140" s="10"/>
      <c r="B140" s="10"/>
      <c r="C140" s="80"/>
      <c r="D140" s="10"/>
      <c r="E140" s="81"/>
      <c r="F140" s="81"/>
      <c r="G140" s="81"/>
      <c r="H140" s="82"/>
      <c r="I140" s="10"/>
      <c r="J140" s="10"/>
      <c r="K140" s="10"/>
      <c r="L140" s="10"/>
      <c r="M140" s="10"/>
      <c r="N140" s="10"/>
      <c r="O140" s="10"/>
      <c r="P140" s="10"/>
      <c r="Q140" s="10"/>
      <c r="R140" s="10"/>
      <c r="S140" s="10"/>
      <c r="T140" s="10"/>
      <c r="U140" s="10"/>
      <c r="V140" s="10"/>
      <c r="W140" s="10"/>
      <c r="X140" s="10"/>
      <c r="Y140" s="10"/>
      <c r="Z140" s="10"/>
      <c r="AA140" s="10"/>
      <c r="AB140" s="10"/>
      <c r="AC140" s="10"/>
    </row>
    <row r="141" ht="12.75" spans="1:29">
      <c r="A141" s="10"/>
      <c r="B141" s="10"/>
      <c r="C141" s="80"/>
      <c r="D141" s="10"/>
      <c r="E141" s="81"/>
      <c r="F141" s="81"/>
      <c r="G141" s="81"/>
      <c r="H141" s="82"/>
      <c r="I141" s="10"/>
      <c r="J141" s="10"/>
      <c r="K141" s="10"/>
      <c r="L141" s="10"/>
      <c r="M141" s="10"/>
      <c r="N141" s="10"/>
      <c r="O141" s="10"/>
      <c r="P141" s="10"/>
      <c r="Q141" s="10"/>
      <c r="R141" s="10"/>
      <c r="S141" s="10"/>
      <c r="T141" s="10"/>
      <c r="U141" s="10"/>
      <c r="V141" s="10"/>
      <c r="W141" s="10"/>
      <c r="X141" s="10"/>
      <c r="Y141" s="10"/>
      <c r="Z141" s="10"/>
      <c r="AA141" s="10"/>
      <c r="AB141" s="10"/>
      <c r="AC141" s="10"/>
    </row>
    <row r="142" ht="12.75" spans="1:29">
      <c r="A142" s="10"/>
      <c r="B142" s="10"/>
      <c r="C142" s="80"/>
      <c r="D142" s="10"/>
      <c r="E142" s="81"/>
      <c r="F142" s="81"/>
      <c r="G142" s="81"/>
      <c r="H142" s="82"/>
      <c r="I142" s="10"/>
      <c r="J142" s="10"/>
      <c r="K142" s="10"/>
      <c r="L142" s="10"/>
      <c r="M142" s="10"/>
      <c r="N142" s="10"/>
      <c r="O142" s="10"/>
      <c r="P142" s="10"/>
      <c r="Q142" s="10"/>
      <c r="R142" s="10"/>
      <c r="S142" s="10"/>
      <c r="T142" s="10"/>
      <c r="U142" s="10"/>
      <c r="V142" s="10"/>
      <c r="W142" s="10"/>
      <c r="X142" s="10"/>
      <c r="Y142" s="10"/>
      <c r="Z142" s="10"/>
      <c r="AA142" s="10"/>
      <c r="AB142" s="10"/>
      <c r="AC142" s="10"/>
    </row>
    <row r="143" ht="12.75" spans="1:29">
      <c r="A143" s="10"/>
      <c r="B143" s="10"/>
      <c r="C143" s="80"/>
      <c r="D143" s="10"/>
      <c r="E143" s="81"/>
      <c r="F143" s="81"/>
      <c r="G143" s="81"/>
      <c r="H143" s="82"/>
      <c r="I143" s="10"/>
      <c r="J143" s="10"/>
      <c r="K143" s="10"/>
      <c r="L143" s="10"/>
      <c r="M143" s="10"/>
      <c r="N143" s="10"/>
      <c r="O143" s="10"/>
      <c r="P143" s="10"/>
      <c r="Q143" s="10"/>
      <c r="R143" s="10"/>
      <c r="S143" s="10"/>
      <c r="T143" s="10"/>
      <c r="U143" s="10"/>
      <c r="V143" s="10"/>
      <c r="W143" s="10"/>
      <c r="X143" s="10"/>
      <c r="Y143" s="10"/>
      <c r="Z143" s="10"/>
      <c r="AA143" s="10"/>
      <c r="AB143" s="10"/>
      <c r="AC143" s="10"/>
    </row>
    <row r="144" ht="12.75" spans="1:29">
      <c r="A144" s="10"/>
      <c r="B144" s="10"/>
      <c r="C144" s="80"/>
      <c r="D144" s="10"/>
      <c r="E144" s="81"/>
      <c r="F144" s="81"/>
      <c r="G144" s="81"/>
      <c r="H144" s="82"/>
      <c r="I144" s="10"/>
      <c r="J144" s="10"/>
      <c r="K144" s="10"/>
      <c r="L144" s="10"/>
      <c r="M144" s="10"/>
      <c r="N144" s="10"/>
      <c r="O144" s="10"/>
      <c r="P144" s="10"/>
      <c r="Q144" s="10"/>
      <c r="R144" s="10"/>
      <c r="S144" s="10"/>
      <c r="T144" s="10"/>
      <c r="U144" s="10"/>
      <c r="V144" s="10"/>
      <c r="W144" s="10"/>
      <c r="X144" s="10"/>
      <c r="Y144" s="10"/>
      <c r="Z144" s="10"/>
      <c r="AA144" s="10"/>
      <c r="AB144" s="10"/>
      <c r="AC144" s="10"/>
    </row>
    <row r="145" ht="12.75" spans="1:29">
      <c r="A145" s="10"/>
      <c r="B145" s="10"/>
      <c r="C145" s="80"/>
      <c r="D145" s="10"/>
      <c r="E145" s="81"/>
      <c r="F145" s="81"/>
      <c r="G145" s="81"/>
      <c r="H145" s="82"/>
      <c r="I145" s="10"/>
      <c r="J145" s="10"/>
      <c r="K145" s="10"/>
      <c r="L145" s="10"/>
      <c r="M145" s="10"/>
      <c r="N145" s="10"/>
      <c r="O145" s="10"/>
      <c r="P145" s="10"/>
      <c r="Q145" s="10"/>
      <c r="R145" s="10"/>
      <c r="S145" s="10"/>
      <c r="T145" s="10"/>
      <c r="U145" s="10"/>
      <c r="V145" s="10"/>
      <c r="W145" s="10"/>
      <c r="X145" s="10"/>
      <c r="Y145" s="10"/>
      <c r="Z145" s="10"/>
      <c r="AA145" s="10"/>
      <c r="AB145" s="10"/>
      <c r="AC145" s="10"/>
    </row>
    <row r="146" ht="12.75" spans="1:29">
      <c r="A146" s="10"/>
      <c r="B146" s="10"/>
      <c r="C146" s="80"/>
      <c r="D146" s="10"/>
      <c r="E146" s="81"/>
      <c r="F146" s="81"/>
      <c r="G146" s="81"/>
      <c r="H146" s="82"/>
      <c r="I146" s="10"/>
      <c r="J146" s="10"/>
      <c r="K146" s="10"/>
      <c r="L146" s="10"/>
      <c r="M146" s="10"/>
      <c r="N146" s="10"/>
      <c r="O146" s="10"/>
      <c r="P146" s="10"/>
      <c r="Q146" s="10"/>
      <c r="R146" s="10"/>
      <c r="S146" s="10"/>
      <c r="T146" s="10"/>
      <c r="U146" s="10"/>
      <c r="V146" s="10"/>
      <c r="W146" s="10"/>
      <c r="X146" s="10"/>
      <c r="Y146" s="10"/>
      <c r="Z146" s="10"/>
      <c r="AA146" s="10"/>
      <c r="AB146" s="10"/>
      <c r="AC146" s="10"/>
    </row>
    <row r="147" ht="12.75" spans="1:29">
      <c r="A147" s="10"/>
      <c r="B147" s="10"/>
      <c r="C147" s="80"/>
      <c r="D147" s="10"/>
      <c r="E147" s="81"/>
      <c r="F147" s="81"/>
      <c r="G147" s="81"/>
      <c r="H147" s="82"/>
      <c r="I147" s="10"/>
      <c r="J147" s="10"/>
      <c r="K147" s="10"/>
      <c r="L147" s="10"/>
      <c r="M147" s="10"/>
      <c r="N147" s="10"/>
      <c r="O147" s="10"/>
      <c r="P147" s="10"/>
      <c r="Q147" s="10"/>
      <c r="R147" s="10"/>
      <c r="S147" s="10"/>
      <c r="T147" s="10"/>
      <c r="U147" s="10"/>
      <c r="V147" s="10"/>
      <c r="W147" s="10"/>
      <c r="X147" s="10"/>
      <c r="Y147" s="10"/>
      <c r="Z147" s="10"/>
      <c r="AA147" s="10"/>
      <c r="AB147" s="10"/>
      <c r="AC147" s="10"/>
    </row>
    <row r="148" ht="12.75" spans="1:29">
      <c r="A148" s="10"/>
      <c r="B148" s="10"/>
      <c r="C148" s="80"/>
      <c r="D148" s="10"/>
      <c r="E148" s="81"/>
      <c r="F148" s="81"/>
      <c r="G148" s="81"/>
      <c r="H148" s="82"/>
      <c r="I148" s="10"/>
      <c r="J148" s="10"/>
      <c r="K148" s="10"/>
      <c r="L148" s="10"/>
      <c r="M148" s="10"/>
      <c r="N148" s="10"/>
      <c r="O148" s="10"/>
      <c r="P148" s="10"/>
      <c r="Q148" s="10"/>
      <c r="R148" s="10"/>
      <c r="S148" s="10"/>
      <c r="T148" s="10"/>
      <c r="U148" s="10"/>
      <c r="V148" s="10"/>
      <c r="W148" s="10"/>
      <c r="X148" s="10"/>
      <c r="Y148" s="10"/>
      <c r="Z148" s="10"/>
      <c r="AA148" s="10"/>
      <c r="AB148" s="10"/>
      <c r="AC148" s="10"/>
    </row>
    <row r="149" ht="12.75" spans="1:29">
      <c r="A149" s="10"/>
      <c r="B149" s="10"/>
      <c r="C149" s="80"/>
      <c r="D149" s="10"/>
      <c r="E149" s="81"/>
      <c r="F149" s="81"/>
      <c r="G149" s="81"/>
      <c r="H149" s="82"/>
      <c r="I149" s="10"/>
      <c r="J149" s="10"/>
      <c r="K149" s="10"/>
      <c r="L149" s="10"/>
      <c r="M149" s="10"/>
      <c r="N149" s="10"/>
      <c r="O149" s="10"/>
      <c r="P149" s="10"/>
      <c r="Q149" s="10"/>
      <c r="R149" s="10"/>
      <c r="S149" s="10"/>
      <c r="T149" s="10"/>
      <c r="U149" s="10"/>
      <c r="V149" s="10"/>
      <c r="W149" s="10"/>
      <c r="X149" s="10"/>
      <c r="Y149" s="10"/>
      <c r="Z149" s="10"/>
      <c r="AA149" s="10"/>
      <c r="AB149" s="10"/>
      <c r="AC149" s="10"/>
    </row>
    <row r="150" ht="12.75" spans="1:29">
      <c r="A150" s="10"/>
      <c r="B150" s="10"/>
      <c r="C150" s="80"/>
      <c r="D150" s="10"/>
      <c r="E150" s="81"/>
      <c r="F150" s="81"/>
      <c r="G150" s="81"/>
      <c r="H150" s="82"/>
      <c r="I150" s="10"/>
      <c r="J150" s="10"/>
      <c r="K150" s="10"/>
      <c r="L150" s="10"/>
      <c r="M150" s="10"/>
      <c r="N150" s="10"/>
      <c r="O150" s="10"/>
      <c r="P150" s="10"/>
      <c r="Q150" s="10"/>
      <c r="R150" s="10"/>
      <c r="S150" s="10"/>
      <c r="T150" s="10"/>
      <c r="U150" s="10"/>
      <c r="V150" s="10"/>
      <c r="W150" s="10"/>
      <c r="X150" s="10"/>
      <c r="Y150" s="10"/>
      <c r="Z150" s="10"/>
      <c r="AA150" s="10"/>
      <c r="AB150" s="10"/>
      <c r="AC150" s="10"/>
    </row>
    <row r="151" ht="12.75" spans="1:29">
      <c r="A151" s="10"/>
      <c r="B151" s="10"/>
      <c r="C151" s="80"/>
      <c r="D151" s="10"/>
      <c r="E151" s="81"/>
      <c r="F151" s="81"/>
      <c r="G151" s="81"/>
      <c r="H151" s="82"/>
      <c r="I151" s="10"/>
      <c r="J151" s="10"/>
      <c r="K151" s="10"/>
      <c r="L151" s="10"/>
      <c r="M151" s="10"/>
      <c r="N151" s="10"/>
      <c r="O151" s="10"/>
      <c r="P151" s="10"/>
      <c r="Q151" s="10"/>
      <c r="R151" s="10"/>
      <c r="S151" s="10"/>
      <c r="T151" s="10"/>
      <c r="U151" s="10"/>
      <c r="V151" s="10"/>
      <c r="W151" s="10"/>
      <c r="X151" s="10"/>
      <c r="Y151" s="10"/>
      <c r="Z151" s="10"/>
      <c r="AA151" s="10"/>
      <c r="AB151" s="10"/>
      <c r="AC151" s="10"/>
    </row>
    <row r="152" ht="12.75" spans="1:29">
      <c r="A152" s="10"/>
      <c r="B152" s="10"/>
      <c r="C152" s="80"/>
      <c r="D152" s="10"/>
      <c r="E152" s="81"/>
      <c r="F152" s="81"/>
      <c r="G152" s="81"/>
      <c r="H152" s="82"/>
      <c r="I152" s="10"/>
      <c r="J152" s="10"/>
      <c r="K152" s="10"/>
      <c r="L152" s="10"/>
      <c r="M152" s="10"/>
      <c r="N152" s="10"/>
      <c r="O152" s="10"/>
      <c r="P152" s="10"/>
      <c r="Q152" s="10"/>
      <c r="R152" s="10"/>
      <c r="S152" s="10"/>
      <c r="T152" s="10"/>
      <c r="U152" s="10"/>
      <c r="V152" s="10"/>
      <c r="W152" s="10"/>
      <c r="X152" s="10"/>
      <c r="Y152" s="10"/>
      <c r="Z152" s="10"/>
      <c r="AA152" s="10"/>
      <c r="AB152" s="10"/>
      <c r="AC152" s="10"/>
    </row>
    <row r="153" ht="12.75" spans="1:29">
      <c r="A153" s="10"/>
      <c r="B153" s="10"/>
      <c r="C153" s="80"/>
      <c r="D153" s="10"/>
      <c r="E153" s="81"/>
      <c r="F153" s="81"/>
      <c r="G153" s="81"/>
      <c r="H153" s="82"/>
      <c r="I153" s="10"/>
      <c r="J153" s="10"/>
      <c r="K153" s="10"/>
      <c r="L153" s="10"/>
      <c r="M153" s="10"/>
      <c r="N153" s="10"/>
      <c r="O153" s="10"/>
      <c r="P153" s="10"/>
      <c r="Q153" s="10"/>
      <c r="R153" s="10"/>
      <c r="S153" s="10"/>
      <c r="T153" s="10"/>
      <c r="U153" s="10"/>
      <c r="V153" s="10"/>
      <c r="W153" s="10"/>
      <c r="X153" s="10"/>
      <c r="Y153" s="10"/>
      <c r="Z153" s="10"/>
      <c r="AA153" s="10"/>
      <c r="AB153" s="10"/>
      <c r="AC153" s="10"/>
    </row>
    <row r="154" ht="12.75" spans="1:29">
      <c r="A154" s="10"/>
      <c r="B154" s="10"/>
      <c r="C154" s="80"/>
      <c r="D154" s="10"/>
      <c r="E154" s="81"/>
      <c r="F154" s="81"/>
      <c r="G154" s="81"/>
      <c r="H154" s="82"/>
      <c r="I154" s="10"/>
      <c r="J154" s="10"/>
      <c r="K154" s="10"/>
      <c r="L154" s="10"/>
      <c r="M154" s="10"/>
      <c r="N154" s="10"/>
      <c r="O154" s="10"/>
      <c r="P154" s="10"/>
      <c r="Q154" s="10"/>
      <c r="R154" s="10"/>
      <c r="S154" s="10"/>
      <c r="T154" s="10"/>
      <c r="U154" s="10"/>
      <c r="V154" s="10"/>
      <c r="W154" s="10"/>
      <c r="X154" s="10"/>
      <c r="Y154" s="10"/>
      <c r="Z154" s="10"/>
      <c r="AA154" s="10"/>
      <c r="AB154" s="10"/>
      <c r="AC154" s="10"/>
    </row>
    <row r="155" ht="12.75" spans="1:29">
      <c r="A155" s="10"/>
      <c r="B155" s="10"/>
      <c r="C155" s="80"/>
      <c r="D155" s="10"/>
      <c r="E155" s="81"/>
      <c r="F155" s="81"/>
      <c r="G155" s="81"/>
      <c r="H155" s="82"/>
      <c r="I155" s="10"/>
      <c r="J155" s="10"/>
      <c r="K155" s="10"/>
      <c r="L155" s="10"/>
      <c r="M155" s="10"/>
      <c r="N155" s="10"/>
      <c r="O155" s="10"/>
      <c r="P155" s="10"/>
      <c r="Q155" s="10"/>
      <c r="R155" s="10"/>
      <c r="S155" s="10"/>
      <c r="T155" s="10"/>
      <c r="U155" s="10"/>
      <c r="V155" s="10"/>
      <c r="W155" s="10"/>
      <c r="X155" s="10"/>
      <c r="Y155" s="10"/>
      <c r="Z155" s="10"/>
      <c r="AA155" s="10"/>
      <c r="AB155" s="10"/>
      <c r="AC155" s="10"/>
    </row>
    <row r="156" ht="12.75" spans="1:29">
      <c r="A156" s="10"/>
      <c r="B156" s="10"/>
      <c r="C156" s="80"/>
      <c r="D156" s="10"/>
      <c r="E156" s="81"/>
      <c r="F156" s="81"/>
      <c r="G156" s="81"/>
      <c r="H156" s="82"/>
      <c r="I156" s="10"/>
      <c r="J156" s="10"/>
      <c r="K156" s="10"/>
      <c r="L156" s="10"/>
      <c r="M156" s="10"/>
      <c r="N156" s="10"/>
      <c r="O156" s="10"/>
      <c r="P156" s="10"/>
      <c r="Q156" s="10"/>
      <c r="R156" s="10"/>
      <c r="S156" s="10"/>
      <c r="T156" s="10"/>
      <c r="U156" s="10"/>
      <c r="V156" s="10"/>
      <c r="W156" s="10"/>
      <c r="X156" s="10"/>
      <c r="Y156" s="10"/>
      <c r="Z156" s="10"/>
      <c r="AA156" s="10"/>
      <c r="AB156" s="10"/>
      <c r="AC156" s="10"/>
    </row>
    <row r="157" ht="12.75" spans="1:29">
      <c r="A157" s="10"/>
      <c r="B157" s="10"/>
      <c r="C157" s="80"/>
      <c r="D157" s="10"/>
      <c r="E157" s="81"/>
      <c r="F157" s="81"/>
      <c r="G157" s="81"/>
      <c r="H157" s="82"/>
      <c r="I157" s="10"/>
      <c r="J157" s="10"/>
      <c r="K157" s="10"/>
      <c r="L157" s="10"/>
      <c r="M157" s="10"/>
      <c r="N157" s="10"/>
      <c r="O157" s="10"/>
      <c r="P157" s="10"/>
      <c r="Q157" s="10"/>
      <c r="R157" s="10"/>
      <c r="S157" s="10"/>
      <c r="T157" s="10"/>
      <c r="U157" s="10"/>
      <c r="V157" s="10"/>
      <c r="W157" s="10"/>
      <c r="X157" s="10"/>
      <c r="Y157" s="10"/>
      <c r="Z157" s="10"/>
      <c r="AA157" s="10"/>
      <c r="AB157" s="10"/>
      <c r="AC157" s="10"/>
    </row>
    <row r="158" ht="12.75" spans="1:29">
      <c r="A158" s="10"/>
      <c r="B158" s="10"/>
      <c r="C158" s="80"/>
      <c r="D158" s="10"/>
      <c r="E158" s="81"/>
      <c r="F158" s="81"/>
      <c r="G158" s="81"/>
      <c r="H158" s="82"/>
      <c r="I158" s="10"/>
      <c r="J158" s="10"/>
      <c r="K158" s="10"/>
      <c r="L158" s="10"/>
      <c r="M158" s="10"/>
      <c r="N158" s="10"/>
      <c r="O158" s="10"/>
      <c r="P158" s="10"/>
      <c r="Q158" s="10"/>
      <c r="R158" s="10"/>
      <c r="S158" s="10"/>
      <c r="T158" s="10"/>
      <c r="U158" s="10"/>
      <c r="V158" s="10"/>
      <c r="W158" s="10"/>
      <c r="X158" s="10"/>
      <c r="Y158" s="10"/>
      <c r="Z158" s="10"/>
      <c r="AA158" s="10"/>
      <c r="AB158" s="10"/>
      <c r="AC158" s="10"/>
    </row>
    <row r="159" ht="12.75" spans="1:29">
      <c r="A159" s="10"/>
      <c r="B159" s="10"/>
      <c r="C159" s="80"/>
      <c r="D159" s="10"/>
      <c r="E159" s="81"/>
      <c r="F159" s="81"/>
      <c r="G159" s="81"/>
      <c r="H159" s="82"/>
      <c r="I159" s="10"/>
      <c r="J159" s="10"/>
      <c r="K159" s="10"/>
      <c r="L159" s="10"/>
      <c r="M159" s="10"/>
      <c r="N159" s="10"/>
      <c r="O159" s="10"/>
      <c r="P159" s="10"/>
      <c r="Q159" s="10"/>
      <c r="R159" s="10"/>
      <c r="S159" s="10"/>
      <c r="T159" s="10"/>
      <c r="U159" s="10"/>
      <c r="V159" s="10"/>
      <c r="W159" s="10"/>
      <c r="X159" s="10"/>
      <c r="Y159" s="10"/>
      <c r="Z159" s="10"/>
      <c r="AA159" s="10"/>
      <c r="AB159" s="10"/>
      <c r="AC159" s="10"/>
    </row>
    <row r="160" ht="12.75" spans="1:29">
      <c r="A160" s="10"/>
      <c r="B160" s="10"/>
      <c r="C160" s="80"/>
      <c r="D160" s="10"/>
      <c r="E160" s="81"/>
      <c r="F160" s="81"/>
      <c r="G160" s="81"/>
      <c r="H160" s="82"/>
      <c r="I160" s="10"/>
      <c r="J160" s="10"/>
      <c r="K160" s="10"/>
      <c r="L160" s="10"/>
      <c r="M160" s="10"/>
      <c r="N160" s="10"/>
      <c r="O160" s="10"/>
      <c r="P160" s="10"/>
      <c r="Q160" s="10"/>
      <c r="R160" s="10"/>
      <c r="S160" s="10"/>
      <c r="T160" s="10"/>
      <c r="U160" s="10"/>
      <c r="V160" s="10"/>
      <c r="W160" s="10"/>
      <c r="X160" s="10"/>
      <c r="Y160" s="10"/>
      <c r="Z160" s="10"/>
      <c r="AA160" s="10"/>
      <c r="AB160" s="10"/>
      <c r="AC160" s="10"/>
    </row>
    <row r="161" ht="12.75" spans="1:29">
      <c r="A161" s="10"/>
      <c r="B161" s="10"/>
      <c r="C161" s="80"/>
      <c r="D161" s="10"/>
      <c r="E161" s="81"/>
      <c r="F161" s="81"/>
      <c r="G161" s="81"/>
      <c r="H161" s="82"/>
      <c r="I161" s="10"/>
      <c r="J161" s="10"/>
      <c r="K161" s="10"/>
      <c r="L161" s="10"/>
      <c r="M161" s="10"/>
      <c r="N161" s="10"/>
      <c r="O161" s="10"/>
      <c r="P161" s="10"/>
      <c r="Q161" s="10"/>
      <c r="R161" s="10"/>
      <c r="S161" s="10"/>
      <c r="T161" s="10"/>
      <c r="U161" s="10"/>
      <c r="V161" s="10"/>
      <c r="W161" s="10"/>
      <c r="X161" s="10"/>
      <c r="Y161" s="10"/>
      <c r="Z161" s="10"/>
      <c r="AA161" s="10"/>
      <c r="AB161" s="10"/>
      <c r="AC161" s="10"/>
    </row>
    <row r="162" ht="12.75" spans="1:29">
      <c r="A162" s="10"/>
      <c r="B162" s="10"/>
      <c r="C162" s="80"/>
      <c r="D162" s="10"/>
      <c r="E162" s="81"/>
      <c r="F162" s="81"/>
      <c r="G162" s="81"/>
      <c r="H162" s="82"/>
      <c r="I162" s="10"/>
      <c r="J162" s="10"/>
      <c r="K162" s="10"/>
      <c r="L162" s="10"/>
      <c r="M162" s="10"/>
      <c r="N162" s="10"/>
      <c r="O162" s="10"/>
      <c r="P162" s="10"/>
      <c r="Q162" s="10"/>
      <c r="R162" s="10"/>
      <c r="S162" s="10"/>
      <c r="T162" s="10"/>
      <c r="U162" s="10"/>
      <c r="V162" s="10"/>
      <c r="W162" s="10"/>
      <c r="X162" s="10"/>
      <c r="Y162" s="10"/>
      <c r="Z162" s="10"/>
      <c r="AA162" s="10"/>
      <c r="AB162" s="10"/>
      <c r="AC162" s="10"/>
    </row>
    <row r="163" ht="12.75" spans="1:29">
      <c r="A163" s="10"/>
      <c r="B163" s="10"/>
      <c r="C163" s="80"/>
      <c r="D163" s="10"/>
      <c r="E163" s="81"/>
      <c r="F163" s="81"/>
      <c r="G163" s="81"/>
      <c r="H163" s="82"/>
      <c r="I163" s="10"/>
      <c r="J163" s="10"/>
      <c r="K163" s="10"/>
      <c r="L163" s="10"/>
      <c r="M163" s="10"/>
      <c r="N163" s="10"/>
      <c r="O163" s="10"/>
      <c r="P163" s="10"/>
      <c r="Q163" s="10"/>
      <c r="R163" s="10"/>
      <c r="S163" s="10"/>
      <c r="T163" s="10"/>
      <c r="U163" s="10"/>
      <c r="V163" s="10"/>
      <c r="W163" s="10"/>
      <c r="X163" s="10"/>
      <c r="Y163" s="10"/>
      <c r="Z163" s="10"/>
      <c r="AA163" s="10"/>
      <c r="AB163" s="10"/>
      <c r="AC163" s="10"/>
    </row>
    <row r="164" ht="12.75" spans="1:29">
      <c r="A164" s="10"/>
      <c r="B164" s="10"/>
      <c r="C164" s="80"/>
      <c r="D164" s="10"/>
      <c r="E164" s="81"/>
      <c r="F164" s="81"/>
      <c r="G164" s="81"/>
      <c r="H164" s="82"/>
      <c r="I164" s="10"/>
      <c r="J164" s="10"/>
      <c r="K164" s="10"/>
      <c r="L164" s="10"/>
      <c r="M164" s="10"/>
      <c r="N164" s="10"/>
      <c r="O164" s="10"/>
      <c r="P164" s="10"/>
      <c r="Q164" s="10"/>
      <c r="R164" s="10"/>
      <c r="S164" s="10"/>
      <c r="T164" s="10"/>
      <c r="U164" s="10"/>
      <c r="V164" s="10"/>
      <c r="W164" s="10"/>
      <c r="X164" s="10"/>
      <c r="Y164" s="10"/>
      <c r="Z164" s="10"/>
      <c r="AA164" s="10"/>
      <c r="AB164" s="10"/>
      <c r="AC164" s="10"/>
    </row>
    <row r="165" ht="12.75" spans="1:29">
      <c r="A165" s="10"/>
      <c r="B165" s="10"/>
      <c r="C165" s="80"/>
      <c r="D165" s="10"/>
      <c r="E165" s="81"/>
      <c r="F165" s="81"/>
      <c r="G165" s="81"/>
      <c r="H165" s="82"/>
      <c r="I165" s="10"/>
      <c r="J165" s="10"/>
      <c r="K165" s="10"/>
      <c r="L165" s="10"/>
      <c r="M165" s="10"/>
      <c r="N165" s="10"/>
      <c r="O165" s="10"/>
      <c r="P165" s="10"/>
      <c r="Q165" s="10"/>
      <c r="R165" s="10"/>
      <c r="S165" s="10"/>
      <c r="T165" s="10"/>
      <c r="U165" s="10"/>
      <c r="V165" s="10"/>
      <c r="W165" s="10"/>
      <c r="X165" s="10"/>
      <c r="Y165" s="10"/>
      <c r="Z165" s="10"/>
      <c r="AA165" s="10"/>
      <c r="AB165" s="10"/>
      <c r="AC165" s="10"/>
    </row>
    <row r="166" ht="12.75" spans="1:29">
      <c r="A166" s="10"/>
      <c r="B166" s="10"/>
      <c r="C166" s="80"/>
      <c r="D166" s="10"/>
      <c r="E166" s="81"/>
      <c r="F166" s="81"/>
      <c r="G166" s="81"/>
      <c r="H166" s="82"/>
      <c r="I166" s="10"/>
      <c r="J166" s="10"/>
      <c r="K166" s="10"/>
      <c r="L166" s="10"/>
      <c r="M166" s="10"/>
      <c r="N166" s="10"/>
      <c r="O166" s="10"/>
      <c r="P166" s="10"/>
      <c r="Q166" s="10"/>
      <c r="R166" s="10"/>
      <c r="S166" s="10"/>
      <c r="T166" s="10"/>
      <c r="U166" s="10"/>
      <c r="V166" s="10"/>
      <c r="W166" s="10"/>
      <c r="X166" s="10"/>
      <c r="Y166" s="10"/>
      <c r="Z166" s="10"/>
      <c r="AA166" s="10"/>
      <c r="AB166" s="10"/>
      <c r="AC166" s="10"/>
    </row>
    <row r="167" ht="12.75" spans="1:29">
      <c r="A167" s="10"/>
      <c r="B167" s="10"/>
      <c r="C167" s="80"/>
      <c r="D167" s="10"/>
      <c r="E167" s="81"/>
      <c r="F167" s="81"/>
      <c r="G167" s="81"/>
      <c r="H167" s="82"/>
      <c r="I167" s="10"/>
      <c r="J167" s="10"/>
      <c r="K167" s="10"/>
      <c r="L167" s="10"/>
      <c r="M167" s="10"/>
      <c r="N167" s="10"/>
      <c r="O167" s="10"/>
      <c r="P167" s="10"/>
      <c r="Q167" s="10"/>
      <c r="R167" s="10"/>
      <c r="S167" s="10"/>
      <c r="T167" s="10"/>
      <c r="U167" s="10"/>
      <c r="V167" s="10"/>
      <c r="W167" s="10"/>
      <c r="X167" s="10"/>
      <c r="Y167" s="10"/>
      <c r="Z167" s="10"/>
      <c r="AA167" s="10"/>
      <c r="AB167" s="10"/>
      <c r="AC167" s="10"/>
    </row>
    <row r="168" ht="12.75" spans="1:29">
      <c r="A168" s="10"/>
      <c r="B168" s="10"/>
      <c r="C168" s="80"/>
      <c r="D168" s="10"/>
      <c r="E168" s="81"/>
      <c r="F168" s="81"/>
      <c r="G168" s="81"/>
      <c r="H168" s="82"/>
      <c r="I168" s="10"/>
      <c r="J168" s="10"/>
      <c r="K168" s="10"/>
      <c r="L168" s="10"/>
      <c r="M168" s="10"/>
      <c r="N168" s="10"/>
      <c r="O168" s="10"/>
      <c r="P168" s="10"/>
      <c r="Q168" s="10"/>
      <c r="R168" s="10"/>
      <c r="S168" s="10"/>
      <c r="T168" s="10"/>
      <c r="U168" s="10"/>
      <c r="V168" s="10"/>
      <c r="W168" s="10"/>
      <c r="X168" s="10"/>
      <c r="Y168" s="10"/>
      <c r="Z168" s="10"/>
      <c r="AA168" s="10"/>
      <c r="AB168" s="10"/>
      <c r="AC168" s="10"/>
    </row>
    <row r="169" ht="12.75" spans="1:29">
      <c r="A169" s="10"/>
      <c r="B169" s="10"/>
      <c r="C169" s="80"/>
      <c r="D169" s="10"/>
      <c r="E169" s="81"/>
      <c r="F169" s="81"/>
      <c r="G169" s="81"/>
      <c r="H169" s="82"/>
      <c r="I169" s="10"/>
      <c r="J169" s="10"/>
      <c r="K169" s="10"/>
      <c r="L169" s="10"/>
      <c r="M169" s="10"/>
      <c r="N169" s="10"/>
      <c r="O169" s="10"/>
      <c r="P169" s="10"/>
      <c r="Q169" s="10"/>
      <c r="R169" s="10"/>
      <c r="S169" s="10"/>
      <c r="T169" s="10"/>
      <c r="U169" s="10"/>
      <c r="V169" s="10"/>
      <c r="W169" s="10"/>
      <c r="X169" s="10"/>
      <c r="Y169" s="10"/>
      <c r="Z169" s="10"/>
      <c r="AA169" s="10"/>
      <c r="AB169" s="10"/>
      <c r="AC169" s="10"/>
    </row>
    <row r="170" ht="12.75" spans="1:29">
      <c r="A170" s="10"/>
      <c r="B170" s="10"/>
      <c r="C170" s="80"/>
      <c r="D170" s="10"/>
      <c r="E170" s="81"/>
      <c r="F170" s="81"/>
      <c r="G170" s="81"/>
      <c r="H170" s="82"/>
      <c r="I170" s="10"/>
      <c r="J170" s="10"/>
      <c r="K170" s="10"/>
      <c r="L170" s="10"/>
      <c r="M170" s="10"/>
      <c r="N170" s="10"/>
      <c r="O170" s="10"/>
      <c r="P170" s="10"/>
      <c r="Q170" s="10"/>
      <c r="R170" s="10"/>
      <c r="S170" s="10"/>
      <c r="T170" s="10"/>
      <c r="U170" s="10"/>
      <c r="V170" s="10"/>
      <c r="W170" s="10"/>
      <c r="X170" s="10"/>
      <c r="Y170" s="10"/>
      <c r="Z170" s="10"/>
      <c r="AA170" s="10"/>
      <c r="AB170" s="10"/>
      <c r="AC170" s="10"/>
    </row>
    <row r="171" ht="12.75" spans="1:29">
      <c r="A171" s="10"/>
      <c r="B171" s="10"/>
      <c r="C171" s="80"/>
      <c r="D171" s="10"/>
      <c r="E171" s="81"/>
      <c r="F171" s="81"/>
      <c r="G171" s="81"/>
      <c r="H171" s="82"/>
      <c r="I171" s="10"/>
      <c r="J171" s="10"/>
      <c r="K171" s="10"/>
      <c r="L171" s="10"/>
      <c r="M171" s="10"/>
      <c r="N171" s="10"/>
      <c r="O171" s="10"/>
      <c r="P171" s="10"/>
      <c r="Q171" s="10"/>
      <c r="R171" s="10"/>
      <c r="S171" s="10"/>
      <c r="T171" s="10"/>
      <c r="U171" s="10"/>
      <c r="V171" s="10"/>
      <c r="W171" s="10"/>
      <c r="X171" s="10"/>
      <c r="Y171" s="10"/>
      <c r="Z171" s="10"/>
      <c r="AA171" s="10"/>
      <c r="AB171" s="10"/>
      <c r="AC171" s="10"/>
    </row>
    <row r="172" ht="12.75" spans="1:29">
      <c r="A172" s="10"/>
      <c r="B172" s="10"/>
      <c r="C172" s="80"/>
      <c r="D172" s="10"/>
      <c r="E172" s="81"/>
      <c r="F172" s="81"/>
      <c r="G172" s="81"/>
      <c r="H172" s="82"/>
      <c r="I172" s="10"/>
      <c r="J172" s="10"/>
      <c r="K172" s="10"/>
      <c r="L172" s="10"/>
      <c r="M172" s="10"/>
      <c r="N172" s="10"/>
      <c r="O172" s="10"/>
      <c r="P172" s="10"/>
      <c r="Q172" s="10"/>
      <c r="R172" s="10"/>
      <c r="S172" s="10"/>
      <c r="T172" s="10"/>
      <c r="U172" s="10"/>
      <c r="V172" s="10"/>
      <c r="W172" s="10"/>
      <c r="X172" s="10"/>
      <c r="Y172" s="10"/>
      <c r="Z172" s="10"/>
      <c r="AA172" s="10"/>
      <c r="AB172" s="10"/>
      <c r="AC172" s="10"/>
    </row>
    <row r="173" ht="12.75" spans="1:29">
      <c r="A173" s="10"/>
      <c r="B173" s="10"/>
      <c r="C173" s="80"/>
      <c r="D173" s="10"/>
      <c r="E173" s="81"/>
      <c r="F173" s="81"/>
      <c r="G173" s="81"/>
      <c r="H173" s="82"/>
      <c r="I173" s="10"/>
      <c r="J173" s="10"/>
      <c r="K173" s="10"/>
      <c r="L173" s="10"/>
      <c r="M173" s="10"/>
      <c r="N173" s="10"/>
      <c r="O173" s="10"/>
      <c r="P173" s="10"/>
      <c r="Q173" s="10"/>
      <c r="R173" s="10"/>
      <c r="S173" s="10"/>
      <c r="T173" s="10"/>
      <c r="U173" s="10"/>
      <c r="V173" s="10"/>
      <c r="W173" s="10"/>
      <c r="X173" s="10"/>
      <c r="Y173" s="10"/>
      <c r="Z173" s="10"/>
      <c r="AA173" s="10"/>
      <c r="AB173" s="10"/>
      <c r="AC173" s="10"/>
    </row>
    <row r="174" ht="12.75" spans="1:29">
      <c r="A174" s="10"/>
      <c r="B174" s="10"/>
      <c r="C174" s="80"/>
      <c r="D174" s="10"/>
      <c r="E174" s="81"/>
      <c r="F174" s="81"/>
      <c r="G174" s="81"/>
      <c r="H174" s="82"/>
      <c r="I174" s="10"/>
      <c r="J174" s="10"/>
      <c r="K174" s="10"/>
      <c r="L174" s="10"/>
      <c r="M174" s="10"/>
      <c r="N174" s="10"/>
      <c r="O174" s="10"/>
      <c r="P174" s="10"/>
      <c r="Q174" s="10"/>
      <c r="R174" s="10"/>
      <c r="S174" s="10"/>
      <c r="T174" s="10"/>
      <c r="U174" s="10"/>
      <c r="V174" s="10"/>
      <c r="W174" s="10"/>
      <c r="X174" s="10"/>
      <c r="Y174" s="10"/>
      <c r="Z174" s="10"/>
      <c r="AA174" s="10"/>
      <c r="AB174" s="10"/>
      <c r="AC174" s="10"/>
    </row>
    <row r="175" ht="12.75" spans="1:29">
      <c r="A175" s="10"/>
      <c r="B175" s="10"/>
      <c r="C175" s="80"/>
      <c r="D175" s="10"/>
      <c r="E175" s="81"/>
      <c r="F175" s="81"/>
      <c r="G175" s="81"/>
      <c r="H175" s="82"/>
      <c r="I175" s="10"/>
      <c r="J175" s="10"/>
      <c r="K175" s="10"/>
      <c r="L175" s="10"/>
      <c r="M175" s="10"/>
      <c r="N175" s="10"/>
      <c r="O175" s="10"/>
      <c r="P175" s="10"/>
      <c r="Q175" s="10"/>
      <c r="R175" s="10"/>
      <c r="S175" s="10"/>
      <c r="T175" s="10"/>
      <c r="U175" s="10"/>
      <c r="V175" s="10"/>
      <c r="W175" s="10"/>
      <c r="X175" s="10"/>
      <c r="Y175" s="10"/>
      <c r="Z175" s="10"/>
      <c r="AA175" s="10"/>
      <c r="AB175" s="10"/>
      <c r="AC175" s="10"/>
    </row>
    <row r="176" ht="12.75" spans="1:29">
      <c r="A176" s="10"/>
      <c r="B176" s="10"/>
      <c r="C176" s="80"/>
      <c r="D176" s="10"/>
      <c r="E176" s="81"/>
      <c r="F176" s="81"/>
      <c r="G176" s="81"/>
      <c r="H176" s="82"/>
      <c r="I176" s="10"/>
      <c r="J176" s="10"/>
      <c r="K176" s="10"/>
      <c r="L176" s="10"/>
      <c r="M176" s="10"/>
      <c r="N176" s="10"/>
      <c r="O176" s="10"/>
      <c r="P176" s="10"/>
      <c r="Q176" s="10"/>
      <c r="R176" s="10"/>
      <c r="S176" s="10"/>
      <c r="T176" s="10"/>
      <c r="U176" s="10"/>
      <c r="V176" s="10"/>
      <c r="W176" s="10"/>
      <c r="X176" s="10"/>
      <c r="Y176" s="10"/>
      <c r="Z176" s="10"/>
      <c r="AA176" s="10"/>
      <c r="AB176" s="10"/>
      <c r="AC176" s="10"/>
    </row>
    <row r="177" ht="12.75" spans="1:29">
      <c r="A177" s="10"/>
      <c r="B177" s="10"/>
      <c r="C177" s="80"/>
      <c r="D177" s="10"/>
      <c r="E177" s="81"/>
      <c r="F177" s="81"/>
      <c r="G177" s="81"/>
      <c r="H177" s="82"/>
      <c r="I177" s="10"/>
      <c r="J177" s="10"/>
      <c r="K177" s="10"/>
      <c r="L177" s="10"/>
      <c r="M177" s="10"/>
      <c r="N177" s="10"/>
      <c r="O177" s="10"/>
      <c r="P177" s="10"/>
      <c r="Q177" s="10"/>
      <c r="R177" s="10"/>
      <c r="S177" s="10"/>
      <c r="T177" s="10"/>
      <c r="U177" s="10"/>
      <c r="V177" s="10"/>
      <c r="W177" s="10"/>
      <c r="X177" s="10"/>
      <c r="Y177" s="10"/>
      <c r="Z177" s="10"/>
      <c r="AA177" s="10"/>
      <c r="AB177" s="10"/>
      <c r="AC177" s="10"/>
    </row>
    <row r="178" ht="12.75" spans="1:29">
      <c r="A178" s="10"/>
      <c r="B178" s="10"/>
      <c r="C178" s="80"/>
      <c r="D178" s="10"/>
      <c r="E178" s="81"/>
      <c r="F178" s="81"/>
      <c r="G178" s="81"/>
      <c r="H178" s="82"/>
      <c r="I178" s="10"/>
      <c r="J178" s="10"/>
      <c r="K178" s="10"/>
      <c r="L178" s="10"/>
      <c r="M178" s="10"/>
      <c r="N178" s="10"/>
      <c r="O178" s="10"/>
      <c r="P178" s="10"/>
      <c r="Q178" s="10"/>
      <c r="R178" s="10"/>
      <c r="S178" s="10"/>
      <c r="T178" s="10"/>
      <c r="U178" s="10"/>
      <c r="V178" s="10"/>
      <c r="W178" s="10"/>
      <c r="X178" s="10"/>
      <c r="Y178" s="10"/>
      <c r="Z178" s="10"/>
      <c r="AA178" s="10"/>
      <c r="AB178" s="10"/>
      <c r="AC178" s="10"/>
    </row>
    <row r="179" ht="12.75" spans="1:29">
      <c r="A179" s="10"/>
      <c r="B179" s="10"/>
      <c r="C179" s="80"/>
      <c r="D179" s="10"/>
      <c r="E179" s="81"/>
      <c r="F179" s="81"/>
      <c r="G179" s="81"/>
      <c r="H179" s="82"/>
      <c r="I179" s="10"/>
      <c r="J179" s="10"/>
      <c r="K179" s="10"/>
      <c r="L179" s="10"/>
      <c r="M179" s="10"/>
      <c r="N179" s="10"/>
      <c r="O179" s="10"/>
      <c r="P179" s="10"/>
      <c r="Q179" s="10"/>
      <c r="R179" s="10"/>
      <c r="S179" s="10"/>
      <c r="T179" s="10"/>
      <c r="U179" s="10"/>
      <c r="V179" s="10"/>
      <c r="W179" s="10"/>
      <c r="X179" s="10"/>
      <c r="Y179" s="10"/>
      <c r="Z179" s="10"/>
      <c r="AA179" s="10"/>
      <c r="AB179" s="10"/>
      <c r="AC179" s="10"/>
    </row>
    <row r="180" ht="12.75" spans="1:29">
      <c r="A180" s="10"/>
      <c r="B180" s="10"/>
      <c r="C180" s="80"/>
      <c r="D180" s="10"/>
      <c r="E180" s="81"/>
      <c r="F180" s="81"/>
      <c r="G180" s="81"/>
      <c r="H180" s="82"/>
      <c r="I180" s="10"/>
      <c r="J180" s="10"/>
      <c r="K180" s="10"/>
      <c r="L180" s="10"/>
      <c r="M180" s="10"/>
      <c r="N180" s="10"/>
      <c r="O180" s="10"/>
      <c r="P180" s="10"/>
      <c r="Q180" s="10"/>
      <c r="R180" s="10"/>
      <c r="S180" s="10"/>
      <c r="T180" s="10"/>
      <c r="U180" s="10"/>
      <c r="V180" s="10"/>
      <c r="W180" s="10"/>
      <c r="X180" s="10"/>
      <c r="Y180" s="10"/>
      <c r="Z180" s="10"/>
      <c r="AA180" s="10"/>
      <c r="AB180" s="10"/>
      <c r="AC180" s="10"/>
    </row>
    <row r="181" ht="12.75" spans="1:29">
      <c r="A181" s="10"/>
      <c r="B181" s="10"/>
      <c r="C181" s="80"/>
      <c r="D181" s="10"/>
      <c r="E181" s="81"/>
      <c r="F181" s="81"/>
      <c r="G181" s="81"/>
      <c r="H181" s="82"/>
      <c r="I181" s="10"/>
      <c r="J181" s="10"/>
      <c r="K181" s="10"/>
      <c r="L181" s="10"/>
      <c r="M181" s="10"/>
      <c r="N181" s="10"/>
      <c r="O181" s="10"/>
      <c r="P181" s="10"/>
      <c r="Q181" s="10"/>
      <c r="R181" s="10"/>
      <c r="S181" s="10"/>
      <c r="T181" s="10"/>
      <c r="U181" s="10"/>
      <c r="V181" s="10"/>
      <c r="W181" s="10"/>
      <c r="X181" s="10"/>
      <c r="Y181" s="10"/>
      <c r="Z181" s="10"/>
      <c r="AA181" s="10"/>
      <c r="AB181" s="10"/>
      <c r="AC181" s="10"/>
    </row>
    <row r="182" ht="12.75" spans="1:29">
      <c r="A182" s="10"/>
      <c r="B182" s="10"/>
      <c r="C182" s="80"/>
      <c r="D182" s="10"/>
      <c r="E182" s="81"/>
      <c r="F182" s="81"/>
      <c r="G182" s="81"/>
      <c r="H182" s="82"/>
      <c r="I182" s="10"/>
      <c r="J182" s="10"/>
      <c r="K182" s="10"/>
      <c r="L182" s="10"/>
      <c r="M182" s="10"/>
      <c r="N182" s="10"/>
      <c r="O182" s="10"/>
      <c r="P182" s="10"/>
      <c r="Q182" s="10"/>
      <c r="R182" s="10"/>
      <c r="S182" s="10"/>
      <c r="T182" s="10"/>
      <c r="U182" s="10"/>
      <c r="V182" s="10"/>
      <c r="W182" s="10"/>
      <c r="X182" s="10"/>
      <c r="Y182" s="10"/>
      <c r="Z182" s="10"/>
      <c r="AA182" s="10"/>
      <c r="AB182" s="10"/>
      <c r="AC182" s="10"/>
    </row>
    <row r="183" ht="12.75" spans="1:29">
      <c r="A183" s="10"/>
      <c r="B183" s="10"/>
      <c r="C183" s="80"/>
      <c r="D183" s="10"/>
      <c r="E183" s="81"/>
      <c r="F183" s="81"/>
      <c r="G183" s="81"/>
      <c r="H183" s="82"/>
      <c r="I183" s="10"/>
      <c r="J183" s="10"/>
      <c r="K183" s="10"/>
      <c r="L183" s="10"/>
      <c r="M183" s="10"/>
      <c r="N183" s="10"/>
      <c r="O183" s="10"/>
      <c r="P183" s="10"/>
      <c r="Q183" s="10"/>
      <c r="R183" s="10"/>
      <c r="S183" s="10"/>
      <c r="T183" s="10"/>
      <c r="U183" s="10"/>
      <c r="V183" s="10"/>
      <c r="W183" s="10"/>
      <c r="X183" s="10"/>
      <c r="Y183" s="10"/>
      <c r="Z183" s="10"/>
      <c r="AA183" s="10"/>
      <c r="AB183" s="10"/>
      <c r="AC183" s="10"/>
    </row>
    <row r="184" ht="12.75" spans="1:29">
      <c r="A184" s="10"/>
      <c r="B184" s="10"/>
      <c r="C184" s="80"/>
      <c r="D184" s="10"/>
      <c r="E184" s="81"/>
      <c r="F184" s="81"/>
      <c r="G184" s="81"/>
      <c r="H184" s="82"/>
      <c r="I184" s="10"/>
      <c r="J184" s="10"/>
      <c r="K184" s="10"/>
      <c r="L184" s="10"/>
      <c r="M184" s="10"/>
      <c r="N184" s="10"/>
      <c r="O184" s="10"/>
      <c r="P184" s="10"/>
      <c r="Q184" s="10"/>
      <c r="R184" s="10"/>
      <c r="S184" s="10"/>
      <c r="T184" s="10"/>
      <c r="U184" s="10"/>
      <c r="V184" s="10"/>
      <c r="W184" s="10"/>
      <c r="X184" s="10"/>
      <c r="Y184" s="10"/>
      <c r="Z184" s="10"/>
      <c r="AA184" s="10"/>
      <c r="AB184" s="10"/>
      <c r="AC184" s="10"/>
    </row>
    <row r="185" ht="12.75" spans="1:29">
      <c r="A185" s="10"/>
      <c r="B185" s="10"/>
      <c r="C185" s="80"/>
      <c r="D185" s="10"/>
      <c r="E185" s="81"/>
      <c r="F185" s="81"/>
      <c r="G185" s="81"/>
      <c r="H185" s="82"/>
      <c r="I185" s="10"/>
      <c r="J185" s="10"/>
      <c r="K185" s="10"/>
      <c r="L185" s="10"/>
      <c r="M185" s="10"/>
      <c r="N185" s="10"/>
      <c r="O185" s="10"/>
      <c r="P185" s="10"/>
      <c r="Q185" s="10"/>
      <c r="R185" s="10"/>
      <c r="S185" s="10"/>
      <c r="T185" s="10"/>
      <c r="U185" s="10"/>
      <c r="V185" s="10"/>
      <c r="W185" s="10"/>
      <c r="X185" s="10"/>
      <c r="Y185" s="10"/>
      <c r="Z185" s="10"/>
      <c r="AA185" s="10"/>
      <c r="AB185" s="10"/>
      <c r="AC185" s="10"/>
    </row>
    <row r="186" ht="12.75" spans="1:29">
      <c r="A186" s="10"/>
      <c r="B186" s="10"/>
      <c r="C186" s="80"/>
      <c r="D186" s="10"/>
      <c r="E186" s="81"/>
      <c r="F186" s="81"/>
      <c r="G186" s="81"/>
      <c r="H186" s="82"/>
      <c r="I186" s="10"/>
      <c r="J186" s="10"/>
      <c r="K186" s="10"/>
      <c r="L186" s="10"/>
      <c r="M186" s="10"/>
      <c r="N186" s="10"/>
      <c r="O186" s="10"/>
      <c r="P186" s="10"/>
      <c r="Q186" s="10"/>
      <c r="R186" s="10"/>
      <c r="S186" s="10"/>
      <c r="T186" s="10"/>
      <c r="U186" s="10"/>
      <c r="V186" s="10"/>
      <c r="W186" s="10"/>
      <c r="X186" s="10"/>
      <c r="Y186" s="10"/>
      <c r="Z186" s="10"/>
      <c r="AA186" s="10"/>
      <c r="AB186" s="10"/>
      <c r="AC186" s="10"/>
    </row>
    <row r="187" ht="12.75" spans="1:29">
      <c r="A187" s="10"/>
      <c r="B187" s="10"/>
      <c r="C187" s="80"/>
      <c r="D187" s="10"/>
      <c r="E187" s="81"/>
      <c r="F187" s="81"/>
      <c r="G187" s="81"/>
      <c r="H187" s="82"/>
      <c r="I187" s="10"/>
      <c r="J187" s="10"/>
      <c r="K187" s="10"/>
      <c r="L187" s="10"/>
      <c r="M187" s="10"/>
      <c r="N187" s="10"/>
      <c r="O187" s="10"/>
      <c r="P187" s="10"/>
      <c r="Q187" s="10"/>
      <c r="R187" s="10"/>
      <c r="S187" s="10"/>
      <c r="T187" s="10"/>
      <c r="U187" s="10"/>
      <c r="V187" s="10"/>
      <c r="W187" s="10"/>
      <c r="X187" s="10"/>
      <c r="Y187" s="10"/>
      <c r="Z187" s="10"/>
      <c r="AA187" s="10"/>
      <c r="AB187" s="10"/>
      <c r="AC187" s="10"/>
    </row>
    <row r="188" ht="12.75" spans="1:29">
      <c r="A188" s="10"/>
      <c r="B188" s="10"/>
      <c r="C188" s="80"/>
      <c r="D188" s="10"/>
      <c r="E188" s="81"/>
      <c r="F188" s="81"/>
      <c r="G188" s="81"/>
      <c r="H188" s="82"/>
      <c r="I188" s="10"/>
      <c r="J188" s="10"/>
      <c r="K188" s="10"/>
      <c r="L188" s="10"/>
      <c r="M188" s="10"/>
      <c r="N188" s="10"/>
      <c r="O188" s="10"/>
      <c r="P188" s="10"/>
      <c r="Q188" s="10"/>
      <c r="R188" s="10"/>
      <c r="S188" s="10"/>
      <c r="T188" s="10"/>
      <c r="U188" s="10"/>
      <c r="V188" s="10"/>
      <c r="W188" s="10"/>
      <c r="X188" s="10"/>
      <c r="Y188" s="10"/>
      <c r="Z188" s="10"/>
      <c r="AA188" s="10"/>
      <c r="AB188" s="10"/>
      <c r="AC188" s="10"/>
    </row>
    <row r="189" ht="12.75" spans="1:29">
      <c r="A189" s="10"/>
      <c r="B189" s="10"/>
      <c r="C189" s="80"/>
      <c r="D189" s="10"/>
      <c r="E189" s="81"/>
      <c r="F189" s="81"/>
      <c r="G189" s="81"/>
      <c r="H189" s="82"/>
      <c r="I189" s="10"/>
      <c r="J189" s="10"/>
      <c r="K189" s="10"/>
      <c r="L189" s="10"/>
      <c r="M189" s="10"/>
      <c r="N189" s="10"/>
      <c r="O189" s="10"/>
      <c r="P189" s="10"/>
      <c r="Q189" s="10"/>
      <c r="R189" s="10"/>
      <c r="S189" s="10"/>
      <c r="T189" s="10"/>
      <c r="U189" s="10"/>
      <c r="V189" s="10"/>
      <c r="W189" s="10"/>
      <c r="X189" s="10"/>
      <c r="Y189" s="10"/>
      <c r="Z189" s="10"/>
      <c r="AA189" s="10"/>
      <c r="AB189" s="10"/>
      <c r="AC189" s="10"/>
    </row>
    <row r="190" ht="12.75" spans="1:29">
      <c r="A190" s="10"/>
      <c r="B190" s="10"/>
      <c r="C190" s="80"/>
      <c r="D190" s="10"/>
      <c r="E190" s="81"/>
      <c r="F190" s="81"/>
      <c r="G190" s="81"/>
      <c r="H190" s="82"/>
      <c r="I190" s="10"/>
      <c r="J190" s="10"/>
      <c r="K190" s="10"/>
      <c r="L190" s="10"/>
      <c r="M190" s="10"/>
      <c r="N190" s="10"/>
      <c r="O190" s="10"/>
      <c r="P190" s="10"/>
      <c r="Q190" s="10"/>
      <c r="R190" s="10"/>
      <c r="S190" s="10"/>
      <c r="T190" s="10"/>
      <c r="U190" s="10"/>
      <c r="V190" s="10"/>
      <c r="W190" s="10"/>
      <c r="X190" s="10"/>
      <c r="Y190" s="10"/>
      <c r="Z190" s="10"/>
      <c r="AA190" s="10"/>
      <c r="AB190" s="10"/>
      <c r="AC190" s="10"/>
    </row>
    <row r="191" ht="12.75" spans="1:29">
      <c r="A191" s="10"/>
      <c r="B191" s="10"/>
      <c r="C191" s="80"/>
      <c r="D191" s="10"/>
      <c r="E191" s="81"/>
      <c r="F191" s="81"/>
      <c r="G191" s="81"/>
      <c r="H191" s="82"/>
      <c r="I191" s="10"/>
      <c r="J191" s="10"/>
      <c r="K191" s="10"/>
      <c r="L191" s="10"/>
      <c r="M191" s="10"/>
      <c r="N191" s="10"/>
      <c r="O191" s="10"/>
      <c r="P191" s="10"/>
      <c r="Q191" s="10"/>
      <c r="R191" s="10"/>
      <c r="S191" s="10"/>
      <c r="T191" s="10"/>
      <c r="U191" s="10"/>
      <c r="V191" s="10"/>
      <c r="W191" s="10"/>
      <c r="X191" s="10"/>
      <c r="Y191" s="10"/>
      <c r="Z191" s="10"/>
      <c r="AA191" s="10"/>
      <c r="AB191" s="10"/>
      <c r="AC191" s="10"/>
    </row>
    <row r="192" ht="12.75" spans="1:29">
      <c r="A192" s="10"/>
      <c r="B192" s="10"/>
      <c r="C192" s="80"/>
      <c r="D192" s="10"/>
      <c r="E192" s="81"/>
      <c r="F192" s="81"/>
      <c r="G192" s="81"/>
      <c r="H192" s="82"/>
      <c r="I192" s="10"/>
      <c r="J192" s="10"/>
      <c r="K192" s="10"/>
      <c r="L192" s="10"/>
      <c r="M192" s="10"/>
      <c r="N192" s="10"/>
      <c r="O192" s="10"/>
      <c r="P192" s="10"/>
      <c r="Q192" s="10"/>
      <c r="R192" s="10"/>
      <c r="S192" s="10"/>
      <c r="T192" s="10"/>
      <c r="U192" s="10"/>
      <c r="V192" s="10"/>
      <c r="W192" s="10"/>
      <c r="X192" s="10"/>
      <c r="Y192" s="10"/>
      <c r="Z192" s="10"/>
      <c r="AA192" s="10"/>
      <c r="AB192" s="10"/>
      <c r="AC192" s="10"/>
    </row>
    <row r="193" ht="12.75" spans="1:29">
      <c r="A193" s="10"/>
      <c r="B193" s="10"/>
      <c r="C193" s="80"/>
      <c r="D193" s="10"/>
      <c r="E193" s="81"/>
      <c r="F193" s="81"/>
      <c r="G193" s="81"/>
      <c r="H193" s="82"/>
      <c r="I193" s="10"/>
      <c r="J193" s="10"/>
      <c r="K193" s="10"/>
      <c r="L193" s="10"/>
      <c r="M193" s="10"/>
      <c r="N193" s="10"/>
      <c r="O193" s="10"/>
      <c r="P193" s="10"/>
      <c r="Q193" s="10"/>
      <c r="R193" s="10"/>
      <c r="S193" s="10"/>
      <c r="T193" s="10"/>
      <c r="U193" s="10"/>
      <c r="V193" s="10"/>
      <c r="W193" s="10"/>
      <c r="X193" s="10"/>
      <c r="Y193" s="10"/>
      <c r="Z193" s="10"/>
      <c r="AA193" s="10"/>
      <c r="AB193" s="10"/>
      <c r="AC193" s="10"/>
    </row>
    <row r="194" ht="12.75" spans="1:29">
      <c r="A194" s="10"/>
      <c r="B194" s="10"/>
      <c r="C194" s="80"/>
      <c r="D194" s="10"/>
      <c r="E194" s="81"/>
      <c r="F194" s="81"/>
      <c r="G194" s="81"/>
      <c r="H194" s="82"/>
      <c r="I194" s="10"/>
      <c r="J194" s="10"/>
      <c r="K194" s="10"/>
      <c r="L194" s="10"/>
      <c r="M194" s="10"/>
      <c r="N194" s="10"/>
      <c r="O194" s="10"/>
      <c r="P194" s="10"/>
      <c r="Q194" s="10"/>
      <c r="R194" s="10"/>
      <c r="S194" s="10"/>
      <c r="T194" s="10"/>
      <c r="U194" s="10"/>
      <c r="V194" s="10"/>
      <c r="W194" s="10"/>
      <c r="X194" s="10"/>
      <c r="Y194" s="10"/>
      <c r="Z194" s="10"/>
      <c r="AA194" s="10"/>
      <c r="AB194" s="10"/>
      <c r="AC194" s="10"/>
    </row>
    <row r="195" ht="12.75" spans="1:29">
      <c r="A195" s="10"/>
      <c r="B195" s="10"/>
      <c r="C195" s="80"/>
      <c r="D195" s="10"/>
      <c r="E195" s="81"/>
      <c r="F195" s="81"/>
      <c r="G195" s="81"/>
      <c r="H195" s="82"/>
      <c r="I195" s="10"/>
      <c r="J195" s="10"/>
      <c r="K195" s="10"/>
      <c r="L195" s="10"/>
      <c r="M195" s="10"/>
      <c r="N195" s="10"/>
      <c r="O195" s="10"/>
      <c r="P195" s="10"/>
      <c r="Q195" s="10"/>
      <c r="R195" s="10"/>
      <c r="S195" s="10"/>
      <c r="T195" s="10"/>
      <c r="U195" s="10"/>
      <c r="V195" s="10"/>
      <c r="W195" s="10"/>
      <c r="X195" s="10"/>
      <c r="Y195" s="10"/>
      <c r="Z195" s="10"/>
      <c r="AA195" s="10"/>
      <c r="AB195" s="10"/>
      <c r="AC195" s="10"/>
    </row>
    <row r="196" ht="12.75" spans="1:29">
      <c r="A196" s="10"/>
      <c r="B196" s="10"/>
      <c r="C196" s="80"/>
      <c r="D196" s="10"/>
      <c r="E196" s="81"/>
      <c r="F196" s="81"/>
      <c r="G196" s="81"/>
      <c r="H196" s="82"/>
      <c r="I196" s="10"/>
      <c r="J196" s="10"/>
      <c r="K196" s="10"/>
      <c r="L196" s="10"/>
      <c r="M196" s="10"/>
      <c r="N196" s="10"/>
      <c r="O196" s="10"/>
      <c r="P196" s="10"/>
      <c r="Q196" s="10"/>
      <c r="R196" s="10"/>
      <c r="S196" s="10"/>
      <c r="T196" s="10"/>
      <c r="U196" s="10"/>
      <c r="V196" s="10"/>
      <c r="W196" s="10"/>
      <c r="X196" s="10"/>
      <c r="Y196" s="10"/>
      <c r="Z196" s="10"/>
      <c r="AA196" s="10"/>
      <c r="AB196" s="10"/>
      <c r="AC196" s="10"/>
    </row>
    <row r="197" ht="12.75" spans="1:29">
      <c r="A197" s="10"/>
      <c r="B197" s="10"/>
      <c r="C197" s="80"/>
      <c r="D197" s="10"/>
      <c r="E197" s="81"/>
      <c r="F197" s="81"/>
      <c r="G197" s="81"/>
      <c r="H197" s="82"/>
      <c r="I197" s="10"/>
      <c r="J197" s="10"/>
      <c r="K197" s="10"/>
      <c r="L197" s="10"/>
      <c r="M197" s="10"/>
      <c r="N197" s="10"/>
      <c r="O197" s="10"/>
      <c r="P197" s="10"/>
      <c r="Q197" s="10"/>
      <c r="R197" s="10"/>
      <c r="S197" s="10"/>
      <c r="T197" s="10"/>
      <c r="U197" s="10"/>
      <c r="V197" s="10"/>
      <c r="W197" s="10"/>
      <c r="X197" s="10"/>
      <c r="Y197" s="10"/>
      <c r="Z197" s="10"/>
      <c r="AA197" s="10"/>
      <c r="AB197" s="10"/>
      <c r="AC197" s="10"/>
    </row>
    <row r="198" ht="12.75" spans="1:29">
      <c r="A198" s="10"/>
      <c r="B198" s="10"/>
      <c r="C198" s="80"/>
      <c r="D198" s="10"/>
      <c r="E198" s="81"/>
      <c r="F198" s="81"/>
      <c r="G198" s="81"/>
      <c r="H198" s="82"/>
      <c r="I198" s="10"/>
      <c r="J198" s="10"/>
      <c r="K198" s="10"/>
      <c r="L198" s="10"/>
      <c r="M198" s="10"/>
      <c r="N198" s="10"/>
      <c r="O198" s="10"/>
      <c r="P198" s="10"/>
      <c r="Q198" s="10"/>
      <c r="R198" s="10"/>
      <c r="S198" s="10"/>
      <c r="T198" s="10"/>
      <c r="U198" s="10"/>
      <c r="V198" s="10"/>
      <c r="W198" s="10"/>
      <c r="X198" s="10"/>
      <c r="Y198" s="10"/>
      <c r="Z198" s="10"/>
      <c r="AA198" s="10"/>
      <c r="AB198" s="10"/>
      <c r="AC198" s="10"/>
    </row>
    <row r="199" ht="12.75" spans="1:29">
      <c r="A199" s="10"/>
      <c r="B199" s="10"/>
      <c r="C199" s="80"/>
      <c r="D199" s="10"/>
      <c r="E199" s="81"/>
      <c r="F199" s="81"/>
      <c r="G199" s="81"/>
      <c r="H199" s="82"/>
      <c r="I199" s="10"/>
      <c r="J199" s="10"/>
      <c r="K199" s="10"/>
      <c r="L199" s="10"/>
      <c r="M199" s="10"/>
      <c r="N199" s="10"/>
      <c r="O199" s="10"/>
      <c r="P199" s="10"/>
      <c r="Q199" s="10"/>
      <c r="R199" s="10"/>
      <c r="S199" s="10"/>
      <c r="T199" s="10"/>
      <c r="U199" s="10"/>
      <c r="V199" s="10"/>
      <c r="W199" s="10"/>
      <c r="X199" s="10"/>
      <c r="Y199" s="10"/>
      <c r="Z199" s="10"/>
      <c r="AA199" s="10"/>
      <c r="AB199" s="10"/>
      <c r="AC199" s="10"/>
    </row>
    <row r="200" ht="12.75" spans="1:29">
      <c r="A200" s="10"/>
      <c r="B200" s="10"/>
      <c r="C200" s="80"/>
      <c r="D200" s="10"/>
      <c r="E200" s="81"/>
      <c r="F200" s="81"/>
      <c r="G200" s="81"/>
      <c r="H200" s="82"/>
      <c r="I200" s="10"/>
      <c r="J200" s="10"/>
      <c r="K200" s="10"/>
      <c r="L200" s="10"/>
      <c r="M200" s="10"/>
      <c r="N200" s="10"/>
      <c r="O200" s="10"/>
      <c r="P200" s="10"/>
      <c r="Q200" s="10"/>
      <c r="R200" s="10"/>
      <c r="S200" s="10"/>
      <c r="T200" s="10"/>
      <c r="U200" s="10"/>
      <c r="V200" s="10"/>
      <c r="W200" s="10"/>
      <c r="X200" s="10"/>
      <c r="Y200" s="10"/>
      <c r="Z200" s="10"/>
      <c r="AA200" s="10"/>
      <c r="AB200" s="10"/>
      <c r="AC200" s="10"/>
    </row>
    <row r="201" ht="12.75" spans="1:29">
      <c r="A201" s="10"/>
      <c r="B201" s="10"/>
      <c r="C201" s="80"/>
      <c r="D201" s="10"/>
      <c r="E201" s="81"/>
      <c r="F201" s="81"/>
      <c r="G201" s="81"/>
      <c r="H201" s="82"/>
      <c r="I201" s="10"/>
      <c r="J201" s="10"/>
      <c r="K201" s="10"/>
      <c r="L201" s="10"/>
      <c r="M201" s="10"/>
      <c r="N201" s="10"/>
      <c r="O201" s="10"/>
      <c r="P201" s="10"/>
      <c r="Q201" s="10"/>
      <c r="R201" s="10"/>
      <c r="S201" s="10"/>
      <c r="T201" s="10"/>
      <c r="U201" s="10"/>
      <c r="V201" s="10"/>
      <c r="W201" s="10"/>
      <c r="X201" s="10"/>
      <c r="Y201" s="10"/>
      <c r="Z201" s="10"/>
      <c r="AA201" s="10"/>
      <c r="AB201" s="10"/>
      <c r="AC201" s="10"/>
    </row>
    <row r="202" ht="12.75" spans="1:29">
      <c r="A202" s="10"/>
      <c r="B202" s="10"/>
      <c r="C202" s="80"/>
      <c r="D202" s="10"/>
      <c r="E202" s="81"/>
      <c r="F202" s="81"/>
      <c r="G202" s="81"/>
      <c r="H202" s="82"/>
      <c r="I202" s="10"/>
      <c r="J202" s="10"/>
      <c r="K202" s="10"/>
      <c r="L202" s="10"/>
      <c r="M202" s="10"/>
      <c r="N202" s="10"/>
      <c r="O202" s="10"/>
      <c r="P202" s="10"/>
      <c r="Q202" s="10"/>
      <c r="R202" s="10"/>
      <c r="S202" s="10"/>
      <c r="T202" s="10"/>
      <c r="U202" s="10"/>
      <c r="V202" s="10"/>
      <c r="W202" s="10"/>
      <c r="X202" s="10"/>
      <c r="Y202" s="10"/>
      <c r="Z202" s="10"/>
      <c r="AA202" s="10"/>
      <c r="AB202" s="10"/>
      <c r="AC202" s="10"/>
    </row>
    <row r="203" ht="12.75" spans="1:29">
      <c r="A203" s="10"/>
      <c r="B203" s="10"/>
      <c r="C203" s="80"/>
      <c r="D203" s="10"/>
      <c r="E203" s="81"/>
      <c r="F203" s="81"/>
      <c r="G203" s="81"/>
      <c r="H203" s="82"/>
      <c r="I203" s="10"/>
      <c r="J203" s="10"/>
      <c r="K203" s="10"/>
      <c r="L203" s="10"/>
      <c r="M203" s="10"/>
      <c r="N203" s="10"/>
      <c r="O203" s="10"/>
      <c r="P203" s="10"/>
      <c r="Q203" s="10"/>
      <c r="R203" s="10"/>
      <c r="S203" s="10"/>
      <c r="T203" s="10"/>
      <c r="U203" s="10"/>
      <c r="V203" s="10"/>
      <c r="W203" s="10"/>
      <c r="X203" s="10"/>
      <c r="Y203" s="10"/>
      <c r="Z203" s="10"/>
      <c r="AA203" s="10"/>
      <c r="AB203" s="10"/>
      <c r="AC203" s="10"/>
    </row>
    <row r="204" ht="12.75" spans="1:29">
      <c r="A204" s="10"/>
      <c r="B204" s="10"/>
      <c r="C204" s="80"/>
      <c r="D204" s="10"/>
      <c r="E204" s="81"/>
      <c r="F204" s="81"/>
      <c r="G204" s="81"/>
      <c r="H204" s="82"/>
      <c r="I204" s="10"/>
      <c r="J204" s="10"/>
      <c r="K204" s="10"/>
      <c r="L204" s="10"/>
      <c r="M204" s="10"/>
      <c r="N204" s="10"/>
      <c r="O204" s="10"/>
      <c r="P204" s="10"/>
      <c r="Q204" s="10"/>
      <c r="R204" s="10"/>
      <c r="S204" s="10"/>
      <c r="T204" s="10"/>
      <c r="U204" s="10"/>
      <c r="V204" s="10"/>
      <c r="W204" s="10"/>
      <c r="X204" s="10"/>
      <c r="Y204" s="10"/>
      <c r="Z204" s="10"/>
      <c r="AA204" s="10"/>
      <c r="AB204" s="10"/>
      <c r="AC204" s="10"/>
    </row>
    <row r="205" ht="12.75" spans="1:29">
      <c r="A205" s="10"/>
      <c r="B205" s="10"/>
      <c r="C205" s="80"/>
      <c r="D205" s="10"/>
      <c r="E205" s="81"/>
      <c r="F205" s="81"/>
      <c r="G205" s="81"/>
      <c r="H205" s="82"/>
      <c r="I205" s="10"/>
      <c r="J205" s="10"/>
      <c r="K205" s="10"/>
      <c r="L205" s="10"/>
      <c r="M205" s="10"/>
      <c r="N205" s="10"/>
      <c r="O205" s="10"/>
      <c r="P205" s="10"/>
      <c r="Q205" s="10"/>
      <c r="R205" s="10"/>
      <c r="S205" s="10"/>
      <c r="T205" s="10"/>
      <c r="U205" s="10"/>
      <c r="V205" s="10"/>
      <c r="W205" s="10"/>
      <c r="X205" s="10"/>
      <c r="Y205" s="10"/>
      <c r="Z205" s="10"/>
      <c r="AA205" s="10"/>
      <c r="AB205" s="10"/>
      <c r="AC205" s="10"/>
    </row>
    <row r="206" ht="12.75" spans="1:29">
      <c r="A206" s="10"/>
      <c r="B206" s="10"/>
      <c r="C206" s="80"/>
      <c r="D206" s="10"/>
      <c r="E206" s="81"/>
      <c r="F206" s="81"/>
      <c r="G206" s="81"/>
      <c r="H206" s="82"/>
      <c r="I206" s="10"/>
      <c r="J206" s="10"/>
      <c r="K206" s="10"/>
      <c r="L206" s="10"/>
      <c r="M206" s="10"/>
      <c r="N206" s="10"/>
      <c r="O206" s="10"/>
      <c r="P206" s="10"/>
      <c r="Q206" s="10"/>
      <c r="R206" s="10"/>
      <c r="S206" s="10"/>
      <c r="T206" s="10"/>
      <c r="U206" s="10"/>
      <c r="V206" s="10"/>
      <c r="W206" s="10"/>
      <c r="X206" s="10"/>
      <c r="Y206" s="10"/>
      <c r="Z206" s="10"/>
      <c r="AA206" s="10"/>
      <c r="AB206" s="10"/>
      <c r="AC206" s="10"/>
    </row>
    <row r="207" ht="12.75" spans="1:29">
      <c r="A207" s="10"/>
      <c r="B207" s="10"/>
      <c r="C207" s="80"/>
      <c r="D207" s="10"/>
      <c r="E207" s="81"/>
      <c r="F207" s="81"/>
      <c r="G207" s="81"/>
      <c r="H207" s="82"/>
      <c r="I207" s="10"/>
      <c r="J207" s="10"/>
      <c r="K207" s="10"/>
      <c r="L207" s="10"/>
      <c r="M207" s="10"/>
      <c r="N207" s="10"/>
      <c r="O207" s="10"/>
      <c r="P207" s="10"/>
      <c r="Q207" s="10"/>
      <c r="R207" s="10"/>
      <c r="S207" s="10"/>
      <c r="T207" s="10"/>
      <c r="U207" s="10"/>
      <c r="V207" s="10"/>
      <c r="W207" s="10"/>
      <c r="X207" s="10"/>
      <c r="Y207" s="10"/>
      <c r="Z207" s="10"/>
      <c r="AA207" s="10"/>
      <c r="AB207" s="10"/>
      <c r="AC207" s="10"/>
    </row>
    <row r="208" ht="12.75" spans="1:29">
      <c r="A208" s="10"/>
      <c r="B208" s="10"/>
      <c r="C208" s="80"/>
      <c r="D208" s="10"/>
      <c r="E208" s="81"/>
      <c r="F208" s="81"/>
      <c r="G208" s="81"/>
      <c r="H208" s="82"/>
      <c r="I208" s="10"/>
      <c r="J208" s="10"/>
      <c r="K208" s="10"/>
      <c r="L208" s="10"/>
      <c r="M208" s="10"/>
      <c r="N208" s="10"/>
      <c r="O208" s="10"/>
      <c r="P208" s="10"/>
      <c r="Q208" s="10"/>
      <c r="R208" s="10"/>
      <c r="S208" s="10"/>
      <c r="T208" s="10"/>
      <c r="U208" s="10"/>
      <c r="V208" s="10"/>
      <c r="W208" s="10"/>
      <c r="X208" s="10"/>
      <c r="Y208" s="10"/>
      <c r="Z208" s="10"/>
      <c r="AA208" s="10"/>
      <c r="AB208" s="10"/>
      <c r="AC208" s="10"/>
    </row>
    <row r="209" ht="12.75" spans="1:29">
      <c r="A209" s="10"/>
      <c r="B209" s="10"/>
      <c r="C209" s="80"/>
      <c r="D209" s="10"/>
      <c r="E209" s="81"/>
      <c r="F209" s="81"/>
      <c r="G209" s="81"/>
      <c r="H209" s="82"/>
      <c r="I209" s="10"/>
      <c r="J209" s="10"/>
      <c r="K209" s="10"/>
      <c r="L209" s="10"/>
      <c r="M209" s="10"/>
      <c r="N209" s="10"/>
      <c r="O209" s="10"/>
      <c r="P209" s="10"/>
      <c r="Q209" s="10"/>
      <c r="R209" s="10"/>
      <c r="S209" s="10"/>
      <c r="T209" s="10"/>
      <c r="U209" s="10"/>
      <c r="V209" s="10"/>
      <c r="W209" s="10"/>
      <c r="X209" s="10"/>
      <c r="Y209" s="10"/>
      <c r="Z209" s="10"/>
      <c r="AA209" s="10"/>
      <c r="AB209" s="10"/>
      <c r="AC209" s="10"/>
    </row>
    <row r="210" ht="12.75" spans="1:29">
      <c r="A210" s="10"/>
      <c r="B210" s="10"/>
      <c r="C210" s="80"/>
      <c r="D210" s="10"/>
      <c r="E210" s="81"/>
      <c r="F210" s="81"/>
      <c r="G210" s="81"/>
      <c r="H210" s="82"/>
      <c r="I210" s="10"/>
      <c r="J210" s="10"/>
      <c r="K210" s="10"/>
      <c r="L210" s="10"/>
      <c r="M210" s="10"/>
      <c r="N210" s="10"/>
      <c r="O210" s="10"/>
      <c r="P210" s="10"/>
      <c r="Q210" s="10"/>
      <c r="R210" s="10"/>
      <c r="S210" s="10"/>
      <c r="T210" s="10"/>
      <c r="U210" s="10"/>
      <c r="V210" s="10"/>
      <c r="W210" s="10"/>
      <c r="X210" s="10"/>
      <c r="Y210" s="10"/>
      <c r="Z210" s="10"/>
      <c r="AA210" s="10"/>
      <c r="AB210" s="10"/>
      <c r="AC210" s="10"/>
    </row>
    <row r="211" ht="12.75" spans="1:29">
      <c r="A211" s="10"/>
      <c r="B211" s="10"/>
      <c r="C211" s="80"/>
      <c r="D211" s="10"/>
      <c r="E211" s="81"/>
      <c r="F211" s="81"/>
      <c r="G211" s="81"/>
      <c r="H211" s="82"/>
      <c r="I211" s="10"/>
      <c r="J211" s="10"/>
      <c r="K211" s="10"/>
      <c r="L211" s="10"/>
      <c r="M211" s="10"/>
      <c r="N211" s="10"/>
      <c r="O211" s="10"/>
      <c r="P211" s="10"/>
      <c r="Q211" s="10"/>
      <c r="R211" s="10"/>
      <c r="S211" s="10"/>
      <c r="T211" s="10"/>
      <c r="U211" s="10"/>
      <c r="V211" s="10"/>
      <c r="W211" s="10"/>
      <c r="X211" s="10"/>
      <c r="Y211" s="10"/>
      <c r="Z211" s="10"/>
      <c r="AA211" s="10"/>
      <c r="AB211" s="10"/>
      <c r="AC211" s="10"/>
    </row>
    <row r="212" ht="12.75" spans="1:29">
      <c r="A212" s="10"/>
      <c r="B212" s="10"/>
      <c r="C212" s="80"/>
      <c r="D212" s="10"/>
      <c r="E212" s="81"/>
      <c r="F212" s="81"/>
      <c r="G212" s="81"/>
      <c r="H212" s="82"/>
      <c r="I212" s="10"/>
      <c r="J212" s="10"/>
      <c r="K212" s="10"/>
      <c r="L212" s="10"/>
      <c r="M212" s="10"/>
      <c r="N212" s="10"/>
      <c r="O212" s="10"/>
      <c r="P212" s="10"/>
      <c r="Q212" s="10"/>
      <c r="R212" s="10"/>
      <c r="S212" s="10"/>
      <c r="T212" s="10"/>
      <c r="U212" s="10"/>
      <c r="V212" s="10"/>
      <c r="W212" s="10"/>
      <c r="X212" s="10"/>
      <c r="Y212" s="10"/>
      <c r="Z212" s="10"/>
      <c r="AA212" s="10"/>
      <c r="AB212" s="10"/>
      <c r="AC212" s="10"/>
    </row>
    <row r="213" ht="12.75" spans="1:29">
      <c r="A213" s="10"/>
      <c r="B213" s="10"/>
      <c r="C213" s="80"/>
      <c r="D213" s="10"/>
      <c r="E213" s="81"/>
      <c r="F213" s="81"/>
      <c r="G213" s="81"/>
      <c r="H213" s="82"/>
      <c r="I213" s="10"/>
      <c r="J213" s="10"/>
      <c r="K213" s="10"/>
      <c r="L213" s="10"/>
      <c r="M213" s="10"/>
      <c r="N213" s="10"/>
      <c r="O213" s="10"/>
      <c r="P213" s="10"/>
      <c r="Q213" s="10"/>
      <c r="R213" s="10"/>
      <c r="S213" s="10"/>
      <c r="T213" s="10"/>
      <c r="U213" s="10"/>
      <c r="V213" s="10"/>
      <c r="W213" s="10"/>
      <c r="X213" s="10"/>
      <c r="Y213" s="10"/>
      <c r="Z213" s="10"/>
      <c r="AA213" s="10"/>
      <c r="AB213" s="10"/>
      <c r="AC213" s="10"/>
    </row>
    <row r="214" ht="12.75" spans="1:29">
      <c r="A214" s="10"/>
      <c r="B214" s="10"/>
      <c r="C214" s="80"/>
      <c r="D214" s="10"/>
      <c r="E214" s="81"/>
      <c r="F214" s="81"/>
      <c r="G214" s="81"/>
      <c r="H214" s="82"/>
      <c r="I214" s="10"/>
      <c r="J214" s="10"/>
      <c r="K214" s="10"/>
      <c r="L214" s="10"/>
      <c r="M214" s="10"/>
      <c r="N214" s="10"/>
      <c r="O214" s="10"/>
      <c r="P214" s="10"/>
      <c r="Q214" s="10"/>
      <c r="R214" s="10"/>
      <c r="S214" s="10"/>
      <c r="T214" s="10"/>
      <c r="U214" s="10"/>
      <c r="V214" s="10"/>
      <c r="W214" s="10"/>
      <c r="X214" s="10"/>
      <c r="Y214" s="10"/>
      <c r="Z214" s="10"/>
      <c r="AA214" s="10"/>
      <c r="AB214" s="10"/>
      <c r="AC214" s="10"/>
    </row>
    <row r="215" ht="12.75" spans="1:29">
      <c r="A215" s="10"/>
      <c r="B215" s="10"/>
      <c r="C215" s="80"/>
      <c r="D215" s="10"/>
      <c r="E215" s="81"/>
      <c r="F215" s="81"/>
      <c r="G215" s="81"/>
      <c r="H215" s="82"/>
      <c r="I215" s="10"/>
      <c r="J215" s="10"/>
      <c r="K215" s="10"/>
      <c r="L215" s="10"/>
      <c r="M215" s="10"/>
      <c r="N215" s="10"/>
      <c r="O215" s="10"/>
      <c r="P215" s="10"/>
      <c r="Q215" s="10"/>
      <c r="R215" s="10"/>
      <c r="S215" s="10"/>
      <c r="T215" s="10"/>
      <c r="U215" s="10"/>
      <c r="V215" s="10"/>
      <c r="W215" s="10"/>
      <c r="X215" s="10"/>
      <c r="Y215" s="10"/>
      <c r="Z215" s="10"/>
      <c r="AA215" s="10"/>
      <c r="AB215" s="10"/>
      <c r="AC215" s="10"/>
    </row>
    <row r="216" ht="12.75" spans="1:29">
      <c r="A216" s="10"/>
      <c r="B216" s="10"/>
      <c r="C216" s="80"/>
      <c r="D216" s="10"/>
      <c r="E216" s="81"/>
      <c r="F216" s="81"/>
      <c r="G216" s="81"/>
      <c r="H216" s="82"/>
      <c r="I216" s="10"/>
      <c r="J216" s="10"/>
      <c r="K216" s="10"/>
      <c r="L216" s="10"/>
      <c r="M216" s="10"/>
      <c r="N216" s="10"/>
      <c r="O216" s="10"/>
      <c r="P216" s="10"/>
      <c r="Q216" s="10"/>
      <c r="R216" s="10"/>
      <c r="S216" s="10"/>
      <c r="T216" s="10"/>
      <c r="U216" s="10"/>
      <c r="V216" s="10"/>
      <c r="W216" s="10"/>
      <c r="X216" s="10"/>
      <c r="Y216" s="10"/>
      <c r="Z216" s="10"/>
      <c r="AA216" s="10"/>
      <c r="AB216" s="10"/>
      <c r="AC216" s="10"/>
    </row>
    <row r="217" ht="12.75" spans="1:29">
      <c r="A217" s="10"/>
      <c r="B217" s="10"/>
      <c r="C217" s="80"/>
      <c r="D217" s="10"/>
      <c r="E217" s="81"/>
      <c r="F217" s="81"/>
      <c r="G217" s="81"/>
      <c r="H217" s="82"/>
      <c r="I217" s="10"/>
      <c r="J217" s="10"/>
      <c r="K217" s="10"/>
      <c r="L217" s="10"/>
      <c r="M217" s="10"/>
      <c r="N217" s="10"/>
      <c r="O217" s="10"/>
      <c r="P217" s="10"/>
      <c r="Q217" s="10"/>
      <c r="R217" s="10"/>
      <c r="S217" s="10"/>
      <c r="T217" s="10"/>
      <c r="U217" s="10"/>
      <c r="V217" s="10"/>
      <c r="W217" s="10"/>
      <c r="X217" s="10"/>
      <c r="Y217" s="10"/>
      <c r="Z217" s="10"/>
      <c r="AA217" s="10"/>
      <c r="AB217" s="10"/>
      <c r="AC217" s="10"/>
    </row>
    <row r="218" ht="12.75" spans="1:29">
      <c r="A218" s="10"/>
      <c r="B218" s="10"/>
      <c r="C218" s="80"/>
      <c r="D218" s="10"/>
      <c r="E218" s="81"/>
      <c r="F218" s="81"/>
      <c r="G218" s="81"/>
      <c r="H218" s="82"/>
      <c r="I218" s="10"/>
      <c r="J218" s="10"/>
      <c r="K218" s="10"/>
      <c r="L218" s="10"/>
      <c r="M218" s="10"/>
      <c r="N218" s="10"/>
      <c r="O218" s="10"/>
      <c r="P218" s="10"/>
      <c r="Q218" s="10"/>
      <c r="R218" s="10"/>
      <c r="S218" s="10"/>
      <c r="T218" s="10"/>
      <c r="U218" s="10"/>
      <c r="V218" s="10"/>
      <c r="W218" s="10"/>
      <c r="X218" s="10"/>
      <c r="Y218" s="10"/>
      <c r="Z218" s="10"/>
      <c r="AA218" s="10"/>
      <c r="AB218" s="10"/>
      <c r="AC218" s="10"/>
    </row>
    <row r="219" ht="12.75" spans="1:29">
      <c r="A219" s="10"/>
      <c r="B219" s="10"/>
      <c r="C219" s="80"/>
      <c r="D219" s="10"/>
      <c r="E219" s="81"/>
      <c r="F219" s="81"/>
      <c r="G219" s="81"/>
      <c r="H219" s="82"/>
      <c r="I219" s="10"/>
      <c r="J219" s="10"/>
      <c r="K219" s="10"/>
      <c r="L219" s="10"/>
      <c r="M219" s="10"/>
      <c r="N219" s="10"/>
      <c r="O219" s="10"/>
      <c r="P219" s="10"/>
      <c r="Q219" s="10"/>
      <c r="R219" s="10"/>
      <c r="S219" s="10"/>
      <c r="T219" s="10"/>
      <c r="U219" s="10"/>
      <c r="V219" s="10"/>
      <c r="W219" s="10"/>
      <c r="X219" s="10"/>
      <c r="Y219" s="10"/>
      <c r="Z219" s="10"/>
      <c r="AA219" s="10"/>
      <c r="AB219" s="10"/>
      <c r="AC219" s="10"/>
    </row>
    <row r="220" ht="12.75" spans="1:29">
      <c r="A220" s="10"/>
      <c r="B220" s="10"/>
      <c r="C220" s="80"/>
      <c r="D220" s="10"/>
      <c r="E220" s="81"/>
      <c r="F220" s="81"/>
      <c r="G220" s="81"/>
      <c r="H220" s="82"/>
      <c r="I220" s="10"/>
      <c r="J220" s="10"/>
      <c r="K220" s="10"/>
      <c r="L220" s="10"/>
      <c r="M220" s="10"/>
      <c r="N220" s="10"/>
      <c r="O220" s="10"/>
      <c r="P220" s="10"/>
      <c r="Q220" s="10"/>
      <c r="R220" s="10"/>
      <c r="S220" s="10"/>
      <c r="T220" s="10"/>
      <c r="U220" s="10"/>
      <c r="V220" s="10"/>
      <c r="W220" s="10"/>
      <c r="X220" s="10"/>
      <c r="Y220" s="10"/>
      <c r="Z220" s="10"/>
      <c r="AA220" s="10"/>
      <c r="AB220" s="10"/>
      <c r="AC220" s="10"/>
    </row>
    <row r="221" ht="12.75" spans="1:29">
      <c r="A221" s="10"/>
      <c r="B221" s="10"/>
      <c r="C221" s="80"/>
      <c r="D221" s="10"/>
      <c r="E221" s="81"/>
      <c r="F221" s="81"/>
      <c r="G221" s="81"/>
      <c r="H221" s="82"/>
      <c r="I221" s="10"/>
      <c r="J221" s="10"/>
      <c r="K221" s="10"/>
      <c r="L221" s="10"/>
      <c r="M221" s="10"/>
      <c r="N221" s="10"/>
      <c r="O221" s="10"/>
      <c r="P221" s="10"/>
      <c r="Q221" s="10"/>
      <c r="R221" s="10"/>
      <c r="S221" s="10"/>
      <c r="T221" s="10"/>
      <c r="U221" s="10"/>
      <c r="V221" s="10"/>
      <c r="W221" s="10"/>
      <c r="X221" s="10"/>
      <c r="Y221" s="10"/>
      <c r="Z221" s="10"/>
      <c r="AA221" s="10"/>
      <c r="AB221" s="10"/>
      <c r="AC221" s="10"/>
    </row>
    <row r="222" ht="12.75" spans="1:29">
      <c r="A222" s="10"/>
      <c r="B222" s="10"/>
      <c r="C222" s="80"/>
      <c r="D222" s="10"/>
      <c r="E222" s="81"/>
      <c r="F222" s="81"/>
      <c r="G222" s="81"/>
      <c r="H222" s="82"/>
      <c r="I222" s="10"/>
      <c r="J222" s="10"/>
      <c r="K222" s="10"/>
      <c r="L222" s="10"/>
      <c r="M222" s="10"/>
      <c r="N222" s="10"/>
      <c r="O222" s="10"/>
      <c r="P222" s="10"/>
      <c r="Q222" s="10"/>
      <c r="R222" s="10"/>
      <c r="S222" s="10"/>
      <c r="T222" s="10"/>
      <c r="U222" s="10"/>
      <c r="V222" s="10"/>
      <c r="W222" s="10"/>
      <c r="X222" s="10"/>
      <c r="Y222" s="10"/>
      <c r="Z222" s="10"/>
      <c r="AA222" s="10"/>
      <c r="AB222" s="10"/>
      <c r="AC222" s="10"/>
    </row>
    <row r="223" ht="12.75" spans="1:29">
      <c r="A223" s="10"/>
      <c r="B223" s="10"/>
      <c r="C223" s="80"/>
      <c r="D223" s="10"/>
      <c r="E223" s="81"/>
      <c r="F223" s="81"/>
      <c r="G223" s="81"/>
      <c r="H223" s="82"/>
      <c r="I223" s="10"/>
      <c r="J223" s="10"/>
      <c r="K223" s="10"/>
      <c r="L223" s="10"/>
      <c r="M223" s="10"/>
      <c r="N223" s="10"/>
      <c r="O223" s="10"/>
      <c r="P223" s="10"/>
      <c r="Q223" s="10"/>
      <c r="R223" s="10"/>
      <c r="S223" s="10"/>
      <c r="T223" s="10"/>
      <c r="U223" s="10"/>
      <c r="V223" s="10"/>
      <c r="W223" s="10"/>
      <c r="X223" s="10"/>
      <c r="Y223" s="10"/>
      <c r="Z223" s="10"/>
      <c r="AA223" s="10"/>
      <c r="AB223" s="10"/>
      <c r="AC223" s="10"/>
    </row>
    <row r="224" ht="12.75" spans="1:29">
      <c r="A224" s="10"/>
      <c r="B224" s="10"/>
      <c r="C224" s="80"/>
      <c r="D224" s="10"/>
      <c r="E224" s="81"/>
      <c r="F224" s="81"/>
      <c r="G224" s="81"/>
      <c r="H224" s="82"/>
      <c r="I224" s="10"/>
      <c r="J224" s="10"/>
      <c r="K224" s="10"/>
      <c r="L224" s="10"/>
      <c r="M224" s="10"/>
      <c r="N224" s="10"/>
      <c r="O224" s="10"/>
      <c r="P224" s="10"/>
      <c r="Q224" s="10"/>
      <c r="R224" s="10"/>
      <c r="S224" s="10"/>
      <c r="T224" s="10"/>
      <c r="U224" s="10"/>
      <c r="V224" s="10"/>
      <c r="W224" s="10"/>
      <c r="X224" s="10"/>
      <c r="Y224" s="10"/>
      <c r="Z224" s="10"/>
      <c r="AA224" s="10"/>
      <c r="AB224" s="10"/>
      <c r="AC224" s="10"/>
    </row>
    <row r="225" ht="12.75" spans="1:29">
      <c r="A225" s="10"/>
      <c r="B225" s="10"/>
      <c r="C225" s="80"/>
      <c r="D225" s="10"/>
      <c r="E225" s="81"/>
      <c r="F225" s="81"/>
      <c r="G225" s="81"/>
      <c r="H225" s="82"/>
      <c r="I225" s="10"/>
      <c r="J225" s="10"/>
      <c r="K225" s="10"/>
      <c r="L225" s="10"/>
      <c r="M225" s="10"/>
      <c r="N225" s="10"/>
      <c r="O225" s="10"/>
      <c r="P225" s="10"/>
      <c r="Q225" s="10"/>
      <c r="R225" s="10"/>
      <c r="S225" s="10"/>
      <c r="T225" s="10"/>
      <c r="U225" s="10"/>
      <c r="V225" s="10"/>
      <c r="W225" s="10"/>
      <c r="X225" s="10"/>
      <c r="Y225" s="10"/>
      <c r="Z225" s="10"/>
      <c r="AA225" s="10"/>
      <c r="AB225" s="10"/>
      <c r="AC225" s="10"/>
    </row>
    <row r="226" ht="12.75" spans="1:29">
      <c r="A226" s="10"/>
      <c r="B226" s="10"/>
      <c r="C226" s="80"/>
      <c r="D226" s="10"/>
      <c r="E226" s="81"/>
      <c r="F226" s="81"/>
      <c r="G226" s="81"/>
      <c r="H226" s="82"/>
      <c r="I226" s="10"/>
      <c r="J226" s="10"/>
      <c r="K226" s="10"/>
      <c r="L226" s="10"/>
      <c r="M226" s="10"/>
      <c r="N226" s="10"/>
      <c r="O226" s="10"/>
      <c r="P226" s="10"/>
      <c r="Q226" s="10"/>
      <c r="R226" s="10"/>
      <c r="S226" s="10"/>
      <c r="T226" s="10"/>
      <c r="U226" s="10"/>
      <c r="V226" s="10"/>
      <c r="W226" s="10"/>
      <c r="X226" s="10"/>
      <c r="Y226" s="10"/>
      <c r="Z226" s="10"/>
      <c r="AA226" s="10"/>
      <c r="AB226" s="10"/>
      <c r="AC226" s="10"/>
    </row>
    <row r="227" ht="12.75" spans="1:29">
      <c r="A227" s="10"/>
      <c r="B227" s="10"/>
      <c r="C227" s="80"/>
      <c r="D227" s="10"/>
      <c r="E227" s="81"/>
      <c r="F227" s="81"/>
      <c r="G227" s="81"/>
      <c r="H227" s="82"/>
      <c r="I227" s="10"/>
      <c r="J227" s="10"/>
      <c r="K227" s="10"/>
      <c r="L227" s="10"/>
      <c r="M227" s="10"/>
      <c r="N227" s="10"/>
      <c r="O227" s="10"/>
      <c r="P227" s="10"/>
      <c r="Q227" s="10"/>
      <c r="R227" s="10"/>
      <c r="S227" s="10"/>
      <c r="T227" s="10"/>
      <c r="U227" s="10"/>
      <c r="V227" s="10"/>
      <c r="W227" s="10"/>
      <c r="X227" s="10"/>
      <c r="Y227" s="10"/>
      <c r="Z227" s="10"/>
      <c r="AA227" s="10"/>
      <c r="AB227" s="10"/>
      <c r="AC227" s="10"/>
    </row>
    <row r="228" ht="12.75" spans="1:29">
      <c r="A228" s="10"/>
      <c r="B228" s="10"/>
      <c r="C228" s="80"/>
      <c r="D228" s="10"/>
      <c r="E228" s="81"/>
      <c r="F228" s="81"/>
      <c r="G228" s="81"/>
      <c r="H228" s="82"/>
      <c r="I228" s="10"/>
      <c r="J228" s="10"/>
      <c r="K228" s="10"/>
      <c r="L228" s="10"/>
      <c r="M228" s="10"/>
      <c r="N228" s="10"/>
      <c r="O228" s="10"/>
      <c r="P228" s="10"/>
      <c r="Q228" s="10"/>
      <c r="R228" s="10"/>
      <c r="S228" s="10"/>
      <c r="T228" s="10"/>
      <c r="U228" s="10"/>
      <c r="V228" s="10"/>
      <c r="W228" s="10"/>
      <c r="X228" s="10"/>
      <c r="Y228" s="10"/>
      <c r="Z228" s="10"/>
      <c r="AA228" s="10"/>
      <c r="AB228" s="10"/>
      <c r="AC228" s="10"/>
    </row>
    <row r="229" ht="12.75" spans="1:29">
      <c r="A229" s="10"/>
      <c r="B229" s="10"/>
      <c r="C229" s="80"/>
      <c r="D229" s="10"/>
      <c r="E229" s="81"/>
      <c r="F229" s="81"/>
      <c r="G229" s="81"/>
      <c r="H229" s="82"/>
      <c r="I229" s="10"/>
      <c r="J229" s="10"/>
      <c r="K229" s="10"/>
      <c r="L229" s="10"/>
      <c r="M229" s="10"/>
      <c r="N229" s="10"/>
      <c r="O229" s="10"/>
      <c r="P229" s="10"/>
      <c r="Q229" s="10"/>
      <c r="R229" s="10"/>
      <c r="S229" s="10"/>
      <c r="T229" s="10"/>
      <c r="U229" s="10"/>
      <c r="V229" s="10"/>
      <c r="W229" s="10"/>
      <c r="X229" s="10"/>
      <c r="Y229" s="10"/>
      <c r="Z229" s="10"/>
      <c r="AA229" s="10"/>
      <c r="AB229" s="10"/>
      <c r="AC229" s="10"/>
    </row>
    <row r="230" ht="12.75" spans="1:29">
      <c r="A230" s="10"/>
      <c r="B230" s="10"/>
      <c r="C230" s="80"/>
      <c r="D230" s="10"/>
      <c r="E230" s="81"/>
      <c r="F230" s="81"/>
      <c r="G230" s="81"/>
      <c r="H230" s="82"/>
      <c r="I230" s="10"/>
      <c r="J230" s="10"/>
      <c r="K230" s="10"/>
      <c r="L230" s="10"/>
      <c r="M230" s="10"/>
      <c r="N230" s="10"/>
      <c r="O230" s="10"/>
      <c r="P230" s="10"/>
      <c r="Q230" s="10"/>
      <c r="R230" s="10"/>
      <c r="S230" s="10"/>
      <c r="T230" s="10"/>
      <c r="U230" s="10"/>
      <c r="V230" s="10"/>
      <c r="W230" s="10"/>
      <c r="X230" s="10"/>
      <c r="Y230" s="10"/>
      <c r="Z230" s="10"/>
      <c r="AA230" s="10"/>
      <c r="AB230" s="10"/>
      <c r="AC230" s="10"/>
    </row>
    <row r="231" ht="12.75" spans="1:29">
      <c r="A231" s="10"/>
      <c r="B231" s="10"/>
      <c r="C231" s="80"/>
      <c r="D231" s="10"/>
      <c r="E231" s="81"/>
      <c r="F231" s="81"/>
      <c r="G231" s="81"/>
      <c r="H231" s="82"/>
      <c r="I231" s="10"/>
      <c r="J231" s="10"/>
      <c r="K231" s="10"/>
      <c r="L231" s="10"/>
      <c r="M231" s="10"/>
      <c r="N231" s="10"/>
      <c r="O231" s="10"/>
      <c r="P231" s="10"/>
      <c r="Q231" s="10"/>
      <c r="R231" s="10"/>
      <c r="S231" s="10"/>
      <c r="T231" s="10"/>
      <c r="U231" s="10"/>
      <c r="V231" s="10"/>
      <c r="W231" s="10"/>
      <c r="X231" s="10"/>
      <c r="Y231" s="10"/>
      <c r="Z231" s="10"/>
      <c r="AA231" s="10"/>
      <c r="AB231" s="10"/>
      <c r="AC231" s="10"/>
    </row>
    <row r="232" ht="12.75" spans="1:29">
      <c r="A232" s="10"/>
      <c r="B232" s="10"/>
      <c r="C232" s="80"/>
      <c r="D232" s="10"/>
      <c r="E232" s="81"/>
      <c r="F232" s="81"/>
      <c r="G232" s="81"/>
      <c r="H232" s="82"/>
      <c r="I232" s="10"/>
      <c r="J232" s="10"/>
      <c r="K232" s="10"/>
      <c r="L232" s="10"/>
      <c r="M232" s="10"/>
      <c r="N232" s="10"/>
      <c r="O232" s="10"/>
      <c r="P232" s="10"/>
      <c r="Q232" s="10"/>
      <c r="R232" s="10"/>
      <c r="S232" s="10"/>
      <c r="T232" s="10"/>
      <c r="U232" s="10"/>
      <c r="V232" s="10"/>
      <c r="W232" s="10"/>
      <c r="X232" s="10"/>
      <c r="Y232" s="10"/>
      <c r="Z232" s="10"/>
      <c r="AA232" s="10"/>
      <c r="AB232" s="10"/>
      <c r="AC232" s="10"/>
    </row>
    <row r="233" ht="12.75" spans="1:29">
      <c r="A233" s="10"/>
      <c r="B233" s="10"/>
      <c r="C233" s="80"/>
      <c r="D233" s="10"/>
      <c r="E233" s="81"/>
      <c r="F233" s="81"/>
      <c r="G233" s="81"/>
      <c r="H233" s="82"/>
      <c r="I233" s="10"/>
      <c r="J233" s="10"/>
      <c r="K233" s="10"/>
      <c r="L233" s="10"/>
      <c r="M233" s="10"/>
      <c r="N233" s="10"/>
      <c r="O233" s="10"/>
      <c r="P233" s="10"/>
      <c r="Q233" s="10"/>
      <c r="R233" s="10"/>
      <c r="S233" s="10"/>
      <c r="T233" s="10"/>
      <c r="U233" s="10"/>
      <c r="V233" s="10"/>
      <c r="W233" s="10"/>
      <c r="X233" s="10"/>
      <c r="Y233" s="10"/>
      <c r="Z233" s="10"/>
      <c r="AA233" s="10"/>
      <c r="AB233" s="10"/>
      <c r="AC233" s="10"/>
    </row>
    <row r="234" ht="12.75" spans="1:29">
      <c r="A234" s="10"/>
      <c r="B234" s="10"/>
      <c r="C234" s="80"/>
      <c r="D234" s="10"/>
      <c r="E234" s="81"/>
      <c r="F234" s="81"/>
      <c r="G234" s="81"/>
      <c r="H234" s="82"/>
      <c r="I234" s="10"/>
      <c r="J234" s="10"/>
      <c r="K234" s="10"/>
      <c r="L234" s="10"/>
      <c r="M234" s="10"/>
      <c r="N234" s="10"/>
      <c r="O234" s="10"/>
      <c r="P234" s="10"/>
      <c r="Q234" s="10"/>
      <c r="R234" s="10"/>
      <c r="S234" s="10"/>
      <c r="T234" s="10"/>
      <c r="U234" s="10"/>
      <c r="V234" s="10"/>
      <c r="W234" s="10"/>
      <c r="X234" s="10"/>
      <c r="Y234" s="10"/>
      <c r="Z234" s="10"/>
      <c r="AA234" s="10"/>
      <c r="AB234" s="10"/>
      <c r="AC234" s="10"/>
    </row>
    <row r="235" ht="12.75" spans="1:29">
      <c r="A235" s="10"/>
      <c r="B235" s="10"/>
      <c r="C235" s="80"/>
      <c r="D235" s="10"/>
      <c r="E235" s="81"/>
      <c r="F235" s="81"/>
      <c r="G235" s="81"/>
      <c r="H235" s="82"/>
      <c r="I235" s="10"/>
      <c r="J235" s="10"/>
      <c r="K235" s="10"/>
      <c r="L235" s="10"/>
      <c r="M235" s="10"/>
      <c r="N235" s="10"/>
      <c r="O235" s="10"/>
      <c r="P235" s="10"/>
      <c r="Q235" s="10"/>
      <c r="R235" s="10"/>
      <c r="S235" s="10"/>
      <c r="T235" s="10"/>
      <c r="U235" s="10"/>
      <c r="V235" s="10"/>
      <c r="W235" s="10"/>
      <c r="X235" s="10"/>
      <c r="Y235" s="10"/>
      <c r="Z235" s="10"/>
      <c r="AA235" s="10"/>
      <c r="AB235" s="10"/>
      <c r="AC235" s="10"/>
    </row>
    <row r="236" ht="12.75" spans="1:29">
      <c r="A236" s="10"/>
      <c r="B236" s="10"/>
      <c r="C236" s="80"/>
      <c r="D236" s="10"/>
      <c r="E236" s="81"/>
      <c r="F236" s="81"/>
      <c r="G236" s="81"/>
      <c r="H236" s="82"/>
      <c r="I236" s="10"/>
      <c r="J236" s="10"/>
      <c r="K236" s="10"/>
      <c r="L236" s="10"/>
      <c r="M236" s="10"/>
      <c r="N236" s="10"/>
      <c r="O236" s="10"/>
      <c r="P236" s="10"/>
      <c r="Q236" s="10"/>
      <c r="R236" s="10"/>
      <c r="S236" s="10"/>
      <c r="T236" s="10"/>
      <c r="U236" s="10"/>
      <c r="V236" s="10"/>
      <c r="W236" s="10"/>
      <c r="X236" s="10"/>
      <c r="Y236" s="10"/>
      <c r="Z236" s="10"/>
      <c r="AA236" s="10"/>
      <c r="AB236" s="10"/>
      <c r="AC236" s="10"/>
    </row>
    <row r="237" ht="12.75" spans="1:29">
      <c r="A237" s="10"/>
      <c r="B237" s="10"/>
      <c r="C237" s="80"/>
      <c r="D237" s="10"/>
      <c r="E237" s="81"/>
      <c r="F237" s="81"/>
      <c r="G237" s="81"/>
      <c r="H237" s="82"/>
      <c r="I237" s="10"/>
      <c r="J237" s="10"/>
      <c r="K237" s="10"/>
      <c r="L237" s="10"/>
      <c r="M237" s="10"/>
      <c r="N237" s="10"/>
      <c r="O237" s="10"/>
      <c r="P237" s="10"/>
      <c r="Q237" s="10"/>
      <c r="R237" s="10"/>
      <c r="S237" s="10"/>
      <c r="T237" s="10"/>
      <c r="U237" s="10"/>
      <c r="V237" s="10"/>
      <c r="W237" s="10"/>
      <c r="X237" s="10"/>
      <c r="Y237" s="10"/>
      <c r="Z237" s="10"/>
      <c r="AA237" s="10"/>
      <c r="AB237" s="10"/>
      <c r="AC237" s="10"/>
    </row>
    <row r="238" ht="12.75" spans="1:29">
      <c r="A238" s="10"/>
      <c r="B238" s="10"/>
      <c r="C238" s="80"/>
      <c r="D238" s="10"/>
      <c r="E238" s="81"/>
      <c r="F238" s="81"/>
      <c r="G238" s="81"/>
      <c r="H238" s="82"/>
      <c r="I238" s="10"/>
      <c r="J238" s="10"/>
      <c r="K238" s="10"/>
      <c r="L238" s="10"/>
      <c r="M238" s="10"/>
      <c r="N238" s="10"/>
      <c r="O238" s="10"/>
      <c r="P238" s="10"/>
      <c r="Q238" s="10"/>
      <c r="R238" s="10"/>
      <c r="S238" s="10"/>
      <c r="T238" s="10"/>
      <c r="U238" s="10"/>
      <c r="V238" s="10"/>
      <c r="W238" s="10"/>
      <c r="X238" s="10"/>
      <c r="Y238" s="10"/>
      <c r="Z238" s="10"/>
      <c r="AA238" s="10"/>
      <c r="AB238" s="10"/>
      <c r="AC238" s="10"/>
    </row>
    <row r="239" ht="12.75" spans="1:29">
      <c r="A239" s="10"/>
      <c r="B239" s="10"/>
      <c r="C239" s="80"/>
      <c r="D239" s="10"/>
      <c r="E239" s="81"/>
      <c r="F239" s="81"/>
      <c r="G239" s="81"/>
      <c r="H239" s="82"/>
      <c r="I239" s="10"/>
      <c r="J239" s="10"/>
      <c r="K239" s="10"/>
      <c r="L239" s="10"/>
      <c r="M239" s="10"/>
      <c r="N239" s="10"/>
      <c r="O239" s="10"/>
      <c r="P239" s="10"/>
      <c r="Q239" s="10"/>
      <c r="R239" s="10"/>
      <c r="S239" s="10"/>
      <c r="T239" s="10"/>
      <c r="U239" s="10"/>
      <c r="V239" s="10"/>
      <c r="W239" s="10"/>
      <c r="X239" s="10"/>
      <c r="Y239" s="10"/>
      <c r="Z239" s="10"/>
      <c r="AA239" s="10"/>
      <c r="AB239" s="10"/>
      <c r="AC239" s="10"/>
    </row>
    <row r="240" ht="12.75" spans="1:29">
      <c r="A240" s="10"/>
      <c r="B240" s="10"/>
      <c r="C240" s="80"/>
      <c r="D240" s="10"/>
      <c r="E240" s="81"/>
      <c r="F240" s="81"/>
      <c r="G240" s="81"/>
      <c r="H240" s="82"/>
      <c r="I240" s="10"/>
      <c r="J240" s="10"/>
      <c r="K240" s="10"/>
      <c r="L240" s="10"/>
      <c r="M240" s="10"/>
      <c r="N240" s="10"/>
      <c r="O240" s="10"/>
      <c r="P240" s="10"/>
      <c r="Q240" s="10"/>
      <c r="R240" s="10"/>
      <c r="S240" s="10"/>
      <c r="T240" s="10"/>
      <c r="U240" s="10"/>
      <c r="V240" s="10"/>
      <c r="W240" s="10"/>
      <c r="X240" s="10"/>
      <c r="Y240" s="10"/>
      <c r="Z240" s="10"/>
      <c r="AA240" s="10"/>
      <c r="AB240" s="10"/>
      <c r="AC240" s="10"/>
    </row>
    <row r="241" ht="12.75" spans="1:29">
      <c r="A241" s="10"/>
      <c r="B241" s="10"/>
      <c r="C241" s="80"/>
      <c r="D241" s="10"/>
      <c r="E241" s="81"/>
      <c r="F241" s="81"/>
      <c r="G241" s="81"/>
      <c r="H241" s="82"/>
      <c r="I241" s="10"/>
      <c r="J241" s="10"/>
      <c r="K241" s="10"/>
      <c r="L241" s="10"/>
      <c r="M241" s="10"/>
      <c r="N241" s="10"/>
      <c r="O241" s="10"/>
      <c r="P241" s="10"/>
      <c r="Q241" s="10"/>
      <c r="R241" s="10"/>
      <c r="S241" s="10"/>
      <c r="T241" s="10"/>
      <c r="U241" s="10"/>
      <c r="V241" s="10"/>
      <c r="W241" s="10"/>
      <c r="X241" s="10"/>
      <c r="Y241" s="10"/>
      <c r="Z241" s="10"/>
      <c r="AA241" s="10"/>
      <c r="AB241" s="10"/>
      <c r="AC241" s="10"/>
    </row>
    <row r="242" ht="12.75" spans="1:29">
      <c r="A242" s="10"/>
      <c r="B242" s="10"/>
      <c r="C242" s="80"/>
      <c r="D242" s="10"/>
      <c r="E242" s="81"/>
      <c r="F242" s="81"/>
      <c r="G242" s="81"/>
      <c r="H242" s="82"/>
      <c r="I242" s="10"/>
      <c r="J242" s="10"/>
      <c r="K242" s="10"/>
      <c r="L242" s="10"/>
      <c r="M242" s="10"/>
      <c r="N242" s="10"/>
      <c r="O242" s="10"/>
      <c r="P242" s="10"/>
      <c r="Q242" s="10"/>
      <c r="R242" s="10"/>
      <c r="S242" s="10"/>
      <c r="T242" s="10"/>
      <c r="U242" s="10"/>
      <c r="V242" s="10"/>
      <c r="W242" s="10"/>
      <c r="X242" s="10"/>
      <c r="Y242" s="10"/>
      <c r="Z242" s="10"/>
      <c r="AA242" s="10"/>
      <c r="AB242" s="10"/>
      <c r="AC242" s="10"/>
    </row>
    <row r="243" ht="12.75" spans="1:29">
      <c r="A243" s="10"/>
      <c r="B243" s="10"/>
      <c r="C243" s="80"/>
      <c r="D243" s="10"/>
      <c r="E243" s="81"/>
      <c r="F243" s="81"/>
      <c r="G243" s="81"/>
      <c r="H243" s="82"/>
      <c r="I243" s="10"/>
      <c r="J243" s="10"/>
      <c r="K243" s="10"/>
      <c r="L243" s="10"/>
      <c r="M243" s="10"/>
      <c r="N243" s="10"/>
      <c r="O243" s="10"/>
      <c r="P243" s="10"/>
      <c r="Q243" s="10"/>
      <c r="R243" s="10"/>
      <c r="S243" s="10"/>
      <c r="T243" s="10"/>
      <c r="U243" s="10"/>
      <c r="V243" s="10"/>
      <c r="W243" s="10"/>
      <c r="X243" s="10"/>
      <c r="Y243" s="10"/>
      <c r="Z243" s="10"/>
      <c r="AA243" s="10"/>
      <c r="AB243" s="10"/>
      <c r="AC243" s="10"/>
    </row>
    <row r="244" ht="12.75" spans="1:29">
      <c r="A244" s="10"/>
      <c r="B244" s="10"/>
      <c r="C244" s="80"/>
      <c r="D244" s="10"/>
      <c r="E244" s="81"/>
      <c r="F244" s="81"/>
      <c r="G244" s="81"/>
      <c r="H244" s="82"/>
      <c r="I244" s="10"/>
      <c r="J244" s="10"/>
      <c r="K244" s="10"/>
      <c r="L244" s="10"/>
      <c r="M244" s="10"/>
      <c r="N244" s="10"/>
      <c r="O244" s="10"/>
      <c r="P244" s="10"/>
      <c r="Q244" s="10"/>
      <c r="R244" s="10"/>
      <c r="S244" s="10"/>
      <c r="T244" s="10"/>
      <c r="U244" s="10"/>
      <c r="V244" s="10"/>
      <c r="W244" s="10"/>
      <c r="X244" s="10"/>
      <c r="Y244" s="10"/>
      <c r="Z244" s="10"/>
      <c r="AA244" s="10"/>
      <c r="AB244" s="10"/>
      <c r="AC244" s="10"/>
    </row>
    <row r="245" ht="12.75" spans="1:29">
      <c r="A245" s="10"/>
      <c r="B245" s="10"/>
      <c r="C245" s="80"/>
      <c r="D245" s="10"/>
      <c r="E245" s="81"/>
      <c r="F245" s="81"/>
      <c r="G245" s="81"/>
      <c r="H245" s="82"/>
      <c r="I245" s="10"/>
      <c r="J245" s="10"/>
      <c r="K245" s="10"/>
      <c r="L245" s="10"/>
      <c r="M245" s="10"/>
      <c r="N245" s="10"/>
      <c r="O245" s="10"/>
      <c r="P245" s="10"/>
      <c r="Q245" s="10"/>
      <c r="R245" s="10"/>
      <c r="S245" s="10"/>
      <c r="T245" s="10"/>
      <c r="U245" s="10"/>
      <c r="V245" s="10"/>
      <c r="W245" s="10"/>
      <c r="X245" s="10"/>
      <c r="Y245" s="10"/>
      <c r="Z245" s="10"/>
      <c r="AA245" s="10"/>
      <c r="AB245" s="10"/>
      <c r="AC245" s="10"/>
    </row>
    <row r="246" ht="12.75" spans="1:29">
      <c r="A246" s="10"/>
      <c r="B246" s="10"/>
      <c r="C246" s="80"/>
      <c r="D246" s="10"/>
      <c r="E246" s="81"/>
      <c r="F246" s="81"/>
      <c r="G246" s="81"/>
      <c r="H246" s="82"/>
      <c r="I246" s="10"/>
      <c r="J246" s="10"/>
      <c r="K246" s="10"/>
      <c r="L246" s="10"/>
      <c r="M246" s="10"/>
      <c r="N246" s="10"/>
      <c r="O246" s="10"/>
      <c r="P246" s="10"/>
      <c r="Q246" s="10"/>
      <c r="R246" s="10"/>
      <c r="S246" s="10"/>
      <c r="T246" s="10"/>
      <c r="U246" s="10"/>
      <c r="V246" s="10"/>
      <c r="W246" s="10"/>
      <c r="X246" s="10"/>
      <c r="Y246" s="10"/>
      <c r="Z246" s="10"/>
      <c r="AA246" s="10"/>
      <c r="AB246" s="10"/>
      <c r="AC246" s="10"/>
    </row>
    <row r="247" ht="12.75" spans="1:29">
      <c r="A247" s="10"/>
      <c r="B247" s="10"/>
      <c r="C247" s="80"/>
      <c r="D247" s="10"/>
      <c r="E247" s="81"/>
      <c r="F247" s="81"/>
      <c r="G247" s="81"/>
      <c r="H247" s="82"/>
      <c r="I247" s="10"/>
      <c r="J247" s="10"/>
      <c r="K247" s="10"/>
      <c r="L247" s="10"/>
      <c r="M247" s="10"/>
      <c r="N247" s="10"/>
      <c r="O247" s="10"/>
      <c r="P247" s="10"/>
      <c r="Q247" s="10"/>
      <c r="R247" s="10"/>
      <c r="S247" s="10"/>
      <c r="T247" s="10"/>
      <c r="U247" s="10"/>
      <c r="V247" s="10"/>
      <c r="W247" s="10"/>
      <c r="X247" s="10"/>
      <c r="Y247" s="10"/>
      <c r="Z247" s="10"/>
      <c r="AA247" s="10"/>
      <c r="AB247" s="10"/>
      <c r="AC247" s="10"/>
    </row>
    <row r="248" ht="12.75" spans="1:29">
      <c r="A248" s="10"/>
      <c r="B248" s="10"/>
      <c r="C248" s="80"/>
      <c r="D248" s="10"/>
      <c r="E248" s="81"/>
      <c r="F248" s="81"/>
      <c r="G248" s="81"/>
      <c r="H248" s="82"/>
      <c r="I248" s="10"/>
      <c r="J248" s="10"/>
      <c r="K248" s="10"/>
      <c r="L248" s="10"/>
      <c r="M248" s="10"/>
      <c r="N248" s="10"/>
      <c r="O248" s="10"/>
      <c r="P248" s="10"/>
      <c r="Q248" s="10"/>
      <c r="R248" s="10"/>
      <c r="S248" s="10"/>
      <c r="T248" s="10"/>
      <c r="U248" s="10"/>
      <c r="V248" s="10"/>
      <c r="W248" s="10"/>
      <c r="X248" s="10"/>
      <c r="Y248" s="10"/>
      <c r="Z248" s="10"/>
      <c r="AA248" s="10"/>
      <c r="AB248" s="10"/>
      <c r="AC248" s="10"/>
    </row>
    <row r="249" ht="12.75" spans="1:29">
      <c r="A249" s="10"/>
      <c r="B249" s="10"/>
      <c r="C249" s="80"/>
      <c r="D249" s="10"/>
      <c r="E249" s="81"/>
      <c r="F249" s="81"/>
      <c r="G249" s="81"/>
      <c r="H249" s="82"/>
      <c r="I249" s="10"/>
      <c r="J249" s="10"/>
      <c r="K249" s="10"/>
      <c r="L249" s="10"/>
      <c r="M249" s="10"/>
      <c r="N249" s="10"/>
      <c r="O249" s="10"/>
      <c r="P249" s="10"/>
      <c r="Q249" s="10"/>
      <c r="R249" s="10"/>
      <c r="S249" s="10"/>
      <c r="T249" s="10"/>
      <c r="U249" s="10"/>
      <c r="V249" s="10"/>
      <c r="W249" s="10"/>
      <c r="X249" s="10"/>
      <c r="Y249" s="10"/>
      <c r="Z249" s="10"/>
      <c r="AA249" s="10"/>
      <c r="AB249" s="10"/>
      <c r="AC249" s="10"/>
    </row>
    <row r="250" ht="12.75" spans="1:29">
      <c r="A250" s="10"/>
      <c r="B250" s="10"/>
      <c r="C250" s="80"/>
      <c r="D250" s="10"/>
      <c r="E250" s="81"/>
      <c r="F250" s="81"/>
      <c r="G250" s="81"/>
      <c r="H250" s="82"/>
      <c r="I250" s="10"/>
      <c r="J250" s="10"/>
      <c r="K250" s="10"/>
      <c r="L250" s="10"/>
      <c r="M250" s="10"/>
      <c r="N250" s="10"/>
      <c r="O250" s="10"/>
      <c r="P250" s="10"/>
      <c r="Q250" s="10"/>
      <c r="R250" s="10"/>
      <c r="S250" s="10"/>
      <c r="T250" s="10"/>
      <c r="U250" s="10"/>
      <c r="V250" s="10"/>
      <c r="W250" s="10"/>
      <c r="X250" s="10"/>
      <c r="Y250" s="10"/>
      <c r="Z250" s="10"/>
      <c r="AA250" s="10"/>
      <c r="AB250" s="10"/>
      <c r="AC250" s="10"/>
    </row>
    <row r="251" ht="12.75" spans="1:29">
      <c r="A251" s="10"/>
      <c r="B251" s="10"/>
      <c r="C251" s="80"/>
      <c r="D251" s="10"/>
      <c r="E251" s="81"/>
      <c r="F251" s="81"/>
      <c r="G251" s="81"/>
      <c r="H251" s="82"/>
      <c r="I251" s="10"/>
      <c r="J251" s="10"/>
      <c r="K251" s="10"/>
      <c r="L251" s="10"/>
      <c r="M251" s="10"/>
      <c r="N251" s="10"/>
      <c r="O251" s="10"/>
      <c r="P251" s="10"/>
      <c r="Q251" s="10"/>
      <c r="R251" s="10"/>
      <c r="S251" s="10"/>
      <c r="T251" s="10"/>
      <c r="U251" s="10"/>
      <c r="V251" s="10"/>
      <c r="W251" s="10"/>
      <c r="X251" s="10"/>
      <c r="Y251" s="10"/>
      <c r="Z251" s="10"/>
      <c r="AA251" s="10"/>
      <c r="AB251" s="10"/>
      <c r="AC251" s="10"/>
    </row>
    <row r="252" ht="12.75" spans="1:29">
      <c r="A252" s="10"/>
      <c r="B252" s="10"/>
      <c r="C252" s="80"/>
      <c r="D252" s="10"/>
      <c r="E252" s="81"/>
      <c r="F252" s="81"/>
      <c r="G252" s="81"/>
      <c r="H252" s="82"/>
      <c r="I252" s="10"/>
      <c r="J252" s="10"/>
      <c r="K252" s="10"/>
      <c r="L252" s="10"/>
      <c r="M252" s="10"/>
      <c r="N252" s="10"/>
      <c r="O252" s="10"/>
      <c r="P252" s="10"/>
      <c r="Q252" s="10"/>
      <c r="R252" s="10"/>
      <c r="S252" s="10"/>
      <c r="T252" s="10"/>
      <c r="U252" s="10"/>
      <c r="V252" s="10"/>
      <c r="W252" s="10"/>
      <c r="X252" s="10"/>
      <c r="Y252" s="10"/>
      <c r="Z252" s="10"/>
      <c r="AA252" s="10"/>
      <c r="AB252" s="10"/>
      <c r="AC252" s="10"/>
    </row>
    <row r="253" ht="12.75" spans="1:29">
      <c r="A253" s="10"/>
      <c r="B253" s="10"/>
      <c r="C253" s="80"/>
      <c r="D253" s="10"/>
      <c r="E253" s="81"/>
      <c r="F253" s="81"/>
      <c r="G253" s="81"/>
      <c r="H253" s="82"/>
      <c r="I253" s="10"/>
      <c r="J253" s="10"/>
      <c r="K253" s="10"/>
      <c r="L253" s="10"/>
      <c r="M253" s="10"/>
      <c r="N253" s="10"/>
      <c r="O253" s="10"/>
      <c r="P253" s="10"/>
      <c r="Q253" s="10"/>
      <c r="R253" s="10"/>
      <c r="S253" s="10"/>
      <c r="T253" s="10"/>
      <c r="U253" s="10"/>
      <c r="V253" s="10"/>
      <c r="W253" s="10"/>
      <c r="X253" s="10"/>
      <c r="Y253" s="10"/>
      <c r="Z253" s="10"/>
      <c r="AA253" s="10"/>
      <c r="AB253" s="10"/>
      <c r="AC253" s="10"/>
    </row>
    <row r="254" ht="12.75" spans="1:29">
      <c r="A254" s="10"/>
      <c r="B254" s="10"/>
      <c r="C254" s="80"/>
      <c r="D254" s="10"/>
      <c r="E254" s="81"/>
      <c r="F254" s="81"/>
      <c r="G254" s="81"/>
      <c r="H254" s="82"/>
      <c r="I254" s="10"/>
      <c r="J254" s="10"/>
      <c r="K254" s="10"/>
      <c r="L254" s="10"/>
      <c r="M254" s="10"/>
      <c r="N254" s="10"/>
      <c r="O254" s="10"/>
      <c r="P254" s="10"/>
      <c r="Q254" s="10"/>
      <c r="R254" s="10"/>
      <c r="S254" s="10"/>
      <c r="T254" s="10"/>
      <c r="U254" s="10"/>
      <c r="V254" s="10"/>
      <c r="W254" s="10"/>
      <c r="X254" s="10"/>
      <c r="Y254" s="10"/>
      <c r="Z254" s="10"/>
      <c r="AA254" s="10"/>
      <c r="AB254" s="10"/>
      <c r="AC254" s="10"/>
    </row>
    <row r="255" ht="12.75" spans="1:29">
      <c r="A255" s="10"/>
      <c r="B255" s="10"/>
      <c r="C255" s="80"/>
      <c r="D255" s="10"/>
      <c r="E255" s="81"/>
      <c r="F255" s="81"/>
      <c r="G255" s="81"/>
      <c r="H255" s="82"/>
      <c r="I255" s="10"/>
      <c r="J255" s="10"/>
      <c r="K255" s="10"/>
      <c r="L255" s="10"/>
      <c r="M255" s="10"/>
      <c r="N255" s="10"/>
      <c r="O255" s="10"/>
      <c r="P255" s="10"/>
      <c r="Q255" s="10"/>
      <c r="R255" s="10"/>
      <c r="S255" s="10"/>
      <c r="T255" s="10"/>
      <c r="U255" s="10"/>
      <c r="V255" s="10"/>
      <c r="W255" s="10"/>
      <c r="X255" s="10"/>
      <c r="Y255" s="10"/>
      <c r="Z255" s="10"/>
      <c r="AA255" s="10"/>
      <c r="AB255" s="10"/>
      <c r="AC255" s="10"/>
    </row>
    <row r="256" ht="12.75" spans="1:29">
      <c r="A256" s="10"/>
      <c r="B256" s="10"/>
      <c r="C256" s="80"/>
      <c r="D256" s="10"/>
      <c r="E256" s="81"/>
      <c r="F256" s="81"/>
      <c r="G256" s="81"/>
      <c r="H256" s="82"/>
      <c r="I256" s="10"/>
      <c r="J256" s="10"/>
      <c r="K256" s="10"/>
      <c r="L256" s="10"/>
      <c r="M256" s="10"/>
      <c r="N256" s="10"/>
      <c r="O256" s="10"/>
      <c r="P256" s="10"/>
      <c r="Q256" s="10"/>
      <c r="R256" s="10"/>
      <c r="S256" s="10"/>
      <c r="T256" s="10"/>
      <c r="U256" s="10"/>
      <c r="V256" s="10"/>
      <c r="W256" s="10"/>
      <c r="X256" s="10"/>
      <c r="Y256" s="10"/>
      <c r="Z256" s="10"/>
      <c r="AA256" s="10"/>
      <c r="AB256" s="10"/>
      <c r="AC256" s="10"/>
    </row>
    <row r="257" ht="12.75" spans="1:29">
      <c r="A257" s="10"/>
      <c r="B257" s="10"/>
      <c r="C257" s="80"/>
      <c r="D257" s="10"/>
      <c r="E257" s="81"/>
      <c r="F257" s="81"/>
      <c r="G257" s="81"/>
      <c r="H257" s="82"/>
      <c r="I257" s="10"/>
      <c r="J257" s="10"/>
      <c r="K257" s="10"/>
      <c r="L257" s="10"/>
      <c r="M257" s="10"/>
      <c r="N257" s="10"/>
      <c r="O257" s="10"/>
      <c r="P257" s="10"/>
      <c r="Q257" s="10"/>
      <c r="R257" s="10"/>
      <c r="S257" s="10"/>
      <c r="T257" s="10"/>
      <c r="U257" s="10"/>
      <c r="V257" s="10"/>
      <c r="W257" s="10"/>
      <c r="X257" s="10"/>
      <c r="Y257" s="10"/>
      <c r="Z257" s="10"/>
      <c r="AA257" s="10"/>
      <c r="AB257" s="10"/>
      <c r="AC257" s="10"/>
    </row>
    <row r="258" ht="12.75" spans="1:29">
      <c r="A258" s="10"/>
      <c r="B258" s="10"/>
      <c r="C258" s="80"/>
      <c r="D258" s="10"/>
      <c r="E258" s="81"/>
      <c r="F258" s="81"/>
      <c r="G258" s="81"/>
      <c r="H258" s="82"/>
      <c r="I258" s="10"/>
      <c r="J258" s="10"/>
      <c r="K258" s="10"/>
      <c r="L258" s="10"/>
      <c r="M258" s="10"/>
      <c r="N258" s="10"/>
      <c r="O258" s="10"/>
      <c r="P258" s="10"/>
      <c r="Q258" s="10"/>
      <c r="R258" s="10"/>
      <c r="S258" s="10"/>
      <c r="T258" s="10"/>
      <c r="U258" s="10"/>
      <c r="V258" s="10"/>
      <c r="W258" s="10"/>
      <c r="X258" s="10"/>
      <c r="Y258" s="10"/>
      <c r="Z258" s="10"/>
      <c r="AA258" s="10"/>
      <c r="AB258" s="10"/>
      <c r="AC258" s="10"/>
    </row>
    <row r="259" ht="12.75" spans="1:29">
      <c r="A259" s="10"/>
      <c r="B259" s="10"/>
      <c r="C259" s="80"/>
      <c r="D259" s="10"/>
      <c r="E259" s="81"/>
      <c r="F259" s="81"/>
      <c r="G259" s="81"/>
      <c r="H259" s="82"/>
      <c r="I259" s="10"/>
      <c r="J259" s="10"/>
      <c r="K259" s="10"/>
      <c r="L259" s="10"/>
      <c r="M259" s="10"/>
      <c r="N259" s="10"/>
      <c r="O259" s="10"/>
      <c r="P259" s="10"/>
      <c r="Q259" s="10"/>
      <c r="R259" s="10"/>
      <c r="S259" s="10"/>
      <c r="T259" s="10"/>
      <c r="U259" s="10"/>
      <c r="V259" s="10"/>
      <c r="W259" s="10"/>
      <c r="X259" s="10"/>
      <c r="Y259" s="10"/>
      <c r="Z259" s="10"/>
      <c r="AA259" s="10"/>
      <c r="AB259" s="10"/>
      <c r="AC259" s="10"/>
    </row>
    <row r="260" ht="12.75" spans="1:29">
      <c r="A260" s="10"/>
      <c r="B260" s="10"/>
      <c r="C260" s="80"/>
      <c r="D260" s="10"/>
      <c r="E260" s="81"/>
      <c r="F260" s="81"/>
      <c r="G260" s="81"/>
      <c r="H260" s="82"/>
      <c r="I260" s="10"/>
      <c r="J260" s="10"/>
      <c r="K260" s="10"/>
      <c r="L260" s="10"/>
      <c r="M260" s="10"/>
      <c r="N260" s="10"/>
      <c r="O260" s="10"/>
      <c r="P260" s="10"/>
      <c r="Q260" s="10"/>
      <c r="R260" s="10"/>
      <c r="S260" s="10"/>
      <c r="T260" s="10"/>
      <c r="U260" s="10"/>
      <c r="V260" s="10"/>
      <c r="W260" s="10"/>
      <c r="X260" s="10"/>
      <c r="Y260" s="10"/>
      <c r="Z260" s="10"/>
      <c r="AA260" s="10"/>
      <c r="AB260" s="10"/>
      <c r="AC260" s="10"/>
    </row>
    <row r="261" ht="12.75" spans="1:29">
      <c r="A261" s="10"/>
      <c r="B261" s="10"/>
      <c r="C261" s="80"/>
      <c r="D261" s="10"/>
      <c r="E261" s="81"/>
      <c r="F261" s="81"/>
      <c r="G261" s="81"/>
      <c r="H261" s="82"/>
      <c r="I261" s="10"/>
      <c r="J261" s="10"/>
      <c r="K261" s="10"/>
      <c r="L261" s="10"/>
      <c r="M261" s="10"/>
      <c r="N261" s="10"/>
      <c r="O261" s="10"/>
      <c r="P261" s="10"/>
      <c r="Q261" s="10"/>
      <c r="R261" s="10"/>
      <c r="S261" s="10"/>
      <c r="T261" s="10"/>
      <c r="U261" s="10"/>
      <c r="V261" s="10"/>
      <c r="W261" s="10"/>
      <c r="X261" s="10"/>
      <c r="Y261" s="10"/>
      <c r="Z261" s="10"/>
      <c r="AA261" s="10"/>
      <c r="AB261" s="10"/>
      <c r="AC261" s="10"/>
    </row>
    <row r="262" ht="12.75" spans="1:29">
      <c r="A262" s="10"/>
      <c r="B262" s="10"/>
      <c r="C262" s="80"/>
      <c r="D262" s="10"/>
      <c r="E262" s="81"/>
      <c r="F262" s="81"/>
      <c r="G262" s="81"/>
      <c r="H262" s="82"/>
      <c r="I262" s="10"/>
      <c r="J262" s="10"/>
      <c r="K262" s="10"/>
      <c r="L262" s="10"/>
      <c r="M262" s="10"/>
      <c r="N262" s="10"/>
      <c r="O262" s="10"/>
      <c r="P262" s="10"/>
      <c r="Q262" s="10"/>
      <c r="R262" s="10"/>
      <c r="S262" s="10"/>
      <c r="T262" s="10"/>
      <c r="U262" s="10"/>
      <c r="V262" s="10"/>
      <c r="W262" s="10"/>
      <c r="X262" s="10"/>
      <c r="Y262" s="10"/>
      <c r="Z262" s="10"/>
      <c r="AA262" s="10"/>
      <c r="AB262" s="10"/>
      <c r="AC262" s="10"/>
    </row>
    <row r="263" ht="12.75" spans="1:29">
      <c r="A263" s="10"/>
      <c r="B263" s="10"/>
      <c r="C263" s="80"/>
      <c r="D263" s="10"/>
      <c r="E263" s="81"/>
      <c r="F263" s="81"/>
      <c r="G263" s="81"/>
      <c r="H263" s="82"/>
      <c r="I263" s="10"/>
      <c r="J263" s="10"/>
      <c r="K263" s="10"/>
      <c r="L263" s="10"/>
      <c r="M263" s="10"/>
      <c r="N263" s="10"/>
      <c r="O263" s="10"/>
      <c r="P263" s="10"/>
      <c r="Q263" s="10"/>
      <c r="R263" s="10"/>
      <c r="S263" s="10"/>
      <c r="T263" s="10"/>
      <c r="U263" s="10"/>
      <c r="V263" s="10"/>
      <c r="W263" s="10"/>
      <c r="X263" s="10"/>
      <c r="Y263" s="10"/>
      <c r="Z263" s="10"/>
      <c r="AA263" s="10"/>
      <c r="AB263" s="10"/>
      <c r="AC263" s="10"/>
    </row>
    <row r="264" ht="12.75" spans="1:29">
      <c r="A264" s="10"/>
      <c r="B264" s="10"/>
      <c r="C264" s="80"/>
      <c r="D264" s="10"/>
      <c r="E264" s="81"/>
      <c r="F264" s="81"/>
      <c r="G264" s="81"/>
      <c r="H264" s="82"/>
      <c r="I264" s="10"/>
      <c r="J264" s="10"/>
      <c r="K264" s="10"/>
      <c r="L264" s="10"/>
      <c r="M264" s="10"/>
      <c r="N264" s="10"/>
      <c r="O264" s="10"/>
      <c r="P264" s="10"/>
      <c r="Q264" s="10"/>
      <c r="R264" s="10"/>
      <c r="S264" s="10"/>
      <c r="T264" s="10"/>
      <c r="U264" s="10"/>
      <c r="V264" s="10"/>
      <c r="W264" s="10"/>
      <c r="X264" s="10"/>
      <c r="Y264" s="10"/>
      <c r="Z264" s="10"/>
      <c r="AA264" s="10"/>
      <c r="AB264" s="10"/>
      <c r="AC264" s="10"/>
    </row>
    <row r="265" ht="12.75" spans="1:29">
      <c r="A265" s="10"/>
      <c r="B265" s="10"/>
      <c r="C265" s="80"/>
      <c r="D265" s="10"/>
      <c r="E265" s="81"/>
      <c r="F265" s="81"/>
      <c r="G265" s="81"/>
      <c r="H265" s="82"/>
      <c r="I265" s="10"/>
      <c r="J265" s="10"/>
      <c r="K265" s="10"/>
      <c r="L265" s="10"/>
      <c r="M265" s="10"/>
      <c r="N265" s="10"/>
      <c r="O265" s="10"/>
      <c r="P265" s="10"/>
      <c r="Q265" s="10"/>
      <c r="R265" s="10"/>
      <c r="S265" s="10"/>
      <c r="T265" s="10"/>
      <c r="U265" s="10"/>
      <c r="V265" s="10"/>
      <c r="W265" s="10"/>
      <c r="X265" s="10"/>
      <c r="Y265" s="10"/>
      <c r="Z265" s="10"/>
      <c r="AA265" s="10"/>
      <c r="AB265" s="10"/>
      <c r="AC265" s="10"/>
    </row>
    <row r="266" ht="12.75" spans="1:29">
      <c r="A266" s="10"/>
      <c r="B266" s="10"/>
      <c r="C266" s="80"/>
      <c r="D266" s="10"/>
      <c r="E266" s="81"/>
      <c r="F266" s="81"/>
      <c r="G266" s="81"/>
      <c r="H266" s="82"/>
      <c r="I266" s="10"/>
      <c r="J266" s="10"/>
      <c r="K266" s="10"/>
      <c r="L266" s="10"/>
      <c r="M266" s="10"/>
      <c r="N266" s="10"/>
      <c r="O266" s="10"/>
      <c r="P266" s="10"/>
      <c r="Q266" s="10"/>
      <c r="R266" s="10"/>
      <c r="S266" s="10"/>
      <c r="T266" s="10"/>
      <c r="U266" s="10"/>
      <c r="V266" s="10"/>
      <c r="W266" s="10"/>
      <c r="X266" s="10"/>
      <c r="Y266" s="10"/>
      <c r="Z266" s="10"/>
      <c r="AA266" s="10"/>
      <c r="AB266" s="10"/>
      <c r="AC266" s="10"/>
    </row>
    <row r="267" ht="12.75" spans="1:29">
      <c r="A267" s="10"/>
      <c r="B267" s="10"/>
      <c r="C267" s="80"/>
      <c r="D267" s="10"/>
      <c r="E267" s="81"/>
      <c r="F267" s="81"/>
      <c r="G267" s="81"/>
      <c r="H267" s="82"/>
      <c r="I267" s="10"/>
      <c r="J267" s="10"/>
      <c r="K267" s="10"/>
      <c r="L267" s="10"/>
      <c r="M267" s="10"/>
      <c r="N267" s="10"/>
      <c r="O267" s="10"/>
      <c r="P267" s="10"/>
      <c r="Q267" s="10"/>
      <c r="R267" s="10"/>
      <c r="S267" s="10"/>
      <c r="T267" s="10"/>
      <c r="U267" s="10"/>
      <c r="V267" s="10"/>
      <c r="W267" s="10"/>
      <c r="X267" s="10"/>
      <c r="Y267" s="10"/>
      <c r="Z267" s="10"/>
      <c r="AA267" s="10"/>
      <c r="AB267" s="10"/>
      <c r="AC267" s="10"/>
    </row>
    <row r="268" ht="12.75" spans="1:29">
      <c r="A268" s="10"/>
      <c r="B268" s="10"/>
      <c r="C268" s="80"/>
      <c r="D268" s="10"/>
      <c r="E268" s="81"/>
      <c r="F268" s="81"/>
      <c r="G268" s="81"/>
      <c r="H268" s="82"/>
      <c r="I268" s="10"/>
      <c r="J268" s="10"/>
      <c r="K268" s="10"/>
      <c r="L268" s="10"/>
      <c r="M268" s="10"/>
      <c r="N268" s="10"/>
      <c r="O268" s="10"/>
      <c r="P268" s="10"/>
      <c r="Q268" s="10"/>
      <c r="R268" s="10"/>
      <c r="S268" s="10"/>
      <c r="T268" s="10"/>
      <c r="U268" s="10"/>
      <c r="V268" s="10"/>
      <c r="W268" s="10"/>
      <c r="X268" s="10"/>
      <c r="Y268" s="10"/>
      <c r="Z268" s="10"/>
      <c r="AA268" s="10"/>
      <c r="AB268" s="10"/>
      <c r="AC268" s="10"/>
    </row>
    <row r="269" ht="12.75" spans="1:29">
      <c r="A269" s="10"/>
      <c r="B269" s="10"/>
      <c r="C269" s="80"/>
      <c r="D269" s="10"/>
      <c r="E269" s="81"/>
      <c r="F269" s="81"/>
      <c r="G269" s="81"/>
      <c r="H269" s="82"/>
      <c r="I269" s="10"/>
      <c r="J269" s="10"/>
      <c r="K269" s="10"/>
      <c r="L269" s="10"/>
      <c r="M269" s="10"/>
      <c r="N269" s="10"/>
      <c r="O269" s="10"/>
      <c r="P269" s="10"/>
      <c r="Q269" s="10"/>
      <c r="R269" s="10"/>
      <c r="S269" s="10"/>
      <c r="T269" s="10"/>
      <c r="U269" s="10"/>
      <c r="V269" s="10"/>
      <c r="W269" s="10"/>
      <c r="X269" s="10"/>
      <c r="Y269" s="10"/>
      <c r="Z269" s="10"/>
      <c r="AA269" s="10"/>
      <c r="AB269" s="10"/>
      <c r="AC269" s="10"/>
    </row>
    <row r="270" ht="12.75" spans="1:29">
      <c r="A270" s="10"/>
      <c r="B270" s="10"/>
      <c r="C270" s="80"/>
      <c r="D270" s="10"/>
      <c r="E270" s="81"/>
      <c r="F270" s="81"/>
      <c r="G270" s="81"/>
      <c r="H270" s="82"/>
      <c r="I270" s="10"/>
      <c r="J270" s="10"/>
      <c r="K270" s="10"/>
      <c r="L270" s="10"/>
      <c r="M270" s="10"/>
      <c r="N270" s="10"/>
      <c r="O270" s="10"/>
      <c r="P270" s="10"/>
      <c r="Q270" s="10"/>
      <c r="R270" s="10"/>
      <c r="S270" s="10"/>
      <c r="T270" s="10"/>
      <c r="U270" s="10"/>
      <c r="V270" s="10"/>
      <c r="W270" s="10"/>
      <c r="X270" s="10"/>
      <c r="Y270" s="10"/>
      <c r="Z270" s="10"/>
      <c r="AA270" s="10"/>
      <c r="AB270" s="10"/>
      <c r="AC270" s="10"/>
    </row>
    <row r="271" ht="12.75" spans="1:29">
      <c r="A271" s="10"/>
      <c r="B271" s="10"/>
      <c r="C271" s="80"/>
      <c r="D271" s="10"/>
      <c r="E271" s="81"/>
      <c r="F271" s="81"/>
      <c r="G271" s="81"/>
      <c r="H271" s="82"/>
      <c r="I271" s="10"/>
      <c r="J271" s="10"/>
      <c r="K271" s="10"/>
      <c r="L271" s="10"/>
      <c r="M271" s="10"/>
      <c r="N271" s="10"/>
      <c r="O271" s="10"/>
      <c r="P271" s="10"/>
      <c r="Q271" s="10"/>
      <c r="R271" s="10"/>
      <c r="S271" s="10"/>
      <c r="T271" s="10"/>
      <c r="U271" s="10"/>
      <c r="V271" s="10"/>
      <c r="W271" s="10"/>
      <c r="X271" s="10"/>
      <c r="Y271" s="10"/>
      <c r="Z271" s="10"/>
      <c r="AA271" s="10"/>
      <c r="AB271" s="10"/>
      <c r="AC271" s="10"/>
    </row>
    <row r="272" ht="12.75" spans="1:29">
      <c r="A272" s="10"/>
      <c r="B272" s="10"/>
      <c r="C272" s="80"/>
      <c r="D272" s="10"/>
      <c r="E272" s="81"/>
      <c r="F272" s="81"/>
      <c r="G272" s="81"/>
      <c r="H272" s="82"/>
      <c r="I272" s="10"/>
      <c r="J272" s="10"/>
      <c r="K272" s="10"/>
      <c r="L272" s="10"/>
      <c r="M272" s="10"/>
      <c r="N272" s="10"/>
      <c r="O272" s="10"/>
      <c r="P272" s="10"/>
      <c r="Q272" s="10"/>
      <c r="R272" s="10"/>
      <c r="S272" s="10"/>
      <c r="T272" s="10"/>
      <c r="U272" s="10"/>
      <c r="V272" s="10"/>
      <c r="W272" s="10"/>
      <c r="X272" s="10"/>
      <c r="Y272" s="10"/>
      <c r="Z272" s="10"/>
      <c r="AA272" s="10"/>
      <c r="AB272" s="10"/>
      <c r="AC272" s="10"/>
    </row>
    <row r="273" ht="12.75" spans="1:29">
      <c r="A273" s="10"/>
      <c r="B273" s="10"/>
      <c r="C273" s="80"/>
      <c r="D273" s="10"/>
      <c r="E273" s="81"/>
      <c r="F273" s="81"/>
      <c r="G273" s="81"/>
      <c r="H273" s="82"/>
      <c r="I273" s="10"/>
      <c r="J273" s="10"/>
      <c r="K273" s="10"/>
      <c r="L273" s="10"/>
      <c r="M273" s="10"/>
      <c r="N273" s="10"/>
      <c r="O273" s="10"/>
      <c r="P273" s="10"/>
      <c r="Q273" s="10"/>
      <c r="R273" s="10"/>
      <c r="S273" s="10"/>
      <c r="T273" s="10"/>
      <c r="U273" s="10"/>
      <c r="V273" s="10"/>
      <c r="W273" s="10"/>
      <c r="X273" s="10"/>
      <c r="Y273" s="10"/>
      <c r="Z273" s="10"/>
      <c r="AA273" s="10"/>
      <c r="AB273" s="10"/>
      <c r="AC273" s="10"/>
    </row>
    <row r="274" ht="12.75" spans="1:29">
      <c r="A274" s="10"/>
      <c r="B274" s="10"/>
      <c r="C274" s="80"/>
      <c r="D274" s="10"/>
      <c r="E274" s="81"/>
      <c r="F274" s="81"/>
      <c r="G274" s="81"/>
      <c r="H274" s="82"/>
      <c r="I274" s="10"/>
      <c r="J274" s="10"/>
      <c r="K274" s="10"/>
      <c r="L274" s="10"/>
      <c r="M274" s="10"/>
      <c r="N274" s="10"/>
      <c r="O274" s="10"/>
      <c r="P274" s="10"/>
      <c r="Q274" s="10"/>
      <c r="R274" s="10"/>
      <c r="S274" s="10"/>
      <c r="T274" s="10"/>
      <c r="U274" s="10"/>
      <c r="V274" s="10"/>
      <c r="W274" s="10"/>
      <c r="X274" s="10"/>
      <c r="Y274" s="10"/>
      <c r="Z274" s="10"/>
      <c r="AA274" s="10"/>
      <c r="AB274" s="10"/>
      <c r="AC274" s="10"/>
    </row>
    <row r="275" ht="12.75" spans="1:29">
      <c r="A275" s="10"/>
      <c r="B275" s="10"/>
      <c r="C275" s="80"/>
      <c r="D275" s="10"/>
      <c r="E275" s="81"/>
      <c r="F275" s="81"/>
      <c r="G275" s="81"/>
      <c r="H275" s="82"/>
      <c r="I275" s="10"/>
      <c r="J275" s="10"/>
      <c r="K275" s="10"/>
      <c r="L275" s="10"/>
      <c r="M275" s="10"/>
      <c r="N275" s="10"/>
      <c r="O275" s="10"/>
      <c r="P275" s="10"/>
      <c r="Q275" s="10"/>
      <c r="R275" s="10"/>
      <c r="S275" s="10"/>
      <c r="T275" s="10"/>
      <c r="U275" s="10"/>
      <c r="V275" s="10"/>
      <c r="W275" s="10"/>
      <c r="X275" s="10"/>
      <c r="Y275" s="10"/>
      <c r="Z275" s="10"/>
      <c r="AA275" s="10"/>
      <c r="AB275" s="10"/>
      <c r="AC275" s="10"/>
    </row>
    <row r="276" ht="12.75" spans="1:29">
      <c r="A276" s="10"/>
      <c r="B276" s="10"/>
      <c r="C276" s="80"/>
      <c r="D276" s="10"/>
      <c r="E276" s="81"/>
      <c r="F276" s="81"/>
      <c r="G276" s="81"/>
      <c r="H276" s="82"/>
      <c r="I276" s="10"/>
      <c r="J276" s="10"/>
      <c r="K276" s="10"/>
      <c r="L276" s="10"/>
      <c r="M276" s="10"/>
      <c r="N276" s="10"/>
      <c r="O276" s="10"/>
      <c r="P276" s="10"/>
      <c r="Q276" s="10"/>
      <c r="R276" s="10"/>
      <c r="S276" s="10"/>
      <c r="T276" s="10"/>
      <c r="U276" s="10"/>
      <c r="V276" s="10"/>
      <c r="W276" s="10"/>
      <c r="X276" s="10"/>
      <c r="Y276" s="10"/>
      <c r="Z276" s="10"/>
      <c r="AA276" s="10"/>
      <c r="AB276" s="10"/>
      <c r="AC276" s="10"/>
    </row>
    <row r="277" ht="12.75" spans="1:29">
      <c r="A277" s="10"/>
      <c r="B277" s="10"/>
      <c r="C277" s="80"/>
      <c r="D277" s="10"/>
      <c r="E277" s="81"/>
      <c r="F277" s="81"/>
      <c r="G277" s="81"/>
      <c r="H277" s="82"/>
      <c r="I277" s="10"/>
      <c r="J277" s="10"/>
      <c r="K277" s="10"/>
      <c r="L277" s="10"/>
      <c r="M277" s="10"/>
      <c r="N277" s="10"/>
      <c r="O277" s="10"/>
      <c r="P277" s="10"/>
      <c r="Q277" s="10"/>
      <c r="R277" s="10"/>
      <c r="S277" s="10"/>
      <c r="T277" s="10"/>
      <c r="U277" s="10"/>
      <c r="V277" s="10"/>
      <c r="W277" s="10"/>
      <c r="X277" s="10"/>
      <c r="Y277" s="10"/>
      <c r="Z277" s="10"/>
      <c r="AA277" s="10"/>
      <c r="AB277" s="10"/>
      <c r="AC277" s="10"/>
    </row>
    <row r="278" ht="12.75" spans="1:29">
      <c r="A278" s="10"/>
      <c r="B278" s="10"/>
      <c r="C278" s="80"/>
      <c r="D278" s="10"/>
      <c r="E278" s="81"/>
      <c r="F278" s="81"/>
      <c r="G278" s="81"/>
      <c r="H278" s="82"/>
      <c r="I278" s="10"/>
      <c r="J278" s="10"/>
      <c r="K278" s="10"/>
      <c r="L278" s="10"/>
      <c r="M278" s="10"/>
      <c r="N278" s="10"/>
      <c r="O278" s="10"/>
      <c r="P278" s="10"/>
      <c r="Q278" s="10"/>
      <c r="R278" s="10"/>
      <c r="S278" s="10"/>
      <c r="T278" s="10"/>
      <c r="U278" s="10"/>
      <c r="V278" s="10"/>
      <c r="W278" s="10"/>
      <c r="X278" s="10"/>
      <c r="Y278" s="10"/>
      <c r="Z278" s="10"/>
      <c r="AA278" s="10"/>
      <c r="AB278" s="10"/>
      <c r="AC278" s="10"/>
    </row>
    <row r="279" ht="12.75" spans="1:29">
      <c r="A279" s="10"/>
      <c r="B279" s="10"/>
      <c r="C279" s="80"/>
      <c r="D279" s="10"/>
      <c r="E279" s="81"/>
      <c r="F279" s="81"/>
      <c r="G279" s="81"/>
      <c r="H279" s="82"/>
      <c r="I279" s="10"/>
      <c r="J279" s="10"/>
      <c r="K279" s="10"/>
      <c r="L279" s="10"/>
      <c r="M279" s="10"/>
      <c r="N279" s="10"/>
      <c r="O279" s="10"/>
      <c r="P279" s="10"/>
      <c r="Q279" s="10"/>
      <c r="R279" s="10"/>
      <c r="S279" s="10"/>
      <c r="T279" s="10"/>
      <c r="U279" s="10"/>
      <c r="V279" s="10"/>
      <c r="W279" s="10"/>
      <c r="X279" s="10"/>
      <c r="Y279" s="10"/>
      <c r="Z279" s="10"/>
      <c r="AA279" s="10"/>
      <c r="AB279" s="10"/>
      <c r="AC279" s="10"/>
    </row>
    <row r="280" ht="12.75" spans="1:29">
      <c r="A280" s="10"/>
      <c r="B280" s="10"/>
      <c r="C280" s="80"/>
      <c r="D280" s="10"/>
      <c r="E280" s="81"/>
      <c r="F280" s="81"/>
      <c r="G280" s="81"/>
      <c r="H280" s="82"/>
      <c r="I280" s="10"/>
      <c r="J280" s="10"/>
      <c r="K280" s="10"/>
      <c r="L280" s="10"/>
      <c r="M280" s="10"/>
      <c r="N280" s="10"/>
      <c r="O280" s="10"/>
      <c r="P280" s="10"/>
      <c r="Q280" s="10"/>
      <c r="R280" s="10"/>
      <c r="S280" s="10"/>
      <c r="T280" s="10"/>
      <c r="U280" s="10"/>
      <c r="V280" s="10"/>
      <c r="W280" s="10"/>
      <c r="X280" s="10"/>
      <c r="Y280" s="10"/>
      <c r="Z280" s="10"/>
      <c r="AA280" s="10"/>
      <c r="AB280" s="10"/>
      <c r="AC280" s="10"/>
    </row>
    <row r="281" ht="12.75" spans="1:29">
      <c r="A281" s="10"/>
      <c r="B281" s="10"/>
      <c r="C281" s="80"/>
      <c r="D281" s="10"/>
      <c r="E281" s="81"/>
      <c r="F281" s="81"/>
      <c r="G281" s="81"/>
      <c r="H281" s="82"/>
      <c r="I281" s="10"/>
      <c r="J281" s="10"/>
      <c r="K281" s="10"/>
      <c r="L281" s="10"/>
      <c r="M281" s="10"/>
      <c r="N281" s="10"/>
      <c r="O281" s="10"/>
      <c r="P281" s="10"/>
      <c r="Q281" s="10"/>
      <c r="R281" s="10"/>
      <c r="S281" s="10"/>
      <c r="T281" s="10"/>
      <c r="U281" s="10"/>
      <c r="V281" s="10"/>
      <c r="W281" s="10"/>
      <c r="X281" s="10"/>
      <c r="Y281" s="10"/>
      <c r="Z281" s="10"/>
      <c r="AA281" s="10"/>
      <c r="AB281" s="10"/>
      <c r="AC281" s="10"/>
    </row>
    <row r="282" ht="12.75" spans="1:29">
      <c r="A282" s="10"/>
      <c r="B282" s="10"/>
      <c r="C282" s="80"/>
      <c r="D282" s="10"/>
      <c r="E282" s="81"/>
      <c r="F282" s="81"/>
      <c r="G282" s="81"/>
      <c r="H282" s="82"/>
      <c r="I282" s="10"/>
      <c r="J282" s="10"/>
      <c r="K282" s="10"/>
      <c r="L282" s="10"/>
      <c r="M282" s="10"/>
      <c r="N282" s="10"/>
      <c r="O282" s="10"/>
      <c r="P282" s="10"/>
      <c r="Q282" s="10"/>
      <c r="R282" s="10"/>
      <c r="S282" s="10"/>
      <c r="T282" s="10"/>
      <c r="U282" s="10"/>
      <c r="V282" s="10"/>
      <c r="W282" s="10"/>
      <c r="X282" s="10"/>
      <c r="Y282" s="10"/>
      <c r="Z282" s="10"/>
      <c r="AA282" s="10"/>
      <c r="AB282" s="10"/>
      <c r="AC282" s="10"/>
    </row>
    <row r="283" ht="12.75" spans="1:29">
      <c r="A283" s="10"/>
      <c r="B283" s="10"/>
      <c r="C283" s="80"/>
      <c r="D283" s="10"/>
      <c r="E283" s="81"/>
      <c r="F283" s="81"/>
      <c r="G283" s="81"/>
      <c r="H283" s="82"/>
      <c r="I283" s="10"/>
      <c r="J283" s="10"/>
      <c r="K283" s="10"/>
      <c r="L283" s="10"/>
      <c r="M283" s="10"/>
      <c r="N283" s="10"/>
      <c r="O283" s="10"/>
      <c r="P283" s="10"/>
      <c r="Q283" s="10"/>
      <c r="R283" s="10"/>
      <c r="S283" s="10"/>
      <c r="T283" s="10"/>
      <c r="U283" s="10"/>
      <c r="V283" s="10"/>
      <c r="W283" s="10"/>
      <c r="X283" s="10"/>
      <c r="Y283" s="10"/>
      <c r="Z283" s="10"/>
      <c r="AA283" s="10"/>
      <c r="AB283" s="10"/>
      <c r="AC283" s="10"/>
    </row>
    <row r="284" ht="12.75" spans="1:29">
      <c r="A284" s="10"/>
      <c r="B284" s="10"/>
      <c r="C284" s="80"/>
      <c r="D284" s="10"/>
      <c r="E284" s="81"/>
      <c r="F284" s="81"/>
      <c r="G284" s="81"/>
      <c r="H284" s="82"/>
      <c r="I284" s="10"/>
      <c r="J284" s="10"/>
      <c r="K284" s="10"/>
      <c r="L284" s="10"/>
      <c r="M284" s="10"/>
      <c r="N284" s="10"/>
      <c r="O284" s="10"/>
      <c r="P284" s="10"/>
      <c r="Q284" s="10"/>
      <c r="R284" s="10"/>
      <c r="S284" s="10"/>
      <c r="T284" s="10"/>
      <c r="U284" s="10"/>
      <c r="V284" s="10"/>
      <c r="W284" s="10"/>
      <c r="X284" s="10"/>
      <c r="Y284" s="10"/>
      <c r="Z284" s="10"/>
      <c r="AA284" s="10"/>
      <c r="AB284" s="10"/>
      <c r="AC284" s="10"/>
    </row>
    <row r="285" ht="12.75" spans="1:29">
      <c r="A285" s="10"/>
      <c r="B285" s="10"/>
      <c r="C285" s="80"/>
      <c r="D285" s="10"/>
      <c r="E285" s="81"/>
      <c r="F285" s="81"/>
      <c r="G285" s="81"/>
      <c r="H285" s="82"/>
      <c r="I285" s="10"/>
      <c r="J285" s="10"/>
      <c r="K285" s="10"/>
      <c r="L285" s="10"/>
      <c r="M285" s="10"/>
      <c r="N285" s="10"/>
      <c r="O285" s="10"/>
      <c r="P285" s="10"/>
      <c r="Q285" s="10"/>
      <c r="R285" s="10"/>
      <c r="S285" s="10"/>
      <c r="T285" s="10"/>
      <c r="U285" s="10"/>
      <c r="V285" s="10"/>
      <c r="W285" s="10"/>
      <c r="X285" s="10"/>
      <c r="Y285" s="10"/>
      <c r="Z285" s="10"/>
      <c r="AA285" s="10"/>
      <c r="AB285" s="10"/>
      <c r="AC285" s="10"/>
    </row>
    <row r="286" ht="12.75" spans="1:29">
      <c r="A286" s="10"/>
      <c r="B286" s="10"/>
      <c r="C286" s="80"/>
      <c r="D286" s="10"/>
      <c r="E286" s="81"/>
      <c r="F286" s="81"/>
      <c r="G286" s="81"/>
      <c r="H286" s="82"/>
      <c r="I286" s="10"/>
      <c r="J286" s="10"/>
      <c r="K286" s="10"/>
      <c r="L286" s="10"/>
      <c r="M286" s="10"/>
      <c r="N286" s="10"/>
      <c r="O286" s="10"/>
      <c r="P286" s="10"/>
      <c r="Q286" s="10"/>
      <c r="R286" s="10"/>
      <c r="S286" s="10"/>
      <c r="T286" s="10"/>
      <c r="U286" s="10"/>
      <c r="V286" s="10"/>
      <c r="W286" s="10"/>
      <c r="X286" s="10"/>
      <c r="Y286" s="10"/>
      <c r="Z286" s="10"/>
      <c r="AA286" s="10"/>
      <c r="AB286" s="10"/>
      <c r="AC286" s="10"/>
    </row>
    <row r="287" ht="12.75" spans="1:29">
      <c r="A287" s="10"/>
      <c r="B287" s="10"/>
      <c r="C287" s="80"/>
      <c r="D287" s="10"/>
      <c r="E287" s="81"/>
      <c r="F287" s="81"/>
      <c r="G287" s="81"/>
      <c r="H287" s="82"/>
      <c r="I287" s="10"/>
      <c r="J287" s="10"/>
      <c r="K287" s="10"/>
      <c r="L287" s="10"/>
      <c r="M287" s="10"/>
      <c r="N287" s="10"/>
      <c r="O287" s="10"/>
      <c r="P287" s="10"/>
      <c r="Q287" s="10"/>
      <c r="R287" s="10"/>
      <c r="S287" s="10"/>
      <c r="T287" s="10"/>
      <c r="U287" s="10"/>
      <c r="V287" s="10"/>
      <c r="W287" s="10"/>
      <c r="X287" s="10"/>
      <c r="Y287" s="10"/>
      <c r="Z287" s="10"/>
      <c r="AA287" s="10"/>
      <c r="AB287" s="10"/>
      <c r="AC287" s="10"/>
    </row>
    <row r="288" ht="12.75" spans="1:29">
      <c r="A288" s="10"/>
      <c r="B288" s="10"/>
      <c r="C288" s="80"/>
      <c r="D288" s="10"/>
      <c r="E288" s="81"/>
      <c r="F288" s="81"/>
      <c r="G288" s="81"/>
      <c r="H288" s="82"/>
      <c r="I288" s="10"/>
      <c r="J288" s="10"/>
      <c r="K288" s="10"/>
      <c r="L288" s="10"/>
      <c r="M288" s="10"/>
      <c r="N288" s="10"/>
      <c r="O288" s="10"/>
      <c r="P288" s="10"/>
      <c r="Q288" s="10"/>
      <c r="R288" s="10"/>
      <c r="S288" s="10"/>
      <c r="T288" s="10"/>
      <c r="U288" s="10"/>
      <c r="V288" s="10"/>
      <c r="W288" s="10"/>
      <c r="X288" s="10"/>
      <c r="Y288" s="10"/>
      <c r="Z288" s="10"/>
      <c r="AA288" s="10"/>
      <c r="AB288" s="10"/>
      <c r="AC288" s="10"/>
    </row>
    <row r="289" ht="12.75" spans="1:29">
      <c r="A289" s="10"/>
      <c r="B289" s="10"/>
      <c r="C289" s="80"/>
      <c r="D289" s="10"/>
      <c r="E289" s="81"/>
      <c r="F289" s="81"/>
      <c r="G289" s="81"/>
      <c r="H289" s="82"/>
      <c r="I289" s="10"/>
      <c r="J289" s="10"/>
      <c r="K289" s="10"/>
      <c r="L289" s="10"/>
      <c r="M289" s="10"/>
      <c r="N289" s="10"/>
      <c r="O289" s="10"/>
      <c r="P289" s="10"/>
      <c r="Q289" s="10"/>
      <c r="R289" s="10"/>
      <c r="S289" s="10"/>
      <c r="T289" s="10"/>
      <c r="U289" s="10"/>
      <c r="V289" s="10"/>
      <c r="W289" s="10"/>
      <c r="X289" s="10"/>
      <c r="Y289" s="10"/>
      <c r="Z289" s="10"/>
      <c r="AA289" s="10"/>
      <c r="AB289" s="10"/>
      <c r="AC289" s="10"/>
    </row>
    <row r="290" ht="12.75" spans="1:29">
      <c r="A290" s="10"/>
      <c r="B290" s="10"/>
      <c r="C290" s="80"/>
      <c r="D290" s="10"/>
      <c r="E290" s="81"/>
      <c r="F290" s="81"/>
      <c r="G290" s="81"/>
      <c r="H290" s="82"/>
      <c r="I290" s="10"/>
      <c r="J290" s="10"/>
      <c r="K290" s="10"/>
      <c r="L290" s="10"/>
      <c r="M290" s="10"/>
      <c r="N290" s="10"/>
      <c r="O290" s="10"/>
      <c r="P290" s="10"/>
      <c r="Q290" s="10"/>
      <c r="R290" s="10"/>
      <c r="S290" s="10"/>
      <c r="T290" s="10"/>
      <c r="U290" s="10"/>
      <c r="V290" s="10"/>
      <c r="W290" s="10"/>
      <c r="X290" s="10"/>
      <c r="Y290" s="10"/>
      <c r="Z290" s="10"/>
      <c r="AA290" s="10"/>
      <c r="AB290" s="10"/>
      <c r="AC290" s="10"/>
    </row>
    <row r="291" ht="12.75" spans="1:29">
      <c r="A291" s="10"/>
      <c r="B291" s="10"/>
      <c r="C291" s="80"/>
      <c r="D291" s="10"/>
      <c r="E291" s="81"/>
      <c r="F291" s="81"/>
      <c r="G291" s="81"/>
      <c r="H291" s="82"/>
      <c r="I291" s="10"/>
      <c r="J291" s="10"/>
      <c r="K291" s="10"/>
      <c r="L291" s="10"/>
      <c r="M291" s="10"/>
      <c r="N291" s="10"/>
      <c r="O291" s="10"/>
      <c r="P291" s="10"/>
      <c r="Q291" s="10"/>
      <c r="R291" s="10"/>
      <c r="S291" s="10"/>
      <c r="T291" s="10"/>
      <c r="U291" s="10"/>
      <c r="V291" s="10"/>
      <c r="W291" s="10"/>
      <c r="X291" s="10"/>
      <c r="Y291" s="10"/>
      <c r="Z291" s="10"/>
      <c r="AA291" s="10"/>
      <c r="AB291" s="10"/>
      <c r="AC291" s="10"/>
    </row>
    <row r="292" ht="12.75" spans="1:29">
      <c r="A292" s="10"/>
      <c r="B292" s="10"/>
      <c r="C292" s="80"/>
      <c r="D292" s="10"/>
      <c r="E292" s="81"/>
      <c r="F292" s="81"/>
      <c r="G292" s="81"/>
      <c r="H292" s="82"/>
      <c r="I292" s="10"/>
      <c r="J292" s="10"/>
      <c r="K292" s="10"/>
      <c r="L292" s="10"/>
      <c r="M292" s="10"/>
      <c r="N292" s="10"/>
      <c r="O292" s="10"/>
      <c r="P292" s="10"/>
      <c r="Q292" s="10"/>
      <c r="R292" s="10"/>
      <c r="S292" s="10"/>
      <c r="T292" s="10"/>
      <c r="U292" s="10"/>
      <c r="V292" s="10"/>
      <c r="W292" s="10"/>
      <c r="X292" s="10"/>
      <c r="Y292" s="10"/>
      <c r="Z292" s="10"/>
      <c r="AA292" s="10"/>
      <c r="AB292" s="10"/>
      <c r="AC292" s="10"/>
    </row>
    <row r="293" ht="12.75" spans="1:29">
      <c r="A293" s="10"/>
      <c r="B293" s="10"/>
      <c r="C293" s="80"/>
      <c r="D293" s="10"/>
      <c r="E293" s="81"/>
      <c r="F293" s="81"/>
      <c r="G293" s="81"/>
      <c r="H293" s="82"/>
      <c r="I293" s="10"/>
      <c r="J293" s="10"/>
      <c r="K293" s="10"/>
      <c r="L293" s="10"/>
      <c r="M293" s="10"/>
      <c r="N293" s="10"/>
      <c r="O293" s="10"/>
      <c r="P293" s="10"/>
      <c r="Q293" s="10"/>
      <c r="R293" s="10"/>
      <c r="S293" s="10"/>
      <c r="T293" s="10"/>
      <c r="U293" s="10"/>
      <c r="V293" s="10"/>
      <c r="W293" s="10"/>
      <c r="X293" s="10"/>
      <c r="Y293" s="10"/>
      <c r="Z293" s="10"/>
      <c r="AA293" s="10"/>
      <c r="AB293" s="10"/>
      <c r="AC293" s="10"/>
    </row>
    <row r="294" ht="12.75" spans="1:29">
      <c r="A294" s="10"/>
      <c r="B294" s="10"/>
      <c r="C294" s="80"/>
      <c r="D294" s="10"/>
      <c r="E294" s="81"/>
      <c r="F294" s="81"/>
      <c r="G294" s="81"/>
      <c r="H294" s="82"/>
      <c r="I294" s="10"/>
      <c r="J294" s="10"/>
      <c r="K294" s="10"/>
      <c r="L294" s="10"/>
      <c r="M294" s="10"/>
      <c r="N294" s="10"/>
      <c r="O294" s="10"/>
      <c r="P294" s="10"/>
      <c r="Q294" s="10"/>
      <c r="R294" s="10"/>
      <c r="S294" s="10"/>
      <c r="T294" s="10"/>
      <c r="U294" s="10"/>
      <c r="V294" s="10"/>
      <c r="W294" s="10"/>
      <c r="X294" s="10"/>
      <c r="Y294" s="10"/>
      <c r="Z294" s="10"/>
      <c r="AA294" s="10"/>
      <c r="AB294" s="10"/>
      <c r="AC294" s="10"/>
    </row>
    <row r="295" ht="12.75" spans="1:29">
      <c r="A295" s="10"/>
      <c r="B295" s="10"/>
      <c r="C295" s="80"/>
      <c r="D295" s="10"/>
      <c r="E295" s="81"/>
      <c r="F295" s="81"/>
      <c r="G295" s="81"/>
      <c r="H295" s="82"/>
      <c r="I295" s="10"/>
      <c r="J295" s="10"/>
      <c r="K295" s="10"/>
      <c r="L295" s="10"/>
      <c r="M295" s="10"/>
      <c r="N295" s="10"/>
      <c r="O295" s="10"/>
      <c r="P295" s="10"/>
      <c r="Q295" s="10"/>
      <c r="R295" s="10"/>
      <c r="S295" s="10"/>
      <c r="T295" s="10"/>
      <c r="U295" s="10"/>
      <c r="V295" s="10"/>
      <c r="W295" s="10"/>
      <c r="X295" s="10"/>
      <c r="Y295" s="10"/>
      <c r="Z295" s="10"/>
      <c r="AA295" s="10"/>
      <c r="AB295" s="10"/>
      <c r="AC295" s="10"/>
    </row>
    <row r="296" ht="12.75" spans="1:29">
      <c r="A296" s="10"/>
      <c r="B296" s="10"/>
      <c r="C296" s="80"/>
      <c r="D296" s="10"/>
      <c r="E296" s="81"/>
      <c r="F296" s="81"/>
      <c r="G296" s="81"/>
      <c r="H296" s="82"/>
      <c r="I296" s="10"/>
      <c r="J296" s="10"/>
      <c r="K296" s="10"/>
      <c r="L296" s="10"/>
      <c r="M296" s="10"/>
      <c r="N296" s="10"/>
      <c r="O296" s="10"/>
      <c r="P296" s="10"/>
      <c r="Q296" s="10"/>
      <c r="R296" s="10"/>
      <c r="S296" s="10"/>
      <c r="T296" s="10"/>
      <c r="U296" s="10"/>
      <c r="V296" s="10"/>
      <c r="W296" s="10"/>
      <c r="X296" s="10"/>
      <c r="Y296" s="10"/>
      <c r="Z296" s="10"/>
      <c r="AA296" s="10"/>
      <c r="AB296" s="10"/>
      <c r="AC296" s="10"/>
    </row>
    <row r="297" ht="12.75" spans="1:29">
      <c r="A297" s="10"/>
      <c r="B297" s="10"/>
      <c r="C297" s="80"/>
      <c r="D297" s="10"/>
      <c r="E297" s="81"/>
      <c r="F297" s="81"/>
      <c r="G297" s="81"/>
      <c r="H297" s="82"/>
      <c r="I297" s="10"/>
      <c r="J297" s="10"/>
      <c r="K297" s="10"/>
      <c r="L297" s="10"/>
      <c r="M297" s="10"/>
      <c r="N297" s="10"/>
      <c r="O297" s="10"/>
      <c r="P297" s="10"/>
      <c r="Q297" s="10"/>
      <c r="R297" s="10"/>
      <c r="S297" s="10"/>
      <c r="T297" s="10"/>
      <c r="U297" s="10"/>
      <c r="V297" s="10"/>
      <c r="W297" s="10"/>
      <c r="X297" s="10"/>
      <c r="Y297" s="10"/>
      <c r="Z297" s="10"/>
      <c r="AA297" s="10"/>
      <c r="AB297" s="10"/>
      <c r="AC297" s="10"/>
    </row>
    <row r="298" ht="12.75" spans="1:29">
      <c r="A298" s="10"/>
      <c r="B298" s="10"/>
      <c r="C298" s="80"/>
      <c r="D298" s="10"/>
      <c r="E298" s="81"/>
      <c r="F298" s="81"/>
      <c r="G298" s="81"/>
      <c r="H298" s="82"/>
      <c r="I298" s="10"/>
      <c r="J298" s="10"/>
      <c r="K298" s="10"/>
      <c r="L298" s="10"/>
      <c r="M298" s="10"/>
      <c r="N298" s="10"/>
      <c r="O298" s="10"/>
      <c r="P298" s="10"/>
      <c r="Q298" s="10"/>
      <c r="R298" s="10"/>
      <c r="S298" s="10"/>
      <c r="T298" s="10"/>
      <c r="U298" s="10"/>
      <c r="V298" s="10"/>
      <c r="W298" s="10"/>
      <c r="X298" s="10"/>
      <c r="Y298" s="10"/>
      <c r="Z298" s="10"/>
      <c r="AA298" s="10"/>
      <c r="AB298" s="10"/>
      <c r="AC298" s="10"/>
    </row>
    <row r="299" ht="12.75" spans="1:29">
      <c r="A299" s="10"/>
      <c r="B299" s="10"/>
      <c r="C299" s="80"/>
      <c r="D299" s="10"/>
      <c r="E299" s="81"/>
      <c r="F299" s="81"/>
      <c r="G299" s="81"/>
      <c r="H299" s="82"/>
      <c r="I299" s="10"/>
      <c r="J299" s="10"/>
      <c r="K299" s="10"/>
      <c r="L299" s="10"/>
      <c r="M299" s="10"/>
      <c r="N299" s="10"/>
      <c r="O299" s="10"/>
      <c r="P299" s="10"/>
      <c r="Q299" s="10"/>
      <c r="R299" s="10"/>
      <c r="S299" s="10"/>
      <c r="T299" s="10"/>
      <c r="U299" s="10"/>
      <c r="V299" s="10"/>
      <c r="W299" s="10"/>
      <c r="X299" s="10"/>
      <c r="Y299" s="10"/>
      <c r="Z299" s="10"/>
      <c r="AA299" s="10"/>
      <c r="AB299" s="10"/>
      <c r="AC299" s="10"/>
    </row>
    <row r="300" ht="12.75" spans="1:29">
      <c r="A300" s="10"/>
      <c r="B300" s="10"/>
      <c r="C300" s="80"/>
      <c r="D300" s="10"/>
      <c r="E300" s="81"/>
      <c r="F300" s="81"/>
      <c r="G300" s="81"/>
      <c r="H300" s="82"/>
      <c r="I300" s="10"/>
      <c r="J300" s="10"/>
      <c r="K300" s="10"/>
      <c r="L300" s="10"/>
      <c r="M300" s="10"/>
      <c r="N300" s="10"/>
      <c r="O300" s="10"/>
      <c r="P300" s="10"/>
      <c r="Q300" s="10"/>
      <c r="R300" s="10"/>
      <c r="S300" s="10"/>
      <c r="T300" s="10"/>
      <c r="U300" s="10"/>
      <c r="V300" s="10"/>
      <c r="W300" s="10"/>
      <c r="X300" s="10"/>
      <c r="Y300" s="10"/>
      <c r="Z300" s="10"/>
      <c r="AA300" s="10"/>
      <c r="AB300" s="10"/>
      <c r="AC300" s="10"/>
    </row>
    <row r="301" ht="12.75" spans="1:29">
      <c r="A301" s="10"/>
      <c r="B301" s="10"/>
      <c r="C301" s="80"/>
      <c r="D301" s="10"/>
      <c r="E301" s="81"/>
      <c r="F301" s="81"/>
      <c r="G301" s="81"/>
      <c r="H301" s="82"/>
      <c r="I301" s="10"/>
      <c r="J301" s="10"/>
      <c r="K301" s="10"/>
      <c r="L301" s="10"/>
      <c r="M301" s="10"/>
      <c r="N301" s="10"/>
      <c r="O301" s="10"/>
      <c r="P301" s="10"/>
      <c r="Q301" s="10"/>
      <c r="R301" s="10"/>
      <c r="S301" s="10"/>
      <c r="T301" s="10"/>
      <c r="U301" s="10"/>
      <c r="V301" s="10"/>
      <c r="W301" s="10"/>
      <c r="X301" s="10"/>
      <c r="Y301" s="10"/>
      <c r="Z301" s="10"/>
      <c r="AA301" s="10"/>
      <c r="AB301" s="10"/>
      <c r="AC301" s="10"/>
    </row>
    <row r="302" ht="12.75" spans="1:29">
      <c r="A302" s="10"/>
      <c r="B302" s="10"/>
      <c r="C302" s="80"/>
      <c r="D302" s="10"/>
      <c r="E302" s="81"/>
      <c r="F302" s="81"/>
      <c r="G302" s="81"/>
      <c r="H302" s="82"/>
      <c r="I302" s="10"/>
      <c r="J302" s="10"/>
      <c r="K302" s="10"/>
      <c r="L302" s="10"/>
      <c r="M302" s="10"/>
      <c r="N302" s="10"/>
      <c r="O302" s="10"/>
      <c r="P302" s="10"/>
      <c r="Q302" s="10"/>
      <c r="R302" s="10"/>
      <c r="S302" s="10"/>
      <c r="T302" s="10"/>
      <c r="U302" s="10"/>
      <c r="V302" s="10"/>
      <c r="W302" s="10"/>
      <c r="X302" s="10"/>
      <c r="Y302" s="10"/>
      <c r="Z302" s="10"/>
      <c r="AA302" s="10"/>
      <c r="AB302" s="10"/>
      <c r="AC302" s="10"/>
    </row>
    <row r="303" ht="12.75" spans="1:29">
      <c r="A303" s="10"/>
      <c r="B303" s="10"/>
      <c r="C303" s="80"/>
      <c r="D303" s="10"/>
      <c r="E303" s="81"/>
      <c r="F303" s="81"/>
      <c r="G303" s="81"/>
      <c r="H303" s="82"/>
      <c r="I303" s="10"/>
      <c r="J303" s="10"/>
      <c r="K303" s="10"/>
      <c r="L303" s="10"/>
      <c r="M303" s="10"/>
      <c r="N303" s="10"/>
      <c r="O303" s="10"/>
      <c r="P303" s="10"/>
      <c r="Q303" s="10"/>
      <c r="R303" s="10"/>
      <c r="S303" s="10"/>
      <c r="T303" s="10"/>
      <c r="U303" s="10"/>
      <c r="V303" s="10"/>
      <c r="W303" s="10"/>
      <c r="X303" s="10"/>
      <c r="Y303" s="10"/>
      <c r="Z303" s="10"/>
      <c r="AA303" s="10"/>
      <c r="AB303" s="10"/>
      <c r="AC303" s="10"/>
    </row>
    <row r="304" ht="12.75" spans="1:29">
      <c r="A304" s="10"/>
      <c r="B304" s="10"/>
      <c r="C304" s="80"/>
      <c r="D304" s="10"/>
      <c r="E304" s="81"/>
      <c r="F304" s="81"/>
      <c r="G304" s="81"/>
      <c r="H304" s="82"/>
      <c r="I304" s="10"/>
      <c r="J304" s="10"/>
      <c r="K304" s="10"/>
      <c r="L304" s="10"/>
      <c r="M304" s="10"/>
      <c r="N304" s="10"/>
      <c r="O304" s="10"/>
      <c r="P304" s="10"/>
      <c r="Q304" s="10"/>
      <c r="R304" s="10"/>
      <c r="S304" s="10"/>
      <c r="T304" s="10"/>
      <c r="U304" s="10"/>
      <c r="V304" s="10"/>
      <c r="W304" s="10"/>
      <c r="X304" s="10"/>
      <c r="Y304" s="10"/>
      <c r="Z304" s="10"/>
      <c r="AA304" s="10"/>
      <c r="AB304" s="10"/>
      <c r="AC304" s="10"/>
    </row>
    <row r="305" ht="12.75" spans="1:29">
      <c r="A305" s="10"/>
      <c r="B305" s="10"/>
      <c r="C305" s="80"/>
      <c r="D305" s="10"/>
      <c r="E305" s="81"/>
      <c r="F305" s="81"/>
      <c r="G305" s="81"/>
      <c r="H305" s="82"/>
      <c r="I305" s="10"/>
      <c r="J305" s="10"/>
      <c r="K305" s="10"/>
      <c r="L305" s="10"/>
      <c r="M305" s="10"/>
      <c r="N305" s="10"/>
      <c r="O305" s="10"/>
      <c r="P305" s="10"/>
      <c r="Q305" s="10"/>
      <c r="R305" s="10"/>
      <c r="S305" s="10"/>
      <c r="T305" s="10"/>
      <c r="U305" s="10"/>
      <c r="V305" s="10"/>
      <c r="W305" s="10"/>
      <c r="X305" s="10"/>
      <c r="Y305" s="10"/>
      <c r="Z305" s="10"/>
      <c r="AA305" s="10"/>
      <c r="AB305" s="10"/>
      <c r="AC305" s="10"/>
    </row>
    <row r="306" ht="12.75" spans="1:29">
      <c r="A306" s="10"/>
      <c r="B306" s="10"/>
      <c r="C306" s="80"/>
      <c r="D306" s="10"/>
      <c r="E306" s="81"/>
      <c r="F306" s="81"/>
      <c r="G306" s="81"/>
      <c r="H306" s="82"/>
      <c r="I306" s="10"/>
      <c r="J306" s="10"/>
      <c r="K306" s="10"/>
      <c r="L306" s="10"/>
      <c r="M306" s="10"/>
      <c r="N306" s="10"/>
      <c r="O306" s="10"/>
      <c r="P306" s="10"/>
      <c r="Q306" s="10"/>
      <c r="R306" s="10"/>
      <c r="S306" s="10"/>
      <c r="T306" s="10"/>
      <c r="U306" s="10"/>
      <c r="V306" s="10"/>
      <c r="W306" s="10"/>
      <c r="X306" s="10"/>
      <c r="Y306" s="10"/>
      <c r="Z306" s="10"/>
      <c r="AA306" s="10"/>
      <c r="AB306" s="10"/>
      <c r="AC306" s="10"/>
    </row>
    <row r="307" ht="12.75" spans="1:29">
      <c r="A307" s="10"/>
      <c r="B307" s="10"/>
      <c r="C307" s="80"/>
      <c r="D307" s="10"/>
      <c r="E307" s="81"/>
      <c r="F307" s="81"/>
      <c r="G307" s="81"/>
      <c r="H307" s="82"/>
      <c r="I307" s="10"/>
      <c r="J307" s="10"/>
      <c r="K307" s="10"/>
      <c r="L307" s="10"/>
      <c r="M307" s="10"/>
      <c r="N307" s="10"/>
      <c r="O307" s="10"/>
      <c r="P307" s="10"/>
      <c r="Q307" s="10"/>
      <c r="R307" s="10"/>
      <c r="S307" s="10"/>
      <c r="T307" s="10"/>
      <c r="U307" s="10"/>
      <c r="V307" s="10"/>
      <c r="W307" s="10"/>
      <c r="X307" s="10"/>
      <c r="Y307" s="10"/>
      <c r="Z307" s="10"/>
      <c r="AA307" s="10"/>
      <c r="AB307" s="10"/>
      <c r="AC307" s="10"/>
    </row>
    <row r="308" ht="12.75" spans="1:29">
      <c r="A308" s="10"/>
      <c r="B308" s="10"/>
      <c r="C308" s="80"/>
      <c r="D308" s="10"/>
      <c r="E308" s="81"/>
      <c r="F308" s="81"/>
      <c r="G308" s="81"/>
      <c r="H308" s="82"/>
      <c r="I308" s="10"/>
      <c r="J308" s="10"/>
      <c r="K308" s="10"/>
      <c r="L308" s="10"/>
      <c r="M308" s="10"/>
      <c r="N308" s="10"/>
      <c r="O308" s="10"/>
      <c r="P308" s="10"/>
      <c r="Q308" s="10"/>
      <c r="R308" s="10"/>
      <c r="S308" s="10"/>
      <c r="T308" s="10"/>
      <c r="U308" s="10"/>
      <c r="V308" s="10"/>
      <c r="W308" s="10"/>
      <c r="X308" s="10"/>
      <c r="Y308" s="10"/>
      <c r="Z308" s="10"/>
      <c r="AA308" s="10"/>
      <c r="AB308" s="10"/>
      <c r="AC308" s="10"/>
    </row>
    <row r="309" ht="12.75" spans="1:29">
      <c r="A309" s="10"/>
      <c r="B309" s="10"/>
      <c r="C309" s="80"/>
      <c r="D309" s="10"/>
      <c r="E309" s="81"/>
      <c r="F309" s="81"/>
      <c r="G309" s="81"/>
      <c r="H309" s="82"/>
      <c r="I309" s="10"/>
      <c r="J309" s="10"/>
      <c r="K309" s="10"/>
      <c r="L309" s="10"/>
      <c r="M309" s="10"/>
      <c r="N309" s="10"/>
      <c r="O309" s="10"/>
      <c r="P309" s="10"/>
      <c r="Q309" s="10"/>
      <c r="R309" s="10"/>
      <c r="S309" s="10"/>
      <c r="T309" s="10"/>
      <c r="U309" s="10"/>
      <c r="V309" s="10"/>
      <c r="W309" s="10"/>
      <c r="X309" s="10"/>
      <c r="Y309" s="10"/>
      <c r="Z309" s="10"/>
      <c r="AA309" s="10"/>
      <c r="AB309" s="10"/>
      <c r="AC309" s="10"/>
    </row>
    <row r="310" ht="12.75" spans="1:29">
      <c r="A310" s="10"/>
      <c r="B310" s="10"/>
      <c r="C310" s="80"/>
      <c r="D310" s="10"/>
      <c r="E310" s="81"/>
      <c r="F310" s="81"/>
      <c r="G310" s="81"/>
      <c r="H310" s="82"/>
      <c r="I310" s="10"/>
      <c r="J310" s="10"/>
      <c r="K310" s="10"/>
      <c r="L310" s="10"/>
      <c r="M310" s="10"/>
      <c r="N310" s="10"/>
      <c r="O310" s="10"/>
      <c r="P310" s="10"/>
      <c r="Q310" s="10"/>
      <c r="R310" s="10"/>
      <c r="S310" s="10"/>
      <c r="T310" s="10"/>
      <c r="U310" s="10"/>
      <c r="V310" s="10"/>
      <c r="W310" s="10"/>
      <c r="X310" s="10"/>
      <c r="Y310" s="10"/>
      <c r="Z310" s="10"/>
      <c r="AA310" s="10"/>
      <c r="AB310" s="10"/>
      <c r="AC310" s="10"/>
    </row>
    <row r="311" ht="12.75" spans="1:29">
      <c r="A311" s="10"/>
      <c r="B311" s="10"/>
      <c r="C311" s="80"/>
      <c r="D311" s="10"/>
      <c r="E311" s="81"/>
      <c r="F311" s="81"/>
      <c r="G311" s="81"/>
      <c r="H311" s="82"/>
      <c r="I311" s="10"/>
      <c r="J311" s="10"/>
      <c r="K311" s="10"/>
      <c r="L311" s="10"/>
      <c r="M311" s="10"/>
      <c r="N311" s="10"/>
      <c r="O311" s="10"/>
      <c r="P311" s="10"/>
      <c r="Q311" s="10"/>
      <c r="R311" s="10"/>
      <c r="S311" s="10"/>
      <c r="T311" s="10"/>
      <c r="U311" s="10"/>
      <c r="V311" s="10"/>
      <c r="W311" s="10"/>
      <c r="X311" s="10"/>
      <c r="Y311" s="10"/>
      <c r="Z311" s="10"/>
      <c r="AA311" s="10"/>
      <c r="AB311" s="10"/>
      <c r="AC311" s="10"/>
    </row>
    <row r="312" ht="12.75" spans="1:29">
      <c r="A312" s="10"/>
      <c r="B312" s="10"/>
      <c r="C312" s="80"/>
      <c r="D312" s="10"/>
      <c r="E312" s="81"/>
      <c r="F312" s="81"/>
      <c r="G312" s="81"/>
      <c r="H312" s="82"/>
      <c r="I312" s="10"/>
      <c r="J312" s="10"/>
      <c r="K312" s="10"/>
      <c r="L312" s="10"/>
      <c r="M312" s="10"/>
      <c r="N312" s="10"/>
      <c r="O312" s="10"/>
      <c r="P312" s="10"/>
      <c r="Q312" s="10"/>
      <c r="R312" s="10"/>
      <c r="S312" s="10"/>
      <c r="T312" s="10"/>
      <c r="U312" s="10"/>
      <c r="V312" s="10"/>
      <c r="W312" s="10"/>
      <c r="X312" s="10"/>
      <c r="Y312" s="10"/>
      <c r="Z312" s="10"/>
      <c r="AA312" s="10"/>
      <c r="AB312" s="10"/>
      <c r="AC312" s="10"/>
    </row>
    <row r="313" ht="12.75" spans="1:29">
      <c r="A313" s="10"/>
      <c r="B313" s="10"/>
      <c r="C313" s="80"/>
      <c r="D313" s="10"/>
      <c r="E313" s="81"/>
      <c r="F313" s="81"/>
      <c r="G313" s="81"/>
      <c r="H313" s="82"/>
      <c r="I313" s="10"/>
      <c r="J313" s="10"/>
      <c r="K313" s="10"/>
      <c r="L313" s="10"/>
      <c r="M313" s="10"/>
      <c r="N313" s="10"/>
      <c r="O313" s="10"/>
      <c r="P313" s="10"/>
      <c r="Q313" s="10"/>
      <c r="R313" s="10"/>
      <c r="S313" s="10"/>
      <c r="T313" s="10"/>
      <c r="U313" s="10"/>
      <c r="V313" s="10"/>
      <c r="W313" s="10"/>
      <c r="X313" s="10"/>
      <c r="Y313" s="10"/>
      <c r="Z313" s="10"/>
      <c r="AA313" s="10"/>
      <c r="AB313" s="10"/>
      <c r="AC313" s="10"/>
    </row>
    <row r="314" ht="12.75" spans="1:29">
      <c r="A314" s="10"/>
      <c r="B314" s="10"/>
      <c r="C314" s="80"/>
      <c r="D314" s="10"/>
      <c r="E314" s="81"/>
      <c r="F314" s="81"/>
      <c r="G314" s="81"/>
      <c r="H314" s="82"/>
      <c r="I314" s="10"/>
      <c r="J314" s="10"/>
      <c r="K314" s="10"/>
      <c r="L314" s="10"/>
      <c r="M314" s="10"/>
      <c r="N314" s="10"/>
      <c r="O314" s="10"/>
      <c r="P314" s="10"/>
      <c r="Q314" s="10"/>
      <c r="R314" s="10"/>
      <c r="S314" s="10"/>
      <c r="T314" s="10"/>
      <c r="U314" s="10"/>
      <c r="V314" s="10"/>
      <c r="W314" s="10"/>
      <c r="X314" s="10"/>
      <c r="Y314" s="10"/>
      <c r="Z314" s="10"/>
      <c r="AA314" s="10"/>
      <c r="AB314" s="10"/>
      <c r="AC314" s="10"/>
    </row>
    <row r="315" ht="12.75" spans="1:29">
      <c r="A315" s="10"/>
      <c r="B315" s="10"/>
      <c r="C315" s="80"/>
      <c r="D315" s="10"/>
      <c r="E315" s="81"/>
      <c r="F315" s="81"/>
      <c r="G315" s="81"/>
      <c r="H315" s="82"/>
      <c r="I315" s="10"/>
      <c r="J315" s="10"/>
      <c r="K315" s="10"/>
      <c r="L315" s="10"/>
      <c r="M315" s="10"/>
      <c r="N315" s="10"/>
      <c r="O315" s="10"/>
      <c r="P315" s="10"/>
      <c r="Q315" s="10"/>
      <c r="R315" s="10"/>
      <c r="S315" s="10"/>
      <c r="T315" s="10"/>
      <c r="U315" s="10"/>
      <c r="V315" s="10"/>
      <c r="W315" s="10"/>
      <c r="X315" s="10"/>
      <c r="Y315" s="10"/>
      <c r="Z315" s="10"/>
      <c r="AA315" s="10"/>
      <c r="AB315" s="10"/>
      <c r="AC315" s="10"/>
    </row>
    <row r="316" ht="12.75" spans="1:29">
      <c r="A316" s="10"/>
      <c r="B316" s="10"/>
      <c r="C316" s="80"/>
      <c r="D316" s="10"/>
      <c r="E316" s="81"/>
      <c r="F316" s="81"/>
      <c r="G316" s="81"/>
      <c r="H316" s="82"/>
      <c r="I316" s="10"/>
      <c r="J316" s="10"/>
      <c r="K316" s="10"/>
      <c r="L316" s="10"/>
      <c r="M316" s="10"/>
      <c r="N316" s="10"/>
      <c r="O316" s="10"/>
      <c r="P316" s="10"/>
      <c r="Q316" s="10"/>
      <c r="R316" s="10"/>
      <c r="S316" s="10"/>
      <c r="T316" s="10"/>
      <c r="U316" s="10"/>
      <c r="V316" s="10"/>
      <c r="W316" s="10"/>
      <c r="X316" s="10"/>
      <c r="Y316" s="10"/>
      <c r="Z316" s="10"/>
      <c r="AA316" s="10"/>
      <c r="AB316" s="10"/>
      <c r="AC316" s="10"/>
    </row>
    <row r="317" ht="12.75" spans="1:29">
      <c r="A317" s="10"/>
      <c r="B317" s="10"/>
      <c r="C317" s="80"/>
      <c r="D317" s="10"/>
      <c r="E317" s="81"/>
      <c r="F317" s="81"/>
      <c r="G317" s="81"/>
      <c r="H317" s="82"/>
      <c r="I317" s="10"/>
      <c r="J317" s="10"/>
      <c r="K317" s="10"/>
      <c r="L317" s="10"/>
      <c r="M317" s="10"/>
      <c r="N317" s="10"/>
      <c r="O317" s="10"/>
      <c r="P317" s="10"/>
      <c r="Q317" s="10"/>
      <c r="R317" s="10"/>
      <c r="S317" s="10"/>
      <c r="T317" s="10"/>
      <c r="U317" s="10"/>
      <c r="V317" s="10"/>
      <c r="W317" s="10"/>
      <c r="X317" s="10"/>
      <c r="Y317" s="10"/>
      <c r="Z317" s="10"/>
      <c r="AA317" s="10"/>
      <c r="AB317" s="10"/>
      <c r="AC317" s="10"/>
    </row>
    <row r="318" ht="12.75" spans="1:29">
      <c r="A318" s="10"/>
      <c r="B318" s="10"/>
      <c r="C318" s="80"/>
      <c r="D318" s="10"/>
      <c r="E318" s="81"/>
      <c r="F318" s="81"/>
      <c r="G318" s="81"/>
      <c r="H318" s="82"/>
      <c r="I318" s="10"/>
      <c r="J318" s="10"/>
      <c r="K318" s="10"/>
      <c r="L318" s="10"/>
      <c r="M318" s="10"/>
      <c r="N318" s="10"/>
      <c r="O318" s="10"/>
      <c r="P318" s="10"/>
      <c r="Q318" s="10"/>
      <c r="R318" s="10"/>
      <c r="S318" s="10"/>
      <c r="T318" s="10"/>
      <c r="U318" s="10"/>
      <c r="V318" s="10"/>
      <c r="W318" s="10"/>
      <c r="X318" s="10"/>
      <c r="Y318" s="10"/>
      <c r="Z318" s="10"/>
      <c r="AA318" s="10"/>
      <c r="AB318" s="10"/>
      <c r="AC318" s="10"/>
    </row>
    <row r="319" ht="12.75" spans="1:29">
      <c r="A319" s="10"/>
      <c r="B319" s="10"/>
      <c r="C319" s="80"/>
      <c r="D319" s="10"/>
      <c r="E319" s="81"/>
      <c r="F319" s="81"/>
      <c r="G319" s="81"/>
      <c r="H319" s="82"/>
      <c r="I319" s="10"/>
      <c r="J319" s="10"/>
      <c r="K319" s="10"/>
      <c r="L319" s="10"/>
      <c r="M319" s="10"/>
      <c r="N319" s="10"/>
      <c r="O319" s="10"/>
      <c r="P319" s="10"/>
      <c r="Q319" s="10"/>
      <c r="R319" s="10"/>
      <c r="S319" s="10"/>
      <c r="T319" s="10"/>
      <c r="U319" s="10"/>
      <c r="V319" s="10"/>
      <c r="W319" s="10"/>
      <c r="X319" s="10"/>
      <c r="Y319" s="10"/>
      <c r="Z319" s="10"/>
      <c r="AA319" s="10"/>
      <c r="AB319" s="10"/>
      <c r="AC319" s="10"/>
    </row>
    <row r="320" ht="12.75" spans="1:29">
      <c r="A320" s="10"/>
      <c r="B320" s="10"/>
      <c r="C320" s="80"/>
      <c r="D320" s="10"/>
      <c r="E320" s="81"/>
      <c r="F320" s="81"/>
      <c r="G320" s="81"/>
      <c r="H320" s="82"/>
      <c r="I320" s="10"/>
      <c r="J320" s="10"/>
      <c r="K320" s="10"/>
      <c r="L320" s="10"/>
      <c r="M320" s="10"/>
      <c r="N320" s="10"/>
      <c r="O320" s="10"/>
      <c r="P320" s="10"/>
      <c r="Q320" s="10"/>
      <c r="R320" s="10"/>
      <c r="S320" s="10"/>
      <c r="T320" s="10"/>
      <c r="U320" s="10"/>
      <c r="V320" s="10"/>
      <c r="W320" s="10"/>
      <c r="X320" s="10"/>
      <c r="Y320" s="10"/>
      <c r="Z320" s="10"/>
      <c r="AA320" s="10"/>
      <c r="AB320" s="10"/>
      <c r="AC320" s="10"/>
    </row>
    <row r="321" ht="12.75" spans="1:29">
      <c r="A321" s="10"/>
      <c r="B321" s="10"/>
      <c r="C321" s="80"/>
      <c r="D321" s="10"/>
      <c r="E321" s="81"/>
      <c r="F321" s="81"/>
      <c r="G321" s="81"/>
      <c r="H321" s="82"/>
      <c r="I321" s="10"/>
      <c r="J321" s="10"/>
      <c r="K321" s="10"/>
      <c r="L321" s="10"/>
      <c r="M321" s="10"/>
      <c r="N321" s="10"/>
      <c r="O321" s="10"/>
      <c r="P321" s="10"/>
      <c r="Q321" s="10"/>
      <c r="R321" s="10"/>
      <c r="S321" s="10"/>
      <c r="T321" s="10"/>
      <c r="U321" s="10"/>
      <c r="V321" s="10"/>
      <c r="W321" s="10"/>
      <c r="X321" s="10"/>
      <c r="Y321" s="10"/>
      <c r="Z321" s="10"/>
      <c r="AA321" s="10"/>
      <c r="AB321" s="10"/>
      <c r="AC321" s="10"/>
    </row>
    <row r="322" ht="12.75" spans="1:29">
      <c r="A322" s="10"/>
      <c r="B322" s="10"/>
      <c r="C322" s="80"/>
      <c r="D322" s="10"/>
      <c r="E322" s="81"/>
      <c r="F322" s="81"/>
      <c r="G322" s="81"/>
      <c r="H322" s="82"/>
      <c r="I322" s="10"/>
      <c r="J322" s="10"/>
      <c r="K322" s="10"/>
      <c r="L322" s="10"/>
      <c r="M322" s="10"/>
      <c r="N322" s="10"/>
      <c r="O322" s="10"/>
      <c r="P322" s="10"/>
      <c r="Q322" s="10"/>
      <c r="R322" s="10"/>
      <c r="S322" s="10"/>
      <c r="T322" s="10"/>
      <c r="U322" s="10"/>
      <c r="V322" s="10"/>
      <c r="W322" s="10"/>
      <c r="X322" s="10"/>
      <c r="Y322" s="10"/>
      <c r="Z322" s="10"/>
      <c r="AA322" s="10"/>
      <c r="AB322" s="10"/>
      <c r="AC322" s="10"/>
    </row>
    <row r="323" ht="12.75" spans="1:29">
      <c r="A323" s="10"/>
      <c r="B323" s="10"/>
      <c r="C323" s="80"/>
      <c r="D323" s="10"/>
      <c r="E323" s="81"/>
      <c r="F323" s="81"/>
      <c r="G323" s="81"/>
      <c r="H323" s="82"/>
      <c r="I323" s="10"/>
      <c r="J323" s="10"/>
      <c r="K323" s="10"/>
      <c r="L323" s="10"/>
      <c r="M323" s="10"/>
      <c r="N323" s="10"/>
      <c r="O323" s="10"/>
      <c r="P323" s="10"/>
      <c r="Q323" s="10"/>
      <c r="R323" s="10"/>
      <c r="S323" s="10"/>
      <c r="T323" s="10"/>
      <c r="U323" s="10"/>
      <c r="V323" s="10"/>
      <c r="W323" s="10"/>
      <c r="X323" s="10"/>
      <c r="Y323" s="10"/>
      <c r="Z323" s="10"/>
      <c r="AA323" s="10"/>
      <c r="AB323" s="10"/>
      <c r="AC323" s="10"/>
    </row>
    <row r="324" ht="12.75" spans="1:29">
      <c r="A324" s="10"/>
      <c r="B324" s="10"/>
      <c r="C324" s="80"/>
      <c r="D324" s="10"/>
      <c r="E324" s="81"/>
      <c r="F324" s="81"/>
      <c r="G324" s="81"/>
      <c r="H324" s="82"/>
      <c r="I324" s="10"/>
      <c r="J324" s="10"/>
      <c r="K324" s="10"/>
      <c r="L324" s="10"/>
      <c r="M324" s="10"/>
      <c r="N324" s="10"/>
      <c r="O324" s="10"/>
      <c r="P324" s="10"/>
      <c r="Q324" s="10"/>
      <c r="R324" s="10"/>
      <c r="S324" s="10"/>
      <c r="T324" s="10"/>
      <c r="U324" s="10"/>
      <c r="V324" s="10"/>
      <c r="W324" s="10"/>
      <c r="X324" s="10"/>
      <c r="Y324" s="10"/>
      <c r="Z324" s="10"/>
      <c r="AA324" s="10"/>
      <c r="AB324" s="10"/>
      <c r="AC324" s="10"/>
    </row>
    <row r="325" ht="12.75" spans="1:29">
      <c r="A325" s="10"/>
      <c r="B325" s="10"/>
      <c r="C325" s="80"/>
      <c r="D325" s="10"/>
      <c r="E325" s="81"/>
      <c r="F325" s="81"/>
      <c r="G325" s="81"/>
      <c r="H325" s="82"/>
      <c r="I325" s="10"/>
      <c r="J325" s="10"/>
      <c r="K325" s="10"/>
      <c r="L325" s="10"/>
      <c r="M325" s="10"/>
      <c r="N325" s="10"/>
      <c r="O325" s="10"/>
      <c r="P325" s="10"/>
      <c r="Q325" s="10"/>
      <c r="R325" s="10"/>
      <c r="S325" s="10"/>
      <c r="T325" s="10"/>
      <c r="U325" s="10"/>
      <c r="V325" s="10"/>
      <c r="W325" s="10"/>
      <c r="X325" s="10"/>
      <c r="Y325" s="10"/>
      <c r="Z325" s="10"/>
      <c r="AA325" s="10"/>
      <c r="AB325" s="10"/>
      <c r="AC325" s="10"/>
    </row>
    <row r="326" ht="12.75" spans="1:29">
      <c r="A326" s="10"/>
      <c r="B326" s="10"/>
      <c r="C326" s="80"/>
      <c r="D326" s="10"/>
      <c r="E326" s="81"/>
      <c r="F326" s="81"/>
      <c r="G326" s="81"/>
      <c r="H326" s="82"/>
      <c r="I326" s="10"/>
      <c r="J326" s="10"/>
      <c r="K326" s="10"/>
      <c r="L326" s="10"/>
      <c r="M326" s="10"/>
      <c r="N326" s="10"/>
      <c r="O326" s="10"/>
      <c r="P326" s="10"/>
      <c r="Q326" s="10"/>
      <c r="R326" s="10"/>
      <c r="S326" s="10"/>
      <c r="T326" s="10"/>
      <c r="U326" s="10"/>
      <c r="V326" s="10"/>
      <c r="W326" s="10"/>
      <c r="X326" s="10"/>
      <c r="Y326" s="10"/>
      <c r="Z326" s="10"/>
      <c r="AA326" s="10"/>
      <c r="AB326" s="10"/>
      <c r="AC326" s="10"/>
    </row>
    <row r="327" ht="12.75" spans="1:29">
      <c r="A327" s="10"/>
      <c r="B327" s="10"/>
      <c r="C327" s="80"/>
      <c r="D327" s="10"/>
      <c r="E327" s="81"/>
      <c r="F327" s="81"/>
      <c r="G327" s="81"/>
      <c r="H327" s="82"/>
      <c r="I327" s="10"/>
      <c r="J327" s="10"/>
      <c r="K327" s="10"/>
      <c r="L327" s="10"/>
      <c r="M327" s="10"/>
      <c r="N327" s="10"/>
      <c r="O327" s="10"/>
      <c r="P327" s="10"/>
      <c r="Q327" s="10"/>
      <c r="R327" s="10"/>
      <c r="S327" s="10"/>
      <c r="T327" s="10"/>
      <c r="U327" s="10"/>
      <c r="V327" s="10"/>
      <c r="W327" s="10"/>
      <c r="X327" s="10"/>
      <c r="Y327" s="10"/>
      <c r="Z327" s="10"/>
      <c r="AA327" s="10"/>
      <c r="AB327" s="10"/>
      <c r="AC327" s="10"/>
    </row>
    <row r="328" ht="12.75" spans="1:29">
      <c r="A328" s="10"/>
      <c r="B328" s="10"/>
      <c r="C328" s="80"/>
      <c r="D328" s="10"/>
      <c r="E328" s="81"/>
      <c r="F328" s="81"/>
      <c r="G328" s="81"/>
      <c r="H328" s="82"/>
      <c r="I328" s="10"/>
      <c r="J328" s="10"/>
      <c r="K328" s="10"/>
      <c r="L328" s="10"/>
      <c r="M328" s="10"/>
      <c r="N328" s="10"/>
      <c r="O328" s="10"/>
      <c r="P328" s="10"/>
      <c r="Q328" s="10"/>
      <c r="R328" s="10"/>
      <c r="S328" s="10"/>
      <c r="T328" s="10"/>
      <c r="U328" s="10"/>
      <c r="V328" s="10"/>
      <c r="W328" s="10"/>
      <c r="X328" s="10"/>
      <c r="Y328" s="10"/>
      <c r="Z328" s="10"/>
      <c r="AA328" s="10"/>
      <c r="AB328" s="10"/>
      <c r="AC328" s="10"/>
    </row>
    <row r="329" ht="12.75" spans="1:29">
      <c r="A329" s="10"/>
      <c r="B329" s="10"/>
      <c r="C329" s="80"/>
      <c r="D329" s="10"/>
      <c r="E329" s="81"/>
      <c r="F329" s="81"/>
      <c r="G329" s="81"/>
      <c r="H329" s="82"/>
      <c r="I329" s="10"/>
      <c r="J329" s="10"/>
      <c r="K329" s="10"/>
      <c r="L329" s="10"/>
      <c r="M329" s="10"/>
      <c r="N329" s="10"/>
      <c r="O329" s="10"/>
      <c r="P329" s="10"/>
      <c r="Q329" s="10"/>
      <c r="R329" s="10"/>
      <c r="S329" s="10"/>
      <c r="T329" s="10"/>
      <c r="U329" s="10"/>
      <c r="V329" s="10"/>
      <c r="W329" s="10"/>
      <c r="X329" s="10"/>
      <c r="Y329" s="10"/>
      <c r="Z329" s="10"/>
      <c r="AA329" s="10"/>
      <c r="AB329" s="10"/>
      <c r="AC329" s="10"/>
    </row>
    <row r="330" ht="12.75" spans="1:29">
      <c r="A330" s="10"/>
      <c r="B330" s="10"/>
      <c r="C330" s="80"/>
      <c r="D330" s="10"/>
      <c r="E330" s="81"/>
      <c r="F330" s="81"/>
      <c r="G330" s="81"/>
      <c r="H330" s="82"/>
      <c r="I330" s="10"/>
      <c r="J330" s="10"/>
      <c r="K330" s="10"/>
      <c r="L330" s="10"/>
      <c r="M330" s="10"/>
      <c r="N330" s="10"/>
      <c r="O330" s="10"/>
      <c r="P330" s="10"/>
      <c r="Q330" s="10"/>
      <c r="R330" s="10"/>
      <c r="S330" s="10"/>
      <c r="T330" s="10"/>
      <c r="U330" s="10"/>
      <c r="V330" s="10"/>
      <c r="W330" s="10"/>
      <c r="X330" s="10"/>
      <c r="Y330" s="10"/>
      <c r="Z330" s="10"/>
      <c r="AA330" s="10"/>
      <c r="AB330" s="10"/>
      <c r="AC330" s="10"/>
    </row>
    <row r="331" ht="12.75" spans="1:29">
      <c r="A331" s="10"/>
      <c r="B331" s="10"/>
      <c r="C331" s="80"/>
      <c r="D331" s="10"/>
      <c r="E331" s="81"/>
      <c r="F331" s="81"/>
      <c r="G331" s="81"/>
      <c r="H331" s="82"/>
      <c r="I331" s="10"/>
      <c r="J331" s="10"/>
      <c r="K331" s="10"/>
      <c r="L331" s="10"/>
      <c r="M331" s="10"/>
      <c r="N331" s="10"/>
      <c r="O331" s="10"/>
      <c r="P331" s="10"/>
      <c r="Q331" s="10"/>
      <c r="R331" s="10"/>
      <c r="S331" s="10"/>
      <c r="T331" s="10"/>
      <c r="U331" s="10"/>
      <c r="V331" s="10"/>
      <c r="W331" s="10"/>
      <c r="X331" s="10"/>
      <c r="Y331" s="10"/>
      <c r="Z331" s="10"/>
      <c r="AA331" s="10"/>
      <c r="AB331" s="10"/>
      <c r="AC331" s="10"/>
    </row>
    <row r="332" ht="12.75" spans="1:29">
      <c r="A332" s="10"/>
      <c r="B332" s="10"/>
      <c r="C332" s="80"/>
      <c r="D332" s="10"/>
      <c r="E332" s="81"/>
      <c r="F332" s="81"/>
      <c r="G332" s="81"/>
      <c r="H332" s="82"/>
      <c r="I332" s="10"/>
      <c r="J332" s="10"/>
      <c r="K332" s="10"/>
      <c r="L332" s="10"/>
      <c r="M332" s="10"/>
      <c r="N332" s="10"/>
      <c r="O332" s="10"/>
      <c r="P332" s="10"/>
      <c r="Q332" s="10"/>
      <c r="R332" s="10"/>
      <c r="S332" s="10"/>
      <c r="T332" s="10"/>
      <c r="U332" s="10"/>
      <c r="V332" s="10"/>
      <c r="W332" s="10"/>
      <c r="X332" s="10"/>
      <c r="Y332" s="10"/>
      <c r="Z332" s="10"/>
      <c r="AA332" s="10"/>
      <c r="AB332" s="10"/>
      <c r="AC332" s="10"/>
    </row>
    <row r="333" ht="12.75" spans="1:29">
      <c r="A333" s="10"/>
      <c r="B333" s="10"/>
      <c r="C333" s="80"/>
      <c r="D333" s="10"/>
      <c r="E333" s="81"/>
      <c r="F333" s="81"/>
      <c r="G333" s="81"/>
      <c r="H333" s="82"/>
      <c r="I333" s="10"/>
      <c r="J333" s="10"/>
      <c r="K333" s="10"/>
      <c r="L333" s="10"/>
      <c r="M333" s="10"/>
      <c r="N333" s="10"/>
      <c r="O333" s="10"/>
      <c r="P333" s="10"/>
      <c r="Q333" s="10"/>
      <c r="R333" s="10"/>
      <c r="S333" s="10"/>
      <c r="T333" s="10"/>
      <c r="U333" s="10"/>
      <c r="V333" s="10"/>
      <c r="W333" s="10"/>
      <c r="X333" s="10"/>
      <c r="Y333" s="10"/>
      <c r="Z333" s="10"/>
      <c r="AA333" s="10"/>
      <c r="AB333" s="10"/>
      <c r="AC333" s="10"/>
    </row>
    <row r="334" ht="12.75" spans="1:29">
      <c r="A334" s="10"/>
      <c r="B334" s="10"/>
      <c r="C334" s="80"/>
      <c r="D334" s="10"/>
      <c r="E334" s="81"/>
      <c r="F334" s="81"/>
      <c r="G334" s="81"/>
      <c r="H334" s="82"/>
      <c r="I334" s="10"/>
      <c r="J334" s="10"/>
      <c r="K334" s="10"/>
      <c r="L334" s="10"/>
      <c r="M334" s="10"/>
      <c r="N334" s="10"/>
      <c r="O334" s="10"/>
      <c r="P334" s="10"/>
      <c r="Q334" s="10"/>
      <c r="R334" s="10"/>
      <c r="S334" s="10"/>
      <c r="T334" s="10"/>
      <c r="U334" s="10"/>
      <c r="V334" s="10"/>
      <c r="W334" s="10"/>
      <c r="X334" s="10"/>
      <c r="Y334" s="10"/>
      <c r="Z334" s="10"/>
      <c r="AA334" s="10"/>
      <c r="AB334" s="10"/>
      <c r="AC334" s="10"/>
    </row>
    <row r="335" ht="12.75" spans="1:29">
      <c r="A335" s="10"/>
      <c r="B335" s="10"/>
      <c r="C335" s="80"/>
      <c r="D335" s="10"/>
      <c r="E335" s="81"/>
      <c r="F335" s="81"/>
      <c r="G335" s="81"/>
      <c r="H335" s="82"/>
      <c r="I335" s="10"/>
      <c r="J335" s="10"/>
      <c r="K335" s="10"/>
      <c r="L335" s="10"/>
      <c r="M335" s="10"/>
      <c r="N335" s="10"/>
      <c r="O335" s="10"/>
      <c r="P335" s="10"/>
      <c r="Q335" s="10"/>
      <c r="R335" s="10"/>
      <c r="S335" s="10"/>
      <c r="T335" s="10"/>
      <c r="U335" s="10"/>
      <c r="V335" s="10"/>
      <c r="W335" s="10"/>
      <c r="X335" s="10"/>
      <c r="Y335" s="10"/>
      <c r="Z335" s="10"/>
      <c r="AA335" s="10"/>
      <c r="AB335" s="10"/>
      <c r="AC335" s="10"/>
    </row>
    <row r="336" ht="12.75" spans="1:29">
      <c r="A336" s="10"/>
      <c r="B336" s="10"/>
      <c r="C336" s="80"/>
      <c r="D336" s="10"/>
      <c r="E336" s="81"/>
      <c r="F336" s="81"/>
      <c r="G336" s="81"/>
      <c r="H336" s="82"/>
      <c r="I336" s="10"/>
      <c r="J336" s="10"/>
      <c r="K336" s="10"/>
      <c r="L336" s="10"/>
      <c r="M336" s="10"/>
      <c r="N336" s="10"/>
      <c r="O336" s="10"/>
      <c r="P336" s="10"/>
      <c r="Q336" s="10"/>
      <c r="R336" s="10"/>
      <c r="S336" s="10"/>
      <c r="T336" s="10"/>
      <c r="U336" s="10"/>
      <c r="V336" s="10"/>
      <c r="W336" s="10"/>
      <c r="X336" s="10"/>
      <c r="Y336" s="10"/>
      <c r="Z336" s="10"/>
      <c r="AA336" s="10"/>
      <c r="AB336" s="10"/>
      <c r="AC336" s="10"/>
    </row>
    <row r="337" ht="12.75" spans="1:29">
      <c r="A337" s="10"/>
      <c r="B337" s="10"/>
      <c r="C337" s="80"/>
      <c r="D337" s="10"/>
      <c r="E337" s="81"/>
      <c r="F337" s="81"/>
      <c r="G337" s="81"/>
      <c r="H337" s="82"/>
      <c r="I337" s="10"/>
      <c r="J337" s="10"/>
      <c r="K337" s="10"/>
      <c r="L337" s="10"/>
      <c r="M337" s="10"/>
      <c r="N337" s="10"/>
      <c r="O337" s="10"/>
      <c r="P337" s="10"/>
      <c r="Q337" s="10"/>
      <c r="R337" s="10"/>
      <c r="S337" s="10"/>
      <c r="T337" s="10"/>
      <c r="U337" s="10"/>
      <c r="V337" s="10"/>
      <c r="W337" s="10"/>
      <c r="X337" s="10"/>
      <c r="Y337" s="10"/>
      <c r="Z337" s="10"/>
      <c r="AA337" s="10"/>
      <c r="AB337" s="10"/>
      <c r="AC337" s="10"/>
    </row>
    <row r="338" ht="12.75" spans="1:29">
      <c r="A338" s="10"/>
      <c r="B338" s="10"/>
      <c r="C338" s="80"/>
      <c r="D338" s="10"/>
      <c r="E338" s="81"/>
      <c r="F338" s="81"/>
      <c r="G338" s="81"/>
      <c r="H338" s="82"/>
      <c r="I338" s="10"/>
      <c r="J338" s="10"/>
      <c r="K338" s="10"/>
      <c r="L338" s="10"/>
      <c r="M338" s="10"/>
      <c r="N338" s="10"/>
      <c r="O338" s="10"/>
      <c r="P338" s="10"/>
      <c r="Q338" s="10"/>
      <c r="R338" s="10"/>
      <c r="S338" s="10"/>
      <c r="T338" s="10"/>
      <c r="U338" s="10"/>
      <c r="V338" s="10"/>
      <c r="W338" s="10"/>
      <c r="X338" s="10"/>
      <c r="Y338" s="10"/>
      <c r="Z338" s="10"/>
      <c r="AA338" s="10"/>
      <c r="AB338" s="10"/>
      <c r="AC338" s="10"/>
    </row>
    <row r="339" ht="12.75" spans="1:29">
      <c r="A339" s="10"/>
      <c r="B339" s="10"/>
      <c r="C339" s="80"/>
      <c r="D339" s="10"/>
      <c r="E339" s="81"/>
      <c r="F339" s="81"/>
      <c r="G339" s="81"/>
      <c r="H339" s="82"/>
      <c r="I339" s="10"/>
      <c r="J339" s="10"/>
      <c r="K339" s="10"/>
      <c r="L339" s="10"/>
      <c r="M339" s="10"/>
      <c r="N339" s="10"/>
      <c r="O339" s="10"/>
      <c r="P339" s="10"/>
      <c r="Q339" s="10"/>
      <c r="R339" s="10"/>
      <c r="S339" s="10"/>
      <c r="T339" s="10"/>
      <c r="U339" s="10"/>
      <c r="V339" s="10"/>
      <c r="W339" s="10"/>
      <c r="X339" s="10"/>
      <c r="Y339" s="10"/>
      <c r="Z339" s="10"/>
      <c r="AA339" s="10"/>
      <c r="AB339" s="10"/>
      <c r="AC339" s="10"/>
    </row>
    <row r="340" ht="12.75" spans="1:29">
      <c r="A340" s="10"/>
      <c r="B340" s="10"/>
      <c r="C340" s="80"/>
      <c r="D340" s="10"/>
      <c r="E340" s="81"/>
      <c r="F340" s="81"/>
      <c r="G340" s="81"/>
      <c r="H340" s="82"/>
      <c r="I340" s="10"/>
      <c r="J340" s="10"/>
      <c r="K340" s="10"/>
      <c r="L340" s="10"/>
      <c r="M340" s="10"/>
      <c r="N340" s="10"/>
      <c r="O340" s="10"/>
      <c r="P340" s="10"/>
      <c r="Q340" s="10"/>
      <c r="R340" s="10"/>
      <c r="S340" s="10"/>
      <c r="T340" s="10"/>
      <c r="U340" s="10"/>
      <c r="V340" s="10"/>
      <c r="W340" s="10"/>
      <c r="X340" s="10"/>
      <c r="Y340" s="10"/>
      <c r="Z340" s="10"/>
      <c r="AA340" s="10"/>
      <c r="AB340" s="10"/>
      <c r="AC340" s="10"/>
    </row>
    <row r="341" ht="12.75" spans="1:29">
      <c r="A341" s="10"/>
      <c r="B341" s="10"/>
      <c r="C341" s="80"/>
      <c r="D341" s="10"/>
      <c r="E341" s="81"/>
      <c r="F341" s="81"/>
      <c r="G341" s="81"/>
      <c r="H341" s="82"/>
      <c r="I341" s="10"/>
      <c r="J341" s="10"/>
      <c r="K341" s="10"/>
      <c r="L341" s="10"/>
      <c r="M341" s="10"/>
      <c r="N341" s="10"/>
      <c r="O341" s="10"/>
      <c r="P341" s="10"/>
      <c r="Q341" s="10"/>
      <c r="R341" s="10"/>
      <c r="S341" s="10"/>
      <c r="T341" s="10"/>
      <c r="U341" s="10"/>
      <c r="V341" s="10"/>
      <c r="W341" s="10"/>
      <c r="X341" s="10"/>
      <c r="Y341" s="10"/>
      <c r="Z341" s="10"/>
      <c r="AA341" s="10"/>
      <c r="AB341" s="10"/>
      <c r="AC341" s="10"/>
    </row>
    <row r="342" ht="12.75" spans="1:29">
      <c r="A342" s="10"/>
      <c r="B342" s="10"/>
      <c r="C342" s="80"/>
      <c r="D342" s="10"/>
      <c r="E342" s="81"/>
      <c r="F342" s="81"/>
      <c r="G342" s="81"/>
      <c r="H342" s="82"/>
      <c r="I342" s="10"/>
      <c r="J342" s="10"/>
      <c r="K342" s="10"/>
      <c r="L342" s="10"/>
      <c r="M342" s="10"/>
      <c r="N342" s="10"/>
      <c r="O342" s="10"/>
      <c r="P342" s="10"/>
      <c r="Q342" s="10"/>
      <c r="R342" s="10"/>
      <c r="S342" s="10"/>
      <c r="T342" s="10"/>
      <c r="U342" s="10"/>
      <c r="V342" s="10"/>
      <c r="W342" s="10"/>
      <c r="X342" s="10"/>
      <c r="Y342" s="10"/>
      <c r="Z342" s="10"/>
      <c r="AA342" s="10"/>
      <c r="AB342" s="10"/>
      <c r="AC342" s="10"/>
    </row>
    <row r="343" ht="12.75" spans="1:29">
      <c r="A343" s="10"/>
      <c r="B343" s="10"/>
      <c r="C343" s="80"/>
      <c r="D343" s="10"/>
      <c r="E343" s="81"/>
      <c r="F343" s="81"/>
      <c r="G343" s="81"/>
      <c r="H343" s="82"/>
      <c r="I343" s="10"/>
      <c r="J343" s="10"/>
      <c r="K343" s="10"/>
      <c r="L343" s="10"/>
      <c r="M343" s="10"/>
      <c r="N343" s="10"/>
      <c r="O343" s="10"/>
      <c r="P343" s="10"/>
      <c r="Q343" s="10"/>
      <c r="R343" s="10"/>
      <c r="S343" s="10"/>
      <c r="T343" s="10"/>
      <c r="U343" s="10"/>
      <c r="V343" s="10"/>
      <c r="W343" s="10"/>
      <c r="X343" s="10"/>
      <c r="Y343" s="10"/>
      <c r="Z343" s="10"/>
      <c r="AA343" s="10"/>
      <c r="AB343" s="10"/>
      <c r="AC343" s="10"/>
    </row>
    <row r="344" ht="12.75" spans="1:29">
      <c r="A344" s="10"/>
      <c r="B344" s="10"/>
      <c r="C344" s="80"/>
      <c r="D344" s="10"/>
      <c r="E344" s="81"/>
      <c r="F344" s="81"/>
      <c r="G344" s="81"/>
      <c r="H344" s="82"/>
      <c r="I344" s="10"/>
      <c r="J344" s="10"/>
      <c r="K344" s="10"/>
      <c r="L344" s="10"/>
      <c r="M344" s="10"/>
      <c r="N344" s="10"/>
      <c r="O344" s="10"/>
      <c r="P344" s="10"/>
      <c r="Q344" s="10"/>
      <c r="R344" s="10"/>
      <c r="S344" s="10"/>
      <c r="T344" s="10"/>
      <c r="U344" s="10"/>
      <c r="V344" s="10"/>
      <c r="W344" s="10"/>
      <c r="X344" s="10"/>
      <c r="Y344" s="10"/>
      <c r="Z344" s="10"/>
      <c r="AA344" s="10"/>
      <c r="AB344" s="10"/>
      <c r="AC344" s="10"/>
    </row>
    <row r="345" ht="12.75" spans="1:29">
      <c r="A345" s="10"/>
      <c r="B345" s="10"/>
      <c r="C345" s="80"/>
      <c r="D345" s="10"/>
      <c r="E345" s="81"/>
      <c r="F345" s="81"/>
      <c r="G345" s="81"/>
      <c r="H345" s="82"/>
      <c r="I345" s="10"/>
      <c r="J345" s="10"/>
      <c r="K345" s="10"/>
      <c r="L345" s="10"/>
      <c r="M345" s="10"/>
      <c r="N345" s="10"/>
      <c r="O345" s="10"/>
      <c r="P345" s="10"/>
      <c r="Q345" s="10"/>
      <c r="R345" s="10"/>
      <c r="S345" s="10"/>
      <c r="T345" s="10"/>
      <c r="U345" s="10"/>
      <c r="V345" s="10"/>
      <c r="W345" s="10"/>
      <c r="X345" s="10"/>
      <c r="Y345" s="10"/>
      <c r="Z345" s="10"/>
      <c r="AA345" s="10"/>
      <c r="AB345" s="10"/>
      <c r="AC345" s="10"/>
    </row>
    <row r="346" ht="12.75" spans="1:29">
      <c r="A346" s="10"/>
      <c r="B346" s="10"/>
      <c r="C346" s="80"/>
      <c r="D346" s="10"/>
      <c r="E346" s="81"/>
      <c r="F346" s="81"/>
      <c r="G346" s="81"/>
      <c r="H346" s="82"/>
      <c r="I346" s="10"/>
      <c r="J346" s="10"/>
      <c r="K346" s="10"/>
      <c r="L346" s="10"/>
      <c r="M346" s="10"/>
      <c r="N346" s="10"/>
      <c r="O346" s="10"/>
      <c r="P346" s="10"/>
      <c r="Q346" s="10"/>
      <c r="R346" s="10"/>
      <c r="S346" s="10"/>
      <c r="T346" s="10"/>
      <c r="U346" s="10"/>
      <c r="V346" s="10"/>
      <c r="W346" s="10"/>
      <c r="X346" s="10"/>
      <c r="Y346" s="10"/>
      <c r="Z346" s="10"/>
      <c r="AA346" s="10"/>
      <c r="AB346" s="10"/>
      <c r="AC346" s="10"/>
    </row>
    <row r="347" ht="12.75" spans="1:29">
      <c r="A347" s="10"/>
      <c r="B347" s="10"/>
      <c r="C347" s="80"/>
      <c r="D347" s="10"/>
      <c r="E347" s="81"/>
      <c r="F347" s="81"/>
      <c r="G347" s="81"/>
      <c r="H347" s="82"/>
      <c r="I347" s="10"/>
      <c r="J347" s="10"/>
      <c r="K347" s="10"/>
      <c r="L347" s="10"/>
      <c r="M347" s="10"/>
      <c r="N347" s="10"/>
      <c r="O347" s="10"/>
      <c r="P347" s="10"/>
      <c r="Q347" s="10"/>
      <c r="R347" s="10"/>
      <c r="S347" s="10"/>
      <c r="T347" s="10"/>
      <c r="U347" s="10"/>
      <c r="V347" s="10"/>
      <c r="W347" s="10"/>
      <c r="X347" s="10"/>
      <c r="Y347" s="10"/>
      <c r="Z347" s="10"/>
      <c r="AA347" s="10"/>
      <c r="AB347" s="10"/>
      <c r="AC347" s="10"/>
    </row>
    <row r="348" ht="12.75" spans="1:29">
      <c r="A348" s="10"/>
      <c r="B348" s="10"/>
      <c r="C348" s="80"/>
      <c r="D348" s="10"/>
      <c r="E348" s="81"/>
      <c r="F348" s="81"/>
      <c r="G348" s="81"/>
      <c r="H348" s="82"/>
      <c r="I348" s="10"/>
      <c r="J348" s="10"/>
      <c r="K348" s="10"/>
      <c r="L348" s="10"/>
      <c r="M348" s="10"/>
      <c r="N348" s="10"/>
      <c r="O348" s="10"/>
      <c r="P348" s="10"/>
      <c r="Q348" s="10"/>
      <c r="R348" s="10"/>
      <c r="S348" s="10"/>
      <c r="T348" s="10"/>
      <c r="U348" s="10"/>
      <c r="V348" s="10"/>
      <c r="W348" s="10"/>
      <c r="X348" s="10"/>
      <c r="Y348" s="10"/>
      <c r="Z348" s="10"/>
      <c r="AA348" s="10"/>
      <c r="AB348" s="10"/>
      <c r="AC348" s="10"/>
    </row>
    <row r="349" ht="12.75" spans="1:29">
      <c r="A349" s="10"/>
      <c r="B349" s="10"/>
      <c r="C349" s="80"/>
      <c r="D349" s="10"/>
      <c r="E349" s="81"/>
      <c r="F349" s="81"/>
      <c r="G349" s="81"/>
      <c r="H349" s="82"/>
      <c r="I349" s="10"/>
      <c r="J349" s="10"/>
      <c r="K349" s="10"/>
      <c r="L349" s="10"/>
      <c r="M349" s="10"/>
      <c r="N349" s="10"/>
      <c r="O349" s="10"/>
      <c r="P349" s="10"/>
      <c r="Q349" s="10"/>
      <c r="R349" s="10"/>
      <c r="S349" s="10"/>
      <c r="T349" s="10"/>
      <c r="U349" s="10"/>
      <c r="V349" s="10"/>
      <c r="W349" s="10"/>
      <c r="X349" s="10"/>
      <c r="Y349" s="10"/>
      <c r="Z349" s="10"/>
      <c r="AA349" s="10"/>
      <c r="AB349" s="10"/>
      <c r="AC349" s="10"/>
    </row>
    <row r="350" ht="12.75" spans="1:29">
      <c r="A350" s="10"/>
      <c r="B350" s="10"/>
      <c r="C350" s="80"/>
      <c r="D350" s="10"/>
      <c r="E350" s="81"/>
      <c r="F350" s="81"/>
      <c r="G350" s="81"/>
      <c r="H350" s="82"/>
      <c r="I350" s="10"/>
      <c r="J350" s="10"/>
      <c r="K350" s="10"/>
      <c r="L350" s="10"/>
      <c r="M350" s="10"/>
      <c r="N350" s="10"/>
      <c r="O350" s="10"/>
      <c r="P350" s="10"/>
      <c r="Q350" s="10"/>
      <c r="R350" s="10"/>
      <c r="S350" s="10"/>
      <c r="T350" s="10"/>
      <c r="U350" s="10"/>
      <c r="V350" s="10"/>
      <c r="W350" s="10"/>
      <c r="X350" s="10"/>
      <c r="Y350" s="10"/>
      <c r="Z350" s="10"/>
      <c r="AA350" s="10"/>
      <c r="AB350" s="10"/>
      <c r="AC350" s="10"/>
    </row>
    <row r="351" ht="12.75" spans="1:29">
      <c r="A351" s="10"/>
      <c r="B351" s="10"/>
      <c r="C351" s="80"/>
      <c r="D351" s="10"/>
      <c r="E351" s="81"/>
      <c r="F351" s="81"/>
      <c r="G351" s="81"/>
      <c r="H351" s="82"/>
      <c r="I351" s="10"/>
      <c r="J351" s="10"/>
      <c r="K351" s="10"/>
      <c r="L351" s="10"/>
      <c r="M351" s="10"/>
      <c r="N351" s="10"/>
      <c r="O351" s="10"/>
      <c r="P351" s="10"/>
      <c r="Q351" s="10"/>
      <c r="R351" s="10"/>
      <c r="S351" s="10"/>
      <c r="T351" s="10"/>
      <c r="U351" s="10"/>
      <c r="V351" s="10"/>
      <c r="W351" s="10"/>
      <c r="X351" s="10"/>
      <c r="Y351" s="10"/>
      <c r="Z351" s="10"/>
      <c r="AA351" s="10"/>
      <c r="AB351" s="10"/>
      <c r="AC351" s="10"/>
    </row>
    <row r="352" ht="12.75" spans="1:29">
      <c r="A352" s="10"/>
      <c r="B352" s="10"/>
      <c r="C352" s="80"/>
      <c r="D352" s="10"/>
      <c r="E352" s="81"/>
      <c r="F352" s="81"/>
      <c r="G352" s="81"/>
      <c r="H352" s="82"/>
      <c r="I352" s="10"/>
      <c r="J352" s="10"/>
      <c r="K352" s="10"/>
      <c r="L352" s="10"/>
      <c r="M352" s="10"/>
      <c r="N352" s="10"/>
      <c r="O352" s="10"/>
      <c r="P352" s="10"/>
      <c r="Q352" s="10"/>
      <c r="R352" s="10"/>
      <c r="S352" s="10"/>
      <c r="T352" s="10"/>
      <c r="U352" s="10"/>
      <c r="V352" s="10"/>
      <c r="W352" s="10"/>
      <c r="X352" s="10"/>
      <c r="Y352" s="10"/>
      <c r="Z352" s="10"/>
      <c r="AA352" s="10"/>
      <c r="AB352" s="10"/>
      <c r="AC352" s="10"/>
    </row>
    <row r="353" ht="12.75" spans="1:29">
      <c r="A353" s="10"/>
      <c r="B353" s="10"/>
      <c r="C353" s="80"/>
      <c r="D353" s="10"/>
      <c r="E353" s="81"/>
      <c r="F353" s="81"/>
      <c r="G353" s="81"/>
      <c r="H353" s="82"/>
      <c r="I353" s="10"/>
      <c r="J353" s="10"/>
      <c r="K353" s="10"/>
      <c r="L353" s="10"/>
      <c r="M353" s="10"/>
      <c r="N353" s="10"/>
      <c r="O353" s="10"/>
      <c r="P353" s="10"/>
      <c r="Q353" s="10"/>
      <c r="R353" s="10"/>
      <c r="S353" s="10"/>
      <c r="T353" s="10"/>
      <c r="U353" s="10"/>
      <c r="V353" s="10"/>
      <c r="W353" s="10"/>
      <c r="X353" s="10"/>
      <c r="Y353" s="10"/>
      <c r="Z353" s="10"/>
      <c r="AA353" s="10"/>
      <c r="AB353" s="10"/>
      <c r="AC353" s="10"/>
    </row>
    <row r="354" ht="12.75" spans="1:29">
      <c r="A354" s="10"/>
      <c r="B354" s="10"/>
      <c r="C354" s="80"/>
      <c r="D354" s="10"/>
      <c r="E354" s="81"/>
      <c r="F354" s="81"/>
      <c r="G354" s="81"/>
      <c r="H354" s="82"/>
      <c r="I354" s="10"/>
      <c r="J354" s="10"/>
      <c r="K354" s="10"/>
      <c r="L354" s="10"/>
      <c r="M354" s="10"/>
      <c r="N354" s="10"/>
      <c r="O354" s="10"/>
      <c r="P354" s="10"/>
      <c r="Q354" s="10"/>
      <c r="R354" s="10"/>
      <c r="S354" s="10"/>
      <c r="T354" s="10"/>
      <c r="U354" s="10"/>
      <c r="V354" s="10"/>
      <c r="W354" s="10"/>
      <c r="X354" s="10"/>
      <c r="Y354" s="10"/>
      <c r="Z354" s="10"/>
      <c r="AA354" s="10"/>
      <c r="AB354" s="10"/>
      <c r="AC354" s="10"/>
    </row>
    <row r="355" ht="12.75" spans="1:29">
      <c r="A355" s="10"/>
      <c r="B355" s="10"/>
      <c r="C355" s="80"/>
      <c r="D355" s="10"/>
      <c r="E355" s="81"/>
      <c r="F355" s="81"/>
      <c r="G355" s="81"/>
      <c r="H355" s="82"/>
      <c r="I355" s="10"/>
      <c r="J355" s="10"/>
      <c r="K355" s="10"/>
      <c r="L355" s="10"/>
      <c r="M355" s="10"/>
      <c r="N355" s="10"/>
      <c r="O355" s="10"/>
      <c r="P355" s="10"/>
      <c r="Q355" s="10"/>
      <c r="R355" s="10"/>
      <c r="S355" s="10"/>
      <c r="T355" s="10"/>
      <c r="U355" s="10"/>
      <c r="V355" s="10"/>
      <c r="W355" s="10"/>
      <c r="X355" s="10"/>
      <c r="Y355" s="10"/>
      <c r="Z355" s="10"/>
      <c r="AA355" s="10"/>
      <c r="AB355" s="10"/>
      <c r="AC355" s="10"/>
    </row>
    <row r="356" ht="12.75" spans="1:29">
      <c r="A356" s="10"/>
      <c r="B356" s="10"/>
      <c r="C356" s="80"/>
      <c r="D356" s="10"/>
      <c r="E356" s="81"/>
      <c r="F356" s="81"/>
      <c r="G356" s="81"/>
      <c r="H356" s="82"/>
      <c r="I356" s="10"/>
      <c r="J356" s="10"/>
      <c r="K356" s="10"/>
      <c r="L356" s="10"/>
      <c r="M356" s="10"/>
      <c r="N356" s="10"/>
      <c r="O356" s="10"/>
      <c r="P356" s="10"/>
      <c r="Q356" s="10"/>
      <c r="R356" s="10"/>
      <c r="S356" s="10"/>
      <c r="T356" s="10"/>
      <c r="U356" s="10"/>
      <c r="V356" s="10"/>
      <c r="W356" s="10"/>
      <c r="X356" s="10"/>
      <c r="Y356" s="10"/>
      <c r="Z356" s="10"/>
      <c r="AA356" s="10"/>
      <c r="AB356" s="10"/>
      <c r="AC356" s="10"/>
    </row>
    <row r="357" ht="12.75" spans="1:29">
      <c r="A357" s="10"/>
      <c r="B357" s="10"/>
      <c r="C357" s="80"/>
      <c r="D357" s="10"/>
      <c r="E357" s="81"/>
      <c r="F357" s="81"/>
      <c r="G357" s="81"/>
      <c r="H357" s="82"/>
      <c r="I357" s="10"/>
      <c r="J357" s="10"/>
      <c r="K357" s="10"/>
      <c r="L357" s="10"/>
      <c r="M357" s="10"/>
      <c r="N357" s="10"/>
      <c r="O357" s="10"/>
      <c r="P357" s="10"/>
      <c r="Q357" s="10"/>
      <c r="R357" s="10"/>
      <c r="S357" s="10"/>
      <c r="T357" s="10"/>
      <c r="U357" s="10"/>
      <c r="V357" s="10"/>
      <c r="W357" s="10"/>
      <c r="X357" s="10"/>
      <c r="Y357" s="10"/>
      <c r="Z357" s="10"/>
      <c r="AA357" s="10"/>
      <c r="AB357" s="10"/>
      <c r="AC357" s="10"/>
    </row>
    <row r="358" ht="12.75" spans="1:29">
      <c r="A358" s="10"/>
      <c r="B358" s="10"/>
      <c r="C358" s="80"/>
      <c r="D358" s="10"/>
      <c r="E358" s="81"/>
      <c r="F358" s="81"/>
      <c r="G358" s="81"/>
      <c r="H358" s="82"/>
      <c r="I358" s="10"/>
      <c r="J358" s="10"/>
      <c r="K358" s="10"/>
      <c r="L358" s="10"/>
      <c r="M358" s="10"/>
      <c r="N358" s="10"/>
      <c r="O358" s="10"/>
      <c r="P358" s="10"/>
      <c r="Q358" s="10"/>
      <c r="R358" s="10"/>
      <c r="S358" s="10"/>
      <c r="T358" s="10"/>
      <c r="U358" s="10"/>
      <c r="V358" s="10"/>
      <c r="W358" s="10"/>
      <c r="X358" s="10"/>
      <c r="Y358" s="10"/>
      <c r="Z358" s="10"/>
      <c r="AA358" s="10"/>
      <c r="AB358" s="10"/>
      <c r="AC358" s="10"/>
    </row>
    <row r="359" ht="12.75" spans="1:29">
      <c r="A359" s="10"/>
      <c r="B359" s="10"/>
      <c r="C359" s="80"/>
      <c r="D359" s="10"/>
      <c r="E359" s="81"/>
      <c r="F359" s="81"/>
      <c r="G359" s="81"/>
      <c r="H359" s="82"/>
      <c r="I359" s="10"/>
      <c r="J359" s="10"/>
      <c r="K359" s="10"/>
      <c r="L359" s="10"/>
      <c r="M359" s="10"/>
      <c r="N359" s="10"/>
      <c r="O359" s="10"/>
      <c r="P359" s="10"/>
      <c r="Q359" s="10"/>
      <c r="R359" s="10"/>
      <c r="S359" s="10"/>
      <c r="T359" s="10"/>
      <c r="U359" s="10"/>
      <c r="V359" s="10"/>
      <c r="W359" s="10"/>
      <c r="X359" s="10"/>
      <c r="Y359" s="10"/>
      <c r="Z359" s="10"/>
      <c r="AA359" s="10"/>
      <c r="AB359" s="10"/>
      <c r="AC359" s="10"/>
    </row>
    <row r="360" ht="12.75" spans="1:29">
      <c r="A360" s="10"/>
      <c r="B360" s="10"/>
      <c r="C360" s="80"/>
      <c r="D360" s="10"/>
      <c r="E360" s="81"/>
      <c r="F360" s="81"/>
      <c r="G360" s="81"/>
      <c r="H360" s="82"/>
      <c r="I360" s="10"/>
      <c r="J360" s="10"/>
      <c r="K360" s="10"/>
      <c r="L360" s="10"/>
      <c r="M360" s="10"/>
      <c r="N360" s="10"/>
      <c r="O360" s="10"/>
      <c r="P360" s="10"/>
      <c r="Q360" s="10"/>
      <c r="R360" s="10"/>
      <c r="S360" s="10"/>
      <c r="T360" s="10"/>
      <c r="U360" s="10"/>
      <c r="V360" s="10"/>
      <c r="W360" s="10"/>
      <c r="X360" s="10"/>
      <c r="Y360" s="10"/>
      <c r="Z360" s="10"/>
      <c r="AA360" s="10"/>
      <c r="AB360" s="10"/>
      <c r="AC360" s="10"/>
    </row>
    <row r="361" ht="12.75" spans="1:29">
      <c r="A361" s="10"/>
      <c r="B361" s="10"/>
      <c r="C361" s="80"/>
      <c r="D361" s="10"/>
      <c r="E361" s="81"/>
      <c r="F361" s="81"/>
      <c r="G361" s="81"/>
      <c r="H361" s="82"/>
      <c r="I361" s="10"/>
      <c r="J361" s="10"/>
      <c r="K361" s="10"/>
      <c r="L361" s="10"/>
      <c r="M361" s="10"/>
      <c r="N361" s="10"/>
      <c r="O361" s="10"/>
      <c r="P361" s="10"/>
      <c r="Q361" s="10"/>
      <c r="R361" s="10"/>
      <c r="S361" s="10"/>
      <c r="T361" s="10"/>
      <c r="U361" s="10"/>
      <c r="V361" s="10"/>
      <c r="W361" s="10"/>
      <c r="X361" s="10"/>
      <c r="Y361" s="10"/>
      <c r="Z361" s="10"/>
      <c r="AA361" s="10"/>
      <c r="AB361" s="10"/>
      <c r="AC361" s="10"/>
    </row>
    <row r="362" ht="12.75" spans="1:29">
      <c r="A362" s="10"/>
      <c r="B362" s="10"/>
      <c r="C362" s="80"/>
      <c r="D362" s="10"/>
      <c r="E362" s="81"/>
      <c r="F362" s="81"/>
      <c r="G362" s="81"/>
      <c r="H362" s="82"/>
      <c r="I362" s="10"/>
      <c r="J362" s="10"/>
      <c r="K362" s="10"/>
      <c r="L362" s="10"/>
      <c r="M362" s="10"/>
      <c r="N362" s="10"/>
      <c r="O362" s="10"/>
      <c r="P362" s="10"/>
      <c r="Q362" s="10"/>
      <c r="R362" s="10"/>
      <c r="S362" s="10"/>
      <c r="T362" s="10"/>
      <c r="U362" s="10"/>
      <c r="V362" s="10"/>
      <c r="W362" s="10"/>
      <c r="X362" s="10"/>
      <c r="Y362" s="10"/>
      <c r="Z362" s="10"/>
      <c r="AA362" s="10"/>
      <c r="AB362" s="10"/>
      <c r="AC362" s="10"/>
    </row>
    <row r="363" ht="12.75" spans="1:29">
      <c r="A363" s="10"/>
      <c r="B363" s="10"/>
      <c r="C363" s="80"/>
      <c r="D363" s="10"/>
      <c r="E363" s="81"/>
      <c r="F363" s="81"/>
      <c r="G363" s="81"/>
      <c r="H363" s="82"/>
      <c r="I363" s="10"/>
      <c r="J363" s="10"/>
      <c r="K363" s="10"/>
      <c r="L363" s="10"/>
      <c r="M363" s="10"/>
      <c r="N363" s="10"/>
      <c r="O363" s="10"/>
      <c r="P363" s="10"/>
      <c r="Q363" s="10"/>
      <c r="R363" s="10"/>
      <c r="S363" s="10"/>
      <c r="T363" s="10"/>
      <c r="U363" s="10"/>
      <c r="V363" s="10"/>
      <c r="W363" s="10"/>
      <c r="X363" s="10"/>
      <c r="Y363" s="10"/>
      <c r="Z363" s="10"/>
      <c r="AA363" s="10"/>
      <c r="AB363" s="10"/>
      <c r="AC363" s="10"/>
    </row>
    <row r="364" ht="12.75" spans="1:29">
      <c r="A364" s="10"/>
      <c r="B364" s="10"/>
      <c r="C364" s="80"/>
      <c r="D364" s="10"/>
      <c r="E364" s="81"/>
      <c r="F364" s="81"/>
      <c r="G364" s="81"/>
      <c r="H364" s="82"/>
      <c r="I364" s="10"/>
      <c r="J364" s="10"/>
      <c r="K364" s="10"/>
      <c r="L364" s="10"/>
      <c r="M364" s="10"/>
      <c r="N364" s="10"/>
      <c r="O364" s="10"/>
      <c r="P364" s="10"/>
      <c r="Q364" s="10"/>
      <c r="R364" s="10"/>
      <c r="S364" s="10"/>
      <c r="T364" s="10"/>
      <c r="U364" s="10"/>
      <c r="V364" s="10"/>
      <c r="W364" s="10"/>
      <c r="X364" s="10"/>
      <c r="Y364" s="10"/>
      <c r="Z364" s="10"/>
      <c r="AA364" s="10"/>
      <c r="AB364" s="10"/>
      <c r="AC364" s="10"/>
    </row>
    <row r="365" ht="12.75" spans="1:29">
      <c r="A365" s="10"/>
      <c r="B365" s="10"/>
      <c r="C365" s="80"/>
      <c r="D365" s="10"/>
      <c r="E365" s="81"/>
      <c r="F365" s="81"/>
      <c r="G365" s="81"/>
      <c r="H365" s="82"/>
      <c r="I365" s="10"/>
      <c r="J365" s="10"/>
      <c r="K365" s="10"/>
      <c r="L365" s="10"/>
      <c r="M365" s="10"/>
      <c r="N365" s="10"/>
      <c r="O365" s="10"/>
      <c r="P365" s="10"/>
      <c r="Q365" s="10"/>
      <c r="R365" s="10"/>
      <c r="S365" s="10"/>
      <c r="T365" s="10"/>
      <c r="U365" s="10"/>
      <c r="V365" s="10"/>
      <c r="W365" s="10"/>
      <c r="X365" s="10"/>
      <c r="Y365" s="10"/>
      <c r="Z365" s="10"/>
      <c r="AA365" s="10"/>
      <c r="AB365" s="10"/>
      <c r="AC365" s="10"/>
    </row>
    <row r="366" ht="12.75" spans="1:29">
      <c r="A366" s="10"/>
      <c r="B366" s="10"/>
      <c r="C366" s="80"/>
      <c r="D366" s="10"/>
      <c r="E366" s="81"/>
      <c r="F366" s="81"/>
      <c r="G366" s="81"/>
      <c r="H366" s="82"/>
      <c r="I366" s="10"/>
      <c r="J366" s="10"/>
      <c r="K366" s="10"/>
      <c r="L366" s="10"/>
      <c r="M366" s="10"/>
      <c r="N366" s="10"/>
      <c r="O366" s="10"/>
      <c r="P366" s="10"/>
      <c r="Q366" s="10"/>
      <c r="R366" s="10"/>
      <c r="S366" s="10"/>
      <c r="T366" s="10"/>
      <c r="U366" s="10"/>
      <c r="V366" s="10"/>
      <c r="W366" s="10"/>
      <c r="X366" s="10"/>
      <c r="Y366" s="10"/>
      <c r="Z366" s="10"/>
      <c r="AA366" s="10"/>
      <c r="AB366" s="10"/>
      <c r="AC366" s="10"/>
    </row>
    <row r="367" ht="12.75" spans="1:29">
      <c r="A367" s="10"/>
      <c r="B367" s="10"/>
      <c r="C367" s="80"/>
      <c r="D367" s="10"/>
      <c r="E367" s="81"/>
      <c r="F367" s="81"/>
      <c r="G367" s="81"/>
      <c r="H367" s="82"/>
      <c r="I367" s="10"/>
      <c r="J367" s="10"/>
      <c r="K367" s="10"/>
      <c r="L367" s="10"/>
      <c r="M367" s="10"/>
      <c r="N367" s="10"/>
      <c r="O367" s="10"/>
      <c r="P367" s="10"/>
      <c r="Q367" s="10"/>
      <c r="R367" s="10"/>
      <c r="S367" s="10"/>
      <c r="T367" s="10"/>
      <c r="U367" s="10"/>
      <c r="V367" s="10"/>
      <c r="W367" s="10"/>
      <c r="X367" s="10"/>
      <c r="Y367" s="10"/>
      <c r="Z367" s="10"/>
      <c r="AA367" s="10"/>
      <c r="AB367" s="10"/>
      <c r="AC367" s="10"/>
    </row>
    <row r="368" ht="12.75" spans="1:29">
      <c r="A368" s="10"/>
      <c r="B368" s="10"/>
      <c r="C368" s="80"/>
      <c r="D368" s="10"/>
      <c r="E368" s="81"/>
      <c r="F368" s="81"/>
      <c r="G368" s="81"/>
      <c r="H368" s="82"/>
      <c r="I368" s="10"/>
      <c r="J368" s="10"/>
      <c r="K368" s="10"/>
      <c r="L368" s="10"/>
      <c r="M368" s="10"/>
      <c r="N368" s="10"/>
      <c r="O368" s="10"/>
      <c r="P368" s="10"/>
      <c r="Q368" s="10"/>
      <c r="R368" s="10"/>
      <c r="S368" s="10"/>
      <c r="T368" s="10"/>
      <c r="U368" s="10"/>
      <c r="V368" s="10"/>
      <c r="W368" s="10"/>
      <c r="X368" s="10"/>
      <c r="Y368" s="10"/>
      <c r="Z368" s="10"/>
      <c r="AA368" s="10"/>
      <c r="AB368" s="10"/>
      <c r="AC368" s="10"/>
    </row>
    <row r="369" ht="12.75" spans="1:29">
      <c r="A369" s="10"/>
      <c r="B369" s="10"/>
      <c r="C369" s="80"/>
      <c r="D369" s="10"/>
      <c r="E369" s="81"/>
      <c r="F369" s="81"/>
      <c r="G369" s="81"/>
      <c r="H369" s="82"/>
      <c r="I369" s="10"/>
      <c r="J369" s="10"/>
      <c r="K369" s="10"/>
      <c r="L369" s="10"/>
      <c r="M369" s="10"/>
      <c r="N369" s="10"/>
      <c r="O369" s="10"/>
      <c r="P369" s="10"/>
      <c r="Q369" s="10"/>
      <c r="R369" s="10"/>
      <c r="S369" s="10"/>
      <c r="T369" s="10"/>
      <c r="U369" s="10"/>
      <c r="V369" s="10"/>
      <c r="W369" s="10"/>
      <c r="X369" s="10"/>
      <c r="Y369" s="10"/>
      <c r="Z369" s="10"/>
      <c r="AA369" s="10"/>
      <c r="AB369" s="10"/>
      <c r="AC369" s="10"/>
    </row>
    <row r="370" ht="12.75" spans="1:29">
      <c r="A370" s="10"/>
      <c r="B370" s="10"/>
      <c r="C370" s="80"/>
      <c r="D370" s="10"/>
      <c r="E370" s="81"/>
      <c r="F370" s="81"/>
      <c r="G370" s="81"/>
      <c r="H370" s="82"/>
      <c r="I370" s="10"/>
      <c r="J370" s="10"/>
      <c r="K370" s="10"/>
      <c r="L370" s="10"/>
      <c r="M370" s="10"/>
      <c r="N370" s="10"/>
      <c r="O370" s="10"/>
      <c r="P370" s="10"/>
      <c r="Q370" s="10"/>
      <c r="R370" s="10"/>
      <c r="S370" s="10"/>
      <c r="T370" s="10"/>
      <c r="U370" s="10"/>
      <c r="V370" s="10"/>
      <c r="W370" s="10"/>
      <c r="X370" s="10"/>
      <c r="Y370" s="10"/>
      <c r="Z370" s="10"/>
      <c r="AA370" s="10"/>
      <c r="AB370" s="10"/>
      <c r="AC370" s="10"/>
    </row>
    <row r="371" ht="12.75" spans="1:29">
      <c r="A371" s="10"/>
      <c r="B371" s="10"/>
      <c r="C371" s="80"/>
      <c r="D371" s="10"/>
      <c r="E371" s="81"/>
      <c r="F371" s="81"/>
      <c r="G371" s="81"/>
      <c r="H371" s="82"/>
      <c r="I371" s="10"/>
      <c r="J371" s="10"/>
      <c r="K371" s="10"/>
      <c r="L371" s="10"/>
      <c r="M371" s="10"/>
      <c r="N371" s="10"/>
      <c r="O371" s="10"/>
      <c r="P371" s="10"/>
      <c r="Q371" s="10"/>
      <c r="R371" s="10"/>
      <c r="S371" s="10"/>
      <c r="T371" s="10"/>
      <c r="U371" s="10"/>
      <c r="V371" s="10"/>
      <c r="W371" s="10"/>
      <c r="X371" s="10"/>
      <c r="Y371" s="10"/>
      <c r="Z371" s="10"/>
      <c r="AA371" s="10"/>
      <c r="AB371" s="10"/>
      <c r="AC371" s="10"/>
    </row>
    <row r="372" ht="12.75" spans="1:29">
      <c r="A372" s="10"/>
      <c r="B372" s="10"/>
      <c r="C372" s="80"/>
      <c r="D372" s="10"/>
      <c r="E372" s="81"/>
      <c r="F372" s="81"/>
      <c r="G372" s="81"/>
      <c r="H372" s="82"/>
      <c r="I372" s="10"/>
      <c r="J372" s="10"/>
      <c r="K372" s="10"/>
      <c r="L372" s="10"/>
      <c r="M372" s="10"/>
      <c r="N372" s="10"/>
      <c r="O372" s="10"/>
      <c r="P372" s="10"/>
      <c r="Q372" s="10"/>
      <c r="R372" s="10"/>
      <c r="S372" s="10"/>
      <c r="T372" s="10"/>
      <c r="U372" s="10"/>
      <c r="V372" s="10"/>
      <c r="W372" s="10"/>
      <c r="X372" s="10"/>
      <c r="Y372" s="10"/>
      <c r="Z372" s="10"/>
      <c r="AA372" s="10"/>
      <c r="AB372" s="10"/>
      <c r="AC372" s="10"/>
    </row>
    <row r="373" ht="12.75" spans="1:29">
      <c r="A373" s="10"/>
      <c r="B373" s="10"/>
      <c r="C373" s="80"/>
      <c r="D373" s="10"/>
      <c r="E373" s="81"/>
      <c r="F373" s="81"/>
      <c r="G373" s="81"/>
      <c r="H373" s="82"/>
      <c r="I373" s="10"/>
      <c r="J373" s="10"/>
      <c r="K373" s="10"/>
      <c r="L373" s="10"/>
      <c r="M373" s="10"/>
      <c r="N373" s="10"/>
      <c r="O373" s="10"/>
      <c r="P373" s="10"/>
      <c r="Q373" s="10"/>
      <c r="R373" s="10"/>
      <c r="S373" s="10"/>
      <c r="T373" s="10"/>
      <c r="U373" s="10"/>
      <c r="V373" s="10"/>
      <c r="W373" s="10"/>
      <c r="X373" s="10"/>
      <c r="Y373" s="10"/>
      <c r="Z373" s="10"/>
      <c r="AA373" s="10"/>
      <c r="AB373" s="10"/>
      <c r="AC373" s="10"/>
    </row>
    <row r="374" ht="12.75" spans="1:29">
      <c r="A374" s="10"/>
      <c r="B374" s="10"/>
      <c r="C374" s="80"/>
      <c r="D374" s="10"/>
      <c r="E374" s="81"/>
      <c r="F374" s="81"/>
      <c r="G374" s="81"/>
      <c r="H374" s="82"/>
      <c r="I374" s="10"/>
      <c r="J374" s="10"/>
      <c r="K374" s="10"/>
      <c r="L374" s="10"/>
      <c r="M374" s="10"/>
      <c r="N374" s="10"/>
      <c r="O374" s="10"/>
      <c r="P374" s="10"/>
      <c r="Q374" s="10"/>
      <c r="R374" s="10"/>
      <c r="S374" s="10"/>
      <c r="T374" s="10"/>
      <c r="U374" s="10"/>
      <c r="V374" s="10"/>
      <c r="W374" s="10"/>
      <c r="X374" s="10"/>
      <c r="Y374" s="10"/>
      <c r="Z374" s="10"/>
      <c r="AA374" s="10"/>
      <c r="AB374" s="10"/>
      <c r="AC374" s="10"/>
    </row>
    <row r="375" ht="12.75" spans="1:29">
      <c r="A375" s="10"/>
      <c r="B375" s="10"/>
      <c r="C375" s="80"/>
      <c r="D375" s="10"/>
      <c r="E375" s="81"/>
      <c r="F375" s="81"/>
      <c r="G375" s="81"/>
      <c r="H375" s="82"/>
      <c r="I375" s="10"/>
      <c r="J375" s="10"/>
      <c r="K375" s="10"/>
      <c r="L375" s="10"/>
      <c r="M375" s="10"/>
      <c r="N375" s="10"/>
      <c r="O375" s="10"/>
      <c r="P375" s="10"/>
      <c r="Q375" s="10"/>
      <c r="R375" s="10"/>
      <c r="S375" s="10"/>
      <c r="T375" s="10"/>
      <c r="U375" s="10"/>
      <c r="V375" s="10"/>
      <c r="W375" s="10"/>
      <c r="X375" s="10"/>
      <c r="Y375" s="10"/>
      <c r="Z375" s="10"/>
      <c r="AA375" s="10"/>
      <c r="AB375" s="10"/>
      <c r="AC375" s="10"/>
    </row>
    <row r="376" ht="12.75" spans="1:29">
      <c r="A376" s="10"/>
      <c r="B376" s="10"/>
      <c r="C376" s="80"/>
      <c r="D376" s="10"/>
      <c r="E376" s="81"/>
      <c r="F376" s="81"/>
      <c r="G376" s="81"/>
      <c r="H376" s="82"/>
      <c r="I376" s="10"/>
      <c r="J376" s="10"/>
      <c r="K376" s="10"/>
      <c r="L376" s="10"/>
      <c r="M376" s="10"/>
      <c r="N376" s="10"/>
      <c r="O376" s="10"/>
      <c r="P376" s="10"/>
      <c r="Q376" s="10"/>
      <c r="R376" s="10"/>
      <c r="S376" s="10"/>
      <c r="T376" s="10"/>
      <c r="U376" s="10"/>
      <c r="V376" s="10"/>
      <c r="W376" s="10"/>
      <c r="X376" s="10"/>
      <c r="Y376" s="10"/>
      <c r="Z376" s="10"/>
      <c r="AA376" s="10"/>
      <c r="AB376" s="10"/>
      <c r="AC376" s="10"/>
    </row>
    <row r="377" ht="12.75" spans="1:29">
      <c r="A377" s="10"/>
      <c r="B377" s="10"/>
      <c r="C377" s="80"/>
      <c r="D377" s="10"/>
      <c r="E377" s="81"/>
      <c r="F377" s="81"/>
      <c r="G377" s="81"/>
      <c r="H377" s="82"/>
      <c r="I377" s="10"/>
      <c r="J377" s="10"/>
      <c r="K377" s="10"/>
      <c r="L377" s="10"/>
      <c r="M377" s="10"/>
      <c r="N377" s="10"/>
      <c r="O377" s="10"/>
      <c r="P377" s="10"/>
      <c r="Q377" s="10"/>
      <c r="R377" s="10"/>
      <c r="S377" s="10"/>
      <c r="T377" s="10"/>
      <c r="U377" s="10"/>
      <c r="V377" s="10"/>
      <c r="W377" s="10"/>
      <c r="X377" s="10"/>
      <c r="Y377" s="10"/>
      <c r="Z377" s="10"/>
      <c r="AA377" s="10"/>
      <c r="AB377" s="10"/>
      <c r="AC377" s="10"/>
    </row>
    <row r="378" ht="12.75" spans="1:29">
      <c r="A378" s="10"/>
      <c r="B378" s="10"/>
      <c r="C378" s="80"/>
      <c r="D378" s="10"/>
      <c r="E378" s="81"/>
      <c r="F378" s="81"/>
      <c r="G378" s="81"/>
      <c r="H378" s="82"/>
      <c r="I378" s="10"/>
      <c r="J378" s="10"/>
      <c r="K378" s="10"/>
      <c r="L378" s="10"/>
      <c r="M378" s="10"/>
      <c r="N378" s="10"/>
      <c r="O378" s="10"/>
      <c r="P378" s="10"/>
      <c r="Q378" s="10"/>
      <c r="R378" s="10"/>
      <c r="S378" s="10"/>
      <c r="T378" s="10"/>
      <c r="U378" s="10"/>
      <c r="V378" s="10"/>
      <c r="W378" s="10"/>
      <c r="X378" s="10"/>
      <c r="Y378" s="10"/>
      <c r="Z378" s="10"/>
      <c r="AA378" s="10"/>
      <c r="AB378" s="10"/>
      <c r="AC378" s="10"/>
    </row>
    <row r="379" ht="12.75" spans="1:29">
      <c r="A379" s="10"/>
      <c r="B379" s="10"/>
      <c r="C379" s="80"/>
      <c r="D379" s="10"/>
      <c r="E379" s="81"/>
      <c r="F379" s="81"/>
      <c r="G379" s="81"/>
      <c r="H379" s="82"/>
      <c r="I379" s="10"/>
      <c r="J379" s="10"/>
      <c r="K379" s="10"/>
      <c r="L379" s="10"/>
      <c r="M379" s="10"/>
      <c r="N379" s="10"/>
      <c r="O379" s="10"/>
      <c r="P379" s="10"/>
      <c r="Q379" s="10"/>
      <c r="R379" s="10"/>
      <c r="S379" s="10"/>
      <c r="T379" s="10"/>
      <c r="U379" s="10"/>
      <c r="V379" s="10"/>
      <c r="W379" s="10"/>
      <c r="X379" s="10"/>
      <c r="Y379" s="10"/>
      <c r="Z379" s="10"/>
      <c r="AA379" s="10"/>
      <c r="AB379" s="10"/>
      <c r="AC379" s="10"/>
    </row>
    <row r="380" ht="12.75" spans="1:29">
      <c r="A380" s="10"/>
      <c r="B380" s="10"/>
      <c r="C380" s="80"/>
      <c r="D380" s="10"/>
      <c r="E380" s="81"/>
      <c r="F380" s="81"/>
      <c r="G380" s="81"/>
      <c r="H380" s="82"/>
      <c r="I380" s="10"/>
      <c r="J380" s="10"/>
      <c r="K380" s="10"/>
      <c r="L380" s="10"/>
      <c r="M380" s="10"/>
      <c r="N380" s="10"/>
      <c r="O380" s="10"/>
      <c r="P380" s="10"/>
      <c r="Q380" s="10"/>
      <c r="R380" s="10"/>
      <c r="S380" s="10"/>
      <c r="T380" s="10"/>
      <c r="U380" s="10"/>
      <c r="V380" s="10"/>
      <c r="W380" s="10"/>
      <c r="X380" s="10"/>
      <c r="Y380" s="10"/>
      <c r="Z380" s="10"/>
      <c r="AA380" s="10"/>
      <c r="AB380" s="10"/>
      <c r="AC380" s="10"/>
    </row>
    <row r="381" ht="12.75" spans="1:29">
      <c r="A381" s="10"/>
      <c r="B381" s="10"/>
      <c r="C381" s="80"/>
      <c r="D381" s="10"/>
      <c r="E381" s="81"/>
      <c r="F381" s="81"/>
      <c r="G381" s="81"/>
      <c r="H381" s="82"/>
      <c r="I381" s="10"/>
      <c r="J381" s="10"/>
      <c r="K381" s="10"/>
      <c r="L381" s="10"/>
      <c r="M381" s="10"/>
      <c r="N381" s="10"/>
      <c r="O381" s="10"/>
      <c r="P381" s="10"/>
      <c r="Q381" s="10"/>
      <c r="R381" s="10"/>
      <c r="S381" s="10"/>
      <c r="T381" s="10"/>
      <c r="U381" s="10"/>
      <c r="V381" s="10"/>
      <c r="W381" s="10"/>
      <c r="X381" s="10"/>
      <c r="Y381" s="10"/>
      <c r="Z381" s="10"/>
      <c r="AA381" s="10"/>
      <c r="AB381" s="10"/>
      <c r="AC381" s="10"/>
    </row>
    <row r="382" ht="12.75" spans="1:29">
      <c r="A382" s="10"/>
      <c r="B382" s="10"/>
      <c r="C382" s="80"/>
      <c r="D382" s="10"/>
      <c r="E382" s="81"/>
      <c r="F382" s="81"/>
      <c r="G382" s="81"/>
      <c r="H382" s="82"/>
      <c r="I382" s="10"/>
      <c r="J382" s="10"/>
      <c r="K382" s="10"/>
      <c r="L382" s="10"/>
      <c r="M382" s="10"/>
      <c r="N382" s="10"/>
      <c r="O382" s="10"/>
      <c r="P382" s="10"/>
      <c r="Q382" s="10"/>
      <c r="R382" s="10"/>
      <c r="S382" s="10"/>
      <c r="T382" s="10"/>
      <c r="U382" s="10"/>
      <c r="V382" s="10"/>
      <c r="W382" s="10"/>
      <c r="X382" s="10"/>
      <c r="Y382" s="10"/>
      <c r="Z382" s="10"/>
      <c r="AA382" s="10"/>
      <c r="AB382" s="10"/>
      <c r="AC382" s="10"/>
    </row>
    <row r="383" ht="12.75" spans="1:29">
      <c r="A383" s="10"/>
      <c r="B383" s="10"/>
      <c r="C383" s="80"/>
      <c r="D383" s="10"/>
      <c r="E383" s="81"/>
      <c r="F383" s="81"/>
      <c r="G383" s="81"/>
      <c r="H383" s="82"/>
      <c r="I383" s="10"/>
      <c r="J383" s="10"/>
      <c r="K383" s="10"/>
      <c r="L383" s="10"/>
      <c r="M383" s="10"/>
      <c r="N383" s="10"/>
      <c r="O383" s="10"/>
      <c r="P383" s="10"/>
      <c r="Q383" s="10"/>
      <c r="R383" s="10"/>
      <c r="S383" s="10"/>
      <c r="T383" s="10"/>
      <c r="U383" s="10"/>
      <c r="V383" s="10"/>
      <c r="W383" s="10"/>
      <c r="X383" s="10"/>
      <c r="Y383" s="10"/>
      <c r="Z383" s="10"/>
      <c r="AA383" s="10"/>
      <c r="AB383" s="10"/>
      <c r="AC383" s="10"/>
    </row>
    <row r="384" ht="12.75" spans="1:29">
      <c r="A384" s="10"/>
      <c r="B384" s="10"/>
      <c r="C384" s="80"/>
      <c r="D384" s="10"/>
      <c r="E384" s="81"/>
      <c r="F384" s="81"/>
      <c r="G384" s="81"/>
      <c r="H384" s="82"/>
      <c r="I384" s="10"/>
      <c r="J384" s="10"/>
      <c r="K384" s="10"/>
      <c r="L384" s="10"/>
      <c r="M384" s="10"/>
      <c r="N384" s="10"/>
      <c r="O384" s="10"/>
      <c r="P384" s="10"/>
      <c r="Q384" s="10"/>
      <c r="R384" s="10"/>
      <c r="S384" s="10"/>
      <c r="T384" s="10"/>
      <c r="U384" s="10"/>
      <c r="V384" s="10"/>
      <c r="W384" s="10"/>
      <c r="X384" s="10"/>
      <c r="Y384" s="10"/>
      <c r="Z384" s="10"/>
      <c r="AA384" s="10"/>
      <c r="AB384" s="10"/>
      <c r="AC384" s="10"/>
    </row>
    <row r="385" ht="12.75" spans="1:29">
      <c r="A385" s="10"/>
      <c r="B385" s="10"/>
      <c r="C385" s="80"/>
      <c r="D385" s="10"/>
      <c r="E385" s="81"/>
      <c r="F385" s="81"/>
      <c r="G385" s="81"/>
      <c r="H385" s="82"/>
      <c r="I385" s="10"/>
      <c r="J385" s="10"/>
      <c r="K385" s="10"/>
      <c r="L385" s="10"/>
      <c r="M385" s="10"/>
      <c r="N385" s="10"/>
      <c r="O385" s="10"/>
      <c r="P385" s="10"/>
      <c r="Q385" s="10"/>
      <c r="R385" s="10"/>
      <c r="S385" s="10"/>
      <c r="T385" s="10"/>
      <c r="U385" s="10"/>
      <c r="V385" s="10"/>
      <c r="W385" s="10"/>
      <c r="X385" s="10"/>
      <c r="Y385" s="10"/>
      <c r="Z385" s="10"/>
      <c r="AA385" s="10"/>
      <c r="AB385" s="10"/>
      <c r="AC385" s="10"/>
    </row>
    <row r="386" ht="12.75" spans="1:29">
      <c r="A386" s="10"/>
      <c r="B386" s="10"/>
      <c r="C386" s="80"/>
      <c r="D386" s="10"/>
      <c r="E386" s="81"/>
      <c r="F386" s="81"/>
      <c r="G386" s="81"/>
      <c r="H386" s="82"/>
      <c r="I386" s="10"/>
      <c r="J386" s="10"/>
      <c r="K386" s="10"/>
      <c r="L386" s="10"/>
      <c r="M386" s="10"/>
      <c r="N386" s="10"/>
      <c r="O386" s="10"/>
      <c r="P386" s="10"/>
      <c r="Q386" s="10"/>
      <c r="R386" s="10"/>
      <c r="S386" s="10"/>
      <c r="T386" s="10"/>
      <c r="U386" s="10"/>
      <c r="V386" s="10"/>
      <c r="W386" s="10"/>
      <c r="X386" s="10"/>
      <c r="Y386" s="10"/>
      <c r="Z386" s="10"/>
      <c r="AA386" s="10"/>
      <c r="AB386" s="10"/>
      <c r="AC386" s="10"/>
    </row>
    <row r="387" ht="12.75" spans="1:29">
      <c r="A387" s="10"/>
      <c r="B387" s="10"/>
      <c r="C387" s="80"/>
      <c r="D387" s="10"/>
      <c r="E387" s="81"/>
      <c r="F387" s="81"/>
      <c r="G387" s="81"/>
      <c r="H387" s="82"/>
      <c r="I387" s="10"/>
      <c r="J387" s="10"/>
      <c r="K387" s="10"/>
      <c r="L387" s="10"/>
      <c r="M387" s="10"/>
      <c r="N387" s="10"/>
      <c r="O387" s="10"/>
      <c r="P387" s="10"/>
      <c r="Q387" s="10"/>
      <c r="R387" s="10"/>
      <c r="S387" s="10"/>
      <c r="T387" s="10"/>
      <c r="U387" s="10"/>
      <c r="V387" s="10"/>
      <c r="W387" s="10"/>
      <c r="X387" s="10"/>
      <c r="Y387" s="10"/>
      <c r="Z387" s="10"/>
      <c r="AA387" s="10"/>
      <c r="AB387" s="10"/>
      <c r="AC387" s="10"/>
    </row>
    <row r="388" ht="12.75" spans="1:29">
      <c r="A388" s="10"/>
      <c r="B388" s="10"/>
      <c r="C388" s="80"/>
      <c r="D388" s="10"/>
      <c r="E388" s="81"/>
      <c r="F388" s="81"/>
      <c r="G388" s="81"/>
      <c r="H388" s="82"/>
      <c r="I388" s="10"/>
      <c r="J388" s="10"/>
      <c r="K388" s="10"/>
      <c r="L388" s="10"/>
      <c r="M388" s="10"/>
      <c r="N388" s="10"/>
      <c r="O388" s="10"/>
      <c r="P388" s="10"/>
      <c r="Q388" s="10"/>
      <c r="R388" s="10"/>
      <c r="S388" s="10"/>
      <c r="T388" s="10"/>
      <c r="U388" s="10"/>
      <c r="V388" s="10"/>
      <c r="W388" s="10"/>
      <c r="X388" s="10"/>
      <c r="Y388" s="10"/>
      <c r="Z388" s="10"/>
      <c r="AA388" s="10"/>
      <c r="AB388" s="10"/>
      <c r="AC388" s="10"/>
    </row>
    <row r="389" ht="12.75" spans="1:29">
      <c r="A389" s="10"/>
      <c r="B389" s="10"/>
      <c r="C389" s="80"/>
      <c r="D389" s="10"/>
      <c r="E389" s="81"/>
      <c r="F389" s="81"/>
      <c r="G389" s="81"/>
      <c r="H389" s="82"/>
      <c r="I389" s="10"/>
      <c r="J389" s="10"/>
      <c r="K389" s="10"/>
      <c r="L389" s="10"/>
      <c r="M389" s="10"/>
      <c r="N389" s="10"/>
      <c r="O389" s="10"/>
      <c r="P389" s="10"/>
      <c r="Q389" s="10"/>
      <c r="R389" s="10"/>
      <c r="S389" s="10"/>
      <c r="T389" s="10"/>
      <c r="U389" s="10"/>
      <c r="V389" s="10"/>
      <c r="W389" s="10"/>
      <c r="X389" s="10"/>
      <c r="Y389" s="10"/>
      <c r="Z389" s="10"/>
      <c r="AA389" s="10"/>
      <c r="AB389" s="10"/>
      <c r="AC389" s="10"/>
    </row>
    <row r="390" ht="12.75" spans="1:29">
      <c r="A390" s="10"/>
      <c r="B390" s="10"/>
      <c r="C390" s="80"/>
      <c r="D390" s="10"/>
      <c r="E390" s="81"/>
      <c r="F390" s="81"/>
      <c r="G390" s="81"/>
      <c r="H390" s="82"/>
      <c r="I390" s="10"/>
      <c r="J390" s="10"/>
      <c r="K390" s="10"/>
      <c r="L390" s="10"/>
      <c r="M390" s="10"/>
      <c r="N390" s="10"/>
      <c r="O390" s="10"/>
      <c r="P390" s="10"/>
      <c r="Q390" s="10"/>
      <c r="R390" s="10"/>
      <c r="S390" s="10"/>
      <c r="T390" s="10"/>
      <c r="U390" s="10"/>
      <c r="V390" s="10"/>
      <c r="W390" s="10"/>
      <c r="X390" s="10"/>
      <c r="Y390" s="10"/>
      <c r="Z390" s="10"/>
      <c r="AA390" s="10"/>
      <c r="AB390" s="10"/>
      <c r="AC390" s="10"/>
    </row>
    <row r="391" ht="12.75" spans="1:29">
      <c r="A391" s="10"/>
      <c r="B391" s="10"/>
      <c r="C391" s="80"/>
      <c r="D391" s="10"/>
      <c r="E391" s="81"/>
      <c r="F391" s="81"/>
      <c r="G391" s="81"/>
      <c r="H391" s="82"/>
      <c r="I391" s="10"/>
      <c r="J391" s="10"/>
      <c r="K391" s="10"/>
      <c r="L391" s="10"/>
      <c r="M391" s="10"/>
      <c r="N391" s="10"/>
      <c r="O391" s="10"/>
      <c r="P391" s="10"/>
      <c r="Q391" s="10"/>
      <c r="R391" s="10"/>
      <c r="S391" s="10"/>
      <c r="T391" s="10"/>
      <c r="U391" s="10"/>
      <c r="V391" s="10"/>
      <c r="W391" s="10"/>
      <c r="X391" s="10"/>
      <c r="Y391" s="10"/>
      <c r="Z391" s="10"/>
      <c r="AA391" s="10"/>
      <c r="AB391" s="10"/>
      <c r="AC391" s="10"/>
    </row>
    <row r="392" ht="12.75" spans="1:29">
      <c r="A392" s="10"/>
      <c r="B392" s="10"/>
      <c r="C392" s="80"/>
      <c r="D392" s="10"/>
      <c r="E392" s="81"/>
      <c r="F392" s="81"/>
      <c r="G392" s="81"/>
      <c r="H392" s="82"/>
      <c r="I392" s="10"/>
      <c r="J392" s="10"/>
      <c r="K392" s="10"/>
      <c r="L392" s="10"/>
      <c r="M392" s="10"/>
      <c r="N392" s="10"/>
      <c r="O392" s="10"/>
      <c r="P392" s="10"/>
      <c r="Q392" s="10"/>
      <c r="R392" s="10"/>
      <c r="S392" s="10"/>
      <c r="T392" s="10"/>
      <c r="U392" s="10"/>
      <c r="V392" s="10"/>
      <c r="W392" s="10"/>
      <c r="X392" s="10"/>
      <c r="Y392" s="10"/>
      <c r="Z392" s="10"/>
      <c r="AA392" s="10"/>
      <c r="AB392" s="10"/>
      <c r="AC392" s="10"/>
    </row>
    <row r="393" ht="12.75" spans="1:29">
      <c r="A393" s="10"/>
      <c r="B393" s="10"/>
      <c r="C393" s="80"/>
      <c r="D393" s="10"/>
      <c r="E393" s="81"/>
      <c r="F393" s="81"/>
      <c r="G393" s="81"/>
      <c r="H393" s="82"/>
      <c r="I393" s="10"/>
      <c r="J393" s="10"/>
      <c r="K393" s="10"/>
      <c r="L393" s="10"/>
      <c r="M393" s="10"/>
      <c r="N393" s="10"/>
      <c r="O393" s="10"/>
      <c r="P393" s="10"/>
      <c r="Q393" s="10"/>
      <c r="R393" s="10"/>
      <c r="S393" s="10"/>
      <c r="T393" s="10"/>
      <c r="U393" s="10"/>
      <c r="V393" s="10"/>
      <c r="W393" s="10"/>
      <c r="X393" s="10"/>
      <c r="Y393" s="10"/>
      <c r="Z393" s="10"/>
      <c r="AA393" s="10"/>
      <c r="AB393" s="10"/>
      <c r="AC393" s="10"/>
    </row>
    <row r="394" ht="12.75" spans="1:29">
      <c r="A394" s="10"/>
      <c r="B394" s="10"/>
      <c r="C394" s="80"/>
      <c r="D394" s="10"/>
      <c r="E394" s="81"/>
      <c r="F394" s="81"/>
      <c r="G394" s="81"/>
      <c r="H394" s="82"/>
      <c r="I394" s="10"/>
      <c r="J394" s="10"/>
      <c r="K394" s="10"/>
      <c r="L394" s="10"/>
      <c r="M394" s="10"/>
      <c r="N394" s="10"/>
      <c r="O394" s="10"/>
      <c r="P394" s="10"/>
      <c r="Q394" s="10"/>
      <c r="R394" s="10"/>
      <c r="S394" s="10"/>
      <c r="T394" s="10"/>
      <c r="U394" s="10"/>
      <c r="V394" s="10"/>
      <c r="W394" s="10"/>
      <c r="X394" s="10"/>
      <c r="Y394" s="10"/>
      <c r="Z394" s="10"/>
      <c r="AA394" s="10"/>
      <c r="AB394" s="10"/>
      <c r="AC394" s="10"/>
    </row>
    <row r="395" ht="12.75" spans="1:29">
      <c r="A395" s="10"/>
      <c r="B395" s="10"/>
      <c r="C395" s="80"/>
      <c r="D395" s="10"/>
      <c r="E395" s="81"/>
      <c r="F395" s="81"/>
      <c r="G395" s="81"/>
      <c r="H395" s="82"/>
      <c r="I395" s="10"/>
      <c r="J395" s="10"/>
      <c r="K395" s="10"/>
      <c r="L395" s="10"/>
      <c r="M395" s="10"/>
      <c r="N395" s="10"/>
      <c r="O395" s="10"/>
      <c r="P395" s="10"/>
      <c r="Q395" s="10"/>
      <c r="R395" s="10"/>
      <c r="S395" s="10"/>
      <c r="T395" s="10"/>
      <c r="U395" s="10"/>
      <c r="V395" s="10"/>
      <c r="W395" s="10"/>
      <c r="X395" s="10"/>
      <c r="Y395" s="10"/>
      <c r="Z395" s="10"/>
      <c r="AA395" s="10"/>
      <c r="AB395" s="10"/>
      <c r="AC395" s="10"/>
    </row>
    <row r="396" ht="12.75" spans="1:29">
      <c r="A396" s="10"/>
      <c r="B396" s="10"/>
      <c r="C396" s="80"/>
      <c r="D396" s="10"/>
      <c r="E396" s="81"/>
      <c r="F396" s="81"/>
      <c r="G396" s="81"/>
      <c r="H396" s="82"/>
      <c r="I396" s="10"/>
      <c r="J396" s="10"/>
      <c r="K396" s="10"/>
      <c r="L396" s="10"/>
      <c r="M396" s="10"/>
      <c r="N396" s="10"/>
      <c r="O396" s="10"/>
      <c r="P396" s="10"/>
      <c r="Q396" s="10"/>
      <c r="R396" s="10"/>
      <c r="S396" s="10"/>
      <c r="T396" s="10"/>
      <c r="U396" s="10"/>
      <c r="V396" s="10"/>
      <c r="W396" s="10"/>
      <c r="X396" s="10"/>
      <c r="Y396" s="10"/>
      <c r="Z396" s="10"/>
      <c r="AA396" s="10"/>
      <c r="AB396" s="10"/>
      <c r="AC396" s="10"/>
    </row>
    <row r="397" ht="12.75" spans="1:29">
      <c r="A397" s="10"/>
      <c r="B397" s="10"/>
      <c r="C397" s="80"/>
      <c r="D397" s="10"/>
      <c r="E397" s="81"/>
      <c r="F397" s="81"/>
      <c r="G397" s="81"/>
      <c r="H397" s="82"/>
      <c r="I397" s="10"/>
      <c r="J397" s="10"/>
      <c r="K397" s="10"/>
      <c r="L397" s="10"/>
      <c r="M397" s="10"/>
      <c r="N397" s="10"/>
      <c r="O397" s="10"/>
      <c r="P397" s="10"/>
      <c r="Q397" s="10"/>
      <c r="R397" s="10"/>
      <c r="S397" s="10"/>
      <c r="T397" s="10"/>
      <c r="U397" s="10"/>
      <c r="V397" s="10"/>
      <c r="W397" s="10"/>
      <c r="X397" s="10"/>
      <c r="Y397" s="10"/>
      <c r="Z397" s="10"/>
      <c r="AA397" s="10"/>
      <c r="AB397" s="10"/>
      <c r="AC397" s="10"/>
    </row>
    <row r="398" ht="12.75" spans="1:29">
      <c r="A398" s="10"/>
      <c r="B398" s="10"/>
      <c r="C398" s="80"/>
      <c r="D398" s="10"/>
      <c r="E398" s="81"/>
      <c r="F398" s="81"/>
      <c r="G398" s="81"/>
      <c r="H398" s="82"/>
      <c r="I398" s="10"/>
      <c r="J398" s="10"/>
      <c r="K398" s="10"/>
      <c r="L398" s="10"/>
      <c r="M398" s="10"/>
      <c r="N398" s="10"/>
      <c r="O398" s="10"/>
      <c r="P398" s="10"/>
      <c r="Q398" s="10"/>
      <c r="R398" s="10"/>
      <c r="S398" s="10"/>
      <c r="T398" s="10"/>
      <c r="U398" s="10"/>
      <c r="V398" s="10"/>
      <c r="W398" s="10"/>
      <c r="X398" s="10"/>
      <c r="Y398" s="10"/>
      <c r="Z398" s="10"/>
      <c r="AA398" s="10"/>
      <c r="AB398" s="10"/>
      <c r="AC398" s="10"/>
    </row>
    <row r="399" ht="12.75" spans="1:29">
      <c r="A399" s="10"/>
      <c r="B399" s="10"/>
      <c r="C399" s="80"/>
      <c r="D399" s="10"/>
      <c r="E399" s="81"/>
      <c r="F399" s="81"/>
      <c r="G399" s="81"/>
      <c r="H399" s="82"/>
      <c r="I399" s="10"/>
      <c r="J399" s="10"/>
      <c r="K399" s="10"/>
      <c r="L399" s="10"/>
      <c r="M399" s="10"/>
      <c r="N399" s="10"/>
      <c r="O399" s="10"/>
      <c r="P399" s="10"/>
      <c r="Q399" s="10"/>
      <c r="R399" s="10"/>
      <c r="S399" s="10"/>
      <c r="T399" s="10"/>
      <c r="U399" s="10"/>
      <c r="V399" s="10"/>
      <c r="W399" s="10"/>
      <c r="X399" s="10"/>
      <c r="Y399" s="10"/>
      <c r="Z399" s="10"/>
      <c r="AA399" s="10"/>
      <c r="AB399" s="10"/>
      <c r="AC399" s="10"/>
    </row>
    <row r="400" ht="12.75" spans="1:29">
      <c r="A400" s="10"/>
      <c r="B400" s="10"/>
      <c r="C400" s="80"/>
      <c r="D400" s="10"/>
      <c r="E400" s="81"/>
      <c r="F400" s="81"/>
      <c r="G400" s="81"/>
      <c r="H400" s="82"/>
      <c r="I400" s="10"/>
      <c r="J400" s="10"/>
      <c r="K400" s="10"/>
      <c r="L400" s="10"/>
      <c r="M400" s="10"/>
      <c r="N400" s="10"/>
      <c r="O400" s="10"/>
      <c r="P400" s="10"/>
      <c r="Q400" s="10"/>
      <c r="R400" s="10"/>
      <c r="S400" s="10"/>
      <c r="T400" s="10"/>
      <c r="U400" s="10"/>
      <c r="V400" s="10"/>
      <c r="W400" s="10"/>
      <c r="X400" s="10"/>
      <c r="Y400" s="10"/>
      <c r="Z400" s="10"/>
      <c r="AA400" s="10"/>
      <c r="AB400" s="10"/>
      <c r="AC400" s="10"/>
    </row>
    <row r="401" ht="12.75" spans="1:29">
      <c r="A401" s="10"/>
      <c r="B401" s="10"/>
      <c r="C401" s="80"/>
      <c r="D401" s="10"/>
      <c r="E401" s="81"/>
      <c r="F401" s="81"/>
      <c r="G401" s="81"/>
      <c r="H401" s="82"/>
      <c r="I401" s="10"/>
      <c r="J401" s="10"/>
      <c r="K401" s="10"/>
      <c r="L401" s="10"/>
      <c r="M401" s="10"/>
      <c r="N401" s="10"/>
      <c r="O401" s="10"/>
      <c r="P401" s="10"/>
      <c r="Q401" s="10"/>
      <c r="R401" s="10"/>
      <c r="S401" s="10"/>
      <c r="T401" s="10"/>
      <c r="U401" s="10"/>
      <c r="V401" s="10"/>
      <c r="W401" s="10"/>
      <c r="X401" s="10"/>
      <c r="Y401" s="10"/>
      <c r="Z401" s="10"/>
      <c r="AA401" s="10"/>
      <c r="AB401" s="10"/>
      <c r="AC401" s="10"/>
    </row>
    <row r="402" ht="12.75" spans="1:29">
      <c r="A402" s="10"/>
      <c r="B402" s="10"/>
      <c r="C402" s="80"/>
      <c r="D402" s="10"/>
      <c r="E402" s="81"/>
      <c r="F402" s="81"/>
      <c r="G402" s="81"/>
      <c r="H402" s="82"/>
      <c r="I402" s="10"/>
      <c r="J402" s="10"/>
      <c r="K402" s="10"/>
      <c r="L402" s="10"/>
      <c r="M402" s="10"/>
      <c r="N402" s="10"/>
      <c r="O402" s="10"/>
      <c r="P402" s="10"/>
      <c r="Q402" s="10"/>
      <c r="R402" s="10"/>
      <c r="S402" s="10"/>
      <c r="T402" s="10"/>
      <c r="U402" s="10"/>
      <c r="V402" s="10"/>
      <c r="W402" s="10"/>
      <c r="X402" s="10"/>
      <c r="Y402" s="10"/>
      <c r="Z402" s="10"/>
      <c r="AA402" s="10"/>
      <c r="AB402" s="10"/>
      <c r="AC402" s="10"/>
    </row>
    <row r="403" ht="12.75" spans="1:29">
      <c r="A403" s="10"/>
      <c r="B403" s="10"/>
      <c r="C403" s="80"/>
      <c r="D403" s="10"/>
      <c r="E403" s="81"/>
      <c r="F403" s="81"/>
      <c r="G403" s="81"/>
      <c r="H403" s="82"/>
      <c r="I403" s="10"/>
      <c r="J403" s="10"/>
      <c r="K403" s="10"/>
      <c r="L403" s="10"/>
      <c r="M403" s="10"/>
      <c r="N403" s="10"/>
      <c r="O403" s="10"/>
      <c r="P403" s="10"/>
      <c r="Q403" s="10"/>
      <c r="R403" s="10"/>
      <c r="S403" s="10"/>
      <c r="T403" s="10"/>
      <c r="U403" s="10"/>
      <c r="V403" s="10"/>
      <c r="W403" s="10"/>
      <c r="X403" s="10"/>
      <c r="Y403" s="10"/>
      <c r="Z403" s="10"/>
      <c r="AA403" s="10"/>
      <c r="AB403" s="10"/>
      <c r="AC403" s="10"/>
    </row>
    <row r="404" ht="12.75" spans="1:29">
      <c r="A404" s="10"/>
      <c r="B404" s="10"/>
      <c r="C404" s="80"/>
      <c r="D404" s="10"/>
      <c r="E404" s="81"/>
      <c r="F404" s="81"/>
      <c r="G404" s="81"/>
      <c r="H404" s="82"/>
      <c r="I404" s="10"/>
      <c r="J404" s="10"/>
      <c r="K404" s="10"/>
      <c r="L404" s="10"/>
      <c r="M404" s="10"/>
      <c r="N404" s="10"/>
      <c r="O404" s="10"/>
      <c r="P404" s="10"/>
      <c r="Q404" s="10"/>
      <c r="R404" s="10"/>
      <c r="S404" s="10"/>
      <c r="T404" s="10"/>
      <c r="U404" s="10"/>
      <c r="V404" s="10"/>
      <c r="W404" s="10"/>
      <c r="X404" s="10"/>
      <c r="Y404" s="10"/>
      <c r="Z404" s="10"/>
      <c r="AA404" s="10"/>
      <c r="AB404" s="10"/>
      <c r="AC404" s="10"/>
    </row>
    <row r="405" ht="12.75" spans="1:29">
      <c r="A405" s="10"/>
      <c r="B405" s="10"/>
      <c r="C405" s="80"/>
      <c r="D405" s="10"/>
      <c r="E405" s="81"/>
      <c r="F405" s="81"/>
      <c r="G405" s="81"/>
      <c r="H405" s="82"/>
      <c r="I405" s="10"/>
      <c r="J405" s="10"/>
      <c r="K405" s="10"/>
      <c r="L405" s="10"/>
      <c r="M405" s="10"/>
      <c r="N405" s="10"/>
      <c r="O405" s="10"/>
      <c r="P405" s="10"/>
      <c r="Q405" s="10"/>
      <c r="R405" s="10"/>
      <c r="S405" s="10"/>
      <c r="T405" s="10"/>
      <c r="U405" s="10"/>
      <c r="V405" s="10"/>
      <c r="W405" s="10"/>
      <c r="X405" s="10"/>
      <c r="Y405" s="10"/>
      <c r="Z405" s="10"/>
      <c r="AA405" s="10"/>
      <c r="AB405" s="10"/>
      <c r="AC405" s="10"/>
    </row>
    <row r="406" ht="12.75" spans="1:29">
      <c r="A406" s="10"/>
      <c r="B406" s="10"/>
      <c r="C406" s="80"/>
      <c r="D406" s="10"/>
      <c r="E406" s="81"/>
      <c r="F406" s="81"/>
      <c r="G406" s="81"/>
      <c r="H406" s="82"/>
      <c r="I406" s="10"/>
      <c r="J406" s="10"/>
      <c r="K406" s="10"/>
      <c r="L406" s="10"/>
      <c r="M406" s="10"/>
      <c r="N406" s="10"/>
      <c r="O406" s="10"/>
      <c r="P406" s="10"/>
      <c r="Q406" s="10"/>
      <c r="R406" s="10"/>
      <c r="S406" s="10"/>
      <c r="T406" s="10"/>
      <c r="U406" s="10"/>
      <c r="V406" s="10"/>
      <c r="W406" s="10"/>
      <c r="X406" s="10"/>
      <c r="Y406" s="10"/>
      <c r="Z406" s="10"/>
      <c r="AA406" s="10"/>
      <c r="AB406" s="10"/>
      <c r="AC406" s="10"/>
    </row>
    <row r="407" ht="12.75" spans="1:29">
      <c r="A407" s="10"/>
      <c r="B407" s="10"/>
      <c r="C407" s="80"/>
      <c r="D407" s="10"/>
      <c r="E407" s="81"/>
      <c r="F407" s="81"/>
      <c r="G407" s="81"/>
      <c r="H407" s="82"/>
      <c r="I407" s="10"/>
      <c r="J407" s="10"/>
      <c r="K407" s="10"/>
      <c r="L407" s="10"/>
      <c r="M407" s="10"/>
      <c r="N407" s="10"/>
      <c r="O407" s="10"/>
      <c r="P407" s="10"/>
      <c r="Q407" s="10"/>
      <c r="R407" s="10"/>
      <c r="S407" s="10"/>
      <c r="T407" s="10"/>
      <c r="U407" s="10"/>
      <c r="V407" s="10"/>
      <c r="W407" s="10"/>
      <c r="X407" s="10"/>
      <c r="Y407" s="10"/>
      <c r="Z407" s="10"/>
      <c r="AA407" s="10"/>
      <c r="AB407" s="10"/>
      <c r="AC407" s="10"/>
    </row>
    <row r="408" ht="12.75" spans="1:29">
      <c r="A408" s="10"/>
      <c r="B408" s="10"/>
      <c r="C408" s="80"/>
      <c r="D408" s="10"/>
      <c r="E408" s="81"/>
      <c r="F408" s="81"/>
      <c r="G408" s="81"/>
      <c r="H408" s="82"/>
      <c r="I408" s="10"/>
      <c r="J408" s="10"/>
      <c r="K408" s="10"/>
      <c r="L408" s="10"/>
      <c r="M408" s="10"/>
      <c r="N408" s="10"/>
      <c r="O408" s="10"/>
      <c r="P408" s="10"/>
      <c r="Q408" s="10"/>
      <c r="R408" s="10"/>
      <c r="S408" s="10"/>
      <c r="T408" s="10"/>
      <c r="U408" s="10"/>
      <c r="V408" s="10"/>
      <c r="W408" s="10"/>
      <c r="X408" s="10"/>
      <c r="Y408" s="10"/>
      <c r="Z408" s="10"/>
      <c r="AA408" s="10"/>
      <c r="AB408" s="10"/>
      <c r="AC408" s="10"/>
    </row>
    <row r="409" ht="12.75" spans="1:29">
      <c r="A409" s="10"/>
      <c r="B409" s="10"/>
      <c r="C409" s="80"/>
      <c r="D409" s="10"/>
      <c r="E409" s="81"/>
      <c r="F409" s="81"/>
      <c r="G409" s="81"/>
      <c r="H409" s="82"/>
      <c r="I409" s="10"/>
      <c r="J409" s="10"/>
      <c r="K409" s="10"/>
      <c r="L409" s="10"/>
      <c r="M409" s="10"/>
      <c r="N409" s="10"/>
      <c r="O409" s="10"/>
      <c r="P409" s="10"/>
      <c r="Q409" s="10"/>
      <c r="R409" s="10"/>
      <c r="S409" s="10"/>
      <c r="T409" s="10"/>
      <c r="U409" s="10"/>
      <c r="V409" s="10"/>
      <c r="W409" s="10"/>
      <c r="X409" s="10"/>
      <c r="Y409" s="10"/>
      <c r="Z409" s="10"/>
      <c r="AA409" s="10"/>
      <c r="AB409" s="10"/>
      <c r="AC409" s="10"/>
    </row>
    <row r="410" ht="12.75" spans="1:29">
      <c r="A410" s="10"/>
      <c r="B410" s="10"/>
      <c r="C410" s="80"/>
      <c r="D410" s="10"/>
      <c r="E410" s="81"/>
      <c r="F410" s="81"/>
      <c r="G410" s="81"/>
      <c r="H410" s="82"/>
      <c r="I410" s="10"/>
      <c r="J410" s="10"/>
      <c r="K410" s="10"/>
      <c r="L410" s="10"/>
      <c r="M410" s="10"/>
      <c r="N410" s="10"/>
      <c r="O410" s="10"/>
      <c r="P410" s="10"/>
      <c r="Q410" s="10"/>
      <c r="R410" s="10"/>
      <c r="S410" s="10"/>
      <c r="T410" s="10"/>
      <c r="U410" s="10"/>
      <c r="V410" s="10"/>
      <c r="W410" s="10"/>
      <c r="X410" s="10"/>
      <c r="Y410" s="10"/>
      <c r="Z410" s="10"/>
      <c r="AA410" s="10"/>
      <c r="AB410" s="10"/>
      <c r="AC410" s="10"/>
    </row>
    <row r="411" ht="12.75" spans="1:29">
      <c r="A411" s="10"/>
      <c r="B411" s="10"/>
      <c r="C411" s="80"/>
      <c r="D411" s="10"/>
      <c r="E411" s="81"/>
      <c r="F411" s="81"/>
      <c r="G411" s="81"/>
      <c r="H411" s="82"/>
      <c r="I411" s="10"/>
      <c r="J411" s="10"/>
      <c r="K411" s="10"/>
      <c r="L411" s="10"/>
      <c r="M411" s="10"/>
      <c r="N411" s="10"/>
      <c r="O411" s="10"/>
      <c r="P411" s="10"/>
      <c r="Q411" s="10"/>
      <c r="R411" s="10"/>
      <c r="S411" s="10"/>
      <c r="T411" s="10"/>
      <c r="U411" s="10"/>
      <c r="V411" s="10"/>
      <c r="W411" s="10"/>
      <c r="X411" s="10"/>
      <c r="Y411" s="10"/>
      <c r="Z411" s="10"/>
      <c r="AA411" s="10"/>
      <c r="AB411" s="10"/>
      <c r="AC411" s="10"/>
    </row>
    <row r="412" ht="12.75" spans="1:29">
      <c r="A412" s="10"/>
      <c r="B412" s="10"/>
      <c r="C412" s="80"/>
      <c r="D412" s="10"/>
      <c r="E412" s="81"/>
      <c r="F412" s="81"/>
      <c r="G412" s="81"/>
      <c r="H412" s="82"/>
      <c r="I412" s="10"/>
      <c r="J412" s="10"/>
      <c r="K412" s="10"/>
      <c r="L412" s="10"/>
      <c r="M412" s="10"/>
      <c r="N412" s="10"/>
      <c r="O412" s="10"/>
      <c r="P412" s="10"/>
      <c r="Q412" s="10"/>
      <c r="R412" s="10"/>
      <c r="S412" s="10"/>
      <c r="T412" s="10"/>
      <c r="U412" s="10"/>
      <c r="V412" s="10"/>
      <c r="W412" s="10"/>
      <c r="X412" s="10"/>
      <c r="Y412" s="10"/>
      <c r="Z412" s="10"/>
      <c r="AA412" s="10"/>
      <c r="AB412" s="10"/>
      <c r="AC412" s="10"/>
    </row>
    <row r="413" ht="12.75" spans="1:29">
      <c r="A413" s="10"/>
      <c r="B413" s="10"/>
      <c r="C413" s="80"/>
      <c r="D413" s="10"/>
      <c r="E413" s="81"/>
      <c r="F413" s="81"/>
      <c r="G413" s="81"/>
      <c r="H413" s="82"/>
      <c r="I413" s="10"/>
      <c r="J413" s="10"/>
      <c r="K413" s="10"/>
      <c r="L413" s="10"/>
      <c r="M413" s="10"/>
      <c r="N413" s="10"/>
      <c r="O413" s="10"/>
      <c r="P413" s="10"/>
      <c r="Q413" s="10"/>
      <c r="R413" s="10"/>
      <c r="S413" s="10"/>
      <c r="T413" s="10"/>
      <c r="U413" s="10"/>
      <c r="V413" s="10"/>
      <c r="W413" s="10"/>
      <c r="X413" s="10"/>
      <c r="Y413" s="10"/>
      <c r="Z413" s="10"/>
      <c r="AA413" s="10"/>
      <c r="AB413" s="10"/>
      <c r="AC413" s="10"/>
    </row>
    <row r="414" ht="12.75" spans="1:29">
      <c r="A414" s="10"/>
      <c r="B414" s="10"/>
      <c r="C414" s="80"/>
      <c r="D414" s="10"/>
      <c r="E414" s="81"/>
      <c r="F414" s="81"/>
      <c r="G414" s="81"/>
      <c r="H414" s="82"/>
      <c r="I414" s="10"/>
      <c r="J414" s="10"/>
      <c r="K414" s="10"/>
      <c r="L414" s="10"/>
      <c r="M414" s="10"/>
      <c r="N414" s="10"/>
      <c r="O414" s="10"/>
      <c r="P414" s="10"/>
      <c r="Q414" s="10"/>
      <c r="R414" s="10"/>
      <c r="S414" s="10"/>
      <c r="T414" s="10"/>
      <c r="U414" s="10"/>
      <c r="V414" s="10"/>
      <c r="W414" s="10"/>
      <c r="X414" s="10"/>
      <c r="Y414" s="10"/>
      <c r="Z414" s="10"/>
      <c r="AA414" s="10"/>
      <c r="AB414" s="10"/>
      <c r="AC414" s="10"/>
    </row>
    <row r="415" ht="12.75" spans="1:29">
      <c r="A415" s="10"/>
      <c r="B415" s="10"/>
      <c r="C415" s="80"/>
      <c r="D415" s="10"/>
      <c r="E415" s="81"/>
      <c r="F415" s="81"/>
      <c r="G415" s="81"/>
      <c r="H415" s="82"/>
      <c r="I415" s="10"/>
      <c r="J415" s="10"/>
      <c r="K415" s="10"/>
      <c r="L415" s="10"/>
      <c r="M415" s="10"/>
      <c r="N415" s="10"/>
      <c r="O415" s="10"/>
      <c r="P415" s="10"/>
      <c r="Q415" s="10"/>
      <c r="R415" s="10"/>
      <c r="S415" s="10"/>
      <c r="T415" s="10"/>
      <c r="U415" s="10"/>
      <c r="V415" s="10"/>
      <c r="W415" s="10"/>
      <c r="X415" s="10"/>
      <c r="Y415" s="10"/>
      <c r="Z415" s="10"/>
      <c r="AA415" s="10"/>
      <c r="AB415" s="10"/>
      <c r="AC415" s="10"/>
    </row>
    <row r="416" ht="12.75" spans="1:29">
      <c r="A416" s="10"/>
      <c r="B416" s="10"/>
      <c r="C416" s="80"/>
      <c r="D416" s="10"/>
      <c r="E416" s="81"/>
      <c r="F416" s="81"/>
      <c r="G416" s="81"/>
      <c r="H416" s="82"/>
      <c r="I416" s="10"/>
      <c r="J416" s="10"/>
      <c r="K416" s="10"/>
      <c r="L416" s="10"/>
      <c r="M416" s="10"/>
      <c r="N416" s="10"/>
      <c r="O416" s="10"/>
      <c r="P416" s="10"/>
      <c r="Q416" s="10"/>
      <c r="R416" s="10"/>
      <c r="S416" s="10"/>
      <c r="T416" s="10"/>
      <c r="U416" s="10"/>
      <c r="V416" s="10"/>
      <c r="W416" s="10"/>
      <c r="X416" s="10"/>
      <c r="Y416" s="10"/>
      <c r="Z416" s="10"/>
      <c r="AA416" s="10"/>
      <c r="AB416" s="10"/>
      <c r="AC416" s="10"/>
    </row>
    <row r="417" ht="12.75" spans="1:29">
      <c r="A417" s="10"/>
      <c r="B417" s="10"/>
      <c r="C417" s="80"/>
      <c r="D417" s="10"/>
      <c r="E417" s="81"/>
      <c r="F417" s="81"/>
      <c r="G417" s="81"/>
      <c r="H417" s="82"/>
      <c r="I417" s="10"/>
      <c r="J417" s="10"/>
      <c r="K417" s="10"/>
      <c r="L417" s="10"/>
      <c r="M417" s="10"/>
      <c r="N417" s="10"/>
      <c r="O417" s="10"/>
      <c r="P417" s="10"/>
      <c r="Q417" s="10"/>
      <c r="R417" s="10"/>
      <c r="S417" s="10"/>
      <c r="T417" s="10"/>
      <c r="U417" s="10"/>
      <c r="V417" s="10"/>
      <c r="W417" s="10"/>
      <c r="X417" s="10"/>
      <c r="Y417" s="10"/>
      <c r="Z417" s="10"/>
      <c r="AA417" s="10"/>
      <c r="AB417" s="10"/>
      <c r="AC417" s="10"/>
    </row>
    <row r="418" ht="12.75" spans="1:29">
      <c r="A418" s="10"/>
      <c r="B418" s="10"/>
      <c r="C418" s="80"/>
      <c r="D418" s="10"/>
      <c r="E418" s="81"/>
      <c r="F418" s="81"/>
      <c r="G418" s="81"/>
      <c r="H418" s="82"/>
      <c r="I418" s="10"/>
      <c r="J418" s="10"/>
      <c r="K418" s="10"/>
      <c r="L418" s="10"/>
      <c r="M418" s="10"/>
      <c r="N418" s="10"/>
      <c r="O418" s="10"/>
      <c r="P418" s="10"/>
      <c r="Q418" s="10"/>
      <c r="R418" s="10"/>
      <c r="S418" s="10"/>
      <c r="T418" s="10"/>
      <c r="U418" s="10"/>
      <c r="V418" s="10"/>
      <c r="W418" s="10"/>
      <c r="X418" s="10"/>
      <c r="Y418" s="10"/>
      <c r="Z418" s="10"/>
      <c r="AA418" s="10"/>
      <c r="AB418" s="10"/>
      <c r="AC418" s="10"/>
    </row>
    <row r="419" ht="12.75" spans="1:29">
      <c r="A419" s="10"/>
      <c r="B419" s="10"/>
      <c r="C419" s="80"/>
      <c r="D419" s="10"/>
      <c r="E419" s="81"/>
      <c r="F419" s="81"/>
      <c r="G419" s="81"/>
      <c r="H419" s="82"/>
      <c r="I419" s="10"/>
      <c r="J419" s="10"/>
      <c r="K419" s="10"/>
      <c r="L419" s="10"/>
      <c r="M419" s="10"/>
      <c r="N419" s="10"/>
      <c r="O419" s="10"/>
      <c r="P419" s="10"/>
      <c r="Q419" s="10"/>
      <c r="R419" s="10"/>
      <c r="S419" s="10"/>
      <c r="T419" s="10"/>
      <c r="U419" s="10"/>
      <c r="V419" s="10"/>
      <c r="W419" s="10"/>
      <c r="X419" s="10"/>
      <c r="Y419" s="10"/>
      <c r="Z419" s="10"/>
      <c r="AA419" s="10"/>
      <c r="AB419" s="10"/>
      <c r="AC419" s="10"/>
    </row>
    <row r="420" ht="12.75" spans="1:29">
      <c r="A420" s="10"/>
      <c r="B420" s="10"/>
      <c r="C420" s="80"/>
      <c r="D420" s="10"/>
      <c r="E420" s="81"/>
      <c r="F420" s="81"/>
      <c r="G420" s="81"/>
      <c r="H420" s="82"/>
      <c r="I420" s="10"/>
      <c r="J420" s="10"/>
      <c r="K420" s="10"/>
      <c r="L420" s="10"/>
      <c r="M420" s="10"/>
      <c r="N420" s="10"/>
      <c r="O420" s="10"/>
      <c r="P420" s="10"/>
      <c r="Q420" s="10"/>
      <c r="R420" s="10"/>
      <c r="S420" s="10"/>
      <c r="T420" s="10"/>
      <c r="U420" s="10"/>
      <c r="V420" s="10"/>
      <c r="W420" s="10"/>
      <c r="X420" s="10"/>
      <c r="Y420" s="10"/>
      <c r="Z420" s="10"/>
      <c r="AA420" s="10"/>
      <c r="AB420" s="10"/>
      <c r="AC420" s="10"/>
    </row>
    <row r="421" ht="12.75" spans="1:29">
      <c r="A421" s="10"/>
      <c r="B421" s="10"/>
      <c r="C421" s="80"/>
      <c r="D421" s="10"/>
      <c r="E421" s="81"/>
      <c r="F421" s="81"/>
      <c r="G421" s="81"/>
      <c r="H421" s="82"/>
      <c r="I421" s="10"/>
      <c r="J421" s="10"/>
      <c r="K421" s="10"/>
      <c r="L421" s="10"/>
      <c r="M421" s="10"/>
      <c r="N421" s="10"/>
      <c r="O421" s="10"/>
      <c r="P421" s="10"/>
      <c r="Q421" s="10"/>
      <c r="R421" s="10"/>
      <c r="S421" s="10"/>
      <c r="T421" s="10"/>
      <c r="U421" s="10"/>
      <c r="V421" s="10"/>
      <c r="W421" s="10"/>
      <c r="X421" s="10"/>
      <c r="Y421" s="10"/>
      <c r="Z421" s="10"/>
      <c r="AA421" s="10"/>
      <c r="AB421" s="10"/>
      <c r="AC421" s="10"/>
    </row>
    <row r="422" ht="12.75" spans="1:29">
      <c r="A422" s="10"/>
      <c r="B422" s="10"/>
      <c r="C422" s="80"/>
      <c r="D422" s="10"/>
      <c r="E422" s="81"/>
      <c r="F422" s="81"/>
      <c r="G422" s="81"/>
      <c r="H422" s="82"/>
      <c r="I422" s="10"/>
      <c r="J422" s="10"/>
      <c r="K422" s="10"/>
      <c r="L422" s="10"/>
      <c r="M422" s="10"/>
      <c r="N422" s="10"/>
      <c r="O422" s="10"/>
      <c r="P422" s="10"/>
      <c r="Q422" s="10"/>
      <c r="R422" s="10"/>
      <c r="S422" s="10"/>
      <c r="T422" s="10"/>
      <c r="U422" s="10"/>
      <c r="V422" s="10"/>
      <c r="W422" s="10"/>
      <c r="X422" s="10"/>
      <c r="Y422" s="10"/>
      <c r="Z422" s="10"/>
      <c r="AA422" s="10"/>
      <c r="AB422" s="10"/>
      <c r="AC422" s="10"/>
    </row>
    <row r="423" ht="12.75" spans="1:29">
      <c r="A423" s="10"/>
      <c r="B423" s="10"/>
      <c r="C423" s="80"/>
      <c r="D423" s="10"/>
      <c r="E423" s="81"/>
      <c r="F423" s="81"/>
      <c r="G423" s="81"/>
      <c r="H423" s="82"/>
      <c r="I423" s="10"/>
      <c r="J423" s="10"/>
      <c r="K423" s="10"/>
      <c r="L423" s="10"/>
      <c r="M423" s="10"/>
      <c r="N423" s="10"/>
      <c r="O423" s="10"/>
      <c r="P423" s="10"/>
      <c r="Q423" s="10"/>
      <c r="R423" s="10"/>
      <c r="S423" s="10"/>
      <c r="T423" s="10"/>
      <c r="U423" s="10"/>
      <c r="V423" s="10"/>
      <c r="W423" s="10"/>
      <c r="X423" s="10"/>
      <c r="Y423" s="10"/>
      <c r="Z423" s="10"/>
      <c r="AA423" s="10"/>
      <c r="AB423" s="10"/>
      <c r="AC423" s="10"/>
    </row>
    <row r="424" ht="12.75" spans="1:29">
      <c r="A424" s="10"/>
      <c r="B424" s="10"/>
      <c r="C424" s="80"/>
      <c r="D424" s="10"/>
      <c r="E424" s="81"/>
      <c r="F424" s="81"/>
      <c r="G424" s="81"/>
      <c r="H424" s="82"/>
      <c r="I424" s="10"/>
      <c r="J424" s="10"/>
      <c r="K424" s="10"/>
      <c r="L424" s="10"/>
      <c r="M424" s="10"/>
      <c r="N424" s="10"/>
      <c r="O424" s="10"/>
      <c r="P424" s="10"/>
      <c r="Q424" s="10"/>
      <c r="R424" s="10"/>
      <c r="S424" s="10"/>
      <c r="T424" s="10"/>
      <c r="U424" s="10"/>
      <c r="V424" s="10"/>
      <c r="W424" s="10"/>
      <c r="X424" s="10"/>
      <c r="Y424" s="10"/>
      <c r="Z424" s="10"/>
      <c r="AA424" s="10"/>
      <c r="AB424" s="10"/>
      <c r="AC424" s="10"/>
    </row>
    <row r="425" ht="12.75" spans="1:29">
      <c r="A425" s="10"/>
      <c r="B425" s="10"/>
      <c r="C425" s="80"/>
      <c r="D425" s="10"/>
      <c r="E425" s="81"/>
      <c r="F425" s="81"/>
      <c r="G425" s="81"/>
      <c r="H425" s="82"/>
      <c r="I425" s="10"/>
      <c r="J425" s="10"/>
      <c r="K425" s="10"/>
      <c r="L425" s="10"/>
      <c r="M425" s="10"/>
      <c r="N425" s="10"/>
      <c r="O425" s="10"/>
      <c r="P425" s="10"/>
      <c r="Q425" s="10"/>
      <c r="R425" s="10"/>
      <c r="S425" s="10"/>
      <c r="T425" s="10"/>
      <c r="U425" s="10"/>
      <c r="V425" s="10"/>
      <c r="W425" s="10"/>
      <c r="X425" s="10"/>
      <c r="Y425" s="10"/>
      <c r="Z425" s="10"/>
      <c r="AA425" s="10"/>
      <c r="AB425" s="10"/>
      <c r="AC425" s="10"/>
    </row>
    <row r="426" ht="12.75" spans="1:29">
      <c r="A426" s="10"/>
      <c r="B426" s="10"/>
      <c r="C426" s="80"/>
      <c r="D426" s="10"/>
      <c r="E426" s="81"/>
      <c r="F426" s="81"/>
      <c r="G426" s="81"/>
      <c r="H426" s="82"/>
      <c r="I426" s="10"/>
      <c r="J426" s="10"/>
      <c r="K426" s="10"/>
      <c r="L426" s="10"/>
      <c r="M426" s="10"/>
      <c r="N426" s="10"/>
      <c r="O426" s="10"/>
      <c r="P426" s="10"/>
      <c r="Q426" s="10"/>
      <c r="R426" s="10"/>
      <c r="S426" s="10"/>
      <c r="T426" s="10"/>
      <c r="U426" s="10"/>
      <c r="V426" s="10"/>
      <c r="W426" s="10"/>
      <c r="X426" s="10"/>
      <c r="Y426" s="10"/>
      <c r="Z426" s="10"/>
      <c r="AA426" s="10"/>
      <c r="AB426" s="10"/>
      <c r="AC426" s="10"/>
    </row>
    <row r="427" ht="12.75" spans="1:29">
      <c r="A427" s="10"/>
      <c r="B427" s="10"/>
      <c r="C427" s="80"/>
      <c r="D427" s="10"/>
      <c r="E427" s="81"/>
      <c r="F427" s="81"/>
      <c r="G427" s="81"/>
      <c r="H427" s="82"/>
      <c r="I427" s="10"/>
      <c r="J427" s="10"/>
      <c r="K427" s="10"/>
      <c r="L427" s="10"/>
      <c r="M427" s="10"/>
      <c r="N427" s="10"/>
      <c r="O427" s="10"/>
      <c r="P427" s="10"/>
      <c r="Q427" s="10"/>
      <c r="R427" s="10"/>
      <c r="S427" s="10"/>
      <c r="T427" s="10"/>
      <c r="U427" s="10"/>
      <c r="V427" s="10"/>
      <c r="W427" s="10"/>
      <c r="X427" s="10"/>
      <c r="Y427" s="10"/>
      <c r="Z427" s="10"/>
      <c r="AA427" s="10"/>
      <c r="AB427" s="10"/>
      <c r="AC427" s="10"/>
    </row>
    <row r="428" ht="12.75" spans="1:29">
      <c r="A428" s="10"/>
      <c r="B428" s="10"/>
      <c r="C428" s="80"/>
      <c r="D428" s="10"/>
      <c r="E428" s="81"/>
      <c r="F428" s="81"/>
      <c r="G428" s="81"/>
      <c r="H428" s="82"/>
      <c r="I428" s="10"/>
      <c r="J428" s="10"/>
      <c r="K428" s="10"/>
      <c r="L428" s="10"/>
      <c r="M428" s="10"/>
      <c r="N428" s="10"/>
      <c r="O428" s="10"/>
      <c r="P428" s="10"/>
      <c r="Q428" s="10"/>
      <c r="R428" s="10"/>
      <c r="S428" s="10"/>
      <c r="T428" s="10"/>
      <c r="U428" s="10"/>
      <c r="V428" s="10"/>
      <c r="W428" s="10"/>
      <c r="X428" s="10"/>
      <c r="Y428" s="10"/>
      <c r="Z428" s="10"/>
      <c r="AA428" s="10"/>
      <c r="AB428" s="10"/>
      <c r="AC428" s="10"/>
    </row>
    <row r="429" ht="12.75" spans="1:29">
      <c r="A429" s="10"/>
      <c r="B429" s="10"/>
      <c r="C429" s="80"/>
      <c r="D429" s="10"/>
      <c r="E429" s="81"/>
      <c r="F429" s="81"/>
      <c r="G429" s="81"/>
      <c r="H429" s="82"/>
      <c r="I429" s="10"/>
      <c r="J429" s="10"/>
      <c r="K429" s="10"/>
      <c r="L429" s="10"/>
      <c r="M429" s="10"/>
      <c r="N429" s="10"/>
      <c r="O429" s="10"/>
      <c r="P429" s="10"/>
      <c r="Q429" s="10"/>
      <c r="R429" s="10"/>
      <c r="S429" s="10"/>
      <c r="T429" s="10"/>
      <c r="U429" s="10"/>
      <c r="V429" s="10"/>
      <c r="W429" s="10"/>
      <c r="X429" s="10"/>
      <c r="Y429" s="10"/>
      <c r="Z429" s="10"/>
      <c r="AA429" s="10"/>
      <c r="AB429" s="10"/>
      <c r="AC429" s="10"/>
    </row>
    <row r="430" ht="12.75" spans="1:29">
      <c r="A430" s="10"/>
      <c r="B430" s="10"/>
      <c r="C430" s="80"/>
      <c r="D430" s="10"/>
      <c r="E430" s="81"/>
      <c r="F430" s="81"/>
      <c r="G430" s="81"/>
      <c r="H430" s="82"/>
      <c r="I430" s="10"/>
      <c r="J430" s="10"/>
      <c r="K430" s="10"/>
      <c r="L430" s="10"/>
      <c r="M430" s="10"/>
      <c r="N430" s="10"/>
      <c r="O430" s="10"/>
      <c r="P430" s="10"/>
      <c r="Q430" s="10"/>
      <c r="R430" s="10"/>
      <c r="S430" s="10"/>
      <c r="T430" s="10"/>
      <c r="U430" s="10"/>
      <c r="V430" s="10"/>
      <c r="W430" s="10"/>
      <c r="X430" s="10"/>
      <c r="Y430" s="10"/>
      <c r="Z430" s="10"/>
      <c r="AA430" s="10"/>
      <c r="AB430" s="10"/>
      <c r="AC430" s="10"/>
    </row>
    <row r="431" ht="12.75" spans="1:29">
      <c r="A431" s="10"/>
      <c r="B431" s="10"/>
      <c r="C431" s="80"/>
      <c r="D431" s="10"/>
      <c r="E431" s="81"/>
      <c r="F431" s="81"/>
      <c r="G431" s="81"/>
      <c r="H431" s="82"/>
      <c r="I431" s="10"/>
      <c r="J431" s="10"/>
      <c r="K431" s="10"/>
      <c r="L431" s="10"/>
      <c r="M431" s="10"/>
      <c r="N431" s="10"/>
      <c r="O431" s="10"/>
      <c r="P431" s="10"/>
      <c r="Q431" s="10"/>
      <c r="R431" s="10"/>
      <c r="S431" s="10"/>
      <c r="T431" s="10"/>
      <c r="U431" s="10"/>
      <c r="V431" s="10"/>
      <c r="W431" s="10"/>
      <c r="X431" s="10"/>
      <c r="Y431" s="10"/>
      <c r="Z431" s="10"/>
      <c r="AA431" s="10"/>
      <c r="AB431" s="10"/>
      <c r="AC431" s="10"/>
    </row>
    <row r="432" ht="12.75" spans="1:29">
      <c r="A432" s="10"/>
      <c r="B432" s="10"/>
      <c r="C432" s="80"/>
      <c r="D432" s="10"/>
      <c r="E432" s="81"/>
      <c r="F432" s="81"/>
      <c r="G432" s="81"/>
      <c r="H432" s="82"/>
      <c r="I432" s="10"/>
      <c r="J432" s="10"/>
      <c r="K432" s="10"/>
      <c r="L432" s="10"/>
      <c r="M432" s="10"/>
      <c r="N432" s="10"/>
      <c r="O432" s="10"/>
      <c r="P432" s="10"/>
      <c r="Q432" s="10"/>
      <c r="R432" s="10"/>
      <c r="S432" s="10"/>
      <c r="T432" s="10"/>
      <c r="U432" s="10"/>
      <c r="V432" s="10"/>
      <c r="W432" s="10"/>
      <c r="X432" s="10"/>
      <c r="Y432" s="10"/>
      <c r="Z432" s="10"/>
      <c r="AA432" s="10"/>
      <c r="AB432" s="10"/>
      <c r="AC432" s="10"/>
    </row>
    <row r="433" ht="12.75" spans="1:29">
      <c r="A433" s="10"/>
      <c r="B433" s="10"/>
      <c r="C433" s="80"/>
      <c r="D433" s="10"/>
      <c r="E433" s="81"/>
      <c r="F433" s="81"/>
      <c r="G433" s="81"/>
      <c r="H433" s="82"/>
      <c r="I433" s="10"/>
      <c r="J433" s="10"/>
      <c r="K433" s="10"/>
      <c r="L433" s="10"/>
      <c r="M433" s="10"/>
      <c r="N433" s="10"/>
      <c r="O433" s="10"/>
      <c r="P433" s="10"/>
      <c r="Q433" s="10"/>
      <c r="R433" s="10"/>
      <c r="S433" s="10"/>
      <c r="T433" s="10"/>
      <c r="U433" s="10"/>
      <c r="V433" s="10"/>
      <c r="W433" s="10"/>
      <c r="X433" s="10"/>
      <c r="Y433" s="10"/>
      <c r="Z433" s="10"/>
      <c r="AA433" s="10"/>
      <c r="AB433" s="10"/>
      <c r="AC433" s="10"/>
    </row>
    <row r="434" ht="12.75" spans="1:29">
      <c r="A434" s="10"/>
      <c r="B434" s="10"/>
      <c r="C434" s="80"/>
      <c r="D434" s="10"/>
      <c r="E434" s="81"/>
      <c r="F434" s="81"/>
      <c r="G434" s="81"/>
      <c r="H434" s="82"/>
      <c r="I434" s="10"/>
      <c r="J434" s="10"/>
      <c r="K434" s="10"/>
      <c r="L434" s="10"/>
      <c r="M434" s="10"/>
      <c r="N434" s="10"/>
      <c r="O434" s="10"/>
      <c r="P434" s="10"/>
      <c r="Q434" s="10"/>
      <c r="R434" s="10"/>
      <c r="S434" s="10"/>
      <c r="T434" s="10"/>
      <c r="U434" s="10"/>
      <c r="V434" s="10"/>
      <c r="W434" s="10"/>
      <c r="X434" s="10"/>
      <c r="Y434" s="10"/>
      <c r="Z434" s="10"/>
      <c r="AA434" s="10"/>
      <c r="AB434" s="10"/>
      <c r="AC434" s="10"/>
    </row>
    <row r="435" ht="12.75" spans="1:29">
      <c r="A435" s="10"/>
      <c r="B435" s="10"/>
      <c r="C435" s="80"/>
      <c r="D435" s="10"/>
      <c r="E435" s="81"/>
      <c r="F435" s="81"/>
      <c r="G435" s="81"/>
      <c r="H435" s="82"/>
      <c r="I435" s="10"/>
      <c r="J435" s="10"/>
      <c r="K435" s="10"/>
      <c r="L435" s="10"/>
      <c r="M435" s="10"/>
      <c r="N435" s="10"/>
      <c r="O435" s="10"/>
      <c r="P435" s="10"/>
      <c r="Q435" s="10"/>
      <c r="R435" s="10"/>
      <c r="S435" s="10"/>
      <c r="T435" s="10"/>
      <c r="U435" s="10"/>
      <c r="V435" s="10"/>
      <c r="W435" s="10"/>
      <c r="X435" s="10"/>
      <c r="Y435" s="10"/>
      <c r="Z435" s="10"/>
      <c r="AA435" s="10"/>
      <c r="AB435" s="10"/>
      <c r="AC435" s="10"/>
    </row>
    <row r="436" ht="12.75" spans="1:29">
      <c r="A436" s="10"/>
      <c r="B436" s="10"/>
      <c r="C436" s="80"/>
      <c r="D436" s="10"/>
      <c r="E436" s="81"/>
      <c r="F436" s="81"/>
      <c r="G436" s="81"/>
      <c r="H436" s="82"/>
      <c r="I436" s="10"/>
      <c r="J436" s="10"/>
      <c r="K436" s="10"/>
      <c r="L436" s="10"/>
      <c r="M436" s="10"/>
      <c r="N436" s="10"/>
      <c r="O436" s="10"/>
      <c r="P436" s="10"/>
      <c r="Q436" s="10"/>
      <c r="R436" s="10"/>
      <c r="S436" s="10"/>
      <c r="T436" s="10"/>
      <c r="U436" s="10"/>
      <c r="V436" s="10"/>
      <c r="W436" s="10"/>
      <c r="X436" s="10"/>
      <c r="Y436" s="10"/>
      <c r="Z436" s="10"/>
      <c r="AA436" s="10"/>
      <c r="AB436" s="10"/>
      <c r="AC436" s="10"/>
    </row>
    <row r="437" ht="12.75" spans="1:29">
      <c r="A437" s="10"/>
      <c r="B437" s="10"/>
      <c r="C437" s="80"/>
      <c r="D437" s="10"/>
      <c r="E437" s="81"/>
      <c r="F437" s="81"/>
      <c r="G437" s="81"/>
      <c r="H437" s="82"/>
      <c r="I437" s="10"/>
      <c r="J437" s="10"/>
      <c r="K437" s="10"/>
      <c r="L437" s="10"/>
      <c r="M437" s="10"/>
      <c r="N437" s="10"/>
      <c r="O437" s="10"/>
      <c r="P437" s="10"/>
      <c r="Q437" s="10"/>
      <c r="R437" s="10"/>
      <c r="S437" s="10"/>
      <c r="T437" s="10"/>
      <c r="U437" s="10"/>
      <c r="V437" s="10"/>
      <c r="W437" s="10"/>
      <c r="X437" s="10"/>
      <c r="Y437" s="10"/>
      <c r="Z437" s="10"/>
      <c r="AA437" s="10"/>
      <c r="AB437" s="10"/>
      <c r="AC437" s="10"/>
    </row>
    <row r="438" ht="12.75" spans="1:29">
      <c r="A438" s="10"/>
      <c r="B438" s="10"/>
      <c r="C438" s="80"/>
      <c r="D438" s="10"/>
      <c r="E438" s="81"/>
      <c r="F438" s="81"/>
      <c r="G438" s="81"/>
      <c r="H438" s="82"/>
      <c r="I438" s="10"/>
      <c r="J438" s="10"/>
      <c r="K438" s="10"/>
      <c r="L438" s="10"/>
      <c r="M438" s="10"/>
      <c r="N438" s="10"/>
      <c r="O438" s="10"/>
      <c r="P438" s="10"/>
      <c r="Q438" s="10"/>
      <c r="R438" s="10"/>
      <c r="S438" s="10"/>
      <c r="T438" s="10"/>
      <c r="U438" s="10"/>
      <c r="V438" s="10"/>
      <c r="W438" s="10"/>
      <c r="X438" s="10"/>
      <c r="Y438" s="10"/>
      <c r="Z438" s="10"/>
      <c r="AA438" s="10"/>
      <c r="AB438" s="10"/>
      <c r="AC438" s="10"/>
    </row>
    <row r="439" ht="12.75" spans="1:29">
      <c r="A439" s="10"/>
      <c r="B439" s="10"/>
      <c r="C439" s="80"/>
      <c r="D439" s="10"/>
      <c r="E439" s="81"/>
      <c r="F439" s="81"/>
      <c r="G439" s="81"/>
      <c r="H439" s="82"/>
      <c r="I439" s="10"/>
      <c r="J439" s="10"/>
      <c r="K439" s="10"/>
      <c r="L439" s="10"/>
      <c r="M439" s="10"/>
      <c r="N439" s="10"/>
      <c r="O439" s="10"/>
      <c r="P439" s="10"/>
      <c r="Q439" s="10"/>
      <c r="R439" s="10"/>
      <c r="S439" s="10"/>
      <c r="T439" s="10"/>
      <c r="U439" s="10"/>
      <c r="V439" s="10"/>
      <c r="W439" s="10"/>
      <c r="X439" s="10"/>
      <c r="Y439" s="10"/>
      <c r="Z439" s="10"/>
      <c r="AA439" s="10"/>
      <c r="AB439" s="10"/>
      <c r="AC439" s="10"/>
    </row>
    <row r="440" ht="12.75" spans="1:29">
      <c r="A440" s="10"/>
      <c r="B440" s="10"/>
      <c r="C440" s="80"/>
      <c r="D440" s="10"/>
      <c r="E440" s="81"/>
      <c r="F440" s="81"/>
      <c r="G440" s="81"/>
      <c r="H440" s="82"/>
      <c r="I440" s="10"/>
      <c r="J440" s="10"/>
      <c r="K440" s="10"/>
      <c r="L440" s="10"/>
      <c r="M440" s="10"/>
      <c r="N440" s="10"/>
      <c r="O440" s="10"/>
      <c r="P440" s="10"/>
      <c r="Q440" s="10"/>
      <c r="R440" s="10"/>
      <c r="S440" s="10"/>
      <c r="T440" s="10"/>
      <c r="U440" s="10"/>
      <c r="V440" s="10"/>
      <c r="W440" s="10"/>
      <c r="X440" s="10"/>
      <c r="Y440" s="10"/>
      <c r="Z440" s="10"/>
      <c r="AA440" s="10"/>
      <c r="AB440" s="10"/>
      <c r="AC440" s="10"/>
    </row>
    <row r="441" ht="12.75" spans="1:29">
      <c r="A441" s="10"/>
      <c r="B441" s="10"/>
      <c r="C441" s="80"/>
      <c r="D441" s="10"/>
      <c r="E441" s="81"/>
      <c r="F441" s="81"/>
      <c r="G441" s="81"/>
      <c r="H441" s="82"/>
      <c r="I441" s="10"/>
      <c r="J441" s="10"/>
      <c r="K441" s="10"/>
      <c r="L441" s="10"/>
      <c r="M441" s="10"/>
      <c r="N441" s="10"/>
      <c r="O441" s="10"/>
      <c r="P441" s="10"/>
      <c r="Q441" s="10"/>
      <c r="R441" s="10"/>
      <c r="S441" s="10"/>
      <c r="T441" s="10"/>
      <c r="U441" s="10"/>
      <c r="V441" s="10"/>
      <c r="W441" s="10"/>
      <c r="X441" s="10"/>
      <c r="Y441" s="10"/>
      <c r="Z441" s="10"/>
      <c r="AA441" s="10"/>
      <c r="AB441" s="10"/>
      <c r="AC441" s="10"/>
    </row>
    <row r="442" ht="12.75" spans="1:29">
      <c r="A442" s="10"/>
      <c r="B442" s="10"/>
      <c r="C442" s="80"/>
      <c r="D442" s="10"/>
      <c r="E442" s="81"/>
      <c r="F442" s="81"/>
      <c r="G442" s="81"/>
      <c r="H442" s="82"/>
      <c r="I442" s="10"/>
      <c r="J442" s="10"/>
      <c r="K442" s="10"/>
      <c r="L442" s="10"/>
      <c r="M442" s="10"/>
      <c r="N442" s="10"/>
      <c r="O442" s="10"/>
      <c r="P442" s="10"/>
      <c r="Q442" s="10"/>
      <c r="R442" s="10"/>
      <c r="S442" s="10"/>
      <c r="T442" s="10"/>
      <c r="U442" s="10"/>
      <c r="V442" s="10"/>
      <c r="W442" s="10"/>
      <c r="X442" s="10"/>
      <c r="Y442" s="10"/>
      <c r="Z442" s="10"/>
      <c r="AA442" s="10"/>
      <c r="AB442" s="10"/>
      <c r="AC442" s="10"/>
    </row>
    <row r="443" ht="12.75" spans="1:29">
      <c r="A443" s="10"/>
      <c r="B443" s="10"/>
      <c r="C443" s="80"/>
      <c r="D443" s="10"/>
      <c r="E443" s="81"/>
      <c r="F443" s="81"/>
      <c r="G443" s="81"/>
      <c r="H443" s="82"/>
      <c r="I443" s="10"/>
      <c r="J443" s="10"/>
      <c r="K443" s="10"/>
      <c r="L443" s="10"/>
      <c r="M443" s="10"/>
      <c r="N443" s="10"/>
      <c r="O443" s="10"/>
      <c r="P443" s="10"/>
      <c r="Q443" s="10"/>
      <c r="R443" s="10"/>
      <c r="S443" s="10"/>
      <c r="T443" s="10"/>
      <c r="U443" s="10"/>
      <c r="V443" s="10"/>
      <c r="W443" s="10"/>
      <c r="X443" s="10"/>
      <c r="Y443" s="10"/>
      <c r="Z443" s="10"/>
      <c r="AA443" s="10"/>
      <c r="AB443" s="10"/>
      <c r="AC443" s="10"/>
    </row>
    <row r="444" ht="12.75" spans="1:29">
      <c r="A444" s="10"/>
      <c r="B444" s="10"/>
      <c r="C444" s="80"/>
      <c r="D444" s="10"/>
      <c r="E444" s="81"/>
      <c r="F444" s="81"/>
      <c r="G444" s="81"/>
      <c r="H444" s="82"/>
      <c r="I444" s="10"/>
      <c r="J444" s="10"/>
      <c r="K444" s="10"/>
      <c r="L444" s="10"/>
      <c r="M444" s="10"/>
      <c r="N444" s="10"/>
      <c r="O444" s="10"/>
      <c r="P444" s="10"/>
      <c r="Q444" s="10"/>
      <c r="R444" s="10"/>
      <c r="S444" s="10"/>
      <c r="T444" s="10"/>
      <c r="U444" s="10"/>
      <c r="V444" s="10"/>
      <c r="W444" s="10"/>
      <c r="X444" s="10"/>
      <c r="Y444" s="10"/>
      <c r="Z444" s="10"/>
      <c r="AA444" s="10"/>
      <c r="AB444" s="10"/>
      <c r="AC444" s="10"/>
    </row>
    <row r="445" ht="12.75" spans="1:29">
      <c r="A445" s="10"/>
      <c r="B445" s="10"/>
      <c r="C445" s="80"/>
      <c r="D445" s="10"/>
      <c r="E445" s="81"/>
      <c r="F445" s="81"/>
      <c r="G445" s="81"/>
      <c r="H445" s="82"/>
      <c r="I445" s="10"/>
      <c r="J445" s="10"/>
      <c r="K445" s="10"/>
      <c r="L445" s="10"/>
      <c r="M445" s="10"/>
      <c r="N445" s="10"/>
      <c r="O445" s="10"/>
      <c r="P445" s="10"/>
      <c r="Q445" s="10"/>
      <c r="R445" s="10"/>
      <c r="S445" s="10"/>
      <c r="T445" s="10"/>
      <c r="U445" s="10"/>
      <c r="V445" s="10"/>
      <c r="W445" s="10"/>
      <c r="X445" s="10"/>
      <c r="Y445" s="10"/>
      <c r="Z445" s="10"/>
      <c r="AA445" s="10"/>
      <c r="AB445" s="10"/>
      <c r="AC445" s="10"/>
    </row>
    <row r="446" ht="12.75" spans="1:29">
      <c r="A446" s="10"/>
      <c r="B446" s="10"/>
      <c r="C446" s="80"/>
      <c r="D446" s="10"/>
      <c r="E446" s="81"/>
      <c r="F446" s="81"/>
      <c r="G446" s="81"/>
      <c r="H446" s="82"/>
      <c r="I446" s="10"/>
      <c r="J446" s="10"/>
      <c r="K446" s="10"/>
      <c r="L446" s="10"/>
      <c r="M446" s="10"/>
      <c r="N446" s="10"/>
      <c r="O446" s="10"/>
      <c r="P446" s="10"/>
      <c r="Q446" s="10"/>
      <c r="R446" s="10"/>
      <c r="S446" s="10"/>
      <c r="T446" s="10"/>
      <c r="U446" s="10"/>
      <c r="V446" s="10"/>
      <c r="W446" s="10"/>
      <c r="X446" s="10"/>
      <c r="Y446" s="10"/>
      <c r="Z446" s="10"/>
      <c r="AA446" s="10"/>
      <c r="AB446" s="10"/>
      <c r="AC446" s="10"/>
    </row>
    <row r="447" ht="12.75" spans="1:29">
      <c r="A447" s="10"/>
      <c r="B447" s="10"/>
      <c r="C447" s="80"/>
      <c r="D447" s="10"/>
      <c r="E447" s="81"/>
      <c r="F447" s="81"/>
      <c r="G447" s="81"/>
      <c r="H447" s="82"/>
      <c r="I447" s="10"/>
      <c r="J447" s="10"/>
      <c r="K447" s="10"/>
      <c r="L447" s="10"/>
      <c r="M447" s="10"/>
      <c r="N447" s="10"/>
      <c r="O447" s="10"/>
      <c r="P447" s="10"/>
      <c r="Q447" s="10"/>
      <c r="R447" s="10"/>
      <c r="S447" s="10"/>
      <c r="T447" s="10"/>
      <c r="U447" s="10"/>
      <c r="V447" s="10"/>
      <c r="W447" s="10"/>
      <c r="X447" s="10"/>
      <c r="Y447" s="10"/>
      <c r="Z447" s="10"/>
      <c r="AA447" s="10"/>
      <c r="AB447" s="10"/>
      <c r="AC447" s="10"/>
    </row>
    <row r="448" ht="12.75" spans="1:29">
      <c r="A448" s="10"/>
      <c r="B448" s="10"/>
      <c r="C448" s="80"/>
      <c r="D448" s="10"/>
      <c r="E448" s="81"/>
      <c r="F448" s="81"/>
      <c r="G448" s="81"/>
      <c r="H448" s="82"/>
      <c r="I448" s="10"/>
      <c r="J448" s="10"/>
      <c r="K448" s="10"/>
      <c r="L448" s="10"/>
      <c r="M448" s="10"/>
      <c r="N448" s="10"/>
      <c r="O448" s="10"/>
      <c r="P448" s="10"/>
      <c r="Q448" s="10"/>
      <c r="R448" s="10"/>
      <c r="S448" s="10"/>
      <c r="T448" s="10"/>
      <c r="U448" s="10"/>
      <c r="V448" s="10"/>
      <c r="W448" s="10"/>
      <c r="X448" s="10"/>
      <c r="Y448" s="10"/>
      <c r="Z448" s="10"/>
      <c r="AA448" s="10"/>
      <c r="AB448" s="10"/>
      <c r="AC448" s="10"/>
    </row>
    <row r="449" ht="12.75" spans="1:29">
      <c r="A449" s="10"/>
      <c r="B449" s="10"/>
      <c r="C449" s="80"/>
      <c r="D449" s="10"/>
      <c r="E449" s="81"/>
      <c r="F449" s="81"/>
      <c r="G449" s="81"/>
      <c r="H449" s="82"/>
      <c r="I449" s="10"/>
      <c r="J449" s="10"/>
      <c r="K449" s="10"/>
      <c r="L449" s="10"/>
      <c r="M449" s="10"/>
      <c r="N449" s="10"/>
      <c r="O449" s="10"/>
      <c r="P449" s="10"/>
      <c r="Q449" s="10"/>
      <c r="R449" s="10"/>
      <c r="S449" s="10"/>
      <c r="T449" s="10"/>
      <c r="U449" s="10"/>
      <c r="V449" s="10"/>
      <c r="W449" s="10"/>
      <c r="X449" s="10"/>
      <c r="Y449" s="10"/>
      <c r="Z449" s="10"/>
      <c r="AA449" s="10"/>
      <c r="AB449" s="10"/>
      <c r="AC449" s="10"/>
    </row>
    <row r="450" ht="12.75" spans="1:29">
      <c r="A450" s="10"/>
      <c r="B450" s="10"/>
      <c r="C450" s="80"/>
      <c r="D450" s="10"/>
      <c r="E450" s="81"/>
      <c r="F450" s="81"/>
      <c r="G450" s="81"/>
      <c r="H450" s="82"/>
      <c r="I450" s="10"/>
      <c r="J450" s="10"/>
      <c r="K450" s="10"/>
      <c r="L450" s="10"/>
      <c r="M450" s="10"/>
      <c r="N450" s="10"/>
      <c r="O450" s="10"/>
      <c r="P450" s="10"/>
      <c r="Q450" s="10"/>
      <c r="R450" s="10"/>
      <c r="S450" s="10"/>
      <c r="T450" s="10"/>
      <c r="U450" s="10"/>
      <c r="V450" s="10"/>
      <c r="W450" s="10"/>
      <c r="X450" s="10"/>
      <c r="Y450" s="10"/>
      <c r="Z450" s="10"/>
      <c r="AA450" s="10"/>
      <c r="AB450" s="10"/>
      <c r="AC450" s="10"/>
    </row>
    <row r="451" ht="12.75" spans="1:29">
      <c r="A451" s="10"/>
      <c r="B451" s="10"/>
      <c r="C451" s="80"/>
      <c r="D451" s="10"/>
      <c r="E451" s="81"/>
      <c r="F451" s="81"/>
      <c r="G451" s="81"/>
      <c r="H451" s="82"/>
      <c r="I451" s="10"/>
      <c r="J451" s="10"/>
      <c r="K451" s="10"/>
      <c r="L451" s="10"/>
      <c r="M451" s="10"/>
      <c r="N451" s="10"/>
      <c r="O451" s="10"/>
      <c r="P451" s="10"/>
      <c r="Q451" s="10"/>
      <c r="R451" s="10"/>
      <c r="S451" s="10"/>
      <c r="T451" s="10"/>
      <c r="U451" s="10"/>
      <c r="V451" s="10"/>
      <c r="W451" s="10"/>
      <c r="X451" s="10"/>
      <c r="Y451" s="10"/>
      <c r="Z451" s="10"/>
      <c r="AA451" s="10"/>
      <c r="AB451" s="10"/>
      <c r="AC451" s="10"/>
    </row>
    <row r="452" ht="12.75" spans="1:29">
      <c r="A452" s="10"/>
      <c r="B452" s="10"/>
      <c r="C452" s="80"/>
      <c r="D452" s="10"/>
      <c r="E452" s="81"/>
      <c r="F452" s="81"/>
      <c r="G452" s="81"/>
      <c r="H452" s="82"/>
      <c r="I452" s="10"/>
      <c r="J452" s="10"/>
      <c r="K452" s="10"/>
      <c r="L452" s="10"/>
      <c r="M452" s="10"/>
      <c r="N452" s="10"/>
      <c r="O452" s="10"/>
      <c r="P452" s="10"/>
      <c r="Q452" s="10"/>
      <c r="R452" s="10"/>
      <c r="S452" s="10"/>
      <c r="T452" s="10"/>
      <c r="U452" s="10"/>
      <c r="V452" s="10"/>
      <c r="W452" s="10"/>
      <c r="X452" s="10"/>
      <c r="Y452" s="10"/>
      <c r="Z452" s="10"/>
      <c r="AA452" s="10"/>
      <c r="AB452" s="10"/>
      <c r="AC452" s="10"/>
    </row>
    <row r="453" ht="12.75" spans="1:29">
      <c r="A453" s="10"/>
      <c r="B453" s="10"/>
      <c r="C453" s="80"/>
      <c r="D453" s="10"/>
      <c r="E453" s="81"/>
      <c r="F453" s="81"/>
      <c r="G453" s="81"/>
      <c r="H453" s="82"/>
      <c r="I453" s="10"/>
      <c r="J453" s="10"/>
      <c r="K453" s="10"/>
      <c r="L453" s="10"/>
      <c r="M453" s="10"/>
      <c r="N453" s="10"/>
      <c r="O453" s="10"/>
      <c r="P453" s="10"/>
      <c r="Q453" s="10"/>
      <c r="R453" s="10"/>
      <c r="S453" s="10"/>
      <c r="T453" s="10"/>
      <c r="U453" s="10"/>
      <c r="V453" s="10"/>
      <c r="W453" s="10"/>
      <c r="X453" s="10"/>
      <c r="Y453" s="10"/>
      <c r="Z453" s="10"/>
      <c r="AA453" s="10"/>
      <c r="AB453" s="10"/>
      <c r="AC453" s="10"/>
    </row>
    <row r="454" ht="12.75" spans="1:29">
      <c r="A454" s="10"/>
      <c r="B454" s="10"/>
      <c r="C454" s="80"/>
      <c r="D454" s="10"/>
      <c r="E454" s="81"/>
      <c r="F454" s="81"/>
      <c r="G454" s="81"/>
      <c r="H454" s="82"/>
      <c r="I454" s="10"/>
      <c r="J454" s="10"/>
      <c r="K454" s="10"/>
      <c r="L454" s="10"/>
      <c r="M454" s="10"/>
      <c r="N454" s="10"/>
      <c r="O454" s="10"/>
      <c r="P454" s="10"/>
      <c r="Q454" s="10"/>
      <c r="R454" s="10"/>
      <c r="S454" s="10"/>
      <c r="T454" s="10"/>
      <c r="U454" s="10"/>
      <c r="V454" s="10"/>
      <c r="W454" s="10"/>
      <c r="X454" s="10"/>
      <c r="Y454" s="10"/>
      <c r="Z454" s="10"/>
      <c r="AA454" s="10"/>
      <c r="AB454" s="10"/>
      <c r="AC454" s="10"/>
    </row>
    <row r="455" ht="12.75" spans="1:29">
      <c r="A455" s="10"/>
      <c r="B455" s="10"/>
      <c r="C455" s="80"/>
      <c r="D455" s="10"/>
      <c r="E455" s="81"/>
      <c r="F455" s="81"/>
      <c r="G455" s="81"/>
      <c r="H455" s="82"/>
      <c r="I455" s="10"/>
      <c r="J455" s="10"/>
      <c r="K455" s="10"/>
      <c r="L455" s="10"/>
      <c r="M455" s="10"/>
      <c r="N455" s="10"/>
      <c r="O455" s="10"/>
      <c r="P455" s="10"/>
      <c r="Q455" s="10"/>
      <c r="R455" s="10"/>
      <c r="S455" s="10"/>
      <c r="T455" s="10"/>
      <c r="U455" s="10"/>
      <c r="V455" s="10"/>
      <c r="W455" s="10"/>
      <c r="X455" s="10"/>
      <c r="Y455" s="10"/>
      <c r="Z455" s="10"/>
      <c r="AA455" s="10"/>
      <c r="AB455" s="10"/>
      <c r="AC455" s="10"/>
    </row>
    <row r="456" ht="12.75" spans="1:29">
      <c r="A456" s="10"/>
      <c r="B456" s="10"/>
      <c r="C456" s="80"/>
      <c r="D456" s="10"/>
      <c r="E456" s="81"/>
      <c r="F456" s="81"/>
      <c r="G456" s="81"/>
      <c r="H456" s="82"/>
      <c r="I456" s="10"/>
      <c r="J456" s="10"/>
      <c r="K456" s="10"/>
      <c r="L456" s="10"/>
      <c r="M456" s="10"/>
      <c r="N456" s="10"/>
      <c r="O456" s="10"/>
      <c r="P456" s="10"/>
      <c r="Q456" s="10"/>
      <c r="R456" s="10"/>
      <c r="S456" s="10"/>
      <c r="T456" s="10"/>
      <c r="U456" s="10"/>
      <c r="V456" s="10"/>
      <c r="W456" s="10"/>
      <c r="X456" s="10"/>
      <c r="Y456" s="10"/>
      <c r="Z456" s="10"/>
      <c r="AA456" s="10"/>
      <c r="AB456" s="10"/>
      <c r="AC456" s="10"/>
    </row>
    <row r="457" ht="12.75" spans="1:29">
      <c r="A457" s="10"/>
      <c r="B457" s="10"/>
      <c r="C457" s="80"/>
      <c r="D457" s="10"/>
      <c r="E457" s="81"/>
      <c r="F457" s="81"/>
      <c r="G457" s="81"/>
      <c r="H457" s="82"/>
      <c r="I457" s="10"/>
      <c r="J457" s="10"/>
      <c r="K457" s="10"/>
      <c r="L457" s="10"/>
      <c r="M457" s="10"/>
      <c r="N457" s="10"/>
      <c r="O457" s="10"/>
      <c r="P457" s="10"/>
      <c r="Q457" s="10"/>
      <c r="R457" s="10"/>
      <c r="S457" s="10"/>
      <c r="T457" s="10"/>
      <c r="U457" s="10"/>
      <c r="V457" s="10"/>
      <c r="W457" s="10"/>
      <c r="X457" s="10"/>
      <c r="Y457" s="10"/>
      <c r="Z457" s="10"/>
      <c r="AA457" s="10"/>
      <c r="AB457" s="10"/>
      <c r="AC457" s="10"/>
    </row>
    <row r="458" ht="12.75" spans="1:29">
      <c r="A458" s="10"/>
      <c r="B458" s="10"/>
      <c r="C458" s="80"/>
      <c r="D458" s="10"/>
      <c r="E458" s="81"/>
      <c r="F458" s="81"/>
      <c r="G458" s="81"/>
      <c r="H458" s="82"/>
      <c r="I458" s="10"/>
      <c r="J458" s="10"/>
      <c r="K458" s="10"/>
      <c r="L458" s="10"/>
      <c r="M458" s="10"/>
      <c r="N458" s="10"/>
      <c r="O458" s="10"/>
      <c r="P458" s="10"/>
      <c r="Q458" s="10"/>
      <c r="R458" s="10"/>
      <c r="S458" s="10"/>
      <c r="T458" s="10"/>
      <c r="U458" s="10"/>
      <c r="V458" s="10"/>
      <c r="W458" s="10"/>
      <c r="X458" s="10"/>
      <c r="Y458" s="10"/>
      <c r="Z458" s="10"/>
      <c r="AA458" s="10"/>
      <c r="AB458" s="10"/>
      <c r="AC458" s="10"/>
    </row>
    <row r="459" ht="12.75" spans="1:29">
      <c r="A459" s="10"/>
      <c r="B459" s="10"/>
      <c r="C459" s="80"/>
      <c r="D459" s="10"/>
      <c r="E459" s="81"/>
      <c r="F459" s="81"/>
      <c r="G459" s="81"/>
      <c r="H459" s="82"/>
      <c r="I459" s="10"/>
      <c r="J459" s="10"/>
      <c r="K459" s="10"/>
      <c r="L459" s="10"/>
      <c r="M459" s="10"/>
      <c r="N459" s="10"/>
      <c r="O459" s="10"/>
      <c r="P459" s="10"/>
      <c r="Q459" s="10"/>
      <c r="R459" s="10"/>
      <c r="S459" s="10"/>
      <c r="T459" s="10"/>
      <c r="U459" s="10"/>
      <c r="V459" s="10"/>
      <c r="W459" s="10"/>
      <c r="X459" s="10"/>
      <c r="Y459" s="10"/>
      <c r="Z459" s="10"/>
      <c r="AA459" s="10"/>
      <c r="AB459" s="10"/>
      <c r="AC459" s="10"/>
    </row>
    <row r="460" ht="12.75" spans="1:29">
      <c r="A460" s="10"/>
      <c r="B460" s="10"/>
      <c r="C460" s="80"/>
      <c r="D460" s="10"/>
      <c r="E460" s="81"/>
      <c r="F460" s="81"/>
      <c r="G460" s="81"/>
      <c r="H460" s="82"/>
      <c r="I460" s="10"/>
      <c r="J460" s="10"/>
      <c r="K460" s="10"/>
      <c r="L460" s="10"/>
      <c r="M460" s="10"/>
      <c r="N460" s="10"/>
      <c r="O460" s="10"/>
      <c r="P460" s="10"/>
      <c r="Q460" s="10"/>
      <c r="R460" s="10"/>
      <c r="S460" s="10"/>
      <c r="T460" s="10"/>
      <c r="U460" s="10"/>
      <c r="V460" s="10"/>
      <c r="W460" s="10"/>
      <c r="X460" s="10"/>
      <c r="Y460" s="10"/>
      <c r="Z460" s="10"/>
      <c r="AA460" s="10"/>
      <c r="AB460" s="10"/>
      <c r="AC460" s="10"/>
    </row>
    <row r="461" ht="12.75" spans="1:29">
      <c r="A461" s="10"/>
      <c r="B461" s="10"/>
      <c r="C461" s="80"/>
      <c r="D461" s="10"/>
      <c r="E461" s="81"/>
      <c r="F461" s="81"/>
      <c r="G461" s="81"/>
      <c r="H461" s="82"/>
      <c r="I461" s="10"/>
      <c r="J461" s="10"/>
      <c r="K461" s="10"/>
      <c r="L461" s="10"/>
      <c r="M461" s="10"/>
      <c r="N461" s="10"/>
      <c r="O461" s="10"/>
      <c r="P461" s="10"/>
      <c r="Q461" s="10"/>
      <c r="R461" s="10"/>
      <c r="S461" s="10"/>
      <c r="T461" s="10"/>
      <c r="U461" s="10"/>
      <c r="V461" s="10"/>
      <c r="W461" s="10"/>
      <c r="X461" s="10"/>
      <c r="Y461" s="10"/>
      <c r="Z461" s="10"/>
      <c r="AA461" s="10"/>
      <c r="AB461" s="10"/>
      <c r="AC461" s="10"/>
    </row>
    <row r="462" ht="12.75" spans="1:29">
      <c r="A462" s="10"/>
      <c r="B462" s="10"/>
      <c r="C462" s="80"/>
      <c r="D462" s="10"/>
      <c r="E462" s="81"/>
      <c r="F462" s="81"/>
      <c r="G462" s="81"/>
      <c r="H462" s="82"/>
      <c r="I462" s="10"/>
      <c r="J462" s="10"/>
      <c r="K462" s="10"/>
      <c r="L462" s="10"/>
      <c r="M462" s="10"/>
      <c r="N462" s="10"/>
      <c r="O462" s="10"/>
      <c r="P462" s="10"/>
      <c r="Q462" s="10"/>
      <c r="R462" s="10"/>
      <c r="S462" s="10"/>
      <c r="T462" s="10"/>
      <c r="U462" s="10"/>
      <c r="V462" s="10"/>
      <c r="W462" s="10"/>
      <c r="X462" s="10"/>
      <c r="Y462" s="10"/>
      <c r="Z462" s="10"/>
      <c r="AA462" s="10"/>
      <c r="AB462" s="10"/>
      <c r="AC462" s="10"/>
    </row>
    <row r="463" ht="12.75" spans="1:29">
      <c r="A463" s="10"/>
      <c r="B463" s="10"/>
      <c r="C463" s="80"/>
      <c r="D463" s="10"/>
      <c r="E463" s="81"/>
      <c r="F463" s="81"/>
      <c r="G463" s="81"/>
      <c r="H463" s="82"/>
      <c r="I463" s="10"/>
      <c r="J463" s="10"/>
      <c r="K463" s="10"/>
      <c r="L463" s="10"/>
      <c r="M463" s="10"/>
      <c r="N463" s="10"/>
      <c r="O463" s="10"/>
      <c r="P463" s="10"/>
      <c r="Q463" s="10"/>
      <c r="R463" s="10"/>
      <c r="S463" s="10"/>
      <c r="T463" s="10"/>
      <c r="U463" s="10"/>
      <c r="V463" s="10"/>
      <c r="W463" s="10"/>
      <c r="X463" s="10"/>
      <c r="Y463" s="10"/>
      <c r="Z463" s="10"/>
      <c r="AA463" s="10"/>
      <c r="AB463" s="10"/>
      <c r="AC463" s="10"/>
    </row>
    <row r="464" ht="12.75" spans="1:29">
      <c r="A464" s="10"/>
      <c r="B464" s="10"/>
      <c r="C464" s="80"/>
      <c r="D464" s="10"/>
      <c r="E464" s="81"/>
      <c r="F464" s="81"/>
      <c r="G464" s="81"/>
      <c r="H464" s="82"/>
      <c r="I464" s="10"/>
      <c r="J464" s="10"/>
      <c r="K464" s="10"/>
      <c r="L464" s="10"/>
      <c r="M464" s="10"/>
      <c r="N464" s="10"/>
      <c r="O464" s="10"/>
      <c r="P464" s="10"/>
      <c r="Q464" s="10"/>
      <c r="R464" s="10"/>
      <c r="S464" s="10"/>
      <c r="T464" s="10"/>
      <c r="U464" s="10"/>
      <c r="V464" s="10"/>
      <c r="W464" s="10"/>
      <c r="X464" s="10"/>
      <c r="Y464" s="10"/>
      <c r="Z464" s="10"/>
      <c r="AA464" s="10"/>
      <c r="AB464" s="10"/>
      <c r="AC464" s="10"/>
    </row>
    <row r="465" ht="12.75" spans="1:29">
      <c r="A465" s="10"/>
      <c r="B465" s="10"/>
      <c r="C465" s="80"/>
      <c r="D465" s="10"/>
      <c r="E465" s="81"/>
      <c r="F465" s="81"/>
      <c r="G465" s="81"/>
      <c r="H465" s="82"/>
      <c r="I465" s="10"/>
      <c r="J465" s="10"/>
      <c r="K465" s="10"/>
      <c r="L465" s="10"/>
      <c r="M465" s="10"/>
      <c r="N465" s="10"/>
      <c r="O465" s="10"/>
      <c r="P465" s="10"/>
      <c r="Q465" s="10"/>
      <c r="R465" s="10"/>
      <c r="S465" s="10"/>
      <c r="T465" s="10"/>
      <c r="U465" s="10"/>
      <c r="V465" s="10"/>
      <c r="W465" s="10"/>
      <c r="X465" s="10"/>
      <c r="Y465" s="10"/>
      <c r="Z465" s="10"/>
      <c r="AA465" s="10"/>
      <c r="AB465" s="10"/>
      <c r="AC465" s="10"/>
    </row>
    <row r="466" ht="12.75" spans="1:29">
      <c r="A466" s="10"/>
      <c r="B466" s="10"/>
      <c r="C466" s="80"/>
      <c r="D466" s="10"/>
      <c r="E466" s="81"/>
      <c r="F466" s="81"/>
      <c r="G466" s="81"/>
      <c r="H466" s="82"/>
      <c r="I466" s="10"/>
      <c r="J466" s="10"/>
      <c r="K466" s="10"/>
      <c r="L466" s="10"/>
      <c r="M466" s="10"/>
      <c r="N466" s="10"/>
      <c r="O466" s="10"/>
      <c r="P466" s="10"/>
      <c r="Q466" s="10"/>
      <c r="R466" s="10"/>
      <c r="S466" s="10"/>
      <c r="T466" s="10"/>
      <c r="U466" s="10"/>
      <c r="V466" s="10"/>
      <c r="W466" s="10"/>
      <c r="X466" s="10"/>
      <c r="Y466" s="10"/>
      <c r="Z466" s="10"/>
      <c r="AA466" s="10"/>
      <c r="AB466" s="10"/>
      <c r="AC466" s="10"/>
    </row>
    <row r="467" ht="12.75" spans="1:29">
      <c r="A467" s="10"/>
      <c r="B467" s="10"/>
      <c r="C467" s="80"/>
      <c r="D467" s="10"/>
      <c r="E467" s="81"/>
      <c r="F467" s="81"/>
      <c r="G467" s="81"/>
      <c r="H467" s="82"/>
      <c r="I467" s="10"/>
      <c r="J467" s="10"/>
      <c r="K467" s="10"/>
      <c r="L467" s="10"/>
      <c r="M467" s="10"/>
      <c r="N467" s="10"/>
      <c r="O467" s="10"/>
      <c r="P467" s="10"/>
      <c r="Q467" s="10"/>
      <c r="R467" s="10"/>
      <c r="S467" s="10"/>
      <c r="T467" s="10"/>
      <c r="U467" s="10"/>
      <c r="V467" s="10"/>
      <c r="W467" s="10"/>
      <c r="X467" s="10"/>
      <c r="Y467" s="10"/>
      <c r="Z467" s="10"/>
      <c r="AA467" s="10"/>
      <c r="AB467" s="10"/>
      <c r="AC467" s="10"/>
    </row>
    <row r="468" ht="12.75" spans="1:29">
      <c r="A468" s="10"/>
      <c r="B468" s="10"/>
      <c r="C468" s="80"/>
      <c r="D468" s="10"/>
      <c r="E468" s="81"/>
      <c r="F468" s="81"/>
      <c r="G468" s="81"/>
      <c r="H468" s="82"/>
      <c r="I468" s="10"/>
      <c r="J468" s="10"/>
      <c r="K468" s="10"/>
      <c r="L468" s="10"/>
      <c r="M468" s="10"/>
      <c r="N468" s="10"/>
      <c r="O468" s="10"/>
      <c r="P468" s="10"/>
      <c r="Q468" s="10"/>
      <c r="R468" s="10"/>
      <c r="S468" s="10"/>
      <c r="T468" s="10"/>
      <c r="U468" s="10"/>
      <c r="V468" s="10"/>
      <c r="W468" s="10"/>
      <c r="X468" s="10"/>
      <c r="Y468" s="10"/>
      <c r="Z468" s="10"/>
      <c r="AA468" s="10"/>
      <c r="AB468" s="10"/>
      <c r="AC468" s="10"/>
    </row>
    <row r="469" ht="12.75" spans="1:29">
      <c r="A469" s="10"/>
      <c r="B469" s="10"/>
      <c r="C469" s="80"/>
      <c r="D469" s="10"/>
      <c r="E469" s="81"/>
      <c r="F469" s="81"/>
      <c r="G469" s="81"/>
      <c r="H469" s="82"/>
      <c r="I469" s="10"/>
      <c r="J469" s="10"/>
      <c r="K469" s="10"/>
      <c r="L469" s="10"/>
      <c r="M469" s="10"/>
      <c r="N469" s="10"/>
      <c r="O469" s="10"/>
      <c r="P469" s="10"/>
      <c r="Q469" s="10"/>
      <c r="R469" s="10"/>
      <c r="S469" s="10"/>
      <c r="T469" s="10"/>
      <c r="U469" s="10"/>
      <c r="V469" s="10"/>
      <c r="W469" s="10"/>
      <c r="X469" s="10"/>
      <c r="Y469" s="10"/>
      <c r="Z469" s="10"/>
      <c r="AA469" s="10"/>
      <c r="AB469" s="10"/>
      <c r="AC469" s="10"/>
    </row>
    <row r="470" ht="12.75" spans="1:29">
      <c r="A470" s="10"/>
      <c r="B470" s="10"/>
      <c r="C470" s="80"/>
      <c r="D470" s="10"/>
      <c r="E470" s="81"/>
      <c r="F470" s="81"/>
      <c r="G470" s="81"/>
      <c r="H470" s="82"/>
      <c r="I470" s="10"/>
      <c r="J470" s="10"/>
      <c r="K470" s="10"/>
      <c r="L470" s="10"/>
      <c r="M470" s="10"/>
      <c r="N470" s="10"/>
      <c r="O470" s="10"/>
      <c r="P470" s="10"/>
      <c r="Q470" s="10"/>
      <c r="R470" s="10"/>
      <c r="S470" s="10"/>
      <c r="T470" s="10"/>
      <c r="U470" s="10"/>
      <c r="V470" s="10"/>
      <c r="W470" s="10"/>
      <c r="X470" s="10"/>
      <c r="Y470" s="10"/>
      <c r="Z470" s="10"/>
      <c r="AA470" s="10"/>
      <c r="AB470" s="10"/>
      <c r="AC470" s="10"/>
    </row>
    <row r="471" ht="12.75" spans="1:29">
      <c r="A471" s="10"/>
      <c r="B471" s="10"/>
      <c r="C471" s="80"/>
      <c r="D471" s="10"/>
      <c r="E471" s="81"/>
      <c r="F471" s="81"/>
      <c r="G471" s="81"/>
      <c r="H471" s="82"/>
      <c r="I471" s="10"/>
      <c r="J471" s="10"/>
      <c r="K471" s="10"/>
      <c r="L471" s="10"/>
      <c r="M471" s="10"/>
      <c r="N471" s="10"/>
      <c r="O471" s="10"/>
      <c r="P471" s="10"/>
      <c r="Q471" s="10"/>
      <c r="R471" s="10"/>
      <c r="S471" s="10"/>
      <c r="T471" s="10"/>
      <c r="U471" s="10"/>
      <c r="V471" s="10"/>
      <c r="W471" s="10"/>
      <c r="X471" s="10"/>
      <c r="Y471" s="10"/>
      <c r="Z471" s="10"/>
      <c r="AA471" s="10"/>
      <c r="AB471" s="10"/>
      <c r="AC471" s="10"/>
    </row>
    <row r="472" ht="12.75" spans="1:29">
      <c r="A472" s="10"/>
      <c r="B472" s="10"/>
      <c r="C472" s="80"/>
      <c r="D472" s="10"/>
      <c r="E472" s="81"/>
      <c r="F472" s="81"/>
      <c r="G472" s="81"/>
      <c r="H472" s="82"/>
      <c r="I472" s="10"/>
      <c r="J472" s="10"/>
      <c r="K472" s="10"/>
      <c r="L472" s="10"/>
      <c r="M472" s="10"/>
      <c r="N472" s="10"/>
      <c r="O472" s="10"/>
      <c r="P472" s="10"/>
      <c r="Q472" s="10"/>
      <c r="R472" s="10"/>
      <c r="S472" s="10"/>
      <c r="T472" s="10"/>
      <c r="U472" s="10"/>
      <c r="V472" s="10"/>
      <c r="W472" s="10"/>
      <c r="X472" s="10"/>
      <c r="Y472" s="10"/>
      <c r="Z472" s="10"/>
      <c r="AA472" s="10"/>
      <c r="AB472" s="10"/>
      <c r="AC472" s="10"/>
    </row>
    <row r="473" ht="12.75" spans="1:29">
      <c r="A473" s="10"/>
      <c r="B473" s="10"/>
      <c r="C473" s="80"/>
      <c r="D473" s="10"/>
      <c r="E473" s="81"/>
      <c r="F473" s="81"/>
      <c r="G473" s="81"/>
      <c r="H473" s="82"/>
      <c r="I473" s="10"/>
      <c r="J473" s="10"/>
      <c r="K473" s="10"/>
      <c r="L473" s="10"/>
      <c r="M473" s="10"/>
      <c r="N473" s="10"/>
      <c r="O473" s="10"/>
      <c r="P473" s="10"/>
      <c r="Q473" s="10"/>
      <c r="R473" s="10"/>
      <c r="S473" s="10"/>
      <c r="T473" s="10"/>
      <c r="U473" s="10"/>
      <c r="V473" s="10"/>
      <c r="W473" s="10"/>
      <c r="X473" s="10"/>
      <c r="Y473" s="10"/>
      <c r="Z473" s="10"/>
      <c r="AA473" s="10"/>
      <c r="AB473" s="10"/>
      <c r="AC473" s="10"/>
    </row>
    <row r="474" ht="12.75" spans="1:29">
      <c r="A474" s="10"/>
      <c r="B474" s="10"/>
      <c r="C474" s="80"/>
      <c r="D474" s="10"/>
      <c r="E474" s="81"/>
      <c r="F474" s="81"/>
      <c r="G474" s="81"/>
      <c r="H474" s="82"/>
      <c r="I474" s="10"/>
      <c r="J474" s="10"/>
      <c r="K474" s="10"/>
      <c r="L474" s="10"/>
      <c r="M474" s="10"/>
      <c r="N474" s="10"/>
      <c r="O474" s="10"/>
      <c r="P474" s="10"/>
      <c r="Q474" s="10"/>
      <c r="R474" s="10"/>
      <c r="S474" s="10"/>
      <c r="T474" s="10"/>
      <c r="U474" s="10"/>
      <c r="V474" s="10"/>
      <c r="W474" s="10"/>
      <c r="X474" s="10"/>
      <c r="Y474" s="10"/>
      <c r="Z474" s="10"/>
      <c r="AA474" s="10"/>
      <c r="AB474" s="10"/>
      <c r="AC474" s="10"/>
    </row>
    <row r="475" ht="12.75" spans="1:29">
      <c r="A475" s="10"/>
      <c r="B475" s="10"/>
      <c r="C475" s="80"/>
      <c r="D475" s="10"/>
      <c r="E475" s="81"/>
      <c r="F475" s="81"/>
      <c r="G475" s="81"/>
      <c r="H475" s="82"/>
      <c r="I475" s="10"/>
      <c r="J475" s="10"/>
      <c r="K475" s="10"/>
      <c r="L475" s="10"/>
      <c r="M475" s="10"/>
      <c r="N475" s="10"/>
      <c r="O475" s="10"/>
      <c r="P475" s="10"/>
      <c r="Q475" s="10"/>
      <c r="R475" s="10"/>
      <c r="S475" s="10"/>
      <c r="T475" s="10"/>
      <c r="U475" s="10"/>
      <c r="V475" s="10"/>
      <c r="W475" s="10"/>
      <c r="X475" s="10"/>
      <c r="Y475" s="10"/>
      <c r="Z475" s="10"/>
      <c r="AA475" s="10"/>
      <c r="AB475" s="10"/>
      <c r="AC475" s="10"/>
    </row>
    <row r="476" ht="12.75" spans="1:29">
      <c r="A476" s="10"/>
      <c r="B476" s="10"/>
      <c r="C476" s="80"/>
      <c r="D476" s="10"/>
      <c r="E476" s="81"/>
      <c r="F476" s="81"/>
      <c r="G476" s="81"/>
      <c r="H476" s="82"/>
      <c r="I476" s="10"/>
      <c r="J476" s="10"/>
      <c r="K476" s="10"/>
      <c r="L476" s="10"/>
      <c r="M476" s="10"/>
      <c r="N476" s="10"/>
      <c r="O476" s="10"/>
      <c r="P476" s="10"/>
      <c r="Q476" s="10"/>
      <c r="R476" s="10"/>
      <c r="S476" s="10"/>
      <c r="T476" s="10"/>
      <c r="U476" s="10"/>
      <c r="V476" s="10"/>
      <c r="W476" s="10"/>
      <c r="X476" s="10"/>
      <c r="Y476" s="10"/>
      <c r="Z476" s="10"/>
      <c r="AA476" s="10"/>
      <c r="AB476" s="10"/>
      <c r="AC476" s="10"/>
    </row>
    <row r="477" ht="12.75" spans="1:29">
      <c r="A477" s="10"/>
      <c r="B477" s="10"/>
      <c r="C477" s="80"/>
      <c r="D477" s="10"/>
      <c r="E477" s="81"/>
      <c r="F477" s="81"/>
      <c r="G477" s="81"/>
      <c r="H477" s="82"/>
      <c r="I477" s="10"/>
      <c r="J477" s="10"/>
      <c r="K477" s="10"/>
      <c r="L477" s="10"/>
      <c r="M477" s="10"/>
      <c r="N477" s="10"/>
      <c r="O477" s="10"/>
      <c r="P477" s="10"/>
      <c r="Q477" s="10"/>
      <c r="R477" s="10"/>
      <c r="S477" s="10"/>
      <c r="T477" s="10"/>
      <c r="U477" s="10"/>
      <c r="V477" s="10"/>
      <c r="W477" s="10"/>
      <c r="X477" s="10"/>
      <c r="Y477" s="10"/>
      <c r="Z477" s="10"/>
      <c r="AA477" s="10"/>
      <c r="AB477" s="10"/>
      <c r="AC477" s="10"/>
    </row>
    <row r="478" ht="12.75" spans="1:29">
      <c r="A478" s="10"/>
      <c r="B478" s="10"/>
      <c r="C478" s="80"/>
      <c r="D478" s="10"/>
      <c r="E478" s="81"/>
      <c r="F478" s="81"/>
      <c r="G478" s="81"/>
      <c r="H478" s="82"/>
      <c r="I478" s="10"/>
      <c r="J478" s="10"/>
      <c r="K478" s="10"/>
      <c r="L478" s="10"/>
      <c r="M478" s="10"/>
      <c r="N478" s="10"/>
      <c r="O478" s="10"/>
      <c r="P478" s="10"/>
      <c r="Q478" s="10"/>
      <c r="R478" s="10"/>
      <c r="S478" s="10"/>
      <c r="T478" s="10"/>
      <c r="U478" s="10"/>
      <c r="V478" s="10"/>
      <c r="W478" s="10"/>
      <c r="X478" s="10"/>
      <c r="Y478" s="10"/>
      <c r="Z478" s="10"/>
      <c r="AA478" s="10"/>
      <c r="AB478" s="10"/>
      <c r="AC478" s="10"/>
    </row>
    <row r="479" ht="12.75" spans="1:29">
      <c r="A479" s="10"/>
      <c r="B479" s="10"/>
      <c r="C479" s="80"/>
      <c r="D479" s="10"/>
      <c r="E479" s="81"/>
      <c r="F479" s="81"/>
      <c r="G479" s="81"/>
      <c r="H479" s="82"/>
      <c r="I479" s="10"/>
      <c r="J479" s="10"/>
      <c r="K479" s="10"/>
      <c r="L479" s="10"/>
      <c r="M479" s="10"/>
      <c r="N479" s="10"/>
      <c r="O479" s="10"/>
      <c r="P479" s="10"/>
      <c r="Q479" s="10"/>
      <c r="R479" s="10"/>
      <c r="S479" s="10"/>
      <c r="T479" s="10"/>
      <c r="U479" s="10"/>
      <c r="V479" s="10"/>
      <c r="W479" s="10"/>
      <c r="X479" s="10"/>
      <c r="Y479" s="10"/>
      <c r="Z479" s="10"/>
      <c r="AA479" s="10"/>
      <c r="AB479" s="10"/>
      <c r="AC479" s="10"/>
    </row>
    <row r="480" ht="12.75" spans="1:29">
      <c r="A480" s="10"/>
      <c r="B480" s="10"/>
      <c r="C480" s="80"/>
      <c r="D480" s="10"/>
      <c r="E480" s="81"/>
      <c r="F480" s="81"/>
      <c r="G480" s="81"/>
      <c r="H480" s="82"/>
      <c r="I480" s="10"/>
      <c r="J480" s="10"/>
      <c r="K480" s="10"/>
      <c r="L480" s="10"/>
      <c r="M480" s="10"/>
      <c r="N480" s="10"/>
      <c r="O480" s="10"/>
      <c r="P480" s="10"/>
      <c r="Q480" s="10"/>
      <c r="R480" s="10"/>
      <c r="S480" s="10"/>
      <c r="T480" s="10"/>
      <c r="U480" s="10"/>
      <c r="V480" s="10"/>
      <c r="W480" s="10"/>
      <c r="X480" s="10"/>
      <c r="Y480" s="10"/>
      <c r="Z480" s="10"/>
      <c r="AA480" s="10"/>
      <c r="AB480" s="10"/>
      <c r="AC480" s="10"/>
    </row>
    <row r="481" ht="12.75" spans="1:29">
      <c r="A481" s="10"/>
      <c r="B481" s="10"/>
      <c r="C481" s="80"/>
      <c r="D481" s="10"/>
      <c r="E481" s="81"/>
      <c r="F481" s="81"/>
      <c r="G481" s="81"/>
      <c r="H481" s="82"/>
      <c r="I481" s="10"/>
      <c r="J481" s="10"/>
      <c r="K481" s="10"/>
      <c r="L481" s="10"/>
      <c r="M481" s="10"/>
      <c r="N481" s="10"/>
      <c r="O481" s="10"/>
      <c r="P481" s="10"/>
      <c r="Q481" s="10"/>
      <c r="R481" s="10"/>
      <c r="S481" s="10"/>
      <c r="T481" s="10"/>
      <c r="U481" s="10"/>
      <c r="V481" s="10"/>
      <c r="W481" s="10"/>
      <c r="X481" s="10"/>
      <c r="Y481" s="10"/>
      <c r="Z481" s="10"/>
      <c r="AA481" s="10"/>
      <c r="AB481" s="10"/>
      <c r="AC481" s="10"/>
    </row>
    <row r="482" ht="12.75" spans="1:29">
      <c r="A482" s="10"/>
      <c r="B482" s="10"/>
      <c r="C482" s="80"/>
      <c r="D482" s="10"/>
      <c r="E482" s="81"/>
      <c r="F482" s="81"/>
      <c r="G482" s="81"/>
      <c r="H482" s="82"/>
      <c r="I482" s="10"/>
      <c r="J482" s="10"/>
      <c r="K482" s="10"/>
      <c r="L482" s="10"/>
      <c r="M482" s="10"/>
      <c r="N482" s="10"/>
      <c r="O482" s="10"/>
      <c r="P482" s="10"/>
      <c r="Q482" s="10"/>
      <c r="R482" s="10"/>
      <c r="S482" s="10"/>
      <c r="T482" s="10"/>
      <c r="U482" s="10"/>
      <c r="V482" s="10"/>
      <c r="W482" s="10"/>
      <c r="X482" s="10"/>
      <c r="Y482" s="10"/>
      <c r="Z482" s="10"/>
      <c r="AA482" s="10"/>
      <c r="AB482" s="10"/>
      <c r="AC482" s="10"/>
    </row>
    <row r="483" ht="12.75" spans="1:29">
      <c r="A483" s="10"/>
      <c r="B483" s="10"/>
      <c r="C483" s="80"/>
      <c r="D483" s="10"/>
      <c r="E483" s="81"/>
      <c r="F483" s="81"/>
      <c r="G483" s="81"/>
      <c r="H483" s="82"/>
      <c r="I483" s="10"/>
      <c r="J483" s="10"/>
      <c r="K483" s="10"/>
      <c r="L483" s="10"/>
      <c r="M483" s="10"/>
      <c r="N483" s="10"/>
      <c r="O483" s="10"/>
      <c r="P483" s="10"/>
      <c r="Q483" s="10"/>
      <c r="R483" s="10"/>
      <c r="S483" s="10"/>
      <c r="T483" s="10"/>
      <c r="U483" s="10"/>
      <c r="V483" s="10"/>
      <c r="W483" s="10"/>
      <c r="X483" s="10"/>
      <c r="Y483" s="10"/>
      <c r="Z483" s="10"/>
      <c r="AA483" s="10"/>
      <c r="AB483" s="10"/>
      <c r="AC483" s="10"/>
    </row>
    <row r="484" ht="12.75" spans="1:29">
      <c r="A484" s="10"/>
      <c r="B484" s="10"/>
      <c r="C484" s="80"/>
      <c r="D484" s="10"/>
      <c r="E484" s="81"/>
      <c r="F484" s="81"/>
      <c r="G484" s="81"/>
      <c r="H484" s="82"/>
      <c r="I484" s="10"/>
      <c r="J484" s="10"/>
      <c r="K484" s="10"/>
      <c r="L484" s="10"/>
      <c r="M484" s="10"/>
      <c r="N484" s="10"/>
      <c r="O484" s="10"/>
      <c r="P484" s="10"/>
      <c r="Q484" s="10"/>
      <c r="R484" s="10"/>
      <c r="S484" s="10"/>
      <c r="T484" s="10"/>
      <c r="U484" s="10"/>
      <c r="V484" s="10"/>
      <c r="W484" s="10"/>
      <c r="X484" s="10"/>
      <c r="Y484" s="10"/>
      <c r="Z484" s="10"/>
      <c r="AA484" s="10"/>
      <c r="AB484" s="10"/>
      <c r="AC484" s="10"/>
    </row>
    <row r="485" ht="12.75" spans="1:29">
      <c r="A485" s="10"/>
      <c r="B485" s="10"/>
      <c r="C485" s="80"/>
      <c r="D485" s="10"/>
      <c r="E485" s="81"/>
      <c r="F485" s="81"/>
      <c r="G485" s="81"/>
      <c r="H485" s="82"/>
      <c r="I485" s="10"/>
      <c r="J485" s="10"/>
      <c r="K485" s="10"/>
      <c r="L485" s="10"/>
      <c r="M485" s="10"/>
      <c r="N485" s="10"/>
      <c r="O485" s="10"/>
      <c r="P485" s="10"/>
      <c r="Q485" s="10"/>
      <c r="R485" s="10"/>
      <c r="S485" s="10"/>
      <c r="T485" s="10"/>
      <c r="U485" s="10"/>
      <c r="V485" s="10"/>
      <c r="W485" s="10"/>
      <c r="X485" s="10"/>
      <c r="Y485" s="10"/>
      <c r="Z485" s="10"/>
      <c r="AA485" s="10"/>
      <c r="AB485" s="10"/>
      <c r="AC485" s="10"/>
    </row>
    <row r="486" ht="12.75" spans="1:29">
      <c r="A486" s="10"/>
      <c r="B486" s="10"/>
      <c r="C486" s="80"/>
      <c r="D486" s="10"/>
      <c r="E486" s="81"/>
      <c r="F486" s="81"/>
      <c r="G486" s="81"/>
      <c r="H486" s="82"/>
      <c r="I486" s="10"/>
      <c r="J486" s="10"/>
      <c r="K486" s="10"/>
      <c r="L486" s="10"/>
      <c r="M486" s="10"/>
      <c r="N486" s="10"/>
      <c r="O486" s="10"/>
      <c r="P486" s="10"/>
      <c r="Q486" s="10"/>
      <c r="R486" s="10"/>
      <c r="S486" s="10"/>
      <c r="T486" s="10"/>
      <c r="U486" s="10"/>
      <c r="V486" s="10"/>
      <c r="W486" s="10"/>
      <c r="X486" s="10"/>
      <c r="Y486" s="10"/>
      <c r="Z486" s="10"/>
      <c r="AA486" s="10"/>
      <c r="AB486" s="10"/>
      <c r="AC486" s="10"/>
    </row>
    <row r="487" ht="12.75" spans="1:29">
      <c r="A487" s="10"/>
      <c r="B487" s="10"/>
      <c r="C487" s="80"/>
      <c r="D487" s="10"/>
      <c r="E487" s="81"/>
      <c r="F487" s="81"/>
      <c r="G487" s="81"/>
      <c r="H487" s="82"/>
      <c r="I487" s="10"/>
      <c r="J487" s="10"/>
      <c r="K487" s="10"/>
      <c r="L487" s="10"/>
      <c r="M487" s="10"/>
      <c r="N487" s="10"/>
      <c r="O487" s="10"/>
      <c r="P487" s="10"/>
      <c r="Q487" s="10"/>
      <c r="R487" s="10"/>
      <c r="S487" s="10"/>
      <c r="T487" s="10"/>
      <c r="U487" s="10"/>
      <c r="V487" s="10"/>
      <c r="W487" s="10"/>
      <c r="X487" s="10"/>
      <c r="Y487" s="10"/>
      <c r="Z487" s="10"/>
      <c r="AA487" s="10"/>
      <c r="AB487" s="10"/>
      <c r="AC487" s="10"/>
    </row>
    <row r="488" ht="12.75" spans="1:29">
      <c r="A488" s="10"/>
      <c r="B488" s="10"/>
      <c r="C488" s="80"/>
      <c r="D488" s="10"/>
      <c r="E488" s="81"/>
      <c r="F488" s="81"/>
      <c r="G488" s="81"/>
      <c r="H488" s="82"/>
      <c r="I488" s="10"/>
      <c r="J488" s="10"/>
      <c r="K488" s="10"/>
      <c r="L488" s="10"/>
      <c r="M488" s="10"/>
      <c r="N488" s="10"/>
      <c r="O488" s="10"/>
      <c r="P488" s="10"/>
      <c r="Q488" s="10"/>
      <c r="R488" s="10"/>
      <c r="S488" s="10"/>
      <c r="T488" s="10"/>
      <c r="U488" s="10"/>
      <c r="V488" s="10"/>
      <c r="W488" s="10"/>
      <c r="X488" s="10"/>
      <c r="Y488" s="10"/>
      <c r="Z488" s="10"/>
      <c r="AA488" s="10"/>
      <c r="AB488" s="10"/>
      <c r="AC488" s="10"/>
    </row>
    <row r="489" ht="12.75" spans="1:29">
      <c r="A489" s="10"/>
      <c r="B489" s="10"/>
      <c r="C489" s="80"/>
      <c r="D489" s="10"/>
      <c r="E489" s="81"/>
      <c r="F489" s="81"/>
      <c r="G489" s="81"/>
      <c r="H489" s="82"/>
      <c r="I489" s="10"/>
      <c r="J489" s="10"/>
      <c r="K489" s="10"/>
      <c r="L489" s="10"/>
      <c r="M489" s="10"/>
      <c r="N489" s="10"/>
      <c r="O489" s="10"/>
      <c r="P489" s="10"/>
      <c r="Q489" s="10"/>
      <c r="R489" s="10"/>
      <c r="S489" s="10"/>
      <c r="T489" s="10"/>
      <c r="U489" s="10"/>
      <c r="V489" s="10"/>
      <c r="W489" s="10"/>
      <c r="X489" s="10"/>
      <c r="Y489" s="10"/>
      <c r="Z489" s="10"/>
      <c r="AA489" s="10"/>
      <c r="AB489" s="10"/>
      <c r="AC489" s="10"/>
    </row>
    <row r="490" ht="12.75" spans="1:29">
      <c r="A490" s="10"/>
      <c r="B490" s="10"/>
      <c r="C490" s="80"/>
      <c r="D490" s="10"/>
      <c r="E490" s="81"/>
      <c r="F490" s="81"/>
      <c r="G490" s="81"/>
      <c r="H490" s="82"/>
      <c r="I490" s="10"/>
      <c r="J490" s="10"/>
      <c r="K490" s="10"/>
      <c r="L490" s="10"/>
      <c r="M490" s="10"/>
      <c r="N490" s="10"/>
      <c r="O490" s="10"/>
      <c r="P490" s="10"/>
      <c r="Q490" s="10"/>
      <c r="R490" s="10"/>
      <c r="S490" s="10"/>
      <c r="T490" s="10"/>
      <c r="U490" s="10"/>
      <c r="V490" s="10"/>
      <c r="W490" s="10"/>
      <c r="X490" s="10"/>
      <c r="Y490" s="10"/>
      <c r="Z490" s="10"/>
      <c r="AA490" s="10"/>
      <c r="AB490" s="10"/>
      <c r="AC490" s="10"/>
    </row>
    <row r="491" ht="12.75" spans="1:29">
      <c r="A491" s="10"/>
      <c r="B491" s="10"/>
      <c r="C491" s="80"/>
      <c r="D491" s="10"/>
      <c r="E491" s="81"/>
      <c r="F491" s="81"/>
      <c r="G491" s="81"/>
      <c r="H491" s="82"/>
      <c r="I491" s="10"/>
      <c r="J491" s="10"/>
      <c r="K491" s="10"/>
      <c r="L491" s="10"/>
      <c r="M491" s="10"/>
      <c r="N491" s="10"/>
      <c r="O491" s="10"/>
      <c r="P491" s="10"/>
      <c r="Q491" s="10"/>
      <c r="R491" s="10"/>
      <c r="S491" s="10"/>
      <c r="T491" s="10"/>
      <c r="U491" s="10"/>
      <c r="V491" s="10"/>
      <c r="W491" s="10"/>
      <c r="X491" s="10"/>
      <c r="Y491" s="10"/>
      <c r="Z491" s="10"/>
      <c r="AA491" s="10"/>
      <c r="AB491" s="10"/>
      <c r="AC491" s="10"/>
    </row>
    <row r="492" ht="12.75" spans="1:29">
      <c r="A492" s="10"/>
      <c r="B492" s="10"/>
      <c r="C492" s="80"/>
      <c r="D492" s="10"/>
      <c r="E492" s="81"/>
      <c r="F492" s="81"/>
      <c r="G492" s="81"/>
      <c r="H492" s="82"/>
      <c r="I492" s="10"/>
      <c r="J492" s="10"/>
      <c r="K492" s="10"/>
      <c r="L492" s="10"/>
      <c r="M492" s="10"/>
      <c r="N492" s="10"/>
      <c r="O492" s="10"/>
      <c r="P492" s="10"/>
      <c r="Q492" s="10"/>
      <c r="R492" s="10"/>
      <c r="S492" s="10"/>
      <c r="T492" s="10"/>
      <c r="U492" s="10"/>
      <c r="V492" s="10"/>
      <c r="W492" s="10"/>
      <c r="X492" s="10"/>
      <c r="Y492" s="10"/>
      <c r="Z492" s="10"/>
      <c r="AA492" s="10"/>
      <c r="AB492" s="10"/>
      <c r="AC492" s="10"/>
    </row>
    <row r="493" ht="12.75" spans="1:29">
      <c r="A493" s="10"/>
      <c r="B493" s="10"/>
      <c r="C493" s="80"/>
      <c r="D493" s="10"/>
      <c r="E493" s="81"/>
      <c r="F493" s="81"/>
      <c r="G493" s="81"/>
      <c r="H493" s="82"/>
      <c r="I493" s="10"/>
      <c r="J493" s="10"/>
      <c r="K493" s="10"/>
      <c r="L493" s="10"/>
      <c r="M493" s="10"/>
      <c r="N493" s="10"/>
      <c r="O493" s="10"/>
      <c r="P493" s="10"/>
      <c r="Q493" s="10"/>
      <c r="R493" s="10"/>
      <c r="S493" s="10"/>
      <c r="T493" s="10"/>
      <c r="U493" s="10"/>
      <c r="V493" s="10"/>
      <c r="W493" s="10"/>
      <c r="X493" s="10"/>
      <c r="Y493" s="10"/>
      <c r="Z493" s="10"/>
      <c r="AA493" s="10"/>
      <c r="AB493" s="10"/>
      <c r="AC493" s="10"/>
    </row>
    <row r="494" ht="12.75" spans="1:29">
      <c r="A494" s="10"/>
      <c r="B494" s="10"/>
      <c r="C494" s="80"/>
      <c r="D494" s="10"/>
      <c r="E494" s="81"/>
      <c r="F494" s="81"/>
      <c r="G494" s="81"/>
      <c r="H494" s="82"/>
      <c r="I494" s="10"/>
      <c r="J494" s="10"/>
      <c r="K494" s="10"/>
      <c r="L494" s="10"/>
      <c r="M494" s="10"/>
      <c r="N494" s="10"/>
      <c r="O494" s="10"/>
      <c r="P494" s="10"/>
      <c r="Q494" s="10"/>
      <c r="R494" s="10"/>
      <c r="S494" s="10"/>
      <c r="T494" s="10"/>
      <c r="U494" s="10"/>
      <c r="V494" s="10"/>
      <c r="W494" s="10"/>
      <c r="X494" s="10"/>
      <c r="Y494" s="10"/>
      <c r="Z494" s="10"/>
      <c r="AA494" s="10"/>
      <c r="AB494" s="10"/>
      <c r="AC494" s="10"/>
    </row>
    <row r="495" ht="12.75" spans="1:29">
      <c r="A495" s="10"/>
      <c r="B495" s="10"/>
      <c r="C495" s="80"/>
      <c r="D495" s="10"/>
      <c r="E495" s="81"/>
      <c r="F495" s="81"/>
      <c r="G495" s="81"/>
      <c r="H495" s="82"/>
      <c r="I495" s="10"/>
      <c r="J495" s="10"/>
      <c r="K495" s="10"/>
      <c r="L495" s="10"/>
      <c r="M495" s="10"/>
      <c r="N495" s="10"/>
      <c r="O495" s="10"/>
      <c r="P495" s="10"/>
      <c r="Q495" s="10"/>
      <c r="R495" s="10"/>
      <c r="S495" s="10"/>
      <c r="T495" s="10"/>
      <c r="U495" s="10"/>
      <c r="V495" s="10"/>
      <c r="W495" s="10"/>
      <c r="X495" s="10"/>
      <c r="Y495" s="10"/>
      <c r="Z495" s="10"/>
      <c r="AA495" s="10"/>
      <c r="AB495" s="10"/>
      <c r="AC495" s="10"/>
    </row>
    <row r="496" ht="12.75" spans="1:29">
      <c r="A496" s="10"/>
      <c r="B496" s="10"/>
      <c r="C496" s="80"/>
      <c r="D496" s="10"/>
      <c r="E496" s="81"/>
      <c r="F496" s="81"/>
      <c r="G496" s="81"/>
      <c r="H496" s="82"/>
      <c r="I496" s="10"/>
      <c r="J496" s="10"/>
      <c r="K496" s="10"/>
      <c r="L496" s="10"/>
      <c r="M496" s="10"/>
      <c r="N496" s="10"/>
      <c r="O496" s="10"/>
      <c r="P496" s="10"/>
      <c r="Q496" s="10"/>
      <c r="R496" s="10"/>
      <c r="S496" s="10"/>
      <c r="T496" s="10"/>
      <c r="U496" s="10"/>
      <c r="V496" s="10"/>
      <c r="W496" s="10"/>
      <c r="X496" s="10"/>
      <c r="Y496" s="10"/>
      <c r="Z496" s="10"/>
      <c r="AA496" s="10"/>
      <c r="AB496" s="10"/>
      <c r="AC496" s="10"/>
    </row>
    <row r="497" ht="12.75" spans="1:29">
      <c r="A497" s="10"/>
      <c r="B497" s="10"/>
      <c r="C497" s="80"/>
      <c r="D497" s="10"/>
      <c r="E497" s="81"/>
      <c r="F497" s="81"/>
      <c r="G497" s="81"/>
      <c r="H497" s="82"/>
      <c r="I497" s="10"/>
      <c r="J497" s="10"/>
      <c r="K497" s="10"/>
      <c r="L497" s="10"/>
      <c r="M497" s="10"/>
      <c r="N497" s="10"/>
      <c r="O497" s="10"/>
      <c r="P497" s="10"/>
      <c r="Q497" s="10"/>
      <c r="R497" s="10"/>
      <c r="S497" s="10"/>
      <c r="T497" s="10"/>
      <c r="U497" s="10"/>
      <c r="V497" s="10"/>
      <c r="W497" s="10"/>
      <c r="X497" s="10"/>
      <c r="Y497" s="10"/>
      <c r="Z497" s="10"/>
      <c r="AA497" s="10"/>
      <c r="AB497" s="10"/>
      <c r="AC497" s="10"/>
    </row>
    <row r="498" ht="12.75" spans="1:29">
      <c r="A498" s="10"/>
      <c r="B498" s="10"/>
      <c r="C498" s="80"/>
      <c r="D498" s="10"/>
      <c r="E498" s="81"/>
      <c r="F498" s="81"/>
      <c r="G498" s="81"/>
      <c r="H498" s="82"/>
      <c r="I498" s="10"/>
      <c r="J498" s="10"/>
      <c r="K498" s="10"/>
      <c r="L498" s="10"/>
      <c r="M498" s="10"/>
      <c r="N498" s="10"/>
      <c r="O498" s="10"/>
      <c r="P498" s="10"/>
      <c r="Q498" s="10"/>
      <c r="R498" s="10"/>
      <c r="S498" s="10"/>
      <c r="T498" s="10"/>
      <c r="U498" s="10"/>
      <c r="V498" s="10"/>
      <c r="W498" s="10"/>
      <c r="X498" s="10"/>
      <c r="Y498" s="10"/>
      <c r="Z498" s="10"/>
      <c r="AA498" s="10"/>
      <c r="AB498" s="10"/>
      <c r="AC498" s="10"/>
    </row>
    <row r="499" ht="12.75" spans="1:29">
      <c r="A499" s="10"/>
      <c r="B499" s="10"/>
      <c r="C499" s="80"/>
      <c r="D499" s="10"/>
      <c r="E499" s="81"/>
      <c r="F499" s="81"/>
      <c r="G499" s="81"/>
      <c r="H499" s="82"/>
      <c r="I499" s="10"/>
      <c r="J499" s="10"/>
      <c r="K499" s="10"/>
      <c r="L499" s="10"/>
      <c r="M499" s="10"/>
      <c r="N499" s="10"/>
      <c r="O499" s="10"/>
      <c r="P499" s="10"/>
      <c r="Q499" s="10"/>
      <c r="R499" s="10"/>
      <c r="S499" s="10"/>
      <c r="T499" s="10"/>
      <c r="U499" s="10"/>
      <c r="V499" s="10"/>
      <c r="W499" s="10"/>
      <c r="X499" s="10"/>
      <c r="Y499" s="10"/>
      <c r="Z499" s="10"/>
      <c r="AA499" s="10"/>
      <c r="AB499" s="10"/>
      <c r="AC499" s="10"/>
    </row>
    <row r="500" ht="12.75" spans="1:29">
      <c r="A500" s="10"/>
      <c r="B500" s="10"/>
      <c r="C500" s="80"/>
      <c r="D500" s="10"/>
      <c r="E500" s="81"/>
      <c r="F500" s="81"/>
      <c r="G500" s="81"/>
      <c r="H500" s="82"/>
      <c r="I500" s="10"/>
      <c r="J500" s="10"/>
      <c r="K500" s="10"/>
      <c r="L500" s="10"/>
      <c r="M500" s="10"/>
      <c r="N500" s="10"/>
      <c r="O500" s="10"/>
      <c r="P500" s="10"/>
      <c r="Q500" s="10"/>
      <c r="R500" s="10"/>
      <c r="S500" s="10"/>
      <c r="T500" s="10"/>
      <c r="U500" s="10"/>
      <c r="V500" s="10"/>
      <c r="W500" s="10"/>
      <c r="X500" s="10"/>
      <c r="Y500" s="10"/>
      <c r="Z500" s="10"/>
      <c r="AA500" s="10"/>
      <c r="AB500" s="10"/>
      <c r="AC500" s="10"/>
    </row>
    <row r="501" ht="12.75" spans="1:29">
      <c r="A501" s="10"/>
      <c r="B501" s="10"/>
      <c r="C501" s="80"/>
      <c r="D501" s="10"/>
      <c r="E501" s="81"/>
      <c r="F501" s="81"/>
      <c r="G501" s="81"/>
      <c r="H501" s="82"/>
      <c r="I501" s="10"/>
      <c r="J501" s="10"/>
      <c r="K501" s="10"/>
      <c r="L501" s="10"/>
      <c r="M501" s="10"/>
      <c r="N501" s="10"/>
      <c r="O501" s="10"/>
      <c r="P501" s="10"/>
      <c r="Q501" s="10"/>
      <c r="R501" s="10"/>
      <c r="S501" s="10"/>
      <c r="T501" s="10"/>
      <c r="U501" s="10"/>
      <c r="V501" s="10"/>
      <c r="W501" s="10"/>
      <c r="X501" s="10"/>
      <c r="Y501" s="10"/>
      <c r="Z501" s="10"/>
      <c r="AA501" s="10"/>
      <c r="AB501" s="10"/>
      <c r="AC501" s="10"/>
    </row>
    <row r="502" ht="12.75" spans="1:29">
      <c r="A502" s="10"/>
      <c r="B502" s="10"/>
      <c r="C502" s="80"/>
      <c r="D502" s="10"/>
      <c r="E502" s="81"/>
      <c r="F502" s="81"/>
      <c r="G502" s="81"/>
      <c r="H502" s="82"/>
      <c r="I502" s="10"/>
      <c r="J502" s="10"/>
      <c r="K502" s="10"/>
      <c r="L502" s="10"/>
      <c r="M502" s="10"/>
      <c r="N502" s="10"/>
      <c r="O502" s="10"/>
      <c r="P502" s="10"/>
      <c r="Q502" s="10"/>
      <c r="R502" s="10"/>
      <c r="S502" s="10"/>
      <c r="T502" s="10"/>
      <c r="U502" s="10"/>
      <c r="V502" s="10"/>
      <c r="W502" s="10"/>
      <c r="X502" s="10"/>
      <c r="Y502" s="10"/>
      <c r="Z502" s="10"/>
      <c r="AA502" s="10"/>
      <c r="AB502" s="10"/>
      <c r="AC502" s="10"/>
    </row>
    <row r="503" ht="12.75" spans="1:29">
      <c r="A503" s="10"/>
      <c r="B503" s="10"/>
      <c r="C503" s="80"/>
      <c r="D503" s="10"/>
      <c r="E503" s="81"/>
      <c r="F503" s="81"/>
      <c r="G503" s="81"/>
      <c r="H503" s="82"/>
      <c r="I503" s="10"/>
      <c r="J503" s="10"/>
      <c r="K503" s="10"/>
      <c r="L503" s="10"/>
      <c r="M503" s="10"/>
      <c r="N503" s="10"/>
      <c r="O503" s="10"/>
      <c r="P503" s="10"/>
      <c r="Q503" s="10"/>
      <c r="R503" s="10"/>
      <c r="S503" s="10"/>
      <c r="T503" s="10"/>
      <c r="U503" s="10"/>
      <c r="V503" s="10"/>
      <c r="W503" s="10"/>
      <c r="X503" s="10"/>
      <c r="Y503" s="10"/>
      <c r="Z503" s="10"/>
      <c r="AA503" s="10"/>
      <c r="AB503" s="10"/>
      <c r="AC503" s="10"/>
    </row>
    <row r="504" ht="12.75" spans="1:29">
      <c r="A504" s="10"/>
      <c r="B504" s="10"/>
      <c r="C504" s="80"/>
      <c r="D504" s="10"/>
      <c r="E504" s="81"/>
      <c r="F504" s="81"/>
      <c r="G504" s="81"/>
      <c r="H504" s="82"/>
      <c r="I504" s="10"/>
      <c r="J504" s="10"/>
      <c r="K504" s="10"/>
      <c r="L504" s="10"/>
      <c r="M504" s="10"/>
      <c r="N504" s="10"/>
      <c r="O504" s="10"/>
      <c r="P504" s="10"/>
      <c r="Q504" s="10"/>
      <c r="R504" s="10"/>
      <c r="S504" s="10"/>
      <c r="T504" s="10"/>
      <c r="U504" s="10"/>
      <c r="V504" s="10"/>
      <c r="W504" s="10"/>
      <c r="X504" s="10"/>
      <c r="Y504" s="10"/>
      <c r="Z504" s="10"/>
      <c r="AA504" s="10"/>
      <c r="AB504" s="10"/>
      <c r="AC504" s="10"/>
    </row>
    <row r="505" ht="12.75" spans="1:29">
      <c r="A505" s="10"/>
      <c r="B505" s="10"/>
      <c r="C505" s="80"/>
      <c r="D505" s="10"/>
      <c r="E505" s="81"/>
      <c r="F505" s="81"/>
      <c r="G505" s="81"/>
      <c r="H505" s="82"/>
      <c r="I505" s="10"/>
      <c r="J505" s="10"/>
      <c r="K505" s="10"/>
      <c r="L505" s="10"/>
      <c r="M505" s="10"/>
      <c r="N505" s="10"/>
      <c r="O505" s="10"/>
      <c r="P505" s="10"/>
      <c r="Q505" s="10"/>
      <c r="R505" s="10"/>
      <c r="S505" s="10"/>
      <c r="T505" s="10"/>
      <c r="U505" s="10"/>
      <c r="V505" s="10"/>
      <c r="W505" s="10"/>
      <c r="X505" s="10"/>
      <c r="Y505" s="10"/>
      <c r="Z505" s="10"/>
      <c r="AA505" s="10"/>
      <c r="AB505" s="10"/>
      <c r="AC505" s="10"/>
    </row>
    <row r="506" ht="12.75" spans="1:29">
      <c r="A506" s="10"/>
      <c r="B506" s="10"/>
      <c r="C506" s="80"/>
      <c r="D506" s="10"/>
      <c r="E506" s="81"/>
      <c r="F506" s="81"/>
      <c r="G506" s="81"/>
      <c r="H506" s="82"/>
      <c r="I506" s="10"/>
      <c r="J506" s="10"/>
      <c r="K506" s="10"/>
      <c r="L506" s="10"/>
      <c r="M506" s="10"/>
      <c r="N506" s="10"/>
      <c r="O506" s="10"/>
      <c r="P506" s="10"/>
      <c r="Q506" s="10"/>
      <c r="R506" s="10"/>
      <c r="S506" s="10"/>
      <c r="T506" s="10"/>
      <c r="U506" s="10"/>
      <c r="V506" s="10"/>
      <c r="W506" s="10"/>
      <c r="X506" s="10"/>
      <c r="Y506" s="10"/>
      <c r="Z506" s="10"/>
      <c r="AA506" s="10"/>
      <c r="AB506" s="10"/>
      <c r="AC506" s="10"/>
    </row>
    <row r="507" ht="12.75" spans="1:29">
      <c r="A507" s="10"/>
      <c r="B507" s="10"/>
      <c r="C507" s="80"/>
      <c r="D507" s="10"/>
      <c r="E507" s="81"/>
      <c r="F507" s="81"/>
      <c r="G507" s="81"/>
      <c r="H507" s="82"/>
      <c r="I507" s="10"/>
      <c r="J507" s="10"/>
      <c r="K507" s="10"/>
      <c r="L507" s="10"/>
      <c r="M507" s="10"/>
      <c r="N507" s="10"/>
      <c r="O507" s="10"/>
      <c r="P507" s="10"/>
      <c r="Q507" s="10"/>
      <c r="R507" s="10"/>
      <c r="S507" s="10"/>
      <c r="T507" s="10"/>
      <c r="U507" s="10"/>
      <c r="V507" s="10"/>
      <c r="W507" s="10"/>
      <c r="X507" s="10"/>
      <c r="Y507" s="10"/>
      <c r="Z507" s="10"/>
      <c r="AA507" s="10"/>
      <c r="AB507" s="10"/>
      <c r="AC507" s="10"/>
    </row>
    <row r="508" ht="12.75" spans="1:29">
      <c r="A508" s="10"/>
      <c r="B508" s="10"/>
      <c r="C508" s="80"/>
      <c r="D508" s="10"/>
      <c r="E508" s="81"/>
      <c r="F508" s="81"/>
      <c r="G508" s="81"/>
      <c r="H508" s="82"/>
      <c r="I508" s="10"/>
      <c r="J508" s="10"/>
      <c r="K508" s="10"/>
      <c r="L508" s="10"/>
      <c r="M508" s="10"/>
      <c r="N508" s="10"/>
      <c r="O508" s="10"/>
      <c r="P508" s="10"/>
      <c r="Q508" s="10"/>
      <c r="R508" s="10"/>
      <c r="S508" s="10"/>
      <c r="T508" s="10"/>
      <c r="U508" s="10"/>
      <c r="V508" s="10"/>
      <c r="W508" s="10"/>
      <c r="X508" s="10"/>
      <c r="Y508" s="10"/>
      <c r="Z508" s="10"/>
      <c r="AA508" s="10"/>
      <c r="AB508" s="10"/>
      <c r="AC508" s="10"/>
    </row>
    <row r="509" ht="12.75" spans="1:29">
      <c r="A509" s="10"/>
      <c r="B509" s="10"/>
      <c r="C509" s="80"/>
      <c r="D509" s="10"/>
      <c r="E509" s="81"/>
      <c r="F509" s="81"/>
      <c r="G509" s="81"/>
      <c r="H509" s="82"/>
      <c r="I509" s="10"/>
      <c r="J509" s="10"/>
      <c r="K509" s="10"/>
      <c r="L509" s="10"/>
      <c r="M509" s="10"/>
      <c r="N509" s="10"/>
      <c r="O509" s="10"/>
      <c r="P509" s="10"/>
      <c r="Q509" s="10"/>
      <c r="R509" s="10"/>
      <c r="S509" s="10"/>
      <c r="T509" s="10"/>
      <c r="U509" s="10"/>
      <c r="V509" s="10"/>
      <c r="W509" s="10"/>
      <c r="X509" s="10"/>
      <c r="Y509" s="10"/>
      <c r="Z509" s="10"/>
      <c r="AA509" s="10"/>
      <c r="AB509" s="10"/>
      <c r="AC509" s="10"/>
    </row>
    <row r="510" ht="12.75" spans="1:29">
      <c r="A510" s="10"/>
      <c r="B510" s="10"/>
      <c r="C510" s="80"/>
      <c r="D510" s="10"/>
      <c r="E510" s="81"/>
      <c r="F510" s="81"/>
      <c r="G510" s="81"/>
      <c r="H510" s="82"/>
      <c r="I510" s="10"/>
      <c r="J510" s="10"/>
      <c r="K510" s="10"/>
      <c r="L510" s="10"/>
      <c r="M510" s="10"/>
      <c r="N510" s="10"/>
      <c r="O510" s="10"/>
      <c r="P510" s="10"/>
      <c r="Q510" s="10"/>
      <c r="R510" s="10"/>
      <c r="S510" s="10"/>
      <c r="T510" s="10"/>
      <c r="U510" s="10"/>
      <c r="V510" s="10"/>
      <c r="W510" s="10"/>
      <c r="X510" s="10"/>
      <c r="Y510" s="10"/>
      <c r="Z510" s="10"/>
      <c r="AA510" s="10"/>
      <c r="AB510" s="10"/>
      <c r="AC510" s="10"/>
    </row>
    <row r="511" ht="12.75" spans="1:29">
      <c r="A511" s="10"/>
      <c r="B511" s="10"/>
      <c r="C511" s="80"/>
      <c r="D511" s="10"/>
      <c r="E511" s="81"/>
      <c r="F511" s="81"/>
      <c r="G511" s="81"/>
      <c r="H511" s="82"/>
      <c r="I511" s="10"/>
      <c r="J511" s="10"/>
      <c r="K511" s="10"/>
      <c r="L511" s="10"/>
      <c r="M511" s="10"/>
      <c r="N511" s="10"/>
      <c r="O511" s="10"/>
      <c r="P511" s="10"/>
      <c r="Q511" s="10"/>
      <c r="R511" s="10"/>
      <c r="S511" s="10"/>
      <c r="T511" s="10"/>
      <c r="U511" s="10"/>
      <c r="V511" s="10"/>
      <c r="W511" s="10"/>
      <c r="X511" s="10"/>
      <c r="Y511" s="10"/>
      <c r="Z511" s="10"/>
      <c r="AA511" s="10"/>
      <c r="AB511" s="10"/>
      <c r="AC511" s="10"/>
    </row>
    <row r="512" ht="12.75" spans="1:29">
      <c r="A512" s="10"/>
      <c r="B512" s="10"/>
      <c r="C512" s="80"/>
      <c r="D512" s="10"/>
      <c r="E512" s="81"/>
      <c r="F512" s="81"/>
      <c r="G512" s="81"/>
      <c r="H512" s="82"/>
      <c r="I512" s="10"/>
      <c r="J512" s="10"/>
      <c r="K512" s="10"/>
      <c r="L512" s="10"/>
      <c r="M512" s="10"/>
      <c r="N512" s="10"/>
      <c r="O512" s="10"/>
      <c r="P512" s="10"/>
      <c r="Q512" s="10"/>
      <c r="R512" s="10"/>
      <c r="S512" s="10"/>
      <c r="T512" s="10"/>
      <c r="U512" s="10"/>
      <c r="V512" s="10"/>
      <c r="W512" s="10"/>
      <c r="X512" s="10"/>
      <c r="Y512" s="10"/>
      <c r="Z512" s="10"/>
      <c r="AA512" s="10"/>
      <c r="AB512" s="10"/>
      <c r="AC512" s="10"/>
    </row>
    <row r="513" ht="12.75" spans="1:29">
      <c r="A513" s="10"/>
      <c r="B513" s="10"/>
      <c r="C513" s="80"/>
      <c r="D513" s="10"/>
      <c r="E513" s="81"/>
      <c r="F513" s="81"/>
      <c r="G513" s="81"/>
      <c r="H513" s="82"/>
      <c r="I513" s="10"/>
      <c r="J513" s="10"/>
      <c r="K513" s="10"/>
      <c r="L513" s="10"/>
      <c r="M513" s="10"/>
      <c r="N513" s="10"/>
      <c r="O513" s="10"/>
      <c r="P513" s="10"/>
      <c r="Q513" s="10"/>
      <c r="R513" s="10"/>
      <c r="S513" s="10"/>
      <c r="T513" s="10"/>
      <c r="U513" s="10"/>
      <c r="V513" s="10"/>
      <c r="W513" s="10"/>
      <c r="X513" s="10"/>
      <c r="Y513" s="10"/>
      <c r="Z513" s="10"/>
      <c r="AA513" s="10"/>
      <c r="AB513" s="10"/>
      <c r="AC513" s="10"/>
    </row>
    <row r="514" ht="12.75" spans="1:29">
      <c r="A514" s="10"/>
      <c r="B514" s="10"/>
      <c r="C514" s="80"/>
      <c r="D514" s="10"/>
      <c r="E514" s="81"/>
      <c r="F514" s="81"/>
      <c r="G514" s="81"/>
      <c r="H514" s="82"/>
      <c r="I514" s="10"/>
      <c r="J514" s="10"/>
      <c r="K514" s="10"/>
      <c r="L514" s="10"/>
      <c r="M514" s="10"/>
      <c r="N514" s="10"/>
      <c r="O514" s="10"/>
      <c r="P514" s="10"/>
      <c r="Q514" s="10"/>
      <c r="R514" s="10"/>
      <c r="S514" s="10"/>
      <c r="T514" s="10"/>
      <c r="U514" s="10"/>
      <c r="V514" s="10"/>
      <c r="W514" s="10"/>
      <c r="X514" s="10"/>
      <c r="Y514" s="10"/>
      <c r="Z514" s="10"/>
      <c r="AA514" s="10"/>
      <c r="AB514" s="10"/>
      <c r="AC514" s="10"/>
    </row>
    <row r="515" ht="12.75" spans="1:29">
      <c r="A515" s="10"/>
      <c r="B515" s="10"/>
      <c r="C515" s="80"/>
      <c r="D515" s="10"/>
      <c r="E515" s="81"/>
      <c r="F515" s="81"/>
      <c r="G515" s="81"/>
      <c r="H515" s="82"/>
      <c r="I515" s="10"/>
      <c r="J515" s="10"/>
      <c r="K515" s="10"/>
      <c r="L515" s="10"/>
      <c r="M515" s="10"/>
      <c r="N515" s="10"/>
      <c r="O515" s="10"/>
      <c r="P515" s="10"/>
      <c r="Q515" s="10"/>
      <c r="R515" s="10"/>
      <c r="S515" s="10"/>
      <c r="T515" s="10"/>
      <c r="U515" s="10"/>
      <c r="V515" s="10"/>
      <c r="W515" s="10"/>
      <c r="X515" s="10"/>
      <c r="Y515" s="10"/>
      <c r="Z515" s="10"/>
      <c r="AA515" s="10"/>
      <c r="AB515" s="10"/>
      <c r="AC515" s="10"/>
    </row>
    <row r="516" ht="12.75" spans="1:29">
      <c r="A516" s="10"/>
      <c r="B516" s="10"/>
      <c r="C516" s="80"/>
      <c r="D516" s="10"/>
      <c r="E516" s="81"/>
      <c r="F516" s="81"/>
      <c r="G516" s="81"/>
      <c r="H516" s="82"/>
      <c r="I516" s="10"/>
      <c r="J516" s="10"/>
      <c r="K516" s="10"/>
      <c r="L516" s="10"/>
      <c r="M516" s="10"/>
      <c r="N516" s="10"/>
      <c r="O516" s="10"/>
      <c r="P516" s="10"/>
      <c r="Q516" s="10"/>
      <c r="R516" s="10"/>
      <c r="S516" s="10"/>
      <c r="T516" s="10"/>
      <c r="U516" s="10"/>
      <c r="V516" s="10"/>
      <c r="W516" s="10"/>
      <c r="X516" s="10"/>
      <c r="Y516" s="10"/>
      <c r="Z516" s="10"/>
      <c r="AA516" s="10"/>
      <c r="AB516" s="10"/>
      <c r="AC516" s="10"/>
    </row>
    <row r="517" ht="12.75" spans="1:29">
      <c r="A517" s="10"/>
      <c r="B517" s="10"/>
      <c r="C517" s="80"/>
      <c r="D517" s="10"/>
      <c r="E517" s="81"/>
      <c r="F517" s="81"/>
      <c r="G517" s="81"/>
      <c r="H517" s="82"/>
      <c r="I517" s="10"/>
      <c r="J517" s="10"/>
      <c r="K517" s="10"/>
      <c r="L517" s="10"/>
      <c r="M517" s="10"/>
      <c r="N517" s="10"/>
      <c r="O517" s="10"/>
      <c r="P517" s="10"/>
      <c r="Q517" s="10"/>
      <c r="R517" s="10"/>
      <c r="S517" s="10"/>
      <c r="T517" s="10"/>
      <c r="U517" s="10"/>
      <c r="V517" s="10"/>
      <c r="W517" s="10"/>
      <c r="X517" s="10"/>
      <c r="Y517" s="10"/>
      <c r="Z517" s="10"/>
      <c r="AA517" s="10"/>
      <c r="AB517" s="10"/>
      <c r="AC517" s="10"/>
    </row>
    <row r="518" ht="12.75" spans="1:29">
      <c r="A518" s="10"/>
      <c r="B518" s="10"/>
      <c r="C518" s="80"/>
      <c r="D518" s="10"/>
      <c r="E518" s="81"/>
      <c r="F518" s="81"/>
      <c r="G518" s="81"/>
      <c r="H518" s="82"/>
      <c r="I518" s="10"/>
      <c r="J518" s="10"/>
      <c r="K518" s="10"/>
      <c r="L518" s="10"/>
      <c r="M518" s="10"/>
      <c r="N518" s="10"/>
      <c r="O518" s="10"/>
      <c r="P518" s="10"/>
      <c r="Q518" s="10"/>
      <c r="R518" s="10"/>
      <c r="S518" s="10"/>
      <c r="T518" s="10"/>
      <c r="U518" s="10"/>
      <c r="V518" s="10"/>
      <c r="W518" s="10"/>
      <c r="X518" s="10"/>
      <c r="Y518" s="10"/>
      <c r="Z518" s="10"/>
      <c r="AA518" s="10"/>
      <c r="AB518" s="10"/>
      <c r="AC518" s="10"/>
    </row>
    <row r="519" ht="12.75" spans="1:29">
      <c r="A519" s="10"/>
      <c r="B519" s="10"/>
      <c r="C519" s="80"/>
      <c r="D519" s="10"/>
      <c r="E519" s="81"/>
      <c r="F519" s="81"/>
      <c r="G519" s="81"/>
      <c r="H519" s="82"/>
      <c r="I519" s="10"/>
      <c r="J519" s="10"/>
      <c r="K519" s="10"/>
      <c r="L519" s="10"/>
      <c r="M519" s="10"/>
      <c r="N519" s="10"/>
      <c r="O519" s="10"/>
      <c r="P519" s="10"/>
      <c r="Q519" s="10"/>
      <c r="R519" s="10"/>
      <c r="S519" s="10"/>
      <c r="T519" s="10"/>
      <c r="U519" s="10"/>
      <c r="V519" s="10"/>
      <c r="W519" s="10"/>
      <c r="X519" s="10"/>
      <c r="Y519" s="10"/>
      <c r="Z519" s="10"/>
      <c r="AA519" s="10"/>
      <c r="AB519" s="10"/>
      <c r="AC519" s="10"/>
    </row>
    <row r="520" ht="12.75" spans="1:29">
      <c r="A520" s="10"/>
      <c r="B520" s="10"/>
      <c r="C520" s="80"/>
      <c r="D520" s="10"/>
      <c r="E520" s="81"/>
      <c r="F520" s="81"/>
      <c r="G520" s="81"/>
      <c r="H520" s="82"/>
      <c r="I520" s="10"/>
      <c r="J520" s="10"/>
      <c r="K520" s="10"/>
      <c r="L520" s="10"/>
      <c r="M520" s="10"/>
      <c r="N520" s="10"/>
      <c r="O520" s="10"/>
      <c r="P520" s="10"/>
      <c r="Q520" s="10"/>
      <c r="R520" s="10"/>
      <c r="S520" s="10"/>
      <c r="T520" s="10"/>
      <c r="U520" s="10"/>
      <c r="V520" s="10"/>
      <c r="W520" s="10"/>
      <c r="X520" s="10"/>
      <c r="Y520" s="10"/>
      <c r="Z520" s="10"/>
      <c r="AA520" s="10"/>
      <c r="AB520" s="10"/>
      <c r="AC520" s="10"/>
    </row>
    <row r="521" ht="12.75" spans="1:29">
      <c r="A521" s="10"/>
      <c r="B521" s="10"/>
      <c r="C521" s="80"/>
      <c r="D521" s="10"/>
      <c r="E521" s="81"/>
      <c r="F521" s="81"/>
      <c r="G521" s="81"/>
      <c r="H521" s="82"/>
      <c r="I521" s="10"/>
      <c r="J521" s="10"/>
      <c r="K521" s="10"/>
      <c r="L521" s="10"/>
      <c r="M521" s="10"/>
      <c r="N521" s="10"/>
      <c r="O521" s="10"/>
      <c r="P521" s="10"/>
      <c r="Q521" s="10"/>
      <c r="R521" s="10"/>
      <c r="S521" s="10"/>
      <c r="T521" s="10"/>
      <c r="U521" s="10"/>
      <c r="V521" s="10"/>
      <c r="W521" s="10"/>
      <c r="X521" s="10"/>
      <c r="Y521" s="10"/>
      <c r="Z521" s="10"/>
      <c r="AA521" s="10"/>
      <c r="AB521" s="10"/>
      <c r="AC521" s="10"/>
    </row>
    <row r="522" ht="12.75" spans="1:29">
      <c r="A522" s="10"/>
      <c r="B522" s="10"/>
      <c r="C522" s="80"/>
      <c r="D522" s="10"/>
      <c r="E522" s="81"/>
      <c r="F522" s="81"/>
      <c r="G522" s="81"/>
      <c r="H522" s="82"/>
      <c r="I522" s="10"/>
      <c r="J522" s="10"/>
      <c r="K522" s="10"/>
      <c r="L522" s="10"/>
      <c r="M522" s="10"/>
      <c r="N522" s="10"/>
      <c r="O522" s="10"/>
      <c r="P522" s="10"/>
      <c r="Q522" s="10"/>
      <c r="R522" s="10"/>
      <c r="S522" s="10"/>
      <c r="T522" s="10"/>
      <c r="U522" s="10"/>
      <c r="V522" s="10"/>
      <c r="W522" s="10"/>
      <c r="X522" s="10"/>
      <c r="Y522" s="10"/>
      <c r="Z522" s="10"/>
      <c r="AA522" s="10"/>
      <c r="AB522" s="10"/>
      <c r="AC522" s="10"/>
    </row>
    <row r="523" ht="12.75" spans="1:29">
      <c r="A523" s="10"/>
      <c r="B523" s="10"/>
      <c r="C523" s="80"/>
      <c r="D523" s="10"/>
      <c r="E523" s="81"/>
      <c r="F523" s="81"/>
      <c r="G523" s="81"/>
      <c r="H523" s="82"/>
      <c r="I523" s="10"/>
      <c r="J523" s="10"/>
      <c r="K523" s="10"/>
      <c r="L523" s="10"/>
      <c r="M523" s="10"/>
      <c r="N523" s="10"/>
      <c r="O523" s="10"/>
      <c r="P523" s="10"/>
      <c r="Q523" s="10"/>
      <c r="R523" s="10"/>
      <c r="S523" s="10"/>
      <c r="T523" s="10"/>
      <c r="U523" s="10"/>
      <c r="V523" s="10"/>
      <c r="W523" s="10"/>
      <c r="X523" s="10"/>
      <c r="Y523" s="10"/>
      <c r="Z523" s="10"/>
      <c r="AA523" s="10"/>
      <c r="AB523" s="10"/>
      <c r="AC523" s="10"/>
    </row>
    <row r="524" ht="12.75" spans="1:29">
      <c r="A524" s="10"/>
      <c r="B524" s="10"/>
      <c r="C524" s="80"/>
      <c r="D524" s="10"/>
      <c r="E524" s="81"/>
      <c r="F524" s="81"/>
      <c r="G524" s="81"/>
      <c r="H524" s="82"/>
      <c r="I524" s="10"/>
      <c r="J524" s="10"/>
      <c r="K524" s="10"/>
      <c r="L524" s="10"/>
      <c r="M524" s="10"/>
      <c r="N524" s="10"/>
      <c r="O524" s="10"/>
      <c r="P524" s="10"/>
      <c r="Q524" s="10"/>
      <c r="R524" s="10"/>
      <c r="S524" s="10"/>
      <c r="T524" s="10"/>
      <c r="U524" s="10"/>
      <c r="V524" s="10"/>
      <c r="W524" s="10"/>
      <c r="X524" s="10"/>
      <c r="Y524" s="10"/>
      <c r="Z524" s="10"/>
      <c r="AA524" s="10"/>
      <c r="AB524" s="10"/>
      <c r="AC524" s="10"/>
    </row>
    <row r="525" ht="12.75" spans="1:29">
      <c r="A525" s="10"/>
      <c r="B525" s="10"/>
      <c r="C525" s="80"/>
      <c r="D525" s="10"/>
      <c r="E525" s="81"/>
      <c r="F525" s="81"/>
      <c r="G525" s="81"/>
      <c r="H525" s="82"/>
      <c r="I525" s="10"/>
      <c r="J525" s="10"/>
      <c r="K525" s="10"/>
      <c r="L525" s="10"/>
      <c r="M525" s="10"/>
      <c r="N525" s="10"/>
      <c r="O525" s="10"/>
      <c r="P525" s="10"/>
      <c r="Q525" s="10"/>
      <c r="R525" s="10"/>
      <c r="S525" s="10"/>
      <c r="T525" s="10"/>
      <c r="U525" s="10"/>
      <c r="V525" s="10"/>
      <c r="W525" s="10"/>
      <c r="X525" s="10"/>
      <c r="Y525" s="10"/>
      <c r="Z525" s="10"/>
      <c r="AA525" s="10"/>
      <c r="AB525" s="10"/>
      <c r="AC525" s="10"/>
    </row>
    <row r="526" ht="12.75" spans="1:29">
      <c r="A526" s="10"/>
      <c r="B526" s="10"/>
      <c r="C526" s="80"/>
      <c r="D526" s="10"/>
      <c r="E526" s="81"/>
      <c r="F526" s="81"/>
      <c r="G526" s="81"/>
      <c r="H526" s="82"/>
      <c r="I526" s="10"/>
      <c r="J526" s="10"/>
      <c r="K526" s="10"/>
      <c r="L526" s="10"/>
      <c r="M526" s="10"/>
      <c r="N526" s="10"/>
      <c r="O526" s="10"/>
      <c r="P526" s="10"/>
      <c r="Q526" s="10"/>
      <c r="R526" s="10"/>
      <c r="S526" s="10"/>
      <c r="T526" s="10"/>
      <c r="U526" s="10"/>
      <c r="V526" s="10"/>
      <c r="W526" s="10"/>
      <c r="X526" s="10"/>
      <c r="Y526" s="10"/>
      <c r="Z526" s="10"/>
      <c r="AA526" s="10"/>
      <c r="AB526" s="10"/>
      <c r="AC526" s="10"/>
    </row>
    <row r="527" ht="12.75" spans="1:29">
      <c r="A527" s="10"/>
      <c r="B527" s="10"/>
      <c r="C527" s="80"/>
      <c r="D527" s="10"/>
      <c r="E527" s="81"/>
      <c r="F527" s="81"/>
      <c r="G527" s="81"/>
      <c r="H527" s="82"/>
      <c r="I527" s="10"/>
      <c r="J527" s="10"/>
      <c r="K527" s="10"/>
      <c r="L527" s="10"/>
      <c r="M527" s="10"/>
      <c r="N527" s="10"/>
      <c r="O527" s="10"/>
      <c r="P527" s="10"/>
      <c r="Q527" s="10"/>
      <c r="R527" s="10"/>
      <c r="S527" s="10"/>
      <c r="T527" s="10"/>
      <c r="U527" s="10"/>
      <c r="V527" s="10"/>
      <c r="W527" s="10"/>
      <c r="X527" s="10"/>
      <c r="Y527" s="10"/>
      <c r="Z527" s="10"/>
      <c r="AA527" s="10"/>
      <c r="AB527" s="10"/>
      <c r="AC527" s="10"/>
    </row>
    <row r="528" ht="12.75" spans="1:29">
      <c r="A528" s="10"/>
      <c r="B528" s="10"/>
      <c r="C528" s="80"/>
      <c r="D528" s="10"/>
      <c r="E528" s="81"/>
      <c r="F528" s="81"/>
      <c r="G528" s="81"/>
      <c r="H528" s="82"/>
      <c r="I528" s="10"/>
      <c r="J528" s="10"/>
      <c r="K528" s="10"/>
      <c r="L528" s="10"/>
      <c r="M528" s="10"/>
      <c r="N528" s="10"/>
      <c r="O528" s="10"/>
      <c r="P528" s="10"/>
      <c r="Q528" s="10"/>
      <c r="R528" s="10"/>
      <c r="S528" s="10"/>
      <c r="T528" s="10"/>
      <c r="U528" s="10"/>
      <c r="V528" s="10"/>
      <c r="W528" s="10"/>
      <c r="X528" s="10"/>
      <c r="Y528" s="10"/>
      <c r="Z528" s="10"/>
      <c r="AA528" s="10"/>
      <c r="AB528" s="10"/>
      <c r="AC528" s="10"/>
    </row>
    <row r="529" ht="12.75" spans="1:29">
      <c r="A529" s="10"/>
      <c r="B529" s="10"/>
      <c r="C529" s="80"/>
      <c r="D529" s="10"/>
      <c r="E529" s="81"/>
      <c r="F529" s="81"/>
      <c r="G529" s="81"/>
      <c r="H529" s="82"/>
      <c r="I529" s="10"/>
      <c r="J529" s="10"/>
      <c r="K529" s="10"/>
      <c r="L529" s="10"/>
      <c r="M529" s="10"/>
      <c r="N529" s="10"/>
      <c r="O529" s="10"/>
      <c r="P529" s="10"/>
      <c r="Q529" s="10"/>
      <c r="R529" s="10"/>
      <c r="S529" s="10"/>
      <c r="T529" s="10"/>
      <c r="U529" s="10"/>
      <c r="V529" s="10"/>
      <c r="W529" s="10"/>
      <c r="X529" s="10"/>
      <c r="Y529" s="10"/>
      <c r="Z529" s="10"/>
      <c r="AA529" s="10"/>
      <c r="AB529" s="10"/>
      <c r="AC529" s="10"/>
    </row>
    <row r="530" ht="12.75" spans="1:29">
      <c r="A530" s="10"/>
      <c r="B530" s="10"/>
      <c r="C530" s="80"/>
      <c r="D530" s="10"/>
      <c r="E530" s="81"/>
      <c r="F530" s="81"/>
      <c r="G530" s="81"/>
      <c r="H530" s="82"/>
      <c r="I530" s="10"/>
      <c r="J530" s="10"/>
      <c r="K530" s="10"/>
      <c r="L530" s="10"/>
      <c r="M530" s="10"/>
      <c r="N530" s="10"/>
      <c r="O530" s="10"/>
      <c r="P530" s="10"/>
      <c r="Q530" s="10"/>
      <c r="R530" s="10"/>
      <c r="S530" s="10"/>
      <c r="T530" s="10"/>
      <c r="U530" s="10"/>
      <c r="V530" s="10"/>
      <c r="W530" s="10"/>
      <c r="X530" s="10"/>
      <c r="Y530" s="10"/>
      <c r="Z530" s="10"/>
      <c r="AA530" s="10"/>
      <c r="AB530" s="10"/>
      <c r="AC530" s="10"/>
    </row>
    <row r="531" ht="12.75" spans="1:29">
      <c r="A531" s="10"/>
      <c r="B531" s="10"/>
      <c r="C531" s="80"/>
      <c r="D531" s="10"/>
      <c r="E531" s="81"/>
      <c r="F531" s="81"/>
      <c r="G531" s="81"/>
      <c r="H531" s="82"/>
      <c r="I531" s="10"/>
      <c r="J531" s="10"/>
      <c r="K531" s="10"/>
      <c r="L531" s="10"/>
      <c r="M531" s="10"/>
      <c r="N531" s="10"/>
      <c r="O531" s="10"/>
      <c r="P531" s="10"/>
      <c r="Q531" s="10"/>
      <c r="R531" s="10"/>
      <c r="S531" s="10"/>
      <c r="T531" s="10"/>
      <c r="U531" s="10"/>
      <c r="V531" s="10"/>
      <c r="W531" s="10"/>
      <c r="X531" s="10"/>
      <c r="Y531" s="10"/>
      <c r="Z531" s="10"/>
      <c r="AA531" s="10"/>
      <c r="AB531" s="10"/>
      <c r="AC531" s="10"/>
    </row>
    <row r="532" ht="12.75" spans="1:29">
      <c r="A532" s="10"/>
      <c r="B532" s="10"/>
      <c r="C532" s="80"/>
      <c r="D532" s="10"/>
      <c r="E532" s="81"/>
      <c r="F532" s="81"/>
      <c r="G532" s="81"/>
      <c r="H532" s="82"/>
      <c r="I532" s="10"/>
      <c r="J532" s="10"/>
      <c r="K532" s="10"/>
      <c r="L532" s="10"/>
      <c r="M532" s="10"/>
      <c r="N532" s="10"/>
      <c r="O532" s="10"/>
      <c r="P532" s="10"/>
      <c r="Q532" s="10"/>
      <c r="R532" s="10"/>
      <c r="S532" s="10"/>
      <c r="T532" s="10"/>
      <c r="U532" s="10"/>
      <c r="V532" s="10"/>
      <c r="W532" s="10"/>
      <c r="X532" s="10"/>
      <c r="Y532" s="10"/>
      <c r="Z532" s="10"/>
      <c r="AA532" s="10"/>
      <c r="AB532" s="10"/>
      <c r="AC532" s="10"/>
    </row>
    <row r="533" ht="12.75" spans="1:29">
      <c r="A533" s="10"/>
      <c r="B533" s="10"/>
      <c r="C533" s="80"/>
      <c r="D533" s="10"/>
      <c r="E533" s="81"/>
      <c r="F533" s="81"/>
      <c r="G533" s="81"/>
      <c r="H533" s="82"/>
      <c r="I533" s="10"/>
      <c r="J533" s="10"/>
      <c r="K533" s="10"/>
      <c r="L533" s="10"/>
      <c r="M533" s="10"/>
      <c r="N533" s="10"/>
      <c r="O533" s="10"/>
      <c r="P533" s="10"/>
      <c r="Q533" s="10"/>
      <c r="R533" s="10"/>
      <c r="S533" s="10"/>
      <c r="T533" s="10"/>
      <c r="U533" s="10"/>
      <c r="V533" s="10"/>
      <c r="W533" s="10"/>
      <c r="X533" s="10"/>
      <c r="Y533" s="10"/>
      <c r="Z533" s="10"/>
      <c r="AA533" s="10"/>
      <c r="AB533" s="10"/>
      <c r="AC533" s="10"/>
    </row>
    <row r="534" ht="12.75" spans="1:29">
      <c r="A534" s="10"/>
      <c r="B534" s="10"/>
      <c r="C534" s="80"/>
      <c r="D534" s="10"/>
      <c r="E534" s="81"/>
      <c r="F534" s="81"/>
      <c r="G534" s="81"/>
      <c r="H534" s="82"/>
      <c r="I534" s="10"/>
      <c r="J534" s="10"/>
      <c r="K534" s="10"/>
      <c r="L534" s="10"/>
      <c r="M534" s="10"/>
      <c r="N534" s="10"/>
      <c r="O534" s="10"/>
      <c r="P534" s="10"/>
      <c r="Q534" s="10"/>
      <c r="R534" s="10"/>
      <c r="S534" s="10"/>
      <c r="T534" s="10"/>
      <c r="U534" s="10"/>
      <c r="V534" s="10"/>
      <c r="W534" s="10"/>
      <c r="X534" s="10"/>
      <c r="Y534" s="10"/>
      <c r="Z534" s="10"/>
      <c r="AA534" s="10"/>
      <c r="AB534" s="10"/>
      <c r="AC534" s="10"/>
    </row>
    <row r="535" ht="12.75" spans="1:29">
      <c r="A535" s="10"/>
      <c r="B535" s="10"/>
      <c r="C535" s="80"/>
      <c r="D535" s="10"/>
      <c r="E535" s="81"/>
      <c r="F535" s="81"/>
      <c r="G535" s="81"/>
      <c r="H535" s="82"/>
      <c r="I535" s="10"/>
      <c r="J535" s="10"/>
      <c r="K535" s="10"/>
      <c r="L535" s="10"/>
      <c r="M535" s="10"/>
      <c r="N535" s="10"/>
      <c r="O535" s="10"/>
      <c r="P535" s="10"/>
      <c r="Q535" s="10"/>
      <c r="R535" s="10"/>
      <c r="S535" s="10"/>
      <c r="T535" s="10"/>
      <c r="U535" s="10"/>
      <c r="V535" s="10"/>
      <c r="W535" s="10"/>
      <c r="X535" s="10"/>
      <c r="Y535" s="10"/>
      <c r="Z535" s="10"/>
      <c r="AA535" s="10"/>
      <c r="AB535" s="10"/>
      <c r="AC535" s="10"/>
    </row>
    <row r="536" ht="12.75" spans="1:29">
      <c r="A536" s="10"/>
      <c r="B536" s="10"/>
      <c r="C536" s="80"/>
      <c r="D536" s="10"/>
      <c r="E536" s="81"/>
      <c r="F536" s="81"/>
      <c r="G536" s="81"/>
      <c r="H536" s="82"/>
      <c r="I536" s="10"/>
      <c r="J536" s="10"/>
      <c r="K536" s="10"/>
      <c r="L536" s="10"/>
      <c r="M536" s="10"/>
      <c r="N536" s="10"/>
      <c r="O536" s="10"/>
      <c r="P536" s="10"/>
      <c r="Q536" s="10"/>
      <c r="R536" s="10"/>
      <c r="S536" s="10"/>
      <c r="T536" s="10"/>
      <c r="U536" s="10"/>
      <c r="V536" s="10"/>
      <c r="W536" s="10"/>
      <c r="X536" s="10"/>
      <c r="Y536" s="10"/>
      <c r="Z536" s="10"/>
      <c r="AA536" s="10"/>
      <c r="AB536" s="10"/>
      <c r="AC536" s="10"/>
    </row>
    <row r="537" ht="12.75" spans="1:29">
      <c r="A537" s="10"/>
      <c r="B537" s="10"/>
      <c r="C537" s="80"/>
      <c r="D537" s="10"/>
      <c r="E537" s="81"/>
      <c r="F537" s="81"/>
      <c r="G537" s="81"/>
      <c r="H537" s="82"/>
      <c r="I537" s="10"/>
      <c r="J537" s="10"/>
      <c r="K537" s="10"/>
      <c r="L537" s="10"/>
      <c r="M537" s="10"/>
      <c r="N537" s="10"/>
      <c r="O537" s="10"/>
      <c r="P537" s="10"/>
      <c r="Q537" s="10"/>
      <c r="R537" s="10"/>
      <c r="S537" s="10"/>
      <c r="T537" s="10"/>
      <c r="U537" s="10"/>
      <c r="V537" s="10"/>
      <c r="W537" s="10"/>
      <c r="X537" s="10"/>
      <c r="Y537" s="10"/>
      <c r="Z537" s="10"/>
      <c r="AA537" s="10"/>
      <c r="AB537" s="10"/>
      <c r="AC537" s="10"/>
    </row>
    <row r="538" ht="12.75" spans="1:29">
      <c r="A538" s="10"/>
      <c r="B538" s="10"/>
      <c r="C538" s="80"/>
      <c r="D538" s="10"/>
      <c r="E538" s="81"/>
      <c r="F538" s="81"/>
      <c r="G538" s="81"/>
      <c r="H538" s="82"/>
      <c r="I538" s="10"/>
      <c r="J538" s="10"/>
      <c r="K538" s="10"/>
      <c r="L538" s="10"/>
      <c r="M538" s="10"/>
      <c r="N538" s="10"/>
      <c r="O538" s="10"/>
      <c r="P538" s="10"/>
      <c r="Q538" s="10"/>
      <c r="R538" s="10"/>
      <c r="S538" s="10"/>
      <c r="T538" s="10"/>
      <c r="U538" s="10"/>
      <c r="V538" s="10"/>
      <c r="W538" s="10"/>
      <c r="X538" s="10"/>
      <c r="Y538" s="10"/>
      <c r="Z538" s="10"/>
      <c r="AA538" s="10"/>
      <c r="AB538" s="10"/>
      <c r="AC538" s="10"/>
    </row>
    <row r="539" ht="12.75" spans="1:29">
      <c r="A539" s="10"/>
      <c r="B539" s="10"/>
      <c r="C539" s="80"/>
      <c r="D539" s="10"/>
      <c r="E539" s="81"/>
      <c r="F539" s="81"/>
      <c r="G539" s="81"/>
      <c r="H539" s="82"/>
      <c r="I539" s="10"/>
      <c r="J539" s="10"/>
      <c r="K539" s="10"/>
      <c r="L539" s="10"/>
      <c r="M539" s="10"/>
      <c r="N539" s="10"/>
      <c r="O539" s="10"/>
      <c r="P539" s="10"/>
      <c r="Q539" s="10"/>
      <c r="R539" s="10"/>
      <c r="S539" s="10"/>
      <c r="T539" s="10"/>
      <c r="U539" s="10"/>
      <c r="V539" s="10"/>
      <c r="W539" s="10"/>
      <c r="X539" s="10"/>
      <c r="Y539" s="10"/>
      <c r="Z539" s="10"/>
      <c r="AA539" s="10"/>
      <c r="AB539" s="10"/>
      <c r="AC539" s="10"/>
    </row>
    <row r="540" ht="12.75" spans="1:29">
      <c r="A540" s="10"/>
      <c r="B540" s="10"/>
      <c r="C540" s="80"/>
      <c r="D540" s="10"/>
      <c r="E540" s="81"/>
      <c r="F540" s="81"/>
      <c r="G540" s="81"/>
      <c r="H540" s="82"/>
      <c r="I540" s="10"/>
      <c r="J540" s="10"/>
      <c r="K540" s="10"/>
      <c r="L540" s="10"/>
      <c r="M540" s="10"/>
      <c r="N540" s="10"/>
      <c r="O540" s="10"/>
      <c r="P540" s="10"/>
      <c r="Q540" s="10"/>
      <c r="R540" s="10"/>
      <c r="S540" s="10"/>
      <c r="T540" s="10"/>
      <c r="U540" s="10"/>
      <c r="V540" s="10"/>
      <c r="W540" s="10"/>
      <c r="X540" s="10"/>
      <c r="Y540" s="10"/>
      <c r="Z540" s="10"/>
      <c r="AA540" s="10"/>
      <c r="AB540" s="10"/>
      <c r="AC540" s="10"/>
    </row>
    <row r="541" ht="12.75" spans="1:29">
      <c r="A541" s="10"/>
      <c r="B541" s="10"/>
      <c r="C541" s="80"/>
      <c r="D541" s="10"/>
      <c r="E541" s="81"/>
      <c r="F541" s="81"/>
      <c r="G541" s="81"/>
      <c r="H541" s="82"/>
      <c r="I541" s="10"/>
      <c r="J541" s="10"/>
      <c r="K541" s="10"/>
      <c r="L541" s="10"/>
      <c r="M541" s="10"/>
      <c r="N541" s="10"/>
      <c r="O541" s="10"/>
      <c r="P541" s="10"/>
      <c r="Q541" s="10"/>
      <c r="R541" s="10"/>
      <c r="S541" s="10"/>
      <c r="T541" s="10"/>
      <c r="U541" s="10"/>
      <c r="V541" s="10"/>
      <c r="W541" s="10"/>
      <c r="X541" s="10"/>
      <c r="Y541" s="10"/>
      <c r="Z541" s="10"/>
      <c r="AA541" s="10"/>
      <c r="AB541" s="10"/>
      <c r="AC541" s="10"/>
    </row>
    <row r="542" ht="12.75" spans="1:29">
      <c r="A542" s="10"/>
      <c r="B542" s="10"/>
      <c r="C542" s="80"/>
      <c r="D542" s="10"/>
      <c r="E542" s="81"/>
      <c r="F542" s="81"/>
      <c r="G542" s="81"/>
      <c r="H542" s="82"/>
      <c r="I542" s="10"/>
      <c r="J542" s="10"/>
      <c r="K542" s="10"/>
      <c r="L542" s="10"/>
      <c r="M542" s="10"/>
      <c r="N542" s="10"/>
      <c r="O542" s="10"/>
      <c r="P542" s="10"/>
      <c r="Q542" s="10"/>
      <c r="R542" s="10"/>
      <c r="S542" s="10"/>
      <c r="T542" s="10"/>
      <c r="U542" s="10"/>
      <c r="V542" s="10"/>
      <c r="W542" s="10"/>
      <c r="X542" s="10"/>
      <c r="Y542" s="10"/>
      <c r="Z542" s="10"/>
      <c r="AA542" s="10"/>
      <c r="AB542" s="10"/>
      <c r="AC542" s="10"/>
    </row>
    <row r="543" ht="12.75" spans="1:29">
      <c r="A543" s="10"/>
      <c r="B543" s="10"/>
      <c r="C543" s="80"/>
      <c r="D543" s="10"/>
      <c r="E543" s="81"/>
      <c r="F543" s="81"/>
      <c r="G543" s="81"/>
      <c r="H543" s="82"/>
      <c r="I543" s="10"/>
      <c r="J543" s="10"/>
      <c r="K543" s="10"/>
      <c r="L543" s="10"/>
      <c r="M543" s="10"/>
      <c r="N543" s="10"/>
      <c r="O543" s="10"/>
      <c r="P543" s="10"/>
      <c r="Q543" s="10"/>
      <c r="R543" s="10"/>
      <c r="S543" s="10"/>
      <c r="T543" s="10"/>
      <c r="U543" s="10"/>
      <c r="V543" s="10"/>
      <c r="W543" s="10"/>
      <c r="X543" s="10"/>
      <c r="Y543" s="10"/>
      <c r="Z543" s="10"/>
      <c r="AA543" s="10"/>
      <c r="AB543" s="10"/>
      <c r="AC543" s="10"/>
    </row>
    <row r="544" ht="12.75" spans="1:29">
      <c r="A544" s="10"/>
      <c r="B544" s="10"/>
      <c r="C544" s="80"/>
      <c r="D544" s="10"/>
      <c r="E544" s="81"/>
      <c r="F544" s="81"/>
      <c r="G544" s="81"/>
      <c r="H544" s="82"/>
      <c r="I544" s="10"/>
      <c r="J544" s="10"/>
      <c r="K544" s="10"/>
      <c r="L544" s="10"/>
      <c r="M544" s="10"/>
      <c r="N544" s="10"/>
      <c r="O544" s="10"/>
      <c r="P544" s="10"/>
      <c r="Q544" s="10"/>
      <c r="R544" s="10"/>
      <c r="S544" s="10"/>
      <c r="T544" s="10"/>
      <c r="U544" s="10"/>
      <c r="V544" s="10"/>
      <c r="W544" s="10"/>
      <c r="X544" s="10"/>
      <c r="Y544" s="10"/>
      <c r="Z544" s="10"/>
      <c r="AA544" s="10"/>
      <c r="AB544" s="10"/>
      <c r="AC544" s="10"/>
    </row>
    <row r="545" ht="12.75" spans="1:29">
      <c r="A545" s="10"/>
      <c r="B545" s="10"/>
      <c r="C545" s="80"/>
      <c r="D545" s="10"/>
      <c r="E545" s="81"/>
      <c r="F545" s="81"/>
      <c r="G545" s="81"/>
      <c r="H545" s="82"/>
      <c r="I545" s="10"/>
      <c r="J545" s="10"/>
      <c r="K545" s="10"/>
      <c r="L545" s="10"/>
      <c r="M545" s="10"/>
      <c r="N545" s="10"/>
      <c r="O545" s="10"/>
      <c r="P545" s="10"/>
      <c r="Q545" s="10"/>
      <c r="R545" s="10"/>
      <c r="S545" s="10"/>
      <c r="T545" s="10"/>
      <c r="U545" s="10"/>
      <c r="V545" s="10"/>
      <c r="W545" s="10"/>
      <c r="X545" s="10"/>
      <c r="Y545" s="10"/>
      <c r="Z545" s="10"/>
      <c r="AA545" s="10"/>
      <c r="AB545" s="10"/>
      <c r="AC545" s="10"/>
    </row>
    <row r="546" ht="12.75" spans="1:29">
      <c r="A546" s="10"/>
      <c r="B546" s="10"/>
      <c r="C546" s="80"/>
      <c r="D546" s="10"/>
      <c r="E546" s="81"/>
      <c r="F546" s="81"/>
      <c r="G546" s="81"/>
      <c r="H546" s="82"/>
      <c r="I546" s="10"/>
      <c r="J546" s="10"/>
      <c r="K546" s="10"/>
      <c r="L546" s="10"/>
      <c r="M546" s="10"/>
      <c r="N546" s="10"/>
      <c r="O546" s="10"/>
      <c r="P546" s="10"/>
      <c r="Q546" s="10"/>
      <c r="R546" s="10"/>
      <c r="S546" s="10"/>
      <c r="T546" s="10"/>
      <c r="U546" s="10"/>
      <c r="V546" s="10"/>
      <c r="W546" s="10"/>
      <c r="X546" s="10"/>
      <c r="Y546" s="10"/>
      <c r="Z546" s="10"/>
      <c r="AA546" s="10"/>
      <c r="AB546" s="10"/>
      <c r="AC546" s="10"/>
    </row>
    <row r="547" ht="12.75" spans="1:29">
      <c r="A547" s="10"/>
      <c r="B547" s="10"/>
      <c r="C547" s="80"/>
      <c r="D547" s="10"/>
      <c r="E547" s="81"/>
      <c r="F547" s="81"/>
      <c r="G547" s="81"/>
      <c r="H547" s="82"/>
      <c r="I547" s="10"/>
      <c r="J547" s="10"/>
      <c r="K547" s="10"/>
      <c r="L547" s="10"/>
      <c r="M547" s="10"/>
      <c r="N547" s="10"/>
      <c r="O547" s="10"/>
      <c r="P547" s="10"/>
      <c r="Q547" s="10"/>
      <c r="R547" s="10"/>
      <c r="S547" s="10"/>
      <c r="T547" s="10"/>
      <c r="U547" s="10"/>
      <c r="V547" s="10"/>
      <c r="W547" s="10"/>
      <c r="X547" s="10"/>
      <c r="Y547" s="10"/>
      <c r="Z547" s="10"/>
      <c r="AA547" s="10"/>
      <c r="AB547" s="10"/>
      <c r="AC547" s="10"/>
    </row>
    <row r="548" ht="12.75" spans="1:29">
      <c r="A548" s="10"/>
      <c r="B548" s="10"/>
      <c r="C548" s="80"/>
      <c r="D548" s="10"/>
      <c r="E548" s="81"/>
      <c r="F548" s="81"/>
      <c r="G548" s="81"/>
      <c r="H548" s="82"/>
      <c r="I548" s="10"/>
      <c r="J548" s="10"/>
      <c r="K548" s="10"/>
      <c r="L548" s="10"/>
      <c r="M548" s="10"/>
      <c r="N548" s="10"/>
      <c r="O548" s="10"/>
      <c r="P548" s="10"/>
      <c r="Q548" s="10"/>
      <c r="R548" s="10"/>
      <c r="S548" s="10"/>
      <c r="T548" s="10"/>
      <c r="U548" s="10"/>
      <c r="V548" s="10"/>
      <c r="W548" s="10"/>
      <c r="X548" s="10"/>
      <c r="Y548" s="10"/>
      <c r="Z548" s="10"/>
      <c r="AA548" s="10"/>
      <c r="AB548" s="10"/>
      <c r="AC548" s="10"/>
    </row>
    <row r="549" ht="12.75" spans="1:29">
      <c r="A549" s="10"/>
      <c r="B549" s="10"/>
      <c r="C549" s="80"/>
      <c r="D549" s="10"/>
      <c r="E549" s="81"/>
      <c r="F549" s="81"/>
      <c r="G549" s="81"/>
      <c r="H549" s="82"/>
      <c r="I549" s="10"/>
      <c r="J549" s="10"/>
      <c r="K549" s="10"/>
      <c r="L549" s="10"/>
      <c r="M549" s="10"/>
      <c r="N549" s="10"/>
      <c r="O549" s="10"/>
      <c r="P549" s="10"/>
      <c r="Q549" s="10"/>
      <c r="R549" s="10"/>
      <c r="S549" s="10"/>
      <c r="T549" s="10"/>
      <c r="U549" s="10"/>
      <c r="V549" s="10"/>
      <c r="W549" s="10"/>
      <c r="X549" s="10"/>
      <c r="Y549" s="10"/>
      <c r="Z549" s="10"/>
      <c r="AA549" s="10"/>
      <c r="AB549" s="10"/>
      <c r="AC549" s="10"/>
    </row>
    <row r="550" ht="12.75" spans="1:29">
      <c r="A550" s="10"/>
      <c r="B550" s="10"/>
      <c r="C550" s="80"/>
      <c r="D550" s="10"/>
      <c r="E550" s="81"/>
      <c r="F550" s="81"/>
      <c r="G550" s="81"/>
      <c r="H550" s="82"/>
      <c r="I550" s="10"/>
      <c r="J550" s="10"/>
      <c r="K550" s="10"/>
      <c r="L550" s="10"/>
      <c r="M550" s="10"/>
      <c r="N550" s="10"/>
      <c r="O550" s="10"/>
      <c r="P550" s="10"/>
      <c r="Q550" s="10"/>
      <c r="R550" s="10"/>
      <c r="S550" s="10"/>
      <c r="T550" s="10"/>
      <c r="U550" s="10"/>
      <c r="V550" s="10"/>
      <c r="W550" s="10"/>
      <c r="X550" s="10"/>
      <c r="Y550" s="10"/>
      <c r="Z550" s="10"/>
      <c r="AA550" s="10"/>
      <c r="AB550" s="10"/>
      <c r="AC550" s="10"/>
    </row>
    <row r="551" ht="12.75" spans="1:29">
      <c r="A551" s="10"/>
      <c r="B551" s="10"/>
      <c r="C551" s="80"/>
      <c r="D551" s="10"/>
      <c r="E551" s="81"/>
      <c r="F551" s="81"/>
      <c r="G551" s="81"/>
      <c r="H551" s="82"/>
      <c r="I551" s="10"/>
      <c r="J551" s="10"/>
      <c r="K551" s="10"/>
      <c r="L551" s="10"/>
      <c r="M551" s="10"/>
      <c r="N551" s="10"/>
      <c r="O551" s="10"/>
      <c r="P551" s="10"/>
      <c r="Q551" s="10"/>
      <c r="R551" s="10"/>
      <c r="S551" s="10"/>
      <c r="T551" s="10"/>
      <c r="U551" s="10"/>
      <c r="V551" s="10"/>
      <c r="W551" s="10"/>
      <c r="X551" s="10"/>
      <c r="Y551" s="10"/>
      <c r="Z551" s="10"/>
      <c r="AA551" s="10"/>
      <c r="AB551" s="10"/>
      <c r="AC551" s="10"/>
    </row>
    <row r="552" ht="12.75" spans="1:29">
      <c r="A552" s="10"/>
      <c r="B552" s="10"/>
      <c r="C552" s="80"/>
      <c r="D552" s="10"/>
      <c r="E552" s="81"/>
      <c r="F552" s="81"/>
      <c r="G552" s="81"/>
      <c r="H552" s="82"/>
      <c r="I552" s="10"/>
      <c r="J552" s="10"/>
      <c r="K552" s="10"/>
      <c r="L552" s="10"/>
      <c r="M552" s="10"/>
      <c r="N552" s="10"/>
      <c r="O552" s="10"/>
      <c r="P552" s="10"/>
      <c r="Q552" s="10"/>
      <c r="R552" s="10"/>
      <c r="S552" s="10"/>
      <c r="T552" s="10"/>
      <c r="U552" s="10"/>
      <c r="V552" s="10"/>
      <c r="W552" s="10"/>
      <c r="X552" s="10"/>
      <c r="Y552" s="10"/>
      <c r="Z552" s="10"/>
      <c r="AA552" s="10"/>
      <c r="AB552" s="10"/>
      <c r="AC552" s="10"/>
    </row>
    <row r="553" ht="12.75" spans="1:29">
      <c r="A553" s="10"/>
      <c r="B553" s="10"/>
      <c r="C553" s="80"/>
      <c r="D553" s="10"/>
      <c r="E553" s="81"/>
      <c r="F553" s="81"/>
      <c r="G553" s="81"/>
      <c r="H553" s="82"/>
      <c r="I553" s="10"/>
      <c r="J553" s="10"/>
      <c r="K553" s="10"/>
      <c r="L553" s="10"/>
      <c r="M553" s="10"/>
      <c r="N553" s="10"/>
      <c r="O553" s="10"/>
      <c r="P553" s="10"/>
      <c r="Q553" s="10"/>
      <c r="R553" s="10"/>
      <c r="S553" s="10"/>
      <c r="T553" s="10"/>
      <c r="U553" s="10"/>
      <c r="V553" s="10"/>
      <c r="W553" s="10"/>
      <c r="X553" s="10"/>
      <c r="Y553" s="10"/>
      <c r="Z553" s="10"/>
      <c r="AA553" s="10"/>
      <c r="AB553" s="10"/>
      <c r="AC553" s="10"/>
    </row>
    <row r="554" ht="12.75" spans="1:29">
      <c r="A554" s="10"/>
      <c r="B554" s="10"/>
      <c r="C554" s="80"/>
      <c r="D554" s="10"/>
      <c r="E554" s="81"/>
      <c r="F554" s="81"/>
      <c r="G554" s="81"/>
      <c r="H554" s="82"/>
      <c r="I554" s="10"/>
      <c r="J554" s="10"/>
      <c r="K554" s="10"/>
      <c r="L554" s="10"/>
      <c r="M554" s="10"/>
      <c r="N554" s="10"/>
      <c r="O554" s="10"/>
      <c r="P554" s="10"/>
      <c r="Q554" s="10"/>
      <c r="R554" s="10"/>
      <c r="S554" s="10"/>
      <c r="T554" s="10"/>
      <c r="U554" s="10"/>
      <c r="V554" s="10"/>
      <c r="W554" s="10"/>
      <c r="X554" s="10"/>
      <c r="Y554" s="10"/>
      <c r="Z554" s="10"/>
      <c r="AA554" s="10"/>
      <c r="AB554" s="10"/>
      <c r="AC554" s="10"/>
    </row>
    <row r="555" ht="12.75" spans="1:29">
      <c r="A555" s="10"/>
      <c r="B555" s="10"/>
      <c r="C555" s="80"/>
      <c r="D555" s="10"/>
      <c r="E555" s="81"/>
      <c r="F555" s="81"/>
      <c r="G555" s="81"/>
      <c r="H555" s="82"/>
      <c r="I555" s="10"/>
      <c r="J555" s="10"/>
      <c r="K555" s="10"/>
      <c r="L555" s="10"/>
      <c r="M555" s="10"/>
      <c r="N555" s="10"/>
      <c r="O555" s="10"/>
      <c r="P555" s="10"/>
      <c r="Q555" s="10"/>
      <c r="R555" s="10"/>
      <c r="S555" s="10"/>
      <c r="T555" s="10"/>
      <c r="U555" s="10"/>
      <c r="V555" s="10"/>
      <c r="W555" s="10"/>
      <c r="X555" s="10"/>
      <c r="Y555" s="10"/>
      <c r="Z555" s="10"/>
      <c r="AA555" s="10"/>
      <c r="AB555" s="10"/>
      <c r="AC555" s="10"/>
    </row>
    <row r="556" ht="12.75" spans="1:29">
      <c r="A556" s="10"/>
      <c r="B556" s="10"/>
      <c r="C556" s="80"/>
      <c r="D556" s="10"/>
      <c r="E556" s="81"/>
      <c r="F556" s="81"/>
      <c r="G556" s="81"/>
      <c r="H556" s="82"/>
      <c r="I556" s="10"/>
      <c r="J556" s="10"/>
      <c r="K556" s="10"/>
      <c r="L556" s="10"/>
      <c r="M556" s="10"/>
      <c r="N556" s="10"/>
      <c r="O556" s="10"/>
      <c r="P556" s="10"/>
      <c r="Q556" s="10"/>
      <c r="R556" s="10"/>
      <c r="S556" s="10"/>
      <c r="T556" s="10"/>
      <c r="U556" s="10"/>
      <c r="V556" s="10"/>
      <c r="W556" s="10"/>
      <c r="X556" s="10"/>
      <c r="Y556" s="10"/>
      <c r="Z556" s="10"/>
      <c r="AA556" s="10"/>
      <c r="AB556" s="10"/>
      <c r="AC556" s="10"/>
    </row>
    <row r="557" ht="12.75" spans="1:29">
      <c r="A557" s="10"/>
      <c r="B557" s="10"/>
      <c r="C557" s="80"/>
      <c r="D557" s="10"/>
      <c r="E557" s="81"/>
      <c r="F557" s="81"/>
      <c r="G557" s="81"/>
      <c r="H557" s="82"/>
      <c r="I557" s="10"/>
      <c r="J557" s="10"/>
      <c r="K557" s="10"/>
      <c r="L557" s="10"/>
      <c r="M557" s="10"/>
      <c r="N557" s="10"/>
      <c r="O557" s="10"/>
      <c r="P557" s="10"/>
      <c r="Q557" s="10"/>
      <c r="R557" s="10"/>
      <c r="S557" s="10"/>
      <c r="T557" s="10"/>
      <c r="U557" s="10"/>
      <c r="V557" s="10"/>
      <c r="W557" s="10"/>
      <c r="X557" s="10"/>
      <c r="Y557" s="10"/>
      <c r="Z557" s="10"/>
      <c r="AA557" s="10"/>
      <c r="AB557" s="10"/>
      <c r="AC557" s="10"/>
    </row>
    <row r="558" ht="12.75" spans="1:29">
      <c r="A558" s="10"/>
      <c r="B558" s="10"/>
      <c r="C558" s="80"/>
      <c r="D558" s="10"/>
      <c r="E558" s="81"/>
      <c r="F558" s="81"/>
      <c r="G558" s="81"/>
      <c r="H558" s="82"/>
      <c r="I558" s="10"/>
      <c r="J558" s="10"/>
      <c r="K558" s="10"/>
      <c r="L558" s="10"/>
      <c r="M558" s="10"/>
      <c r="N558" s="10"/>
      <c r="O558" s="10"/>
      <c r="P558" s="10"/>
      <c r="Q558" s="10"/>
      <c r="R558" s="10"/>
      <c r="S558" s="10"/>
      <c r="T558" s="10"/>
      <c r="U558" s="10"/>
      <c r="V558" s="10"/>
      <c r="W558" s="10"/>
      <c r="X558" s="10"/>
      <c r="Y558" s="10"/>
      <c r="Z558" s="10"/>
      <c r="AA558" s="10"/>
      <c r="AB558" s="10"/>
      <c r="AC558" s="10"/>
    </row>
    <row r="559" ht="12.75" spans="1:29">
      <c r="A559" s="10"/>
      <c r="B559" s="10"/>
      <c r="C559" s="80"/>
      <c r="D559" s="10"/>
      <c r="E559" s="81"/>
      <c r="F559" s="81"/>
      <c r="G559" s="81"/>
      <c r="H559" s="82"/>
      <c r="I559" s="10"/>
      <c r="J559" s="10"/>
      <c r="K559" s="10"/>
      <c r="L559" s="10"/>
      <c r="M559" s="10"/>
      <c r="N559" s="10"/>
      <c r="O559" s="10"/>
      <c r="P559" s="10"/>
      <c r="Q559" s="10"/>
      <c r="R559" s="10"/>
      <c r="S559" s="10"/>
      <c r="T559" s="10"/>
      <c r="U559" s="10"/>
      <c r="V559" s="10"/>
      <c r="W559" s="10"/>
      <c r="X559" s="10"/>
      <c r="Y559" s="10"/>
      <c r="Z559" s="10"/>
      <c r="AA559" s="10"/>
      <c r="AB559" s="10"/>
      <c r="AC559" s="10"/>
    </row>
    <row r="560" ht="12.75" spans="1:29">
      <c r="A560" s="10"/>
      <c r="B560" s="10"/>
      <c r="C560" s="80"/>
      <c r="D560" s="10"/>
      <c r="E560" s="81"/>
      <c r="F560" s="81"/>
      <c r="G560" s="81"/>
      <c r="H560" s="82"/>
      <c r="I560" s="10"/>
      <c r="J560" s="10"/>
      <c r="K560" s="10"/>
      <c r="L560" s="10"/>
      <c r="M560" s="10"/>
      <c r="N560" s="10"/>
      <c r="O560" s="10"/>
      <c r="P560" s="10"/>
      <c r="Q560" s="10"/>
      <c r="R560" s="10"/>
      <c r="S560" s="10"/>
      <c r="T560" s="10"/>
      <c r="U560" s="10"/>
      <c r="V560" s="10"/>
      <c r="W560" s="10"/>
      <c r="X560" s="10"/>
      <c r="Y560" s="10"/>
      <c r="Z560" s="10"/>
      <c r="AA560" s="10"/>
      <c r="AB560" s="10"/>
      <c r="AC560" s="10"/>
    </row>
    <row r="561" ht="12.75" spans="1:29">
      <c r="A561" s="10"/>
      <c r="B561" s="10"/>
      <c r="C561" s="80"/>
      <c r="D561" s="10"/>
      <c r="E561" s="81"/>
      <c r="F561" s="81"/>
      <c r="G561" s="81"/>
      <c r="H561" s="82"/>
      <c r="I561" s="10"/>
      <c r="J561" s="10"/>
      <c r="K561" s="10"/>
      <c r="L561" s="10"/>
      <c r="M561" s="10"/>
      <c r="N561" s="10"/>
      <c r="O561" s="10"/>
      <c r="P561" s="10"/>
      <c r="Q561" s="10"/>
      <c r="R561" s="10"/>
      <c r="S561" s="10"/>
      <c r="T561" s="10"/>
      <c r="U561" s="10"/>
      <c r="V561" s="10"/>
      <c r="W561" s="10"/>
      <c r="X561" s="10"/>
      <c r="Y561" s="10"/>
      <c r="Z561" s="10"/>
      <c r="AA561" s="10"/>
      <c r="AB561" s="10"/>
      <c r="AC561" s="10"/>
    </row>
    <row r="562" ht="12.75" spans="1:29">
      <c r="A562" s="10"/>
      <c r="B562" s="10"/>
      <c r="C562" s="80"/>
      <c r="D562" s="10"/>
      <c r="E562" s="81"/>
      <c r="F562" s="81"/>
      <c r="G562" s="81"/>
      <c r="H562" s="82"/>
      <c r="I562" s="10"/>
      <c r="J562" s="10"/>
      <c r="K562" s="10"/>
      <c r="L562" s="10"/>
      <c r="M562" s="10"/>
      <c r="N562" s="10"/>
      <c r="O562" s="10"/>
      <c r="P562" s="10"/>
      <c r="Q562" s="10"/>
      <c r="R562" s="10"/>
      <c r="S562" s="10"/>
      <c r="T562" s="10"/>
      <c r="U562" s="10"/>
      <c r="V562" s="10"/>
      <c r="W562" s="10"/>
      <c r="X562" s="10"/>
      <c r="Y562" s="10"/>
      <c r="Z562" s="10"/>
      <c r="AA562" s="10"/>
      <c r="AB562" s="10"/>
      <c r="AC562" s="10"/>
    </row>
    <row r="563" ht="12.75" spans="1:29">
      <c r="A563" s="10"/>
      <c r="B563" s="10"/>
      <c r="C563" s="80"/>
      <c r="D563" s="10"/>
      <c r="E563" s="81"/>
      <c r="F563" s="81"/>
      <c r="G563" s="81"/>
      <c r="H563" s="82"/>
      <c r="I563" s="10"/>
      <c r="J563" s="10"/>
      <c r="K563" s="10"/>
      <c r="L563" s="10"/>
      <c r="M563" s="10"/>
      <c r="N563" s="10"/>
      <c r="O563" s="10"/>
      <c r="P563" s="10"/>
      <c r="Q563" s="10"/>
      <c r="R563" s="10"/>
      <c r="S563" s="10"/>
      <c r="T563" s="10"/>
      <c r="U563" s="10"/>
      <c r="V563" s="10"/>
      <c r="W563" s="10"/>
      <c r="X563" s="10"/>
      <c r="Y563" s="10"/>
      <c r="Z563" s="10"/>
      <c r="AA563" s="10"/>
      <c r="AB563" s="10"/>
      <c r="AC563" s="10"/>
    </row>
    <row r="564" ht="12.75" spans="1:29">
      <c r="A564" s="10"/>
      <c r="B564" s="10"/>
      <c r="C564" s="80"/>
      <c r="D564" s="10"/>
      <c r="E564" s="81"/>
      <c r="F564" s="81"/>
      <c r="G564" s="81"/>
      <c r="H564" s="82"/>
      <c r="I564" s="10"/>
      <c r="J564" s="10"/>
      <c r="K564" s="10"/>
      <c r="L564" s="10"/>
      <c r="M564" s="10"/>
      <c r="N564" s="10"/>
      <c r="O564" s="10"/>
      <c r="P564" s="10"/>
      <c r="Q564" s="10"/>
      <c r="R564" s="10"/>
      <c r="S564" s="10"/>
      <c r="T564" s="10"/>
      <c r="U564" s="10"/>
      <c r="V564" s="10"/>
      <c r="W564" s="10"/>
      <c r="X564" s="10"/>
      <c r="Y564" s="10"/>
      <c r="Z564" s="10"/>
      <c r="AA564" s="10"/>
      <c r="AB564" s="10"/>
      <c r="AC564" s="10"/>
    </row>
    <row r="565" ht="12.75" spans="1:29">
      <c r="A565" s="10"/>
      <c r="B565" s="10"/>
      <c r="C565" s="80"/>
      <c r="D565" s="10"/>
      <c r="E565" s="81"/>
      <c r="F565" s="81"/>
      <c r="G565" s="81"/>
      <c r="H565" s="82"/>
      <c r="I565" s="10"/>
      <c r="J565" s="10"/>
      <c r="K565" s="10"/>
      <c r="L565" s="10"/>
      <c r="M565" s="10"/>
      <c r="N565" s="10"/>
      <c r="O565" s="10"/>
      <c r="P565" s="10"/>
      <c r="Q565" s="10"/>
      <c r="R565" s="10"/>
      <c r="S565" s="10"/>
      <c r="T565" s="10"/>
      <c r="U565" s="10"/>
      <c r="V565" s="10"/>
      <c r="W565" s="10"/>
      <c r="X565" s="10"/>
      <c r="Y565" s="10"/>
      <c r="Z565" s="10"/>
      <c r="AA565" s="10"/>
      <c r="AB565" s="10"/>
      <c r="AC565" s="10"/>
    </row>
    <row r="566" ht="12.75" spans="1:29">
      <c r="A566" s="10"/>
      <c r="B566" s="10"/>
      <c r="C566" s="80"/>
      <c r="D566" s="10"/>
      <c r="E566" s="81"/>
      <c r="F566" s="81"/>
      <c r="G566" s="81"/>
      <c r="H566" s="82"/>
      <c r="I566" s="10"/>
      <c r="J566" s="10"/>
      <c r="K566" s="10"/>
      <c r="L566" s="10"/>
      <c r="M566" s="10"/>
      <c r="N566" s="10"/>
      <c r="O566" s="10"/>
      <c r="P566" s="10"/>
      <c r="Q566" s="10"/>
      <c r="R566" s="10"/>
      <c r="S566" s="10"/>
      <c r="T566" s="10"/>
      <c r="U566" s="10"/>
      <c r="V566" s="10"/>
      <c r="W566" s="10"/>
      <c r="X566" s="10"/>
      <c r="Y566" s="10"/>
      <c r="Z566" s="10"/>
      <c r="AA566" s="10"/>
      <c r="AB566" s="10"/>
      <c r="AC566" s="10"/>
    </row>
    <row r="567" ht="12.75" spans="1:29">
      <c r="A567" s="10"/>
      <c r="B567" s="10"/>
      <c r="C567" s="80"/>
      <c r="D567" s="10"/>
      <c r="E567" s="81"/>
      <c r="F567" s="81"/>
      <c r="G567" s="81"/>
      <c r="H567" s="82"/>
      <c r="I567" s="10"/>
      <c r="J567" s="10"/>
      <c r="K567" s="10"/>
      <c r="L567" s="10"/>
      <c r="M567" s="10"/>
      <c r="N567" s="10"/>
      <c r="O567" s="10"/>
      <c r="P567" s="10"/>
      <c r="Q567" s="10"/>
      <c r="R567" s="10"/>
      <c r="S567" s="10"/>
      <c r="T567" s="10"/>
      <c r="U567" s="10"/>
      <c r="V567" s="10"/>
      <c r="W567" s="10"/>
      <c r="X567" s="10"/>
      <c r="Y567" s="10"/>
      <c r="Z567" s="10"/>
      <c r="AA567" s="10"/>
      <c r="AB567" s="10"/>
      <c r="AC567" s="10"/>
    </row>
    <row r="568" ht="12.75" spans="1:29">
      <c r="A568" s="10"/>
      <c r="B568" s="10"/>
      <c r="C568" s="80"/>
      <c r="D568" s="10"/>
      <c r="E568" s="81"/>
      <c r="F568" s="81"/>
      <c r="G568" s="81"/>
      <c r="H568" s="82"/>
      <c r="I568" s="10"/>
      <c r="J568" s="10"/>
      <c r="K568" s="10"/>
      <c r="L568" s="10"/>
      <c r="M568" s="10"/>
      <c r="N568" s="10"/>
      <c r="O568" s="10"/>
      <c r="P568" s="10"/>
      <c r="Q568" s="10"/>
      <c r="R568" s="10"/>
      <c r="S568" s="10"/>
      <c r="T568" s="10"/>
      <c r="U568" s="10"/>
      <c r="V568" s="10"/>
      <c r="W568" s="10"/>
      <c r="X568" s="10"/>
      <c r="Y568" s="10"/>
      <c r="Z568" s="10"/>
      <c r="AA568" s="10"/>
      <c r="AB568" s="10"/>
      <c r="AC568" s="10"/>
    </row>
    <row r="569" ht="12.75" spans="1:29">
      <c r="A569" s="10"/>
      <c r="B569" s="10"/>
      <c r="C569" s="80"/>
      <c r="D569" s="10"/>
      <c r="E569" s="81"/>
      <c r="F569" s="81"/>
      <c r="G569" s="81"/>
      <c r="H569" s="82"/>
      <c r="I569" s="10"/>
      <c r="J569" s="10"/>
      <c r="K569" s="10"/>
      <c r="L569" s="10"/>
      <c r="M569" s="10"/>
      <c r="N569" s="10"/>
      <c r="O569" s="10"/>
      <c r="P569" s="10"/>
      <c r="Q569" s="10"/>
      <c r="R569" s="10"/>
      <c r="S569" s="10"/>
      <c r="T569" s="10"/>
      <c r="U569" s="10"/>
      <c r="V569" s="10"/>
      <c r="W569" s="10"/>
      <c r="X569" s="10"/>
      <c r="Y569" s="10"/>
      <c r="Z569" s="10"/>
      <c r="AA569" s="10"/>
      <c r="AB569" s="10"/>
      <c r="AC569" s="10"/>
    </row>
    <row r="570" ht="12.75" spans="1:29">
      <c r="A570" s="10"/>
      <c r="B570" s="10"/>
      <c r="C570" s="80"/>
      <c r="D570" s="10"/>
      <c r="E570" s="81"/>
      <c r="F570" s="81"/>
      <c r="G570" s="81"/>
      <c r="H570" s="82"/>
      <c r="I570" s="10"/>
      <c r="J570" s="10"/>
      <c r="K570" s="10"/>
      <c r="L570" s="10"/>
      <c r="M570" s="10"/>
      <c r="N570" s="10"/>
      <c r="O570" s="10"/>
      <c r="P570" s="10"/>
      <c r="Q570" s="10"/>
      <c r="R570" s="10"/>
      <c r="S570" s="10"/>
      <c r="T570" s="10"/>
      <c r="U570" s="10"/>
      <c r="V570" s="10"/>
      <c r="W570" s="10"/>
      <c r="X570" s="10"/>
      <c r="Y570" s="10"/>
      <c r="Z570" s="10"/>
      <c r="AA570" s="10"/>
      <c r="AB570" s="10"/>
      <c r="AC570" s="10"/>
    </row>
    <row r="571" ht="12.75" spans="1:29">
      <c r="A571" s="10"/>
      <c r="B571" s="10"/>
      <c r="C571" s="80"/>
      <c r="D571" s="10"/>
      <c r="E571" s="81"/>
      <c r="F571" s="81"/>
      <c r="G571" s="81"/>
      <c r="H571" s="82"/>
      <c r="I571" s="10"/>
      <c r="J571" s="10"/>
      <c r="K571" s="10"/>
      <c r="L571" s="10"/>
      <c r="M571" s="10"/>
      <c r="N571" s="10"/>
      <c r="O571" s="10"/>
      <c r="P571" s="10"/>
      <c r="Q571" s="10"/>
      <c r="R571" s="10"/>
      <c r="S571" s="10"/>
      <c r="T571" s="10"/>
      <c r="U571" s="10"/>
      <c r="V571" s="10"/>
      <c r="W571" s="10"/>
      <c r="X571" s="10"/>
      <c r="Y571" s="10"/>
      <c r="Z571" s="10"/>
      <c r="AA571" s="10"/>
      <c r="AB571" s="10"/>
      <c r="AC571" s="10"/>
    </row>
    <row r="572" ht="12.75" spans="1:29">
      <c r="A572" s="10"/>
      <c r="B572" s="10"/>
      <c r="C572" s="80"/>
      <c r="D572" s="10"/>
      <c r="E572" s="81"/>
      <c r="F572" s="81"/>
      <c r="G572" s="81"/>
      <c r="H572" s="82"/>
      <c r="I572" s="10"/>
      <c r="J572" s="10"/>
      <c r="K572" s="10"/>
      <c r="L572" s="10"/>
      <c r="M572" s="10"/>
      <c r="N572" s="10"/>
      <c r="O572" s="10"/>
      <c r="P572" s="10"/>
      <c r="Q572" s="10"/>
      <c r="R572" s="10"/>
      <c r="S572" s="10"/>
      <c r="T572" s="10"/>
      <c r="U572" s="10"/>
      <c r="V572" s="10"/>
      <c r="W572" s="10"/>
      <c r="X572" s="10"/>
      <c r="Y572" s="10"/>
      <c r="Z572" s="10"/>
      <c r="AA572" s="10"/>
      <c r="AB572" s="10"/>
      <c r="AC572" s="10"/>
    </row>
    <row r="573" ht="12.75" spans="1:29">
      <c r="A573" s="10"/>
      <c r="B573" s="10"/>
      <c r="C573" s="80"/>
      <c r="D573" s="10"/>
      <c r="E573" s="81"/>
      <c r="F573" s="81"/>
      <c r="G573" s="81"/>
      <c r="H573" s="82"/>
      <c r="I573" s="10"/>
      <c r="J573" s="10"/>
      <c r="K573" s="10"/>
      <c r="L573" s="10"/>
      <c r="M573" s="10"/>
      <c r="N573" s="10"/>
      <c r="O573" s="10"/>
      <c r="P573" s="10"/>
      <c r="Q573" s="10"/>
      <c r="R573" s="10"/>
      <c r="S573" s="10"/>
      <c r="T573" s="10"/>
      <c r="U573" s="10"/>
      <c r="V573" s="10"/>
      <c r="W573" s="10"/>
      <c r="X573" s="10"/>
      <c r="Y573" s="10"/>
      <c r="Z573" s="10"/>
      <c r="AA573" s="10"/>
      <c r="AB573" s="10"/>
      <c r="AC573" s="10"/>
    </row>
    <row r="574" ht="12.75" spans="1:29">
      <c r="A574" s="10"/>
      <c r="B574" s="10"/>
      <c r="C574" s="80"/>
      <c r="D574" s="10"/>
      <c r="E574" s="81"/>
      <c r="F574" s="81"/>
      <c r="G574" s="81"/>
      <c r="H574" s="82"/>
      <c r="I574" s="10"/>
      <c r="J574" s="10"/>
      <c r="K574" s="10"/>
      <c r="L574" s="10"/>
      <c r="M574" s="10"/>
      <c r="N574" s="10"/>
      <c r="O574" s="10"/>
      <c r="P574" s="10"/>
      <c r="Q574" s="10"/>
      <c r="R574" s="10"/>
      <c r="S574" s="10"/>
      <c r="T574" s="10"/>
      <c r="U574" s="10"/>
      <c r="V574" s="10"/>
      <c r="W574" s="10"/>
      <c r="X574" s="10"/>
      <c r="Y574" s="10"/>
      <c r="Z574" s="10"/>
      <c r="AA574" s="10"/>
      <c r="AB574" s="10"/>
      <c r="AC574" s="10"/>
    </row>
    <row r="575" ht="12.75" spans="1:29">
      <c r="A575" s="10"/>
      <c r="B575" s="10"/>
      <c r="C575" s="80"/>
      <c r="D575" s="10"/>
      <c r="E575" s="81"/>
      <c r="F575" s="81"/>
      <c r="G575" s="81"/>
      <c r="H575" s="82"/>
      <c r="I575" s="10"/>
      <c r="J575" s="10"/>
      <c r="K575" s="10"/>
      <c r="L575" s="10"/>
      <c r="M575" s="10"/>
      <c r="N575" s="10"/>
      <c r="O575" s="10"/>
      <c r="P575" s="10"/>
      <c r="Q575" s="10"/>
      <c r="R575" s="10"/>
      <c r="S575" s="10"/>
      <c r="T575" s="10"/>
      <c r="U575" s="10"/>
      <c r="V575" s="10"/>
      <c r="W575" s="10"/>
      <c r="X575" s="10"/>
      <c r="Y575" s="10"/>
      <c r="Z575" s="10"/>
      <c r="AA575" s="10"/>
      <c r="AB575" s="10"/>
      <c r="AC575" s="10"/>
    </row>
    <row r="576" ht="12.75" spans="1:29">
      <c r="A576" s="10"/>
      <c r="B576" s="10"/>
      <c r="C576" s="80"/>
      <c r="D576" s="10"/>
      <c r="E576" s="81"/>
      <c r="F576" s="81"/>
      <c r="G576" s="81"/>
      <c r="H576" s="82"/>
      <c r="I576" s="10"/>
      <c r="J576" s="10"/>
      <c r="K576" s="10"/>
      <c r="L576" s="10"/>
      <c r="M576" s="10"/>
      <c r="N576" s="10"/>
      <c r="O576" s="10"/>
      <c r="P576" s="10"/>
      <c r="Q576" s="10"/>
      <c r="R576" s="10"/>
      <c r="S576" s="10"/>
      <c r="T576" s="10"/>
      <c r="U576" s="10"/>
      <c r="V576" s="10"/>
      <c r="W576" s="10"/>
      <c r="X576" s="10"/>
      <c r="Y576" s="10"/>
      <c r="Z576" s="10"/>
      <c r="AA576" s="10"/>
      <c r="AB576" s="10"/>
      <c r="AC576" s="10"/>
    </row>
    <row r="577" ht="12.75" spans="1:29">
      <c r="A577" s="10"/>
      <c r="B577" s="10"/>
      <c r="C577" s="80"/>
      <c r="D577" s="10"/>
      <c r="E577" s="81"/>
      <c r="F577" s="81"/>
      <c r="G577" s="81"/>
      <c r="H577" s="82"/>
      <c r="I577" s="10"/>
      <c r="J577" s="10"/>
      <c r="K577" s="10"/>
      <c r="L577" s="10"/>
      <c r="M577" s="10"/>
      <c r="N577" s="10"/>
      <c r="O577" s="10"/>
      <c r="P577" s="10"/>
      <c r="Q577" s="10"/>
      <c r="R577" s="10"/>
      <c r="S577" s="10"/>
      <c r="T577" s="10"/>
      <c r="U577" s="10"/>
      <c r="V577" s="10"/>
      <c r="W577" s="10"/>
      <c r="X577" s="10"/>
      <c r="Y577" s="10"/>
      <c r="Z577" s="10"/>
      <c r="AA577" s="10"/>
      <c r="AB577" s="10"/>
      <c r="AC577" s="10"/>
    </row>
    <row r="578" ht="12.75" spans="1:29">
      <c r="A578" s="10"/>
      <c r="B578" s="10"/>
      <c r="C578" s="80"/>
      <c r="D578" s="10"/>
      <c r="E578" s="81"/>
      <c r="F578" s="81"/>
      <c r="G578" s="81"/>
      <c r="H578" s="82"/>
      <c r="I578" s="10"/>
      <c r="J578" s="10"/>
      <c r="K578" s="10"/>
      <c r="L578" s="10"/>
      <c r="M578" s="10"/>
      <c r="N578" s="10"/>
      <c r="O578" s="10"/>
      <c r="P578" s="10"/>
      <c r="Q578" s="10"/>
      <c r="R578" s="10"/>
      <c r="S578" s="10"/>
      <c r="T578" s="10"/>
      <c r="U578" s="10"/>
      <c r="V578" s="10"/>
      <c r="W578" s="10"/>
      <c r="X578" s="10"/>
      <c r="Y578" s="10"/>
      <c r="Z578" s="10"/>
      <c r="AA578" s="10"/>
      <c r="AB578" s="10"/>
      <c r="AC578" s="10"/>
    </row>
    <row r="579" ht="12.75" spans="1:29">
      <c r="A579" s="10"/>
      <c r="B579" s="10"/>
      <c r="C579" s="80"/>
      <c r="D579" s="10"/>
      <c r="E579" s="81"/>
      <c r="F579" s="81"/>
      <c r="G579" s="81"/>
      <c r="H579" s="82"/>
      <c r="I579" s="10"/>
      <c r="J579" s="10"/>
      <c r="K579" s="10"/>
      <c r="L579" s="10"/>
      <c r="M579" s="10"/>
      <c r="N579" s="10"/>
      <c r="O579" s="10"/>
      <c r="P579" s="10"/>
      <c r="Q579" s="10"/>
      <c r="R579" s="10"/>
      <c r="S579" s="10"/>
      <c r="T579" s="10"/>
      <c r="U579" s="10"/>
      <c r="V579" s="10"/>
      <c r="W579" s="10"/>
      <c r="X579" s="10"/>
      <c r="Y579" s="10"/>
      <c r="Z579" s="10"/>
      <c r="AA579" s="10"/>
      <c r="AB579" s="10"/>
      <c r="AC579" s="10"/>
    </row>
    <row r="580" ht="12.75" spans="1:29">
      <c r="A580" s="10"/>
      <c r="B580" s="10"/>
      <c r="C580" s="80"/>
      <c r="D580" s="10"/>
      <c r="E580" s="81"/>
      <c r="F580" s="81"/>
      <c r="G580" s="81"/>
      <c r="H580" s="82"/>
      <c r="I580" s="10"/>
      <c r="J580" s="10"/>
      <c r="K580" s="10"/>
      <c r="L580" s="10"/>
      <c r="M580" s="10"/>
      <c r="N580" s="10"/>
      <c r="O580" s="10"/>
      <c r="P580" s="10"/>
      <c r="Q580" s="10"/>
      <c r="R580" s="10"/>
      <c r="S580" s="10"/>
      <c r="T580" s="10"/>
      <c r="U580" s="10"/>
      <c r="V580" s="10"/>
      <c r="W580" s="10"/>
      <c r="X580" s="10"/>
      <c r="Y580" s="10"/>
      <c r="Z580" s="10"/>
      <c r="AA580" s="10"/>
      <c r="AB580" s="10"/>
      <c r="AC580" s="10"/>
    </row>
    <row r="581" ht="12.75" spans="1:29">
      <c r="A581" s="10"/>
      <c r="B581" s="10"/>
      <c r="C581" s="80"/>
      <c r="D581" s="10"/>
      <c r="E581" s="81"/>
      <c r="F581" s="81"/>
      <c r="G581" s="81"/>
      <c r="H581" s="82"/>
      <c r="I581" s="10"/>
      <c r="J581" s="10"/>
      <c r="K581" s="10"/>
      <c r="L581" s="10"/>
      <c r="M581" s="10"/>
      <c r="N581" s="10"/>
      <c r="O581" s="10"/>
      <c r="P581" s="10"/>
      <c r="Q581" s="10"/>
      <c r="R581" s="10"/>
      <c r="S581" s="10"/>
      <c r="T581" s="10"/>
      <c r="U581" s="10"/>
      <c r="V581" s="10"/>
      <c r="W581" s="10"/>
      <c r="X581" s="10"/>
      <c r="Y581" s="10"/>
      <c r="Z581" s="10"/>
      <c r="AA581" s="10"/>
      <c r="AB581" s="10"/>
      <c r="AC581" s="10"/>
    </row>
    <row r="582" ht="12.75" spans="1:29">
      <c r="A582" s="10"/>
      <c r="B582" s="10"/>
      <c r="C582" s="80"/>
      <c r="D582" s="10"/>
      <c r="E582" s="81"/>
      <c r="F582" s="81"/>
      <c r="G582" s="81"/>
      <c r="H582" s="82"/>
      <c r="I582" s="10"/>
      <c r="J582" s="10"/>
      <c r="K582" s="10"/>
      <c r="L582" s="10"/>
      <c r="M582" s="10"/>
      <c r="N582" s="10"/>
      <c r="O582" s="10"/>
      <c r="P582" s="10"/>
      <c r="Q582" s="10"/>
      <c r="R582" s="10"/>
      <c r="S582" s="10"/>
      <c r="T582" s="10"/>
      <c r="U582" s="10"/>
      <c r="V582" s="10"/>
      <c r="W582" s="10"/>
      <c r="X582" s="10"/>
      <c r="Y582" s="10"/>
      <c r="Z582" s="10"/>
      <c r="AA582" s="10"/>
      <c r="AB582" s="10"/>
      <c r="AC582" s="10"/>
    </row>
    <row r="583" ht="12.75" spans="1:29">
      <c r="A583" s="10"/>
      <c r="B583" s="10"/>
      <c r="C583" s="80"/>
      <c r="D583" s="10"/>
      <c r="E583" s="81"/>
      <c r="F583" s="81"/>
      <c r="G583" s="81"/>
      <c r="H583" s="82"/>
      <c r="I583" s="10"/>
      <c r="J583" s="10"/>
      <c r="K583" s="10"/>
      <c r="L583" s="10"/>
      <c r="M583" s="10"/>
      <c r="N583" s="10"/>
      <c r="O583" s="10"/>
      <c r="P583" s="10"/>
      <c r="Q583" s="10"/>
      <c r="R583" s="10"/>
      <c r="S583" s="10"/>
      <c r="T583" s="10"/>
      <c r="U583" s="10"/>
      <c r="V583" s="10"/>
      <c r="W583" s="10"/>
      <c r="X583" s="10"/>
      <c r="Y583" s="10"/>
      <c r="Z583" s="10"/>
      <c r="AA583" s="10"/>
      <c r="AB583" s="10"/>
      <c r="AC583" s="10"/>
    </row>
    <row r="584" ht="12.75" spans="1:29">
      <c r="A584" s="10"/>
      <c r="B584" s="10"/>
      <c r="C584" s="80"/>
      <c r="D584" s="10"/>
      <c r="E584" s="81"/>
      <c r="F584" s="81"/>
      <c r="G584" s="81"/>
      <c r="H584" s="82"/>
      <c r="I584" s="10"/>
      <c r="J584" s="10"/>
      <c r="K584" s="10"/>
      <c r="L584" s="10"/>
      <c r="M584" s="10"/>
      <c r="N584" s="10"/>
      <c r="O584" s="10"/>
      <c r="P584" s="10"/>
      <c r="Q584" s="10"/>
      <c r="R584" s="10"/>
      <c r="S584" s="10"/>
      <c r="T584" s="10"/>
      <c r="U584" s="10"/>
      <c r="V584" s="10"/>
      <c r="W584" s="10"/>
      <c r="X584" s="10"/>
      <c r="Y584" s="10"/>
      <c r="Z584" s="10"/>
      <c r="AA584" s="10"/>
      <c r="AB584" s="10"/>
      <c r="AC584" s="10"/>
    </row>
    <row r="585" ht="12.75" spans="1:29">
      <c r="A585" s="10"/>
      <c r="B585" s="10"/>
      <c r="C585" s="80"/>
      <c r="D585" s="10"/>
      <c r="E585" s="81"/>
      <c r="F585" s="81"/>
      <c r="G585" s="81"/>
      <c r="H585" s="82"/>
      <c r="I585" s="10"/>
      <c r="J585" s="10"/>
      <c r="K585" s="10"/>
      <c r="L585" s="10"/>
      <c r="M585" s="10"/>
      <c r="N585" s="10"/>
      <c r="O585" s="10"/>
      <c r="P585" s="10"/>
      <c r="Q585" s="10"/>
      <c r="R585" s="10"/>
      <c r="S585" s="10"/>
      <c r="T585" s="10"/>
      <c r="U585" s="10"/>
      <c r="V585" s="10"/>
      <c r="W585" s="10"/>
      <c r="X585" s="10"/>
      <c r="Y585" s="10"/>
      <c r="Z585" s="10"/>
      <c r="AA585" s="10"/>
      <c r="AB585" s="10"/>
      <c r="AC585" s="10"/>
    </row>
    <row r="586" ht="12.75" spans="1:29">
      <c r="A586" s="10"/>
      <c r="B586" s="10"/>
      <c r="C586" s="80"/>
      <c r="D586" s="10"/>
      <c r="E586" s="81"/>
      <c r="F586" s="81"/>
      <c r="G586" s="81"/>
      <c r="H586" s="82"/>
      <c r="I586" s="10"/>
      <c r="J586" s="10"/>
      <c r="K586" s="10"/>
      <c r="L586" s="10"/>
      <c r="M586" s="10"/>
      <c r="N586" s="10"/>
      <c r="O586" s="10"/>
      <c r="P586" s="10"/>
      <c r="Q586" s="10"/>
      <c r="R586" s="10"/>
      <c r="S586" s="10"/>
      <c r="T586" s="10"/>
      <c r="U586" s="10"/>
      <c r="V586" s="10"/>
      <c r="W586" s="10"/>
      <c r="X586" s="10"/>
      <c r="Y586" s="10"/>
      <c r="Z586" s="10"/>
      <c r="AA586" s="10"/>
      <c r="AB586" s="10"/>
      <c r="AC586" s="10"/>
    </row>
    <row r="587" ht="12.75" spans="1:29">
      <c r="A587" s="10"/>
      <c r="B587" s="10"/>
      <c r="C587" s="80"/>
      <c r="D587" s="10"/>
      <c r="E587" s="81"/>
      <c r="F587" s="81"/>
      <c r="G587" s="81"/>
      <c r="H587" s="82"/>
      <c r="I587" s="10"/>
      <c r="J587" s="10"/>
      <c r="K587" s="10"/>
      <c r="L587" s="10"/>
      <c r="M587" s="10"/>
      <c r="N587" s="10"/>
      <c r="O587" s="10"/>
      <c r="P587" s="10"/>
      <c r="Q587" s="10"/>
      <c r="R587" s="10"/>
      <c r="S587" s="10"/>
      <c r="T587" s="10"/>
      <c r="U587" s="10"/>
      <c r="V587" s="10"/>
      <c r="W587" s="10"/>
      <c r="X587" s="10"/>
      <c r="Y587" s="10"/>
      <c r="Z587" s="10"/>
      <c r="AA587" s="10"/>
      <c r="AB587" s="10"/>
      <c r="AC587" s="10"/>
    </row>
    <row r="588" ht="12.75" spans="1:29">
      <c r="A588" s="10"/>
      <c r="B588" s="10"/>
      <c r="C588" s="80"/>
      <c r="D588" s="10"/>
      <c r="E588" s="81"/>
      <c r="F588" s="81"/>
      <c r="G588" s="81"/>
      <c r="H588" s="82"/>
      <c r="I588" s="10"/>
      <c r="J588" s="10"/>
      <c r="K588" s="10"/>
      <c r="L588" s="10"/>
      <c r="M588" s="10"/>
      <c r="N588" s="10"/>
      <c r="O588" s="10"/>
      <c r="P588" s="10"/>
      <c r="Q588" s="10"/>
      <c r="R588" s="10"/>
      <c r="S588" s="10"/>
      <c r="T588" s="10"/>
      <c r="U588" s="10"/>
      <c r="V588" s="10"/>
      <c r="W588" s="10"/>
      <c r="X588" s="10"/>
      <c r="Y588" s="10"/>
      <c r="Z588" s="10"/>
      <c r="AA588" s="10"/>
      <c r="AB588" s="10"/>
      <c r="AC588" s="10"/>
    </row>
    <row r="589" ht="12.75" spans="1:29">
      <c r="A589" s="10"/>
      <c r="B589" s="10"/>
      <c r="C589" s="80"/>
      <c r="D589" s="10"/>
      <c r="E589" s="81"/>
      <c r="F589" s="81"/>
      <c r="G589" s="81"/>
      <c r="H589" s="82"/>
      <c r="I589" s="10"/>
      <c r="J589" s="10"/>
      <c r="K589" s="10"/>
      <c r="L589" s="10"/>
      <c r="M589" s="10"/>
      <c r="N589" s="10"/>
      <c r="O589" s="10"/>
      <c r="P589" s="10"/>
      <c r="Q589" s="10"/>
      <c r="R589" s="10"/>
      <c r="S589" s="10"/>
      <c r="T589" s="10"/>
      <c r="U589" s="10"/>
      <c r="V589" s="10"/>
      <c r="W589" s="10"/>
      <c r="X589" s="10"/>
      <c r="Y589" s="10"/>
      <c r="Z589" s="10"/>
      <c r="AA589" s="10"/>
      <c r="AB589" s="10"/>
      <c r="AC589" s="10"/>
    </row>
    <row r="590" ht="12.75" spans="1:29">
      <c r="A590" s="10"/>
      <c r="B590" s="10"/>
      <c r="C590" s="80"/>
      <c r="D590" s="10"/>
      <c r="E590" s="81"/>
      <c r="F590" s="81"/>
      <c r="G590" s="81"/>
      <c r="H590" s="82"/>
      <c r="I590" s="10"/>
      <c r="J590" s="10"/>
      <c r="K590" s="10"/>
      <c r="L590" s="10"/>
      <c r="M590" s="10"/>
      <c r="N590" s="10"/>
      <c r="O590" s="10"/>
      <c r="P590" s="10"/>
      <c r="Q590" s="10"/>
      <c r="R590" s="10"/>
      <c r="S590" s="10"/>
      <c r="T590" s="10"/>
      <c r="U590" s="10"/>
      <c r="V590" s="10"/>
      <c r="W590" s="10"/>
      <c r="X590" s="10"/>
      <c r="Y590" s="10"/>
      <c r="Z590" s="10"/>
      <c r="AA590" s="10"/>
      <c r="AB590" s="10"/>
      <c r="AC590" s="10"/>
    </row>
    <row r="591" ht="12.75" spans="1:29">
      <c r="A591" s="10"/>
      <c r="B591" s="10"/>
      <c r="C591" s="80"/>
      <c r="D591" s="10"/>
      <c r="E591" s="81"/>
      <c r="F591" s="81"/>
      <c r="G591" s="81"/>
      <c r="H591" s="82"/>
      <c r="I591" s="10"/>
      <c r="J591" s="10"/>
      <c r="K591" s="10"/>
      <c r="L591" s="10"/>
      <c r="M591" s="10"/>
      <c r="N591" s="10"/>
      <c r="O591" s="10"/>
      <c r="P591" s="10"/>
      <c r="Q591" s="10"/>
      <c r="R591" s="10"/>
      <c r="S591" s="10"/>
      <c r="T591" s="10"/>
      <c r="U591" s="10"/>
      <c r="V591" s="10"/>
      <c r="W591" s="10"/>
      <c r="X591" s="10"/>
      <c r="Y591" s="10"/>
      <c r="Z591" s="10"/>
      <c r="AA591" s="10"/>
      <c r="AB591" s="10"/>
      <c r="AC591" s="10"/>
    </row>
    <row r="592" ht="12.75" spans="1:29">
      <c r="A592" s="10"/>
      <c r="B592" s="10"/>
      <c r="C592" s="80"/>
      <c r="D592" s="10"/>
      <c r="E592" s="81"/>
      <c r="F592" s="81"/>
      <c r="G592" s="81"/>
      <c r="H592" s="82"/>
      <c r="I592" s="10"/>
      <c r="J592" s="10"/>
      <c r="K592" s="10"/>
      <c r="L592" s="10"/>
      <c r="M592" s="10"/>
      <c r="N592" s="10"/>
      <c r="O592" s="10"/>
      <c r="P592" s="10"/>
      <c r="Q592" s="10"/>
      <c r="R592" s="10"/>
      <c r="S592" s="10"/>
      <c r="T592" s="10"/>
      <c r="U592" s="10"/>
      <c r="V592" s="10"/>
      <c r="W592" s="10"/>
      <c r="X592" s="10"/>
      <c r="Y592" s="10"/>
      <c r="Z592" s="10"/>
      <c r="AA592" s="10"/>
      <c r="AB592" s="10"/>
      <c r="AC592" s="10"/>
    </row>
    <row r="593" ht="12.75" spans="1:29">
      <c r="A593" s="10"/>
      <c r="B593" s="10"/>
      <c r="C593" s="80"/>
      <c r="D593" s="10"/>
      <c r="E593" s="81"/>
      <c r="F593" s="81"/>
      <c r="G593" s="81"/>
      <c r="H593" s="82"/>
      <c r="I593" s="10"/>
      <c r="J593" s="10"/>
      <c r="K593" s="10"/>
      <c r="L593" s="10"/>
      <c r="M593" s="10"/>
      <c r="N593" s="10"/>
      <c r="O593" s="10"/>
      <c r="P593" s="10"/>
      <c r="Q593" s="10"/>
      <c r="R593" s="10"/>
      <c r="S593" s="10"/>
      <c r="T593" s="10"/>
      <c r="U593" s="10"/>
      <c r="V593" s="10"/>
      <c r="W593" s="10"/>
      <c r="X593" s="10"/>
      <c r="Y593" s="10"/>
      <c r="Z593" s="10"/>
      <c r="AA593" s="10"/>
      <c r="AB593" s="10"/>
      <c r="AC593" s="10"/>
    </row>
    <row r="594" ht="12.75" spans="1:29">
      <c r="A594" s="10"/>
      <c r="B594" s="10"/>
      <c r="C594" s="80"/>
      <c r="D594" s="10"/>
      <c r="E594" s="81"/>
      <c r="F594" s="81"/>
      <c r="G594" s="81"/>
      <c r="H594" s="82"/>
      <c r="I594" s="10"/>
      <c r="J594" s="10"/>
      <c r="K594" s="10"/>
      <c r="L594" s="10"/>
      <c r="M594" s="10"/>
      <c r="N594" s="10"/>
      <c r="O594" s="10"/>
      <c r="P594" s="10"/>
      <c r="Q594" s="10"/>
      <c r="R594" s="10"/>
      <c r="S594" s="10"/>
      <c r="T594" s="10"/>
      <c r="U594" s="10"/>
      <c r="V594" s="10"/>
      <c r="W594" s="10"/>
      <c r="X594" s="10"/>
      <c r="Y594" s="10"/>
      <c r="Z594" s="10"/>
      <c r="AA594" s="10"/>
      <c r="AB594" s="10"/>
      <c r="AC594" s="10"/>
    </row>
    <row r="595" ht="12.75" spans="1:29">
      <c r="A595" s="10"/>
      <c r="B595" s="10"/>
      <c r="C595" s="80"/>
      <c r="D595" s="10"/>
      <c r="E595" s="81"/>
      <c r="F595" s="81"/>
      <c r="G595" s="81"/>
      <c r="H595" s="82"/>
      <c r="I595" s="10"/>
      <c r="J595" s="10"/>
      <c r="K595" s="10"/>
      <c r="L595" s="10"/>
      <c r="M595" s="10"/>
      <c r="N595" s="10"/>
      <c r="O595" s="10"/>
      <c r="P595" s="10"/>
      <c r="Q595" s="10"/>
      <c r="R595" s="10"/>
      <c r="S595" s="10"/>
      <c r="T595" s="10"/>
      <c r="U595" s="10"/>
      <c r="V595" s="10"/>
      <c r="W595" s="10"/>
      <c r="X595" s="10"/>
      <c r="Y595" s="10"/>
      <c r="Z595" s="10"/>
      <c r="AA595" s="10"/>
      <c r="AB595" s="10"/>
      <c r="AC595" s="10"/>
    </row>
    <row r="596" ht="12.75" spans="1:29">
      <c r="A596" s="10"/>
      <c r="B596" s="10"/>
      <c r="C596" s="80"/>
      <c r="D596" s="10"/>
      <c r="E596" s="81"/>
      <c r="F596" s="81"/>
      <c r="G596" s="81"/>
      <c r="H596" s="82"/>
      <c r="I596" s="10"/>
      <c r="J596" s="10"/>
      <c r="K596" s="10"/>
      <c r="L596" s="10"/>
      <c r="M596" s="10"/>
      <c r="N596" s="10"/>
      <c r="O596" s="10"/>
      <c r="P596" s="10"/>
      <c r="Q596" s="10"/>
      <c r="R596" s="10"/>
      <c r="S596" s="10"/>
      <c r="T596" s="10"/>
      <c r="U596" s="10"/>
      <c r="V596" s="10"/>
      <c r="W596" s="10"/>
      <c r="X596" s="10"/>
      <c r="Y596" s="10"/>
      <c r="Z596" s="10"/>
      <c r="AA596" s="10"/>
      <c r="AB596" s="10"/>
      <c r="AC596" s="10"/>
    </row>
    <row r="597" ht="12.75" spans="1:29">
      <c r="A597" s="10"/>
      <c r="B597" s="10"/>
      <c r="C597" s="80"/>
      <c r="D597" s="10"/>
      <c r="E597" s="81"/>
      <c r="F597" s="81"/>
      <c r="G597" s="81"/>
      <c r="H597" s="82"/>
      <c r="I597" s="10"/>
      <c r="J597" s="10"/>
      <c r="K597" s="10"/>
      <c r="L597" s="10"/>
      <c r="M597" s="10"/>
      <c r="N597" s="10"/>
      <c r="O597" s="10"/>
      <c r="P597" s="10"/>
      <c r="Q597" s="10"/>
      <c r="R597" s="10"/>
      <c r="S597" s="10"/>
      <c r="T597" s="10"/>
      <c r="U597" s="10"/>
      <c r="V597" s="10"/>
      <c r="W597" s="10"/>
      <c r="X597" s="10"/>
      <c r="Y597" s="10"/>
      <c r="Z597" s="10"/>
      <c r="AA597" s="10"/>
      <c r="AB597" s="10"/>
      <c r="AC597" s="10"/>
    </row>
    <row r="598" ht="12.75" spans="1:29">
      <c r="A598" s="10"/>
      <c r="B598" s="10"/>
      <c r="C598" s="80"/>
      <c r="D598" s="10"/>
      <c r="E598" s="81"/>
      <c r="F598" s="81"/>
      <c r="G598" s="81"/>
      <c r="H598" s="82"/>
      <c r="I598" s="10"/>
      <c r="J598" s="10"/>
      <c r="K598" s="10"/>
      <c r="L598" s="10"/>
      <c r="M598" s="10"/>
      <c r="N598" s="10"/>
      <c r="O598" s="10"/>
      <c r="P598" s="10"/>
      <c r="Q598" s="10"/>
      <c r="R598" s="10"/>
      <c r="S598" s="10"/>
      <c r="T598" s="10"/>
      <c r="U598" s="10"/>
      <c r="V598" s="10"/>
      <c r="W598" s="10"/>
      <c r="X598" s="10"/>
      <c r="Y598" s="10"/>
      <c r="Z598" s="10"/>
      <c r="AA598" s="10"/>
      <c r="AB598" s="10"/>
      <c r="AC598" s="10"/>
    </row>
    <row r="599" ht="12.75" spans="1:29">
      <c r="A599" s="10"/>
      <c r="B599" s="10"/>
      <c r="C599" s="80"/>
      <c r="D599" s="10"/>
      <c r="E599" s="81"/>
      <c r="F599" s="81"/>
      <c r="G599" s="81"/>
      <c r="H599" s="82"/>
      <c r="I599" s="10"/>
      <c r="J599" s="10"/>
      <c r="K599" s="10"/>
      <c r="L599" s="10"/>
      <c r="M599" s="10"/>
      <c r="N599" s="10"/>
      <c r="O599" s="10"/>
      <c r="P599" s="10"/>
      <c r="Q599" s="10"/>
      <c r="R599" s="10"/>
      <c r="S599" s="10"/>
      <c r="T599" s="10"/>
      <c r="U599" s="10"/>
      <c r="V599" s="10"/>
      <c r="W599" s="10"/>
      <c r="X599" s="10"/>
      <c r="Y599" s="10"/>
      <c r="Z599" s="10"/>
      <c r="AA599" s="10"/>
      <c r="AB599" s="10"/>
      <c r="AC599" s="10"/>
    </row>
    <row r="600" ht="12.75" spans="1:29">
      <c r="A600" s="10"/>
      <c r="B600" s="10"/>
      <c r="C600" s="80"/>
      <c r="D600" s="10"/>
      <c r="E600" s="81"/>
      <c r="F600" s="81"/>
      <c r="G600" s="81"/>
      <c r="H600" s="82"/>
      <c r="I600" s="10"/>
      <c r="J600" s="10"/>
      <c r="K600" s="10"/>
      <c r="L600" s="10"/>
      <c r="M600" s="10"/>
      <c r="N600" s="10"/>
      <c r="O600" s="10"/>
      <c r="P600" s="10"/>
      <c r="Q600" s="10"/>
      <c r="R600" s="10"/>
      <c r="S600" s="10"/>
      <c r="T600" s="10"/>
      <c r="U600" s="10"/>
      <c r="V600" s="10"/>
      <c r="W600" s="10"/>
      <c r="X600" s="10"/>
      <c r="Y600" s="10"/>
      <c r="Z600" s="10"/>
      <c r="AA600" s="10"/>
      <c r="AB600" s="10"/>
      <c r="AC600" s="10"/>
    </row>
    <row r="601" ht="12.75" spans="1:29">
      <c r="A601" s="10"/>
      <c r="B601" s="10"/>
      <c r="C601" s="80"/>
      <c r="D601" s="10"/>
      <c r="E601" s="81"/>
      <c r="F601" s="81"/>
      <c r="G601" s="81"/>
      <c r="H601" s="82"/>
      <c r="I601" s="10"/>
      <c r="J601" s="10"/>
      <c r="K601" s="10"/>
      <c r="L601" s="10"/>
      <c r="M601" s="10"/>
      <c r="N601" s="10"/>
      <c r="O601" s="10"/>
      <c r="P601" s="10"/>
      <c r="Q601" s="10"/>
      <c r="R601" s="10"/>
      <c r="S601" s="10"/>
      <c r="T601" s="10"/>
      <c r="U601" s="10"/>
      <c r="V601" s="10"/>
      <c r="W601" s="10"/>
      <c r="X601" s="10"/>
      <c r="Y601" s="10"/>
      <c r="Z601" s="10"/>
      <c r="AA601" s="10"/>
      <c r="AB601" s="10"/>
      <c r="AC601" s="10"/>
    </row>
    <row r="602" ht="12.75" spans="1:29">
      <c r="A602" s="10"/>
      <c r="B602" s="10"/>
      <c r="C602" s="80"/>
      <c r="D602" s="10"/>
      <c r="E602" s="81"/>
      <c r="F602" s="81"/>
      <c r="G602" s="81"/>
      <c r="H602" s="82"/>
      <c r="I602" s="10"/>
      <c r="J602" s="10"/>
      <c r="K602" s="10"/>
      <c r="L602" s="10"/>
      <c r="M602" s="10"/>
      <c r="N602" s="10"/>
      <c r="O602" s="10"/>
      <c r="P602" s="10"/>
      <c r="Q602" s="10"/>
      <c r="R602" s="10"/>
      <c r="S602" s="10"/>
      <c r="T602" s="10"/>
      <c r="U602" s="10"/>
      <c r="V602" s="10"/>
      <c r="W602" s="10"/>
      <c r="X602" s="10"/>
      <c r="Y602" s="10"/>
      <c r="Z602" s="10"/>
      <c r="AA602" s="10"/>
      <c r="AB602" s="10"/>
      <c r="AC602" s="10"/>
    </row>
    <row r="603" ht="12.75" spans="1:29">
      <c r="A603" s="10"/>
      <c r="B603" s="10"/>
      <c r="C603" s="80"/>
      <c r="D603" s="10"/>
      <c r="E603" s="81"/>
      <c r="F603" s="81"/>
      <c r="G603" s="81"/>
      <c r="H603" s="82"/>
      <c r="I603" s="10"/>
      <c r="J603" s="10"/>
      <c r="K603" s="10"/>
      <c r="L603" s="10"/>
      <c r="M603" s="10"/>
      <c r="N603" s="10"/>
      <c r="O603" s="10"/>
      <c r="P603" s="10"/>
      <c r="Q603" s="10"/>
      <c r="R603" s="10"/>
      <c r="S603" s="10"/>
      <c r="T603" s="10"/>
      <c r="U603" s="10"/>
      <c r="V603" s="10"/>
      <c r="W603" s="10"/>
      <c r="X603" s="10"/>
      <c r="Y603" s="10"/>
      <c r="Z603" s="10"/>
      <c r="AA603" s="10"/>
      <c r="AB603" s="10"/>
      <c r="AC603" s="10"/>
    </row>
    <row r="604" ht="12.75" spans="1:29">
      <c r="A604" s="10"/>
      <c r="B604" s="10"/>
      <c r="C604" s="80"/>
      <c r="D604" s="10"/>
      <c r="E604" s="81"/>
      <c r="F604" s="81"/>
      <c r="G604" s="81"/>
      <c r="H604" s="82"/>
      <c r="I604" s="10"/>
      <c r="J604" s="10"/>
      <c r="K604" s="10"/>
      <c r="L604" s="10"/>
      <c r="M604" s="10"/>
      <c r="N604" s="10"/>
      <c r="O604" s="10"/>
      <c r="P604" s="10"/>
      <c r="Q604" s="10"/>
      <c r="R604" s="10"/>
      <c r="S604" s="10"/>
      <c r="T604" s="10"/>
      <c r="U604" s="10"/>
      <c r="V604" s="10"/>
      <c r="W604" s="10"/>
      <c r="X604" s="10"/>
      <c r="Y604" s="10"/>
      <c r="Z604" s="10"/>
      <c r="AA604" s="10"/>
      <c r="AB604" s="10"/>
      <c r="AC604" s="10"/>
    </row>
    <row r="605" ht="12.75" spans="1:29">
      <c r="A605" s="10"/>
      <c r="B605" s="10"/>
      <c r="C605" s="80"/>
      <c r="D605" s="10"/>
      <c r="E605" s="81"/>
      <c r="F605" s="81"/>
      <c r="G605" s="81"/>
      <c r="H605" s="82"/>
      <c r="I605" s="10"/>
      <c r="J605" s="10"/>
      <c r="K605" s="10"/>
      <c r="L605" s="10"/>
      <c r="M605" s="10"/>
      <c r="N605" s="10"/>
      <c r="O605" s="10"/>
      <c r="P605" s="10"/>
      <c r="Q605" s="10"/>
      <c r="R605" s="10"/>
      <c r="S605" s="10"/>
      <c r="T605" s="10"/>
      <c r="U605" s="10"/>
      <c r="V605" s="10"/>
      <c r="W605" s="10"/>
      <c r="X605" s="10"/>
      <c r="Y605" s="10"/>
      <c r="Z605" s="10"/>
      <c r="AA605" s="10"/>
      <c r="AB605" s="10"/>
      <c r="AC605" s="10"/>
    </row>
    <row r="606" ht="12.75" spans="1:29">
      <c r="A606" s="10"/>
      <c r="B606" s="10"/>
      <c r="C606" s="80"/>
      <c r="D606" s="10"/>
      <c r="E606" s="81"/>
      <c r="F606" s="81"/>
      <c r="G606" s="81"/>
      <c r="H606" s="82"/>
      <c r="I606" s="10"/>
      <c r="J606" s="10"/>
      <c r="K606" s="10"/>
      <c r="L606" s="10"/>
      <c r="M606" s="10"/>
      <c r="N606" s="10"/>
      <c r="O606" s="10"/>
      <c r="P606" s="10"/>
      <c r="Q606" s="10"/>
      <c r="R606" s="10"/>
      <c r="S606" s="10"/>
      <c r="T606" s="10"/>
      <c r="U606" s="10"/>
      <c r="V606" s="10"/>
      <c r="W606" s="10"/>
      <c r="X606" s="10"/>
      <c r="Y606" s="10"/>
      <c r="Z606" s="10"/>
      <c r="AA606" s="10"/>
      <c r="AB606" s="10"/>
      <c r="AC606" s="10"/>
    </row>
    <row r="607" ht="12.75" spans="1:29">
      <c r="A607" s="10"/>
      <c r="B607" s="10"/>
      <c r="C607" s="80"/>
      <c r="D607" s="10"/>
      <c r="E607" s="81"/>
      <c r="F607" s="81"/>
      <c r="G607" s="81"/>
      <c r="H607" s="82"/>
      <c r="I607" s="10"/>
      <c r="J607" s="10"/>
      <c r="K607" s="10"/>
      <c r="L607" s="10"/>
      <c r="M607" s="10"/>
      <c r="N607" s="10"/>
      <c r="O607" s="10"/>
      <c r="P607" s="10"/>
      <c r="Q607" s="10"/>
      <c r="R607" s="10"/>
      <c r="S607" s="10"/>
      <c r="T607" s="10"/>
      <c r="U607" s="10"/>
      <c r="V607" s="10"/>
      <c r="W607" s="10"/>
      <c r="X607" s="10"/>
      <c r="Y607" s="10"/>
      <c r="Z607" s="10"/>
      <c r="AA607" s="10"/>
      <c r="AB607" s="10"/>
      <c r="AC607" s="10"/>
    </row>
    <row r="608" ht="12.75" spans="1:29">
      <c r="A608" s="10"/>
      <c r="B608" s="10"/>
      <c r="C608" s="80"/>
      <c r="D608" s="10"/>
      <c r="E608" s="81"/>
      <c r="F608" s="81"/>
      <c r="G608" s="81"/>
      <c r="H608" s="82"/>
      <c r="I608" s="10"/>
      <c r="J608" s="10"/>
      <c r="K608" s="10"/>
      <c r="L608" s="10"/>
      <c r="M608" s="10"/>
      <c r="N608" s="10"/>
      <c r="O608" s="10"/>
      <c r="P608" s="10"/>
      <c r="Q608" s="10"/>
      <c r="R608" s="10"/>
      <c r="S608" s="10"/>
      <c r="T608" s="10"/>
      <c r="U608" s="10"/>
      <c r="V608" s="10"/>
      <c r="W608" s="10"/>
      <c r="X608" s="10"/>
      <c r="Y608" s="10"/>
      <c r="Z608" s="10"/>
      <c r="AA608" s="10"/>
      <c r="AB608" s="10"/>
      <c r="AC608" s="10"/>
    </row>
    <row r="609" ht="12.75" spans="1:29">
      <c r="A609" s="10"/>
      <c r="B609" s="10"/>
      <c r="C609" s="80"/>
      <c r="D609" s="10"/>
      <c r="E609" s="81"/>
      <c r="F609" s="81"/>
      <c r="G609" s="81"/>
      <c r="H609" s="82"/>
      <c r="I609" s="10"/>
      <c r="J609" s="10"/>
      <c r="K609" s="10"/>
      <c r="L609" s="10"/>
      <c r="M609" s="10"/>
      <c r="N609" s="10"/>
      <c r="O609" s="10"/>
      <c r="P609" s="10"/>
      <c r="Q609" s="10"/>
      <c r="R609" s="10"/>
      <c r="S609" s="10"/>
      <c r="T609" s="10"/>
      <c r="U609" s="10"/>
      <c r="V609" s="10"/>
      <c r="W609" s="10"/>
      <c r="X609" s="10"/>
      <c r="Y609" s="10"/>
      <c r="Z609" s="10"/>
      <c r="AA609" s="10"/>
      <c r="AB609" s="10"/>
      <c r="AC609" s="10"/>
    </row>
    <row r="610" ht="12.75" spans="1:29">
      <c r="A610" s="10"/>
      <c r="B610" s="10"/>
      <c r="C610" s="80"/>
      <c r="D610" s="10"/>
      <c r="E610" s="81"/>
      <c r="F610" s="81"/>
      <c r="G610" s="81"/>
      <c r="H610" s="82"/>
      <c r="I610" s="10"/>
      <c r="J610" s="10"/>
      <c r="K610" s="10"/>
      <c r="L610" s="10"/>
      <c r="M610" s="10"/>
      <c r="N610" s="10"/>
      <c r="O610" s="10"/>
      <c r="P610" s="10"/>
      <c r="Q610" s="10"/>
      <c r="R610" s="10"/>
      <c r="S610" s="10"/>
      <c r="T610" s="10"/>
      <c r="U610" s="10"/>
      <c r="V610" s="10"/>
      <c r="W610" s="10"/>
      <c r="X610" s="10"/>
      <c r="Y610" s="10"/>
      <c r="Z610" s="10"/>
      <c r="AA610" s="10"/>
      <c r="AB610" s="10"/>
      <c r="AC610" s="10"/>
    </row>
    <row r="611" ht="12.75" spans="1:29">
      <c r="A611" s="10"/>
      <c r="B611" s="10"/>
      <c r="C611" s="80"/>
      <c r="D611" s="10"/>
      <c r="E611" s="81"/>
      <c r="F611" s="81"/>
      <c r="G611" s="81"/>
      <c r="H611" s="82"/>
      <c r="I611" s="10"/>
      <c r="J611" s="10"/>
      <c r="K611" s="10"/>
      <c r="L611" s="10"/>
      <c r="M611" s="10"/>
      <c r="N611" s="10"/>
      <c r="O611" s="10"/>
      <c r="P611" s="10"/>
      <c r="Q611" s="10"/>
      <c r="R611" s="10"/>
      <c r="S611" s="10"/>
      <c r="T611" s="10"/>
      <c r="U611" s="10"/>
      <c r="V611" s="10"/>
      <c r="W611" s="10"/>
      <c r="X611" s="10"/>
      <c r="Y611" s="10"/>
      <c r="Z611" s="10"/>
      <c r="AA611" s="10"/>
      <c r="AB611" s="10"/>
      <c r="AC611" s="10"/>
    </row>
    <row r="612" ht="12.75" spans="1:29">
      <c r="A612" s="10"/>
      <c r="B612" s="10"/>
      <c r="C612" s="80"/>
      <c r="D612" s="10"/>
      <c r="E612" s="81"/>
      <c r="F612" s="81"/>
      <c r="G612" s="81"/>
      <c r="H612" s="82"/>
      <c r="I612" s="10"/>
      <c r="J612" s="10"/>
      <c r="K612" s="10"/>
      <c r="L612" s="10"/>
      <c r="M612" s="10"/>
      <c r="N612" s="10"/>
      <c r="O612" s="10"/>
      <c r="P612" s="10"/>
      <c r="Q612" s="10"/>
      <c r="R612" s="10"/>
      <c r="S612" s="10"/>
      <c r="T612" s="10"/>
      <c r="U612" s="10"/>
      <c r="V612" s="10"/>
      <c r="W612" s="10"/>
      <c r="X612" s="10"/>
      <c r="Y612" s="10"/>
      <c r="Z612" s="10"/>
      <c r="AA612" s="10"/>
      <c r="AB612" s="10"/>
      <c r="AC612" s="10"/>
    </row>
    <row r="613" ht="12.75" spans="1:29">
      <c r="A613" s="10"/>
      <c r="B613" s="10"/>
      <c r="C613" s="80"/>
      <c r="D613" s="10"/>
      <c r="E613" s="81"/>
      <c r="F613" s="81"/>
      <c r="G613" s="81"/>
      <c r="H613" s="82"/>
      <c r="I613" s="10"/>
      <c r="J613" s="10"/>
      <c r="K613" s="10"/>
      <c r="L613" s="10"/>
      <c r="M613" s="10"/>
      <c r="N613" s="10"/>
      <c r="O613" s="10"/>
      <c r="P613" s="10"/>
      <c r="Q613" s="10"/>
      <c r="R613" s="10"/>
      <c r="S613" s="10"/>
      <c r="T613" s="10"/>
      <c r="U613" s="10"/>
      <c r="V613" s="10"/>
      <c r="W613" s="10"/>
      <c r="X613" s="10"/>
      <c r="Y613" s="10"/>
      <c r="Z613" s="10"/>
      <c r="AA613" s="10"/>
      <c r="AB613" s="10"/>
      <c r="AC613" s="10"/>
    </row>
    <row r="614" ht="12.75" spans="1:29">
      <c r="A614" s="10"/>
      <c r="B614" s="10"/>
      <c r="C614" s="80"/>
      <c r="D614" s="10"/>
      <c r="E614" s="81"/>
      <c r="F614" s="81"/>
      <c r="G614" s="81"/>
      <c r="H614" s="82"/>
      <c r="I614" s="10"/>
      <c r="J614" s="10"/>
      <c r="K614" s="10"/>
      <c r="L614" s="10"/>
      <c r="M614" s="10"/>
      <c r="N614" s="10"/>
      <c r="O614" s="10"/>
      <c r="P614" s="10"/>
      <c r="Q614" s="10"/>
      <c r="R614" s="10"/>
      <c r="S614" s="10"/>
      <c r="T614" s="10"/>
      <c r="U614" s="10"/>
      <c r="V614" s="10"/>
      <c r="W614" s="10"/>
      <c r="X614" s="10"/>
      <c r="Y614" s="10"/>
      <c r="Z614" s="10"/>
      <c r="AA614" s="10"/>
      <c r="AB614" s="10"/>
      <c r="AC614" s="10"/>
    </row>
    <row r="615" ht="12.75" spans="1:29">
      <c r="A615" s="10"/>
      <c r="B615" s="10"/>
      <c r="C615" s="80"/>
      <c r="D615" s="10"/>
      <c r="E615" s="81"/>
      <c r="F615" s="81"/>
      <c r="G615" s="81"/>
      <c r="H615" s="82"/>
      <c r="I615" s="10"/>
      <c r="J615" s="10"/>
      <c r="K615" s="10"/>
      <c r="L615" s="10"/>
      <c r="M615" s="10"/>
      <c r="N615" s="10"/>
      <c r="O615" s="10"/>
      <c r="P615" s="10"/>
      <c r="Q615" s="10"/>
      <c r="R615" s="10"/>
      <c r="S615" s="10"/>
      <c r="T615" s="10"/>
      <c r="U615" s="10"/>
      <c r="V615" s="10"/>
      <c r="W615" s="10"/>
      <c r="X615" s="10"/>
      <c r="Y615" s="10"/>
      <c r="Z615" s="10"/>
      <c r="AA615" s="10"/>
      <c r="AB615" s="10"/>
      <c r="AC615" s="10"/>
    </row>
    <row r="616" ht="12.75" spans="1:29">
      <c r="A616" s="10"/>
      <c r="B616" s="10"/>
      <c r="C616" s="80"/>
      <c r="D616" s="10"/>
      <c r="E616" s="81"/>
      <c r="F616" s="81"/>
      <c r="G616" s="81"/>
      <c r="H616" s="82"/>
      <c r="I616" s="10"/>
      <c r="J616" s="10"/>
      <c r="K616" s="10"/>
      <c r="L616" s="10"/>
      <c r="M616" s="10"/>
      <c r="N616" s="10"/>
      <c r="O616" s="10"/>
      <c r="P616" s="10"/>
      <c r="Q616" s="10"/>
      <c r="R616" s="10"/>
      <c r="S616" s="10"/>
      <c r="T616" s="10"/>
      <c r="U616" s="10"/>
      <c r="V616" s="10"/>
      <c r="W616" s="10"/>
      <c r="X616" s="10"/>
      <c r="Y616" s="10"/>
      <c r="Z616" s="10"/>
      <c r="AA616" s="10"/>
      <c r="AB616" s="10"/>
      <c r="AC616" s="10"/>
    </row>
    <row r="617" ht="12.75" spans="1:29">
      <c r="A617" s="10"/>
      <c r="B617" s="10"/>
      <c r="C617" s="80"/>
      <c r="D617" s="10"/>
      <c r="E617" s="81"/>
      <c r="F617" s="81"/>
      <c r="G617" s="81"/>
      <c r="H617" s="82"/>
      <c r="I617" s="10"/>
      <c r="J617" s="10"/>
      <c r="K617" s="10"/>
      <c r="L617" s="10"/>
      <c r="M617" s="10"/>
      <c r="N617" s="10"/>
      <c r="O617" s="10"/>
      <c r="P617" s="10"/>
      <c r="Q617" s="10"/>
      <c r="R617" s="10"/>
      <c r="S617" s="10"/>
      <c r="T617" s="10"/>
      <c r="U617" s="10"/>
      <c r="V617" s="10"/>
      <c r="W617" s="10"/>
      <c r="X617" s="10"/>
      <c r="Y617" s="10"/>
      <c r="Z617" s="10"/>
      <c r="AA617" s="10"/>
      <c r="AB617" s="10"/>
      <c r="AC617" s="10"/>
    </row>
    <row r="618" ht="12.75" spans="1:29">
      <c r="A618" s="10"/>
      <c r="B618" s="10"/>
      <c r="C618" s="80"/>
      <c r="D618" s="10"/>
      <c r="E618" s="81"/>
      <c r="F618" s="81"/>
      <c r="G618" s="81"/>
      <c r="H618" s="82"/>
      <c r="I618" s="10"/>
      <c r="J618" s="10"/>
      <c r="K618" s="10"/>
      <c r="L618" s="10"/>
      <c r="M618" s="10"/>
      <c r="N618" s="10"/>
      <c r="O618" s="10"/>
      <c r="P618" s="10"/>
      <c r="Q618" s="10"/>
      <c r="R618" s="10"/>
      <c r="S618" s="10"/>
      <c r="T618" s="10"/>
      <c r="U618" s="10"/>
      <c r="V618" s="10"/>
      <c r="W618" s="10"/>
      <c r="X618" s="10"/>
      <c r="Y618" s="10"/>
      <c r="Z618" s="10"/>
      <c r="AA618" s="10"/>
      <c r="AB618" s="10"/>
      <c r="AC618" s="10"/>
    </row>
    <row r="619" ht="12.75" spans="1:29">
      <c r="A619" s="10"/>
      <c r="B619" s="10"/>
      <c r="C619" s="80"/>
      <c r="D619" s="10"/>
      <c r="E619" s="81"/>
      <c r="F619" s="81"/>
      <c r="G619" s="81"/>
      <c r="H619" s="82"/>
      <c r="I619" s="10"/>
      <c r="J619" s="10"/>
      <c r="K619" s="10"/>
      <c r="L619" s="10"/>
      <c r="M619" s="10"/>
      <c r="N619" s="10"/>
      <c r="O619" s="10"/>
      <c r="P619" s="10"/>
      <c r="Q619" s="10"/>
      <c r="R619" s="10"/>
      <c r="S619" s="10"/>
      <c r="T619" s="10"/>
      <c r="U619" s="10"/>
      <c r="V619" s="10"/>
      <c r="W619" s="10"/>
      <c r="X619" s="10"/>
      <c r="Y619" s="10"/>
      <c r="Z619" s="10"/>
      <c r="AA619" s="10"/>
      <c r="AB619" s="10"/>
      <c r="AC619" s="10"/>
    </row>
    <row r="620" ht="12.75" spans="1:29">
      <c r="A620" s="10"/>
      <c r="B620" s="10"/>
      <c r="C620" s="80"/>
      <c r="D620" s="10"/>
      <c r="E620" s="81"/>
      <c r="F620" s="81"/>
      <c r="G620" s="81"/>
      <c r="H620" s="82"/>
      <c r="I620" s="10"/>
      <c r="J620" s="10"/>
      <c r="K620" s="10"/>
      <c r="L620" s="10"/>
      <c r="M620" s="10"/>
      <c r="N620" s="10"/>
      <c r="O620" s="10"/>
      <c r="P620" s="10"/>
      <c r="Q620" s="10"/>
      <c r="R620" s="10"/>
      <c r="S620" s="10"/>
      <c r="T620" s="10"/>
      <c r="U620" s="10"/>
      <c r="V620" s="10"/>
      <c r="W620" s="10"/>
      <c r="X620" s="10"/>
      <c r="Y620" s="10"/>
      <c r="Z620" s="10"/>
      <c r="AA620" s="10"/>
      <c r="AB620" s="10"/>
      <c r="AC620" s="10"/>
    </row>
    <row r="621" ht="12.75" spans="1:29">
      <c r="A621" s="10"/>
      <c r="B621" s="10"/>
      <c r="C621" s="80"/>
      <c r="D621" s="10"/>
      <c r="E621" s="81"/>
      <c r="F621" s="81"/>
      <c r="G621" s="81"/>
      <c r="H621" s="82"/>
      <c r="I621" s="10"/>
      <c r="J621" s="10"/>
      <c r="K621" s="10"/>
      <c r="L621" s="10"/>
      <c r="M621" s="10"/>
      <c r="N621" s="10"/>
      <c r="O621" s="10"/>
      <c r="P621" s="10"/>
      <c r="Q621" s="10"/>
      <c r="R621" s="10"/>
      <c r="S621" s="10"/>
      <c r="T621" s="10"/>
      <c r="U621" s="10"/>
      <c r="V621" s="10"/>
      <c r="W621" s="10"/>
      <c r="X621" s="10"/>
      <c r="Y621" s="10"/>
      <c r="Z621" s="10"/>
      <c r="AA621" s="10"/>
      <c r="AB621" s="10"/>
      <c r="AC621" s="10"/>
    </row>
    <row r="622" ht="12.75" spans="1:29">
      <c r="A622" s="10"/>
      <c r="B622" s="10"/>
      <c r="C622" s="80"/>
      <c r="D622" s="10"/>
      <c r="E622" s="81"/>
      <c r="F622" s="81"/>
      <c r="G622" s="81"/>
      <c r="H622" s="82"/>
      <c r="I622" s="10"/>
      <c r="J622" s="10"/>
      <c r="K622" s="10"/>
      <c r="L622" s="10"/>
      <c r="M622" s="10"/>
      <c r="N622" s="10"/>
      <c r="O622" s="10"/>
      <c r="P622" s="10"/>
      <c r="Q622" s="10"/>
      <c r="R622" s="10"/>
      <c r="S622" s="10"/>
      <c r="T622" s="10"/>
      <c r="U622" s="10"/>
      <c r="V622" s="10"/>
      <c r="W622" s="10"/>
      <c r="X622" s="10"/>
      <c r="Y622" s="10"/>
      <c r="Z622" s="10"/>
      <c r="AA622" s="10"/>
      <c r="AB622" s="10"/>
      <c r="AC622" s="10"/>
    </row>
    <row r="623" ht="12.75" spans="1:29">
      <c r="A623" s="10"/>
      <c r="B623" s="10"/>
      <c r="C623" s="80"/>
      <c r="D623" s="10"/>
      <c r="E623" s="81"/>
      <c r="F623" s="81"/>
      <c r="G623" s="81"/>
      <c r="H623" s="82"/>
      <c r="I623" s="10"/>
      <c r="J623" s="10"/>
      <c r="K623" s="10"/>
      <c r="L623" s="10"/>
      <c r="M623" s="10"/>
      <c r="N623" s="10"/>
      <c r="O623" s="10"/>
      <c r="P623" s="10"/>
      <c r="Q623" s="10"/>
      <c r="R623" s="10"/>
      <c r="S623" s="10"/>
      <c r="T623" s="10"/>
      <c r="U623" s="10"/>
      <c r="V623" s="10"/>
      <c r="W623" s="10"/>
      <c r="X623" s="10"/>
      <c r="Y623" s="10"/>
      <c r="Z623" s="10"/>
      <c r="AA623" s="10"/>
      <c r="AB623" s="10"/>
      <c r="AC623" s="10"/>
    </row>
    <row r="624" ht="12.75" spans="1:29">
      <c r="A624" s="10"/>
      <c r="B624" s="10"/>
      <c r="C624" s="80"/>
      <c r="D624" s="10"/>
      <c r="E624" s="81"/>
      <c r="F624" s="81"/>
      <c r="G624" s="81"/>
      <c r="H624" s="82"/>
      <c r="I624" s="10"/>
      <c r="J624" s="10"/>
      <c r="K624" s="10"/>
      <c r="L624" s="10"/>
      <c r="M624" s="10"/>
      <c r="N624" s="10"/>
      <c r="O624" s="10"/>
      <c r="P624" s="10"/>
      <c r="Q624" s="10"/>
      <c r="R624" s="10"/>
      <c r="S624" s="10"/>
      <c r="T624" s="10"/>
      <c r="U624" s="10"/>
      <c r="V624" s="10"/>
      <c r="W624" s="10"/>
      <c r="X624" s="10"/>
      <c r="Y624" s="10"/>
      <c r="Z624" s="10"/>
      <c r="AA624" s="10"/>
      <c r="AB624" s="10"/>
      <c r="AC624" s="10"/>
    </row>
    <row r="625" ht="12.75" spans="1:29">
      <c r="A625" s="10"/>
      <c r="B625" s="10"/>
      <c r="C625" s="80"/>
      <c r="D625" s="10"/>
      <c r="E625" s="81"/>
      <c r="F625" s="81"/>
      <c r="G625" s="81"/>
      <c r="H625" s="82"/>
      <c r="I625" s="10"/>
      <c r="J625" s="10"/>
      <c r="K625" s="10"/>
      <c r="L625" s="10"/>
      <c r="M625" s="10"/>
      <c r="N625" s="10"/>
      <c r="O625" s="10"/>
      <c r="P625" s="10"/>
      <c r="Q625" s="10"/>
      <c r="R625" s="10"/>
      <c r="S625" s="10"/>
      <c r="T625" s="10"/>
      <c r="U625" s="10"/>
      <c r="V625" s="10"/>
      <c r="W625" s="10"/>
      <c r="X625" s="10"/>
      <c r="Y625" s="10"/>
      <c r="Z625" s="10"/>
      <c r="AA625" s="10"/>
      <c r="AB625" s="10"/>
      <c r="AC625" s="10"/>
    </row>
    <row r="626" ht="12.75" spans="1:29">
      <c r="A626" s="10"/>
      <c r="B626" s="10"/>
      <c r="C626" s="80"/>
      <c r="D626" s="10"/>
      <c r="E626" s="81"/>
      <c r="F626" s="81"/>
      <c r="G626" s="81"/>
      <c r="H626" s="82"/>
      <c r="I626" s="10"/>
      <c r="J626" s="10"/>
      <c r="K626" s="10"/>
      <c r="L626" s="10"/>
      <c r="M626" s="10"/>
      <c r="N626" s="10"/>
      <c r="O626" s="10"/>
      <c r="P626" s="10"/>
      <c r="Q626" s="10"/>
      <c r="R626" s="10"/>
      <c r="S626" s="10"/>
      <c r="T626" s="10"/>
      <c r="U626" s="10"/>
      <c r="V626" s="10"/>
      <c r="W626" s="10"/>
      <c r="X626" s="10"/>
      <c r="Y626" s="10"/>
      <c r="Z626" s="10"/>
      <c r="AA626" s="10"/>
      <c r="AB626" s="10"/>
      <c r="AC626" s="10"/>
    </row>
    <row r="627" ht="12.75" spans="1:29">
      <c r="A627" s="10"/>
      <c r="B627" s="10"/>
      <c r="C627" s="80"/>
      <c r="D627" s="10"/>
      <c r="E627" s="81"/>
      <c r="F627" s="81"/>
      <c r="G627" s="81"/>
      <c r="H627" s="82"/>
      <c r="I627" s="10"/>
      <c r="J627" s="10"/>
      <c r="K627" s="10"/>
      <c r="L627" s="10"/>
      <c r="M627" s="10"/>
      <c r="N627" s="10"/>
      <c r="O627" s="10"/>
      <c r="P627" s="10"/>
      <c r="Q627" s="10"/>
      <c r="R627" s="10"/>
      <c r="S627" s="10"/>
      <c r="T627" s="10"/>
      <c r="U627" s="10"/>
      <c r="V627" s="10"/>
      <c r="W627" s="10"/>
      <c r="X627" s="10"/>
      <c r="Y627" s="10"/>
      <c r="Z627" s="10"/>
      <c r="AA627" s="10"/>
      <c r="AB627" s="10"/>
      <c r="AC627" s="10"/>
    </row>
    <row r="628" ht="12.75" spans="1:29">
      <c r="A628" s="10"/>
      <c r="B628" s="10"/>
      <c r="C628" s="80"/>
      <c r="D628" s="10"/>
      <c r="E628" s="81"/>
      <c r="F628" s="81"/>
      <c r="G628" s="81"/>
      <c r="H628" s="82"/>
      <c r="I628" s="10"/>
      <c r="J628" s="10"/>
      <c r="K628" s="10"/>
      <c r="L628" s="10"/>
      <c r="M628" s="10"/>
      <c r="N628" s="10"/>
      <c r="O628" s="10"/>
      <c r="P628" s="10"/>
      <c r="Q628" s="10"/>
      <c r="R628" s="10"/>
      <c r="S628" s="10"/>
      <c r="T628" s="10"/>
      <c r="U628" s="10"/>
      <c r="V628" s="10"/>
      <c r="W628" s="10"/>
      <c r="X628" s="10"/>
      <c r="Y628" s="10"/>
      <c r="Z628" s="10"/>
      <c r="AA628" s="10"/>
      <c r="AB628" s="10"/>
      <c r="AC628" s="10"/>
    </row>
    <row r="629" ht="12.75" spans="1:29">
      <c r="A629" s="10"/>
      <c r="B629" s="10"/>
      <c r="C629" s="80"/>
      <c r="D629" s="10"/>
      <c r="E629" s="81"/>
      <c r="F629" s="81"/>
      <c r="G629" s="81"/>
      <c r="H629" s="82"/>
      <c r="I629" s="10"/>
      <c r="J629" s="10"/>
      <c r="K629" s="10"/>
      <c r="L629" s="10"/>
      <c r="M629" s="10"/>
      <c r="N629" s="10"/>
      <c r="O629" s="10"/>
      <c r="P629" s="10"/>
      <c r="Q629" s="10"/>
      <c r="R629" s="10"/>
      <c r="S629" s="10"/>
      <c r="T629" s="10"/>
      <c r="U629" s="10"/>
      <c r="V629" s="10"/>
      <c r="W629" s="10"/>
      <c r="X629" s="10"/>
      <c r="Y629" s="10"/>
      <c r="Z629" s="10"/>
      <c r="AA629" s="10"/>
      <c r="AB629" s="10"/>
      <c r="AC629" s="10"/>
    </row>
    <row r="630" ht="12.75" spans="1:29">
      <c r="A630" s="10"/>
      <c r="B630" s="10"/>
      <c r="C630" s="80"/>
      <c r="D630" s="10"/>
      <c r="E630" s="81"/>
      <c r="F630" s="81"/>
      <c r="G630" s="81"/>
      <c r="H630" s="82"/>
      <c r="I630" s="10"/>
      <c r="J630" s="10"/>
      <c r="K630" s="10"/>
      <c r="L630" s="10"/>
      <c r="M630" s="10"/>
      <c r="N630" s="10"/>
      <c r="O630" s="10"/>
      <c r="P630" s="10"/>
      <c r="Q630" s="10"/>
      <c r="R630" s="10"/>
      <c r="S630" s="10"/>
      <c r="T630" s="10"/>
      <c r="U630" s="10"/>
      <c r="V630" s="10"/>
      <c r="W630" s="10"/>
      <c r="X630" s="10"/>
      <c r="Y630" s="10"/>
      <c r="Z630" s="10"/>
      <c r="AA630" s="10"/>
      <c r="AB630" s="10"/>
      <c r="AC630" s="10"/>
    </row>
    <row r="631" ht="12.75" spans="1:29">
      <c r="A631" s="10"/>
      <c r="B631" s="10"/>
      <c r="C631" s="80"/>
      <c r="D631" s="10"/>
      <c r="E631" s="81"/>
      <c r="F631" s="81"/>
      <c r="G631" s="81"/>
      <c r="H631" s="82"/>
      <c r="I631" s="10"/>
      <c r="J631" s="10"/>
      <c r="K631" s="10"/>
      <c r="L631" s="10"/>
      <c r="M631" s="10"/>
      <c r="N631" s="10"/>
      <c r="O631" s="10"/>
      <c r="P631" s="10"/>
      <c r="Q631" s="10"/>
      <c r="R631" s="10"/>
      <c r="S631" s="10"/>
      <c r="T631" s="10"/>
      <c r="U631" s="10"/>
      <c r="V631" s="10"/>
      <c r="W631" s="10"/>
      <c r="X631" s="10"/>
      <c r="Y631" s="10"/>
      <c r="Z631" s="10"/>
      <c r="AA631" s="10"/>
      <c r="AB631" s="10"/>
      <c r="AC631" s="10"/>
    </row>
    <row r="632" ht="12.75" spans="1:29">
      <c r="A632" s="10"/>
      <c r="B632" s="10"/>
      <c r="C632" s="80"/>
      <c r="D632" s="10"/>
      <c r="E632" s="81"/>
      <c r="F632" s="81"/>
      <c r="G632" s="81"/>
      <c r="H632" s="82"/>
      <c r="I632" s="10"/>
      <c r="J632" s="10"/>
      <c r="K632" s="10"/>
      <c r="L632" s="10"/>
      <c r="M632" s="10"/>
      <c r="N632" s="10"/>
      <c r="O632" s="10"/>
      <c r="P632" s="10"/>
      <c r="Q632" s="10"/>
      <c r="R632" s="10"/>
      <c r="S632" s="10"/>
      <c r="T632" s="10"/>
      <c r="U632" s="10"/>
      <c r="V632" s="10"/>
      <c r="W632" s="10"/>
      <c r="X632" s="10"/>
      <c r="Y632" s="10"/>
      <c r="Z632" s="10"/>
      <c r="AA632" s="10"/>
      <c r="AB632" s="10"/>
      <c r="AC632" s="10"/>
    </row>
    <row r="633" ht="12.75" spans="1:29">
      <c r="A633" s="10"/>
      <c r="B633" s="10"/>
      <c r="C633" s="80"/>
      <c r="D633" s="10"/>
      <c r="E633" s="81"/>
      <c r="F633" s="81"/>
      <c r="G633" s="81"/>
      <c r="H633" s="82"/>
      <c r="I633" s="10"/>
      <c r="J633" s="10"/>
      <c r="K633" s="10"/>
      <c r="L633" s="10"/>
      <c r="M633" s="10"/>
      <c r="N633" s="10"/>
      <c r="O633" s="10"/>
      <c r="P633" s="10"/>
      <c r="Q633" s="10"/>
      <c r="R633" s="10"/>
      <c r="S633" s="10"/>
      <c r="T633" s="10"/>
      <c r="U633" s="10"/>
      <c r="V633" s="10"/>
      <c r="W633" s="10"/>
      <c r="X633" s="10"/>
      <c r="Y633" s="10"/>
      <c r="Z633" s="10"/>
      <c r="AA633" s="10"/>
      <c r="AB633" s="10"/>
      <c r="AC633" s="10"/>
    </row>
    <row r="634" ht="12.75" spans="1:29">
      <c r="A634" s="10"/>
      <c r="B634" s="10"/>
      <c r="C634" s="80"/>
      <c r="D634" s="10"/>
      <c r="E634" s="81"/>
      <c r="F634" s="81"/>
      <c r="G634" s="81"/>
      <c r="H634" s="82"/>
      <c r="I634" s="10"/>
      <c r="J634" s="10"/>
      <c r="K634" s="10"/>
      <c r="L634" s="10"/>
      <c r="M634" s="10"/>
      <c r="N634" s="10"/>
      <c r="O634" s="10"/>
      <c r="P634" s="10"/>
      <c r="Q634" s="10"/>
      <c r="R634" s="10"/>
      <c r="S634" s="10"/>
      <c r="T634" s="10"/>
      <c r="U634" s="10"/>
      <c r="V634" s="10"/>
      <c r="W634" s="10"/>
      <c r="X634" s="10"/>
      <c r="Y634" s="10"/>
      <c r="Z634" s="10"/>
      <c r="AA634" s="10"/>
      <c r="AB634" s="10"/>
      <c r="AC634" s="10"/>
    </row>
    <row r="635" ht="12.75" spans="1:29">
      <c r="A635" s="10"/>
      <c r="B635" s="10"/>
      <c r="C635" s="80"/>
      <c r="D635" s="10"/>
      <c r="E635" s="81"/>
      <c r="F635" s="81"/>
      <c r="G635" s="81"/>
      <c r="H635" s="82"/>
      <c r="I635" s="10"/>
      <c r="J635" s="10"/>
      <c r="K635" s="10"/>
      <c r="L635" s="10"/>
      <c r="M635" s="10"/>
      <c r="N635" s="10"/>
      <c r="O635" s="10"/>
      <c r="P635" s="10"/>
      <c r="Q635" s="10"/>
      <c r="R635" s="10"/>
      <c r="S635" s="10"/>
      <c r="T635" s="10"/>
      <c r="U635" s="10"/>
      <c r="V635" s="10"/>
      <c r="W635" s="10"/>
      <c r="X635" s="10"/>
      <c r="Y635" s="10"/>
      <c r="Z635" s="10"/>
      <c r="AA635" s="10"/>
      <c r="AB635" s="10"/>
      <c r="AC635" s="10"/>
    </row>
    <row r="636" ht="12.75" spans="1:29">
      <c r="A636" s="10"/>
      <c r="B636" s="10"/>
      <c r="C636" s="80"/>
      <c r="D636" s="10"/>
      <c r="E636" s="81"/>
      <c r="F636" s="81"/>
      <c r="G636" s="81"/>
      <c r="H636" s="82"/>
      <c r="I636" s="10"/>
      <c r="J636" s="10"/>
      <c r="K636" s="10"/>
      <c r="L636" s="10"/>
      <c r="M636" s="10"/>
      <c r="N636" s="10"/>
      <c r="O636" s="10"/>
      <c r="P636" s="10"/>
      <c r="Q636" s="10"/>
      <c r="R636" s="10"/>
      <c r="S636" s="10"/>
      <c r="T636" s="10"/>
      <c r="U636" s="10"/>
      <c r="V636" s="10"/>
      <c r="W636" s="10"/>
      <c r="X636" s="10"/>
      <c r="Y636" s="10"/>
      <c r="Z636" s="10"/>
      <c r="AA636" s="10"/>
      <c r="AB636" s="10"/>
      <c r="AC636" s="10"/>
    </row>
    <row r="637" ht="12.75" spans="1:29">
      <c r="A637" s="10"/>
      <c r="B637" s="10"/>
      <c r="C637" s="80"/>
      <c r="D637" s="10"/>
      <c r="E637" s="81"/>
      <c r="F637" s="81"/>
      <c r="G637" s="81"/>
      <c r="H637" s="82"/>
      <c r="I637" s="10"/>
      <c r="J637" s="10"/>
      <c r="K637" s="10"/>
      <c r="L637" s="10"/>
      <c r="M637" s="10"/>
      <c r="N637" s="10"/>
      <c r="O637" s="10"/>
      <c r="P637" s="10"/>
      <c r="Q637" s="10"/>
      <c r="R637" s="10"/>
      <c r="S637" s="10"/>
      <c r="T637" s="10"/>
      <c r="U637" s="10"/>
      <c r="V637" s="10"/>
      <c r="W637" s="10"/>
      <c r="X637" s="10"/>
      <c r="Y637" s="10"/>
      <c r="Z637" s="10"/>
      <c r="AA637" s="10"/>
      <c r="AB637" s="10"/>
      <c r="AC637" s="10"/>
    </row>
    <row r="638" ht="12.75" spans="1:29">
      <c r="A638" s="10"/>
      <c r="B638" s="10"/>
      <c r="C638" s="80"/>
      <c r="D638" s="10"/>
      <c r="E638" s="81"/>
      <c r="F638" s="81"/>
      <c r="G638" s="81"/>
      <c r="H638" s="82"/>
      <c r="I638" s="10"/>
      <c r="J638" s="10"/>
      <c r="K638" s="10"/>
      <c r="L638" s="10"/>
      <c r="M638" s="10"/>
      <c r="N638" s="10"/>
      <c r="O638" s="10"/>
      <c r="P638" s="10"/>
      <c r="Q638" s="10"/>
      <c r="R638" s="10"/>
      <c r="S638" s="10"/>
      <c r="T638" s="10"/>
      <c r="U638" s="10"/>
      <c r="V638" s="10"/>
      <c r="W638" s="10"/>
      <c r="X638" s="10"/>
      <c r="Y638" s="10"/>
      <c r="Z638" s="10"/>
      <c r="AA638" s="10"/>
      <c r="AB638" s="10"/>
      <c r="AC638" s="10"/>
    </row>
    <row r="639" ht="12.75" spans="1:29">
      <c r="A639" s="10"/>
      <c r="B639" s="10"/>
      <c r="C639" s="80"/>
      <c r="D639" s="10"/>
      <c r="E639" s="81"/>
      <c r="F639" s="81"/>
      <c r="G639" s="81"/>
      <c r="H639" s="82"/>
      <c r="I639" s="10"/>
      <c r="J639" s="10"/>
      <c r="K639" s="10"/>
      <c r="L639" s="10"/>
      <c r="M639" s="10"/>
      <c r="N639" s="10"/>
      <c r="O639" s="10"/>
      <c r="P639" s="10"/>
      <c r="Q639" s="10"/>
      <c r="R639" s="10"/>
      <c r="S639" s="10"/>
      <c r="T639" s="10"/>
      <c r="U639" s="10"/>
      <c r="V639" s="10"/>
      <c r="W639" s="10"/>
      <c r="X639" s="10"/>
      <c r="Y639" s="10"/>
      <c r="Z639" s="10"/>
      <c r="AA639" s="10"/>
      <c r="AB639" s="10"/>
      <c r="AC639" s="10"/>
    </row>
    <row r="640" ht="12.75" spans="1:29">
      <c r="A640" s="10"/>
      <c r="B640" s="10"/>
      <c r="C640" s="80"/>
      <c r="D640" s="10"/>
      <c r="E640" s="81"/>
      <c r="F640" s="81"/>
      <c r="G640" s="81"/>
      <c r="H640" s="82"/>
      <c r="I640" s="10"/>
      <c r="J640" s="10"/>
      <c r="K640" s="10"/>
      <c r="L640" s="10"/>
      <c r="M640" s="10"/>
      <c r="N640" s="10"/>
      <c r="O640" s="10"/>
      <c r="P640" s="10"/>
      <c r="Q640" s="10"/>
      <c r="R640" s="10"/>
      <c r="S640" s="10"/>
      <c r="T640" s="10"/>
      <c r="U640" s="10"/>
      <c r="V640" s="10"/>
      <c r="W640" s="10"/>
      <c r="X640" s="10"/>
      <c r="Y640" s="10"/>
      <c r="Z640" s="10"/>
      <c r="AA640" s="10"/>
      <c r="AB640" s="10"/>
      <c r="AC640" s="10"/>
    </row>
    <row r="641" ht="12.75" spans="1:29">
      <c r="A641" s="10"/>
      <c r="B641" s="10"/>
      <c r="C641" s="80"/>
      <c r="D641" s="10"/>
      <c r="E641" s="81"/>
      <c r="F641" s="81"/>
      <c r="G641" s="81"/>
      <c r="H641" s="82"/>
      <c r="I641" s="10"/>
      <c r="J641" s="10"/>
      <c r="K641" s="10"/>
      <c r="L641" s="10"/>
      <c r="M641" s="10"/>
      <c r="N641" s="10"/>
      <c r="O641" s="10"/>
      <c r="P641" s="10"/>
      <c r="Q641" s="10"/>
      <c r="R641" s="10"/>
      <c r="S641" s="10"/>
      <c r="T641" s="10"/>
      <c r="U641" s="10"/>
      <c r="V641" s="10"/>
      <c r="W641" s="10"/>
      <c r="X641" s="10"/>
      <c r="Y641" s="10"/>
      <c r="Z641" s="10"/>
      <c r="AA641" s="10"/>
      <c r="AB641" s="10"/>
      <c r="AC641" s="10"/>
    </row>
    <row r="642" ht="12.75" spans="1:29">
      <c r="A642" s="10"/>
      <c r="B642" s="10"/>
      <c r="C642" s="80"/>
      <c r="D642" s="10"/>
      <c r="E642" s="81"/>
      <c r="F642" s="81"/>
      <c r="G642" s="81"/>
      <c r="H642" s="82"/>
      <c r="I642" s="10"/>
      <c r="J642" s="10"/>
      <c r="K642" s="10"/>
      <c r="L642" s="10"/>
      <c r="M642" s="10"/>
      <c r="N642" s="10"/>
      <c r="O642" s="10"/>
      <c r="P642" s="10"/>
      <c r="Q642" s="10"/>
      <c r="R642" s="10"/>
      <c r="S642" s="10"/>
      <c r="T642" s="10"/>
      <c r="U642" s="10"/>
      <c r="V642" s="10"/>
      <c r="W642" s="10"/>
      <c r="X642" s="10"/>
      <c r="Y642" s="10"/>
      <c r="Z642" s="10"/>
      <c r="AA642" s="10"/>
      <c r="AB642" s="10"/>
      <c r="AC642" s="10"/>
    </row>
    <row r="643" ht="12.75" spans="1:29">
      <c r="A643" s="10"/>
      <c r="B643" s="10"/>
      <c r="C643" s="80"/>
      <c r="D643" s="10"/>
      <c r="E643" s="81"/>
      <c r="F643" s="81"/>
      <c r="G643" s="81"/>
      <c r="H643" s="82"/>
      <c r="I643" s="10"/>
      <c r="J643" s="10"/>
      <c r="K643" s="10"/>
      <c r="L643" s="10"/>
      <c r="M643" s="10"/>
      <c r="N643" s="10"/>
      <c r="O643" s="10"/>
      <c r="P643" s="10"/>
      <c r="Q643" s="10"/>
      <c r="R643" s="10"/>
      <c r="S643" s="10"/>
      <c r="T643" s="10"/>
      <c r="U643" s="10"/>
      <c r="V643" s="10"/>
      <c r="W643" s="10"/>
      <c r="X643" s="10"/>
      <c r="Y643" s="10"/>
      <c r="Z643" s="10"/>
      <c r="AA643" s="10"/>
      <c r="AB643" s="10"/>
      <c r="AC643" s="10"/>
    </row>
    <row r="644" ht="12.75" spans="1:29">
      <c r="A644" s="10"/>
      <c r="B644" s="10"/>
      <c r="C644" s="80"/>
      <c r="D644" s="10"/>
      <c r="E644" s="81"/>
      <c r="F644" s="81"/>
      <c r="G644" s="81"/>
      <c r="H644" s="82"/>
      <c r="I644" s="10"/>
      <c r="J644" s="10"/>
      <c r="K644" s="10"/>
      <c r="L644" s="10"/>
      <c r="M644" s="10"/>
      <c r="N644" s="10"/>
      <c r="O644" s="10"/>
      <c r="P644" s="10"/>
      <c r="Q644" s="10"/>
      <c r="R644" s="10"/>
      <c r="S644" s="10"/>
      <c r="T644" s="10"/>
      <c r="U644" s="10"/>
      <c r="V644" s="10"/>
      <c r="W644" s="10"/>
      <c r="X644" s="10"/>
      <c r="Y644" s="10"/>
      <c r="Z644" s="10"/>
      <c r="AA644" s="10"/>
      <c r="AB644" s="10"/>
      <c r="AC644" s="10"/>
    </row>
    <row r="645" ht="12.75" spans="1:29">
      <c r="A645" s="10"/>
      <c r="B645" s="10"/>
      <c r="C645" s="80"/>
      <c r="D645" s="10"/>
      <c r="E645" s="81"/>
      <c r="F645" s="81"/>
      <c r="G645" s="81"/>
      <c r="H645" s="82"/>
      <c r="I645" s="10"/>
      <c r="J645" s="10"/>
      <c r="K645" s="10"/>
      <c r="L645" s="10"/>
      <c r="M645" s="10"/>
      <c r="N645" s="10"/>
      <c r="O645" s="10"/>
      <c r="P645" s="10"/>
      <c r="Q645" s="10"/>
      <c r="R645" s="10"/>
      <c r="S645" s="10"/>
      <c r="T645" s="10"/>
      <c r="U645" s="10"/>
      <c r="V645" s="10"/>
      <c r="W645" s="10"/>
      <c r="X645" s="10"/>
      <c r="Y645" s="10"/>
      <c r="Z645" s="10"/>
      <c r="AA645" s="10"/>
      <c r="AB645" s="10"/>
      <c r="AC645" s="10"/>
    </row>
    <row r="646" ht="12.75" spans="1:29">
      <c r="A646" s="10"/>
      <c r="B646" s="10"/>
      <c r="C646" s="80"/>
      <c r="D646" s="10"/>
      <c r="E646" s="81"/>
      <c r="F646" s="81"/>
      <c r="G646" s="81"/>
      <c r="H646" s="82"/>
      <c r="I646" s="10"/>
      <c r="J646" s="10"/>
      <c r="K646" s="10"/>
      <c r="L646" s="10"/>
      <c r="M646" s="10"/>
      <c r="N646" s="10"/>
      <c r="O646" s="10"/>
      <c r="P646" s="10"/>
      <c r="Q646" s="10"/>
      <c r="R646" s="10"/>
      <c r="S646" s="10"/>
      <c r="T646" s="10"/>
      <c r="U646" s="10"/>
      <c r="V646" s="10"/>
      <c r="W646" s="10"/>
      <c r="X646" s="10"/>
      <c r="Y646" s="10"/>
      <c r="Z646" s="10"/>
      <c r="AA646" s="10"/>
      <c r="AB646" s="10"/>
      <c r="AC646" s="10"/>
    </row>
    <row r="647" ht="12.75" spans="1:29">
      <c r="A647" s="10"/>
      <c r="B647" s="10"/>
      <c r="C647" s="80"/>
      <c r="D647" s="10"/>
      <c r="E647" s="81"/>
      <c r="F647" s="81"/>
      <c r="G647" s="81"/>
      <c r="H647" s="82"/>
      <c r="I647" s="10"/>
      <c r="J647" s="10"/>
      <c r="K647" s="10"/>
      <c r="L647" s="10"/>
      <c r="M647" s="10"/>
      <c r="N647" s="10"/>
      <c r="O647" s="10"/>
      <c r="P647" s="10"/>
      <c r="Q647" s="10"/>
      <c r="R647" s="10"/>
      <c r="S647" s="10"/>
      <c r="T647" s="10"/>
      <c r="U647" s="10"/>
      <c r="V647" s="10"/>
      <c r="W647" s="10"/>
      <c r="X647" s="10"/>
      <c r="Y647" s="10"/>
      <c r="Z647" s="10"/>
      <c r="AA647" s="10"/>
      <c r="AB647" s="10"/>
      <c r="AC647" s="10"/>
    </row>
    <row r="648" ht="12.75" spans="1:29">
      <c r="A648" s="10"/>
      <c r="B648" s="10"/>
      <c r="C648" s="80"/>
      <c r="D648" s="10"/>
      <c r="E648" s="81"/>
      <c r="F648" s="81"/>
      <c r="G648" s="81"/>
      <c r="H648" s="82"/>
      <c r="I648" s="10"/>
      <c r="J648" s="10"/>
      <c r="K648" s="10"/>
      <c r="L648" s="10"/>
      <c r="M648" s="10"/>
      <c r="N648" s="10"/>
      <c r="O648" s="10"/>
      <c r="P648" s="10"/>
      <c r="Q648" s="10"/>
      <c r="R648" s="10"/>
      <c r="S648" s="10"/>
      <c r="T648" s="10"/>
      <c r="U648" s="10"/>
      <c r="V648" s="10"/>
      <c r="W648" s="10"/>
      <c r="X648" s="10"/>
      <c r="Y648" s="10"/>
      <c r="Z648" s="10"/>
      <c r="AA648" s="10"/>
      <c r="AB648" s="10"/>
      <c r="AC648" s="10"/>
    </row>
    <row r="649" ht="12.75" spans="1:29">
      <c r="A649" s="10"/>
      <c r="B649" s="10"/>
      <c r="C649" s="80"/>
      <c r="D649" s="10"/>
      <c r="E649" s="81"/>
      <c r="F649" s="81"/>
      <c r="G649" s="81"/>
      <c r="H649" s="82"/>
      <c r="I649" s="10"/>
      <c r="J649" s="10"/>
      <c r="K649" s="10"/>
      <c r="L649" s="10"/>
      <c r="M649" s="10"/>
      <c r="N649" s="10"/>
      <c r="O649" s="10"/>
      <c r="P649" s="10"/>
      <c r="Q649" s="10"/>
      <c r="R649" s="10"/>
      <c r="S649" s="10"/>
      <c r="T649" s="10"/>
      <c r="U649" s="10"/>
      <c r="V649" s="10"/>
      <c r="W649" s="10"/>
      <c r="X649" s="10"/>
      <c r="Y649" s="10"/>
      <c r="Z649" s="10"/>
      <c r="AA649" s="10"/>
      <c r="AB649" s="10"/>
      <c r="AC649" s="10"/>
    </row>
    <row r="650" ht="12.75" spans="1:29">
      <c r="A650" s="10"/>
      <c r="B650" s="10"/>
      <c r="C650" s="80"/>
      <c r="D650" s="10"/>
      <c r="E650" s="81"/>
      <c r="F650" s="81"/>
      <c r="G650" s="81"/>
      <c r="H650" s="82"/>
      <c r="I650" s="10"/>
      <c r="J650" s="10"/>
      <c r="K650" s="10"/>
      <c r="L650" s="10"/>
      <c r="M650" s="10"/>
      <c r="N650" s="10"/>
      <c r="O650" s="10"/>
      <c r="P650" s="10"/>
      <c r="Q650" s="10"/>
      <c r="R650" s="10"/>
      <c r="S650" s="10"/>
      <c r="T650" s="10"/>
      <c r="U650" s="10"/>
      <c r="V650" s="10"/>
      <c r="W650" s="10"/>
      <c r="X650" s="10"/>
      <c r="Y650" s="10"/>
      <c r="Z650" s="10"/>
      <c r="AA650" s="10"/>
      <c r="AB650" s="10"/>
      <c r="AC650" s="10"/>
    </row>
    <row r="651" ht="12.75" spans="1:29">
      <c r="A651" s="10"/>
      <c r="B651" s="10"/>
      <c r="C651" s="80"/>
      <c r="D651" s="10"/>
      <c r="E651" s="81"/>
      <c r="F651" s="81"/>
      <c r="G651" s="81"/>
      <c r="H651" s="82"/>
      <c r="I651" s="10"/>
      <c r="J651" s="10"/>
      <c r="K651" s="10"/>
      <c r="L651" s="10"/>
      <c r="M651" s="10"/>
      <c r="N651" s="10"/>
      <c r="O651" s="10"/>
      <c r="P651" s="10"/>
      <c r="Q651" s="10"/>
      <c r="R651" s="10"/>
      <c r="S651" s="10"/>
      <c r="T651" s="10"/>
      <c r="U651" s="10"/>
      <c r="V651" s="10"/>
      <c r="W651" s="10"/>
      <c r="X651" s="10"/>
      <c r="Y651" s="10"/>
      <c r="Z651" s="10"/>
      <c r="AA651" s="10"/>
      <c r="AB651" s="10"/>
      <c r="AC651" s="10"/>
    </row>
    <row r="652" ht="12.75" spans="1:29">
      <c r="A652" s="10"/>
      <c r="B652" s="10"/>
      <c r="C652" s="80"/>
      <c r="D652" s="10"/>
      <c r="E652" s="81"/>
      <c r="F652" s="81"/>
      <c r="G652" s="81"/>
      <c r="H652" s="82"/>
      <c r="I652" s="10"/>
      <c r="J652" s="10"/>
      <c r="K652" s="10"/>
      <c r="L652" s="10"/>
      <c r="M652" s="10"/>
      <c r="N652" s="10"/>
      <c r="O652" s="10"/>
      <c r="P652" s="10"/>
      <c r="Q652" s="10"/>
      <c r="R652" s="10"/>
      <c r="S652" s="10"/>
      <c r="T652" s="10"/>
      <c r="U652" s="10"/>
      <c r="V652" s="10"/>
      <c r="W652" s="10"/>
      <c r="X652" s="10"/>
      <c r="Y652" s="10"/>
      <c r="Z652" s="10"/>
      <c r="AA652" s="10"/>
      <c r="AB652" s="10"/>
      <c r="AC652" s="10"/>
    </row>
    <row r="653" ht="12.75" spans="1:29">
      <c r="A653" s="10"/>
      <c r="B653" s="10"/>
      <c r="C653" s="80"/>
      <c r="D653" s="10"/>
      <c r="E653" s="81"/>
      <c r="F653" s="81"/>
      <c r="G653" s="81"/>
      <c r="H653" s="82"/>
      <c r="I653" s="10"/>
      <c r="J653" s="10"/>
      <c r="K653" s="10"/>
      <c r="L653" s="10"/>
      <c r="M653" s="10"/>
      <c r="N653" s="10"/>
      <c r="O653" s="10"/>
      <c r="P653" s="10"/>
      <c r="Q653" s="10"/>
      <c r="R653" s="10"/>
      <c r="S653" s="10"/>
      <c r="T653" s="10"/>
      <c r="U653" s="10"/>
      <c r="V653" s="10"/>
      <c r="W653" s="10"/>
      <c r="X653" s="10"/>
      <c r="Y653" s="10"/>
      <c r="Z653" s="10"/>
      <c r="AA653" s="10"/>
      <c r="AB653" s="10"/>
      <c r="AC653" s="10"/>
    </row>
    <row r="654" ht="12.75" spans="1:29">
      <c r="A654" s="10"/>
      <c r="B654" s="10"/>
      <c r="C654" s="80"/>
      <c r="D654" s="10"/>
      <c r="E654" s="81"/>
      <c r="F654" s="81"/>
      <c r="G654" s="81"/>
      <c r="H654" s="82"/>
      <c r="I654" s="10"/>
      <c r="J654" s="10"/>
      <c r="K654" s="10"/>
      <c r="L654" s="10"/>
      <c r="M654" s="10"/>
      <c r="N654" s="10"/>
      <c r="O654" s="10"/>
      <c r="P654" s="10"/>
      <c r="Q654" s="10"/>
      <c r="R654" s="10"/>
      <c r="S654" s="10"/>
      <c r="T654" s="10"/>
      <c r="U654" s="10"/>
      <c r="V654" s="10"/>
      <c r="W654" s="10"/>
      <c r="X654" s="10"/>
      <c r="Y654" s="10"/>
      <c r="Z654" s="10"/>
      <c r="AA654" s="10"/>
      <c r="AB654" s="10"/>
      <c r="AC654" s="10"/>
    </row>
    <row r="655" ht="12.75" spans="1:29">
      <c r="A655" s="10"/>
      <c r="B655" s="10"/>
      <c r="C655" s="80"/>
      <c r="D655" s="10"/>
      <c r="E655" s="81"/>
      <c r="F655" s="81"/>
      <c r="G655" s="81"/>
      <c r="H655" s="82"/>
      <c r="I655" s="10"/>
      <c r="J655" s="10"/>
      <c r="K655" s="10"/>
      <c r="L655" s="10"/>
      <c r="M655" s="10"/>
      <c r="N655" s="10"/>
      <c r="O655" s="10"/>
      <c r="P655" s="10"/>
      <c r="Q655" s="10"/>
      <c r="R655" s="10"/>
      <c r="S655" s="10"/>
      <c r="T655" s="10"/>
      <c r="U655" s="10"/>
      <c r="V655" s="10"/>
      <c r="W655" s="10"/>
      <c r="X655" s="10"/>
      <c r="Y655" s="10"/>
      <c r="Z655" s="10"/>
      <c r="AA655" s="10"/>
      <c r="AB655" s="10"/>
      <c r="AC655" s="10"/>
    </row>
    <row r="656" ht="12.75" spans="1:29">
      <c r="A656" s="10"/>
      <c r="B656" s="10"/>
      <c r="C656" s="80"/>
      <c r="D656" s="10"/>
      <c r="E656" s="81"/>
      <c r="F656" s="81"/>
      <c r="G656" s="81"/>
      <c r="H656" s="82"/>
      <c r="I656" s="10"/>
      <c r="J656" s="10"/>
      <c r="K656" s="10"/>
      <c r="L656" s="10"/>
      <c r="M656" s="10"/>
      <c r="N656" s="10"/>
      <c r="O656" s="10"/>
      <c r="P656" s="10"/>
      <c r="Q656" s="10"/>
      <c r="R656" s="10"/>
      <c r="S656" s="10"/>
      <c r="T656" s="10"/>
      <c r="U656" s="10"/>
      <c r="V656" s="10"/>
      <c r="W656" s="10"/>
      <c r="X656" s="10"/>
      <c r="Y656" s="10"/>
      <c r="Z656" s="10"/>
      <c r="AA656" s="10"/>
      <c r="AB656" s="10"/>
      <c r="AC656" s="10"/>
    </row>
    <row r="657" ht="12.75" spans="1:29">
      <c r="A657" s="10"/>
      <c r="B657" s="10"/>
      <c r="C657" s="80"/>
      <c r="D657" s="10"/>
      <c r="E657" s="81"/>
      <c r="F657" s="81"/>
      <c r="G657" s="81"/>
      <c r="H657" s="82"/>
      <c r="I657" s="10"/>
      <c r="J657" s="10"/>
      <c r="K657" s="10"/>
      <c r="L657" s="10"/>
      <c r="M657" s="10"/>
      <c r="N657" s="10"/>
      <c r="O657" s="10"/>
      <c r="P657" s="10"/>
      <c r="Q657" s="10"/>
      <c r="R657" s="10"/>
      <c r="S657" s="10"/>
      <c r="T657" s="10"/>
      <c r="U657" s="10"/>
      <c r="V657" s="10"/>
      <c r="W657" s="10"/>
      <c r="X657" s="10"/>
      <c r="Y657" s="10"/>
      <c r="Z657" s="10"/>
      <c r="AA657" s="10"/>
      <c r="AB657" s="10"/>
      <c r="AC657" s="10"/>
    </row>
    <row r="658" ht="12.75" spans="1:29">
      <c r="A658" s="10"/>
      <c r="B658" s="10"/>
      <c r="C658" s="80"/>
      <c r="D658" s="10"/>
      <c r="E658" s="81"/>
      <c r="F658" s="81"/>
      <c r="G658" s="81"/>
      <c r="H658" s="82"/>
      <c r="I658" s="10"/>
      <c r="J658" s="10"/>
      <c r="K658" s="10"/>
      <c r="L658" s="10"/>
      <c r="M658" s="10"/>
      <c r="N658" s="10"/>
      <c r="O658" s="10"/>
      <c r="P658" s="10"/>
      <c r="Q658" s="10"/>
      <c r="R658" s="10"/>
      <c r="S658" s="10"/>
      <c r="T658" s="10"/>
      <c r="U658" s="10"/>
      <c r="V658" s="10"/>
      <c r="W658" s="10"/>
      <c r="X658" s="10"/>
      <c r="Y658" s="10"/>
      <c r="Z658" s="10"/>
      <c r="AA658" s="10"/>
      <c r="AB658" s="10"/>
      <c r="AC658" s="10"/>
    </row>
    <row r="659" ht="12.75" spans="1:29">
      <c r="A659" s="10"/>
      <c r="B659" s="10"/>
      <c r="C659" s="80"/>
      <c r="D659" s="10"/>
      <c r="E659" s="81"/>
      <c r="F659" s="81"/>
      <c r="G659" s="81"/>
      <c r="H659" s="82"/>
      <c r="I659" s="10"/>
      <c r="J659" s="10"/>
      <c r="K659" s="10"/>
      <c r="L659" s="10"/>
      <c r="M659" s="10"/>
      <c r="N659" s="10"/>
      <c r="O659" s="10"/>
      <c r="P659" s="10"/>
      <c r="Q659" s="10"/>
      <c r="R659" s="10"/>
      <c r="S659" s="10"/>
      <c r="T659" s="10"/>
      <c r="U659" s="10"/>
      <c r="V659" s="10"/>
      <c r="W659" s="10"/>
      <c r="X659" s="10"/>
      <c r="Y659" s="10"/>
      <c r="Z659" s="10"/>
      <c r="AA659" s="10"/>
      <c r="AB659" s="10"/>
      <c r="AC659" s="10"/>
    </row>
    <row r="660" ht="12.75" spans="1:29">
      <c r="A660" s="10"/>
      <c r="B660" s="10"/>
      <c r="C660" s="80"/>
      <c r="D660" s="10"/>
      <c r="E660" s="81"/>
      <c r="F660" s="81"/>
      <c r="G660" s="81"/>
      <c r="H660" s="82"/>
      <c r="I660" s="10"/>
      <c r="J660" s="10"/>
      <c r="K660" s="10"/>
      <c r="L660" s="10"/>
      <c r="M660" s="10"/>
      <c r="N660" s="10"/>
      <c r="O660" s="10"/>
      <c r="P660" s="10"/>
      <c r="Q660" s="10"/>
      <c r="R660" s="10"/>
      <c r="S660" s="10"/>
      <c r="T660" s="10"/>
      <c r="U660" s="10"/>
      <c r="V660" s="10"/>
      <c r="W660" s="10"/>
      <c r="X660" s="10"/>
      <c r="Y660" s="10"/>
      <c r="Z660" s="10"/>
      <c r="AA660" s="10"/>
      <c r="AB660" s="10"/>
      <c r="AC660" s="10"/>
    </row>
    <row r="661" ht="12.75" spans="1:29">
      <c r="A661" s="10"/>
      <c r="B661" s="10"/>
      <c r="C661" s="80"/>
      <c r="D661" s="10"/>
      <c r="E661" s="81"/>
      <c r="F661" s="81"/>
      <c r="G661" s="81"/>
      <c r="H661" s="82"/>
      <c r="I661" s="10"/>
      <c r="J661" s="10"/>
      <c r="K661" s="10"/>
      <c r="L661" s="10"/>
      <c r="M661" s="10"/>
      <c r="N661" s="10"/>
      <c r="O661" s="10"/>
      <c r="P661" s="10"/>
      <c r="Q661" s="10"/>
      <c r="R661" s="10"/>
      <c r="S661" s="10"/>
      <c r="T661" s="10"/>
      <c r="U661" s="10"/>
      <c r="V661" s="10"/>
      <c r="W661" s="10"/>
      <c r="X661" s="10"/>
      <c r="Y661" s="10"/>
      <c r="Z661" s="10"/>
      <c r="AA661" s="10"/>
      <c r="AB661" s="10"/>
      <c r="AC661" s="10"/>
    </row>
    <row r="662" ht="12.75" spans="1:29">
      <c r="A662" s="10"/>
      <c r="B662" s="10"/>
      <c r="C662" s="80"/>
      <c r="D662" s="10"/>
      <c r="E662" s="81"/>
      <c r="F662" s="81"/>
      <c r="G662" s="81"/>
      <c r="H662" s="82"/>
      <c r="I662" s="10"/>
      <c r="J662" s="10"/>
      <c r="K662" s="10"/>
      <c r="L662" s="10"/>
      <c r="M662" s="10"/>
      <c r="N662" s="10"/>
      <c r="O662" s="10"/>
      <c r="P662" s="10"/>
      <c r="Q662" s="10"/>
      <c r="R662" s="10"/>
      <c r="S662" s="10"/>
      <c r="T662" s="10"/>
      <c r="U662" s="10"/>
      <c r="V662" s="10"/>
      <c r="W662" s="10"/>
      <c r="X662" s="10"/>
      <c r="Y662" s="10"/>
      <c r="Z662" s="10"/>
      <c r="AA662" s="10"/>
      <c r="AB662" s="10"/>
      <c r="AC662" s="10"/>
    </row>
    <row r="663" ht="12.75" spans="1:29">
      <c r="A663" s="10"/>
      <c r="B663" s="10"/>
      <c r="C663" s="80"/>
      <c r="D663" s="10"/>
      <c r="E663" s="81"/>
      <c r="F663" s="81"/>
      <c r="G663" s="81"/>
      <c r="H663" s="82"/>
      <c r="I663" s="10"/>
      <c r="J663" s="10"/>
      <c r="K663" s="10"/>
      <c r="L663" s="10"/>
      <c r="M663" s="10"/>
      <c r="N663" s="10"/>
      <c r="O663" s="10"/>
      <c r="P663" s="10"/>
      <c r="Q663" s="10"/>
      <c r="R663" s="10"/>
      <c r="S663" s="10"/>
      <c r="T663" s="10"/>
      <c r="U663" s="10"/>
      <c r="V663" s="10"/>
      <c r="W663" s="10"/>
      <c r="X663" s="10"/>
      <c r="Y663" s="10"/>
      <c r="Z663" s="10"/>
      <c r="AA663" s="10"/>
      <c r="AB663" s="10"/>
      <c r="AC663" s="10"/>
    </row>
    <row r="664" ht="12.75" spans="1:29">
      <c r="A664" s="10"/>
      <c r="B664" s="10"/>
      <c r="C664" s="80"/>
      <c r="D664" s="10"/>
      <c r="E664" s="81"/>
      <c r="F664" s="81"/>
      <c r="G664" s="81"/>
      <c r="H664" s="82"/>
      <c r="I664" s="10"/>
      <c r="J664" s="10"/>
      <c r="K664" s="10"/>
      <c r="L664" s="10"/>
      <c r="M664" s="10"/>
      <c r="N664" s="10"/>
      <c r="O664" s="10"/>
      <c r="P664" s="10"/>
      <c r="Q664" s="10"/>
      <c r="R664" s="10"/>
      <c r="S664" s="10"/>
      <c r="T664" s="10"/>
      <c r="U664" s="10"/>
      <c r="V664" s="10"/>
      <c r="W664" s="10"/>
      <c r="X664" s="10"/>
      <c r="Y664" s="10"/>
      <c r="Z664" s="10"/>
      <c r="AA664" s="10"/>
      <c r="AB664" s="10"/>
      <c r="AC664" s="10"/>
    </row>
    <row r="665" ht="12.75" spans="1:29">
      <c r="A665" s="10"/>
      <c r="B665" s="10"/>
      <c r="C665" s="80"/>
      <c r="D665" s="10"/>
      <c r="E665" s="81"/>
      <c r="F665" s="81"/>
      <c r="G665" s="81"/>
      <c r="H665" s="82"/>
      <c r="I665" s="10"/>
      <c r="J665" s="10"/>
      <c r="K665" s="10"/>
      <c r="L665" s="10"/>
      <c r="M665" s="10"/>
      <c r="N665" s="10"/>
      <c r="O665" s="10"/>
      <c r="P665" s="10"/>
      <c r="Q665" s="10"/>
      <c r="R665" s="10"/>
      <c r="S665" s="10"/>
      <c r="T665" s="10"/>
      <c r="U665" s="10"/>
      <c r="V665" s="10"/>
      <c r="W665" s="10"/>
      <c r="X665" s="10"/>
      <c r="Y665" s="10"/>
      <c r="Z665" s="10"/>
      <c r="AA665" s="10"/>
      <c r="AB665" s="10"/>
      <c r="AC665" s="10"/>
    </row>
    <row r="666" ht="12.75" spans="1:29">
      <c r="A666" s="10"/>
      <c r="B666" s="10"/>
      <c r="C666" s="80"/>
      <c r="D666" s="10"/>
      <c r="E666" s="81"/>
      <c r="F666" s="81"/>
      <c r="G666" s="81"/>
      <c r="H666" s="82"/>
      <c r="I666" s="10"/>
      <c r="J666" s="10"/>
      <c r="K666" s="10"/>
      <c r="L666" s="10"/>
      <c r="M666" s="10"/>
      <c r="N666" s="10"/>
      <c r="O666" s="10"/>
      <c r="P666" s="10"/>
      <c r="Q666" s="10"/>
      <c r="R666" s="10"/>
      <c r="S666" s="10"/>
      <c r="T666" s="10"/>
      <c r="U666" s="10"/>
      <c r="V666" s="10"/>
      <c r="W666" s="10"/>
      <c r="X666" s="10"/>
      <c r="Y666" s="10"/>
      <c r="Z666" s="10"/>
      <c r="AA666" s="10"/>
      <c r="AB666" s="10"/>
      <c r="AC666" s="10"/>
    </row>
    <row r="667" ht="12.75" spans="1:29">
      <c r="A667" s="10"/>
      <c r="B667" s="10"/>
      <c r="C667" s="80"/>
      <c r="D667" s="10"/>
      <c r="E667" s="81"/>
      <c r="F667" s="81"/>
      <c r="G667" s="81"/>
      <c r="H667" s="82"/>
      <c r="I667" s="10"/>
      <c r="J667" s="10"/>
      <c r="K667" s="10"/>
      <c r="L667" s="10"/>
      <c r="M667" s="10"/>
      <c r="N667" s="10"/>
      <c r="O667" s="10"/>
      <c r="P667" s="10"/>
      <c r="Q667" s="10"/>
      <c r="R667" s="10"/>
      <c r="S667" s="10"/>
      <c r="T667" s="10"/>
      <c r="U667" s="10"/>
      <c r="V667" s="10"/>
      <c r="W667" s="10"/>
      <c r="X667" s="10"/>
      <c r="Y667" s="10"/>
      <c r="Z667" s="10"/>
      <c r="AA667" s="10"/>
      <c r="AB667" s="10"/>
      <c r="AC667" s="10"/>
    </row>
    <row r="668" ht="12.75" spans="1:29">
      <c r="A668" s="10"/>
      <c r="B668" s="10"/>
      <c r="C668" s="80"/>
      <c r="D668" s="10"/>
      <c r="E668" s="81"/>
      <c r="F668" s="81"/>
      <c r="G668" s="81"/>
      <c r="H668" s="82"/>
      <c r="I668" s="10"/>
      <c r="J668" s="10"/>
      <c r="K668" s="10"/>
      <c r="L668" s="10"/>
      <c r="M668" s="10"/>
      <c r="N668" s="10"/>
      <c r="O668" s="10"/>
      <c r="P668" s="10"/>
      <c r="Q668" s="10"/>
      <c r="R668" s="10"/>
      <c r="S668" s="10"/>
      <c r="T668" s="10"/>
      <c r="U668" s="10"/>
      <c r="V668" s="10"/>
      <c r="W668" s="10"/>
      <c r="X668" s="10"/>
      <c r="Y668" s="10"/>
      <c r="Z668" s="10"/>
      <c r="AA668" s="10"/>
      <c r="AB668" s="10"/>
      <c r="AC668" s="10"/>
    </row>
    <row r="669" ht="12.75" spans="1:29">
      <c r="A669" s="10"/>
      <c r="B669" s="10"/>
      <c r="C669" s="80"/>
      <c r="D669" s="10"/>
      <c r="E669" s="81"/>
      <c r="F669" s="81"/>
      <c r="G669" s="81"/>
      <c r="H669" s="82"/>
      <c r="I669" s="10"/>
      <c r="J669" s="10"/>
      <c r="K669" s="10"/>
      <c r="L669" s="10"/>
      <c r="M669" s="10"/>
      <c r="N669" s="10"/>
      <c r="O669" s="10"/>
      <c r="P669" s="10"/>
      <c r="Q669" s="10"/>
      <c r="R669" s="10"/>
      <c r="S669" s="10"/>
      <c r="T669" s="10"/>
      <c r="U669" s="10"/>
      <c r="V669" s="10"/>
      <c r="W669" s="10"/>
      <c r="X669" s="10"/>
      <c r="Y669" s="10"/>
      <c r="Z669" s="10"/>
      <c r="AA669" s="10"/>
      <c r="AB669" s="10"/>
      <c r="AC669" s="10"/>
    </row>
    <row r="670" ht="12.75" spans="1:29">
      <c r="A670" s="10"/>
      <c r="B670" s="10"/>
      <c r="C670" s="80"/>
      <c r="D670" s="10"/>
      <c r="E670" s="81"/>
      <c r="F670" s="81"/>
      <c r="G670" s="81"/>
      <c r="H670" s="82"/>
      <c r="I670" s="10"/>
      <c r="J670" s="10"/>
      <c r="K670" s="10"/>
      <c r="L670" s="10"/>
      <c r="M670" s="10"/>
      <c r="N670" s="10"/>
      <c r="O670" s="10"/>
      <c r="P670" s="10"/>
      <c r="Q670" s="10"/>
      <c r="R670" s="10"/>
      <c r="S670" s="10"/>
      <c r="T670" s="10"/>
      <c r="U670" s="10"/>
      <c r="V670" s="10"/>
      <c r="W670" s="10"/>
      <c r="X670" s="10"/>
      <c r="Y670" s="10"/>
      <c r="Z670" s="10"/>
      <c r="AA670" s="10"/>
      <c r="AB670" s="10"/>
      <c r="AC670" s="10"/>
    </row>
    <row r="671" ht="12.75" spans="1:29">
      <c r="A671" s="10"/>
      <c r="B671" s="10"/>
      <c r="C671" s="80"/>
      <c r="D671" s="10"/>
      <c r="E671" s="81"/>
      <c r="F671" s="81"/>
      <c r="G671" s="81"/>
      <c r="H671" s="82"/>
      <c r="I671" s="10"/>
      <c r="J671" s="10"/>
      <c r="K671" s="10"/>
      <c r="L671" s="10"/>
      <c r="M671" s="10"/>
      <c r="N671" s="10"/>
      <c r="O671" s="10"/>
      <c r="P671" s="10"/>
      <c r="Q671" s="10"/>
      <c r="R671" s="10"/>
      <c r="S671" s="10"/>
      <c r="T671" s="10"/>
      <c r="U671" s="10"/>
      <c r="V671" s="10"/>
      <c r="W671" s="10"/>
      <c r="X671" s="10"/>
      <c r="Y671" s="10"/>
      <c r="Z671" s="10"/>
      <c r="AA671" s="10"/>
      <c r="AB671" s="10"/>
      <c r="AC671" s="10"/>
    </row>
    <row r="672" ht="12.75" spans="1:29">
      <c r="A672" s="10"/>
      <c r="B672" s="10"/>
      <c r="C672" s="80"/>
      <c r="D672" s="10"/>
      <c r="E672" s="81"/>
      <c r="F672" s="81"/>
      <c r="G672" s="81"/>
      <c r="H672" s="82"/>
      <c r="I672" s="10"/>
      <c r="J672" s="10"/>
      <c r="K672" s="10"/>
      <c r="L672" s="10"/>
      <c r="M672" s="10"/>
      <c r="N672" s="10"/>
      <c r="O672" s="10"/>
      <c r="P672" s="10"/>
      <c r="Q672" s="10"/>
      <c r="R672" s="10"/>
      <c r="S672" s="10"/>
      <c r="T672" s="10"/>
      <c r="U672" s="10"/>
      <c r="V672" s="10"/>
      <c r="W672" s="10"/>
      <c r="X672" s="10"/>
      <c r="Y672" s="10"/>
      <c r="Z672" s="10"/>
      <c r="AA672" s="10"/>
      <c r="AB672" s="10"/>
      <c r="AC672" s="10"/>
    </row>
    <row r="673" ht="12.75" spans="1:29">
      <c r="A673" s="10"/>
      <c r="B673" s="10"/>
      <c r="C673" s="80"/>
      <c r="D673" s="10"/>
      <c r="E673" s="81"/>
      <c r="F673" s="81"/>
      <c r="G673" s="81"/>
      <c r="H673" s="82"/>
      <c r="I673" s="10"/>
      <c r="J673" s="10"/>
      <c r="K673" s="10"/>
      <c r="L673" s="10"/>
      <c r="M673" s="10"/>
      <c r="N673" s="10"/>
      <c r="O673" s="10"/>
      <c r="P673" s="10"/>
      <c r="Q673" s="10"/>
      <c r="R673" s="10"/>
      <c r="S673" s="10"/>
      <c r="T673" s="10"/>
      <c r="U673" s="10"/>
      <c r="V673" s="10"/>
      <c r="W673" s="10"/>
      <c r="X673" s="10"/>
      <c r="Y673" s="10"/>
      <c r="Z673" s="10"/>
      <c r="AA673" s="10"/>
      <c r="AB673" s="10"/>
      <c r="AC673" s="10"/>
    </row>
    <row r="674" ht="12.75" spans="1:29">
      <c r="A674" s="10"/>
      <c r="B674" s="10"/>
      <c r="C674" s="80"/>
      <c r="D674" s="10"/>
      <c r="E674" s="81"/>
      <c r="F674" s="81"/>
      <c r="G674" s="81"/>
      <c r="H674" s="82"/>
      <c r="I674" s="10"/>
      <c r="J674" s="10"/>
      <c r="K674" s="10"/>
      <c r="L674" s="10"/>
      <c r="M674" s="10"/>
      <c r="N674" s="10"/>
      <c r="O674" s="10"/>
      <c r="P674" s="10"/>
      <c r="Q674" s="10"/>
      <c r="R674" s="10"/>
      <c r="S674" s="10"/>
      <c r="T674" s="10"/>
      <c r="U674" s="10"/>
      <c r="V674" s="10"/>
      <c r="W674" s="10"/>
      <c r="X674" s="10"/>
      <c r="Y674" s="10"/>
      <c r="Z674" s="10"/>
      <c r="AA674" s="10"/>
      <c r="AB674" s="10"/>
      <c r="AC674" s="10"/>
    </row>
    <row r="675" ht="12.75" spans="1:29">
      <c r="A675" s="10"/>
      <c r="B675" s="10"/>
      <c r="C675" s="80"/>
      <c r="D675" s="10"/>
      <c r="E675" s="81"/>
      <c r="F675" s="81"/>
      <c r="G675" s="81"/>
      <c r="H675" s="82"/>
      <c r="I675" s="10"/>
      <c r="J675" s="10"/>
      <c r="K675" s="10"/>
      <c r="L675" s="10"/>
      <c r="M675" s="10"/>
      <c r="N675" s="10"/>
      <c r="O675" s="10"/>
      <c r="P675" s="10"/>
      <c r="Q675" s="10"/>
      <c r="R675" s="10"/>
      <c r="S675" s="10"/>
      <c r="T675" s="10"/>
      <c r="U675" s="10"/>
      <c r="V675" s="10"/>
      <c r="W675" s="10"/>
      <c r="X675" s="10"/>
      <c r="Y675" s="10"/>
      <c r="Z675" s="10"/>
      <c r="AA675" s="10"/>
      <c r="AB675" s="10"/>
      <c r="AC675" s="10"/>
    </row>
    <row r="676" ht="12.75" spans="1:29">
      <c r="A676" s="10"/>
      <c r="B676" s="10"/>
      <c r="C676" s="80"/>
      <c r="D676" s="10"/>
      <c r="E676" s="81"/>
      <c r="F676" s="81"/>
      <c r="G676" s="81"/>
      <c r="H676" s="82"/>
      <c r="I676" s="10"/>
      <c r="J676" s="10"/>
      <c r="K676" s="10"/>
      <c r="L676" s="10"/>
      <c r="M676" s="10"/>
      <c r="N676" s="10"/>
      <c r="O676" s="10"/>
      <c r="P676" s="10"/>
      <c r="Q676" s="10"/>
      <c r="R676" s="10"/>
      <c r="S676" s="10"/>
      <c r="T676" s="10"/>
      <c r="U676" s="10"/>
      <c r="V676" s="10"/>
      <c r="W676" s="10"/>
      <c r="X676" s="10"/>
      <c r="Y676" s="10"/>
      <c r="Z676" s="10"/>
      <c r="AA676" s="10"/>
      <c r="AB676" s="10"/>
      <c r="AC676" s="10"/>
    </row>
    <row r="677" ht="12.75" spans="1:29">
      <c r="A677" s="10"/>
      <c r="B677" s="10"/>
      <c r="C677" s="80"/>
      <c r="D677" s="10"/>
      <c r="E677" s="81"/>
      <c r="F677" s="81"/>
      <c r="G677" s="81"/>
      <c r="H677" s="82"/>
      <c r="I677" s="10"/>
      <c r="J677" s="10"/>
      <c r="K677" s="10"/>
      <c r="L677" s="10"/>
      <c r="M677" s="10"/>
      <c r="N677" s="10"/>
      <c r="O677" s="10"/>
      <c r="P677" s="10"/>
      <c r="Q677" s="10"/>
      <c r="R677" s="10"/>
      <c r="S677" s="10"/>
      <c r="T677" s="10"/>
      <c r="U677" s="10"/>
      <c r="V677" s="10"/>
      <c r="W677" s="10"/>
      <c r="X677" s="10"/>
      <c r="Y677" s="10"/>
      <c r="Z677" s="10"/>
      <c r="AA677" s="10"/>
      <c r="AB677" s="10"/>
      <c r="AC677" s="10"/>
    </row>
    <row r="678" ht="12.75" spans="1:29">
      <c r="A678" s="10"/>
      <c r="B678" s="10"/>
      <c r="C678" s="80"/>
      <c r="D678" s="10"/>
      <c r="E678" s="81"/>
      <c r="F678" s="81"/>
      <c r="G678" s="81"/>
      <c r="H678" s="82"/>
      <c r="I678" s="10"/>
      <c r="J678" s="10"/>
      <c r="K678" s="10"/>
      <c r="L678" s="10"/>
      <c r="M678" s="10"/>
      <c r="N678" s="10"/>
      <c r="O678" s="10"/>
      <c r="P678" s="10"/>
      <c r="Q678" s="10"/>
      <c r="R678" s="10"/>
      <c r="S678" s="10"/>
      <c r="T678" s="10"/>
      <c r="U678" s="10"/>
      <c r="V678" s="10"/>
      <c r="W678" s="10"/>
      <c r="X678" s="10"/>
      <c r="Y678" s="10"/>
      <c r="Z678" s="10"/>
      <c r="AA678" s="10"/>
      <c r="AB678" s="10"/>
      <c r="AC678" s="10"/>
    </row>
    <row r="679" ht="12.75" spans="1:29">
      <c r="A679" s="10"/>
      <c r="B679" s="10"/>
      <c r="C679" s="80"/>
      <c r="D679" s="10"/>
      <c r="E679" s="81"/>
      <c r="F679" s="81"/>
      <c r="G679" s="81"/>
      <c r="H679" s="82"/>
      <c r="I679" s="10"/>
      <c r="J679" s="10"/>
      <c r="K679" s="10"/>
      <c r="L679" s="10"/>
      <c r="M679" s="10"/>
      <c r="N679" s="10"/>
      <c r="O679" s="10"/>
      <c r="P679" s="10"/>
      <c r="Q679" s="10"/>
      <c r="R679" s="10"/>
      <c r="S679" s="10"/>
      <c r="T679" s="10"/>
      <c r="U679" s="10"/>
      <c r="V679" s="10"/>
      <c r="W679" s="10"/>
      <c r="X679" s="10"/>
      <c r="Y679" s="10"/>
      <c r="Z679" s="10"/>
      <c r="AA679" s="10"/>
      <c r="AB679" s="10"/>
      <c r="AC679" s="10"/>
    </row>
    <row r="680" ht="12.75" spans="1:29">
      <c r="A680" s="10"/>
      <c r="B680" s="10"/>
      <c r="C680" s="80"/>
      <c r="D680" s="10"/>
      <c r="E680" s="81"/>
      <c r="F680" s="81"/>
      <c r="G680" s="81"/>
      <c r="H680" s="82"/>
      <c r="I680" s="10"/>
      <c r="J680" s="10"/>
      <c r="K680" s="10"/>
      <c r="L680" s="10"/>
      <c r="M680" s="10"/>
      <c r="N680" s="10"/>
      <c r="O680" s="10"/>
      <c r="P680" s="10"/>
      <c r="Q680" s="10"/>
      <c r="R680" s="10"/>
      <c r="S680" s="10"/>
      <c r="T680" s="10"/>
      <c r="U680" s="10"/>
      <c r="V680" s="10"/>
      <c r="W680" s="10"/>
      <c r="X680" s="10"/>
      <c r="Y680" s="10"/>
      <c r="Z680" s="10"/>
      <c r="AA680" s="10"/>
      <c r="AB680" s="10"/>
      <c r="AC680" s="10"/>
    </row>
    <row r="681" ht="12.75" spans="1:29">
      <c r="A681" s="10"/>
      <c r="B681" s="10"/>
      <c r="C681" s="80"/>
      <c r="D681" s="10"/>
      <c r="E681" s="81"/>
      <c r="F681" s="81"/>
      <c r="G681" s="81"/>
      <c r="H681" s="82"/>
      <c r="I681" s="10"/>
      <c r="J681" s="10"/>
      <c r="K681" s="10"/>
      <c r="L681" s="10"/>
      <c r="M681" s="10"/>
      <c r="N681" s="10"/>
      <c r="O681" s="10"/>
      <c r="P681" s="10"/>
      <c r="Q681" s="10"/>
      <c r="R681" s="10"/>
      <c r="S681" s="10"/>
      <c r="T681" s="10"/>
      <c r="U681" s="10"/>
      <c r="V681" s="10"/>
      <c r="W681" s="10"/>
      <c r="X681" s="10"/>
      <c r="Y681" s="10"/>
      <c r="Z681" s="10"/>
      <c r="AA681" s="10"/>
      <c r="AB681" s="10"/>
      <c r="AC681" s="10"/>
    </row>
    <row r="682" ht="12.75" spans="1:29">
      <c r="A682" s="10"/>
      <c r="B682" s="10"/>
      <c r="C682" s="80"/>
      <c r="D682" s="10"/>
      <c r="E682" s="81"/>
      <c r="F682" s="81"/>
      <c r="G682" s="81"/>
      <c r="H682" s="82"/>
      <c r="I682" s="10"/>
      <c r="J682" s="10"/>
      <c r="K682" s="10"/>
      <c r="L682" s="10"/>
      <c r="M682" s="10"/>
      <c r="N682" s="10"/>
      <c r="O682" s="10"/>
      <c r="P682" s="10"/>
      <c r="Q682" s="10"/>
      <c r="R682" s="10"/>
      <c r="S682" s="10"/>
      <c r="T682" s="10"/>
      <c r="U682" s="10"/>
      <c r="V682" s="10"/>
      <c r="W682" s="10"/>
      <c r="X682" s="10"/>
      <c r="Y682" s="10"/>
      <c r="Z682" s="10"/>
      <c r="AA682" s="10"/>
      <c r="AB682" s="10"/>
      <c r="AC682" s="10"/>
    </row>
    <row r="683" ht="12.75" spans="1:29">
      <c r="A683" s="10"/>
      <c r="B683" s="10"/>
      <c r="C683" s="80"/>
      <c r="D683" s="10"/>
      <c r="E683" s="81"/>
      <c r="F683" s="81"/>
      <c r="G683" s="81"/>
      <c r="H683" s="82"/>
      <c r="I683" s="10"/>
      <c r="J683" s="10"/>
      <c r="K683" s="10"/>
      <c r="L683" s="10"/>
      <c r="M683" s="10"/>
      <c r="N683" s="10"/>
      <c r="O683" s="10"/>
      <c r="P683" s="10"/>
      <c r="Q683" s="10"/>
      <c r="R683" s="10"/>
      <c r="S683" s="10"/>
      <c r="T683" s="10"/>
      <c r="U683" s="10"/>
      <c r="V683" s="10"/>
      <c r="W683" s="10"/>
      <c r="X683" s="10"/>
      <c r="Y683" s="10"/>
      <c r="Z683" s="10"/>
      <c r="AA683" s="10"/>
      <c r="AB683" s="10"/>
      <c r="AC683" s="10"/>
    </row>
    <row r="684" ht="12.75" spans="1:29">
      <c r="A684" s="10"/>
      <c r="B684" s="10"/>
      <c r="C684" s="80"/>
      <c r="D684" s="10"/>
      <c r="E684" s="81"/>
      <c r="F684" s="81"/>
      <c r="G684" s="81"/>
      <c r="H684" s="82"/>
      <c r="I684" s="10"/>
      <c r="J684" s="10"/>
      <c r="K684" s="10"/>
      <c r="L684" s="10"/>
      <c r="M684" s="10"/>
      <c r="N684" s="10"/>
      <c r="O684" s="10"/>
      <c r="P684" s="10"/>
      <c r="Q684" s="10"/>
      <c r="R684" s="10"/>
      <c r="S684" s="10"/>
      <c r="T684" s="10"/>
      <c r="U684" s="10"/>
      <c r="V684" s="10"/>
      <c r="W684" s="10"/>
      <c r="X684" s="10"/>
      <c r="Y684" s="10"/>
      <c r="Z684" s="10"/>
      <c r="AA684" s="10"/>
      <c r="AB684" s="10"/>
      <c r="AC684" s="10"/>
    </row>
    <row r="685" ht="12.75" spans="1:29">
      <c r="A685" s="10"/>
      <c r="B685" s="10"/>
      <c r="C685" s="80"/>
      <c r="D685" s="10"/>
      <c r="E685" s="81"/>
      <c r="F685" s="81"/>
      <c r="G685" s="81"/>
      <c r="H685" s="82"/>
      <c r="I685" s="10"/>
      <c r="J685" s="10"/>
      <c r="K685" s="10"/>
      <c r="L685" s="10"/>
      <c r="M685" s="10"/>
      <c r="N685" s="10"/>
      <c r="O685" s="10"/>
      <c r="P685" s="10"/>
      <c r="Q685" s="10"/>
      <c r="R685" s="10"/>
      <c r="S685" s="10"/>
      <c r="T685" s="10"/>
      <c r="U685" s="10"/>
      <c r="V685" s="10"/>
      <c r="W685" s="10"/>
      <c r="X685" s="10"/>
      <c r="Y685" s="10"/>
      <c r="Z685" s="10"/>
      <c r="AA685" s="10"/>
      <c r="AB685" s="10"/>
      <c r="AC685" s="10"/>
    </row>
    <row r="686" ht="12.75" spans="1:29">
      <c r="A686" s="10"/>
      <c r="B686" s="10"/>
      <c r="C686" s="80"/>
      <c r="D686" s="10"/>
      <c r="E686" s="81"/>
      <c r="F686" s="81"/>
      <c r="G686" s="81"/>
      <c r="H686" s="82"/>
      <c r="I686" s="10"/>
      <c r="J686" s="10"/>
      <c r="K686" s="10"/>
      <c r="L686" s="10"/>
      <c r="M686" s="10"/>
      <c r="N686" s="10"/>
      <c r="O686" s="10"/>
      <c r="P686" s="10"/>
      <c r="Q686" s="10"/>
      <c r="R686" s="10"/>
      <c r="S686" s="10"/>
      <c r="T686" s="10"/>
      <c r="U686" s="10"/>
      <c r="V686" s="10"/>
      <c r="W686" s="10"/>
      <c r="X686" s="10"/>
      <c r="Y686" s="10"/>
      <c r="Z686" s="10"/>
      <c r="AA686" s="10"/>
      <c r="AB686" s="10"/>
      <c r="AC686" s="10"/>
    </row>
    <row r="687" ht="12.75" spans="1:29">
      <c r="A687" s="10"/>
      <c r="B687" s="10"/>
      <c r="C687" s="80"/>
      <c r="D687" s="10"/>
      <c r="E687" s="81"/>
      <c r="F687" s="81"/>
      <c r="G687" s="81"/>
      <c r="H687" s="82"/>
      <c r="I687" s="10"/>
      <c r="J687" s="10"/>
      <c r="K687" s="10"/>
      <c r="L687" s="10"/>
      <c r="M687" s="10"/>
      <c r="N687" s="10"/>
      <c r="O687" s="10"/>
      <c r="P687" s="10"/>
      <c r="Q687" s="10"/>
      <c r="R687" s="10"/>
      <c r="S687" s="10"/>
      <c r="T687" s="10"/>
      <c r="U687" s="10"/>
      <c r="V687" s="10"/>
      <c r="W687" s="10"/>
      <c r="X687" s="10"/>
      <c r="Y687" s="10"/>
      <c r="Z687" s="10"/>
      <c r="AA687" s="10"/>
      <c r="AB687" s="10"/>
      <c r="AC687" s="10"/>
    </row>
    <row r="688" ht="12.75" spans="1:29">
      <c r="A688" s="10"/>
      <c r="B688" s="10"/>
      <c r="C688" s="80"/>
      <c r="D688" s="10"/>
      <c r="E688" s="81"/>
      <c r="F688" s="81"/>
      <c r="G688" s="81"/>
      <c r="H688" s="82"/>
      <c r="I688" s="10"/>
      <c r="J688" s="10"/>
      <c r="K688" s="10"/>
      <c r="L688" s="10"/>
      <c r="M688" s="10"/>
      <c r="N688" s="10"/>
      <c r="O688" s="10"/>
      <c r="P688" s="10"/>
      <c r="Q688" s="10"/>
      <c r="R688" s="10"/>
      <c r="S688" s="10"/>
      <c r="T688" s="10"/>
      <c r="U688" s="10"/>
      <c r="V688" s="10"/>
      <c r="W688" s="10"/>
      <c r="X688" s="10"/>
      <c r="Y688" s="10"/>
      <c r="Z688" s="10"/>
      <c r="AA688" s="10"/>
      <c r="AB688" s="10"/>
      <c r="AC688" s="10"/>
    </row>
    <row r="689" ht="12.75" spans="1:29">
      <c r="A689" s="10"/>
      <c r="B689" s="10"/>
      <c r="C689" s="80"/>
      <c r="D689" s="10"/>
      <c r="E689" s="81"/>
      <c r="F689" s="81"/>
      <c r="G689" s="81"/>
      <c r="H689" s="82"/>
      <c r="I689" s="10"/>
      <c r="J689" s="10"/>
      <c r="K689" s="10"/>
      <c r="L689" s="10"/>
      <c r="M689" s="10"/>
      <c r="N689" s="10"/>
      <c r="O689" s="10"/>
      <c r="P689" s="10"/>
      <c r="Q689" s="10"/>
      <c r="R689" s="10"/>
      <c r="S689" s="10"/>
      <c r="T689" s="10"/>
      <c r="U689" s="10"/>
      <c r="V689" s="10"/>
      <c r="W689" s="10"/>
      <c r="X689" s="10"/>
      <c r="Y689" s="10"/>
      <c r="Z689" s="10"/>
      <c r="AA689" s="10"/>
      <c r="AB689" s="10"/>
      <c r="AC689" s="10"/>
    </row>
    <row r="690" ht="12.75" spans="1:29">
      <c r="A690" s="10"/>
      <c r="B690" s="10"/>
      <c r="C690" s="80"/>
      <c r="D690" s="10"/>
      <c r="E690" s="81"/>
      <c r="F690" s="81"/>
      <c r="G690" s="81"/>
      <c r="H690" s="82"/>
      <c r="I690" s="10"/>
      <c r="J690" s="10"/>
      <c r="K690" s="10"/>
      <c r="L690" s="10"/>
      <c r="M690" s="10"/>
      <c r="N690" s="10"/>
      <c r="O690" s="10"/>
      <c r="P690" s="10"/>
      <c r="Q690" s="10"/>
      <c r="R690" s="10"/>
      <c r="S690" s="10"/>
      <c r="T690" s="10"/>
      <c r="U690" s="10"/>
      <c r="V690" s="10"/>
      <c r="W690" s="10"/>
      <c r="X690" s="10"/>
      <c r="Y690" s="10"/>
      <c r="Z690" s="10"/>
      <c r="AA690" s="10"/>
      <c r="AB690" s="10"/>
      <c r="AC690" s="10"/>
    </row>
    <row r="691" ht="12.75" spans="1:29">
      <c r="A691" s="10"/>
      <c r="B691" s="10"/>
      <c r="C691" s="80"/>
      <c r="D691" s="10"/>
      <c r="E691" s="81"/>
      <c r="F691" s="81"/>
      <c r="G691" s="81"/>
      <c r="H691" s="82"/>
      <c r="I691" s="10"/>
      <c r="J691" s="10"/>
      <c r="K691" s="10"/>
      <c r="L691" s="10"/>
      <c r="M691" s="10"/>
      <c r="N691" s="10"/>
      <c r="O691" s="10"/>
      <c r="P691" s="10"/>
      <c r="Q691" s="10"/>
      <c r="R691" s="10"/>
      <c r="S691" s="10"/>
      <c r="T691" s="10"/>
      <c r="U691" s="10"/>
      <c r="V691" s="10"/>
      <c r="W691" s="10"/>
      <c r="X691" s="10"/>
      <c r="Y691" s="10"/>
      <c r="Z691" s="10"/>
      <c r="AA691" s="10"/>
      <c r="AB691" s="10"/>
      <c r="AC691" s="10"/>
    </row>
    <row r="692" ht="12.75" spans="1:29">
      <c r="A692" s="10"/>
      <c r="B692" s="10"/>
      <c r="C692" s="80"/>
      <c r="D692" s="10"/>
      <c r="E692" s="81"/>
      <c r="F692" s="81"/>
      <c r="G692" s="81"/>
      <c r="H692" s="82"/>
      <c r="I692" s="10"/>
      <c r="J692" s="10"/>
      <c r="K692" s="10"/>
      <c r="L692" s="10"/>
      <c r="M692" s="10"/>
      <c r="N692" s="10"/>
      <c r="O692" s="10"/>
      <c r="P692" s="10"/>
      <c r="Q692" s="10"/>
      <c r="R692" s="10"/>
      <c r="S692" s="10"/>
      <c r="T692" s="10"/>
      <c r="U692" s="10"/>
      <c r="V692" s="10"/>
      <c r="W692" s="10"/>
      <c r="X692" s="10"/>
      <c r="Y692" s="10"/>
      <c r="Z692" s="10"/>
      <c r="AA692" s="10"/>
      <c r="AB692" s="10"/>
      <c r="AC692" s="10"/>
    </row>
    <row r="693" ht="12.75" spans="1:29">
      <c r="A693" s="10"/>
      <c r="B693" s="10"/>
      <c r="C693" s="80"/>
      <c r="D693" s="10"/>
      <c r="E693" s="81"/>
      <c r="F693" s="81"/>
      <c r="G693" s="81"/>
      <c r="H693" s="82"/>
      <c r="I693" s="10"/>
      <c r="J693" s="10"/>
      <c r="K693" s="10"/>
      <c r="L693" s="10"/>
      <c r="M693" s="10"/>
      <c r="N693" s="10"/>
      <c r="O693" s="10"/>
      <c r="P693" s="10"/>
      <c r="Q693" s="10"/>
      <c r="R693" s="10"/>
      <c r="S693" s="10"/>
      <c r="T693" s="10"/>
      <c r="U693" s="10"/>
      <c r="V693" s="10"/>
      <c r="W693" s="10"/>
      <c r="X693" s="10"/>
      <c r="Y693" s="10"/>
      <c r="Z693" s="10"/>
      <c r="AA693" s="10"/>
      <c r="AB693" s="10"/>
      <c r="AC693" s="10"/>
    </row>
    <row r="694" ht="12.75" spans="1:29">
      <c r="A694" s="10"/>
      <c r="B694" s="10"/>
      <c r="C694" s="80"/>
      <c r="D694" s="10"/>
      <c r="E694" s="81"/>
      <c r="F694" s="81"/>
      <c r="G694" s="81"/>
      <c r="H694" s="82"/>
      <c r="I694" s="10"/>
      <c r="J694" s="10"/>
      <c r="K694" s="10"/>
      <c r="L694" s="10"/>
      <c r="M694" s="10"/>
      <c r="N694" s="10"/>
      <c r="O694" s="10"/>
      <c r="P694" s="10"/>
      <c r="Q694" s="10"/>
      <c r="R694" s="10"/>
      <c r="S694" s="10"/>
      <c r="T694" s="10"/>
      <c r="U694" s="10"/>
      <c r="V694" s="10"/>
      <c r="W694" s="10"/>
      <c r="X694" s="10"/>
      <c r="Y694" s="10"/>
      <c r="Z694" s="10"/>
      <c r="AA694" s="10"/>
      <c r="AB694" s="10"/>
      <c r="AC694" s="10"/>
    </row>
    <row r="695" ht="12.75" spans="1:29">
      <c r="A695" s="10"/>
      <c r="B695" s="10"/>
      <c r="C695" s="80"/>
      <c r="D695" s="10"/>
      <c r="E695" s="81"/>
      <c r="F695" s="81"/>
      <c r="G695" s="81"/>
      <c r="H695" s="82"/>
      <c r="I695" s="10"/>
      <c r="J695" s="10"/>
      <c r="K695" s="10"/>
      <c r="L695" s="10"/>
      <c r="M695" s="10"/>
      <c r="N695" s="10"/>
      <c r="O695" s="10"/>
      <c r="P695" s="10"/>
      <c r="Q695" s="10"/>
      <c r="R695" s="10"/>
      <c r="S695" s="10"/>
      <c r="T695" s="10"/>
      <c r="U695" s="10"/>
      <c r="V695" s="10"/>
      <c r="W695" s="10"/>
      <c r="X695" s="10"/>
      <c r="Y695" s="10"/>
      <c r="Z695" s="10"/>
      <c r="AA695" s="10"/>
      <c r="AB695" s="10"/>
      <c r="AC695" s="10"/>
    </row>
    <row r="696" ht="12.75" spans="1:29">
      <c r="A696" s="10"/>
      <c r="B696" s="10"/>
      <c r="C696" s="80"/>
      <c r="D696" s="10"/>
      <c r="E696" s="81"/>
      <c r="F696" s="81"/>
      <c r="G696" s="81"/>
      <c r="H696" s="82"/>
      <c r="I696" s="10"/>
      <c r="J696" s="10"/>
      <c r="K696" s="10"/>
      <c r="L696" s="10"/>
      <c r="M696" s="10"/>
      <c r="N696" s="10"/>
      <c r="O696" s="10"/>
      <c r="P696" s="10"/>
      <c r="Q696" s="10"/>
      <c r="R696" s="10"/>
      <c r="S696" s="10"/>
      <c r="T696" s="10"/>
      <c r="U696" s="10"/>
      <c r="V696" s="10"/>
      <c r="W696" s="10"/>
      <c r="X696" s="10"/>
      <c r="Y696" s="10"/>
      <c r="Z696" s="10"/>
      <c r="AA696" s="10"/>
      <c r="AB696" s="10"/>
      <c r="AC696" s="10"/>
    </row>
    <row r="697" ht="12.75" spans="1:29">
      <c r="A697" s="10"/>
      <c r="B697" s="10"/>
      <c r="C697" s="80"/>
      <c r="D697" s="10"/>
      <c r="E697" s="81"/>
      <c r="F697" s="81"/>
      <c r="G697" s="81"/>
      <c r="H697" s="82"/>
      <c r="I697" s="10"/>
      <c r="J697" s="10"/>
      <c r="K697" s="10"/>
      <c r="L697" s="10"/>
      <c r="M697" s="10"/>
      <c r="N697" s="10"/>
      <c r="O697" s="10"/>
      <c r="P697" s="10"/>
      <c r="Q697" s="10"/>
      <c r="R697" s="10"/>
      <c r="S697" s="10"/>
      <c r="T697" s="10"/>
      <c r="U697" s="10"/>
      <c r="V697" s="10"/>
      <c r="W697" s="10"/>
      <c r="X697" s="10"/>
      <c r="Y697" s="10"/>
      <c r="Z697" s="10"/>
      <c r="AA697" s="10"/>
      <c r="AB697" s="10"/>
      <c r="AC697" s="10"/>
    </row>
    <row r="698" ht="12.75" spans="1:29">
      <c r="A698" s="10"/>
      <c r="B698" s="10"/>
      <c r="C698" s="80"/>
      <c r="D698" s="10"/>
      <c r="E698" s="81"/>
      <c r="F698" s="81"/>
      <c r="G698" s="81"/>
      <c r="H698" s="82"/>
      <c r="I698" s="10"/>
      <c r="J698" s="10"/>
      <c r="K698" s="10"/>
      <c r="L698" s="10"/>
      <c r="M698" s="10"/>
      <c r="N698" s="10"/>
      <c r="O698" s="10"/>
      <c r="P698" s="10"/>
      <c r="Q698" s="10"/>
      <c r="R698" s="10"/>
      <c r="S698" s="10"/>
      <c r="T698" s="10"/>
      <c r="U698" s="10"/>
      <c r="V698" s="10"/>
      <c r="W698" s="10"/>
      <c r="X698" s="10"/>
      <c r="Y698" s="10"/>
      <c r="Z698" s="10"/>
      <c r="AA698" s="10"/>
      <c r="AB698" s="10"/>
      <c r="AC698" s="10"/>
    </row>
    <row r="699" ht="12.75" spans="1:29">
      <c r="A699" s="10"/>
      <c r="B699" s="10"/>
      <c r="C699" s="80"/>
      <c r="D699" s="10"/>
      <c r="E699" s="81"/>
      <c r="F699" s="81"/>
      <c r="G699" s="81"/>
      <c r="H699" s="82"/>
      <c r="I699" s="10"/>
      <c r="J699" s="10"/>
      <c r="K699" s="10"/>
      <c r="L699" s="10"/>
      <c r="M699" s="10"/>
      <c r="N699" s="10"/>
      <c r="O699" s="10"/>
      <c r="P699" s="10"/>
      <c r="Q699" s="10"/>
      <c r="R699" s="10"/>
      <c r="S699" s="10"/>
      <c r="T699" s="10"/>
      <c r="U699" s="10"/>
      <c r="V699" s="10"/>
      <c r="W699" s="10"/>
      <c r="X699" s="10"/>
      <c r="Y699" s="10"/>
      <c r="Z699" s="10"/>
      <c r="AA699" s="10"/>
      <c r="AB699" s="10"/>
      <c r="AC699" s="10"/>
    </row>
    <row r="700" ht="12.75" spans="1:29">
      <c r="A700" s="10"/>
      <c r="B700" s="10"/>
      <c r="C700" s="80"/>
      <c r="D700" s="10"/>
      <c r="E700" s="81"/>
      <c r="F700" s="81"/>
      <c r="G700" s="81"/>
      <c r="H700" s="82"/>
      <c r="I700" s="10"/>
      <c r="J700" s="10"/>
      <c r="K700" s="10"/>
      <c r="L700" s="10"/>
      <c r="M700" s="10"/>
      <c r="N700" s="10"/>
      <c r="O700" s="10"/>
      <c r="P700" s="10"/>
      <c r="Q700" s="10"/>
      <c r="R700" s="10"/>
      <c r="S700" s="10"/>
      <c r="T700" s="10"/>
      <c r="U700" s="10"/>
      <c r="V700" s="10"/>
      <c r="W700" s="10"/>
      <c r="X700" s="10"/>
      <c r="Y700" s="10"/>
      <c r="Z700" s="10"/>
      <c r="AA700" s="10"/>
      <c r="AB700" s="10"/>
      <c r="AC700" s="10"/>
    </row>
    <row r="701" ht="12.75" spans="1:29">
      <c r="A701" s="10"/>
      <c r="B701" s="10"/>
      <c r="C701" s="80"/>
      <c r="D701" s="10"/>
      <c r="E701" s="81"/>
      <c r="F701" s="81"/>
      <c r="G701" s="81"/>
      <c r="H701" s="82"/>
      <c r="I701" s="10"/>
      <c r="J701" s="10"/>
      <c r="K701" s="10"/>
      <c r="L701" s="10"/>
      <c r="M701" s="10"/>
      <c r="N701" s="10"/>
      <c r="O701" s="10"/>
      <c r="P701" s="10"/>
      <c r="Q701" s="10"/>
      <c r="R701" s="10"/>
      <c r="S701" s="10"/>
      <c r="T701" s="10"/>
      <c r="U701" s="10"/>
      <c r="V701" s="10"/>
      <c r="W701" s="10"/>
      <c r="X701" s="10"/>
      <c r="Y701" s="10"/>
      <c r="Z701" s="10"/>
      <c r="AA701" s="10"/>
      <c r="AB701" s="10"/>
      <c r="AC701" s="10"/>
    </row>
    <row r="702" ht="12.75" spans="1:29">
      <c r="A702" s="10"/>
      <c r="B702" s="10"/>
      <c r="C702" s="80"/>
      <c r="D702" s="10"/>
      <c r="E702" s="81"/>
      <c r="F702" s="81"/>
      <c r="G702" s="81"/>
      <c r="H702" s="82"/>
      <c r="I702" s="10"/>
      <c r="J702" s="10"/>
      <c r="K702" s="10"/>
      <c r="L702" s="10"/>
      <c r="M702" s="10"/>
      <c r="N702" s="10"/>
      <c r="O702" s="10"/>
      <c r="P702" s="10"/>
      <c r="Q702" s="10"/>
      <c r="R702" s="10"/>
      <c r="S702" s="10"/>
      <c r="T702" s="10"/>
      <c r="U702" s="10"/>
      <c r="V702" s="10"/>
      <c r="W702" s="10"/>
      <c r="X702" s="10"/>
      <c r="Y702" s="10"/>
      <c r="Z702" s="10"/>
      <c r="AA702" s="10"/>
      <c r="AB702" s="10"/>
      <c r="AC702" s="10"/>
    </row>
    <row r="703" ht="12.75" spans="1:29">
      <c r="A703" s="10"/>
      <c r="B703" s="10"/>
      <c r="C703" s="80"/>
      <c r="D703" s="10"/>
      <c r="E703" s="81"/>
      <c r="F703" s="81"/>
      <c r="G703" s="81"/>
      <c r="H703" s="82"/>
      <c r="I703" s="10"/>
      <c r="J703" s="10"/>
      <c r="K703" s="10"/>
      <c r="L703" s="10"/>
      <c r="M703" s="10"/>
      <c r="N703" s="10"/>
      <c r="O703" s="10"/>
      <c r="P703" s="10"/>
      <c r="Q703" s="10"/>
      <c r="R703" s="10"/>
      <c r="S703" s="10"/>
      <c r="T703" s="10"/>
      <c r="U703" s="10"/>
      <c r="V703" s="10"/>
      <c r="W703" s="10"/>
      <c r="X703" s="10"/>
      <c r="Y703" s="10"/>
      <c r="Z703" s="10"/>
      <c r="AA703" s="10"/>
      <c r="AB703" s="10"/>
      <c r="AC703" s="10"/>
    </row>
    <row r="704" ht="12.75" spans="1:29">
      <c r="A704" s="10"/>
      <c r="B704" s="10"/>
      <c r="C704" s="80"/>
      <c r="D704" s="10"/>
      <c r="E704" s="81"/>
      <c r="F704" s="81"/>
      <c r="G704" s="81"/>
      <c r="H704" s="82"/>
      <c r="I704" s="10"/>
      <c r="J704" s="10"/>
      <c r="K704" s="10"/>
      <c r="L704" s="10"/>
      <c r="M704" s="10"/>
      <c r="N704" s="10"/>
      <c r="O704" s="10"/>
      <c r="P704" s="10"/>
      <c r="Q704" s="10"/>
      <c r="R704" s="10"/>
      <c r="S704" s="10"/>
      <c r="T704" s="10"/>
      <c r="U704" s="10"/>
      <c r="V704" s="10"/>
      <c r="W704" s="10"/>
      <c r="X704" s="10"/>
      <c r="Y704" s="10"/>
      <c r="Z704" s="10"/>
      <c r="AA704" s="10"/>
      <c r="AB704" s="10"/>
      <c r="AC704" s="10"/>
    </row>
    <row r="705" ht="12.75" spans="1:29">
      <c r="A705" s="10"/>
      <c r="B705" s="10"/>
      <c r="C705" s="80"/>
      <c r="D705" s="10"/>
      <c r="E705" s="81"/>
      <c r="F705" s="81"/>
      <c r="G705" s="81"/>
      <c r="H705" s="82"/>
      <c r="I705" s="10"/>
      <c r="J705" s="10"/>
      <c r="K705" s="10"/>
      <c r="L705" s="10"/>
      <c r="M705" s="10"/>
      <c r="N705" s="10"/>
      <c r="O705" s="10"/>
      <c r="P705" s="10"/>
      <c r="Q705" s="10"/>
      <c r="R705" s="10"/>
      <c r="S705" s="10"/>
      <c r="T705" s="10"/>
      <c r="U705" s="10"/>
      <c r="V705" s="10"/>
      <c r="W705" s="10"/>
      <c r="X705" s="10"/>
      <c r="Y705" s="10"/>
      <c r="Z705" s="10"/>
      <c r="AA705" s="10"/>
      <c r="AB705" s="10"/>
      <c r="AC705" s="10"/>
    </row>
    <row r="706" ht="12.75" spans="1:29">
      <c r="A706" s="10"/>
      <c r="B706" s="10"/>
      <c r="C706" s="80"/>
      <c r="D706" s="10"/>
      <c r="E706" s="81"/>
      <c r="F706" s="81"/>
      <c r="G706" s="81"/>
      <c r="H706" s="82"/>
      <c r="I706" s="10"/>
      <c r="J706" s="10"/>
      <c r="K706" s="10"/>
      <c r="L706" s="10"/>
      <c r="M706" s="10"/>
      <c r="N706" s="10"/>
      <c r="O706" s="10"/>
      <c r="P706" s="10"/>
      <c r="Q706" s="10"/>
      <c r="R706" s="10"/>
      <c r="S706" s="10"/>
      <c r="T706" s="10"/>
      <c r="U706" s="10"/>
      <c r="V706" s="10"/>
      <c r="W706" s="10"/>
      <c r="X706" s="10"/>
      <c r="Y706" s="10"/>
      <c r="Z706" s="10"/>
      <c r="AA706" s="10"/>
      <c r="AB706" s="10"/>
      <c r="AC706" s="10"/>
    </row>
    <row r="707" ht="12.75" spans="1:29">
      <c r="A707" s="10"/>
      <c r="B707" s="10"/>
      <c r="C707" s="80"/>
      <c r="D707" s="10"/>
      <c r="E707" s="81"/>
      <c r="F707" s="81"/>
      <c r="G707" s="81"/>
      <c r="H707" s="82"/>
      <c r="I707" s="10"/>
      <c r="J707" s="10"/>
      <c r="K707" s="10"/>
      <c r="L707" s="10"/>
      <c r="M707" s="10"/>
      <c r="N707" s="10"/>
      <c r="O707" s="10"/>
      <c r="P707" s="10"/>
      <c r="Q707" s="10"/>
      <c r="R707" s="10"/>
      <c r="S707" s="10"/>
      <c r="T707" s="10"/>
      <c r="U707" s="10"/>
      <c r="V707" s="10"/>
      <c r="W707" s="10"/>
      <c r="X707" s="10"/>
      <c r="Y707" s="10"/>
      <c r="Z707" s="10"/>
      <c r="AA707" s="10"/>
      <c r="AB707" s="10"/>
      <c r="AC707" s="10"/>
    </row>
    <row r="708" ht="12.75" spans="1:29">
      <c r="A708" s="10"/>
      <c r="B708" s="10"/>
      <c r="C708" s="80"/>
      <c r="D708" s="10"/>
      <c r="E708" s="81"/>
      <c r="F708" s="81"/>
      <c r="G708" s="81"/>
      <c r="H708" s="82"/>
      <c r="I708" s="10"/>
      <c r="J708" s="10"/>
      <c r="K708" s="10"/>
      <c r="L708" s="10"/>
      <c r="M708" s="10"/>
      <c r="N708" s="10"/>
      <c r="O708" s="10"/>
      <c r="P708" s="10"/>
      <c r="Q708" s="10"/>
      <c r="R708" s="10"/>
      <c r="S708" s="10"/>
      <c r="T708" s="10"/>
      <c r="U708" s="10"/>
      <c r="V708" s="10"/>
      <c r="W708" s="10"/>
      <c r="X708" s="10"/>
      <c r="Y708" s="10"/>
      <c r="Z708" s="10"/>
      <c r="AA708" s="10"/>
      <c r="AB708" s="10"/>
      <c r="AC708" s="10"/>
    </row>
    <row r="709" ht="12.75" spans="1:29">
      <c r="A709" s="10"/>
      <c r="B709" s="10"/>
      <c r="C709" s="80"/>
      <c r="D709" s="10"/>
      <c r="E709" s="81"/>
      <c r="F709" s="81"/>
      <c r="G709" s="81"/>
      <c r="H709" s="82"/>
      <c r="I709" s="10"/>
      <c r="J709" s="10"/>
      <c r="K709" s="10"/>
      <c r="L709" s="10"/>
      <c r="M709" s="10"/>
      <c r="N709" s="10"/>
      <c r="O709" s="10"/>
      <c r="P709" s="10"/>
      <c r="Q709" s="10"/>
      <c r="R709" s="10"/>
      <c r="S709" s="10"/>
      <c r="T709" s="10"/>
      <c r="U709" s="10"/>
      <c r="V709" s="10"/>
      <c r="W709" s="10"/>
      <c r="X709" s="10"/>
      <c r="Y709" s="10"/>
      <c r="Z709" s="10"/>
      <c r="AA709" s="10"/>
      <c r="AB709" s="10"/>
      <c r="AC709" s="10"/>
    </row>
    <row r="710" ht="12.75" spans="1:29">
      <c r="A710" s="10"/>
      <c r="B710" s="10"/>
      <c r="C710" s="80"/>
      <c r="D710" s="10"/>
      <c r="E710" s="81"/>
      <c r="F710" s="81"/>
      <c r="G710" s="81"/>
      <c r="H710" s="82"/>
      <c r="I710" s="10"/>
      <c r="J710" s="10"/>
      <c r="K710" s="10"/>
      <c r="L710" s="10"/>
      <c r="M710" s="10"/>
      <c r="N710" s="10"/>
      <c r="O710" s="10"/>
      <c r="P710" s="10"/>
      <c r="Q710" s="10"/>
      <c r="R710" s="10"/>
      <c r="S710" s="10"/>
      <c r="T710" s="10"/>
      <c r="U710" s="10"/>
      <c r="V710" s="10"/>
      <c r="W710" s="10"/>
      <c r="X710" s="10"/>
      <c r="Y710" s="10"/>
      <c r="Z710" s="10"/>
      <c r="AA710" s="10"/>
      <c r="AB710" s="10"/>
      <c r="AC710" s="10"/>
    </row>
    <row r="711" ht="12.75" spans="1:29">
      <c r="A711" s="10"/>
      <c r="B711" s="10"/>
      <c r="C711" s="80"/>
      <c r="D711" s="10"/>
      <c r="E711" s="81"/>
      <c r="F711" s="81"/>
      <c r="G711" s="81"/>
      <c r="H711" s="82"/>
      <c r="I711" s="10"/>
      <c r="J711" s="10"/>
      <c r="K711" s="10"/>
      <c r="L711" s="10"/>
      <c r="M711" s="10"/>
      <c r="N711" s="10"/>
      <c r="O711" s="10"/>
      <c r="P711" s="10"/>
      <c r="Q711" s="10"/>
      <c r="R711" s="10"/>
      <c r="S711" s="10"/>
      <c r="T711" s="10"/>
      <c r="U711" s="10"/>
      <c r="V711" s="10"/>
      <c r="W711" s="10"/>
      <c r="X711" s="10"/>
      <c r="Y711" s="10"/>
      <c r="Z711" s="10"/>
      <c r="AA711" s="10"/>
      <c r="AB711" s="10"/>
      <c r="AC711" s="10"/>
    </row>
    <row r="712" ht="12.75" spans="1:29">
      <c r="A712" s="10"/>
      <c r="B712" s="10"/>
      <c r="C712" s="80"/>
      <c r="D712" s="10"/>
      <c r="E712" s="81"/>
      <c r="F712" s="81"/>
      <c r="G712" s="81"/>
      <c r="H712" s="82"/>
      <c r="I712" s="10"/>
      <c r="J712" s="10"/>
      <c r="K712" s="10"/>
      <c r="L712" s="10"/>
      <c r="M712" s="10"/>
      <c r="N712" s="10"/>
      <c r="O712" s="10"/>
      <c r="P712" s="10"/>
      <c r="Q712" s="10"/>
      <c r="R712" s="10"/>
      <c r="S712" s="10"/>
      <c r="T712" s="10"/>
      <c r="U712" s="10"/>
      <c r="V712" s="10"/>
      <c r="W712" s="10"/>
      <c r="X712" s="10"/>
      <c r="Y712" s="10"/>
      <c r="Z712" s="10"/>
      <c r="AA712" s="10"/>
      <c r="AB712" s="10"/>
      <c r="AC712" s="10"/>
    </row>
    <row r="713" ht="12.75" spans="1:29">
      <c r="A713" s="10"/>
      <c r="B713" s="10"/>
      <c r="C713" s="80"/>
      <c r="D713" s="10"/>
      <c r="E713" s="81"/>
      <c r="F713" s="81"/>
      <c r="G713" s="81"/>
      <c r="H713" s="82"/>
      <c r="I713" s="10"/>
      <c r="J713" s="10"/>
      <c r="K713" s="10"/>
      <c r="L713" s="10"/>
      <c r="M713" s="10"/>
      <c r="N713" s="10"/>
      <c r="O713" s="10"/>
      <c r="P713" s="10"/>
      <c r="Q713" s="10"/>
      <c r="R713" s="10"/>
      <c r="S713" s="10"/>
      <c r="T713" s="10"/>
      <c r="U713" s="10"/>
      <c r="V713" s="10"/>
      <c r="W713" s="10"/>
      <c r="X713" s="10"/>
      <c r="Y713" s="10"/>
      <c r="Z713" s="10"/>
      <c r="AA713" s="10"/>
      <c r="AB713" s="10"/>
      <c r="AC713" s="10"/>
    </row>
    <row r="714" ht="12.75" spans="1:29">
      <c r="A714" s="10"/>
      <c r="B714" s="10"/>
      <c r="C714" s="80"/>
      <c r="D714" s="10"/>
      <c r="E714" s="81"/>
      <c r="F714" s="81"/>
      <c r="G714" s="81"/>
      <c r="H714" s="82"/>
      <c r="I714" s="10"/>
      <c r="J714" s="10"/>
      <c r="K714" s="10"/>
      <c r="L714" s="10"/>
      <c r="M714" s="10"/>
      <c r="N714" s="10"/>
      <c r="O714" s="10"/>
      <c r="P714" s="10"/>
      <c r="Q714" s="10"/>
      <c r="R714" s="10"/>
      <c r="S714" s="10"/>
      <c r="T714" s="10"/>
      <c r="U714" s="10"/>
      <c r="V714" s="10"/>
      <c r="W714" s="10"/>
      <c r="X714" s="10"/>
      <c r="Y714" s="10"/>
      <c r="Z714" s="10"/>
      <c r="AA714" s="10"/>
      <c r="AB714" s="10"/>
      <c r="AC714" s="10"/>
    </row>
    <row r="715" ht="12.75" spans="1:29">
      <c r="A715" s="10"/>
      <c r="B715" s="10"/>
      <c r="C715" s="80"/>
      <c r="D715" s="10"/>
      <c r="E715" s="81"/>
      <c r="F715" s="81"/>
      <c r="G715" s="81"/>
      <c r="H715" s="82"/>
      <c r="I715" s="10"/>
      <c r="J715" s="10"/>
      <c r="K715" s="10"/>
      <c r="L715" s="10"/>
      <c r="M715" s="10"/>
      <c r="N715" s="10"/>
      <c r="O715" s="10"/>
      <c r="P715" s="10"/>
      <c r="Q715" s="10"/>
      <c r="R715" s="10"/>
      <c r="S715" s="10"/>
      <c r="T715" s="10"/>
      <c r="U715" s="10"/>
      <c r="V715" s="10"/>
      <c r="W715" s="10"/>
      <c r="X715" s="10"/>
      <c r="Y715" s="10"/>
      <c r="Z715" s="10"/>
      <c r="AA715" s="10"/>
      <c r="AB715" s="10"/>
      <c r="AC715" s="10"/>
    </row>
    <row r="716" ht="12.75" spans="1:29">
      <c r="A716" s="10"/>
      <c r="B716" s="10"/>
      <c r="C716" s="80"/>
      <c r="D716" s="10"/>
      <c r="E716" s="81"/>
      <c r="F716" s="81"/>
      <c r="G716" s="81"/>
      <c r="H716" s="82"/>
      <c r="I716" s="10"/>
      <c r="J716" s="10"/>
      <c r="K716" s="10"/>
      <c r="L716" s="10"/>
      <c r="M716" s="10"/>
      <c r="N716" s="10"/>
      <c r="O716" s="10"/>
      <c r="P716" s="10"/>
      <c r="Q716" s="10"/>
      <c r="R716" s="10"/>
      <c r="S716" s="10"/>
      <c r="T716" s="10"/>
      <c r="U716" s="10"/>
      <c r="V716" s="10"/>
      <c r="W716" s="10"/>
      <c r="X716" s="10"/>
      <c r="Y716" s="10"/>
      <c r="Z716" s="10"/>
      <c r="AA716" s="10"/>
      <c r="AB716" s="10"/>
      <c r="AC716" s="10"/>
    </row>
    <row r="717" ht="12.75" spans="1:29">
      <c r="A717" s="10"/>
      <c r="B717" s="10"/>
      <c r="C717" s="80"/>
      <c r="D717" s="10"/>
      <c r="E717" s="81"/>
      <c r="F717" s="81"/>
      <c r="G717" s="81"/>
      <c r="H717" s="82"/>
      <c r="I717" s="10"/>
      <c r="J717" s="10"/>
      <c r="K717" s="10"/>
      <c r="L717" s="10"/>
      <c r="M717" s="10"/>
      <c r="N717" s="10"/>
      <c r="O717" s="10"/>
      <c r="P717" s="10"/>
      <c r="Q717" s="10"/>
      <c r="R717" s="10"/>
      <c r="S717" s="10"/>
      <c r="T717" s="10"/>
      <c r="U717" s="10"/>
      <c r="V717" s="10"/>
      <c r="W717" s="10"/>
      <c r="X717" s="10"/>
      <c r="Y717" s="10"/>
      <c r="Z717" s="10"/>
      <c r="AA717" s="10"/>
      <c r="AB717" s="10"/>
      <c r="AC717" s="10"/>
    </row>
    <row r="718" ht="12.75" spans="1:29">
      <c r="A718" s="10"/>
      <c r="B718" s="10"/>
      <c r="C718" s="80"/>
      <c r="D718" s="10"/>
      <c r="E718" s="81"/>
      <c r="F718" s="81"/>
      <c r="G718" s="81"/>
      <c r="H718" s="82"/>
      <c r="I718" s="10"/>
      <c r="J718" s="10"/>
      <c r="K718" s="10"/>
      <c r="L718" s="10"/>
      <c r="M718" s="10"/>
      <c r="N718" s="10"/>
      <c r="O718" s="10"/>
      <c r="P718" s="10"/>
      <c r="Q718" s="10"/>
      <c r="R718" s="10"/>
      <c r="S718" s="10"/>
      <c r="T718" s="10"/>
      <c r="U718" s="10"/>
      <c r="V718" s="10"/>
      <c r="W718" s="10"/>
      <c r="X718" s="10"/>
      <c r="Y718" s="10"/>
      <c r="Z718" s="10"/>
      <c r="AA718" s="10"/>
      <c r="AB718" s="10"/>
      <c r="AC718" s="10"/>
    </row>
    <row r="719" ht="12.75" spans="1:29">
      <c r="A719" s="10"/>
      <c r="B719" s="10"/>
      <c r="C719" s="80"/>
      <c r="D719" s="10"/>
      <c r="E719" s="81"/>
      <c r="F719" s="81"/>
      <c r="G719" s="81"/>
      <c r="H719" s="82"/>
      <c r="I719" s="10"/>
      <c r="J719" s="10"/>
      <c r="K719" s="10"/>
      <c r="L719" s="10"/>
      <c r="M719" s="10"/>
      <c r="N719" s="10"/>
      <c r="O719" s="10"/>
      <c r="P719" s="10"/>
      <c r="Q719" s="10"/>
      <c r="R719" s="10"/>
      <c r="S719" s="10"/>
      <c r="T719" s="10"/>
      <c r="U719" s="10"/>
      <c r="V719" s="10"/>
      <c r="W719" s="10"/>
      <c r="X719" s="10"/>
      <c r="Y719" s="10"/>
      <c r="Z719" s="10"/>
      <c r="AA719" s="10"/>
      <c r="AB719" s="10"/>
      <c r="AC719" s="10"/>
    </row>
    <row r="720" ht="12.75" spans="1:29">
      <c r="A720" s="10"/>
      <c r="B720" s="10"/>
      <c r="C720" s="80"/>
      <c r="D720" s="10"/>
      <c r="E720" s="81"/>
      <c r="F720" s="81"/>
      <c r="G720" s="81"/>
      <c r="H720" s="82"/>
      <c r="I720" s="10"/>
      <c r="J720" s="10"/>
      <c r="K720" s="10"/>
      <c r="L720" s="10"/>
      <c r="M720" s="10"/>
      <c r="N720" s="10"/>
      <c r="O720" s="10"/>
      <c r="P720" s="10"/>
      <c r="Q720" s="10"/>
      <c r="R720" s="10"/>
      <c r="S720" s="10"/>
      <c r="T720" s="10"/>
      <c r="U720" s="10"/>
      <c r="V720" s="10"/>
      <c r="W720" s="10"/>
      <c r="X720" s="10"/>
      <c r="Y720" s="10"/>
      <c r="Z720" s="10"/>
      <c r="AA720" s="10"/>
      <c r="AB720" s="10"/>
      <c r="AC720" s="10"/>
    </row>
    <row r="721" ht="12.75" spans="1:29">
      <c r="A721" s="10"/>
      <c r="B721" s="10"/>
      <c r="C721" s="80"/>
      <c r="D721" s="10"/>
      <c r="E721" s="81"/>
      <c r="F721" s="81"/>
      <c r="G721" s="81"/>
      <c r="H721" s="82"/>
      <c r="I721" s="10"/>
      <c r="J721" s="10"/>
      <c r="K721" s="10"/>
      <c r="L721" s="10"/>
      <c r="M721" s="10"/>
      <c r="N721" s="10"/>
      <c r="O721" s="10"/>
      <c r="P721" s="10"/>
      <c r="Q721" s="10"/>
      <c r="R721" s="10"/>
      <c r="S721" s="10"/>
      <c r="T721" s="10"/>
      <c r="U721" s="10"/>
      <c r="V721" s="10"/>
      <c r="W721" s="10"/>
      <c r="X721" s="10"/>
      <c r="Y721" s="10"/>
      <c r="Z721" s="10"/>
      <c r="AA721" s="10"/>
      <c r="AB721" s="10"/>
      <c r="AC721" s="10"/>
    </row>
    <row r="722" ht="12.75" spans="1:29">
      <c r="A722" s="10"/>
      <c r="B722" s="10"/>
      <c r="C722" s="80"/>
      <c r="D722" s="10"/>
      <c r="E722" s="81"/>
      <c r="F722" s="81"/>
      <c r="G722" s="81"/>
      <c r="H722" s="82"/>
      <c r="I722" s="10"/>
      <c r="J722" s="10"/>
      <c r="K722" s="10"/>
      <c r="L722" s="10"/>
      <c r="M722" s="10"/>
      <c r="N722" s="10"/>
      <c r="O722" s="10"/>
      <c r="P722" s="10"/>
      <c r="Q722" s="10"/>
      <c r="R722" s="10"/>
      <c r="S722" s="10"/>
      <c r="T722" s="10"/>
      <c r="U722" s="10"/>
      <c r="V722" s="10"/>
      <c r="W722" s="10"/>
      <c r="X722" s="10"/>
      <c r="Y722" s="10"/>
      <c r="Z722" s="10"/>
      <c r="AA722" s="10"/>
      <c r="AB722" s="10"/>
      <c r="AC722" s="10"/>
    </row>
    <row r="723" ht="12.75" spans="1:29">
      <c r="A723" s="10"/>
      <c r="B723" s="10"/>
      <c r="C723" s="80"/>
      <c r="D723" s="10"/>
      <c r="E723" s="81"/>
      <c r="F723" s="81"/>
      <c r="G723" s="81"/>
      <c r="H723" s="82"/>
      <c r="I723" s="10"/>
      <c r="J723" s="10"/>
      <c r="K723" s="10"/>
      <c r="L723" s="10"/>
      <c r="M723" s="10"/>
      <c r="N723" s="10"/>
      <c r="O723" s="10"/>
      <c r="P723" s="10"/>
      <c r="Q723" s="10"/>
      <c r="R723" s="10"/>
      <c r="S723" s="10"/>
      <c r="T723" s="10"/>
      <c r="U723" s="10"/>
      <c r="V723" s="10"/>
      <c r="W723" s="10"/>
      <c r="X723" s="10"/>
      <c r="Y723" s="10"/>
      <c r="Z723" s="10"/>
      <c r="AA723" s="10"/>
      <c r="AB723" s="10"/>
      <c r="AC723" s="10"/>
    </row>
    <row r="724" ht="12.75" spans="1:29">
      <c r="A724" s="10"/>
      <c r="B724" s="10"/>
      <c r="C724" s="80"/>
      <c r="D724" s="10"/>
      <c r="E724" s="81"/>
      <c r="F724" s="81"/>
      <c r="G724" s="81"/>
      <c r="H724" s="82"/>
      <c r="I724" s="10"/>
      <c r="J724" s="10"/>
      <c r="K724" s="10"/>
      <c r="L724" s="10"/>
      <c r="M724" s="10"/>
      <c r="N724" s="10"/>
      <c r="O724" s="10"/>
      <c r="P724" s="10"/>
      <c r="Q724" s="10"/>
      <c r="R724" s="10"/>
      <c r="S724" s="10"/>
      <c r="T724" s="10"/>
      <c r="U724" s="10"/>
      <c r="V724" s="10"/>
      <c r="W724" s="10"/>
      <c r="X724" s="10"/>
      <c r="Y724" s="10"/>
      <c r="Z724" s="10"/>
      <c r="AA724" s="10"/>
      <c r="AB724" s="10"/>
      <c r="AC724" s="10"/>
    </row>
    <row r="725" ht="12.75" spans="1:29">
      <c r="A725" s="10"/>
      <c r="B725" s="10"/>
      <c r="C725" s="80"/>
      <c r="D725" s="10"/>
      <c r="E725" s="81"/>
      <c r="F725" s="81"/>
      <c r="G725" s="81"/>
      <c r="H725" s="82"/>
      <c r="I725" s="10"/>
      <c r="J725" s="10"/>
      <c r="K725" s="10"/>
      <c r="L725" s="10"/>
      <c r="M725" s="10"/>
      <c r="N725" s="10"/>
      <c r="O725" s="10"/>
      <c r="P725" s="10"/>
      <c r="Q725" s="10"/>
      <c r="R725" s="10"/>
      <c r="S725" s="10"/>
      <c r="T725" s="10"/>
      <c r="U725" s="10"/>
      <c r="V725" s="10"/>
      <c r="W725" s="10"/>
      <c r="X725" s="10"/>
      <c r="Y725" s="10"/>
      <c r="Z725" s="10"/>
      <c r="AA725" s="10"/>
      <c r="AB725" s="10"/>
      <c r="AC725" s="10"/>
    </row>
    <row r="726" ht="12.75" spans="1:29">
      <c r="A726" s="10"/>
      <c r="B726" s="10"/>
      <c r="C726" s="80"/>
      <c r="D726" s="10"/>
      <c r="E726" s="81"/>
      <c r="F726" s="81"/>
      <c r="G726" s="81"/>
      <c r="H726" s="82"/>
      <c r="I726" s="10"/>
      <c r="J726" s="10"/>
      <c r="K726" s="10"/>
      <c r="L726" s="10"/>
      <c r="M726" s="10"/>
      <c r="N726" s="10"/>
      <c r="O726" s="10"/>
      <c r="P726" s="10"/>
      <c r="Q726" s="10"/>
      <c r="R726" s="10"/>
      <c r="S726" s="10"/>
      <c r="T726" s="10"/>
      <c r="U726" s="10"/>
      <c r="V726" s="10"/>
      <c r="W726" s="10"/>
      <c r="X726" s="10"/>
      <c r="Y726" s="10"/>
      <c r="Z726" s="10"/>
      <c r="AA726" s="10"/>
      <c r="AB726" s="10"/>
      <c r="AC726" s="10"/>
    </row>
    <row r="727" ht="12.75" spans="1:29">
      <c r="A727" s="10"/>
      <c r="B727" s="10"/>
      <c r="C727" s="80"/>
      <c r="D727" s="10"/>
      <c r="E727" s="81"/>
      <c r="F727" s="81"/>
      <c r="G727" s="81"/>
      <c r="H727" s="82"/>
      <c r="I727" s="10"/>
      <c r="J727" s="10"/>
      <c r="K727" s="10"/>
      <c r="L727" s="10"/>
      <c r="M727" s="10"/>
      <c r="N727" s="10"/>
      <c r="O727" s="10"/>
      <c r="P727" s="10"/>
      <c r="Q727" s="10"/>
      <c r="R727" s="10"/>
      <c r="S727" s="10"/>
      <c r="T727" s="10"/>
      <c r="U727" s="10"/>
      <c r="V727" s="10"/>
      <c r="W727" s="10"/>
      <c r="X727" s="10"/>
      <c r="Y727" s="10"/>
      <c r="Z727" s="10"/>
      <c r="AA727" s="10"/>
      <c r="AB727" s="10"/>
      <c r="AC727" s="10"/>
    </row>
    <row r="728" ht="12.75" spans="1:29">
      <c r="A728" s="10"/>
      <c r="B728" s="10"/>
      <c r="C728" s="80"/>
      <c r="D728" s="10"/>
      <c r="E728" s="81"/>
      <c r="F728" s="81"/>
      <c r="G728" s="81"/>
      <c r="H728" s="82"/>
      <c r="I728" s="10"/>
      <c r="J728" s="10"/>
      <c r="K728" s="10"/>
      <c r="L728" s="10"/>
      <c r="M728" s="10"/>
      <c r="N728" s="10"/>
      <c r="O728" s="10"/>
      <c r="P728" s="10"/>
      <c r="Q728" s="10"/>
      <c r="R728" s="10"/>
      <c r="S728" s="10"/>
      <c r="T728" s="10"/>
      <c r="U728" s="10"/>
      <c r="V728" s="10"/>
      <c r="W728" s="10"/>
      <c r="X728" s="10"/>
      <c r="Y728" s="10"/>
      <c r="Z728" s="10"/>
      <c r="AA728" s="10"/>
      <c r="AB728" s="10"/>
      <c r="AC728" s="10"/>
    </row>
    <row r="729" ht="12.75" spans="1:29">
      <c r="A729" s="10"/>
      <c r="B729" s="10"/>
      <c r="C729" s="80"/>
      <c r="D729" s="10"/>
      <c r="E729" s="81"/>
      <c r="F729" s="81"/>
      <c r="G729" s="81"/>
      <c r="H729" s="82"/>
      <c r="I729" s="10"/>
      <c r="J729" s="10"/>
      <c r="K729" s="10"/>
      <c r="L729" s="10"/>
      <c r="M729" s="10"/>
      <c r="N729" s="10"/>
      <c r="O729" s="10"/>
      <c r="P729" s="10"/>
      <c r="Q729" s="10"/>
      <c r="R729" s="10"/>
      <c r="S729" s="10"/>
      <c r="T729" s="10"/>
      <c r="U729" s="10"/>
      <c r="V729" s="10"/>
      <c r="W729" s="10"/>
      <c r="X729" s="10"/>
      <c r="Y729" s="10"/>
      <c r="Z729" s="10"/>
      <c r="AA729" s="10"/>
      <c r="AB729" s="10"/>
      <c r="AC729" s="10"/>
    </row>
    <row r="730" ht="12.75" spans="1:29">
      <c r="A730" s="10"/>
      <c r="B730" s="10"/>
      <c r="C730" s="80"/>
      <c r="D730" s="10"/>
      <c r="E730" s="81"/>
      <c r="F730" s="81"/>
      <c r="G730" s="81"/>
      <c r="H730" s="82"/>
      <c r="I730" s="10"/>
      <c r="J730" s="10"/>
      <c r="K730" s="10"/>
      <c r="L730" s="10"/>
      <c r="M730" s="10"/>
      <c r="N730" s="10"/>
      <c r="O730" s="10"/>
      <c r="P730" s="10"/>
      <c r="Q730" s="10"/>
      <c r="R730" s="10"/>
      <c r="S730" s="10"/>
      <c r="T730" s="10"/>
      <c r="U730" s="10"/>
      <c r="V730" s="10"/>
      <c r="W730" s="10"/>
      <c r="X730" s="10"/>
      <c r="Y730" s="10"/>
      <c r="Z730" s="10"/>
      <c r="AA730" s="10"/>
      <c r="AB730" s="10"/>
      <c r="AC730" s="10"/>
    </row>
    <row r="731" ht="12.75" spans="1:29">
      <c r="A731" s="10"/>
      <c r="B731" s="10"/>
      <c r="C731" s="80"/>
      <c r="D731" s="10"/>
      <c r="E731" s="81"/>
      <c r="F731" s="81"/>
      <c r="G731" s="81"/>
      <c r="H731" s="82"/>
      <c r="I731" s="10"/>
      <c r="J731" s="10"/>
      <c r="K731" s="10"/>
      <c r="L731" s="10"/>
      <c r="M731" s="10"/>
      <c r="N731" s="10"/>
      <c r="O731" s="10"/>
      <c r="P731" s="10"/>
      <c r="Q731" s="10"/>
      <c r="R731" s="10"/>
      <c r="S731" s="10"/>
      <c r="T731" s="10"/>
      <c r="U731" s="10"/>
      <c r="V731" s="10"/>
      <c r="W731" s="10"/>
      <c r="X731" s="10"/>
      <c r="Y731" s="10"/>
      <c r="Z731" s="10"/>
      <c r="AA731" s="10"/>
      <c r="AB731" s="10"/>
      <c r="AC731" s="10"/>
    </row>
    <row r="732" ht="12.75" spans="1:29">
      <c r="A732" s="10"/>
      <c r="B732" s="10"/>
      <c r="C732" s="80"/>
      <c r="D732" s="10"/>
      <c r="E732" s="81"/>
      <c r="F732" s="81"/>
      <c r="G732" s="81"/>
      <c r="H732" s="82"/>
      <c r="I732" s="10"/>
      <c r="J732" s="10"/>
      <c r="K732" s="10"/>
      <c r="L732" s="10"/>
      <c r="M732" s="10"/>
      <c r="N732" s="10"/>
      <c r="O732" s="10"/>
      <c r="P732" s="10"/>
      <c r="Q732" s="10"/>
      <c r="R732" s="10"/>
      <c r="S732" s="10"/>
      <c r="T732" s="10"/>
      <c r="U732" s="10"/>
      <c r="V732" s="10"/>
      <c r="W732" s="10"/>
      <c r="X732" s="10"/>
      <c r="Y732" s="10"/>
      <c r="Z732" s="10"/>
      <c r="AA732" s="10"/>
      <c r="AB732" s="10"/>
      <c r="AC732" s="10"/>
    </row>
    <row r="733" ht="12.75" spans="1:29">
      <c r="A733" s="10"/>
      <c r="B733" s="10"/>
      <c r="C733" s="80"/>
      <c r="D733" s="10"/>
      <c r="E733" s="81"/>
      <c r="F733" s="81"/>
      <c r="G733" s="81"/>
      <c r="H733" s="82"/>
      <c r="I733" s="10"/>
      <c r="J733" s="10"/>
      <c r="K733" s="10"/>
      <c r="L733" s="10"/>
      <c r="M733" s="10"/>
      <c r="N733" s="10"/>
      <c r="O733" s="10"/>
      <c r="P733" s="10"/>
      <c r="Q733" s="10"/>
      <c r="R733" s="10"/>
      <c r="S733" s="10"/>
      <c r="T733" s="10"/>
      <c r="U733" s="10"/>
      <c r="V733" s="10"/>
      <c r="W733" s="10"/>
      <c r="X733" s="10"/>
      <c r="Y733" s="10"/>
      <c r="Z733" s="10"/>
      <c r="AA733" s="10"/>
      <c r="AB733" s="10"/>
      <c r="AC733" s="10"/>
    </row>
    <row r="734" ht="12.75" spans="1:29">
      <c r="A734" s="10"/>
      <c r="B734" s="10"/>
      <c r="C734" s="80"/>
      <c r="D734" s="10"/>
      <c r="E734" s="81"/>
      <c r="F734" s="81"/>
      <c r="G734" s="81"/>
      <c r="H734" s="82"/>
      <c r="I734" s="10"/>
      <c r="J734" s="10"/>
      <c r="K734" s="10"/>
      <c r="L734" s="10"/>
      <c r="M734" s="10"/>
      <c r="N734" s="10"/>
      <c r="O734" s="10"/>
      <c r="P734" s="10"/>
      <c r="Q734" s="10"/>
      <c r="R734" s="10"/>
      <c r="S734" s="10"/>
      <c r="T734" s="10"/>
      <c r="U734" s="10"/>
      <c r="V734" s="10"/>
      <c r="W734" s="10"/>
      <c r="X734" s="10"/>
      <c r="Y734" s="10"/>
      <c r="Z734" s="10"/>
      <c r="AA734" s="10"/>
      <c r="AB734" s="10"/>
      <c r="AC734" s="10"/>
    </row>
    <row r="735" ht="12.75" spans="1:29">
      <c r="A735" s="10"/>
      <c r="B735" s="10"/>
      <c r="C735" s="80"/>
      <c r="D735" s="10"/>
      <c r="E735" s="81"/>
      <c r="F735" s="81"/>
      <c r="G735" s="81"/>
      <c r="H735" s="82"/>
      <c r="I735" s="10"/>
      <c r="J735" s="10"/>
      <c r="K735" s="10"/>
      <c r="L735" s="10"/>
      <c r="M735" s="10"/>
      <c r="N735" s="10"/>
      <c r="O735" s="10"/>
      <c r="P735" s="10"/>
      <c r="Q735" s="10"/>
      <c r="R735" s="10"/>
      <c r="S735" s="10"/>
      <c r="T735" s="10"/>
      <c r="U735" s="10"/>
      <c r="V735" s="10"/>
      <c r="W735" s="10"/>
      <c r="X735" s="10"/>
      <c r="Y735" s="10"/>
      <c r="Z735" s="10"/>
      <c r="AA735" s="10"/>
      <c r="AB735" s="10"/>
      <c r="AC735" s="10"/>
    </row>
    <row r="736" ht="12.75" spans="1:29">
      <c r="A736" s="10"/>
      <c r="B736" s="10"/>
      <c r="C736" s="80"/>
      <c r="D736" s="10"/>
      <c r="E736" s="81"/>
      <c r="F736" s="81"/>
      <c r="G736" s="81"/>
      <c r="H736" s="82"/>
      <c r="I736" s="10"/>
      <c r="J736" s="10"/>
      <c r="K736" s="10"/>
      <c r="L736" s="10"/>
      <c r="M736" s="10"/>
      <c r="N736" s="10"/>
      <c r="O736" s="10"/>
      <c r="P736" s="10"/>
      <c r="Q736" s="10"/>
      <c r="R736" s="10"/>
      <c r="S736" s="10"/>
      <c r="T736" s="10"/>
      <c r="U736" s="10"/>
      <c r="V736" s="10"/>
      <c r="W736" s="10"/>
      <c r="X736" s="10"/>
      <c r="Y736" s="10"/>
      <c r="Z736" s="10"/>
      <c r="AA736" s="10"/>
      <c r="AB736" s="10"/>
      <c r="AC736" s="10"/>
    </row>
    <row r="737" ht="12.75" spans="1:29">
      <c r="A737" s="10"/>
      <c r="B737" s="10"/>
      <c r="C737" s="80"/>
      <c r="D737" s="10"/>
      <c r="E737" s="81"/>
      <c r="F737" s="81"/>
      <c r="G737" s="81"/>
      <c r="H737" s="82"/>
      <c r="I737" s="10"/>
      <c r="J737" s="10"/>
      <c r="K737" s="10"/>
      <c r="L737" s="10"/>
      <c r="M737" s="10"/>
      <c r="N737" s="10"/>
      <c r="O737" s="10"/>
      <c r="P737" s="10"/>
      <c r="Q737" s="10"/>
      <c r="R737" s="10"/>
      <c r="S737" s="10"/>
      <c r="T737" s="10"/>
      <c r="U737" s="10"/>
      <c r="V737" s="10"/>
      <c r="W737" s="10"/>
      <c r="X737" s="10"/>
      <c r="Y737" s="10"/>
      <c r="Z737" s="10"/>
      <c r="AA737" s="10"/>
      <c r="AB737" s="10"/>
      <c r="AC737" s="10"/>
    </row>
    <row r="738" ht="12.75" spans="1:29">
      <c r="A738" s="10"/>
      <c r="B738" s="10"/>
      <c r="C738" s="80"/>
      <c r="D738" s="10"/>
      <c r="E738" s="81"/>
      <c r="F738" s="81"/>
      <c r="G738" s="81"/>
      <c r="H738" s="82"/>
      <c r="I738" s="10"/>
      <c r="J738" s="10"/>
      <c r="K738" s="10"/>
      <c r="L738" s="10"/>
      <c r="M738" s="10"/>
      <c r="N738" s="10"/>
      <c r="O738" s="10"/>
      <c r="P738" s="10"/>
      <c r="Q738" s="10"/>
      <c r="R738" s="10"/>
      <c r="S738" s="10"/>
      <c r="T738" s="10"/>
      <c r="U738" s="10"/>
      <c r="V738" s="10"/>
      <c r="W738" s="10"/>
      <c r="X738" s="10"/>
      <c r="Y738" s="10"/>
      <c r="Z738" s="10"/>
      <c r="AA738" s="10"/>
      <c r="AB738" s="10"/>
      <c r="AC738" s="10"/>
    </row>
    <row r="739" ht="12.75" spans="1:29">
      <c r="A739" s="10"/>
      <c r="B739" s="10"/>
      <c r="C739" s="80"/>
      <c r="D739" s="10"/>
      <c r="E739" s="81"/>
      <c r="F739" s="81"/>
      <c r="G739" s="81"/>
      <c r="H739" s="82"/>
      <c r="I739" s="10"/>
      <c r="J739" s="10"/>
      <c r="K739" s="10"/>
      <c r="L739" s="10"/>
      <c r="M739" s="10"/>
      <c r="N739" s="10"/>
      <c r="O739" s="10"/>
      <c r="P739" s="10"/>
      <c r="Q739" s="10"/>
      <c r="R739" s="10"/>
      <c r="S739" s="10"/>
      <c r="T739" s="10"/>
      <c r="U739" s="10"/>
      <c r="V739" s="10"/>
      <c r="W739" s="10"/>
      <c r="X739" s="10"/>
      <c r="Y739" s="10"/>
      <c r="Z739" s="10"/>
      <c r="AA739" s="10"/>
      <c r="AB739" s="10"/>
      <c r="AC739" s="10"/>
    </row>
    <row r="740" ht="12.75" spans="1:29">
      <c r="A740" s="10"/>
      <c r="B740" s="10"/>
      <c r="C740" s="80"/>
      <c r="D740" s="10"/>
      <c r="E740" s="81"/>
      <c r="F740" s="81"/>
      <c r="G740" s="81"/>
      <c r="H740" s="82"/>
      <c r="I740" s="10"/>
      <c r="J740" s="10"/>
      <c r="K740" s="10"/>
      <c r="L740" s="10"/>
      <c r="M740" s="10"/>
      <c r="N740" s="10"/>
      <c r="O740" s="10"/>
      <c r="P740" s="10"/>
      <c r="Q740" s="10"/>
      <c r="R740" s="10"/>
      <c r="S740" s="10"/>
      <c r="T740" s="10"/>
      <c r="U740" s="10"/>
      <c r="V740" s="10"/>
      <c r="W740" s="10"/>
      <c r="X740" s="10"/>
      <c r="Y740" s="10"/>
      <c r="Z740" s="10"/>
      <c r="AA740" s="10"/>
      <c r="AB740" s="10"/>
      <c r="AC740" s="10"/>
    </row>
    <row r="741" ht="12.75" spans="1:29">
      <c r="A741" s="10"/>
      <c r="B741" s="10"/>
      <c r="C741" s="80"/>
      <c r="D741" s="10"/>
      <c r="E741" s="81"/>
      <c r="F741" s="81"/>
      <c r="G741" s="81"/>
      <c r="H741" s="82"/>
      <c r="I741" s="10"/>
      <c r="J741" s="10"/>
      <c r="K741" s="10"/>
      <c r="L741" s="10"/>
      <c r="M741" s="10"/>
      <c r="N741" s="10"/>
      <c r="O741" s="10"/>
      <c r="P741" s="10"/>
      <c r="Q741" s="10"/>
      <c r="R741" s="10"/>
      <c r="S741" s="10"/>
      <c r="T741" s="10"/>
      <c r="U741" s="10"/>
      <c r="V741" s="10"/>
      <c r="W741" s="10"/>
      <c r="X741" s="10"/>
      <c r="Y741" s="10"/>
      <c r="Z741" s="10"/>
      <c r="AA741" s="10"/>
      <c r="AB741" s="10"/>
      <c r="AC741" s="10"/>
    </row>
    <row r="742" ht="12.75" spans="1:29">
      <c r="A742" s="10"/>
      <c r="B742" s="10"/>
      <c r="C742" s="80"/>
      <c r="D742" s="10"/>
      <c r="E742" s="81"/>
      <c r="F742" s="81"/>
      <c r="G742" s="81"/>
      <c r="H742" s="82"/>
      <c r="I742" s="10"/>
      <c r="J742" s="10"/>
      <c r="K742" s="10"/>
      <c r="L742" s="10"/>
      <c r="M742" s="10"/>
      <c r="N742" s="10"/>
      <c r="O742" s="10"/>
      <c r="P742" s="10"/>
      <c r="Q742" s="10"/>
      <c r="R742" s="10"/>
      <c r="S742" s="10"/>
      <c r="T742" s="10"/>
      <c r="U742" s="10"/>
      <c r="V742" s="10"/>
      <c r="W742" s="10"/>
      <c r="X742" s="10"/>
      <c r="Y742" s="10"/>
      <c r="Z742" s="10"/>
      <c r="AA742" s="10"/>
      <c r="AB742" s="10"/>
      <c r="AC742" s="10"/>
    </row>
    <row r="743" ht="12.75" spans="1:29">
      <c r="A743" s="10"/>
      <c r="B743" s="10"/>
      <c r="C743" s="80"/>
      <c r="D743" s="10"/>
      <c r="E743" s="81"/>
      <c r="F743" s="81"/>
      <c r="G743" s="81"/>
      <c r="H743" s="82"/>
      <c r="I743" s="10"/>
      <c r="J743" s="10"/>
      <c r="K743" s="10"/>
      <c r="L743" s="10"/>
      <c r="M743" s="10"/>
      <c r="N743" s="10"/>
      <c r="O743" s="10"/>
      <c r="P743" s="10"/>
      <c r="Q743" s="10"/>
      <c r="R743" s="10"/>
      <c r="S743" s="10"/>
      <c r="T743" s="10"/>
      <c r="U743" s="10"/>
      <c r="V743" s="10"/>
      <c r="W743" s="10"/>
      <c r="X743" s="10"/>
      <c r="Y743" s="10"/>
      <c r="Z743" s="10"/>
      <c r="AA743" s="10"/>
      <c r="AB743" s="10"/>
      <c r="AC743" s="10"/>
    </row>
    <row r="744" ht="12.75" spans="1:29">
      <c r="A744" s="10"/>
      <c r="B744" s="10"/>
      <c r="C744" s="80"/>
      <c r="D744" s="10"/>
      <c r="E744" s="81"/>
      <c r="F744" s="81"/>
      <c r="G744" s="81"/>
      <c r="H744" s="82"/>
      <c r="I744" s="10"/>
      <c r="J744" s="10"/>
      <c r="K744" s="10"/>
      <c r="L744" s="10"/>
      <c r="M744" s="10"/>
      <c r="N744" s="10"/>
      <c r="O744" s="10"/>
      <c r="P744" s="10"/>
      <c r="Q744" s="10"/>
      <c r="R744" s="10"/>
      <c r="S744" s="10"/>
      <c r="T744" s="10"/>
      <c r="U744" s="10"/>
      <c r="V744" s="10"/>
      <c r="W744" s="10"/>
      <c r="X744" s="10"/>
      <c r="Y744" s="10"/>
      <c r="Z744" s="10"/>
      <c r="AA744" s="10"/>
      <c r="AB744" s="10"/>
      <c r="AC744" s="10"/>
    </row>
    <row r="745" ht="12.75" spans="1:29">
      <c r="A745" s="10"/>
      <c r="B745" s="10"/>
      <c r="C745" s="80"/>
      <c r="D745" s="10"/>
      <c r="E745" s="81"/>
      <c r="F745" s="81"/>
      <c r="G745" s="81"/>
      <c r="H745" s="82"/>
      <c r="I745" s="10"/>
      <c r="J745" s="10"/>
      <c r="K745" s="10"/>
      <c r="L745" s="10"/>
      <c r="M745" s="10"/>
      <c r="N745" s="10"/>
      <c r="O745" s="10"/>
      <c r="P745" s="10"/>
      <c r="Q745" s="10"/>
      <c r="R745" s="10"/>
      <c r="S745" s="10"/>
      <c r="T745" s="10"/>
      <c r="U745" s="10"/>
      <c r="V745" s="10"/>
      <c r="W745" s="10"/>
      <c r="X745" s="10"/>
      <c r="Y745" s="10"/>
      <c r="Z745" s="10"/>
      <c r="AA745" s="10"/>
      <c r="AB745" s="10"/>
      <c r="AC745" s="10"/>
    </row>
    <row r="746" ht="12.75" spans="1:29">
      <c r="A746" s="10"/>
      <c r="B746" s="10"/>
      <c r="C746" s="80"/>
      <c r="D746" s="10"/>
      <c r="E746" s="81"/>
      <c r="F746" s="81"/>
      <c r="G746" s="81"/>
      <c r="H746" s="82"/>
      <c r="I746" s="10"/>
      <c r="J746" s="10"/>
      <c r="K746" s="10"/>
      <c r="L746" s="10"/>
      <c r="M746" s="10"/>
      <c r="N746" s="10"/>
      <c r="O746" s="10"/>
      <c r="P746" s="10"/>
      <c r="Q746" s="10"/>
      <c r="R746" s="10"/>
      <c r="S746" s="10"/>
      <c r="T746" s="10"/>
      <c r="U746" s="10"/>
      <c r="V746" s="10"/>
      <c r="W746" s="10"/>
      <c r="X746" s="10"/>
      <c r="Y746" s="10"/>
      <c r="Z746" s="10"/>
      <c r="AA746" s="10"/>
      <c r="AB746" s="10"/>
      <c r="AC746" s="10"/>
    </row>
    <row r="747" ht="12.75" spans="1:29">
      <c r="A747" s="10"/>
      <c r="B747" s="10"/>
      <c r="C747" s="80"/>
      <c r="D747" s="10"/>
      <c r="E747" s="81"/>
      <c r="F747" s="81"/>
      <c r="G747" s="81"/>
      <c r="H747" s="82"/>
      <c r="I747" s="10"/>
      <c r="J747" s="10"/>
      <c r="K747" s="10"/>
      <c r="L747" s="10"/>
      <c r="M747" s="10"/>
      <c r="N747" s="10"/>
      <c r="O747" s="10"/>
      <c r="P747" s="10"/>
      <c r="Q747" s="10"/>
      <c r="R747" s="10"/>
      <c r="S747" s="10"/>
      <c r="T747" s="10"/>
      <c r="U747" s="10"/>
      <c r="V747" s="10"/>
      <c r="W747" s="10"/>
      <c r="X747" s="10"/>
      <c r="Y747" s="10"/>
      <c r="Z747" s="10"/>
      <c r="AA747" s="10"/>
      <c r="AB747" s="10"/>
      <c r="AC747" s="10"/>
    </row>
    <row r="748" ht="12.75" spans="1:29">
      <c r="A748" s="10"/>
      <c r="B748" s="10"/>
      <c r="C748" s="80"/>
      <c r="D748" s="10"/>
      <c r="E748" s="81"/>
      <c r="F748" s="81"/>
      <c r="G748" s="81"/>
      <c r="H748" s="82"/>
      <c r="I748" s="10"/>
      <c r="J748" s="10"/>
      <c r="K748" s="10"/>
      <c r="L748" s="10"/>
      <c r="M748" s="10"/>
      <c r="N748" s="10"/>
      <c r="O748" s="10"/>
      <c r="P748" s="10"/>
      <c r="Q748" s="10"/>
      <c r="R748" s="10"/>
      <c r="S748" s="10"/>
      <c r="T748" s="10"/>
      <c r="U748" s="10"/>
      <c r="V748" s="10"/>
      <c r="W748" s="10"/>
      <c r="X748" s="10"/>
      <c r="Y748" s="10"/>
      <c r="Z748" s="10"/>
      <c r="AA748" s="10"/>
      <c r="AB748" s="10"/>
      <c r="AC748" s="10"/>
    </row>
    <row r="749" ht="12.75" spans="1:29">
      <c r="A749" s="10"/>
      <c r="B749" s="10"/>
      <c r="C749" s="80"/>
      <c r="D749" s="10"/>
      <c r="E749" s="81"/>
      <c r="F749" s="81"/>
      <c r="G749" s="81"/>
      <c r="H749" s="82"/>
      <c r="I749" s="10"/>
      <c r="J749" s="10"/>
      <c r="K749" s="10"/>
      <c r="L749" s="10"/>
      <c r="M749" s="10"/>
      <c r="N749" s="10"/>
      <c r="O749" s="10"/>
      <c r="P749" s="10"/>
      <c r="Q749" s="10"/>
      <c r="R749" s="10"/>
      <c r="S749" s="10"/>
      <c r="T749" s="10"/>
      <c r="U749" s="10"/>
      <c r="V749" s="10"/>
      <c r="W749" s="10"/>
      <c r="X749" s="10"/>
      <c r="Y749" s="10"/>
      <c r="Z749" s="10"/>
      <c r="AA749" s="10"/>
      <c r="AB749" s="10"/>
      <c r="AC749" s="10"/>
    </row>
    <row r="750" ht="12.75" spans="1:29">
      <c r="A750" s="10"/>
      <c r="B750" s="10"/>
      <c r="C750" s="80"/>
      <c r="D750" s="10"/>
      <c r="E750" s="81"/>
      <c r="F750" s="81"/>
      <c r="G750" s="81"/>
      <c r="H750" s="82"/>
      <c r="I750" s="10"/>
      <c r="J750" s="10"/>
      <c r="K750" s="10"/>
      <c r="L750" s="10"/>
      <c r="M750" s="10"/>
      <c r="N750" s="10"/>
      <c r="O750" s="10"/>
      <c r="P750" s="10"/>
      <c r="Q750" s="10"/>
      <c r="R750" s="10"/>
      <c r="S750" s="10"/>
      <c r="T750" s="10"/>
      <c r="U750" s="10"/>
      <c r="V750" s="10"/>
      <c r="W750" s="10"/>
      <c r="X750" s="10"/>
      <c r="Y750" s="10"/>
      <c r="Z750" s="10"/>
      <c r="AA750" s="10"/>
      <c r="AB750" s="10"/>
      <c r="AC750" s="10"/>
    </row>
    <row r="751" ht="12.75" spans="1:29">
      <c r="A751" s="10"/>
      <c r="B751" s="10"/>
      <c r="C751" s="80"/>
      <c r="D751" s="10"/>
      <c r="E751" s="81"/>
      <c r="F751" s="81"/>
      <c r="G751" s="81"/>
      <c r="H751" s="82"/>
      <c r="I751" s="10"/>
      <c r="J751" s="10"/>
      <c r="K751" s="10"/>
      <c r="L751" s="10"/>
      <c r="M751" s="10"/>
      <c r="N751" s="10"/>
      <c r="O751" s="10"/>
      <c r="P751" s="10"/>
      <c r="Q751" s="10"/>
      <c r="R751" s="10"/>
      <c r="S751" s="10"/>
      <c r="T751" s="10"/>
      <c r="U751" s="10"/>
      <c r="V751" s="10"/>
      <c r="W751" s="10"/>
      <c r="X751" s="10"/>
      <c r="Y751" s="10"/>
      <c r="Z751" s="10"/>
      <c r="AA751" s="10"/>
      <c r="AB751" s="10"/>
      <c r="AC751" s="10"/>
    </row>
    <row r="752" ht="12.75" spans="1:29">
      <c r="A752" s="10"/>
      <c r="B752" s="10"/>
      <c r="C752" s="80"/>
      <c r="D752" s="10"/>
      <c r="E752" s="81"/>
      <c r="F752" s="81"/>
      <c r="G752" s="81"/>
      <c r="H752" s="82"/>
      <c r="I752" s="10"/>
      <c r="J752" s="10"/>
      <c r="K752" s="10"/>
      <c r="L752" s="10"/>
      <c r="M752" s="10"/>
      <c r="N752" s="10"/>
      <c r="O752" s="10"/>
      <c r="P752" s="10"/>
      <c r="Q752" s="10"/>
      <c r="R752" s="10"/>
      <c r="S752" s="10"/>
      <c r="T752" s="10"/>
      <c r="U752" s="10"/>
      <c r="V752" s="10"/>
      <c r="W752" s="10"/>
      <c r="X752" s="10"/>
      <c r="Y752" s="10"/>
      <c r="Z752" s="10"/>
      <c r="AA752" s="10"/>
      <c r="AB752" s="10"/>
      <c r="AC752" s="10"/>
    </row>
    <row r="753" ht="12.75" spans="1:29">
      <c r="A753" s="10"/>
      <c r="B753" s="10"/>
      <c r="C753" s="80"/>
      <c r="D753" s="10"/>
      <c r="E753" s="81"/>
      <c r="F753" s="81"/>
      <c r="G753" s="81"/>
      <c r="H753" s="82"/>
      <c r="I753" s="10"/>
      <c r="J753" s="10"/>
      <c r="K753" s="10"/>
      <c r="L753" s="10"/>
      <c r="M753" s="10"/>
      <c r="N753" s="10"/>
      <c r="O753" s="10"/>
      <c r="P753" s="10"/>
      <c r="Q753" s="10"/>
      <c r="R753" s="10"/>
      <c r="S753" s="10"/>
      <c r="T753" s="10"/>
      <c r="U753" s="10"/>
      <c r="V753" s="10"/>
      <c r="W753" s="10"/>
      <c r="X753" s="10"/>
      <c r="Y753" s="10"/>
      <c r="Z753" s="10"/>
      <c r="AA753" s="10"/>
      <c r="AB753" s="10"/>
      <c r="AC753" s="10"/>
    </row>
    <row r="754" ht="12.75" spans="1:29">
      <c r="A754" s="10"/>
      <c r="B754" s="10"/>
      <c r="C754" s="80"/>
      <c r="D754" s="10"/>
      <c r="E754" s="81"/>
      <c r="F754" s="81"/>
      <c r="G754" s="81"/>
      <c r="H754" s="82"/>
      <c r="I754" s="10"/>
      <c r="J754" s="10"/>
      <c r="K754" s="10"/>
      <c r="L754" s="10"/>
      <c r="M754" s="10"/>
      <c r="N754" s="10"/>
      <c r="O754" s="10"/>
      <c r="P754" s="10"/>
      <c r="Q754" s="10"/>
      <c r="R754" s="10"/>
      <c r="S754" s="10"/>
      <c r="T754" s="10"/>
      <c r="U754" s="10"/>
      <c r="V754" s="10"/>
      <c r="W754" s="10"/>
      <c r="X754" s="10"/>
      <c r="Y754" s="10"/>
      <c r="Z754" s="10"/>
      <c r="AA754" s="10"/>
      <c r="AB754" s="10"/>
      <c r="AC754" s="10"/>
    </row>
    <row r="755" ht="12.75" spans="1:29">
      <c r="A755" s="10"/>
      <c r="B755" s="10"/>
      <c r="C755" s="80"/>
      <c r="D755" s="10"/>
      <c r="E755" s="81"/>
      <c r="F755" s="81"/>
      <c r="G755" s="81"/>
      <c r="H755" s="82"/>
      <c r="I755" s="10"/>
      <c r="J755" s="10"/>
      <c r="K755" s="10"/>
      <c r="L755" s="10"/>
      <c r="M755" s="10"/>
      <c r="N755" s="10"/>
      <c r="O755" s="10"/>
      <c r="P755" s="10"/>
      <c r="Q755" s="10"/>
      <c r="R755" s="10"/>
      <c r="S755" s="10"/>
      <c r="T755" s="10"/>
      <c r="U755" s="10"/>
      <c r="V755" s="10"/>
      <c r="W755" s="10"/>
      <c r="X755" s="10"/>
      <c r="Y755" s="10"/>
      <c r="Z755" s="10"/>
      <c r="AA755" s="10"/>
      <c r="AB755" s="10"/>
      <c r="AC755" s="10"/>
    </row>
    <row r="756" ht="12.75" spans="1:29">
      <c r="A756" s="10"/>
      <c r="B756" s="10"/>
      <c r="C756" s="80"/>
      <c r="D756" s="10"/>
      <c r="E756" s="81"/>
      <c r="F756" s="81"/>
      <c r="G756" s="81"/>
      <c r="H756" s="82"/>
      <c r="I756" s="10"/>
      <c r="J756" s="10"/>
      <c r="K756" s="10"/>
      <c r="L756" s="10"/>
      <c r="M756" s="10"/>
      <c r="N756" s="10"/>
      <c r="O756" s="10"/>
      <c r="P756" s="10"/>
      <c r="Q756" s="10"/>
      <c r="R756" s="10"/>
      <c r="S756" s="10"/>
      <c r="T756" s="10"/>
      <c r="U756" s="10"/>
      <c r="V756" s="10"/>
      <c r="W756" s="10"/>
      <c r="X756" s="10"/>
      <c r="Y756" s="10"/>
      <c r="Z756" s="10"/>
      <c r="AA756" s="10"/>
      <c r="AB756" s="10"/>
      <c r="AC756" s="10"/>
    </row>
    <row r="757" ht="12.75" spans="1:29">
      <c r="A757" s="10"/>
      <c r="B757" s="10"/>
      <c r="C757" s="80"/>
      <c r="D757" s="10"/>
      <c r="E757" s="81"/>
      <c r="F757" s="81"/>
      <c r="G757" s="81"/>
      <c r="H757" s="82"/>
      <c r="I757" s="10"/>
      <c r="J757" s="10"/>
      <c r="K757" s="10"/>
      <c r="L757" s="10"/>
      <c r="M757" s="10"/>
      <c r="N757" s="10"/>
      <c r="O757" s="10"/>
      <c r="P757" s="10"/>
      <c r="Q757" s="10"/>
      <c r="R757" s="10"/>
      <c r="S757" s="10"/>
      <c r="T757" s="10"/>
      <c r="U757" s="10"/>
      <c r="V757" s="10"/>
      <c r="W757" s="10"/>
      <c r="X757" s="10"/>
      <c r="Y757" s="10"/>
      <c r="Z757" s="10"/>
      <c r="AA757" s="10"/>
      <c r="AB757" s="10"/>
      <c r="AC757" s="10"/>
    </row>
    <row r="758" ht="12.75" spans="1:29">
      <c r="A758" s="10"/>
      <c r="B758" s="10"/>
      <c r="C758" s="80"/>
      <c r="D758" s="10"/>
      <c r="E758" s="81"/>
      <c r="F758" s="81"/>
      <c r="G758" s="81"/>
      <c r="H758" s="82"/>
      <c r="I758" s="10"/>
      <c r="J758" s="10"/>
      <c r="K758" s="10"/>
      <c r="L758" s="10"/>
      <c r="M758" s="10"/>
      <c r="N758" s="10"/>
      <c r="O758" s="10"/>
      <c r="P758" s="10"/>
      <c r="Q758" s="10"/>
      <c r="R758" s="10"/>
      <c r="S758" s="10"/>
      <c r="T758" s="10"/>
      <c r="U758" s="10"/>
      <c r="V758" s="10"/>
      <c r="W758" s="10"/>
      <c r="X758" s="10"/>
      <c r="Y758" s="10"/>
      <c r="Z758" s="10"/>
      <c r="AA758" s="10"/>
      <c r="AB758" s="10"/>
      <c r="AC758" s="10"/>
    </row>
    <row r="759" ht="12.75" spans="1:29">
      <c r="A759" s="10"/>
      <c r="B759" s="10"/>
      <c r="C759" s="80"/>
      <c r="D759" s="10"/>
      <c r="E759" s="81"/>
      <c r="F759" s="81"/>
      <c r="G759" s="81"/>
      <c r="H759" s="82"/>
      <c r="I759" s="10"/>
      <c r="J759" s="10"/>
      <c r="K759" s="10"/>
      <c r="L759" s="10"/>
      <c r="M759" s="10"/>
      <c r="N759" s="10"/>
      <c r="O759" s="10"/>
      <c r="P759" s="10"/>
      <c r="Q759" s="10"/>
      <c r="R759" s="10"/>
      <c r="S759" s="10"/>
      <c r="T759" s="10"/>
      <c r="U759" s="10"/>
      <c r="V759" s="10"/>
      <c r="W759" s="10"/>
      <c r="X759" s="10"/>
      <c r="Y759" s="10"/>
      <c r="Z759" s="10"/>
      <c r="AA759" s="10"/>
      <c r="AB759" s="10"/>
      <c r="AC759" s="10"/>
    </row>
    <row r="760" ht="12.75" spans="1:29">
      <c r="A760" s="10"/>
      <c r="B760" s="10"/>
      <c r="C760" s="80"/>
      <c r="D760" s="10"/>
      <c r="E760" s="81"/>
      <c r="F760" s="81"/>
      <c r="G760" s="81"/>
      <c r="H760" s="82"/>
      <c r="I760" s="10"/>
      <c r="J760" s="10"/>
      <c r="K760" s="10"/>
      <c r="L760" s="10"/>
      <c r="M760" s="10"/>
      <c r="N760" s="10"/>
      <c r="O760" s="10"/>
      <c r="P760" s="10"/>
      <c r="Q760" s="10"/>
      <c r="R760" s="10"/>
      <c r="S760" s="10"/>
      <c r="T760" s="10"/>
      <c r="U760" s="10"/>
      <c r="V760" s="10"/>
      <c r="W760" s="10"/>
      <c r="X760" s="10"/>
      <c r="Y760" s="10"/>
      <c r="Z760" s="10"/>
      <c r="AA760" s="10"/>
      <c r="AB760" s="10"/>
      <c r="AC760" s="10"/>
    </row>
    <row r="761" ht="12.75" spans="1:29">
      <c r="A761" s="10"/>
      <c r="B761" s="10"/>
      <c r="C761" s="80"/>
      <c r="D761" s="10"/>
      <c r="E761" s="81"/>
      <c r="F761" s="81"/>
      <c r="G761" s="81"/>
      <c r="H761" s="82"/>
      <c r="I761" s="10"/>
      <c r="J761" s="10"/>
      <c r="K761" s="10"/>
      <c r="L761" s="10"/>
      <c r="M761" s="10"/>
      <c r="N761" s="10"/>
      <c r="O761" s="10"/>
      <c r="P761" s="10"/>
      <c r="Q761" s="10"/>
      <c r="R761" s="10"/>
      <c r="S761" s="10"/>
      <c r="T761" s="10"/>
      <c r="U761" s="10"/>
      <c r="V761" s="10"/>
      <c r="W761" s="10"/>
      <c r="X761" s="10"/>
      <c r="Y761" s="10"/>
      <c r="Z761" s="10"/>
      <c r="AA761" s="10"/>
      <c r="AB761" s="10"/>
      <c r="AC761" s="10"/>
    </row>
    <row r="762" ht="12.75" spans="1:29">
      <c r="A762" s="10"/>
      <c r="B762" s="10"/>
      <c r="C762" s="80"/>
      <c r="D762" s="10"/>
      <c r="E762" s="81"/>
      <c r="F762" s="81"/>
      <c r="G762" s="81"/>
      <c r="H762" s="82"/>
      <c r="I762" s="10"/>
      <c r="J762" s="10"/>
      <c r="K762" s="10"/>
      <c r="L762" s="10"/>
      <c r="M762" s="10"/>
      <c r="N762" s="10"/>
      <c r="O762" s="10"/>
      <c r="P762" s="10"/>
      <c r="Q762" s="10"/>
      <c r="R762" s="10"/>
      <c r="S762" s="10"/>
      <c r="T762" s="10"/>
      <c r="U762" s="10"/>
      <c r="V762" s="10"/>
      <c r="W762" s="10"/>
      <c r="X762" s="10"/>
      <c r="Y762" s="10"/>
      <c r="Z762" s="10"/>
      <c r="AA762" s="10"/>
      <c r="AB762" s="10"/>
      <c r="AC762" s="10"/>
    </row>
    <row r="763" ht="12.75" spans="1:29">
      <c r="A763" s="10"/>
      <c r="B763" s="10"/>
      <c r="C763" s="80"/>
      <c r="D763" s="10"/>
      <c r="E763" s="81"/>
      <c r="F763" s="81"/>
      <c r="G763" s="81"/>
      <c r="H763" s="82"/>
      <c r="I763" s="10"/>
      <c r="J763" s="10"/>
      <c r="K763" s="10"/>
      <c r="L763" s="10"/>
      <c r="M763" s="10"/>
      <c r="N763" s="10"/>
      <c r="O763" s="10"/>
      <c r="P763" s="10"/>
      <c r="Q763" s="10"/>
      <c r="R763" s="10"/>
      <c r="S763" s="10"/>
      <c r="T763" s="10"/>
      <c r="U763" s="10"/>
      <c r="V763" s="10"/>
      <c r="W763" s="10"/>
      <c r="X763" s="10"/>
      <c r="Y763" s="10"/>
      <c r="Z763" s="10"/>
      <c r="AA763" s="10"/>
      <c r="AB763" s="10"/>
      <c r="AC763" s="10"/>
    </row>
    <row r="764" ht="12.75" spans="1:29">
      <c r="A764" s="10"/>
      <c r="B764" s="10"/>
      <c r="C764" s="80"/>
      <c r="D764" s="10"/>
      <c r="E764" s="81"/>
      <c r="F764" s="81"/>
      <c r="G764" s="81"/>
      <c r="H764" s="82"/>
      <c r="I764" s="10"/>
      <c r="J764" s="10"/>
      <c r="K764" s="10"/>
      <c r="L764" s="10"/>
      <c r="M764" s="10"/>
      <c r="N764" s="10"/>
      <c r="O764" s="10"/>
      <c r="P764" s="10"/>
      <c r="Q764" s="10"/>
      <c r="R764" s="10"/>
      <c r="S764" s="10"/>
      <c r="T764" s="10"/>
      <c r="U764" s="10"/>
      <c r="V764" s="10"/>
      <c r="W764" s="10"/>
      <c r="X764" s="10"/>
      <c r="Y764" s="10"/>
      <c r="Z764" s="10"/>
      <c r="AA764" s="10"/>
      <c r="AB764" s="10"/>
      <c r="AC764" s="10"/>
    </row>
    <row r="765" ht="12.75" spans="1:29">
      <c r="A765" s="10"/>
      <c r="B765" s="10"/>
      <c r="C765" s="80"/>
      <c r="D765" s="10"/>
      <c r="E765" s="81"/>
      <c r="F765" s="81"/>
      <c r="G765" s="81"/>
      <c r="H765" s="82"/>
      <c r="I765" s="10"/>
      <c r="J765" s="10"/>
      <c r="K765" s="10"/>
      <c r="L765" s="10"/>
      <c r="M765" s="10"/>
      <c r="N765" s="10"/>
      <c r="O765" s="10"/>
      <c r="P765" s="10"/>
      <c r="Q765" s="10"/>
      <c r="R765" s="10"/>
      <c r="S765" s="10"/>
      <c r="T765" s="10"/>
      <c r="U765" s="10"/>
      <c r="V765" s="10"/>
      <c r="W765" s="10"/>
      <c r="X765" s="10"/>
      <c r="Y765" s="10"/>
      <c r="Z765" s="10"/>
      <c r="AA765" s="10"/>
      <c r="AB765" s="10"/>
      <c r="AC765" s="10"/>
    </row>
    <row r="766" ht="12.75" spans="1:29">
      <c r="A766" s="10"/>
      <c r="B766" s="10"/>
      <c r="C766" s="80"/>
      <c r="D766" s="10"/>
      <c r="E766" s="81"/>
      <c r="F766" s="81"/>
      <c r="G766" s="81"/>
      <c r="H766" s="82"/>
      <c r="I766" s="10"/>
      <c r="J766" s="10"/>
      <c r="K766" s="10"/>
      <c r="L766" s="10"/>
      <c r="M766" s="10"/>
      <c r="N766" s="10"/>
      <c r="O766" s="10"/>
      <c r="P766" s="10"/>
      <c r="Q766" s="10"/>
      <c r="R766" s="10"/>
      <c r="S766" s="10"/>
      <c r="T766" s="10"/>
      <c r="U766" s="10"/>
      <c r="V766" s="10"/>
      <c r="W766" s="10"/>
      <c r="X766" s="10"/>
      <c r="Y766" s="10"/>
      <c r="Z766" s="10"/>
      <c r="AA766" s="10"/>
      <c r="AB766" s="10"/>
      <c r="AC766" s="10"/>
    </row>
    <row r="767" ht="12.75" spans="1:29">
      <c r="A767" s="10"/>
      <c r="B767" s="10"/>
      <c r="C767" s="80"/>
      <c r="D767" s="10"/>
      <c r="E767" s="81"/>
      <c r="F767" s="81"/>
      <c r="G767" s="81"/>
      <c r="H767" s="82"/>
      <c r="I767" s="10"/>
      <c r="J767" s="10"/>
      <c r="K767" s="10"/>
      <c r="L767" s="10"/>
      <c r="M767" s="10"/>
      <c r="N767" s="10"/>
      <c r="O767" s="10"/>
      <c r="P767" s="10"/>
      <c r="Q767" s="10"/>
      <c r="R767" s="10"/>
      <c r="S767" s="10"/>
      <c r="T767" s="10"/>
      <c r="U767" s="10"/>
      <c r="V767" s="10"/>
      <c r="W767" s="10"/>
      <c r="X767" s="10"/>
      <c r="Y767" s="10"/>
      <c r="Z767" s="10"/>
      <c r="AA767" s="10"/>
      <c r="AB767" s="10"/>
      <c r="AC767" s="10"/>
    </row>
    <row r="768" ht="12.75" spans="1:29">
      <c r="A768" s="10"/>
      <c r="B768" s="10"/>
      <c r="C768" s="80"/>
      <c r="D768" s="10"/>
      <c r="E768" s="81"/>
      <c r="F768" s="81"/>
      <c r="G768" s="81"/>
      <c r="H768" s="82"/>
      <c r="I768" s="10"/>
      <c r="J768" s="10"/>
      <c r="K768" s="10"/>
      <c r="L768" s="10"/>
      <c r="M768" s="10"/>
      <c r="N768" s="10"/>
      <c r="O768" s="10"/>
      <c r="P768" s="10"/>
      <c r="Q768" s="10"/>
      <c r="R768" s="10"/>
      <c r="S768" s="10"/>
      <c r="T768" s="10"/>
      <c r="U768" s="10"/>
      <c r="V768" s="10"/>
      <c r="W768" s="10"/>
      <c r="X768" s="10"/>
      <c r="Y768" s="10"/>
      <c r="Z768" s="10"/>
      <c r="AA768" s="10"/>
      <c r="AB768" s="10"/>
      <c r="AC768" s="10"/>
    </row>
    <row r="769" ht="12.75" spans="1:29">
      <c r="A769" s="10"/>
      <c r="B769" s="10"/>
      <c r="C769" s="80"/>
      <c r="D769" s="10"/>
      <c r="E769" s="81"/>
      <c r="F769" s="81"/>
      <c r="G769" s="81"/>
      <c r="H769" s="82"/>
      <c r="I769" s="10"/>
      <c r="J769" s="10"/>
      <c r="K769" s="10"/>
      <c r="L769" s="10"/>
      <c r="M769" s="10"/>
      <c r="N769" s="10"/>
      <c r="O769" s="10"/>
      <c r="P769" s="10"/>
      <c r="Q769" s="10"/>
      <c r="R769" s="10"/>
      <c r="S769" s="10"/>
      <c r="T769" s="10"/>
      <c r="U769" s="10"/>
      <c r="V769" s="10"/>
      <c r="W769" s="10"/>
      <c r="X769" s="10"/>
      <c r="Y769" s="10"/>
      <c r="Z769" s="10"/>
      <c r="AA769" s="10"/>
      <c r="AB769" s="10"/>
      <c r="AC769" s="10"/>
    </row>
    <row r="770" ht="12.75" spans="1:29">
      <c r="A770" s="10"/>
      <c r="B770" s="10"/>
      <c r="C770" s="80"/>
      <c r="D770" s="10"/>
      <c r="E770" s="81"/>
      <c r="F770" s="81"/>
      <c r="G770" s="81"/>
      <c r="H770" s="82"/>
      <c r="I770" s="10"/>
      <c r="J770" s="10"/>
      <c r="K770" s="10"/>
      <c r="L770" s="10"/>
      <c r="M770" s="10"/>
      <c r="N770" s="10"/>
      <c r="O770" s="10"/>
      <c r="P770" s="10"/>
      <c r="Q770" s="10"/>
      <c r="R770" s="10"/>
      <c r="S770" s="10"/>
      <c r="T770" s="10"/>
      <c r="U770" s="10"/>
      <c r="V770" s="10"/>
      <c r="W770" s="10"/>
      <c r="X770" s="10"/>
      <c r="Y770" s="10"/>
      <c r="Z770" s="10"/>
      <c r="AA770" s="10"/>
      <c r="AB770" s="10"/>
      <c r="AC770" s="10"/>
    </row>
    <row r="771" ht="12.75" spans="1:29">
      <c r="A771" s="10"/>
      <c r="B771" s="10"/>
      <c r="C771" s="80"/>
      <c r="D771" s="10"/>
      <c r="E771" s="81"/>
      <c r="F771" s="81"/>
      <c r="G771" s="81"/>
      <c r="H771" s="82"/>
      <c r="I771" s="10"/>
      <c r="J771" s="10"/>
      <c r="K771" s="10"/>
      <c r="L771" s="10"/>
      <c r="M771" s="10"/>
      <c r="N771" s="10"/>
      <c r="O771" s="10"/>
      <c r="P771" s="10"/>
      <c r="Q771" s="10"/>
      <c r="R771" s="10"/>
      <c r="S771" s="10"/>
      <c r="T771" s="10"/>
      <c r="U771" s="10"/>
      <c r="V771" s="10"/>
      <c r="W771" s="10"/>
      <c r="X771" s="10"/>
      <c r="Y771" s="10"/>
      <c r="Z771" s="10"/>
      <c r="AA771" s="10"/>
      <c r="AB771" s="10"/>
      <c r="AC771" s="10"/>
    </row>
    <row r="772" ht="12.75" spans="1:29">
      <c r="A772" s="10"/>
      <c r="B772" s="10"/>
      <c r="C772" s="80"/>
      <c r="D772" s="10"/>
      <c r="E772" s="81"/>
      <c r="F772" s="81"/>
      <c r="G772" s="81"/>
      <c r="H772" s="82"/>
      <c r="I772" s="10"/>
      <c r="J772" s="10"/>
      <c r="K772" s="10"/>
      <c r="L772" s="10"/>
      <c r="M772" s="10"/>
      <c r="N772" s="10"/>
      <c r="O772" s="10"/>
      <c r="P772" s="10"/>
      <c r="Q772" s="10"/>
      <c r="R772" s="10"/>
      <c r="S772" s="10"/>
      <c r="T772" s="10"/>
      <c r="U772" s="10"/>
      <c r="V772" s="10"/>
      <c r="W772" s="10"/>
      <c r="X772" s="10"/>
      <c r="Y772" s="10"/>
      <c r="Z772" s="10"/>
      <c r="AA772" s="10"/>
      <c r="AB772" s="10"/>
      <c r="AC772" s="10"/>
    </row>
    <row r="773" ht="12.75" spans="1:29">
      <c r="A773" s="10"/>
      <c r="B773" s="10"/>
      <c r="C773" s="80"/>
      <c r="D773" s="10"/>
      <c r="E773" s="81"/>
      <c r="F773" s="81"/>
      <c r="G773" s="81"/>
      <c r="H773" s="82"/>
      <c r="I773" s="10"/>
      <c r="J773" s="10"/>
      <c r="K773" s="10"/>
      <c r="L773" s="10"/>
      <c r="M773" s="10"/>
      <c r="N773" s="10"/>
      <c r="O773" s="10"/>
      <c r="P773" s="10"/>
      <c r="Q773" s="10"/>
      <c r="R773" s="10"/>
      <c r="S773" s="10"/>
      <c r="T773" s="10"/>
      <c r="U773" s="10"/>
      <c r="V773" s="10"/>
      <c r="W773" s="10"/>
      <c r="X773" s="10"/>
      <c r="Y773" s="10"/>
      <c r="Z773" s="10"/>
      <c r="AA773" s="10"/>
      <c r="AB773" s="10"/>
      <c r="AC773" s="10"/>
    </row>
    <row r="774" ht="12.75" spans="1:29">
      <c r="A774" s="10"/>
      <c r="B774" s="10"/>
      <c r="C774" s="80"/>
      <c r="D774" s="10"/>
      <c r="E774" s="81"/>
      <c r="F774" s="81"/>
      <c r="G774" s="81"/>
      <c r="H774" s="82"/>
      <c r="I774" s="10"/>
      <c r="J774" s="10"/>
      <c r="K774" s="10"/>
      <c r="L774" s="10"/>
      <c r="M774" s="10"/>
      <c r="N774" s="10"/>
      <c r="O774" s="10"/>
      <c r="P774" s="10"/>
      <c r="Q774" s="10"/>
      <c r="R774" s="10"/>
      <c r="S774" s="10"/>
      <c r="T774" s="10"/>
      <c r="U774" s="10"/>
      <c r="V774" s="10"/>
      <c r="W774" s="10"/>
      <c r="X774" s="10"/>
      <c r="Y774" s="10"/>
      <c r="Z774" s="10"/>
      <c r="AA774" s="10"/>
      <c r="AB774" s="10"/>
      <c r="AC774" s="10"/>
    </row>
    <row r="775" ht="12.75" spans="1:29">
      <c r="A775" s="10"/>
      <c r="B775" s="10"/>
      <c r="C775" s="80"/>
      <c r="D775" s="10"/>
      <c r="E775" s="81"/>
      <c r="F775" s="81"/>
      <c r="G775" s="81"/>
      <c r="H775" s="82"/>
      <c r="I775" s="10"/>
      <c r="J775" s="10"/>
      <c r="K775" s="10"/>
      <c r="L775" s="10"/>
      <c r="M775" s="10"/>
      <c r="N775" s="10"/>
      <c r="O775" s="10"/>
      <c r="P775" s="10"/>
      <c r="Q775" s="10"/>
      <c r="R775" s="10"/>
      <c r="S775" s="10"/>
      <c r="T775" s="10"/>
      <c r="U775" s="10"/>
      <c r="V775" s="10"/>
      <c r="W775" s="10"/>
      <c r="X775" s="10"/>
      <c r="Y775" s="10"/>
      <c r="Z775" s="10"/>
      <c r="AA775" s="10"/>
      <c r="AB775" s="10"/>
      <c r="AC775" s="10"/>
    </row>
    <row r="776" ht="12.75" spans="1:29">
      <c r="A776" s="10"/>
      <c r="B776" s="10"/>
      <c r="C776" s="80"/>
      <c r="D776" s="10"/>
      <c r="E776" s="81"/>
      <c r="F776" s="81"/>
      <c r="G776" s="81"/>
      <c r="H776" s="82"/>
      <c r="I776" s="10"/>
      <c r="J776" s="10"/>
      <c r="K776" s="10"/>
      <c r="L776" s="10"/>
      <c r="M776" s="10"/>
      <c r="N776" s="10"/>
      <c r="O776" s="10"/>
      <c r="P776" s="10"/>
      <c r="Q776" s="10"/>
      <c r="R776" s="10"/>
      <c r="S776" s="10"/>
      <c r="T776" s="10"/>
      <c r="U776" s="10"/>
      <c r="V776" s="10"/>
      <c r="W776" s="10"/>
      <c r="X776" s="10"/>
      <c r="Y776" s="10"/>
      <c r="Z776" s="10"/>
      <c r="AA776" s="10"/>
      <c r="AB776" s="10"/>
      <c r="AC776" s="10"/>
    </row>
    <row r="777" ht="12.75" spans="1:29">
      <c r="A777" s="10"/>
      <c r="B777" s="10"/>
      <c r="C777" s="80"/>
      <c r="D777" s="10"/>
      <c r="E777" s="81"/>
      <c r="F777" s="81"/>
      <c r="G777" s="81"/>
      <c r="H777" s="82"/>
      <c r="I777" s="10"/>
      <c r="J777" s="10"/>
      <c r="K777" s="10"/>
      <c r="L777" s="10"/>
      <c r="M777" s="10"/>
      <c r="N777" s="10"/>
      <c r="O777" s="10"/>
      <c r="P777" s="10"/>
      <c r="Q777" s="10"/>
      <c r="R777" s="10"/>
      <c r="S777" s="10"/>
      <c r="T777" s="10"/>
      <c r="U777" s="10"/>
      <c r="V777" s="10"/>
      <c r="W777" s="10"/>
      <c r="X777" s="10"/>
      <c r="Y777" s="10"/>
      <c r="Z777" s="10"/>
      <c r="AA777" s="10"/>
      <c r="AB777" s="10"/>
      <c r="AC777" s="10"/>
    </row>
    <row r="778" ht="12.75" spans="1:29">
      <c r="A778" s="10"/>
      <c r="B778" s="10"/>
      <c r="C778" s="80"/>
      <c r="D778" s="10"/>
      <c r="E778" s="81"/>
      <c r="F778" s="81"/>
      <c r="G778" s="81"/>
      <c r="H778" s="82"/>
      <c r="I778" s="10"/>
      <c r="J778" s="10"/>
      <c r="K778" s="10"/>
      <c r="L778" s="10"/>
      <c r="M778" s="10"/>
      <c r="N778" s="10"/>
      <c r="O778" s="10"/>
      <c r="P778" s="10"/>
      <c r="Q778" s="10"/>
      <c r="R778" s="10"/>
      <c r="S778" s="10"/>
      <c r="T778" s="10"/>
      <c r="U778" s="10"/>
      <c r="V778" s="10"/>
      <c r="W778" s="10"/>
      <c r="X778" s="10"/>
      <c r="Y778" s="10"/>
      <c r="Z778" s="10"/>
      <c r="AA778" s="10"/>
      <c r="AB778" s="10"/>
      <c r="AC778" s="10"/>
    </row>
    <row r="779" ht="12.75" spans="1:29">
      <c r="A779" s="10"/>
      <c r="B779" s="10"/>
      <c r="C779" s="80"/>
      <c r="D779" s="10"/>
      <c r="E779" s="81"/>
      <c r="F779" s="81"/>
      <c r="G779" s="81"/>
      <c r="H779" s="82"/>
      <c r="I779" s="10"/>
      <c r="J779" s="10"/>
      <c r="K779" s="10"/>
      <c r="L779" s="10"/>
      <c r="M779" s="10"/>
      <c r="N779" s="10"/>
      <c r="O779" s="10"/>
      <c r="P779" s="10"/>
      <c r="Q779" s="10"/>
      <c r="R779" s="10"/>
      <c r="S779" s="10"/>
      <c r="T779" s="10"/>
      <c r="U779" s="10"/>
      <c r="V779" s="10"/>
      <c r="W779" s="10"/>
      <c r="X779" s="10"/>
      <c r="Y779" s="10"/>
      <c r="Z779" s="10"/>
      <c r="AA779" s="10"/>
      <c r="AB779" s="10"/>
      <c r="AC779" s="10"/>
    </row>
    <row r="780" ht="12.75" spans="1:29">
      <c r="A780" s="10"/>
      <c r="B780" s="10"/>
      <c r="C780" s="80"/>
      <c r="D780" s="10"/>
      <c r="E780" s="81"/>
      <c r="F780" s="81"/>
      <c r="G780" s="81"/>
      <c r="H780" s="82"/>
      <c r="I780" s="10"/>
      <c r="J780" s="10"/>
      <c r="K780" s="10"/>
      <c r="L780" s="10"/>
      <c r="M780" s="10"/>
      <c r="N780" s="10"/>
      <c r="O780" s="10"/>
      <c r="P780" s="10"/>
      <c r="Q780" s="10"/>
      <c r="R780" s="10"/>
      <c r="S780" s="10"/>
      <c r="T780" s="10"/>
      <c r="U780" s="10"/>
      <c r="V780" s="10"/>
      <c r="W780" s="10"/>
      <c r="X780" s="10"/>
      <c r="Y780" s="10"/>
      <c r="Z780" s="10"/>
      <c r="AA780" s="10"/>
      <c r="AB780" s="10"/>
      <c r="AC780" s="10"/>
    </row>
    <row r="781" ht="12.75" spans="1:29">
      <c r="A781" s="10"/>
      <c r="B781" s="10"/>
      <c r="C781" s="80"/>
      <c r="D781" s="10"/>
      <c r="E781" s="81"/>
      <c r="F781" s="81"/>
      <c r="G781" s="81"/>
      <c r="H781" s="82"/>
      <c r="I781" s="10"/>
      <c r="J781" s="10"/>
      <c r="K781" s="10"/>
      <c r="L781" s="10"/>
      <c r="M781" s="10"/>
      <c r="N781" s="10"/>
      <c r="O781" s="10"/>
      <c r="P781" s="10"/>
      <c r="Q781" s="10"/>
      <c r="R781" s="10"/>
      <c r="S781" s="10"/>
      <c r="T781" s="10"/>
      <c r="U781" s="10"/>
      <c r="V781" s="10"/>
      <c r="W781" s="10"/>
      <c r="X781" s="10"/>
      <c r="Y781" s="10"/>
      <c r="Z781" s="10"/>
      <c r="AA781" s="10"/>
      <c r="AB781" s="10"/>
      <c r="AC781" s="10"/>
    </row>
    <row r="782" ht="12.75" spans="1:29">
      <c r="A782" s="10"/>
      <c r="B782" s="10"/>
      <c r="C782" s="80"/>
      <c r="D782" s="10"/>
      <c r="E782" s="81"/>
      <c r="F782" s="81"/>
      <c r="G782" s="81"/>
      <c r="H782" s="82"/>
      <c r="I782" s="10"/>
      <c r="J782" s="10"/>
      <c r="K782" s="10"/>
      <c r="L782" s="10"/>
      <c r="M782" s="10"/>
      <c r="N782" s="10"/>
      <c r="O782" s="10"/>
      <c r="P782" s="10"/>
      <c r="Q782" s="10"/>
      <c r="R782" s="10"/>
      <c r="S782" s="10"/>
      <c r="T782" s="10"/>
      <c r="U782" s="10"/>
      <c r="V782" s="10"/>
      <c r="W782" s="10"/>
      <c r="X782" s="10"/>
      <c r="Y782" s="10"/>
      <c r="Z782" s="10"/>
      <c r="AA782" s="10"/>
      <c r="AB782" s="10"/>
      <c r="AC782" s="10"/>
    </row>
    <row r="783" ht="12.75" spans="1:29">
      <c r="A783" s="10"/>
      <c r="B783" s="10"/>
      <c r="C783" s="80"/>
      <c r="D783" s="10"/>
      <c r="E783" s="81"/>
      <c r="F783" s="81"/>
      <c r="G783" s="81"/>
      <c r="H783" s="82"/>
      <c r="I783" s="10"/>
      <c r="J783" s="10"/>
      <c r="K783" s="10"/>
      <c r="L783" s="10"/>
      <c r="M783" s="10"/>
      <c r="N783" s="10"/>
      <c r="O783" s="10"/>
      <c r="P783" s="10"/>
      <c r="Q783" s="10"/>
      <c r="R783" s="10"/>
      <c r="S783" s="10"/>
      <c r="T783" s="10"/>
      <c r="U783" s="10"/>
      <c r="V783" s="10"/>
      <c r="W783" s="10"/>
      <c r="X783" s="10"/>
      <c r="Y783" s="10"/>
      <c r="Z783" s="10"/>
      <c r="AA783" s="10"/>
      <c r="AB783" s="10"/>
      <c r="AC783" s="10"/>
    </row>
    <row r="784" ht="12.75" spans="1:29">
      <c r="A784" s="10"/>
      <c r="B784" s="10"/>
      <c r="C784" s="80"/>
      <c r="D784" s="10"/>
      <c r="E784" s="81"/>
      <c r="F784" s="81"/>
      <c r="G784" s="81"/>
      <c r="H784" s="82"/>
      <c r="I784" s="10"/>
      <c r="J784" s="10"/>
      <c r="K784" s="10"/>
      <c r="L784" s="10"/>
      <c r="M784" s="10"/>
      <c r="N784" s="10"/>
      <c r="O784" s="10"/>
      <c r="P784" s="10"/>
      <c r="Q784" s="10"/>
      <c r="R784" s="10"/>
      <c r="S784" s="10"/>
      <c r="T784" s="10"/>
      <c r="U784" s="10"/>
      <c r="V784" s="10"/>
      <c r="W784" s="10"/>
      <c r="X784" s="10"/>
      <c r="Y784" s="10"/>
      <c r="Z784" s="10"/>
      <c r="AA784" s="10"/>
      <c r="AB784" s="10"/>
      <c r="AC784" s="10"/>
    </row>
    <row r="785" ht="12.75" spans="1:29">
      <c r="A785" s="10"/>
      <c r="B785" s="10"/>
      <c r="C785" s="80"/>
      <c r="D785" s="10"/>
      <c r="E785" s="81"/>
      <c r="F785" s="81"/>
      <c r="G785" s="81"/>
      <c r="H785" s="82"/>
      <c r="I785" s="10"/>
      <c r="J785" s="10"/>
      <c r="K785" s="10"/>
      <c r="L785" s="10"/>
      <c r="M785" s="10"/>
      <c r="N785" s="10"/>
      <c r="O785" s="10"/>
      <c r="P785" s="10"/>
      <c r="Q785" s="10"/>
      <c r="R785" s="10"/>
      <c r="S785" s="10"/>
      <c r="T785" s="10"/>
      <c r="U785" s="10"/>
      <c r="V785" s="10"/>
      <c r="W785" s="10"/>
      <c r="X785" s="10"/>
      <c r="Y785" s="10"/>
      <c r="Z785" s="10"/>
      <c r="AA785" s="10"/>
      <c r="AB785" s="10"/>
      <c r="AC785" s="10"/>
    </row>
    <row r="786" ht="12.75" spans="1:29">
      <c r="A786" s="10"/>
      <c r="B786" s="10"/>
      <c r="C786" s="80"/>
      <c r="D786" s="10"/>
      <c r="E786" s="81"/>
      <c r="F786" s="81"/>
      <c r="G786" s="81"/>
      <c r="H786" s="82"/>
      <c r="I786" s="10"/>
      <c r="J786" s="10"/>
      <c r="K786" s="10"/>
      <c r="L786" s="10"/>
      <c r="M786" s="10"/>
      <c r="N786" s="10"/>
      <c r="O786" s="10"/>
      <c r="P786" s="10"/>
      <c r="Q786" s="10"/>
      <c r="R786" s="10"/>
      <c r="S786" s="10"/>
      <c r="T786" s="10"/>
      <c r="U786" s="10"/>
      <c r="V786" s="10"/>
      <c r="W786" s="10"/>
      <c r="X786" s="10"/>
      <c r="Y786" s="10"/>
      <c r="Z786" s="10"/>
      <c r="AA786" s="10"/>
      <c r="AB786" s="10"/>
      <c r="AC786" s="10"/>
    </row>
    <row r="787" ht="12.75" spans="1:29">
      <c r="A787" s="10"/>
      <c r="B787" s="10"/>
      <c r="C787" s="80"/>
      <c r="D787" s="10"/>
      <c r="E787" s="81"/>
      <c r="F787" s="81"/>
      <c r="G787" s="81"/>
      <c r="H787" s="82"/>
      <c r="I787" s="10"/>
      <c r="J787" s="10"/>
      <c r="K787" s="10"/>
      <c r="L787" s="10"/>
      <c r="M787" s="10"/>
      <c r="N787" s="10"/>
      <c r="O787" s="10"/>
      <c r="P787" s="10"/>
      <c r="Q787" s="10"/>
      <c r="R787" s="10"/>
      <c r="S787" s="10"/>
      <c r="T787" s="10"/>
      <c r="U787" s="10"/>
      <c r="V787" s="10"/>
      <c r="W787" s="10"/>
      <c r="X787" s="10"/>
      <c r="Y787" s="10"/>
      <c r="Z787" s="10"/>
      <c r="AA787" s="10"/>
      <c r="AB787" s="10"/>
      <c r="AC787" s="10"/>
    </row>
    <row r="788" ht="12.75" spans="1:29">
      <c r="A788" s="10"/>
      <c r="B788" s="10"/>
      <c r="C788" s="80"/>
      <c r="D788" s="10"/>
      <c r="E788" s="81"/>
      <c r="F788" s="81"/>
      <c r="G788" s="81"/>
      <c r="H788" s="82"/>
      <c r="I788" s="10"/>
      <c r="J788" s="10"/>
      <c r="K788" s="10"/>
      <c r="L788" s="10"/>
      <c r="M788" s="10"/>
      <c r="N788" s="10"/>
      <c r="O788" s="10"/>
      <c r="P788" s="10"/>
      <c r="Q788" s="10"/>
      <c r="R788" s="10"/>
      <c r="S788" s="10"/>
      <c r="T788" s="10"/>
      <c r="U788" s="10"/>
      <c r="V788" s="10"/>
      <c r="W788" s="10"/>
      <c r="X788" s="10"/>
      <c r="Y788" s="10"/>
      <c r="Z788" s="10"/>
      <c r="AA788" s="10"/>
      <c r="AB788" s="10"/>
      <c r="AC788" s="10"/>
    </row>
    <row r="789" ht="12.75" spans="1:29">
      <c r="A789" s="10"/>
      <c r="B789" s="10"/>
      <c r="C789" s="80"/>
      <c r="D789" s="10"/>
      <c r="E789" s="81"/>
      <c r="F789" s="81"/>
      <c r="G789" s="81"/>
      <c r="H789" s="82"/>
      <c r="I789" s="10"/>
      <c r="J789" s="10"/>
      <c r="K789" s="10"/>
      <c r="L789" s="10"/>
      <c r="M789" s="10"/>
      <c r="N789" s="10"/>
      <c r="O789" s="10"/>
      <c r="P789" s="10"/>
      <c r="Q789" s="10"/>
      <c r="R789" s="10"/>
      <c r="S789" s="10"/>
      <c r="T789" s="10"/>
      <c r="U789" s="10"/>
      <c r="V789" s="10"/>
      <c r="W789" s="10"/>
      <c r="X789" s="10"/>
      <c r="Y789" s="10"/>
      <c r="Z789" s="10"/>
      <c r="AA789" s="10"/>
      <c r="AB789" s="10"/>
      <c r="AC789" s="10"/>
    </row>
    <row r="790" ht="12.75" spans="1:29">
      <c r="A790" s="10"/>
      <c r="B790" s="10"/>
      <c r="C790" s="80"/>
      <c r="D790" s="10"/>
      <c r="E790" s="81"/>
      <c r="F790" s="81"/>
      <c r="G790" s="81"/>
      <c r="H790" s="82"/>
      <c r="I790" s="10"/>
      <c r="J790" s="10"/>
      <c r="K790" s="10"/>
      <c r="L790" s="10"/>
      <c r="M790" s="10"/>
      <c r="N790" s="10"/>
      <c r="O790" s="10"/>
      <c r="P790" s="10"/>
      <c r="Q790" s="10"/>
      <c r="R790" s="10"/>
      <c r="S790" s="10"/>
      <c r="T790" s="10"/>
      <c r="U790" s="10"/>
      <c r="V790" s="10"/>
      <c r="W790" s="10"/>
      <c r="X790" s="10"/>
      <c r="Y790" s="10"/>
      <c r="Z790" s="10"/>
      <c r="AA790" s="10"/>
      <c r="AB790" s="10"/>
      <c r="AC790" s="10"/>
    </row>
    <row r="791" ht="12.75" spans="1:29">
      <c r="A791" s="10"/>
      <c r="B791" s="10"/>
      <c r="C791" s="80"/>
      <c r="D791" s="10"/>
      <c r="E791" s="81"/>
      <c r="F791" s="81"/>
      <c r="G791" s="81"/>
      <c r="H791" s="82"/>
      <c r="I791" s="10"/>
      <c r="J791" s="10"/>
      <c r="K791" s="10"/>
      <c r="L791" s="10"/>
      <c r="M791" s="10"/>
      <c r="N791" s="10"/>
      <c r="O791" s="10"/>
      <c r="P791" s="10"/>
      <c r="Q791" s="10"/>
      <c r="R791" s="10"/>
      <c r="S791" s="10"/>
      <c r="T791" s="10"/>
      <c r="U791" s="10"/>
      <c r="V791" s="10"/>
      <c r="W791" s="10"/>
      <c r="X791" s="10"/>
      <c r="Y791" s="10"/>
      <c r="Z791" s="10"/>
      <c r="AA791" s="10"/>
      <c r="AB791" s="10"/>
      <c r="AC791" s="10"/>
    </row>
    <row r="792" ht="12.75" spans="1:29">
      <c r="A792" s="10"/>
      <c r="B792" s="10"/>
      <c r="C792" s="80"/>
      <c r="D792" s="10"/>
      <c r="E792" s="81"/>
      <c r="F792" s="81"/>
      <c r="G792" s="81"/>
      <c r="H792" s="82"/>
      <c r="I792" s="10"/>
      <c r="J792" s="10"/>
      <c r="K792" s="10"/>
      <c r="L792" s="10"/>
      <c r="M792" s="10"/>
      <c r="N792" s="10"/>
      <c r="O792" s="10"/>
      <c r="P792" s="10"/>
      <c r="Q792" s="10"/>
      <c r="R792" s="10"/>
      <c r="S792" s="10"/>
      <c r="T792" s="10"/>
      <c r="U792" s="10"/>
      <c r="V792" s="10"/>
      <c r="W792" s="10"/>
      <c r="X792" s="10"/>
      <c r="Y792" s="10"/>
      <c r="Z792" s="10"/>
      <c r="AA792" s="10"/>
      <c r="AB792" s="10"/>
      <c r="AC792" s="10"/>
    </row>
    <row r="793" ht="12.75" spans="1:29">
      <c r="A793" s="10"/>
      <c r="B793" s="10"/>
      <c r="C793" s="80"/>
      <c r="D793" s="10"/>
      <c r="E793" s="81"/>
      <c r="F793" s="81"/>
      <c r="G793" s="81"/>
      <c r="H793" s="82"/>
      <c r="I793" s="10"/>
      <c r="J793" s="10"/>
      <c r="K793" s="10"/>
      <c r="L793" s="10"/>
      <c r="M793" s="10"/>
      <c r="N793" s="10"/>
      <c r="O793" s="10"/>
      <c r="P793" s="10"/>
      <c r="Q793" s="10"/>
      <c r="R793" s="10"/>
      <c r="S793" s="10"/>
      <c r="T793" s="10"/>
      <c r="U793" s="10"/>
      <c r="V793" s="10"/>
      <c r="W793" s="10"/>
      <c r="X793" s="10"/>
      <c r="Y793" s="10"/>
      <c r="Z793" s="10"/>
      <c r="AA793" s="10"/>
      <c r="AB793" s="10"/>
      <c r="AC793" s="10"/>
    </row>
    <row r="794" ht="12.75" spans="1:29">
      <c r="A794" s="10"/>
      <c r="B794" s="10"/>
      <c r="C794" s="80"/>
      <c r="D794" s="10"/>
      <c r="E794" s="81"/>
      <c r="F794" s="81"/>
      <c r="G794" s="81"/>
      <c r="H794" s="82"/>
      <c r="I794" s="10"/>
      <c r="J794" s="10"/>
      <c r="K794" s="10"/>
      <c r="L794" s="10"/>
      <c r="M794" s="10"/>
      <c r="N794" s="10"/>
      <c r="O794" s="10"/>
      <c r="P794" s="10"/>
      <c r="Q794" s="10"/>
      <c r="R794" s="10"/>
      <c r="S794" s="10"/>
      <c r="T794" s="10"/>
      <c r="U794" s="10"/>
      <c r="V794" s="10"/>
      <c r="W794" s="10"/>
      <c r="X794" s="10"/>
      <c r="Y794" s="10"/>
      <c r="Z794" s="10"/>
      <c r="AA794" s="10"/>
      <c r="AB794" s="10"/>
      <c r="AC794" s="10"/>
    </row>
    <row r="795" ht="12.75" spans="1:29">
      <c r="A795" s="10"/>
      <c r="B795" s="10"/>
      <c r="C795" s="80"/>
      <c r="D795" s="10"/>
      <c r="E795" s="81"/>
      <c r="F795" s="81"/>
      <c r="G795" s="81"/>
      <c r="H795" s="82"/>
      <c r="I795" s="10"/>
      <c r="J795" s="10"/>
      <c r="K795" s="10"/>
      <c r="L795" s="10"/>
      <c r="M795" s="10"/>
      <c r="N795" s="10"/>
      <c r="O795" s="10"/>
      <c r="P795" s="10"/>
      <c r="Q795" s="10"/>
      <c r="R795" s="10"/>
      <c r="S795" s="10"/>
      <c r="T795" s="10"/>
      <c r="U795" s="10"/>
      <c r="V795" s="10"/>
      <c r="W795" s="10"/>
      <c r="X795" s="10"/>
      <c r="Y795" s="10"/>
      <c r="Z795" s="10"/>
      <c r="AA795" s="10"/>
      <c r="AB795" s="10"/>
      <c r="AC795" s="10"/>
    </row>
    <row r="796" ht="12.75" spans="1:29">
      <c r="A796" s="10"/>
      <c r="B796" s="10"/>
      <c r="C796" s="80"/>
      <c r="D796" s="10"/>
      <c r="E796" s="81"/>
      <c r="F796" s="81"/>
      <c r="G796" s="81"/>
      <c r="H796" s="82"/>
      <c r="I796" s="10"/>
      <c r="J796" s="10"/>
      <c r="K796" s="10"/>
      <c r="L796" s="10"/>
      <c r="M796" s="10"/>
      <c r="N796" s="10"/>
      <c r="O796" s="10"/>
      <c r="P796" s="10"/>
      <c r="Q796" s="10"/>
      <c r="R796" s="10"/>
      <c r="S796" s="10"/>
      <c r="T796" s="10"/>
      <c r="U796" s="10"/>
      <c r="V796" s="10"/>
      <c r="W796" s="10"/>
      <c r="X796" s="10"/>
      <c r="Y796" s="10"/>
      <c r="Z796" s="10"/>
      <c r="AA796" s="10"/>
      <c r="AB796" s="10"/>
      <c r="AC796" s="10"/>
    </row>
    <row r="797" ht="12.75" spans="1:29">
      <c r="A797" s="10"/>
      <c r="B797" s="10"/>
      <c r="C797" s="80"/>
      <c r="D797" s="10"/>
      <c r="E797" s="81"/>
      <c r="F797" s="81"/>
      <c r="G797" s="81"/>
      <c r="H797" s="82"/>
      <c r="I797" s="10"/>
      <c r="J797" s="10"/>
      <c r="K797" s="10"/>
      <c r="L797" s="10"/>
      <c r="M797" s="10"/>
      <c r="N797" s="10"/>
      <c r="O797" s="10"/>
      <c r="P797" s="10"/>
      <c r="Q797" s="10"/>
      <c r="R797" s="10"/>
      <c r="S797" s="10"/>
      <c r="T797" s="10"/>
      <c r="U797" s="10"/>
      <c r="V797" s="10"/>
      <c r="W797" s="10"/>
      <c r="X797" s="10"/>
      <c r="Y797" s="10"/>
      <c r="Z797" s="10"/>
      <c r="AA797" s="10"/>
      <c r="AB797" s="10"/>
      <c r="AC797" s="10"/>
    </row>
    <row r="798" ht="12.75" spans="1:29">
      <c r="A798" s="10"/>
      <c r="B798" s="10"/>
      <c r="C798" s="80"/>
      <c r="D798" s="10"/>
      <c r="E798" s="81"/>
      <c r="F798" s="81"/>
      <c r="G798" s="81"/>
      <c r="H798" s="82"/>
      <c r="I798" s="10"/>
      <c r="J798" s="10"/>
      <c r="K798" s="10"/>
      <c r="L798" s="10"/>
      <c r="M798" s="10"/>
      <c r="N798" s="10"/>
      <c r="O798" s="10"/>
      <c r="P798" s="10"/>
      <c r="Q798" s="10"/>
      <c r="R798" s="10"/>
      <c r="S798" s="10"/>
      <c r="T798" s="10"/>
      <c r="U798" s="10"/>
      <c r="V798" s="10"/>
      <c r="W798" s="10"/>
      <c r="X798" s="10"/>
      <c r="Y798" s="10"/>
      <c r="Z798" s="10"/>
      <c r="AA798" s="10"/>
      <c r="AB798" s="10"/>
      <c r="AC798" s="10"/>
    </row>
    <row r="799" ht="12.75" spans="1:29">
      <c r="A799" s="10"/>
      <c r="B799" s="10"/>
      <c r="C799" s="80"/>
      <c r="D799" s="10"/>
      <c r="E799" s="81"/>
      <c r="F799" s="81"/>
      <c r="G799" s="81"/>
      <c r="H799" s="82"/>
      <c r="I799" s="10"/>
      <c r="J799" s="10"/>
      <c r="K799" s="10"/>
      <c r="L799" s="10"/>
      <c r="M799" s="10"/>
      <c r="N799" s="10"/>
      <c r="O799" s="10"/>
      <c r="P799" s="10"/>
      <c r="Q799" s="10"/>
      <c r="R799" s="10"/>
      <c r="S799" s="10"/>
      <c r="T799" s="10"/>
      <c r="U799" s="10"/>
      <c r="V799" s="10"/>
      <c r="W799" s="10"/>
      <c r="X799" s="10"/>
      <c r="Y799" s="10"/>
      <c r="Z799" s="10"/>
      <c r="AA799" s="10"/>
      <c r="AB799" s="10"/>
      <c r="AC799" s="10"/>
    </row>
    <row r="800" ht="12.75" spans="1:29">
      <c r="A800" s="10"/>
      <c r="B800" s="10"/>
      <c r="C800" s="80"/>
      <c r="D800" s="10"/>
      <c r="E800" s="81"/>
      <c r="F800" s="81"/>
      <c r="G800" s="81"/>
      <c r="H800" s="82"/>
      <c r="I800" s="10"/>
      <c r="J800" s="10"/>
      <c r="K800" s="10"/>
      <c r="L800" s="10"/>
      <c r="M800" s="10"/>
      <c r="N800" s="10"/>
      <c r="O800" s="10"/>
      <c r="P800" s="10"/>
      <c r="Q800" s="10"/>
      <c r="R800" s="10"/>
      <c r="S800" s="10"/>
      <c r="T800" s="10"/>
      <c r="U800" s="10"/>
      <c r="V800" s="10"/>
      <c r="W800" s="10"/>
      <c r="X800" s="10"/>
      <c r="Y800" s="10"/>
      <c r="Z800" s="10"/>
      <c r="AA800" s="10"/>
      <c r="AB800" s="10"/>
      <c r="AC800" s="10"/>
    </row>
    <row r="801" ht="12.75" spans="1:29">
      <c r="A801" s="10"/>
      <c r="B801" s="10"/>
      <c r="C801" s="80"/>
      <c r="D801" s="10"/>
      <c r="E801" s="81"/>
      <c r="F801" s="81"/>
      <c r="G801" s="81"/>
      <c r="H801" s="82"/>
      <c r="I801" s="10"/>
      <c r="J801" s="10"/>
      <c r="K801" s="10"/>
      <c r="L801" s="10"/>
      <c r="M801" s="10"/>
      <c r="N801" s="10"/>
      <c r="O801" s="10"/>
      <c r="P801" s="10"/>
      <c r="Q801" s="10"/>
      <c r="R801" s="10"/>
      <c r="S801" s="10"/>
      <c r="T801" s="10"/>
      <c r="U801" s="10"/>
      <c r="V801" s="10"/>
      <c r="W801" s="10"/>
      <c r="X801" s="10"/>
      <c r="Y801" s="10"/>
      <c r="Z801" s="10"/>
      <c r="AA801" s="10"/>
      <c r="AB801" s="10"/>
      <c r="AC801" s="10"/>
    </row>
    <row r="802" ht="12.75" spans="1:29">
      <c r="A802" s="10"/>
      <c r="B802" s="10"/>
      <c r="C802" s="80"/>
      <c r="D802" s="10"/>
      <c r="E802" s="81"/>
      <c r="F802" s="81"/>
      <c r="G802" s="81"/>
      <c r="H802" s="82"/>
      <c r="I802" s="10"/>
      <c r="J802" s="10"/>
      <c r="K802" s="10"/>
      <c r="L802" s="10"/>
      <c r="M802" s="10"/>
      <c r="N802" s="10"/>
      <c r="O802" s="10"/>
      <c r="P802" s="10"/>
      <c r="Q802" s="10"/>
      <c r="R802" s="10"/>
      <c r="S802" s="10"/>
      <c r="T802" s="10"/>
      <c r="U802" s="10"/>
      <c r="V802" s="10"/>
      <c r="W802" s="10"/>
      <c r="X802" s="10"/>
      <c r="Y802" s="10"/>
      <c r="Z802" s="10"/>
      <c r="AA802" s="10"/>
      <c r="AB802" s="10"/>
      <c r="AC802" s="10"/>
    </row>
    <row r="803" ht="12.75" spans="1:29">
      <c r="A803" s="10"/>
      <c r="B803" s="10"/>
      <c r="C803" s="80"/>
      <c r="D803" s="10"/>
      <c r="E803" s="81"/>
      <c r="F803" s="81"/>
      <c r="G803" s="81"/>
      <c r="H803" s="82"/>
      <c r="I803" s="10"/>
      <c r="J803" s="10"/>
      <c r="K803" s="10"/>
      <c r="L803" s="10"/>
      <c r="M803" s="10"/>
      <c r="N803" s="10"/>
      <c r="O803" s="10"/>
      <c r="P803" s="10"/>
      <c r="Q803" s="10"/>
      <c r="R803" s="10"/>
      <c r="S803" s="10"/>
      <c r="T803" s="10"/>
      <c r="U803" s="10"/>
      <c r="V803" s="10"/>
      <c r="W803" s="10"/>
      <c r="X803" s="10"/>
      <c r="Y803" s="10"/>
      <c r="Z803" s="10"/>
      <c r="AA803" s="10"/>
      <c r="AB803" s="10"/>
      <c r="AC803" s="10"/>
    </row>
    <row r="804" ht="12.75" spans="1:29">
      <c r="A804" s="10"/>
      <c r="B804" s="10"/>
      <c r="C804" s="80"/>
      <c r="D804" s="10"/>
      <c r="E804" s="81"/>
      <c r="F804" s="81"/>
      <c r="G804" s="81"/>
      <c r="H804" s="82"/>
      <c r="I804" s="10"/>
      <c r="J804" s="10"/>
      <c r="K804" s="10"/>
      <c r="L804" s="10"/>
      <c r="M804" s="10"/>
      <c r="N804" s="10"/>
      <c r="O804" s="10"/>
      <c r="P804" s="10"/>
      <c r="Q804" s="10"/>
      <c r="R804" s="10"/>
      <c r="S804" s="10"/>
      <c r="T804" s="10"/>
      <c r="U804" s="10"/>
      <c r="V804" s="10"/>
      <c r="W804" s="10"/>
      <c r="X804" s="10"/>
      <c r="Y804" s="10"/>
      <c r="Z804" s="10"/>
      <c r="AA804" s="10"/>
      <c r="AB804" s="10"/>
      <c r="AC804" s="10"/>
    </row>
    <row r="805" ht="12.75" spans="1:29">
      <c r="A805" s="10"/>
      <c r="B805" s="10"/>
      <c r="C805" s="80"/>
      <c r="D805" s="10"/>
      <c r="E805" s="81"/>
      <c r="F805" s="81"/>
      <c r="G805" s="81"/>
      <c r="H805" s="82"/>
      <c r="I805" s="10"/>
      <c r="J805" s="10"/>
      <c r="K805" s="10"/>
      <c r="L805" s="10"/>
      <c r="M805" s="10"/>
      <c r="N805" s="10"/>
      <c r="O805" s="10"/>
      <c r="P805" s="10"/>
      <c r="Q805" s="10"/>
      <c r="R805" s="10"/>
      <c r="S805" s="10"/>
      <c r="T805" s="10"/>
      <c r="U805" s="10"/>
      <c r="V805" s="10"/>
      <c r="W805" s="10"/>
      <c r="X805" s="10"/>
      <c r="Y805" s="10"/>
      <c r="Z805" s="10"/>
      <c r="AA805" s="10"/>
      <c r="AB805" s="10"/>
      <c r="AC805" s="10"/>
    </row>
    <row r="806" ht="12.75" spans="1:29">
      <c r="A806" s="10"/>
      <c r="B806" s="10"/>
      <c r="C806" s="80"/>
      <c r="D806" s="10"/>
      <c r="E806" s="81"/>
      <c r="F806" s="81"/>
      <c r="G806" s="81"/>
      <c r="H806" s="82"/>
      <c r="I806" s="10"/>
      <c r="J806" s="10"/>
      <c r="K806" s="10"/>
      <c r="L806" s="10"/>
      <c r="M806" s="10"/>
      <c r="N806" s="10"/>
      <c r="O806" s="10"/>
      <c r="P806" s="10"/>
      <c r="Q806" s="10"/>
      <c r="R806" s="10"/>
      <c r="S806" s="10"/>
      <c r="T806" s="10"/>
      <c r="U806" s="10"/>
      <c r="V806" s="10"/>
      <c r="W806" s="10"/>
      <c r="X806" s="10"/>
      <c r="Y806" s="10"/>
      <c r="Z806" s="10"/>
      <c r="AA806" s="10"/>
      <c r="AB806" s="10"/>
      <c r="AC806" s="10"/>
    </row>
    <row r="807" ht="12.75" spans="1:29">
      <c r="A807" s="10"/>
      <c r="B807" s="10"/>
      <c r="C807" s="80"/>
      <c r="D807" s="10"/>
      <c r="E807" s="81"/>
      <c r="F807" s="81"/>
      <c r="G807" s="81"/>
      <c r="H807" s="82"/>
      <c r="I807" s="10"/>
      <c r="J807" s="10"/>
      <c r="K807" s="10"/>
      <c r="L807" s="10"/>
      <c r="M807" s="10"/>
      <c r="N807" s="10"/>
      <c r="O807" s="10"/>
      <c r="P807" s="10"/>
      <c r="Q807" s="10"/>
      <c r="R807" s="10"/>
      <c r="S807" s="10"/>
      <c r="T807" s="10"/>
      <c r="U807" s="10"/>
      <c r="V807" s="10"/>
      <c r="W807" s="10"/>
      <c r="X807" s="10"/>
      <c r="Y807" s="10"/>
      <c r="Z807" s="10"/>
      <c r="AA807" s="10"/>
      <c r="AB807" s="10"/>
      <c r="AC807" s="10"/>
    </row>
    <row r="808" ht="12.75" spans="1:29">
      <c r="A808" s="10"/>
      <c r="B808" s="10"/>
      <c r="C808" s="80"/>
      <c r="D808" s="10"/>
      <c r="E808" s="81"/>
      <c r="F808" s="81"/>
      <c r="G808" s="81"/>
      <c r="H808" s="82"/>
      <c r="I808" s="10"/>
      <c r="J808" s="10"/>
      <c r="K808" s="10"/>
      <c r="L808" s="10"/>
      <c r="M808" s="10"/>
      <c r="N808" s="10"/>
      <c r="O808" s="10"/>
      <c r="P808" s="10"/>
      <c r="Q808" s="10"/>
      <c r="R808" s="10"/>
      <c r="S808" s="10"/>
      <c r="T808" s="10"/>
      <c r="U808" s="10"/>
      <c r="V808" s="10"/>
      <c r="W808" s="10"/>
      <c r="X808" s="10"/>
      <c r="Y808" s="10"/>
      <c r="Z808" s="10"/>
      <c r="AA808" s="10"/>
      <c r="AB808" s="10"/>
      <c r="AC808" s="10"/>
    </row>
    <row r="809" ht="12.75" spans="1:29">
      <c r="A809" s="10"/>
      <c r="B809" s="10"/>
      <c r="C809" s="80"/>
      <c r="D809" s="10"/>
      <c r="E809" s="81"/>
      <c r="F809" s="81"/>
      <c r="G809" s="81"/>
      <c r="H809" s="82"/>
      <c r="I809" s="10"/>
      <c r="J809" s="10"/>
      <c r="K809" s="10"/>
      <c r="L809" s="10"/>
      <c r="M809" s="10"/>
      <c r="N809" s="10"/>
      <c r="O809" s="10"/>
      <c r="P809" s="10"/>
      <c r="Q809" s="10"/>
      <c r="R809" s="10"/>
      <c r="S809" s="10"/>
      <c r="T809" s="10"/>
      <c r="U809" s="10"/>
      <c r="V809" s="10"/>
      <c r="W809" s="10"/>
      <c r="X809" s="10"/>
      <c r="Y809" s="10"/>
      <c r="Z809" s="10"/>
      <c r="AA809" s="10"/>
      <c r="AB809" s="10"/>
      <c r="AC809" s="10"/>
    </row>
    <row r="810" ht="12.75" spans="1:29">
      <c r="A810" s="10"/>
      <c r="B810" s="10"/>
      <c r="C810" s="80"/>
      <c r="D810" s="10"/>
      <c r="E810" s="81"/>
      <c r="F810" s="81"/>
      <c r="G810" s="81"/>
      <c r="H810" s="82"/>
      <c r="I810" s="10"/>
      <c r="J810" s="10"/>
      <c r="K810" s="10"/>
      <c r="L810" s="10"/>
      <c r="M810" s="10"/>
      <c r="N810" s="10"/>
      <c r="O810" s="10"/>
      <c r="P810" s="10"/>
      <c r="Q810" s="10"/>
      <c r="R810" s="10"/>
      <c r="S810" s="10"/>
      <c r="T810" s="10"/>
      <c r="U810" s="10"/>
      <c r="V810" s="10"/>
      <c r="W810" s="10"/>
      <c r="X810" s="10"/>
      <c r="Y810" s="10"/>
      <c r="Z810" s="10"/>
      <c r="AA810" s="10"/>
      <c r="AB810" s="10"/>
      <c r="AC810" s="10"/>
    </row>
    <row r="811" ht="12.75" spans="1:29">
      <c r="A811" s="10"/>
      <c r="B811" s="10"/>
      <c r="C811" s="80"/>
      <c r="D811" s="10"/>
      <c r="E811" s="81"/>
      <c r="F811" s="81"/>
      <c r="G811" s="81"/>
      <c r="H811" s="82"/>
      <c r="I811" s="10"/>
      <c r="J811" s="10"/>
      <c r="K811" s="10"/>
      <c r="L811" s="10"/>
      <c r="M811" s="10"/>
      <c r="N811" s="10"/>
      <c r="O811" s="10"/>
      <c r="P811" s="10"/>
      <c r="Q811" s="10"/>
      <c r="R811" s="10"/>
      <c r="S811" s="10"/>
      <c r="T811" s="10"/>
      <c r="U811" s="10"/>
      <c r="V811" s="10"/>
      <c r="W811" s="10"/>
      <c r="X811" s="10"/>
      <c r="Y811" s="10"/>
      <c r="Z811" s="10"/>
      <c r="AA811" s="10"/>
      <c r="AB811" s="10"/>
      <c r="AC811" s="10"/>
    </row>
    <row r="812" ht="12.75" spans="1:29">
      <c r="A812" s="10"/>
      <c r="B812" s="10"/>
      <c r="C812" s="80"/>
      <c r="D812" s="10"/>
      <c r="E812" s="81"/>
      <c r="F812" s="81"/>
      <c r="G812" s="81"/>
      <c r="H812" s="82"/>
      <c r="I812" s="10"/>
      <c r="J812" s="10"/>
      <c r="K812" s="10"/>
      <c r="L812" s="10"/>
      <c r="M812" s="10"/>
      <c r="N812" s="10"/>
      <c r="O812" s="10"/>
      <c r="P812" s="10"/>
      <c r="Q812" s="10"/>
      <c r="R812" s="10"/>
      <c r="S812" s="10"/>
      <c r="T812" s="10"/>
      <c r="U812" s="10"/>
      <c r="V812" s="10"/>
      <c r="W812" s="10"/>
      <c r="X812" s="10"/>
      <c r="Y812" s="10"/>
      <c r="Z812" s="10"/>
      <c r="AA812" s="10"/>
      <c r="AB812" s="10"/>
      <c r="AC812" s="10"/>
    </row>
    <row r="813" ht="12.75" spans="1:29">
      <c r="A813" s="10"/>
      <c r="B813" s="10"/>
      <c r="C813" s="80"/>
      <c r="D813" s="10"/>
      <c r="E813" s="81"/>
      <c r="F813" s="81"/>
      <c r="G813" s="81"/>
      <c r="H813" s="82"/>
      <c r="I813" s="10"/>
      <c r="J813" s="10"/>
      <c r="K813" s="10"/>
      <c r="L813" s="10"/>
      <c r="M813" s="10"/>
      <c r="N813" s="10"/>
      <c r="O813" s="10"/>
      <c r="P813" s="10"/>
      <c r="Q813" s="10"/>
      <c r="R813" s="10"/>
      <c r="S813" s="10"/>
      <c r="T813" s="10"/>
      <c r="U813" s="10"/>
      <c r="V813" s="10"/>
      <c r="W813" s="10"/>
      <c r="X813" s="10"/>
      <c r="Y813" s="10"/>
      <c r="Z813" s="10"/>
      <c r="AA813" s="10"/>
      <c r="AB813" s="10"/>
      <c r="AC813" s="10"/>
    </row>
    <row r="814" ht="12.75" spans="1:29">
      <c r="A814" s="10"/>
      <c r="B814" s="10"/>
      <c r="C814" s="80"/>
      <c r="D814" s="10"/>
      <c r="E814" s="81"/>
      <c r="F814" s="81"/>
      <c r="G814" s="81"/>
      <c r="H814" s="82"/>
      <c r="I814" s="10"/>
      <c r="J814" s="10"/>
      <c r="K814" s="10"/>
      <c r="L814" s="10"/>
      <c r="M814" s="10"/>
      <c r="N814" s="10"/>
      <c r="O814" s="10"/>
      <c r="P814" s="10"/>
      <c r="Q814" s="10"/>
      <c r="R814" s="10"/>
      <c r="S814" s="10"/>
      <c r="T814" s="10"/>
      <c r="U814" s="10"/>
      <c r="V814" s="10"/>
      <c r="W814" s="10"/>
      <c r="X814" s="10"/>
      <c r="Y814" s="10"/>
      <c r="Z814" s="10"/>
      <c r="AA814" s="10"/>
      <c r="AB814" s="10"/>
      <c r="AC814" s="10"/>
    </row>
    <row r="815" ht="12.75" spans="1:29">
      <c r="A815" s="10"/>
      <c r="B815" s="10"/>
      <c r="C815" s="80"/>
      <c r="D815" s="10"/>
      <c r="E815" s="81"/>
      <c r="F815" s="81"/>
      <c r="G815" s="81"/>
      <c r="H815" s="82"/>
      <c r="I815" s="10"/>
      <c r="J815" s="10"/>
      <c r="K815" s="10"/>
      <c r="L815" s="10"/>
      <c r="M815" s="10"/>
      <c r="N815" s="10"/>
      <c r="O815" s="10"/>
      <c r="P815" s="10"/>
      <c r="Q815" s="10"/>
      <c r="R815" s="10"/>
      <c r="S815" s="10"/>
      <c r="T815" s="10"/>
      <c r="U815" s="10"/>
      <c r="V815" s="10"/>
      <c r="W815" s="10"/>
      <c r="X815" s="10"/>
      <c r="Y815" s="10"/>
      <c r="Z815" s="10"/>
      <c r="AA815" s="10"/>
      <c r="AB815" s="10"/>
      <c r="AC815" s="10"/>
    </row>
    <row r="816" ht="12.75" spans="1:29">
      <c r="A816" s="10"/>
      <c r="B816" s="10"/>
      <c r="C816" s="80"/>
      <c r="D816" s="10"/>
      <c r="E816" s="81"/>
      <c r="F816" s="81"/>
      <c r="G816" s="81"/>
      <c r="H816" s="82"/>
      <c r="I816" s="10"/>
      <c r="J816" s="10"/>
      <c r="K816" s="10"/>
      <c r="L816" s="10"/>
      <c r="M816" s="10"/>
      <c r="N816" s="10"/>
      <c r="O816" s="10"/>
      <c r="P816" s="10"/>
      <c r="Q816" s="10"/>
      <c r="R816" s="10"/>
      <c r="S816" s="10"/>
      <c r="T816" s="10"/>
      <c r="U816" s="10"/>
      <c r="V816" s="10"/>
      <c r="W816" s="10"/>
      <c r="X816" s="10"/>
      <c r="Y816" s="10"/>
      <c r="Z816" s="10"/>
      <c r="AA816" s="10"/>
      <c r="AB816" s="10"/>
      <c r="AC816" s="10"/>
    </row>
    <row r="817" ht="12.75" spans="1:29">
      <c r="A817" s="10"/>
      <c r="B817" s="10"/>
      <c r="C817" s="80"/>
      <c r="D817" s="10"/>
      <c r="E817" s="81"/>
      <c r="F817" s="81"/>
      <c r="G817" s="81"/>
      <c r="H817" s="82"/>
      <c r="I817" s="10"/>
      <c r="J817" s="10"/>
      <c r="K817" s="10"/>
      <c r="L817" s="10"/>
      <c r="M817" s="10"/>
      <c r="N817" s="10"/>
      <c r="O817" s="10"/>
      <c r="P817" s="10"/>
      <c r="Q817" s="10"/>
      <c r="R817" s="10"/>
      <c r="S817" s="10"/>
      <c r="T817" s="10"/>
      <c r="U817" s="10"/>
      <c r="V817" s="10"/>
      <c r="W817" s="10"/>
      <c r="X817" s="10"/>
      <c r="Y817" s="10"/>
      <c r="Z817" s="10"/>
      <c r="AA817" s="10"/>
      <c r="AB817" s="10"/>
      <c r="AC817" s="10"/>
    </row>
    <row r="818" ht="12.75" spans="1:29">
      <c r="A818" s="10"/>
      <c r="B818" s="10"/>
      <c r="C818" s="80"/>
      <c r="D818" s="10"/>
      <c r="E818" s="81"/>
      <c r="F818" s="81"/>
      <c r="G818" s="81"/>
      <c r="H818" s="82"/>
      <c r="I818" s="10"/>
      <c r="J818" s="10"/>
      <c r="K818" s="10"/>
      <c r="L818" s="10"/>
      <c r="M818" s="10"/>
      <c r="N818" s="10"/>
      <c r="O818" s="10"/>
      <c r="P818" s="10"/>
      <c r="Q818" s="10"/>
      <c r="R818" s="10"/>
      <c r="S818" s="10"/>
      <c r="T818" s="10"/>
      <c r="U818" s="10"/>
      <c r="V818" s="10"/>
      <c r="W818" s="10"/>
      <c r="X818" s="10"/>
      <c r="Y818" s="10"/>
      <c r="Z818" s="10"/>
      <c r="AA818" s="10"/>
      <c r="AB818" s="10"/>
      <c r="AC818" s="10"/>
    </row>
    <row r="819" ht="12.75" spans="1:29">
      <c r="A819" s="10"/>
      <c r="B819" s="10"/>
      <c r="C819" s="80"/>
      <c r="D819" s="10"/>
      <c r="E819" s="81"/>
      <c r="F819" s="81"/>
      <c r="G819" s="81"/>
      <c r="H819" s="82"/>
      <c r="I819" s="10"/>
      <c r="J819" s="10"/>
      <c r="K819" s="10"/>
      <c r="L819" s="10"/>
      <c r="M819" s="10"/>
      <c r="N819" s="10"/>
      <c r="O819" s="10"/>
      <c r="P819" s="10"/>
      <c r="Q819" s="10"/>
      <c r="R819" s="10"/>
      <c r="S819" s="10"/>
      <c r="T819" s="10"/>
      <c r="U819" s="10"/>
      <c r="V819" s="10"/>
      <c r="W819" s="10"/>
      <c r="X819" s="10"/>
      <c r="Y819" s="10"/>
      <c r="Z819" s="10"/>
      <c r="AA819" s="10"/>
      <c r="AB819" s="10"/>
      <c r="AC819" s="10"/>
    </row>
    <row r="820" ht="12.75" spans="1:29">
      <c r="A820" s="10"/>
      <c r="B820" s="10"/>
      <c r="C820" s="80"/>
      <c r="D820" s="10"/>
      <c r="E820" s="81"/>
      <c r="F820" s="81"/>
      <c r="G820" s="81"/>
      <c r="H820" s="82"/>
      <c r="I820" s="10"/>
      <c r="J820" s="10"/>
      <c r="K820" s="10"/>
      <c r="L820" s="10"/>
      <c r="M820" s="10"/>
      <c r="N820" s="10"/>
      <c r="O820" s="10"/>
      <c r="P820" s="10"/>
      <c r="Q820" s="10"/>
      <c r="R820" s="10"/>
      <c r="S820" s="10"/>
      <c r="T820" s="10"/>
      <c r="U820" s="10"/>
      <c r="V820" s="10"/>
      <c r="W820" s="10"/>
      <c r="X820" s="10"/>
      <c r="Y820" s="10"/>
      <c r="Z820" s="10"/>
      <c r="AA820" s="10"/>
      <c r="AB820" s="10"/>
      <c r="AC820" s="10"/>
    </row>
    <row r="821" ht="12.75" spans="1:29">
      <c r="A821" s="10"/>
      <c r="B821" s="10"/>
      <c r="C821" s="80"/>
      <c r="D821" s="10"/>
      <c r="E821" s="81"/>
      <c r="F821" s="81"/>
      <c r="G821" s="81"/>
      <c r="H821" s="82"/>
      <c r="I821" s="10"/>
      <c r="J821" s="10"/>
      <c r="K821" s="10"/>
      <c r="L821" s="10"/>
      <c r="M821" s="10"/>
      <c r="N821" s="10"/>
      <c r="O821" s="10"/>
      <c r="P821" s="10"/>
      <c r="Q821" s="10"/>
      <c r="R821" s="10"/>
      <c r="S821" s="10"/>
      <c r="T821" s="10"/>
      <c r="U821" s="10"/>
      <c r="V821" s="10"/>
      <c r="W821" s="10"/>
      <c r="X821" s="10"/>
      <c r="Y821" s="10"/>
      <c r="Z821" s="10"/>
      <c r="AA821" s="10"/>
      <c r="AB821" s="10"/>
      <c r="AC821" s="10"/>
    </row>
    <row r="822" ht="12.75" spans="1:29">
      <c r="A822" s="10"/>
      <c r="B822" s="10"/>
      <c r="C822" s="80"/>
      <c r="D822" s="10"/>
      <c r="E822" s="81"/>
      <c r="F822" s="81"/>
      <c r="G822" s="81"/>
      <c r="H822" s="82"/>
      <c r="I822" s="10"/>
      <c r="J822" s="10"/>
      <c r="K822" s="10"/>
      <c r="L822" s="10"/>
      <c r="M822" s="10"/>
      <c r="N822" s="10"/>
      <c r="O822" s="10"/>
      <c r="P822" s="10"/>
      <c r="Q822" s="10"/>
      <c r="R822" s="10"/>
      <c r="S822" s="10"/>
      <c r="T822" s="10"/>
      <c r="U822" s="10"/>
      <c r="V822" s="10"/>
      <c r="W822" s="10"/>
      <c r="X822" s="10"/>
      <c r="Y822" s="10"/>
      <c r="Z822" s="10"/>
      <c r="AA822" s="10"/>
      <c r="AB822" s="10"/>
      <c r="AC822" s="10"/>
    </row>
    <row r="823" ht="12.75" spans="1:29">
      <c r="A823" s="10"/>
      <c r="B823" s="10"/>
      <c r="C823" s="80"/>
      <c r="D823" s="10"/>
      <c r="E823" s="81"/>
      <c r="F823" s="81"/>
      <c r="G823" s="81"/>
      <c r="H823" s="82"/>
      <c r="I823" s="10"/>
      <c r="J823" s="10"/>
      <c r="K823" s="10"/>
      <c r="L823" s="10"/>
      <c r="M823" s="10"/>
      <c r="N823" s="10"/>
      <c r="O823" s="10"/>
      <c r="P823" s="10"/>
      <c r="Q823" s="10"/>
      <c r="R823" s="10"/>
      <c r="S823" s="10"/>
      <c r="T823" s="10"/>
      <c r="U823" s="10"/>
      <c r="V823" s="10"/>
      <c r="W823" s="10"/>
      <c r="X823" s="10"/>
      <c r="Y823" s="10"/>
      <c r="Z823" s="10"/>
      <c r="AA823" s="10"/>
      <c r="AB823" s="10"/>
      <c r="AC823" s="10"/>
    </row>
    <row r="824" ht="12.75" spans="1:29">
      <c r="A824" s="10"/>
      <c r="B824" s="10"/>
      <c r="C824" s="80"/>
      <c r="D824" s="10"/>
      <c r="E824" s="81"/>
      <c r="F824" s="81"/>
      <c r="G824" s="81"/>
      <c r="H824" s="82"/>
      <c r="I824" s="10"/>
      <c r="J824" s="10"/>
      <c r="K824" s="10"/>
      <c r="L824" s="10"/>
      <c r="M824" s="10"/>
      <c r="N824" s="10"/>
      <c r="O824" s="10"/>
      <c r="P824" s="10"/>
      <c r="Q824" s="10"/>
      <c r="R824" s="10"/>
      <c r="S824" s="10"/>
      <c r="T824" s="10"/>
      <c r="U824" s="10"/>
      <c r="V824" s="10"/>
      <c r="W824" s="10"/>
      <c r="X824" s="10"/>
      <c r="Y824" s="10"/>
      <c r="Z824" s="10"/>
      <c r="AA824" s="10"/>
      <c r="AB824" s="10"/>
      <c r="AC824" s="10"/>
    </row>
    <row r="825" ht="12.75" spans="1:29">
      <c r="A825" s="10"/>
      <c r="B825" s="10"/>
      <c r="C825" s="80"/>
      <c r="D825" s="10"/>
      <c r="E825" s="81"/>
      <c r="F825" s="81"/>
      <c r="G825" s="81"/>
      <c r="H825" s="82"/>
      <c r="I825" s="10"/>
      <c r="J825" s="10"/>
      <c r="K825" s="10"/>
      <c r="L825" s="10"/>
      <c r="M825" s="10"/>
      <c r="N825" s="10"/>
      <c r="O825" s="10"/>
      <c r="P825" s="10"/>
      <c r="Q825" s="10"/>
      <c r="R825" s="10"/>
      <c r="S825" s="10"/>
      <c r="T825" s="10"/>
      <c r="U825" s="10"/>
      <c r="V825" s="10"/>
      <c r="W825" s="10"/>
      <c r="X825" s="10"/>
      <c r="Y825" s="10"/>
      <c r="Z825" s="10"/>
      <c r="AA825" s="10"/>
      <c r="AB825" s="10"/>
      <c r="AC825" s="10"/>
    </row>
    <row r="826" ht="12.75" spans="1:29">
      <c r="A826" s="10"/>
      <c r="B826" s="10"/>
      <c r="C826" s="80"/>
      <c r="D826" s="10"/>
      <c r="E826" s="81"/>
      <c r="F826" s="81"/>
      <c r="G826" s="81"/>
      <c r="H826" s="82"/>
      <c r="I826" s="10"/>
      <c r="J826" s="10"/>
      <c r="K826" s="10"/>
      <c r="L826" s="10"/>
      <c r="M826" s="10"/>
      <c r="N826" s="10"/>
      <c r="O826" s="10"/>
      <c r="P826" s="10"/>
      <c r="Q826" s="10"/>
      <c r="R826" s="10"/>
      <c r="S826" s="10"/>
      <c r="T826" s="10"/>
      <c r="U826" s="10"/>
      <c r="V826" s="10"/>
      <c r="W826" s="10"/>
      <c r="X826" s="10"/>
      <c r="Y826" s="10"/>
      <c r="Z826" s="10"/>
      <c r="AA826" s="10"/>
      <c r="AB826" s="10"/>
      <c r="AC826" s="10"/>
    </row>
    <row r="827" ht="12.75" spans="1:29">
      <c r="A827" s="10"/>
      <c r="B827" s="10"/>
      <c r="C827" s="80"/>
      <c r="D827" s="10"/>
      <c r="E827" s="81"/>
      <c r="F827" s="81"/>
      <c r="G827" s="81"/>
      <c r="H827" s="82"/>
      <c r="I827" s="10"/>
      <c r="J827" s="10"/>
      <c r="K827" s="10"/>
      <c r="L827" s="10"/>
      <c r="M827" s="10"/>
      <c r="N827" s="10"/>
      <c r="O827" s="10"/>
      <c r="P827" s="10"/>
      <c r="Q827" s="10"/>
      <c r="R827" s="10"/>
      <c r="S827" s="10"/>
      <c r="T827" s="10"/>
      <c r="U827" s="10"/>
      <c r="V827" s="10"/>
      <c r="W827" s="10"/>
      <c r="X827" s="10"/>
      <c r="Y827" s="10"/>
      <c r="Z827" s="10"/>
      <c r="AA827" s="10"/>
      <c r="AB827" s="10"/>
      <c r="AC827" s="10"/>
    </row>
    <row r="828" ht="12.75" spans="1:29">
      <c r="A828" s="10"/>
      <c r="B828" s="10"/>
      <c r="C828" s="80"/>
      <c r="D828" s="10"/>
      <c r="E828" s="81"/>
      <c r="F828" s="81"/>
      <c r="G828" s="81"/>
      <c r="H828" s="82"/>
      <c r="I828" s="10"/>
      <c r="J828" s="10"/>
      <c r="K828" s="10"/>
      <c r="L828" s="10"/>
      <c r="M828" s="10"/>
      <c r="N828" s="10"/>
      <c r="O828" s="10"/>
      <c r="P828" s="10"/>
      <c r="Q828" s="10"/>
      <c r="R828" s="10"/>
      <c r="S828" s="10"/>
      <c r="T828" s="10"/>
      <c r="U828" s="10"/>
      <c r="V828" s="10"/>
      <c r="W828" s="10"/>
      <c r="X828" s="10"/>
      <c r="Y828" s="10"/>
      <c r="Z828" s="10"/>
      <c r="AA828" s="10"/>
      <c r="AB828" s="10"/>
      <c r="AC828" s="10"/>
    </row>
    <row r="829" ht="12.75" spans="1:29">
      <c r="A829" s="10"/>
      <c r="B829" s="10"/>
      <c r="C829" s="80"/>
      <c r="D829" s="10"/>
      <c r="E829" s="81"/>
      <c r="F829" s="81"/>
      <c r="G829" s="81"/>
      <c r="H829" s="82"/>
      <c r="I829" s="10"/>
      <c r="J829" s="10"/>
      <c r="K829" s="10"/>
      <c r="L829" s="10"/>
      <c r="M829" s="10"/>
      <c r="N829" s="10"/>
      <c r="O829" s="10"/>
      <c r="P829" s="10"/>
      <c r="Q829" s="10"/>
      <c r="R829" s="10"/>
      <c r="S829" s="10"/>
      <c r="T829" s="10"/>
      <c r="U829" s="10"/>
      <c r="V829" s="10"/>
      <c r="W829" s="10"/>
      <c r="X829" s="10"/>
      <c r="Y829" s="10"/>
      <c r="Z829" s="10"/>
      <c r="AA829" s="10"/>
      <c r="AB829" s="10"/>
      <c r="AC829" s="10"/>
    </row>
    <row r="830" ht="12.75" spans="1:29">
      <c r="A830" s="10"/>
      <c r="B830" s="10"/>
      <c r="C830" s="80"/>
      <c r="D830" s="10"/>
      <c r="E830" s="81"/>
      <c r="F830" s="81"/>
      <c r="G830" s="81"/>
      <c r="H830" s="82"/>
      <c r="I830" s="10"/>
      <c r="J830" s="10"/>
      <c r="K830" s="10"/>
      <c r="L830" s="10"/>
      <c r="M830" s="10"/>
      <c r="N830" s="10"/>
      <c r="O830" s="10"/>
      <c r="P830" s="10"/>
      <c r="Q830" s="10"/>
      <c r="R830" s="10"/>
      <c r="S830" s="10"/>
      <c r="T830" s="10"/>
      <c r="U830" s="10"/>
      <c r="V830" s="10"/>
      <c r="W830" s="10"/>
      <c r="X830" s="10"/>
      <c r="Y830" s="10"/>
      <c r="Z830" s="10"/>
      <c r="AA830" s="10"/>
      <c r="AB830" s="10"/>
      <c r="AC830" s="10"/>
    </row>
    <row r="831" ht="12.75" spans="1:29">
      <c r="A831" s="10"/>
      <c r="B831" s="10"/>
      <c r="C831" s="80"/>
      <c r="D831" s="10"/>
      <c r="E831" s="81"/>
      <c r="F831" s="81"/>
      <c r="G831" s="81"/>
      <c r="H831" s="82"/>
      <c r="I831" s="10"/>
      <c r="J831" s="10"/>
      <c r="K831" s="10"/>
      <c r="L831" s="10"/>
      <c r="M831" s="10"/>
      <c r="N831" s="10"/>
      <c r="O831" s="10"/>
      <c r="P831" s="10"/>
      <c r="Q831" s="10"/>
      <c r="R831" s="10"/>
      <c r="S831" s="10"/>
      <c r="T831" s="10"/>
      <c r="U831" s="10"/>
      <c r="V831" s="10"/>
      <c r="W831" s="10"/>
      <c r="X831" s="10"/>
      <c r="Y831" s="10"/>
      <c r="Z831" s="10"/>
      <c r="AA831" s="10"/>
      <c r="AB831" s="10"/>
      <c r="AC831" s="10"/>
    </row>
    <row r="832" ht="12.75" spans="1:29">
      <c r="A832" s="10"/>
      <c r="B832" s="10"/>
      <c r="C832" s="80"/>
      <c r="D832" s="10"/>
      <c r="E832" s="81"/>
      <c r="F832" s="81"/>
      <c r="G832" s="81"/>
      <c r="H832" s="82"/>
      <c r="I832" s="10"/>
      <c r="J832" s="10"/>
      <c r="K832" s="10"/>
      <c r="L832" s="10"/>
      <c r="M832" s="10"/>
      <c r="N832" s="10"/>
      <c r="O832" s="10"/>
      <c r="P832" s="10"/>
      <c r="Q832" s="10"/>
      <c r="R832" s="10"/>
      <c r="S832" s="10"/>
      <c r="T832" s="10"/>
      <c r="U832" s="10"/>
      <c r="V832" s="10"/>
      <c r="W832" s="10"/>
      <c r="X832" s="10"/>
      <c r="Y832" s="10"/>
      <c r="Z832" s="10"/>
      <c r="AA832" s="10"/>
      <c r="AB832" s="10"/>
      <c r="AC832" s="10"/>
    </row>
    <row r="833" ht="12.75" spans="1:29">
      <c r="A833" s="10"/>
      <c r="B833" s="10"/>
      <c r="C833" s="80"/>
      <c r="D833" s="10"/>
      <c r="E833" s="81"/>
      <c r="F833" s="81"/>
      <c r="G833" s="81"/>
      <c r="H833" s="82"/>
      <c r="I833" s="10"/>
      <c r="J833" s="10"/>
      <c r="K833" s="10"/>
      <c r="L833" s="10"/>
      <c r="M833" s="10"/>
      <c r="N833" s="10"/>
      <c r="O833" s="10"/>
      <c r="P833" s="10"/>
      <c r="Q833" s="10"/>
      <c r="R833" s="10"/>
      <c r="S833" s="10"/>
      <c r="T833" s="10"/>
      <c r="U833" s="10"/>
      <c r="V833" s="10"/>
      <c r="W833" s="10"/>
      <c r="X833" s="10"/>
      <c r="Y833" s="10"/>
      <c r="Z833" s="10"/>
      <c r="AA833" s="10"/>
      <c r="AB833" s="10"/>
      <c r="AC833" s="10"/>
    </row>
    <row r="834" ht="12.75" spans="1:29">
      <c r="A834" s="10"/>
      <c r="B834" s="10"/>
      <c r="C834" s="80"/>
      <c r="D834" s="10"/>
      <c r="E834" s="81"/>
      <c r="F834" s="81"/>
      <c r="G834" s="81"/>
      <c r="H834" s="82"/>
      <c r="I834" s="10"/>
      <c r="J834" s="10"/>
      <c r="K834" s="10"/>
      <c r="L834" s="10"/>
      <c r="M834" s="10"/>
      <c r="N834" s="10"/>
      <c r="O834" s="10"/>
      <c r="P834" s="10"/>
      <c r="Q834" s="10"/>
      <c r="R834" s="10"/>
      <c r="S834" s="10"/>
      <c r="T834" s="10"/>
      <c r="U834" s="10"/>
      <c r="V834" s="10"/>
      <c r="W834" s="10"/>
      <c r="X834" s="10"/>
      <c r="Y834" s="10"/>
      <c r="Z834" s="10"/>
      <c r="AA834" s="10"/>
      <c r="AB834" s="10"/>
      <c r="AC834" s="10"/>
    </row>
    <row r="835" ht="12.75" spans="1:29">
      <c r="A835" s="10"/>
      <c r="B835" s="10"/>
      <c r="C835" s="80"/>
      <c r="D835" s="10"/>
      <c r="E835" s="81"/>
      <c r="F835" s="81"/>
      <c r="G835" s="81"/>
      <c r="H835" s="82"/>
      <c r="I835" s="10"/>
      <c r="J835" s="10"/>
      <c r="K835" s="10"/>
      <c r="L835" s="10"/>
      <c r="M835" s="10"/>
      <c r="N835" s="10"/>
      <c r="O835" s="10"/>
      <c r="P835" s="10"/>
      <c r="Q835" s="10"/>
      <c r="R835" s="10"/>
      <c r="S835" s="10"/>
      <c r="T835" s="10"/>
      <c r="U835" s="10"/>
      <c r="V835" s="10"/>
      <c r="W835" s="10"/>
      <c r="X835" s="10"/>
      <c r="Y835" s="10"/>
      <c r="Z835" s="10"/>
      <c r="AA835" s="10"/>
      <c r="AB835" s="10"/>
      <c r="AC835" s="10"/>
    </row>
    <row r="836" ht="12.75" spans="1:29">
      <c r="A836" s="10"/>
      <c r="B836" s="10"/>
      <c r="C836" s="80"/>
      <c r="D836" s="10"/>
      <c r="E836" s="81"/>
      <c r="F836" s="81"/>
      <c r="G836" s="81"/>
      <c r="H836" s="82"/>
      <c r="I836" s="10"/>
      <c r="J836" s="10"/>
      <c r="K836" s="10"/>
      <c r="L836" s="10"/>
      <c r="M836" s="10"/>
      <c r="N836" s="10"/>
      <c r="O836" s="10"/>
      <c r="P836" s="10"/>
      <c r="Q836" s="10"/>
      <c r="R836" s="10"/>
      <c r="S836" s="10"/>
      <c r="T836" s="10"/>
      <c r="U836" s="10"/>
      <c r="V836" s="10"/>
      <c r="W836" s="10"/>
      <c r="X836" s="10"/>
      <c r="Y836" s="10"/>
      <c r="Z836" s="10"/>
      <c r="AA836" s="10"/>
      <c r="AB836" s="10"/>
      <c r="AC836" s="10"/>
    </row>
    <row r="837" ht="12.75" spans="1:29">
      <c r="A837" s="10"/>
      <c r="B837" s="10"/>
      <c r="C837" s="80"/>
      <c r="D837" s="10"/>
      <c r="E837" s="81"/>
      <c r="F837" s="81"/>
      <c r="G837" s="81"/>
      <c r="H837" s="82"/>
      <c r="I837" s="10"/>
      <c r="J837" s="10"/>
      <c r="K837" s="10"/>
      <c r="L837" s="10"/>
      <c r="M837" s="10"/>
      <c r="N837" s="10"/>
      <c r="O837" s="10"/>
      <c r="P837" s="10"/>
      <c r="Q837" s="10"/>
      <c r="R837" s="10"/>
      <c r="S837" s="10"/>
      <c r="T837" s="10"/>
      <c r="U837" s="10"/>
      <c r="V837" s="10"/>
      <c r="W837" s="10"/>
      <c r="X837" s="10"/>
      <c r="Y837" s="10"/>
      <c r="Z837" s="10"/>
      <c r="AA837" s="10"/>
      <c r="AB837" s="10"/>
      <c r="AC837" s="10"/>
    </row>
    <row r="838" ht="12.75" spans="1:29">
      <c r="A838" s="10"/>
      <c r="B838" s="10"/>
      <c r="C838" s="80"/>
      <c r="D838" s="10"/>
      <c r="E838" s="81"/>
      <c r="F838" s="81"/>
      <c r="G838" s="81"/>
      <c r="H838" s="82"/>
      <c r="I838" s="10"/>
      <c r="J838" s="10"/>
      <c r="K838" s="10"/>
      <c r="L838" s="10"/>
      <c r="M838" s="10"/>
      <c r="N838" s="10"/>
      <c r="O838" s="10"/>
      <c r="P838" s="10"/>
      <c r="Q838" s="10"/>
      <c r="R838" s="10"/>
      <c r="S838" s="10"/>
      <c r="T838" s="10"/>
      <c r="U838" s="10"/>
      <c r="V838" s="10"/>
      <c r="W838" s="10"/>
      <c r="X838" s="10"/>
      <c r="Y838" s="10"/>
      <c r="Z838" s="10"/>
      <c r="AA838" s="10"/>
      <c r="AB838" s="10"/>
      <c r="AC838" s="10"/>
    </row>
    <row r="839" ht="12.75" spans="1:29">
      <c r="A839" s="10"/>
      <c r="B839" s="10"/>
      <c r="C839" s="80"/>
      <c r="D839" s="10"/>
      <c r="E839" s="81"/>
      <c r="F839" s="81"/>
      <c r="G839" s="81"/>
      <c r="H839" s="82"/>
      <c r="I839" s="10"/>
      <c r="J839" s="10"/>
      <c r="K839" s="10"/>
      <c r="L839" s="10"/>
      <c r="M839" s="10"/>
      <c r="N839" s="10"/>
      <c r="O839" s="10"/>
      <c r="P839" s="10"/>
      <c r="Q839" s="10"/>
      <c r="R839" s="10"/>
      <c r="S839" s="10"/>
      <c r="T839" s="10"/>
      <c r="U839" s="10"/>
      <c r="V839" s="10"/>
      <c r="W839" s="10"/>
      <c r="X839" s="10"/>
      <c r="Y839" s="10"/>
      <c r="Z839" s="10"/>
      <c r="AA839" s="10"/>
      <c r="AB839" s="10"/>
      <c r="AC839" s="10"/>
    </row>
    <row r="840" ht="12.75" spans="1:29">
      <c r="A840" s="10"/>
      <c r="B840" s="10"/>
      <c r="C840" s="80"/>
      <c r="D840" s="10"/>
      <c r="E840" s="81"/>
      <c r="F840" s="81"/>
      <c r="G840" s="81"/>
      <c r="H840" s="82"/>
      <c r="I840" s="10"/>
      <c r="J840" s="10"/>
      <c r="K840" s="10"/>
      <c r="L840" s="10"/>
      <c r="M840" s="10"/>
      <c r="N840" s="10"/>
      <c r="O840" s="10"/>
      <c r="P840" s="10"/>
      <c r="Q840" s="10"/>
      <c r="R840" s="10"/>
      <c r="S840" s="10"/>
      <c r="T840" s="10"/>
      <c r="U840" s="10"/>
      <c r="V840" s="10"/>
      <c r="W840" s="10"/>
      <c r="X840" s="10"/>
      <c r="Y840" s="10"/>
      <c r="Z840" s="10"/>
      <c r="AA840" s="10"/>
      <c r="AB840" s="10"/>
      <c r="AC840" s="10"/>
    </row>
    <row r="841" ht="12.75" spans="1:29">
      <c r="A841" s="10"/>
      <c r="B841" s="10"/>
      <c r="C841" s="80"/>
      <c r="D841" s="10"/>
      <c r="E841" s="81"/>
      <c r="F841" s="81"/>
      <c r="G841" s="81"/>
      <c r="H841" s="82"/>
      <c r="I841" s="10"/>
      <c r="J841" s="10"/>
      <c r="K841" s="10"/>
      <c r="L841" s="10"/>
      <c r="M841" s="10"/>
      <c r="N841" s="10"/>
      <c r="O841" s="10"/>
      <c r="P841" s="10"/>
      <c r="Q841" s="10"/>
      <c r="R841" s="10"/>
      <c r="S841" s="10"/>
      <c r="T841" s="10"/>
      <c r="U841" s="10"/>
      <c r="V841" s="10"/>
      <c r="W841" s="10"/>
      <c r="X841" s="10"/>
      <c r="Y841" s="10"/>
      <c r="Z841" s="10"/>
      <c r="AA841" s="10"/>
      <c r="AB841" s="10"/>
      <c r="AC841" s="10"/>
    </row>
    <row r="842" ht="12.75" spans="1:29">
      <c r="A842" s="10"/>
      <c r="B842" s="10"/>
      <c r="C842" s="80"/>
      <c r="D842" s="10"/>
      <c r="E842" s="81"/>
      <c r="F842" s="81"/>
      <c r="G842" s="81"/>
      <c r="H842" s="82"/>
      <c r="I842" s="10"/>
      <c r="J842" s="10"/>
      <c r="K842" s="10"/>
      <c r="L842" s="10"/>
      <c r="M842" s="10"/>
      <c r="N842" s="10"/>
      <c r="O842" s="10"/>
      <c r="P842" s="10"/>
      <c r="Q842" s="10"/>
      <c r="R842" s="10"/>
      <c r="S842" s="10"/>
      <c r="T842" s="10"/>
      <c r="U842" s="10"/>
      <c r="V842" s="10"/>
      <c r="W842" s="10"/>
      <c r="X842" s="10"/>
      <c r="Y842" s="10"/>
      <c r="Z842" s="10"/>
      <c r="AA842" s="10"/>
      <c r="AB842" s="10"/>
      <c r="AC842" s="10"/>
    </row>
    <row r="843" ht="12.75" spans="1:29">
      <c r="A843" s="10"/>
      <c r="B843" s="10"/>
      <c r="C843" s="80"/>
      <c r="D843" s="10"/>
      <c r="E843" s="81"/>
      <c r="F843" s="81"/>
      <c r="G843" s="81"/>
      <c r="H843" s="82"/>
      <c r="I843" s="10"/>
      <c r="J843" s="10"/>
      <c r="K843" s="10"/>
      <c r="L843" s="10"/>
      <c r="M843" s="10"/>
      <c r="N843" s="10"/>
      <c r="O843" s="10"/>
      <c r="P843" s="10"/>
      <c r="Q843" s="10"/>
      <c r="R843" s="10"/>
      <c r="S843" s="10"/>
      <c r="T843" s="10"/>
      <c r="U843" s="10"/>
      <c r="V843" s="10"/>
      <c r="W843" s="10"/>
      <c r="X843" s="10"/>
      <c r="Y843" s="10"/>
      <c r="Z843" s="10"/>
      <c r="AA843" s="10"/>
      <c r="AB843" s="10"/>
      <c r="AC843" s="10"/>
    </row>
    <row r="844" ht="12.75" spans="1:29">
      <c r="A844" s="10"/>
      <c r="B844" s="10"/>
      <c r="C844" s="80"/>
      <c r="D844" s="10"/>
      <c r="E844" s="81"/>
      <c r="F844" s="81"/>
      <c r="G844" s="81"/>
      <c r="H844" s="82"/>
      <c r="I844" s="10"/>
      <c r="J844" s="10"/>
      <c r="K844" s="10"/>
      <c r="L844" s="10"/>
      <c r="M844" s="10"/>
      <c r="N844" s="10"/>
      <c r="O844" s="10"/>
      <c r="P844" s="10"/>
      <c r="Q844" s="10"/>
      <c r="R844" s="10"/>
      <c r="S844" s="10"/>
      <c r="T844" s="10"/>
      <c r="U844" s="10"/>
      <c r="V844" s="10"/>
      <c r="W844" s="10"/>
      <c r="X844" s="10"/>
      <c r="Y844" s="10"/>
      <c r="Z844" s="10"/>
      <c r="AA844" s="10"/>
      <c r="AB844" s="10"/>
      <c r="AC844" s="10"/>
    </row>
    <row r="845" ht="12.75" spans="1:29">
      <c r="A845" s="10"/>
      <c r="B845" s="10"/>
      <c r="C845" s="80"/>
      <c r="D845" s="10"/>
      <c r="E845" s="81"/>
      <c r="F845" s="81"/>
      <c r="G845" s="81"/>
      <c r="H845" s="82"/>
      <c r="I845" s="10"/>
      <c r="J845" s="10"/>
      <c r="K845" s="10"/>
      <c r="L845" s="10"/>
      <c r="M845" s="10"/>
      <c r="N845" s="10"/>
      <c r="O845" s="10"/>
      <c r="P845" s="10"/>
      <c r="Q845" s="10"/>
      <c r="R845" s="10"/>
      <c r="S845" s="10"/>
      <c r="T845" s="10"/>
      <c r="U845" s="10"/>
      <c r="V845" s="10"/>
      <c r="W845" s="10"/>
      <c r="X845" s="10"/>
      <c r="Y845" s="10"/>
      <c r="Z845" s="10"/>
      <c r="AA845" s="10"/>
      <c r="AB845" s="10"/>
      <c r="AC845" s="10"/>
    </row>
    <row r="846" ht="12.75" spans="1:29">
      <c r="A846" s="10"/>
      <c r="B846" s="10"/>
      <c r="C846" s="80"/>
      <c r="D846" s="10"/>
      <c r="E846" s="81"/>
      <c r="F846" s="81"/>
      <c r="G846" s="81"/>
      <c r="H846" s="82"/>
      <c r="I846" s="10"/>
      <c r="J846" s="10"/>
      <c r="K846" s="10"/>
      <c r="L846" s="10"/>
      <c r="M846" s="10"/>
      <c r="N846" s="10"/>
      <c r="O846" s="10"/>
      <c r="P846" s="10"/>
      <c r="Q846" s="10"/>
      <c r="R846" s="10"/>
      <c r="S846" s="10"/>
      <c r="T846" s="10"/>
      <c r="U846" s="10"/>
      <c r="V846" s="10"/>
      <c r="W846" s="10"/>
      <c r="X846" s="10"/>
      <c r="Y846" s="10"/>
      <c r="Z846" s="10"/>
      <c r="AA846" s="10"/>
      <c r="AB846" s="10"/>
      <c r="AC846" s="10"/>
    </row>
    <row r="847" ht="12.75" spans="1:29">
      <c r="A847" s="10"/>
      <c r="B847" s="10"/>
      <c r="C847" s="80"/>
      <c r="D847" s="10"/>
      <c r="E847" s="81"/>
      <c r="F847" s="81"/>
      <c r="G847" s="81"/>
      <c r="H847" s="82"/>
      <c r="I847" s="10"/>
      <c r="J847" s="10"/>
      <c r="K847" s="10"/>
      <c r="L847" s="10"/>
      <c r="M847" s="10"/>
      <c r="N847" s="10"/>
      <c r="O847" s="10"/>
      <c r="P847" s="10"/>
      <c r="Q847" s="10"/>
      <c r="R847" s="10"/>
      <c r="S847" s="10"/>
      <c r="T847" s="10"/>
      <c r="U847" s="10"/>
      <c r="V847" s="10"/>
      <c r="W847" s="10"/>
      <c r="X847" s="10"/>
      <c r="Y847" s="10"/>
      <c r="Z847" s="10"/>
      <c r="AA847" s="10"/>
      <c r="AB847" s="10"/>
      <c r="AC847" s="10"/>
    </row>
    <row r="848" ht="12.75" spans="1:29">
      <c r="A848" s="10"/>
      <c r="B848" s="10"/>
      <c r="C848" s="80"/>
      <c r="D848" s="10"/>
      <c r="E848" s="81"/>
      <c r="F848" s="81"/>
      <c r="G848" s="81"/>
      <c r="H848" s="82"/>
      <c r="I848" s="10"/>
      <c r="J848" s="10"/>
      <c r="K848" s="10"/>
      <c r="L848" s="10"/>
      <c r="M848" s="10"/>
      <c r="N848" s="10"/>
      <c r="O848" s="10"/>
      <c r="P848" s="10"/>
      <c r="Q848" s="10"/>
      <c r="R848" s="10"/>
      <c r="S848" s="10"/>
      <c r="T848" s="10"/>
      <c r="U848" s="10"/>
      <c r="V848" s="10"/>
      <c r="W848" s="10"/>
      <c r="X848" s="10"/>
      <c r="Y848" s="10"/>
      <c r="Z848" s="10"/>
      <c r="AA848" s="10"/>
      <c r="AB848" s="10"/>
      <c r="AC848" s="10"/>
    </row>
    <row r="849" ht="12.75" spans="1:29">
      <c r="A849" s="10"/>
      <c r="B849" s="10"/>
      <c r="C849" s="80"/>
      <c r="D849" s="10"/>
      <c r="E849" s="81"/>
      <c r="F849" s="81"/>
      <c r="G849" s="81"/>
      <c r="H849" s="82"/>
      <c r="I849" s="10"/>
      <c r="J849" s="10"/>
      <c r="K849" s="10"/>
      <c r="L849" s="10"/>
      <c r="M849" s="10"/>
      <c r="N849" s="10"/>
      <c r="O849" s="10"/>
      <c r="P849" s="10"/>
      <c r="Q849" s="10"/>
      <c r="R849" s="10"/>
      <c r="S849" s="10"/>
      <c r="T849" s="10"/>
      <c r="U849" s="10"/>
      <c r="V849" s="10"/>
      <c r="W849" s="10"/>
      <c r="X849" s="10"/>
      <c r="Y849" s="10"/>
      <c r="Z849" s="10"/>
      <c r="AA849" s="10"/>
      <c r="AB849" s="10"/>
      <c r="AC849" s="10"/>
    </row>
    <row r="850" ht="12.75" spans="1:29">
      <c r="A850" s="10"/>
      <c r="B850" s="10"/>
      <c r="C850" s="80"/>
      <c r="D850" s="10"/>
      <c r="E850" s="81"/>
      <c r="F850" s="81"/>
      <c r="G850" s="81"/>
      <c r="H850" s="82"/>
      <c r="I850" s="10"/>
      <c r="J850" s="10"/>
      <c r="K850" s="10"/>
      <c r="L850" s="10"/>
      <c r="M850" s="10"/>
      <c r="N850" s="10"/>
      <c r="O850" s="10"/>
      <c r="P850" s="10"/>
      <c r="Q850" s="10"/>
      <c r="R850" s="10"/>
      <c r="S850" s="10"/>
      <c r="T850" s="10"/>
      <c r="U850" s="10"/>
      <c r="V850" s="10"/>
      <c r="W850" s="10"/>
      <c r="X850" s="10"/>
      <c r="Y850" s="10"/>
      <c r="Z850" s="10"/>
      <c r="AA850" s="10"/>
      <c r="AB850" s="10"/>
      <c r="AC850" s="10"/>
    </row>
    <row r="851" ht="12.75" spans="1:29">
      <c r="A851" s="10"/>
      <c r="B851" s="10"/>
      <c r="C851" s="80"/>
      <c r="D851" s="10"/>
      <c r="E851" s="81"/>
      <c r="F851" s="81"/>
      <c r="G851" s="81"/>
      <c r="H851" s="82"/>
      <c r="I851" s="10"/>
      <c r="J851" s="10"/>
      <c r="K851" s="10"/>
      <c r="L851" s="10"/>
      <c r="M851" s="10"/>
      <c r="N851" s="10"/>
      <c r="O851" s="10"/>
      <c r="P851" s="10"/>
      <c r="Q851" s="10"/>
      <c r="R851" s="10"/>
      <c r="S851" s="10"/>
      <c r="T851" s="10"/>
      <c r="U851" s="10"/>
      <c r="V851" s="10"/>
      <c r="W851" s="10"/>
      <c r="X851" s="10"/>
      <c r="Y851" s="10"/>
      <c r="Z851" s="10"/>
      <c r="AA851" s="10"/>
      <c r="AB851" s="10"/>
      <c r="AC851" s="10"/>
    </row>
    <row r="852" ht="12.75" spans="1:29">
      <c r="A852" s="10"/>
      <c r="B852" s="10"/>
      <c r="C852" s="80"/>
      <c r="D852" s="10"/>
      <c r="E852" s="81"/>
      <c r="F852" s="81"/>
      <c r="G852" s="81"/>
      <c r="H852" s="82"/>
      <c r="I852" s="10"/>
      <c r="J852" s="10"/>
      <c r="K852" s="10"/>
      <c r="L852" s="10"/>
      <c r="M852" s="10"/>
      <c r="N852" s="10"/>
      <c r="O852" s="10"/>
      <c r="P852" s="10"/>
      <c r="Q852" s="10"/>
      <c r="R852" s="10"/>
      <c r="S852" s="10"/>
      <c r="T852" s="10"/>
      <c r="U852" s="10"/>
      <c r="V852" s="10"/>
      <c r="W852" s="10"/>
      <c r="X852" s="10"/>
      <c r="Y852" s="10"/>
      <c r="Z852" s="10"/>
      <c r="AA852" s="10"/>
      <c r="AB852" s="10"/>
      <c r="AC852" s="10"/>
    </row>
    <row r="853" ht="12.75" spans="1:29">
      <c r="A853" s="10"/>
      <c r="B853" s="10"/>
      <c r="C853" s="80"/>
      <c r="D853" s="10"/>
      <c r="E853" s="81"/>
      <c r="F853" s="81"/>
      <c r="G853" s="81"/>
      <c r="H853" s="82"/>
      <c r="I853" s="10"/>
      <c r="J853" s="10"/>
      <c r="K853" s="10"/>
      <c r="L853" s="10"/>
      <c r="M853" s="10"/>
      <c r="N853" s="10"/>
      <c r="O853" s="10"/>
      <c r="P853" s="10"/>
      <c r="Q853" s="10"/>
      <c r="R853" s="10"/>
      <c r="S853" s="10"/>
      <c r="T853" s="10"/>
      <c r="U853" s="10"/>
      <c r="V853" s="10"/>
      <c r="W853" s="10"/>
      <c r="X853" s="10"/>
      <c r="Y853" s="10"/>
      <c r="Z853" s="10"/>
      <c r="AA853" s="10"/>
      <c r="AB853" s="10"/>
      <c r="AC853" s="10"/>
    </row>
    <row r="854" ht="12.75" spans="1:29">
      <c r="A854" s="10"/>
      <c r="B854" s="10"/>
      <c r="C854" s="80"/>
      <c r="D854" s="10"/>
      <c r="E854" s="81"/>
      <c r="F854" s="81"/>
      <c r="G854" s="81"/>
      <c r="H854" s="82"/>
      <c r="I854" s="10"/>
      <c r="J854" s="10"/>
      <c r="K854" s="10"/>
      <c r="L854" s="10"/>
      <c r="M854" s="10"/>
      <c r="N854" s="10"/>
      <c r="O854" s="10"/>
      <c r="P854" s="10"/>
      <c r="Q854" s="10"/>
      <c r="R854" s="10"/>
      <c r="S854" s="10"/>
      <c r="T854" s="10"/>
      <c r="U854" s="10"/>
      <c r="V854" s="10"/>
      <c r="W854" s="10"/>
      <c r="X854" s="10"/>
      <c r="Y854" s="10"/>
      <c r="Z854" s="10"/>
      <c r="AA854" s="10"/>
      <c r="AB854" s="10"/>
      <c r="AC854" s="10"/>
    </row>
    <row r="855" ht="12.75" spans="1:29">
      <c r="A855" s="10"/>
      <c r="B855" s="10"/>
      <c r="C855" s="80"/>
      <c r="D855" s="10"/>
      <c r="E855" s="81"/>
      <c r="F855" s="81"/>
      <c r="G855" s="81"/>
      <c r="H855" s="82"/>
      <c r="I855" s="10"/>
      <c r="J855" s="10"/>
      <c r="K855" s="10"/>
      <c r="L855" s="10"/>
      <c r="M855" s="10"/>
      <c r="N855" s="10"/>
      <c r="O855" s="10"/>
      <c r="P855" s="10"/>
      <c r="Q855" s="10"/>
      <c r="R855" s="10"/>
      <c r="S855" s="10"/>
      <c r="T855" s="10"/>
      <c r="U855" s="10"/>
      <c r="V855" s="10"/>
      <c r="W855" s="10"/>
      <c r="X855" s="10"/>
      <c r="Y855" s="10"/>
      <c r="Z855" s="10"/>
      <c r="AA855" s="10"/>
      <c r="AB855" s="10"/>
      <c r="AC855" s="10"/>
    </row>
    <row r="856" ht="12.75" spans="1:29">
      <c r="A856" s="10"/>
      <c r="B856" s="10"/>
      <c r="C856" s="80"/>
      <c r="D856" s="10"/>
      <c r="E856" s="81"/>
      <c r="F856" s="81"/>
      <c r="G856" s="81"/>
      <c r="H856" s="82"/>
      <c r="I856" s="10"/>
      <c r="J856" s="10"/>
      <c r="K856" s="10"/>
      <c r="L856" s="10"/>
      <c r="M856" s="10"/>
      <c r="N856" s="10"/>
      <c r="O856" s="10"/>
      <c r="P856" s="10"/>
      <c r="Q856" s="10"/>
      <c r="R856" s="10"/>
      <c r="S856" s="10"/>
      <c r="T856" s="10"/>
      <c r="U856" s="10"/>
      <c r="V856" s="10"/>
      <c r="W856" s="10"/>
      <c r="X856" s="10"/>
      <c r="Y856" s="10"/>
      <c r="Z856" s="10"/>
      <c r="AA856" s="10"/>
      <c r="AB856" s="10"/>
      <c r="AC856" s="10"/>
    </row>
    <row r="857" ht="12.75" spans="1:29">
      <c r="A857" s="10"/>
      <c r="B857" s="10"/>
      <c r="C857" s="80"/>
      <c r="D857" s="10"/>
      <c r="E857" s="81"/>
      <c r="F857" s="81"/>
      <c r="G857" s="81"/>
      <c r="H857" s="82"/>
      <c r="I857" s="10"/>
      <c r="J857" s="10"/>
      <c r="K857" s="10"/>
      <c r="L857" s="10"/>
      <c r="M857" s="10"/>
      <c r="N857" s="10"/>
      <c r="O857" s="10"/>
      <c r="P857" s="10"/>
      <c r="Q857" s="10"/>
      <c r="R857" s="10"/>
      <c r="S857" s="10"/>
      <c r="T857" s="10"/>
      <c r="U857" s="10"/>
      <c r="V857" s="10"/>
      <c r="W857" s="10"/>
      <c r="X857" s="10"/>
      <c r="Y857" s="10"/>
      <c r="Z857" s="10"/>
      <c r="AA857" s="10"/>
      <c r="AB857" s="10"/>
      <c r="AC857" s="10"/>
    </row>
    <row r="858" ht="12.75" spans="1:29">
      <c r="A858" s="10"/>
      <c r="B858" s="10"/>
      <c r="C858" s="80"/>
      <c r="D858" s="10"/>
      <c r="E858" s="81"/>
      <c r="F858" s="81"/>
      <c r="G858" s="81"/>
      <c r="H858" s="82"/>
      <c r="I858" s="10"/>
      <c r="J858" s="10"/>
      <c r="K858" s="10"/>
      <c r="L858" s="10"/>
      <c r="M858" s="10"/>
      <c r="N858" s="10"/>
      <c r="O858" s="10"/>
      <c r="P858" s="10"/>
      <c r="Q858" s="10"/>
      <c r="R858" s="10"/>
      <c r="S858" s="10"/>
      <c r="T858" s="10"/>
      <c r="U858" s="10"/>
      <c r="V858" s="10"/>
      <c r="W858" s="10"/>
      <c r="X858" s="10"/>
      <c r="Y858" s="10"/>
      <c r="Z858" s="10"/>
      <c r="AA858" s="10"/>
      <c r="AB858" s="10"/>
      <c r="AC858" s="10"/>
    </row>
    <row r="859" ht="12.75" spans="1:29">
      <c r="A859" s="10"/>
      <c r="B859" s="10"/>
      <c r="C859" s="80"/>
      <c r="D859" s="10"/>
      <c r="E859" s="81"/>
      <c r="F859" s="81"/>
      <c r="G859" s="81"/>
      <c r="H859" s="82"/>
      <c r="I859" s="10"/>
      <c r="J859" s="10"/>
      <c r="K859" s="10"/>
      <c r="L859" s="10"/>
      <c r="M859" s="10"/>
      <c r="N859" s="10"/>
      <c r="O859" s="10"/>
      <c r="P859" s="10"/>
      <c r="Q859" s="10"/>
      <c r="R859" s="10"/>
      <c r="S859" s="10"/>
      <c r="T859" s="10"/>
      <c r="U859" s="10"/>
      <c r="V859" s="10"/>
      <c r="W859" s="10"/>
      <c r="X859" s="10"/>
      <c r="Y859" s="10"/>
      <c r="Z859" s="10"/>
      <c r="AA859" s="10"/>
      <c r="AB859" s="10"/>
      <c r="AC859" s="10"/>
    </row>
    <row r="860" ht="12.75" spans="1:29">
      <c r="A860" s="10"/>
      <c r="B860" s="10"/>
      <c r="C860" s="80"/>
      <c r="D860" s="10"/>
      <c r="E860" s="81"/>
      <c r="F860" s="81"/>
      <c r="G860" s="81"/>
      <c r="H860" s="82"/>
      <c r="I860" s="10"/>
      <c r="J860" s="10"/>
      <c r="K860" s="10"/>
      <c r="L860" s="10"/>
      <c r="M860" s="10"/>
      <c r="N860" s="10"/>
      <c r="O860" s="10"/>
      <c r="P860" s="10"/>
      <c r="Q860" s="10"/>
      <c r="R860" s="10"/>
      <c r="S860" s="10"/>
      <c r="T860" s="10"/>
      <c r="U860" s="10"/>
      <c r="V860" s="10"/>
      <c r="W860" s="10"/>
      <c r="X860" s="10"/>
      <c r="Y860" s="10"/>
      <c r="Z860" s="10"/>
      <c r="AA860" s="10"/>
      <c r="AB860" s="10"/>
      <c r="AC860" s="10"/>
    </row>
    <row r="861" ht="12.75" spans="1:29">
      <c r="A861" s="10"/>
      <c r="B861" s="10"/>
      <c r="C861" s="80"/>
      <c r="D861" s="10"/>
      <c r="E861" s="81"/>
      <c r="F861" s="81"/>
      <c r="G861" s="81"/>
      <c r="H861" s="82"/>
      <c r="I861" s="10"/>
      <c r="J861" s="10"/>
      <c r="K861" s="10"/>
      <c r="L861" s="10"/>
      <c r="M861" s="10"/>
      <c r="N861" s="10"/>
      <c r="O861" s="10"/>
      <c r="P861" s="10"/>
      <c r="Q861" s="10"/>
      <c r="R861" s="10"/>
      <c r="S861" s="10"/>
      <c r="T861" s="10"/>
      <c r="U861" s="10"/>
      <c r="V861" s="10"/>
      <c r="W861" s="10"/>
      <c r="X861" s="10"/>
      <c r="Y861" s="10"/>
      <c r="Z861" s="10"/>
      <c r="AA861" s="10"/>
      <c r="AB861" s="10"/>
      <c r="AC861" s="10"/>
    </row>
    <row r="862" ht="12.75" spans="1:29">
      <c r="A862" s="10"/>
      <c r="B862" s="10"/>
      <c r="C862" s="80"/>
      <c r="D862" s="10"/>
      <c r="E862" s="81"/>
      <c r="F862" s="81"/>
      <c r="G862" s="81"/>
      <c r="H862" s="82"/>
      <c r="I862" s="10"/>
      <c r="J862" s="10"/>
      <c r="K862" s="10"/>
      <c r="L862" s="10"/>
      <c r="M862" s="10"/>
      <c r="N862" s="10"/>
      <c r="O862" s="10"/>
      <c r="P862" s="10"/>
      <c r="Q862" s="10"/>
      <c r="R862" s="10"/>
      <c r="S862" s="10"/>
      <c r="T862" s="10"/>
      <c r="U862" s="10"/>
      <c r="V862" s="10"/>
      <c r="W862" s="10"/>
      <c r="X862" s="10"/>
      <c r="Y862" s="10"/>
      <c r="Z862" s="10"/>
      <c r="AA862" s="10"/>
      <c r="AB862" s="10"/>
      <c r="AC862" s="10"/>
    </row>
    <row r="863" ht="12.75" spans="1:29">
      <c r="A863" s="10"/>
      <c r="B863" s="10"/>
      <c r="C863" s="80"/>
      <c r="D863" s="10"/>
      <c r="E863" s="81"/>
      <c r="F863" s="81"/>
      <c r="G863" s="81"/>
      <c r="H863" s="82"/>
      <c r="I863" s="10"/>
      <c r="J863" s="10"/>
      <c r="K863" s="10"/>
      <c r="L863" s="10"/>
      <c r="M863" s="10"/>
      <c r="N863" s="10"/>
      <c r="O863" s="10"/>
      <c r="P863" s="10"/>
      <c r="Q863" s="10"/>
      <c r="R863" s="10"/>
      <c r="S863" s="10"/>
      <c r="T863" s="10"/>
      <c r="U863" s="10"/>
      <c r="V863" s="10"/>
      <c r="W863" s="10"/>
      <c r="X863" s="10"/>
      <c r="Y863" s="10"/>
      <c r="Z863" s="10"/>
      <c r="AA863" s="10"/>
      <c r="AB863" s="10"/>
      <c r="AC863" s="10"/>
    </row>
    <row r="864" ht="12.75" spans="1:29">
      <c r="A864" s="10"/>
      <c r="B864" s="10"/>
      <c r="C864" s="80"/>
      <c r="D864" s="10"/>
      <c r="E864" s="81"/>
      <c r="F864" s="81"/>
      <c r="G864" s="81"/>
      <c r="H864" s="82"/>
      <c r="I864" s="10"/>
      <c r="J864" s="10"/>
      <c r="K864" s="10"/>
      <c r="L864" s="10"/>
      <c r="M864" s="10"/>
      <c r="N864" s="10"/>
      <c r="O864" s="10"/>
      <c r="P864" s="10"/>
      <c r="Q864" s="10"/>
      <c r="R864" s="10"/>
      <c r="S864" s="10"/>
      <c r="T864" s="10"/>
      <c r="U864" s="10"/>
      <c r="V864" s="10"/>
      <c r="W864" s="10"/>
      <c r="X864" s="10"/>
      <c r="Y864" s="10"/>
      <c r="Z864" s="10"/>
      <c r="AA864" s="10"/>
      <c r="AB864" s="10"/>
      <c r="AC864" s="10"/>
    </row>
    <row r="865" ht="12.75" spans="1:29">
      <c r="A865" s="10"/>
      <c r="B865" s="10"/>
      <c r="C865" s="80"/>
      <c r="D865" s="10"/>
      <c r="E865" s="81"/>
      <c r="F865" s="81"/>
      <c r="G865" s="81"/>
      <c r="H865" s="82"/>
      <c r="I865" s="10"/>
      <c r="J865" s="10"/>
      <c r="K865" s="10"/>
      <c r="L865" s="10"/>
      <c r="M865" s="10"/>
      <c r="N865" s="10"/>
      <c r="O865" s="10"/>
      <c r="P865" s="10"/>
      <c r="Q865" s="10"/>
      <c r="R865" s="10"/>
      <c r="S865" s="10"/>
      <c r="T865" s="10"/>
      <c r="U865" s="10"/>
      <c r="V865" s="10"/>
      <c r="W865" s="10"/>
      <c r="X865" s="10"/>
      <c r="Y865" s="10"/>
      <c r="Z865" s="10"/>
      <c r="AA865" s="10"/>
      <c r="AB865" s="10"/>
      <c r="AC865" s="10"/>
    </row>
    <row r="866" ht="12.75" spans="1:29">
      <c r="A866" s="10"/>
      <c r="B866" s="10"/>
      <c r="C866" s="80"/>
      <c r="D866" s="10"/>
      <c r="E866" s="81"/>
      <c r="F866" s="81"/>
      <c r="G866" s="81"/>
      <c r="H866" s="82"/>
      <c r="I866" s="10"/>
      <c r="J866" s="10"/>
      <c r="K866" s="10"/>
      <c r="L866" s="10"/>
      <c r="M866" s="10"/>
      <c r="N866" s="10"/>
      <c r="O866" s="10"/>
      <c r="P866" s="10"/>
      <c r="Q866" s="10"/>
      <c r="R866" s="10"/>
      <c r="S866" s="10"/>
      <c r="T866" s="10"/>
      <c r="U866" s="10"/>
      <c r="V866" s="10"/>
      <c r="W866" s="10"/>
      <c r="X866" s="10"/>
      <c r="Y866" s="10"/>
      <c r="Z866" s="10"/>
      <c r="AA866" s="10"/>
      <c r="AB866" s="10"/>
      <c r="AC866" s="10"/>
    </row>
    <row r="867" ht="12.75" spans="1:29">
      <c r="A867" s="10"/>
      <c r="B867" s="10"/>
      <c r="C867" s="80"/>
      <c r="D867" s="10"/>
      <c r="E867" s="81"/>
      <c r="F867" s="81"/>
      <c r="G867" s="81"/>
      <c r="H867" s="82"/>
      <c r="I867" s="10"/>
      <c r="J867" s="10"/>
      <c r="K867" s="10"/>
      <c r="L867" s="10"/>
      <c r="M867" s="10"/>
      <c r="N867" s="10"/>
      <c r="O867" s="10"/>
      <c r="P867" s="10"/>
      <c r="Q867" s="10"/>
      <c r="R867" s="10"/>
      <c r="S867" s="10"/>
      <c r="T867" s="10"/>
      <c r="U867" s="10"/>
      <c r="V867" s="10"/>
      <c r="W867" s="10"/>
      <c r="X867" s="10"/>
      <c r="Y867" s="10"/>
      <c r="Z867" s="10"/>
      <c r="AA867" s="10"/>
      <c r="AB867" s="10"/>
      <c r="AC867" s="10"/>
    </row>
    <row r="868" ht="12.75" spans="1:29">
      <c r="A868" s="10"/>
      <c r="B868" s="10"/>
      <c r="C868" s="80"/>
      <c r="D868" s="10"/>
      <c r="E868" s="81"/>
      <c r="F868" s="81"/>
      <c r="G868" s="81"/>
      <c r="H868" s="82"/>
      <c r="I868" s="10"/>
      <c r="J868" s="10"/>
      <c r="K868" s="10"/>
      <c r="L868" s="10"/>
      <c r="M868" s="10"/>
      <c r="N868" s="10"/>
      <c r="O868" s="10"/>
      <c r="P868" s="10"/>
      <c r="Q868" s="10"/>
      <c r="R868" s="10"/>
      <c r="S868" s="10"/>
      <c r="T868" s="10"/>
      <c r="U868" s="10"/>
      <c r="V868" s="10"/>
      <c r="W868" s="10"/>
      <c r="X868" s="10"/>
      <c r="Y868" s="10"/>
      <c r="Z868" s="10"/>
      <c r="AA868" s="10"/>
      <c r="AB868" s="10"/>
      <c r="AC868" s="10"/>
    </row>
    <row r="869" ht="12.75" spans="1:29">
      <c r="A869" s="10"/>
      <c r="B869" s="10"/>
      <c r="C869" s="80"/>
      <c r="D869" s="10"/>
      <c r="E869" s="81"/>
      <c r="F869" s="81"/>
      <c r="G869" s="81"/>
      <c r="H869" s="82"/>
      <c r="I869" s="10"/>
      <c r="J869" s="10"/>
      <c r="K869" s="10"/>
      <c r="L869" s="10"/>
      <c r="M869" s="10"/>
      <c r="N869" s="10"/>
      <c r="O869" s="10"/>
      <c r="P869" s="10"/>
      <c r="Q869" s="10"/>
      <c r="R869" s="10"/>
      <c r="S869" s="10"/>
      <c r="T869" s="10"/>
      <c r="U869" s="10"/>
      <c r="V869" s="10"/>
      <c r="W869" s="10"/>
      <c r="X869" s="10"/>
      <c r="Y869" s="10"/>
      <c r="Z869" s="10"/>
      <c r="AA869" s="10"/>
      <c r="AB869" s="10"/>
      <c r="AC869" s="10"/>
    </row>
    <row r="870" ht="12.75" spans="1:29">
      <c r="A870" s="10"/>
      <c r="B870" s="10"/>
      <c r="C870" s="80"/>
      <c r="D870" s="10"/>
      <c r="E870" s="81"/>
      <c r="F870" s="81"/>
      <c r="G870" s="81"/>
      <c r="H870" s="82"/>
      <c r="I870" s="10"/>
      <c r="J870" s="10"/>
      <c r="K870" s="10"/>
      <c r="L870" s="10"/>
      <c r="M870" s="10"/>
      <c r="N870" s="10"/>
      <c r="O870" s="10"/>
      <c r="P870" s="10"/>
      <c r="Q870" s="10"/>
      <c r="R870" s="10"/>
      <c r="S870" s="10"/>
      <c r="T870" s="10"/>
      <c r="U870" s="10"/>
      <c r="V870" s="10"/>
      <c r="W870" s="10"/>
      <c r="X870" s="10"/>
      <c r="Y870" s="10"/>
      <c r="Z870" s="10"/>
      <c r="AA870" s="10"/>
      <c r="AB870" s="10"/>
      <c r="AC870" s="10"/>
    </row>
    <row r="871" ht="12.75" spans="1:29">
      <c r="A871" s="10"/>
      <c r="B871" s="10"/>
      <c r="C871" s="80"/>
      <c r="D871" s="10"/>
      <c r="E871" s="81"/>
      <c r="F871" s="81"/>
      <c r="G871" s="81"/>
      <c r="H871" s="82"/>
      <c r="I871" s="10"/>
      <c r="J871" s="10"/>
      <c r="K871" s="10"/>
      <c r="L871" s="10"/>
      <c r="M871" s="10"/>
      <c r="N871" s="10"/>
      <c r="O871" s="10"/>
      <c r="P871" s="10"/>
      <c r="Q871" s="10"/>
      <c r="R871" s="10"/>
      <c r="S871" s="10"/>
      <c r="T871" s="10"/>
      <c r="U871" s="10"/>
      <c r="V871" s="10"/>
      <c r="W871" s="10"/>
      <c r="X871" s="10"/>
      <c r="Y871" s="10"/>
      <c r="Z871" s="10"/>
      <c r="AA871" s="10"/>
      <c r="AB871" s="10"/>
      <c r="AC871" s="10"/>
    </row>
    <row r="872" ht="12.75" spans="1:29">
      <c r="A872" s="10"/>
      <c r="B872" s="10"/>
      <c r="C872" s="80"/>
      <c r="D872" s="10"/>
      <c r="E872" s="81"/>
      <c r="F872" s="81"/>
      <c r="G872" s="81"/>
      <c r="H872" s="82"/>
      <c r="I872" s="10"/>
      <c r="J872" s="10"/>
      <c r="K872" s="10"/>
      <c r="L872" s="10"/>
      <c r="M872" s="10"/>
      <c r="N872" s="10"/>
      <c r="O872" s="10"/>
      <c r="P872" s="10"/>
      <c r="Q872" s="10"/>
      <c r="R872" s="10"/>
      <c r="S872" s="10"/>
      <c r="T872" s="10"/>
      <c r="U872" s="10"/>
      <c r="V872" s="10"/>
      <c r="W872" s="10"/>
      <c r="X872" s="10"/>
      <c r="Y872" s="10"/>
      <c r="Z872" s="10"/>
      <c r="AA872" s="10"/>
      <c r="AB872" s="10"/>
      <c r="AC872" s="10"/>
    </row>
    <row r="873" ht="12.75" spans="1:29">
      <c r="A873" s="10"/>
      <c r="B873" s="10"/>
      <c r="C873" s="80"/>
      <c r="D873" s="10"/>
      <c r="E873" s="81"/>
      <c r="F873" s="81"/>
      <c r="G873" s="81"/>
      <c r="H873" s="82"/>
      <c r="I873" s="10"/>
      <c r="J873" s="10"/>
      <c r="K873" s="10"/>
      <c r="L873" s="10"/>
      <c r="M873" s="10"/>
      <c r="N873" s="10"/>
      <c r="O873" s="10"/>
      <c r="P873" s="10"/>
      <c r="Q873" s="10"/>
      <c r="R873" s="10"/>
      <c r="S873" s="10"/>
      <c r="T873" s="10"/>
      <c r="U873" s="10"/>
      <c r="V873" s="10"/>
      <c r="W873" s="10"/>
      <c r="X873" s="10"/>
      <c r="Y873" s="10"/>
      <c r="Z873" s="10"/>
      <c r="AA873" s="10"/>
      <c r="AB873" s="10"/>
      <c r="AC873" s="10"/>
    </row>
    <row r="874" ht="12.75" spans="1:29">
      <c r="A874" s="10"/>
      <c r="B874" s="10"/>
      <c r="C874" s="80"/>
      <c r="D874" s="10"/>
      <c r="E874" s="81"/>
      <c r="F874" s="81"/>
      <c r="G874" s="81"/>
      <c r="H874" s="82"/>
      <c r="I874" s="10"/>
      <c r="J874" s="10"/>
      <c r="K874" s="10"/>
      <c r="L874" s="10"/>
      <c r="M874" s="10"/>
      <c r="N874" s="10"/>
      <c r="O874" s="10"/>
      <c r="P874" s="10"/>
      <c r="Q874" s="10"/>
      <c r="R874" s="10"/>
      <c r="S874" s="10"/>
      <c r="T874" s="10"/>
      <c r="U874" s="10"/>
      <c r="V874" s="10"/>
      <c r="W874" s="10"/>
      <c r="X874" s="10"/>
      <c r="Y874" s="10"/>
      <c r="Z874" s="10"/>
      <c r="AA874" s="10"/>
      <c r="AB874" s="10"/>
      <c r="AC874" s="10"/>
    </row>
    <row r="875" ht="12.75" spans="1:29">
      <c r="A875" s="10"/>
      <c r="B875" s="10"/>
      <c r="C875" s="80"/>
      <c r="D875" s="10"/>
      <c r="E875" s="81"/>
      <c r="F875" s="81"/>
      <c r="G875" s="81"/>
      <c r="H875" s="82"/>
      <c r="I875" s="10"/>
      <c r="J875" s="10"/>
      <c r="K875" s="10"/>
      <c r="L875" s="10"/>
      <c r="M875" s="10"/>
      <c r="N875" s="10"/>
      <c r="O875" s="10"/>
      <c r="P875" s="10"/>
      <c r="Q875" s="10"/>
      <c r="R875" s="10"/>
      <c r="S875" s="10"/>
      <c r="T875" s="10"/>
      <c r="U875" s="10"/>
      <c r="V875" s="10"/>
      <c r="W875" s="10"/>
      <c r="X875" s="10"/>
      <c r="Y875" s="10"/>
      <c r="Z875" s="10"/>
      <c r="AA875" s="10"/>
      <c r="AB875" s="10"/>
      <c r="AC875" s="10"/>
    </row>
    <row r="876" ht="12.75" spans="1:29">
      <c r="A876" s="10"/>
      <c r="B876" s="10"/>
      <c r="C876" s="80"/>
      <c r="D876" s="10"/>
      <c r="E876" s="81"/>
      <c r="F876" s="81"/>
      <c r="G876" s="81"/>
      <c r="H876" s="82"/>
      <c r="I876" s="10"/>
      <c r="J876" s="10"/>
      <c r="K876" s="10"/>
      <c r="L876" s="10"/>
      <c r="M876" s="10"/>
      <c r="N876" s="10"/>
      <c r="O876" s="10"/>
      <c r="P876" s="10"/>
      <c r="Q876" s="10"/>
      <c r="R876" s="10"/>
      <c r="S876" s="10"/>
      <c r="T876" s="10"/>
      <c r="U876" s="10"/>
      <c r="V876" s="10"/>
      <c r="W876" s="10"/>
      <c r="X876" s="10"/>
      <c r="Y876" s="10"/>
      <c r="Z876" s="10"/>
      <c r="AA876" s="10"/>
      <c r="AB876" s="10"/>
      <c r="AC876" s="10"/>
    </row>
    <row r="877" ht="12.75" spans="1:29">
      <c r="A877" s="10"/>
      <c r="B877" s="10"/>
      <c r="C877" s="80"/>
      <c r="D877" s="10"/>
      <c r="E877" s="81"/>
      <c r="F877" s="81"/>
      <c r="G877" s="81"/>
      <c r="H877" s="82"/>
      <c r="I877" s="10"/>
      <c r="J877" s="10"/>
      <c r="K877" s="10"/>
      <c r="L877" s="10"/>
      <c r="M877" s="10"/>
      <c r="N877" s="10"/>
      <c r="O877" s="10"/>
      <c r="P877" s="10"/>
      <c r="Q877" s="10"/>
      <c r="R877" s="10"/>
      <c r="S877" s="10"/>
      <c r="T877" s="10"/>
      <c r="U877" s="10"/>
      <c r="V877" s="10"/>
      <c r="W877" s="10"/>
      <c r="X877" s="10"/>
      <c r="Y877" s="10"/>
      <c r="Z877" s="10"/>
      <c r="AA877" s="10"/>
      <c r="AB877" s="10"/>
      <c r="AC877" s="10"/>
    </row>
    <row r="878" ht="12.75" spans="1:29">
      <c r="A878" s="10"/>
      <c r="B878" s="10"/>
      <c r="C878" s="80"/>
      <c r="D878" s="10"/>
      <c r="E878" s="81"/>
      <c r="F878" s="81"/>
      <c r="G878" s="81"/>
      <c r="H878" s="82"/>
      <c r="I878" s="10"/>
      <c r="J878" s="10"/>
      <c r="K878" s="10"/>
      <c r="L878" s="10"/>
      <c r="M878" s="10"/>
      <c r="N878" s="10"/>
      <c r="O878" s="10"/>
      <c r="P878" s="10"/>
      <c r="Q878" s="10"/>
      <c r="R878" s="10"/>
      <c r="S878" s="10"/>
      <c r="T878" s="10"/>
      <c r="U878" s="10"/>
      <c r="V878" s="10"/>
      <c r="W878" s="10"/>
      <c r="X878" s="10"/>
      <c r="Y878" s="10"/>
      <c r="Z878" s="10"/>
      <c r="AA878" s="10"/>
      <c r="AB878" s="10"/>
      <c r="AC878" s="10"/>
    </row>
    <row r="879" ht="12.75" spans="1:29">
      <c r="A879" s="10"/>
      <c r="B879" s="10"/>
      <c r="C879" s="80"/>
      <c r="D879" s="10"/>
      <c r="E879" s="81"/>
      <c r="F879" s="81"/>
      <c r="G879" s="81"/>
      <c r="H879" s="82"/>
      <c r="I879" s="10"/>
      <c r="J879" s="10"/>
      <c r="K879" s="10"/>
      <c r="L879" s="10"/>
      <c r="M879" s="10"/>
      <c r="N879" s="10"/>
      <c r="O879" s="10"/>
      <c r="P879" s="10"/>
      <c r="Q879" s="10"/>
      <c r="R879" s="10"/>
      <c r="S879" s="10"/>
      <c r="T879" s="10"/>
      <c r="U879" s="10"/>
      <c r="V879" s="10"/>
      <c r="W879" s="10"/>
      <c r="X879" s="10"/>
      <c r="Y879" s="10"/>
      <c r="Z879" s="10"/>
      <c r="AA879" s="10"/>
      <c r="AB879" s="10"/>
      <c r="AC879" s="10"/>
    </row>
    <row r="880" ht="12.75" spans="1:29">
      <c r="A880" s="10"/>
      <c r="B880" s="10"/>
      <c r="C880" s="80"/>
      <c r="D880" s="10"/>
      <c r="E880" s="81"/>
      <c r="F880" s="81"/>
      <c r="G880" s="81"/>
      <c r="H880" s="82"/>
      <c r="I880" s="10"/>
      <c r="J880" s="10"/>
      <c r="K880" s="10"/>
      <c r="L880" s="10"/>
      <c r="M880" s="10"/>
      <c r="N880" s="10"/>
      <c r="O880" s="10"/>
      <c r="P880" s="10"/>
      <c r="Q880" s="10"/>
      <c r="R880" s="10"/>
      <c r="S880" s="10"/>
      <c r="T880" s="10"/>
      <c r="U880" s="10"/>
      <c r="V880" s="10"/>
      <c r="W880" s="10"/>
      <c r="X880" s="10"/>
      <c r="Y880" s="10"/>
      <c r="Z880" s="10"/>
      <c r="AA880" s="10"/>
      <c r="AB880" s="10"/>
      <c r="AC880" s="10"/>
    </row>
    <row r="881" ht="12.75" spans="1:29">
      <c r="A881" s="10"/>
      <c r="B881" s="10"/>
      <c r="C881" s="80"/>
      <c r="D881" s="10"/>
      <c r="E881" s="81"/>
      <c r="F881" s="81"/>
      <c r="G881" s="81"/>
      <c r="H881" s="82"/>
      <c r="I881" s="10"/>
      <c r="J881" s="10"/>
      <c r="K881" s="10"/>
      <c r="L881" s="10"/>
      <c r="M881" s="10"/>
      <c r="N881" s="10"/>
      <c r="O881" s="10"/>
      <c r="P881" s="10"/>
      <c r="Q881" s="10"/>
      <c r="R881" s="10"/>
      <c r="S881" s="10"/>
      <c r="T881" s="10"/>
      <c r="U881" s="10"/>
      <c r="V881" s="10"/>
      <c r="W881" s="10"/>
      <c r="X881" s="10"/>
      <c r="Y881" s="10"/>
      <c r="Z881" s="10"/>
      <c r="AA881" s="10"/>
      <c r="AB881" s="10"/>
      <c r="AC881" s="10"/>
    </row>
    <row r="882" ht="12.75" spans="1:29">
      <c r="A882" s="10"/>
      <c r="B882" s="10"/>
      <c r="C882" s="80"/>
      <c r="D882" s="10"/>
      <c r="E882" s="81"/>
      <c r="F882" s="81"/>
      <c r="G882" s="81"/>
      <c r="H882" s="82"/>
      <c r="I882" s="10"/>
      <c r="J882" s="10"/>
      <c r="K882" s="10"/>
      <c r="L882" s="10"/>
      <c r="M882" s="10"/>
      <c r="N882" s="10"/>
      <c r="O882" s="10"/>
      <c r="P882" s="10"/>
      <c r="Q882" s="10"/>
      <c r="R882" s="10"/>
      <c r="S882" s="10"/>
      <c r="T882" s="10"/>
      <c r="U882" s="10"/>
      <c r="V882" s="10"/>
      <c r="W882" s="10"/>
      <c r="X882" s="10"/>
      <c r="Y882" s="10"/>
      <c r="Z882" s="10"/>
      <c r="AA882" s="10"/>
      <c r="AB882" s="10"/>
      <c r="AC882" s="10"/>
    </row>
    <row r="883" ht="12.75" spans="1:29">
      <c r="A883" s="10"/>
      <c r="B883" s="10"/>
      <c r="C883" s="80"/>
      <c r="D883" s="10"/>
      <c r="E883" s="81"/>
      <c r="F883" s="81"/>
      <c r="G883" s="81"/>
      <c r="H883" s="82"/>
      <c r="I883" s="10"/>
      <c r="J883" s="10"/>
      <c r="K883" s="10"/>
      <c r="L883" s="10"/>
      <c r="M883" s="10"/>
      <c r="N883" s="10"/>
      <c r="O883" s="10"/>
      <c r="P883" s="10"/>
      <c r="Q883" s="10"/>
      <c r="R883" s="10"/>
      <c r="S883" s="10"/>
      <c r="T883" s="10"/>
      <c r="U883" s="10"/>
      <c r="V883" s="10"/>
      <c r="W883" s="10"/>
      <c r="X883" s="10"/>
      <c r="Y883" s="10"/>
      <c r="Z883" s="10"/>
      <c r="AA883" s="10"/>
      <c r="AB883" s="10"/>
      <c r="AC883" s="10"/>
    </row>
    <row r="884" ht="12.75" spans="1:29">
      <c r="A884" s="10"/>
      <c r="B884" s="10"/>
      <c r="C884" s="80"/>
      <c r="D884" s="10"/>
      <c r="E884" s="81"/>
      <c r="F884" s="81"/>
      <c r="G884" s="81"/>
      <c r="H884" s="82"/>
      <c r="I884" s="10"/>
      <c r="J884" s="10"/>
      <c r="K884" s="10"/>
      <c r="L884" s="10"/>
      <c r="M884" s="10"/>
      <c r="N884" s="10"/>
      <c r="O884" s="10"/>
      <c r="P884" s="10"/>
      <c r="Q884" s="10"/>
      <c r="R884" s="10"/>
      <c r="S884" s="10"/>
      <c r="T884" s="10"/>
      <c r="U884" s="10"/>
      <c r="V884" s="10"/>
      <c r="W884" s="10"/>
      <c r="X884" s="10"/>
      <c r="Y884" s="10"/>
      <c r="Z884" s="10"/>
      <c r="AA884" s="10"/>
      <c r="AB884" s="10"/>
      <c r="AC884" s="10"/>
    </row>
    <row r="885" ht="12.75" spans="1:29">
      <c r="A885" s="10"/>
      <c r="B885" s="10"/>
      <c r="C885" s="80"/>
      <c r="D885" s="10"/>
      <c r="E885" s="81"/>
      <c r="F885" s="81"/>
      <c r="G885" s="81"/>
      <c r="H885" s="82"/>
      <c r="I885" s="10"/>
      <c r="J885" s="10"/>
      <c r="K885" s="10"/>
      <c r="L885" s="10"/>
      <c r="M885" s="10"/>
      <c r="N885" s="10"/>
      <c r="O885" s="10"/>
      <c r="P885" s="10"/>
      <c r="Q885" s="10"/>
      <c r="R885" s="10"/>
      <c r="S885" s="10"/>
      <c r="T885" s="10"/>
      <c r="U885" s="10"/>
      <c r="V885" s="10"/>
      <c r="W885" s="10"/>
      <c r="X885" s="10"/>
      <c r="Y885" s="10"/>
      <c r="Z885" s="10"/>
      <c r="AA885" s="10"/>
      <c r="AB885" s="10"/>
      <c r="AC885" s="10"/>
    </row>
    <row r="886" ht="12.75" spans="1:29">
      <c r="A886" s="10"/>
      <c r="B886" s="10"/>
      <c r="C886" s="80"/>
      <c r="D886" s="10"/>
      <c r="E886" s="81"/>
      <c r="F886" s="81"/>
      <c r="G886" s="81"/>
      <c r="H886" s="82"/>
      <c r="I886" s="10"/>
      <c r="J886" s="10"/>
      <c r="K886" s="10"/>
      <c r="L886" s="10"/>
      <c r="M886" s="10"/>
      <c r="N886" s="10"/>
      <c r="O886" s="10"/>
      <c r="P886" s="10"/>
      <c r="Q886" s="10"/>
      <c r="R886" s="10"/>
      <c r="S886" s="10"/>
      <c r="T886" s="10"/>
      <c r="U886" s="10"/>
      <c r="V886" s="10"/>
      <c r="W886" s="10"/>
      <c r="X886" s="10"/>
      <c r="Y886" s="10"/>
      <c r="Z886" s="10"/>
      <c r="AA886" s="10"/>
      <c r="AB886" s="10"/>
      <c r="AC886" s="10"/>
    </row>
    <row r="887" ht="12.75" spans="1:29">
      <c r="A887" s="10"/>
      <c r="B887" s="10"/>
      <c r="C887" s="80"/>
      <c r="D887" s="10"/>
      <c r="E887" s="81"/>
      <c r="F887" s="81"/>
      <c r="G887" s="81"/>
      <c r="H887" s="82"/>
      <c r="I887" s="10"/>
      <c r="J887" s="10"/>
      <c r="K887" s="10"/>
      <c r="L887" s="10"/>
      <c r="M887" s="10"/>
      <c r="N887" s="10"/>
      <c r="O887" s="10"/>
      <c r="P887" s="10"/>
      <c r="Q887" s="10"/>
      <c r="R887" s="10"/>
      <c r="S887" s="10"/>
      <c r="T887" s="10"/>
      <c r="U887" s="10"/>
      <c r="V887" s="10"/>
      <c r="W887" s="10"/>
      <c r="X887" s="10"/>
      <c r="Y887" s="10"/>
      <c r="Z887" s="10"/>
      <c r="AA887" s="10"/>
      <c r="AB887" s="10"/>
      <c r="AC887" s="10"/>
    </row>
    <row r="888" ht="12.75" spans="1:29">
      <c r="A888" s="10"/>
      <c r="B888" s="10"/>
      <c r="C888" s="80"/>
      <c r="D888" s="10"/>
      <c r="E888" s="81"/>
      <c r="F888" s="81"/>
      <c r="G888" s="81"/>
      <c r="H888" s="82"/>
      <c r="I888" s="10"/>
      <c r="J888" s="10"/>
      <c r="K888" s="10"/>
      <c r="L888" s="10"/>
      <c r="M888" s="10"/>
      <c r="N888" s="10"/>
      <c r="O888" s="10"/>
      <c r="P888" s="10"/>
      <c r="Q888" s="10"/>
      <c r="R888" s="10"/>
      <c r="S888" s="10"/>
      <c r="T888" s="10"/>
      <c r="U888" s="10"/>
      <c r="V888" s="10"/>
      <c r="W888" s="10"/>
      <c r="X888" s="10"/>
      <c r="Y888" s="10"/>
      <c r="Z888" s="10"/>
      <c r="AA888" s="10"/>
      <c r="AB888" s="10"/>
      <c r="AC888" s="10"/>
    </row>
    <row r="889" ht="12.75" spans="1:29">
      <c r="A889" s="10"/>
      <c r="B889" s="10"/>
      <c r="C889" s="80"/>
      <c r="D889" s="10"/>
      <c r="E889" s="81"/>
      <c r="F889" s="81"/>
      <c r="G889" s="81"/>
      <c r="H889" s="82"/>
      <c r="I889" s="10"/>
      <c r="J889" s="10"/>
      <c r="K889" s="10"/>
      <c r="L889" s="10"/>
      <c r="M889" s="10"/>
      <c r="N889" s="10"/>
      <c r="O889" s="10"/>
      <c r="P889" s="10"/>
      <c r="Q889" s="10"/>
      <c r="R889" s="10"/>
      <c r="S889" s="10"/>
      <c r="T889" s="10"/>
      <c r="U889" s="10"/>
      <c r="V889" s="10"/>
      <c r="W889" s="10"/>
      <c r="X889" s="10"/>
      <c r="Y889" s="10"/>
      <c r="Z889" s="10"/>
      <c r="AA889" s="10"/>
      <c r="AB889" s="10"/>
      <c r="AC889" s="10"/>
    </row>
    <row r="890" ht="12.75" spans="1:29">
      <c r="A890" s="10"/>
      <c r="B890" s="10"/>
      <c r="C890" s="80"/>
      <c r="D890" s="10"/>
      <c r="E890" s="81"/>
      <c r="F890" s="81"/>
      <c r="G890" s="81"/>
      <c r="H890" s="82"/>
      <c r="I890" s="10"/>
      <c r="J890" s="10"/>
      <c r="K890" s="10"/>
      <c r="L890" s="10"/>
      <c r="M890" s="10"/>
      <c r="N890" s="10"/>
      <c r="O890" s="10"/>
      <c r="P890" s="10"/>
      <c r="Q890" s="10"/>
      <c r="R890" s="10"/>
      <c r="S890" s="10"/>
      <c r="T890" s="10"/>
      <c r="U890" s="10"/>
      <c r="V890" s="10"/>
      <c r="W890" s="10"/>
      <c r="X890" s="10"/>
      <c r="Y890" s="10"/>
      <c r="Z890" s="10"/>
      <c r="AA890" s="10"/>
      <c r="AB890" s="10"/>
      <c r="AC890" s="10"/>
    </row>
    <row r="891" ht="12.75" spans="1:29">
      <c r="A891" s="10"/>
      <c r="B891" s="10"/>
      <c r="C891" s="80"/>
      <c r="D891" s="10"/>
      <c r="E891" s="81"/>
      <c r="F891" s="81"/>
      <c r="G891" s="81"/>
      <c r="H891" s="82"/>
      <c r="I891" s="10"/>
      <c r="J891" s="10"/>
      <c r="K891" s="10"/>
      <c r="L891" s="10"/>
      <c r="M891" s="10"/>
      <c r="N891" s="10"/>
      <c r="O891" s="10"/>
      <c r="P891" s="10"/>
      <c r="Q891" s="10"/>
      <c r="R891" s="10"/>
      <c r="S891" s="10"/>
      <c r="T891" s="10"/>
      <c r="U891" s="10"/>
      <c r="V891" s="10"/>
      <c r="W891" s="10"/>
      <c r="X891" s="10"/>
      <c r="Y891" s="10"/>
      <c r="Z891" s="10"/>
      <c r="AA891" s="10"/>
      <c r="AB891" s="10"/>
      <c r="AC891" s="10"/>
    </row>
    <row r="892" ht="12.75" spans="1:29">
      <c r="A892" s="10"/>
      <c r="B892" s="10"/>
      <c r="C892" s="80"/>
      <c r="D892" s="10"/>
      <c r="E892" s="81"/>
      <c r="F892" s="81"/>
      <c r="G892" s="81"/>
      <c r="H892" s="82"/>
      <c r="I892" s="10"/>
      <c r="J892" s="10"/>
      <c r="K892" s="10"/>
      <c r="L892" s="10"/>
      <c r="M892" s="10"/>
      <c r="N892" s="10"/>
      <c r="O892" s="10"/>
      <c r="P892" s="10"/>
      <c r="Q892" s="10"/>
      <c r="R892" s="10"/>
      <c r="S892" s="10"/>
      <c r="T892" s="10"/>
      <c r="U892" s="10"/>
      <c r="V892" s="10"/>
      <c r="W892" s="10"/>
      <c r="X892" s="10"/>
      <c r="Y892" s="10"/>
      <c r="Z892" s="10"/>
      <c r="AA892" s="10"/>
      <c r="AB892" s="10"/>
      <c r="AC892" s="10"/>
    </row>
    <row r="893" ht="12.75" spans="1:29">
      <c r="A893" s="10"/>
      <c r="B893" s="10"/>
      <c r="C893" s="80"/>
      <c r="D893" s="10"/>
      <c r="E893" s="81"/>
      <c r="F893" s="81"/>
      <c r="G893" s="81"/>
      <c r="H893" s="82"/>
      <c r="I893" s="10"/>
      <c r="J893" s="10"/>
      <c r="K893" s="10"/>
      <c r="L893" s="10"/>
      <c r="M893" s="10"/>
      <c r="N893" s="10"/>
      <c r="O893" s="10"/>
      <c r="P893" s="10"/>
      <c r="Q893" s="10"/>
      <c r="R893" s="10"/>
      <c r="S893" s="10"/>
      <c r="T893" s="10"/>
      <c r="U893" s="10"/>
      <c r="V893" s="10"/>
      <c r="W893" s="10"/>
      <c r="X893" s="10"/>
      <c r="Y893" s="10"/>
      <c r="Z893" s="10"/>
      <c r="AA893" s="10"/>
      <c r="AB893" s="10"/>
      <c r="AC893" s="10"/>
    </row>
    <row r="894" ht="12.75" spans="1:29">
      <c r="A894" s="10"/>
      <c r="B894" s="10"/>
      <c r="C894" s="80"/>
      <c r="D894" s="10"/>
      <c r="E894" s="81"/>
      <c r="F894" s="81"/>
      <c r="G894" s="81"/>
      <c r="H894" s="82"/>
      <c r="I894" s="10"/>
      <c r="J894" s="10"/>
      <c r="K894" s="10"/>
      <c r="L894" s="10"/>
      <c r="M894" s="10"/>
      <c r="N894" s="10"/>
      <c r="O894" s="10"/>
      <c r="P894" s="10"/>
      <c r="Q894" s="10"/>
      <c r="R894" s="10"/>
      <c r="S894" s="10"/>
      <c r="T894" s="10"/>
      <c r="U894" s="10"/>
      <c r="V894" s="10"/>
      <c r="W894" s="10"/>
      <c r="X894" s="10"/>
      <c r="Y894" s="10"/>
      <c r="Z894" s="10"/>
      <c r="AA894" s="10"/>
      <c r="AB894" s="10"/>
      <c r="AC894" s="10"/>
    </row>
    <row r="895" ht="12.75" spans="1:29">
      <c r="A895" s="10"/>
      <c r="B895" s="10"/>
      <c r="C895" s="80"/>
      <c r="D895" s="10"/>
      <c r="E895" s="81"/>
      <c r="F895" s="81"/>
      <c r="G895" s="81"/>
      <c r="H895" s="82"/>
      <c r="I895" s="10"/>
      <c r="J895" s="10"/>
      <c r="K895" s="10"/>
      <c r="L895" s="10"/>
      <c r="M895" s="10"/>
      <c r="N895" s="10"/>
      <c r="O895" s="10"/>
      <c r="P895" s="10"/>
      <c r="Q895" s="10"/>
      <c r="R895" s="10"/>
      <c r="S895" s="10"/>
      <c r="T895" s="10"/>
      <c r="U895" s="10"/>
      <c r="V895" s="10"/>
      <c r="W895" s="10"/>
      <c r="X895" s="10"/>
      <c r="Y895" s="10"/>
      <c r="Z895" s="10"/>
      <c r="AA895" s="10"/>
      <c r="AB895" s="10"/>
      <c r="AC895" s="10"/>
    </row>
    <row r="896" ht="12.75" spans="1:29">
      <c r="A896" s="10"/>
      <c r="B896" s="10"/>
      <c r="C896" s="80"/>
      <c r="D896" s="10"/>
      <c r="E896" s="81"/>
      <c r="F896" s="81"/>
      <c r="G896" s="81"/>
      <c r="H896" s="82"/>
      <c r="I896" s="10"/>
      <c r="J896" s="10"/>
      <c r="K896" s="10"/>
      <c r="L896" s="10"/>
      <c r="M896" s="10"/>
      <c r="N896" s="10"/>
      <c r="O896" s="10"/>
      <c r="P896" s="10"/>
      <c r="Q896" s="10"/>
      <c r="R896" s="10"/>
      <c r="S896" s="10"/>
      <c r="T896" s="10"/>
      <c r="U896" s="10"/>
      <c r="V896" s="10"/>
      <c r="W896" s="10"/>
      <c r="X896" s="10"/>
      <c r="Y896" s="10"/>
      <c r="Z896" s="10"/>
      <c r="AA896" s="10"/>
      <c r="AB896" s="10"/>
      <c r="AC896" s="10"/>
    </row>
    <row r="897" ht="12.75" spans="1:29">
      <c r="A897" s="10"/>
      <c r="B897" s="10"/>
      <c r="C897" s="80"/>
      <c r="D897" s="10"/>
      <c r="E897" s="81"/>
      <c r="F897" s="81"/>
      <c r="G897" s="81"/>
      <c r="H897" s="82"/>
      <c r="I897" s="10"/>
      <c r="J897" s="10"/>
      <c r="K897" s="10"/>
      <c r="L897" s="10"/>
      <c r="M897" s="10"/>
      <c r="N897" s="10"/>
      <c r="O897" s="10"/>
      <c r="P897" s="10"/>
      <c r="Q897" s="10"/>
      <c r="R897" s="10"/>
      <c r="S897" s="10"/>
      <c r="T897" s="10"/>
      <c r="U897" s="10"/>
      <c r="V897" s="10"/>
      <c r="W897" s="10"/>
      <c r="X897" s="10"/>
      <c r="Y897" s="10"/>
      <c r="Z897" s="10"/>
      <c r="AA897" s="10"/>
      <c r="AB897" s="10"/>
      <c r="AC897" s="10"/>
    </row>
    <row r="898" ht="12.75" spans="1:29">
      <c r="A898" s="10"/>
      <c r="B898" s="10"/>
      <c r="C898" s="80"/>
      <c r="D898" s="10"/>
      <c r="E898" s="81"/>
      <c r="F898" s="81"/>
      <c r="G898" s="81"/>
      <c r="H898" s="82"/>
      <c r="I898" s="10"/>
      <c r="J898" s="10"/>
      <c r="K898" s="10"/>
      <c r="L898" s="10"/>
      <c r="M898" s="10"/>
      <c r="N898" s="10"/>
      <c r="O898" s="10"/>
      <c r="P898" s="10"/>
      <c r="Q898" s="10"/>
      <c r="R898" s="10"/>
      <c r="S898" s="10"/>
      <c r="T898" s="10"/>
      <c r="U898" s="10"/>
      <c r="V898" s="10"/>
      <c r="W898" s="10"/>
      <c r="X898" s="10"/>
      <c r="Y898" s="10"/>
      <c r="Z898" s="10"/>
      <c r="AA898" s="10"/>
      <c r="AB898" s="10"/>
      <c r="AC898" s="10"/>
    </row>
    <row r="899" ht="12.75" spans="1:29">
      <c r="A899" s="10"/>
      <c r="B899" s="10"/>
      <c r="C899" s="80"/>
      <c r="D899" s="10"/>
      <c r="E899" s="81"/>
      <c r="F899" s="81"/>
      <c r="G899" s="81"/>
      <c r="H899" s="82"/>
      <c r="I899" s="10"/>
      <c r="J899" s="10"/>
      <c r="K899" s="10"/>
      <c r="L899" s="10"/>
      <c r="M899" s="10"/>
      <c r="N899" s="10"/>
      <c r="O899" s="10"/>
      <c r="P899" s="10"/>
      <c r="Q899" s="10"/>
      <c r="R899" s="10"/>
      <c r="S899" s="10"/>
      <c r="T899" s="10"/>
      <c r="U899" s="10"/>
      <c r="V899" s="10"/>
      <c r="W899" s="10"/>
      <c r="X899" s="10"/>
      <c r="Y899" s="10"/>
      <c r="Z899" s="10"/>
      <c r="AA899" s="10"/>
      <c r="AB899" s="10"/>
      <c r="AC899" s="10"/>
    </row>
    <row r="900" ht="12.75" spans="1:29">
      <c r="A900" s="10"/>
      <c r="B900" s="10"/>
      <c r="C900" s="80"/>
      <c r="D900" s="10"/>
      <c r="E900" s="81"/>
      <c r="F900" s="81"/>
      <c r="G900" s="81"/>
      <c r="H900" s="82"/>
      <c r="I900" s="10"/>
      <c r="J900" s="10"/>
      <c r="K900" s="10"/>
      <c r="L900" s="10"/>
      <c r="M900" s="10"/>
      <c r="N900" s="10"/>
      <c r="O900" s="10"/>
      <c r="P900" s="10"/>
      <c r="Q900" s="10"/>
      <c r="R900" s="10"/>
      <c r="S900" s="10"/>
      <c r="T900" s="10"/>
      <c r="U900" s="10"/>
      <c r="V900" s="10"/>
      <c r="W900" s="10"/>
      <c r="X900" s="10"/>
      <c r="Y900" s="10"/>
      <c r="Z900" s="10"/>
      <c r="AA900" s="10"/>
      <c r="AB900" s="10"/>
      <c r="AC900" s="10"/>
    </row>
    <row r="901" ht="12.75" spans="1:29">
      <c r="A901" s="10"/>
      <c r="B901" s="10"/>
      <c r="C901" s="80"/>
      <c r="D901" s="10"/>
      <c r="E901" s="81"/>
      <c r="F901" s="81"/>
      <c r="G901" s="81"/>
      <c r="H901" s="82"/>
      <c r="I901" s="10"/>
      <c r="J901" s="10"/>
      <c r="K901" s="10"/>
      <c r="L901" s="10"/>
      <c r="M901" s="10"/>
      <c r="N901" s="10"/>
      <c r="O901" s="10"/>
      <c r="P901" s="10"/>
      <c r="Q901" s="10"/>
      <c r="R901" s="10"/>
      <c r="S901" s="10"/>
      <c r="T901" s="10"/>
      <c r="U901" s="10"/>
      <c r="V901" s="10"/>
      <c r="W901" s="10"/>
      <c r="X901" s="10"/>
      <c r="Y901" s="10"/>
      <c r="Z901" s="10"/>
      <c r="AA901" s="10"/>
      <c r="AB901" s="10"/>
      <c r="AC901" s="10"/>
    </row>
    <row r="902" ht="12.75" spans="1:29">
      <c r="A902" s="10"/>
      <c r="B902" s="10"/>
      <c r="C902" s="80"/>
      <c r="D902" s="10"/>
      <c r="E902" s="81"/>
      <c r="F902" s="81"/>
      <c r="G902" s="81"/>
      <c r="H902" s="82"/>
      <c r="I902" s="10"/>
      <c r="J902" s="10"/>
      <c r="K902" s="10"/>
      <c r="L902" s="10"/>
      <c r="M902" s="10"/>
      <c r="N902" s="10"/>
      <c r="O902" s="10"/>
      <c r="P902" s="10"/>
      <c r="Q902" s="10"/>
      <c r="R902" s="10"/>
      <c r="S902" s="10"/>
      <c r="T902" s="10"/>
      <c r="U902" s="10"/>
      <c r="V902" s="10"/>
      <c r="W902" s="10"/>
      <c r="X902" s="10"/>
      <c r="Y902" s="10"/>
      <c r="Z902" s="10"/>
      <c r="AA902" s="10"/>
      <c r="AB902" s="10"/>
      <c r="AC902" s="10"/>
    </row>
    <row r="903" ht="12.75" spans="1:29">
      <c r="A903" s="10"/>
      <c r="B903" s="10"/>
      <c r="C903" s="80"/>
      <c r="D903" s="10"/>
      <c r="E903" s="81"/>
      <c r="F903" s="81"/>
      <c r="G903" s="81"/>
      <c r="H903" s="82"/>
      <c r="I903" s="10"/>
      <c r="J903" s="10"/>
      <c r="K903" s="10"/>
      <c r="L903" s="10"/>
      <c r="M903" s="10"/>
      <c r="N903" s="10"/>
      <c r="O903" s="10"/>
      <c r="P903" s="10"/>
      <c r="Q903" s="10"/>
      <c r="R903" s="10"/>
      <c r="S903" s="10"/>
      <c r="T903" s="10"/>
      <c r="U903" s="10"/>
      <c r="V903" s="10"/>
      <c r="W903" s="10"/>
      <c r="X903" s="10"/>
      <c r="Y903" s="10"/>
      <c r="Z903" s="10"/>
      <c r="AA903" s="10"/>
      <c r="AB903" s="10"/>
      <c r="AC903" s="10"/>
    </row>
    <row r="904" ht="12.75" spans="1:29">
      <c r="A904" s="10"/>
      <c r="B904" s="10"/>
      <c r="C904" s="80"/>
      <c r="D904" s="10"/>
      <c r="E904" s="81"/>
      <c r="F904" s="81"/>
      <c r="G904" s="81"/>
      <c r="H904" s="82"/>
      <c r="I904" s="10"/>
      <c r="J904" s="10"/>
      <c r="K904" s="10"/>
      <c r="L904" s="10"/>
      <c r="M904" s="10"/>
      <c r="N904" s="10"/>
      <c r="O904" s="10"/>
      <c r="P904" s="10"/>
      <c r="Q904" s="10"/>
      <c r="R904" s="10"/>
      <c r="S904" s="10"/>
      <c r="T904" s="10"/>
      <c r="U904" s="10"/>
      <c r="V904" s="10"/>
      <c r="W904" s="10"/>
      <c r="X904" s="10"/>
      <c r="Y904" s="10"/>
      <c r="Z904" s="10"/>
      <c r="AA904" s="10"/>
      <c r="AB904" s="10"/>
      <c r="AC904" s="10"/>
    </row>
    <row r="905" ht="12.75" spans="1:29">
      <c r="A905" s="10"/>
      <c r="B905" s="10"/>
      <c r="C905" s="80"/>
      <c r="D905" s="10"/>
      <c r="E905" s="81"/>
      <c r="F905" s="81"/>
      <c r="G905" s="81"/>
      <c r="H905" s="82"/>
      <c r="I905" s="10"/>
      <c r="J905" s="10"/>
      <c r="K905" s="10"/>
      <c r="L905" s="10"/>
      <c r="M905" s="10"/>
      <c r="N905" s="10"/>
      <c r="O905" s="10"/>
      <c r="P905" s="10"/>
      <c r="Q905" s="10"/>
      <c r="R905" s="10"/>
      <c r="S905" s="10"/>
      <c r="T905" s="10"/>
      <c r="U905" s="10"/>
      <c r="V905" s="10"/>
      <c r="W905" s="10"/>
      <c r="X905" s="10"/>
      <c r="Y905" s="10"/>
      <c r="Z905" s="10"/>
      <c r="AA905" s="10"/>
      <c r="AB905" s="10"/>
      <c r="AC905" s="10"/>
    </row>
    <row r="906" ht="12.75" spans="1:29">
      <c r="A906" s="10"/>
      <c r="B906" s="10"/>
      <c r="C906" s="80"/>
      <c r="D906" s="10"/>
      <c r="E906" s="81"/>
      <c r="F906" s="81"/>
      <c r="G906" s="81"/>
      <c r="H906" s="82"/>
      <c r="I906" s="10"/>
      <c r="J906" s="10"/>
      <c r="K906" s="10"/>
      <c r="L906" s="10"/>
      <c r="M906" s="10"/>
      <c r="N906" s="10"/>
      <c r="O906" s="10"/>
      <c r="P906" s="10"/>
      <c r="Q906" s="10"/>
      <c r="R906" s="10"/>
      <c r="S906" s="10"/>
      <c r="T906" s="10"/>
      <c r="U906" s="10"/>
      <c r="V906" s="10"/>
      <c r="W906" s="10"/>
      <c r="X906" s="10"/>
      <c r="Y906" s="10"/>
      <c r="Z906" s="10"/>
      <c r="AA906" s="10"/>
      <c r="AB906" s="10"/>
      <c r="AC906" s="10"/>
    </row>
    <row r="907" ht="12.75" spans="1:29">
      <c r="A907" s="10"/>
      <c r="B907" s="10"/>
      <c r="C907" s="80"/>
      <c r="D907" s="10"/>
      <c r="E907" s="81"/>
      <c r="F907" s="81"/>
      <c r="G907" s="81"/>
      <c r="H907" s="82"/>
      <c r="I907" s="10"/>
      <c r="J907" s="10"/>
      <c r="K907" s="10"/>
      <c r="L907" s="10"/>
      <c r="M907" s="10"/>
      <c r="N907" s="10"/>
      <c r="O907" s="10"/>
      <c r="P907" s="10"/>
      <c r="Q907" s="10"/>
      <c r="R907" s="10"/>
      <c r="S907" s="10"/>
      <c r="T907" s="10"/>
      <c r="U907" s="10"/>
      <c r="V907" s="10"/>
      <c r="W907" s="10"/>
      <c r="X907" s="10"/>
      <c r="Y907" s="10"/>
      <c r="Z907" s="10"/>
      <c r="AA907" s="10"/>
      <c r="AB907" s="10"/>
      <c r="AC907" s="10"/>
    </row>
    <row r="908" ht="12.75" spans="1:29">
      <c r="A908" s="10"/>
      <c r="B908" s="10"/>
      <c r="C908" s="80"/>
      <c r="D908" s="10"/>
      <c r="E908" s="81"/>
      <c r="F908" s="81"/>
      <c r="G908" s="81"/>
      <c r="H908" s="82"/>
      <c r="I908" s="10"/>
      <c r="J908" s="10"/>
      <c r="K908" s="10"/>
      <c r="L908" s="10"/>
      <c r="M908" s="10"/>
      <c r="N908" s="10"/>
      <c r="O908" s="10"/>
      <c r="P908" s="10"/>
      <c r="Q908" s="10"/>
      <c r="R908" s="10"/>
      <c r="S908" s="10"/>
      <c r="T908" s="10"/>
      <c r="U908" s="10"/>
      <c r="V908" s="10"/>
      <c r="W908" s="10"/>
      <c r="X908" s="10"/>
      <c r="Y908" s="10"/>
      <c r="Z908" s="10"/>
      <c r="AA908" s="10"/>
      <c r="AB908" s="10"/>
      <c r="AC908" s="10"/>
    </row>
    <row r="909" ht="12.75" spans="1:29">
      <c r="A909" s="10"/>
      <c r="B909" s="10"/>
      <c r="C909" s="80"/>
      <c r="D909" s="10"/>
      <c r="E909" s="81"/>
      <c r="F909" s="81"/>
      <c r="G909" s="81"/>
      <c r="H909" s="82"/>
      <c r="I909" s="10"/>
      <c r="J909" s="10"/>
      <c r="K909" s="10"/>
      <c r="L909" s="10"/>
      <c r="M909" s="10"/>
      <c r="N909" s="10"/>
      <c r="O909" s="10"/>
      <c r="P909" s="10"/>
      <c r="Q909" s="10"/>
      <c r="R909" s="10"/>
      <c r="S909" s="10"/>
      <c r="T909" s="10"/>
      <c r="U909" s="10"/>
      <c r="V909" s="10"/>
      <c r="W909" s="10"/>
      <c r="X909" s="10"/>
      <c r="Y909" s="10"/>
      <c r="Z909" s="10"/>
      <c r="AA909" s="10"/>
      <c r="AB909" s="10"/>
      <c r="AC909" s="10"/>
    </row>
    <row r="910" ht="12.75" spans="1:29">
      <c r="A910" s="10"/>
      <c r="B910" s="10"/>
      <c r="C910" s="80"/>
      <c r="D910" s="10"/>
      <c r="E910" s="81"/>
      <c r="F910" s="81"/>
      <c r="G910" s="81"/>
      <c r="H910" s="82"/>
      <c r="I910" s="10"/>
      <c r="J910" s="10"/>
      <c r="K910" s="10"/>
      <c r="L910" s="10"/>
      <c r="M910" s="10"/>
      <c r="N910" s="10"/>
      <c r="O910" s="10"/>
      <c r="P910" s="10"/>
      <c r="Q910" s="10"/>
      <c r="R910" s="10"/>
      <c r="S910" s="10"/>
      <c r="T910" s="10"/>
      <c r="U910" s="10"/>
      <c r="V910" s="10"/>
      <c r="W910" s="10"/>
      <c r="X910" s="10"/>
      <c r="Y910" s="10"/>
      <c r="Z910" s="10"/>
      <c r="AA910" s="10"/>
      <c r="AB910" s="10"/>
      <c r="AC910" s="10"/>
    </row>
    <row r="911" ht="12.75" spans="1:29">
      <c r="A911" s="10"/>
      <c r="B911" s="10"/>
      <c r="C911" s="80"/>
      <c r="D911" s="10"/>
      <c r="E911" s="81"/>
      <c r="F911" s="81"/>
      <c r="G911" s="81"/>
      <c r="H911" s="82"/>
      <c r="I911" s="10"/>
      <c r="J911" s="10"/>
      <c r="K911" s="10"/>
      <c r="L911" s="10"/>
      <c r="M911" s="10"/>
      <c r="N911" s="10"/>
      <c r="O911" s="10"/>
      <c r="P911" s="10"/>
      <c r="Q911" s="10"/>
      <c r="R911" s="10"/>
      <c r="S911" s="10"/>
      <c r="T911" s="10"/>
      <c r="U911" s="10"/>
      <c r="V911" s="10"/>
      <c r="W911" s="10"/>
      <c r="X911" s="10"/>
      <c r="Y911" s="10"/>
      <c r="Z911" s="10"/>
      <c r="AA911" s="10"/>
      <c r="AB911" s="10"/>
      <c r="AC911" s="10"/>
    </row>
    <row r="912" ht="12.75" spans="1:29">
      <c r="A912" s="10"/>
      <c r="B912" s="10"/>
      <c r="C912" s="80"/>
      <c r="D912" s="10"/>
      <c r="E912" s="81"/>
      <c r="F912" s="81"/>
      <c r="G912" s="81"/>
      <c r="H912" s="82"/>
      <c r="I912" s="10"/>
      <c r="J912" s="10"/>
      <c r="K912" s="10"/>
      <c r="L912" s="10"/>
      <c r="M912" s="10"/>
      <c r="N912" s="10"/>
      <c r="O912" s="10"/>
      <c r="P912" s="10"/>
      <c r="Q912" s="10"/>
      <c r="R912" s="10"/>
      <c r="S912" s="10"/>
      <c r="T912" s="10"/>
      <c r="U912" s="10"/>
      <c r="V912" s="10"/>
      <c r="W912" s="10"/>
      <c r="X912" s="10"/>
      <c r="Y912" s="10"/>
      <c r="Z912" s="10"/>
      <c r="AA912" s="10"/>
      <c r="AB912" s="10"/>
      <c r="AC912" s="10"/>
    </row>
    <row r="913" ht="12.75" spans="1:29">
      <c r="A913" s="10"/>
      <c r="B913" s="10"/>
      <c r="C913" s="80"/>
      <c r="D913" s="10"/>
      <c r="E913" s="81"/>
      <c r="F913" s="81"/>
      <c r="G913" s="81"/>
      <c r="H913" s="82"/>
      <c r="I913" s="10"/>
      <c r="J913" s="10"/>
      <c r="K913" s="10"/>
      <c r="L913" s="10"/>
      <c r="M913" s="10"/>
      <c r="N913" s="10"/>
      <c r="O913" s="10"/>
      <c r="P913" s="10"/>
      <c r="Q913" s="10"/>
      <c r="R913" s="10"/>
      <c r="S913" s="10"/>
      <c r="T913" s="10"/>
      <c r="U913" s="10"/>
      <c r="V913" s="10"/>
      <c r="W913" s="10"/>
      <c r="X913" s="10"/>
      <c r="Y913" s="10"/>
      <c r="Z913" s="10"/>
      <c r="AA913" s="10"/>
      <c r="AB913" s="10"/>
      <c r="AC913" s="10"/>
    </row>
    <row r="914" ht="12.75" spans="1:29">
      <c r="A914" s="10"/>
      <c r="B914" s="10"/>
      <c r="C914" s="80"/>
      <c r="D914" s="10"/>
      <c r="E914" s="81"/>
      <c r="F914" s="81"/>
      <c r="G914" s="81"/>
      <c r="H914" s="82"/>
      <c r="I914" s="10"/>
      <c r="J914" s="10"/>
      <c r="K914" s="10"/>
      <c r="L914" s="10"/>
      <c r="M914" s="10"/>
      <c r="N914" s="10"/>
      <c r="O914" s="10"/>
      <c r="P914" s="10"/>
      <c r="Q914" s="10"/>
      <c r="R914" s="10"/>
      <c r="S914" s="10"/>
      <c r="T914" s="10"/>
      <c r="U914" s="10"/>
      <c r="V914" s="10"/>
      <c r="W914" s="10"/>
      <c r="X914" s="10"/>
      <c r="Y914" s="10"/>
      <c r="Z914" s="10"/>
      <c r="AA914" s="10"/>
      <c r="AB914" s="10"/>
      <c r="AC914" s="10"/>
    </row>
    <row r="915" ht="12.75" spans="1:29">
      <c r="A915" s="10"/>
      <c r="B915" s="10"/>
      <c r="C915" s="80"/>
      <c r="D915" s="10"/>
      <c r="E915" s="81"/>
      <c r="F915" s="81"/>
      <c r="G915" s="81"/>
      <c r="H915" s="82"/>
      <c r="I915" s="10"/>
      <c r="J915" s="10"/>
      <c r="K915" s="10"/>
      <c r="L915" s="10"/>
      <c r="M915" s="10"/>
      <c r="N915" s="10"/>
      <c r="O915" s="10"/>
      <c r="P915" s="10"/>
      <c r="Q915" s="10"/>
      <c r="R915" s="10"/>
      <c r="S915" s="10"/>
      <c r="T915" s="10"/>
      <c r="U915" s="10"/>
      <c r="V915" s="10"/>
      <c r="W915" s="10"/>
      <c r="X915" s="10"/>
      <c r="Y915" s="10"/>
      <c r="Z915" s="10"/>
      <c r="AA915" s="10"/>
      <c r="AB915" s="10"/>
      <c r="AC915" s="10"/>
    </row>
    <row r="916" ht="12.75" spans="1:29">
      <c r="A916" s="10"/>
      <c r="B916" s="10"/>
      <c r="C916" s="80"/>
      <c r="D916" s="10"/>
      <c r="E916" s="81"/>
      <c r="F916" s="81"/>
      <c r="G916" s="81"/>
      <c r="H916" s="82"/>
      <c r="I916" s="10"/>
      <c r="J916" s="10"/>
      <c r="K916" s="10"/>
      <c r="L916" s="10"/>
      <c r="M916" s="10"/>
      <c r="N916" s="10"/>
      <c r="O916" s="10"/>
      <c r="P916" s="10"/>
      <c r="Q916" s="10"/>
      <c r="R916" s="10"/>
      <c r="S916" s="10"/>
      <c r="T916" s="10"/>
      <c r="U916" s="10"/>
      <c r="V916" s="10"/>
      <c r="W916" s="10"/>
      <c r="X916" s="10"/>
      <c r="Y916" s="10"/>
      <c r="Z916" s="10"/>
      <c r="AA916" s="10"/>
      <c r="AB916" s="10"/>
      <c r="AC916" s="10"/>
    </row>
    <row r="917" ht="12.75" spans="1:29">
      <c r="A917" s="10"/>
      <c r="B917" s="10"/>
      <c r="C917" s="80"/>
      <c r="D917" s="10"/>
      <c r="E917" s="81"/>
      <c r="F917" s="81"/>
      <c r="G917" s="81"/>
      <c r="H917" s="82"/>
      <c r="I917" s="10"/>
      <c r="J917" s="10"/>
      <c r="K917" s="10"/>
      <c r="L917" s="10"/>
      <c r="M917" s="10"/>
      <c r="N917" s="10"/>
      <c r="O917" s="10"/>
      <c r="P917" s="10"/>
      <c r="Q917" s="10"/>
      <c r="R917" s="10"/>
      <c r="S917" s="10"/>
      <c r="T917" s="10"/>
      <c r="U917" s="10"/>
      <c r="V917" s="10"/>
      <c r="W917" s="10"/>
      <c r="X917" s="10"/>
      <c r="Y917" s="10"/>
      <c r="Z917" s="10"/>
      <c r="AA917" s="10"/>
      <c r="AB917" s="10"/>
      <c r="AC917" s="10"/>
    </row>
    <row r="918" ht="12.75" spans="1:29">
      <c r="A918" s="10"/>
      <c r="B918" s="10"/>
      <c r="C918" s="80"/>
      <c r="D918" s="10"/>
      <c r="E918" s="81"/>
      <c r="F918" s="81"/>
      <c r="G918" s="81"/>
      <c r="H918" s="82"/>
      <c r="I918" s="10"/>
      <c r="J918" s="10"/>
      <c r="K918" s="10"/>
      <c r="L918" s="10"/>
      <c r="M918" s="10"/>
      <c r="N918" s="10"/>
      <c r="O918" s="10"/>
      <c r="P918" s="10"/>
      <c r="Q918" s="10"/>
      <c r="R918" s="10"/>
      <c r="S918" s="10"/>
      <c r="T918" s="10"/>
      <c r="U918" s="10"/>
      <c r="V918" s="10"/>
      <c r="W918" s="10"/>
      <c r="X918" s="10"/>
      <c r="Y918" s="10"/>
      <c r="Z918" s="10"/>
      <c r="AA918" s="10"/>
      <c r="AB918" s="10"/>
      <c r="AC918" s="10"/>
    </row>
    <row r="919" ht="12.75" spans="1:29">
      <c r="A919" s="10"/>
      <c r="B919" s="10"/>
      <c r="C919" s="80"/>
      <c r="D919" s="10"/>
      <c r="E919" s="81"/>
      <c r="F919" s="81"/>
      <c r="G919" s="81"/>
      <c r="H919" s="82"/>
      <c r="I919" s="10"/>
      <c r="J919" s="10"/>
      <c r="K919" s="10"/>
      <c r="L919" s="10"/>
      <c r="M919" s="10"/>
      <c r="N919" s="10"/>
      <c r="O919" s="10"/>
      <c r="P919" s="10"/>
      <c r="Q919" s="10"/>
      <c r="R919" s="10"/>
      <c r="S919" s="10"/>
      <c r="T919" s="10"/>
      <c r="U919" s="10"/>
      <c r="V919" s="10"/>
      <c r="W919" s="10"/>
      <c r="X919" s="10"/>
      <c r="Y919" s="10"/>
      <c r="Z919" s="10"/>
      <c r="AA919" s="10"/>
      <c r="AB919" s="10"/>
      <c r="AC919" s="10"/>
    </row>
    <row r="920" ht="12.75" spans="1:29">
      <c r="A920" s="10"/>
      <c r="B920" s="10"/>
      <c r="C920" s="80"/>
      <c r="D920" s="10"/>
      <c r="E920" s="81"/>
      <c r="F920" s="81"/>
      <c r="G920" s="81"/>
      <c r="H920" s="82"/>
      <c r="I920" s="10"/>
      <c r="J920" s="10"/>
      <c r="K920" s="10"/>
      <c r="L920" s="10"/>
      <c r="M920" s="10"/>
      <c r="N920" s="10"/>
      <c r="O920" s="10"/>
      <c r="P920" s="10"/>
      <c r="Q920" s="10"/>
      <c r="R920" s="10"/>
      <c r="S920" s="10"/>
      <c r="T920" s="10"/>
      <c r="U920" s="10"/>
      <c r="V920" s="10"/>
      <c r="W920" s="10"/>
      <c r="X920" s="10"/>
      <c r="Y920" s="10"/>
      <c r="Z920" s="10"/>
      <c r="AA920" s="10"/>
      <c r="AB920" s="10"/>
      <c r="AC920" s="10"/>
    </row>
    <row r="921" ht="12.75" spans="1:29">
      <c r="A921" s="10"/>
      <c r="B921" s="10"/>
      <c r="C921" s="80"/>
      <c r="D921" s="10"/>
      <c r="E921" s="81"/>
      <c r="F921" s="81"/>
      <c r="G921" s="81"/>
      <c r="H921" s="82"/>
      <c r="I921" s="10"/>
      <c r="J921" s="10"/>
      <c r="K921" s="10"/>
      <c r="L921" s="10"/>
      <c r="M921" s="10"/>
      <c r="N921" s="10"/>
      <c r="O921" s="10"/>
      <c r="P921" s="10"/>
      <c r="Q921" s="10"/>
      <c r="R921" s="10"/>
      <c r="S921" s="10"/>
      <c r="T921" s="10"/>
      <c r="U921" s="10"/>
      <c r="V921" s="10"/>
      <c r="W921" s="10"/>
      <c r="X921" s="10"/>
      <c r="Y921" s="10"/>
      <c r="Z921" s="10"/>
      <c r="AA921" s="10"/>
      <c r="AB921" s="10"/>
      <c r="AC921" s="10"/>
    </row>
    <row r="922" ht="12.75" spans="1:29">
      <c r="A922" s="10"/>
      <c r="B922" s="10"/>
      <c r="C922" s="80"/>
      <c r="D922" s="10"/>
      <c r="E922" s="81"/>
      <c r="F922" s="81"/>
      <c r="G922" s="81"/>
      <c r="H922" s="82"/>
      <c r="I922" s="10"/>
      <c r="J922" s="10"/>
      <c r="K922" s="10"/>
      <c r="L922" s="10"/>
      <c r="M922" s="10"/>
      <c r="N922" s="10"/>
      <c r="O922" s="10"/>
      <c r="P922" s="10"/>
      <c r="Q922" s="10"/>
      <c r="R922" s="10"/>
      <c r="S922" s="10"/>
      <c r="T922" s="10"/>
      <c r="U922" s="10"/>
      <c r="V922" s="10"/>
      <c r="W922" s="10"/>
      <c r="X922" s="10"/>
      <c r="Y922" s="10"/>
      <c r="Z922" s="10"/>
      <c r="AA922" s="10"/>
      <c r="AB922" s="10"/>
      <c r="AC922" s="10"/>
    </row>
    <row r="923" ht="12.75" spans="1:29">
      <c r="A923" s="10"/>
      <c r="B923" s="10"/>
      <c r="C923" s="80"/>
      <c r="D923" s="10"/>
      <c r="E923" s="81"/>
      <c r="F923" s="81"/>
      <c r="G923" s="81"/>
      <c r="H923" s="82"/>
      <c r="I923" s="10"/>
      <c r="J923" s="10"/>
      <c r="K923" s="10"/>
      <c r="L923" s="10"/>
      <c r="M923" s="10"/>
      <c r="N923" s="10"/>
      <c r="O923" s="10"/>
      <c r="P923" s="10"/>
      <c r="Q923" s="10"/>
      <c r="R923" s="10"/>
      <c r="S923" s="10"/>
      <c r="T923" s="10"/>
      <c r="U923" s="10"/>
      <c r="V923" s="10"/>
      <c r="W923" s="10"/>
      <c r="X923" s="10"/>
      <c r="Y923" s="10"/>
      <c r="Z923" s="10"/>
      <c r="AA923" s="10"/>
      <c r="AB923" s="10"/>
      <c r="AC923" s="10"/>
    </row>
    <row r="924" ht="12.75" spans="1:29">
      <c r="A924" s="10"/>
      <c r="B924" s="10"/>
      <c r="C924" s="80"/>
      <c r="D924" s="10"/>
      <c r="E924" s="81"/>
      <c r="F924" s="81"/>
      <c r="G924" s="81"/>
      <c r="H924" s="82"/>
      <c r="I924" s="10"/>
      <c r="J924" s="10"/>
      <c r="K924" s="10"/>
      <c r="L924" s="10"/>
      <c r="M924" s="10"/>
      <c r="N924" s="10"/>
      <c r="O924" s="10"/>
      <c r="P924" s="10"/>
      <c r="Q924" s="10"/>
      <c r="R924" s="10"/>
      <c r="S924" s="10"/>
      <c r="T924" s="10"/>
      <c r="U924" s="10"/>
      <c r="V924" s="10"/>
      <c r="W924" s="10"/>
      <c r="X924" s="10"/>
      <c r="Y924" s="10"/>
      <c r="Z924" s="10"/>
      <c r="AA924" s="10"/>
      <c r="AB924" s="10"/>
      <c r="AC924" s="10"/>
    </row>
    <row r="925" ht="12.75" spans="1:29">
      <c r="A925" s="10"/>
      <c r="B925" s="10"/>
      <c r="C925" s="80"/>
      <c r="D925" s="10"/>
      <c r="E925" s="81"/>
      <c r="F925" s="81"/>
      <c r="G925" s="81"/>
      <c r="H925" s="82"/>
      <c r="I925" s="10"/>
      <c r="J925" s="10"/>
      <c r="K925" s="10"/>
      <c r="L925" s="10"/>
      <c r="M925" s="10"/>
      <c r="N925" s="10"/>
      <c r="O925" s="10"/>
      <c r="P925" s="10"/>
      <c r="Q925" s="10"/>
      <c r="R925" s="10"/>
      <c r="S925" s="10"/>
      <c r="T925" s="10"/>
      <c r="U925" s="10"/>
      <c r="V925" s="10"/>
      <c r="W925" s="10"/>
      <c r="X925" s="10"/>
      <c r="Y925" s="10"/>
      <c r="Z925" s="10"/>
      <c r="AA925" s="10"/>
      <c r="AB925" s="10"/>
      <c r="AC925" s="10"/>
    </row>
    <row r="926" ht="12.75" spans="1:29">
      <c r="A926" s="10"/>
      <c r="B926" s="10"/>
      <c r="C926" s="80"/>
      <c r="D926" s="10"/>
      <c r="E926" s="81"/>
      <c r="F926" s="81"/>
      <c r="G926" s="81"/>
      <c r="H926" s="82"/>
      <c r="I926" s="10"/>
      <c r="J926" s="10"/>
      <c r="K926" s="10"/>
      <c r="L926" s="10"/>
      <c r="M926" s="10"/>
      <c r="N926" s="10"/>
      <c r="O926" s="10"/>
      <c r="P926" s="10"/>
      <c r="Q926" s="10"/>
      <c r="R926" s="10"/>
      <c r="S926" s="10"/>
      <c r="T926" s="10"/>
      <c r="U926" s="10"/>
      <c r="V926" s="10"/>
      <c r="W926" s="10"/>
      <c r="X926" s="10"/>
      <c r="Y926" s="10"/>
      <c r="Z926" s="10"/>
      <c r="AA926" s="10"/>
      <c r="AB926" s="10"/>
      <c r="AC926" s="10"/>
    </row>
    <row r="927" ht="12.75" spans="1:29">
      <c r="A927" s="10"/>
      <c r="B927" s="10"/>
      <c r="C927" s="80"/>
      <c r="D927" s="10"/>
      <c r="E927" s="81"/>
      <c r="F927" s="81"/>
      <c r="G927" s="81"/>
      <c r="H927" s="82"/>
      <c r="I927" s="10"/>
      <c r="J927" s="10"/>
      <c r="K927" s="10"/>
      <c r="L927" s="10"/>
      <c r="M927" s="10"/>
      <c r="N927" s="10"/>
      <c r="O927" s="10"/>
      <c r="P927" s="10"/>
      <c r="Q927" s="10"/>
      <c r="R927" s="10"/>
      <c r="S927" s="10"/>
      <c r="T927" s="10"/>
      <c r="U927" s="10"/>
      <c r="V927" s="10"/>
      <c r="W927" s="10"/>
      <c r="X927" s="10"/>
      <c r="Y927" s="10"/>
      <c r="Z927" s="10"/>
      <c r="AA927" s="10"/>
      <c r="AB927" s="10"/>
      <c r="AC927" s="10"/>
    </row>
    <row r="928" ht="12.75" spans="1:29">
      <c r="A928" s="10"/>
      <c r="B928" s="10"/>
      <c r="C928" s="80"/>
      <c r="D928" s="10"/>
      <c r="E928" s="81"/>
      <c r="F928" s="81"/>
      <c r="G928" s="81"/>
      <c r="H928" s="82"/>
      <c r="I928" s="10"/>
      <c r="J928" s="10"/>
      <c r="K928" s="10"/>
      <c r="L928" s="10"/>
      <c r="M928" s="10"/>
      <c r="N928" s="10"/>
      <c r="O928" s="10"/>
      <c r="P928" s="10"/>
      <c r="Q928" s="10"/>
      <c r="R928" s="10"/>
      <c r="S928" s="10"/>
      <c r="T928" s="10"/>
      <c r="U928" s="10"/>
      <c r="V928" s="10"/>
      <c r="W928" s="10"/>
      <c r="X928" s="10"/>
      <c r="Y928" s="10"/>
      <c r="Z928" s="10"/>
      <c r="AA928" s="10"/>
      <c r="AB928" s="10"/>
      <c r="AC928" s="10"/>
    </row>
    <row r="929" ht="12.75" spans="1:29">
      <c r="A929" s="10"/>
      <c r="B929" s="10"/>
      <c r="C929" s="80"/>
      <c r="D929" s="10"/>
      <c r="E929" s="81"/>
      <c r="F929" s="81"/>
      <c r="G929" s="81"/>
      <c r="H929" s="82"/>
      <c r="I929" s="10"/>
      <c r="J929" s="10"/>
      <c r="K929" s="10"/>
      <c r="L929" s="10"/>
      <c r="M929" s="10"/>
      <c r="N929" s="10"/>
      <c r="O929" s="10"/>
      <c r="P929" s="10"/>
      <c r="Q929" s="10"/>
      <c r="R929" s="10"/>
      <c r="S929" s="10"/>
      <c r="T929" s="10"/>
      <c r="U929" s="10"/>
      <c r="V929" s="10"/>
      <c r="W929" s="10"/>
      <c r="X929" s="10"/>
      <c r="Y929" s="10"/>
      <c r="Z929" s="10"/>
      <c r="AA929" s="10"/>
      <c r="AB929" s="10"/>
      <c r="AC929" s="10"/>
    </row>
    <row r="930" ht="12.75" spans="1:29">
      <c r="A930" s="10"/>
      <c r="B930" s="10"/>
      <c r="C930" s="80"/>
      <c r="D930" s="10"/>
      <c r="E930" s="81"/>
      <c r="F930" s="81"/>
      <c r="G930" s="81"/>
      <c r="H930" s="82"/>
      <c r="I930" s="10"/>
      <c r="J930" s="10"/>
      <c r="K930" s="10"/>
      <c r="L930" s="10"/>
      <c r="M930" s="10"/>
      <c r="N930" s="10"/>
      <c r="O930" s="10"/>
      <c r="P930" s="10"/>
      <c r="Q930" s="10"/>
      <c r="R930" s="10"/>
      <c r="S930" s="10"/>
      <c r="T930" s="10"/>
      <c r="U930" s="10"/>
      <c r="V930" s="10"/>
      <c r="W930" s="10"/>
      <c r="X930" s="10"/>
      <c r="Y930" s="10"/>
      <c r="Z930" s="10"/>
      <c r="AA930" s="10"/>
      <c r="AB930" s="10"/>
      <c r="AC930" s="10"/>
    </row>
    <row r="931" ht="12.75" spans="1:29">
      <c r="A931" s="10"/>
      <c r="B931" s="10"/>
      <c r="C931" s="80"/>
      <c r="D931" s="10"/>
      <c r="E931" s="81"/>
      <c r="F931" s="81"/>
      <c r="G931" s="81"/>
      <c r="H931" s="82"/>
      <c r="I931" s="10"/>
      <c r="J931" s="10"/>
      <c r="K931" s="10"/>
      <c r="L931" s="10"/>
      <c r="M931" s="10"/>
      <c r="N931" s="10"/>
      <c r="O931" s="10"/>
      <c r="P931" s="10"/>
      <c r="Q931" s="10"/>
      <c r="R931" s="10"/>
      <c r="S931" s="10"/>
      <c r="T931" s="10"/>
      <c r="U931" s="10"/>
      <c r="V931" s="10"/>
      <c r="W931" s="10"/>
      <c r="X931" s="10"/>
      <c r="Y931" s="10"/>
      <c r="Z931" s="10"/>
      <c r="AA931" s="10"/>
      <c r="AB931" s="10"/>
      <c r="AC931" s="10"/>
    </row>
    <row r="932" ht="12.75" spans="1:29">
      <c r="A932" s="10"/>
      <c r="B932" s="10"/>
      <c r="C932" s="80"/>
      <c r="D932" s="10"/>
      <c r="E932" s="81"/>
      <c r="F932" s="81"/>
      <c r="G932" s="81"/>
      <c r="H932" s="82"/>
      <c r="I932" s="10"/>
      <c r="J932" s="10"/>
      <c r="K932" s="10"/>
      <c r="L932" s="10"/>
      <c r="M932" s="10"/>
      <c r="N932" s="10"/>
      <c r="O932" s="10"/>
      <c r="P932" s="10"/>
      <c r="Q932" s="10"/>
      <c r="R932" s="10"/>
      <c r="S932" s="10"/>
      <c r="T932" s="10"/>
      <c r="U932" s="10"/>
      <c r="V932" s="10"/>
      <c r="W932" s="10"/>
      <c r="X932" s="10"/>
      <c r="Y932" s="10"/>
      <c r="Z932" s="10"/>
      <c r="AA932" s="10"/>
      <c r="AB932" s="10"/>
      <c r="AC932" s="10"/>
    </row>
    <row r="933" ht="12.75" spans="1:29">
      <c r="A933" s="10"/>
      <c r="B933" s="10"/>
      <c r="C933" s="80"/>
      <c r="D933" s="10"/>
      <c r="E933" s="81"/>
      <c r="F933" s="81"/>
      <c r="G933" s="81"/>
      <c r="H933" s="82"/>
      <c r="I933" s="10"/>
      <c r="J933" s="10"/>
      <c r="K933" s="10"/>
      <c r="L933" s="10"/>
      <c r="M933" s="10"/>
      <c r="N933" s="10"/>
      <c r="O933" s="10"/>
      <c r="P933" s="10"/>
      <c r="Q933" s="10"/>
      <c r="R933" s="10"/>
      <c r="S933" s="10"/>
      <c r="T933" s="10"/>
      <c r="U933" s="10"/>
      <c r="V933" s="10"/>
      <c r="W933" s="10"/>
      <c r="X933" s="10"/>
      <c r="Y933" s="10"/>
      <c r="Z933" s="10"/>
      <c r="AA933" s="10"/>
      <c r="AB933" s="10"/>
      <c r="AC933" s="10"/>
    </row>
    <row r="934" ht="12.75" spans="1:29">
      <c r="A934" s="10"/>
      <c r="B934" s="10"/>
      <c r="C934" s="80"/>
      <c r="D934" s="10"/>
      <c r="E934" s="81"/>
      <c r="F934" s="81"/>
      <c r="G934" s="81"/>
      <c r="H934" s="82"/>
      <c r="I934" s="10"/>
      <c r="J934" s="10"/>
      <c r="K934" s="10"/>
      <c r="L934" s="10"/>
      <c r="M934" s="10"/>
      <c r="N934" s="10"/>
      <c r="O934" s="10"/>
      <c r="P934" s="10"/>
      <c r="Q934" s="10"/>
      <c r="R934" s="10"/>
      <c r="S934" s="10"/>
      <c r="T934" s="10"/>
      <c r="U934" s="10"/>
      <c r="V934" s="10"/>
      <c r="W934" s="10"/>
      <c r="X934" s="10"/>
      <c r="Y934" s="10"/>
      <c r="Z934" s="10"/>
      <c r="AA934" s="10"/>
      <c r="AB934" s="10"/>
      <c r="AC934" s="10"/>
    </row>
    <row r="935" ht="12.75" spans="1:29">
      <c r="A935" s="10"/>
      <c r="B935" s="10"/>
      <c r="C935" s="80"/>
      <c r="D935" s="10"/>
      <c r="E935" s="81"/>
      <c r="F935" s="81"/>
      <c r="G935" s="81"/>
      <c r="H935" s="82"/>
      <c r="I935" s="10"/>
      <c r="J935" s="10"/>
      <c r="K935" s="10"/>
      <c r="L935" s="10"/>
      <c r="M935" s="10"/>
      <c r="N935" s="10"/>
      <c r="O935" s="10"/>
      <c r="P935" s="10"/>
      <c r="Q935" s="10"/>
      <c r="R935" s="10"/>
      <c r="S935" s="10"/>
      <c r="T935" s="10"/>
      <c r="U935" s="10"/>
      <c r="V935" s="10"/>
      <c r="W935" s="10"/>
      <c r="X935" s="10"/>
      <c r="Y935" s="10"/>
      <c r="Z935" s="10"/>
      <c r="AA935" s="10"/>
      <c r="AB935" s="10"/>
      <c r="AC935" s="10"/>
    </row>
    <row r="936" ht="12.75" spans="1:29">
      <c r="A936" s="10"/>
      <c r="B936" s="10"/>
      <c r="C936" s="80"/>
      <c r="D936" s="10"/>
      <c r="E936" s="81"/>
      <c r="F936" s="81"/>
      <c r="G936" s="81"/>
      <c r="H936" s="82"/>
      <c r="I936" s="10"/>
      <c r="J936" s="10"/>
      <c r="K936" s="10"/>
      <c r="L936" s="10"/>
      <c r="M936" s="10"/>
      <c r="N936" s="10"/>
      <c r="O936" s="10"/>
      <c r="P936" s="10"/>
      <c r="Q936" s="10"/>
      <c r="R936" s="10"/>
      <c r="S936" s="10"/>
      <c r="T936" s="10"/>
      <c r="U936" s="10"/>
      <c r="V936" s="10"/>
      <c r="W936" s="10"/>
      <c r="X936" s="10"/>
      <c r="Y936" s="10"/>
      <c r="Z936" s="10"/>
      <c r="AA936" s="10"/>
      <c r="AB936" s="10"/>
      <c r="AC936" s="10"/>
    </row>
    <row r="937" ht="12.75" spans="1:29">
      <c r="A937" s="10"/>
      <c r="B937" s="10"/>
      <c r="C937" s="80"/>
      <c r="D937" s="10"/>
      <c r="E937" s="81"/>
      <c r="F937" s="81"/>
      <c r="G937" s="81"/>
      <c r="H937" s="82"/>
      <c r="I937" s="10"/>
      <c r="J937" s="10"/>
      <c r="K937" s="10"/>
      <c r="L937" s="10"/>
      <c r="M937" s="10"/>
      <c r="N937" s="10"/>
      <c r="O937" s="10"/>
      <c r="P937" s="10"/>
      <c r="Q937" s="10"/>
      <c r="R937" s="10"/>
      <c r="S937" s="10"/>
      <c r="T937" s="10"/>
      <c r="U937" s="10"/>
      <c r="V937" s="10"/>
      <c r="W937" s="10"/>
      <c r="X937" s="10"/>
      <c r="Y937" s="10"/>
      <c r="Z937" s="10"/>
      <c r="AA937" s="10"/>
      <c r="AB937" s="10"/>
      <c r="AC937" s="10"/>
    </row>
    <row r="938" ht="12.75" spans="1:29">
      <c r="A938" s="10"/>
      <c r="B938" s="10"/>
      <c r="C938" s="80"/>
      <c r="D938" s="10"/>
      <c r="E938" s="81"/>
      <c r="F938" s="81"/>
      <c r="G938" s="81"/>
      <c r="H938" s="82"/>
      <c r="I938" s="10"/>
      <c r="J938" s="10"/>
      <c r="K938" s="10"/>
      <c r="L938" s="10"/>
      <c r="M938" s="10"/>
      <c r="N938" s="10"/>
      <c r="O938" s="10"/>
      <c r="P938" s="10"/>
      <c r="Q938" s="10"/>
      <c r="R938" s="10"/>
      <c r="S938" s="10"/>
      <c r="T938" s="10"/>
      <c r="U938" s="10"/>
      <c r="V938" s="10"/>
      <c r="W938" s="10"/>
      <c r="X938" s="10"/>
      <c r="Y938" s="10"/>
      <c r="Z938" s="10"/>
      <c r="AA938" s="10"/>
      <c r="AB938" s="10"/>
      <c r="AC938" s="10"/>
    </row>
    <row r="939" ht="12.75" spans="1:29">
      <c r="A939" s="10"/>
      <c r="B939" s="10"/>
      <c r="C939" s="80"/>
      <c r="D939" s="10"/>
      <c r="E939" s="81"/>
      <c r="F939" s="81"/>
      <c r="G939" s="81"/>
      <c r="H939" s="82"/>
      <c r="I939" s="10"/>
      <c r="J939" s="10"/>
      <c r="K939" s="10"/>
      <c r="L939" s="10"/>
      <c r="M939" s="10"/>
      <c r="N939" s="10"/>
      <c r="O939" s="10"/>
      <c r="P939" s="10"/>
      <c r="Q939" s="10"/>
      <c r="R939" s="10"/>
      <c r="S939" s="10"/>
      <c r="T939" s="10"/>
      <c r="U939" s="10"/>
      <c r="V939" s="10"/>
      <c r="W939" s="10"/>
      <c r="X939" s="10"/>
      <c r="Y939" s="10"/>
      <c r="Z939" s="10"/>
      <c r="AA939" s="10"/>
      <c r="AB939" s="10"/>
      <c r="AC939" s="10"/>
    </row>
    <row r="940" ht="12.75" spans="1:29">
      <c r="A940" s="10"/>
      <c r="B940" s="10"/>
      <c r="C940" s="80"/>
      <c r="D940" s="10"/>
      <c r="E940" s="81"/>
      <c r="F940" s="81"/>
      <c r="G940" s="81"/>
      <c r="H940" s="82"/>
      <c r="I940" s="10"/>
      <c r="J940" s="10"/>
      <c r="K940" s="10"/>
      <c r="L940" s="10"/>
      <c r="M940" s="10"/>
      <c r="N940" s="10"/>
      <c r="O940" s="10"/>
      <c r="P940" s="10"/>
      <c r="Q940" s="10"/>
      <c r="R940" s="10"/>
      <c r="S940" s="10"/>
      <c r="T940" s="10"/>
      <c r="U940" s="10"/>
      <c r="V940" s="10"/>
      <c r="W940" s="10"/>
      <c r="X940" s="10"/>
      <c r="Y940" s="10"/>
      <c r="Z940" s="10"/>
      <c r="AA940" s="10"/>
      <c r="AB940" s="10"/>
      <c r="AC940" s="10"/>
    </row>
    <row r="941" ht="12.75" spans="1:29">
      <c r="A941" s="10"/>
      <c r="B941" s="10"/>
      <c r="C941" s="80"/>
      <c r="D941" s="10"/>
      <c r="E941" s="81"/>
      <c r="F941" s="81"/>
      <c r="G941" s="81"/>
      <c r="H941" s="82"/>
      <c r="I941" s="10"/>
      <c r="J941" s="10"/>
      <c r="K941" s="10"/>
      <c r="L941" s="10"/>
      <c r="M941" s="10"/>
      <c r="N941" s="10"/>
      <c r="O941" s="10"/>
      <c r="P941" s="10"/>
      <c r="Q941" s="10"/>
      <c r="R941" s="10"/>
      <c r="S941" s="10"/>
      <c r="T941" s="10"/>
      <c r="U941" s="10"/>
      <c r="V941" s="10"/>
      <c r="W941" s="10"/>
      <c r="X941" s="10"/>
      <c r="Y941" s="10"/>
      <c r="Z941" s="10"/>
      <c r="AA941" s="10"/>
      <c r="AB941" s="10"/>
      <c r="AC941" s="10"/>
    </row>
    <row r="942" ht="12.75" spans="1:29">
      <c r="A942" s="10"/>
      <c r="B942" s="10"/>
      <c r="C942" s="80"/>
      <c r="D942" s="10"/>
      <c r="E942" s="81"/>
      <c r="F942" s="81"/>
      <c r="G942" s="81"/>
      <c r="H942" s="82"/>
      <c r="I942" s="10"/>
      <c r="J942" s="10"/>
      <c r="K942" s="10"/>
      <c r="L942" s="10"/>
      <c r="M942" s="10"/>
      <c r="N942" s="10"/>
      <c r="O942" s="10"/>
      <c r="P942" s="10"/>
      <c r="Q942" s="10"/>
      <c r="R942" s="10"/>
      <c r="S942" s="10"/>
      <c r="T942" s="10"/>
      <c r="U942" s="10"/>
      <c r="V942" s="10"/>
      <c r="W942" s="10"/>
      <c r="X942" s="10"/>
      <c r="Y942" s="10"/>
      <c r="Z942" s="10"/>
      <c r="AA942" s="10"/>
      <c r="AB942" s="10"/>
      <c r="AC942" s="10"/>
    </row>
    <row r="943" ht="12.75" spans="1:29">
      <c r="A943" s="10"/>
      <c r="B943" s="10"/>
      <c r="C943" s="80"/>
      <c r="D943" s="10"/>
      <c r="E943" s="81"/>
      <c r="F943" s="81"/>
      <c r="G943" s="81"/>
      <c r="H943" s="82"/>
      <c r="I943" s="10"/>
      <c r="J943" s="10"/>
      <c r="K943" s="10"/>
      <c r="L943" s="10"/>
      <c r="M943" s="10"/>
      <c r="N943" s="10"/>
      <c r="O943" s="10"/>
      <c r="P943" s="10"/>
      <c r="Q943" s="10"/>
      <c r="R943" s="10"/>
      <c r="S943" s="10"/>
      <c r="T943" s="10"/>
      <c r="U943" s="10"/>
      <c r="V943" s="10"/>
      <c r="W943" s="10"/>
      <c r="X943" s="10"/>
      <c r="Y943" s="10"/>
      <c r="Z943" s="10"/>
      <c r="AA943" s="10"/>
      <c r="AB943" s="10"/>
      <c r="AC943" s="10"/>
    </row>
    <row r="944" ht="12.75" spans="1:29">
      <c r="A944" s="10"/>
      <c r="B944" s="10"/>
      <c r="C944" s="80"/>
      <c r="D944" s="10"/>
      <c r="E944" s="81"/>
      <c r="F944" s="81"/>
      <c r="G944" s="81"/>
      <c r="H944" s="82"/>
      <c r="I944" s="10"/>
      <c r="J944" s="10"/>
      <c r="K944" s="10"/>
      <c r="L944" s="10"/>
      <c r="M944" s="10"/>
      <c r="N944" s="10"/>
      <c r="O944" s="10"/>
      <c r="P944" s="10"/>
      <c r="Q944" s="10"/>
      <c r="R944" s="10"/>
      <c r="S944" s="10"/>
      <c r="T944" s="10"/>
      <c r="U944" s="10"/>
      <c r="V944" s="10"/>
      <c r="W944" s="10"/>
      <c r="X944" s="10"/>
      <c r="Y944" s="10"/>
      <c r="Z944" s="10"/>
      <c r="AA944" s="10"/>
      <c r="AB944" s="10"/>
      <c r="AC944" s="10"/>
    </row>
    <row r="945" ht="12.75" spans="1:29">
      <c r="A945" s="10"/>
      <c r="B945" s="10"/>
      <c r="C945" s="80"/>
      <c r="D945" s="10"/>
      <c r="E945" s="81"/>
      <c r="F945" s="81"/>
      <c r="G945" s="81"/>
      <c r="H945" s="82"/>
      <c r="I945" s="10"/>
      <c r="J945" s="10"/>
      <c r="K945" s="10"/>
      <c r="L945" s="10"/>
      <c r="M945" s="10"/>
      <c r="N945" s="10"/>
      <c r="O945" s="10"/>
      <c r="P945" s="10"/>
      <c r="Q945" s="10"/>
      <c r="R945" s="10"/>
      <c r="S945" s="10"/>
      <c r="T945" s="10"/>
      <c r="U945" s="10"/>
      <c r="V945" s="10"/>
      <c r="W945" s="10"/>
      <c r="X945" s="10"/>
      <c r="Y945" s="10"/>
      <c r="Z945" s="10"/>
      <c r="AA945" s="10"/>
      <c r="AB945" s="10"/>
      <c r="AC945" s="10"/>
    </row>
    <row r="946" ht="12.75" spans="1:29">
      <c r="A946" s="10"/>
      <c r="B946" s="10"/>
      <c r="C946" s="80"/>
      <c r="D946" s="10"/>
      <c r="E946" s="81"/>
      <c r="F946" s="81"/>
      <c r="G946" s="81"/>
      <c r="H946" s="82"/>
      <c r="I946" s="10"/>
      <c r="J946" s="10"/>
      <c r="K946" s="10"/>
      <c r="L946" s="10"/>
      <c r="M946" s="10"/>
      <c r="N946" s="10"/>
      <c r="O946" s="10"/>
      <c r="P946" s="10"/>
      <c r="Q946" s="10"/>
      <c r="R946" s="10"/>
      <c r="S946" s="10"/>
      <c r="T946" s="10"/>
      <c r="U946" s="10"/>
      <c r="V946" s="10"/>
      <c r="W946" s="10"/>
      <c r="X946" s="10"/>
      <c r="Y946" s="10"/>
      <c r="Z946" s="10"/>
      <c r="AA946" s="10"/>
      <c r="AB946" s="10"/>
      <c r="AC946" s="10"/>
    </row>
    <row r="947" ht="12.75" spans="1:29">
      <c r="A947" s="10"/>
      <c r="B947" s="10"/>
      <c r="C947" s="80"/>
      <c r="D947" s="10"/>
      <c r="E947" s="81"/>
      <c r="F947" s="81"/>
      <c r="G947" s="81"/>
      <c r="H947" s="82"/>
      <c r="I947" s="10"/>
      <c r="J947" s="10"/>
      <c r="K947" s="10"/>
      <c r="L947" s="10"/>
      <c r="M947" s="10"/>
      <c r="N947" s="10"/>
      <c r="O947" s="10"/>
      <c r="P947" s="10"/>
      <c r="Q947" s="10"/>
      <c r="R947" s="10"/>
      <c r="S947" s="10"/>
      <c r="T947" s="10"/>
      <c r="U947" s="10"/>
      <c r="V947" s="10"/>
      <c r="W947" s="10"/>
      <c r="X947" s="10"/>
      <c r="Y947" s="10"/>
      <c r="Z947" s="10"/>
      <c r="AA947" s="10"/>
      <c r="AB947" s="10"/>
      <c r="AC947" s="10"/>
    </row>
    <row r="948" ht="12.75" spans="1:29">
      <c r="A948" s="10"/>
      <c r="B948" s="10"/>
      <c r="C948" s="80"/>
      <c r="D948" s="10"/>
      <c r="E948" s="81"/>
      <c r="F948" s="81"/>
      <c r="G948" s="81"/>
      <c r="H948" s="82"/>
      <c r="I948" s="10"/>
      <c r="J948" s="10"/>
      <c r="K948" s="10"/>
      <c r="L948" s="10"/>
      <c r="M948" s="10"/>
      <c r="N948" s="10"/>
      <c r="O948" s="10"/>
      <c r="P948" s="10"/>
      <c r="Q948" s="10"/>
      <c r="R948" s="10"/>
      <c r="S948" s="10"/>
      <c r="T948" s="10"/>
      <c r="U948" s="10"/>
      <c r="V948" s="10"/>
      <c r="W948" s="10"/>
      <c r="X948" s="10"/>
      <c r="Y948" s="10"/>
      <c r="Z948" s="10"/>
      <c r="AA948" s="10"/>
      <c r="AB948" s="10"/>
      <c r="AC948" s="10"/>
    </row>
    <row r="949" ht="12.75" spans="1:29">
      <c r="A949" s="10"/>
      <c r="B949" s="10"/>
      <c r="C949" s="80"/>
      <c r="D949" s="10"/>
      <c r="E949" s="81"/>
      <c r="F949" s="81"/>
      <c r="G949" s="81"/>
      <c r="H949" s="82"/>
      <c r="I949" s="10"/>
      <c r="J949" s="10"/>
      <c r="K949" s="10"/>
      <c r="L949" s="10"/>
      <c r="M949" s="10"/>
      <c r="N949" s="10"/>
      <c r="O949" s="10"/>
      <c r="P949" s="10"/>
      <c r="Q949" s="10"/>
      <c r="R949" s="10"/>
      <c r="S949" s="10"/>
      <c r="T949" s="10"/>
      <c r="U949" s="10"/>
      <c r="V949" s="10"/>
      <c r="W949" s="10"/>
      <c r="X949" s="10"/>
      <c r="Y949" s="10"/>
      <c r="Z949" s="10"/>
      <c r="AA949" s="10"/>
      <c r="AB949" s="10"/>
      <c r="AC949" s="10"/>
    </row>
    <row r="950" ht="12.75" spans="1:29">
      <c r="A950" s="10"/>
      <c r="B950" s="10"/>
      <c r="C950" s="80"/>
      <c r="D950" s="10"/>
      <c r="E950" s="81"/>
      <c r="F950" s="81"/>
      <c r="G950" s="81"/>
      <c r="H950" s="82"/>
      <c r="I950" s="10"/>
      <c r="J950" s="10"/>
      <c r="K950" s="10"/>
      <c r="L950" s="10"/>
      <c r="M950" s="10"/>
      <c r="N950" s="10"/>
      <c r="O950" s="10"/>
      <c r="P950" s="10"/>
      <c r="Q950" s="10"/>
      <c r="R950" s="10"/>
      <c r="S950" s="10"/>
      <c r="T950" s="10"/>
      <c r="U950" s="10"/>
      <c r="V950" s="10"/>
      <c r="W950" s="10"/>
      <c r="X950" s="10"/>
      <c r="Y950" s="10"/>
      <c r="Z950" s="10"/>
      <c r="AA950" s="10"/>
      <c r="AB950" s="10"/>
      <c r="AC950" s="10"/>
    </row>
    <row r="951" ht="12.75" spans="1:29">
      <c r="A951" s="10"/>
      <c r="B951" s="10"/>
      <c r="C951" s="80"/>
      <c r="D951" s="10"/>
      <c r="E951" s="81"/>
      <c r="F951" s="81"/>
      <c r="G951" s="81"/>
      <c r="H951" s="82"/>
      <c r="I951" s="10"/>
      <c r="J951" s="10"/>
      <c r="K951" s="10"/>
      <c r="L951" s="10"/>
      <c r="M951" s="10"/>
      <c r="N951" s="10"/>
      <c r="O951" s="10"/>
      <c r="P951" s="10"/>
      <c r="Q951" s="10"/>
      <c r="R951" s="10"/>
      <c r="S951" s="10"/>
      <c r="T951" s="10"/>
      <c r="U951" s="10"/>
      <c r="V951" s="10"/>
      <c r="W951" s="10"/>
      <c r="X951" s="10"/>
      <c r="Y951" s="10"/>
      <c r="Z951" s="10"/>
      <c r="AA951" s="10"/>
      <c r="AB951" s="10"/>
      <c r="AC951" s="10"/>
    </row>
    <row r="952" ht="12.75" spans="1:29">
      <c r="A952" s="10"/>
      <c r="B952" s="10"/>
      <c r="C952" s="80"/>
      <c r="D952" s="10"/>
      <c r="E952" s="81"/>
      <c r="F952" s="81"/>
      <c r="G952" s="81"/>
      <c r="H952" s="82"/>
      <c r="I952" s="10"/>
      <c r="J952" s="10"/>
      <c r="K952" s="10"/>
      <c r="L952" s="10"/>
      <c r="M952" s="10"/>
      <c r="N952" s="10"/>
      <c r="O952" s="10"/>
      <c r="P952" s="10"/>
      <c r="Q952" s="10"/>
      <c r="R952" s="10"/>
      <c r="S952" s="10"/>
      <c r="T952" s="10"/>
      <c r="U952" s="10"/>
      <c r="V952" s="10"/>
      <c r="W952" s="10"/>
      <c r="X952" s="10"/>
      <c r="Y952" s="10"/>
      <c r="Z952" s="10"/>
      <c r="AA952" s="10"/>
      <c r="AB952" s="10"/>
      <c r="AC952" s="10"/>
    </row>
    <row r="953" ht="12.75" spans="1:29">
      <c r="A953" s="10"/>
      <c r="B953" s="10"/>
      <c r="C953" s="80"/>
      <c r="D953" s="10"/>
      <c r="E953" s="81"/>
      <c r="F953" s="81"/>
      <c r="G953" s="81"/>
      <c r="H953" s="82"/>
      <c r="I953" s="10"/>
      <c r="J953" s="10"/>
      <c r="K953" s="10"/>
      <c r="L953" s="10"/>
      <c r="M953" s="10"/>
      <c r="N953" s="10"/>
      <c r="O953" s="10"/>
      <c r="P953" s="10"/>
      <c r="Q953" s="10"/>
      <c r="R953" s="10"/>
      <c r="S953" s="10"/>
      <c r="T953" s="10"/>
      <c r="U953" s="10"/>
      <c r="V953" s="10"/>
      <c r="W953" s="10"/>
      <c r="X953" s="10"/>
      <c r="Y953" s="10"/>
      <c r="Z953" s="10"/>
      <c r="AA953" s="10"/>
      <c r="AB953" s="10"/>
      <c r="AC953" s="10"/>
    </row>
    <row r="954" ht="12.75" spans="1:29">
      <c r="A954" s="10"/>
      <c r="B954" s="10"/>
      <c r="C954" s="80"/>
      <c r="D954" s="10"/>
      <c r="E954" s="81"/>
      <c r="F954" s="81"/>
      <c r="G954" s="81"/>
      <c r="H954" s="82"/>
      <c r="I954" s="10"/>
      <c r="J954" s="10"/>
      <c r="K954" s="10"/>
      <c r="L954" s="10"/>
      <c r="M954" s="10"/>
      <c r="N954" s="10"/>
      <c r="O954" s="10"/>
      <c r="P954" s="10"/>
      <c r="Q954" s="10"/>
      <c r="R954" s="10"/>
      <c r="S954" s="10"/>
      <c r="T954" s="10"/>
      <c r="U954" s="10"/>
      <c r="V954" s="10"/>
      <c r="W954" s="10"/>
      <c r="X954" s="10"/>
      <c r="Y954" s="10"/>
      <c r="Z954" s="10"/>
      <c r="AA954" s="10"/>
      <c r="AB954" s="10"/>
      <c r="AC954" s="10"/>
    </row>
    <row r="955" ht="12.75" spans="1:29">
      <c r="A955" s="10"/>
      <c r="B955" s="10"/>
      <c r="C955" s="80"/>
      <c r="D955" s="10"/>
      <c r="E955" s="81"/>
      <c r="F955" s="81"/>
      <c r="G955" s="81"/>
      <c r="H955" s="82"/>
      <c r="I955" s="10"/>
      <c r="J955" s="10"/>
      <c r="K955" s="10"/>
      <c r="L955" s="10"/>
      <c r="M955" s="10"/>
      <c r="N955" s="10"/>
      <c r="O955" s="10"/>
      <c r="P955" s="10"/>
      <c r="Q955" s="10"/>
      <c r="R955" s="10"/>
      <c r="S955" s="10"/>
      <c r="T955" s="10"/>
      <c r="U955" s="10"/>
      <c r="V955" s="10"/>
      <c r="W955" s="10"/>
      <c r="X955" s="10"/>
      <c r="Y955" s="10"/>
      <c r="Z955" s="10"/>
      <c r="AA955" s="10"/>
      <c r="AB955" s="10"/>
      <c r="AC955" s="10"/>
    </row>
    <row r="956" ht="12.75" spans="1:29">
      <c r="A956" s="10"/>
      <c r="B956" s="10"/>
      <c r="C956" s="80"/>
      <c r="D956" s="10"/>
      <c r="E956" s="81"/>
      <c r="F956" s="81"/>
      <c r="G956" s="81"/>
      <c r="H956" s="82"/>
      <c r="I956" s="10"/>
      <c r="J956" s="10"/>
      <c r="K956" s="10"/>
      <c r="L956" s="10"/>
      <c r="M956" s="10"/>
      <c r="N956" s="10"/>
      <c r="O956" s="10"/>
      <c r="P956" s="10"/>
      <c r="Q956" s="10"/>
      <c r="R956" s="10"/>
      <c r="S956" s="10"/>
      <c r="T956" s="10"/>
      <c r="U956" s="10"/>
      <c r="V956" s="10"/>
      <c r="W956" s="10"/>
      <c r="X956" s="10"/>
      <c r="Y956" s="10"/>
      <c r="Z956" s="10"/>
      <c r="AA956" s="10"/>
      <c r="AB956" s="10"/>
      <c r="AC956" s="10"/>
    </row>
    <row r="957" ht="12.75" spans="1:29">
      <c r="A957" s="10"/>
      <c r="B957" s="10"/>
      <c r="C957" s="80"/>
      <c r="D957" s="10"/>
      <c r="E957" s="81"/>
      <c r="F957" s="81"/>
      <c r="G957" s="81"/>
      <c r="H957" s="82"/>
      <c r="I957" s="10"/>
      <c r="J957" s="10"/>
      <c r="K957" s="10"/>
      <c r="L957" s="10"/>
      <c r="M957" s="10"/>
      <c r="N957" s="10"/>
      <c r="O957" s="10"/>
      <c r="P957" s="10"/>
      <c r="Q957" s="10"/>
      <c r="R957" s="10"/>
      <c r="S957" s="10"/>
      <c r="T957" s="10"/>
      <c r="U957" s="10"/>
      <c r="V957" s="10"/>
      <c r="W957" s="10"/>
      <c r="X957" s="10"/>
      <c r="Y957" s="10"/>
      <c r="Z957" s="10"/>
      <c r="AA957" s="10"/>
      <c r="AB957" s="10"/>
      <c r="AC957" s="10"/>
    </row>
    <row r="958" ht="12.75" spans="1:29">
      <c r="A958" s="10"/>
      <c r="B958" s="10"/>
      <c r="C958" s="80"/>
      <c r="D958" s="10"/>
      <c r="E958" s="81"/>
      <c r="F958" s="81"/>
      <c r="G958" s="81"/>
      <c r="H958" s="82"/>
      <c r="I958" s="10"/>
      <c r="J958" s="10"/>
      <c r="K958" s="10"/>
      <c r="L958" s="10"/>
      <c r="M958" s="10"/>
      <c r="N958" s="10"/>
      <c r="O958" s="10"/>
      <c r="P958" s="10"/>
      <c r="Q958" s="10"/>
      <c r="R958" s="10"/>
      <c r="S958" s="10"/>
      <c r="T958" s="10"/>
      <c r="U958" s="10"/>
      <c r="V958" s="10"/>
      <c r="W958" s="10"/>
      <c r="X958" s="10"/>
      <c r="Y958" s="10"/>
      <c r="Z958" s="10"/>
      <c r="AA958" s="10"/>
      <c r="AB958" s="10"/>
      <c r="AC958" s="10"/>
    </row>
    <row r="959" ht="12.75" spans="1:29">
      <c r="A959" s="10"/>
      <c r="B959" s="10"/>
      <c r="C959" s="80"/>
      <c r="D959" s="10"/>
      <c r="E959" s="81"/>
      <c r="F959" s="81"/>
      <c r="G959" s="81"/>
      <c r="H959" s="82"/>
      <c r="I959" s="10"/>
      <c r="J959" s="10"/>
      <c r="K959" s="10"/>
      <c r="L959" s="10"/>
      <c r="M959" s="10"/>
      <c r="N959" s="10"/>
      <c r="O959" s="10"/>
      <c r="P959" s="10"/>
      <c r="Q959" s="10"/>
      <c r="R959" s="10"/>
      <c r="S959" s="10"/>
      <c r="T959" s="10"/>
      <c r="U959" s="10"/>
      <c r="V959" s="10"/>
      <c r="W959" s="10"/>
      <c r="X959" s="10"/>
      <c r="Y959" s="10"/>
      <c r="Z959" s="10"/>
      <c r="AA959" s="10"/>
      <c r="AB959" s="10"/>
      <c r="AC959" s="10"/>
    </row>
    <row r="960" ht="12.75" spans="1:29">
      <c r="A960" s="10"/>
      <c r="B960" s="10"/>
      <c r="C960" s="80"/>
      <c r="D960" s="10"/>
      <c r="E960" s="81"/>
      <c r="F960" s="81"/>
      <c r="G960" s="81"/>
      <c r="H960" s="82"/>
      <c r="I960" s="10"/>
      <c r="J960" s="10"/>
      <c r="K960" s="10"/>
      <c r="L960" s="10"/>
      <c r="M960" s="10"/>
      <c r="N960" s="10"/>
      <c r="O960" s="10"/>
      <c r="P960" s="10"/>
      <c r="Q960" s="10"/>
      <c r="R960" s="10"/>
      <c r="S960" s="10"/>
      <c r="T960" s="10"/>
      <c r="U960" s="10"/>
      <c r="V960" s="10"/>
      <c r="W960" s="10"/>
      <c r="X960" s="10"/>
      <c r="Y960" s="10"/>
      <c r="Z960" s="10"/>
      <c r="AA960" s="10"/>
      <c r="AB960" s="10"/>
      <c r="AC960" s="10"/>
    </row>
    <row r="961" ht="12.75" spans="1:29">
      <c r="A961" s="10"/>
      <c r="B961" s="10"/>
      <c r="C961" s="80"/>
      <c r="D961" s="10"/>
      <c r="E961" s="81"/>
      <c r="F961" s="81"/>
      <c r="G961" s="81"/>
      <c r="H961" s="82"/>
      <c r="I961" s="10"/>
      <c r="J961" s="10"/>
      <c r="K961" s="10"/>
      <c r="L961" s="10"/>
      <c r="M961" s="10"/>
      <c r="N961" s="10"/>
      <c r="O961" s="10"/>
      <c r="P961" s="10"/>
      <c r="Q961" s="10"/>
      <c r="R961" s="10"/>
      <c r="S961" s="10"/>
      <c r="T961" s="10"/>
      <c r="U961" s="10"/>
      <c r="V961" s="10"/>
      <c r="W961" s="10"/>
      <c r="X961" s="10"/>
      <c r="Y961" s="10"/>
      <c r="Z961" s="10"/>
      <c r="AA961" s="10"/>
      <c r="AB961" s="10"/>
      <c r="AC961" s="10"/>
    </row>
    <row r="962" ht="12.75" spans="1:29">
      <c r="A962" s="10"/>
      <c r="B962" s="10"/>
      <c r="C962" s="80"/>
      <c r="D962" s="10"/>
      <c r="E962" s="81"/>
      <c r="F962" s="81"/>
      <c r="G962" s="81"/>
      <c r="H962" s="82"/>
      <c r="I962" s="10"/>
      <c r="J962" s="10"/>
      <c r="K962" s="10"/>
      <c r="L962" s="10"/>
      <c r="M962" s="10"/>
      <c r="N962" s="10"/>
      <c r="O962" s="10"/>
      <c r="P962" s="10"/>
      <c r="Q962" s="10"/>
      <c r="R962" s="10"/>
      <c r="S962" s="10"/>
      <c r="T962" s="10"/>
      <c r="U962" s="10"/>
      <c r="V962" s="10"/>
      <c r="W962" s="10"/>
      <c r="X962" s="10"/>
      <c r="Y962" s="10"/>
      <c r="Z962" s="10"/>
      <c r="AA962" s="10"/>
      <c r="AB962" s="10"/>
      <c r="AC962" s="10"/>
    </row>
    <row r="963" ht="12.75" spans="1:29">
      <c r="A963" s="10"/>
      <c r="B963" s="10"/>
      <c r="C963" s="80"/>
      <c r="D963" s="10"/>
      <c r="E963" s="81"/>
      <c r="F963" s="81"/>
      <c r="G963" s="81"/>
      <c r="H963" s="82"/>
      <c r="I963" s="10"/>
      <c r="J963" s="10"/>
      <c r="K963" s="10"/>
      <c r="L963" s="10"/>
      <c r="M963" s="10"/>
      <c r="N963" s="10"/>
      <c r="O963" s="10"/>
      <c r="P963" s="10"/>
      <c r="Q963" s="10"/>
      <c r="R963" s="10"/>
      <c r="S963" s="10"/>
      <c r="T963" s="10"/>
      <c r="U963" s="10"/>
      <c r="V963" s="10"/>
      <c r="W963" s="10"/>
      <c r="X963" s="10"/>
      <c r="Y963" s="10"/>
      <c r="Z963" s="10"/>
      <c r="AA963" s="10"/>
      <c r="AB963" s="10"/>
      <c r="AC963" s="10"/>
    </row>
    <row r="964" ht="12.75" spans="1:29">
      <c r="A964" s="10"/>
      <c r="B964" s="10"/>
      <c r="C964" s="80"/>
      <c r="D964" s="10"/>
      <c r="E964" s="81"/>
      <c r="F964" s="81"/>
      <c r="G964" s="81"/>
      <c r="H964" s="82"/>
      <c r="I964" s="10"/>
      <c r="J964" s="10"/>
      <c r="K964" s="10"/>
      <c r="L964" s="10"/>
      <c r="M964" s="10"/>
      <c r="N964" s="10"/>
      <c r="O964" s="10"/>
      <c r="P964" s="10"/>
      <c r="Q964" s="10"/>
      <c r="R964" s="10"/>
      <c r="S964" s="10"/>
      <c r="T964" s="10"/>
      <c r="U964" s="10"/>
      <c r="V964" s="10"/>
      <c r="W964" s="10"/>
      <c r="X964" s="10"/>
      <c r="Y964" s="10"/>
      <c r="Z964" s="10"/>
      <c r="AA964" s="10"/>
      <c r="AB964" s="10"/>
      <c r="AC964" s="10"/>
    </row>
    <row r="965" ht="12.75" spans="1:29">
      <c r="A965" s="10"/>
      <c r="B965" s="10"/>
      <c r="C965" s="80"/>
      <c r="D965" s="10"/>
      <c r="E965" s="81"/>
      <c r="F965" s="81"/>
      <c r="G965" s="81"/>
      <c r="H965" s="82"/>
      <c r="I965" s="10"/>
      <c r="J965" s="10"/>
      <c r="K965" s="10"/>
      <c r="L965" s="10"/>
      <c r="M965" s="10"/>
      <c r="N965" s="10"/>
      <c r="O965" s="10"/>
      <c r="P965" s="10"/>
      <c r="Q965" s="10"/>
      <c r="R965" s="10"/>
      <c r="S965" s="10"/>
      <c r="T965" s="10"/>
      <c r="U965" s="10"/>
      <c r="V965" s="10"/>
      <c r="W965" s="10"/>
      <c r="X965" s="10"/>
      <c r="Y965" s="10"/>
      <c r="Z965" s="10"/>
      <c r="AA965" s="10"/>
      <c r="AB965" s="10"/>
      <c r="AC965" s="10"/>
    </row>
    <row r="966" ht="12.75" spans="1:29">
      <c r="A966" s="10"/>
      <c r="B966" s="10"/>
      <c r="C966" s="80"/>
      <c r="D966" s="10"/>
      <c r="E966" s="81"/>
      <c r="F966" s="81"/>
      <c r="G966" s="81"/>
      <c r="H966" s="82"/>
      <c r="I966" s="10"/>
      <c r="J966" s="10"/>
      <c r="K966" s="10"/>
      <c r="L966" s="10"/>
      <c r="M966" s="10"/>
      <c r="N966" s="10"/>
      <c r="O966" s="10"/>
      <c r="P966" s="10"/>
      <c r="Q966" s="10"/>
      <c r="R966" s="10"/>
      <c r="S966" s="10"/>
      <c r="T966" s="10"/>
      <c r="U966" s="10"/>
      <c r="V966" s="10"/>
      <c r="W966" s="10"/>
      <c r="X966" s="10"/>
      <c r="Y966" s="10"/>
      <c r="Z966" s="10"/>
      <c r="AA966" s="10"/>
      <c r="AB966" s="10"/>
      <c r="AC966" s="10"/>
    </row>
    <row r="967" ht="12.75" spans="1:29">
      <c r="A967" s="10"/>
      <c r="B967" s="10"/>
      <c r="C967" s="80"/>
      <c r="D967" s="10"/>
      <c r="E967" s="81"/>
      <c r="F967" s="81"/>
      <c r="G967" s="81"/>
      <c r="H967" s="82"/>
      <c r="I967" s="10"/>
      <c r="J967" s="10"/>
      <c r="K967" s="10"/>
      <c r="L967" s="10"/>
      <c r="M967" s="10"/>
      <c r="N967" s="10"/>
      <c r="O967" s="10"/>
      <c r="P967" s="10"/>
      <c r="Q967" s="10"/>
      <c r="R967" s="10"/>
      <c r="S967" s="10"/>
      <c r="T967" s="10"/>
      <c r="U967" s="10"/>
      <c r="V967" s="10"/>
      <c r="W967" s="10"/>
      <c r="X967" s="10"/>
      <c r="Y967" s="10"/>
      <c r="Z967" s="10"/>
      <c r="AA967" s="10"/>
      <c r="AB967" s="10"/>
      <c r="AC967" s="10"/>
    </row>
    <row r="968" ht="12.75" spans="1:29">
      <c r="A968" s="10"/>
      <c r="B968" s="10"/>
      <c r="C968" s="80"/>
      <c r="D968" s="10"/>
      <c r="E968" s="81"/>
      <c r="F968" s="81"/>
      <c r="G968" s="81"/>
      <c r="H968" s="82"/>
      <c r="I968" s="10"/>
      <c r="J968" s="10"/>
      <c r="K968" s="10"/>
      <c r="L968" s="10"/>
      <c r="M968" s="10"/>
      <c r="N968" s="10"/>
      <c r="O968" s="10"/>
      <c r="P968" s="10"/>
      <c r="Q968" s="10"/>
      <c r="R968" s="10"/>
      <c r="S968" s="10"/>
      <c r="T968" s="10"/>
      <c r="U968" s="10"/>
      <c r="V968" s="10"/>
      <c r="W968" s="10"/>
      <c r="X968" s="10"/>
      <c r="Y968" s="10"/>
      <c r="Z968" s="10"/>
      <c r="AA968" s="10"/>
      <c r="AB968" s="10"/>
      <c r="AC968" s="10"/>
    </row>
    <row r="969" ht="12.75" spans="1:29">
      <c r="A969" s="10"/>
      <c r="B969" s="10"/>
      <c r="C969" s="80"/>
      <c r="D969" s="10"/>
      <c r="E969" s="81"/>
      <c r="F969" s="81"/>
      <c r="G969" s="81"/>
      <c r="H969" s="82"/>
      <c r="I969" s="10"/>
      <c r="J969" s="10"/>
      <c r="K969" s="10"/>
      <c r="L969" s="10"/>
      <c r="M969" s="10"/>
      <c r="N969" s="10"/>
      <c r="O969" s="10"/>
      <c r="P969" s="10"/>
      <c r="Q969" s="10"/>
      <c r="R969" s="10"/>
      <c r="S969" s="10"/>
      <c r="T969" s="10"/>
      <c r="U969" s="10"/>
      <c r="V969" s="10"/>
      <c r="W969" s="10"/>
      <c r="X969" s="10"/>
      <c r="Y969" s="10"/>
      <c r="Z969" s="10"/>
      <c r="AA969" s="10"/>
      <c r="AB969" s="10"/>
      <c r="AC969" s="10"/>
    </row>
    <row r="970" ht="12.75" spans="1:29">
      <c r="A970" s="10"/>
      <c r="B970" s="10"/>
      <c r="C970" s="80"/>
      <c r="D970" s="10"/>
      <c r="E970" s="81"/>
      <c r="F970" s="81"/>
      <c r="G970" s="81"/>
      <c r="H970" s="82"/>
      <c r="I970" s="10"/>
      <c r="J970" s="10"/>
      <c r="K970" s="10"/>
      <c r="L970" s="10"/>
      <c r="M970" s="10"/>
      <c r="N970" s="10"/>
      <c r="O970" s="10"/>
      <c r="P970" s="10"/>
      <c r="Q970" s="10"/>
      <c r="R970" s="10"/>
      <c r="S970" s="10"/>
      <c r="T970" s="10"/>
      <c r="U970" s="10"/>
      <c r="V970" s="10"/>
      <c r="W970" s="10"/>
      <c r="X970" s="10"/>
      <c r="Y970" s="10"/>
      <c r="Z970" s="10"/>
      <c r="AA970" s="10"/>
      <c r="AB970" s="10"/>
      <c r="AC970" s="10"/>
    </row>
    <row r="971" ht="12.75" spans="1:29">
      <c r="A971" s="10"/>
      <c r="B971" s="10"/>
      <c r="C971" s="80"/>
      <c r="D971" s="10"/>
      <c r="E971" s="81"/>
      <c r="F971" s="81"/>
      <c r="G971" s="81"/>
      <c r="H971" s="82"/>
      <c r="I971" s="10"/>
      <c r="J971" s="10"/>
      <c r="K971" s="10"/>
      <c r="L971" s="10"/>
      <c r="M971" s="10"/>
      <c r="N971" s="10"/>
      <c r="O971" s="10"/>
      <c r="P971" s="10"/>
      <c r="Q971" s="10"/>
      <c r="R971" s="10"/>
      <c r="S971" s="10"/>
      <c r="T971" s="10"/>
      <c r="U971" s="10"/>
      <c r="V971" s="10"/>
      <c r="W971" s="10"/>
      <c r="X971" s="10"/>
      <c r="Y971" s="10"/>
      <c r="Z971" s="10"/>
      <c r="AA971" s="10"/>
      <c r="AB971" s="10"/>
      <c r="AC971" s="10"/>
    </row>
    <row r="972" ht="12.75" spans="1:29">
      <c r="A972" s="10"/>
      <c r="B972" s="10"/>
      <c r="C972" s="80"/>
      <c r="D972" s="10"/>
      <c r="E972" s="81"/>
      <c r="F972" s="81"/>
      <c r="G972" s="81"/>
      <c r="H972" s="82"/>
      <c r="I972" s="10"/>
      <c r="J972" s="10"/>
      <c r="K972" s="10"/>
      <c r="L972" s="10"/>
      <c r="M972" s="10"/>
      <c r="N972" s="10"/>
      <c r="O972" s="10"/>
      <c r="P972" s="10"/>
      <c r="Q972" s="10"/>
      <c r="R972" s="10"/>
      <c r="S972" s="10"/>
      <c r="T972" s="10"/>
      <c r="U972" s="10"/>
      <c r="V972" s="10"/>
      <c r="W972" s="10"/>
      <c r="X972" s="10"/>
      <c r="Y972" s="10"/>
      <c r="Z972" s="10"/>
      <c r="AA972" s="10"/>
      <c r="AB972" s="10"/>
      <c r="AC972" s="10"/>
    </row>
    <row r="973" ht="12.75" spans="1:29">
      <c r="A973" s="10"/>
      <c r="B973" s="10"/>
      <c r="C973" s="80"/>
      <c r="D973" s="10"/>
      <c r="E973" s="81"/>
      <c r="F973" s="81"/>
      <c r="G973" s="81"/>
      <c r="H973" s="82"/>
      <c r="I973" s="10"/>
      <c r="J973" s="10"/>
      <c r="K973" s="10"/>
      <c r="L973" s="10"/>
      <c r="M973" s="10"/>
      <c r="N973" s="10"/>
      <c r="O973" s="10"/>
      <c r="P973" s="10"/>
      <c r="Q973" s="10"/>
      <c r="R973" s="10"/>
      <c r="S973" s="10"/>
      <c r="T973" s="10"/>
      <c r="U973" s="10"/>
      <c r="V973" s="10"/>
      <c r="W973" s="10"/>
      <c r="X973" s="10"/>
      <c r="Y973" s="10"/>
      <c r="Z973" s="10"/>
      <c r="AA973" s="10"/>
      <c r="AB973" s="10"/>
      <c r="AC973" s="10"/>
    </row>
    <row r="974" ht="12.75" spans="1:29">
      <c r="A974" s="10"/>
      <c r="B974" s="10"/>
      <c r="C974" s="80"/>
      <c r="D974" s="10"/>
      <c r="E974" s="81"/>
      <c r="F974" s="81"/>
      <c r="G974" s="81"/>
      <c r="H974" s="82"/>
      <c r="I974" s="10"/>
      <c r="J974" s="10"/>
      <c r="K974" s="10"/>
      <c r="L974" s="10"/>
      <c r="M974" s="10"/>
      <c r="N974" s="10"/>
      <c r="O974" s="10"/>
      <c r="P974" s="10"/>
      <c r="Q974" s="10"/>
      <c r="R974" s="10"/>
      <c r="S974" s="10"/>
      <c r="T974" s="10"/>
      <c r="U974" s="10"/>
      <c r="V974" s="10"/>
      <c r="W974" s="10"/>
      <c r="X974" s="10"/>
      <c r="Y974" s="10"/>
      <c r="Z974" s="10"/>
      <c r="AA974" s="10"/>
      <c r="AB974" s="10"/>
      <c r="AC974" s="10"/>
    </row>
    <row r="975" ht="12.75" spans="1:29">
      <c r="A975" s="10"/>
      <c r="B975" s="10"/>
      <c r="C975" s="80"/>
      <c r="D975" s="10"/>
      <c r="E975" s="81"/>
      <c r="F975" s="81"/>
      <c r="G975" s="81"/>
      <c r="H975" s="82"/>
      <c r="I975" s="10"/>
      <c r="J975" s="10"/>
      <c r="K975" s="10"/>
      <c r="L975" s="10"/>
      <c r="M975" s="10"/>
      <c r="N975" s="10"/>
      <c r="O975" s="10"/>
      <c r="P975" s="10"/>
      <c r="Q975" s="10"/>
      <c r="R975" s="10"/>
      <c r="S975" s="10"/>
      <c r="T975" s="10"/>
      <c r="U975" s="10"/>
      <c r="V975" s="10"/>
      <c r="W975" s="10"/>
      <c r="X975" s="10"/>
      <c r="Y975" s="10"/>
      <c r="Z975" s="10"/>
      <c r="AA975" s="10"/>
      <c r="AB975" s="10"/>
      <c r="AC975" s="10"/>
    </row>
    <row r="976" ht="12.75" spans="1:29">
      <c r="A976" s="10"/>
      <c r="B976" s="10"/>
      <c r="C976" s="80"/>
      <c r="D976" s="10"/>
      <c r="E976" s="81"/>
      <c r="F976" s="81"/>
      <c r="G976" s="81"/>
      <c r="H976" s="82"/>
      <c r="I976" s="10"/>
      <c r="J976" s="10"/>
      <c r="K976" s="10"/>
      <c r="L976" s="10"/>
      <c r="M976" s="10"/>
      <c r="N976" s="10"/>
      <c r="O976" s="10"/>
      <c r="P976" s="10"/>
      <c r="Q976" s="10"/>
      <c r="R976" s="10"/>
      <c r="S976" s="10"/>
      <c r="T976" s="10"/>
      <c r="U976" s="10"/>
      <c r="V976" s="10"/>
      <c r="W976" s="10"/>
      <c r="X976" s="10"/>
      <c r="Y976" s="10"/>
      <c r="Z976" s="10"/>
      <c r="AA976" s="10"/>
      <c r="AB976" s="10"/>
      <c r="AC976" s="10"/>
    </row>
    <row r="977" ht="12.75" spans="1:29">
      <c r="A977" s="10"/>
      <c r="B977" s="10"/>
      <c r="C977" s="80"/>
      <c r="D977" s="10"/>
      <c r="E977" s="81"/>
      <c r="F977" s="81"/>
      <c r="G977" s="81"/>
      <c r="H977" s="82"/>
      <c r="I977" s="10"/>
      <c r="J977" s="10"/>
      <c r="K977" s="10"/>
      <c r="L977" s="10"/>
      <c r="M977" s="10"/>
      <c r="N977" s="10"/>
      <c r="O977" s="10"/>
      <c r="P977" s="10"/>
      <c r="Q977" s="10"/>
      <c r="R977" s="10"/>
      <c r="S977" s="10"/>
      <c r="T977" s="10"/>
      <c r="U977" s="10"/>
      <c r="V977" s="10"/>
      <c r="W977" s="10"/>
      <c r="X977" s="10"/>
      <c r="Y977" s="10"/>
      <c r="Z977" s="10"/>
      <c r="AA977" s="10"/>
      <c r="AB977" s="10"/>
      <c r="AC977" s="10"/>
    </row>
    <row r="978" ht="12.75" spans="1:29">
      <c r="A978" s="10"/>
      <c r="B978" s="10"/>
      <c r="C978" s="80"/>
      <c r="D978" s="10"/>
      <c r="E978" s="81"/>
      <c r="F978" s="81"/>
      <c r="G978" s="81"/>
      <c r="H978" s="82"/>
      <c r="I978" s="10"/>
      <c r="J978" s="10"/>
      <c r="K978" s="10"/>
      <c r="L978" s="10"/>
      <c r="M978" s="10"/>
      <c r="N978" s="10"/>
      <c r="O978" s="10"/>
      <c r="P978" s="10"/>
      <c r="Q978" s="10"/>
      <c r="R978" s="10"/>
      <c r="S978" s="10"/>
      <c r="T978" s="10"/>
      <c r="U978" s="10"/>
      <c r="V978" s="10"/>
      <c r="W978" s="10"/>
      <c r="X978" s="10"/>
      <c r="Y978" s="10"/>
      <c r="Z978" s="10"/>
      <c r="AA978" s="10"/>
      <c r="AB978" s="10"/>
      <c r="AC978" s="10"/>
    </row>
    <row r="979" ht="12.75" spans="1:29">
      <c r="A979" s="10"/>
      <c r="B979" s="10"/>
      <c r="C979" s="80"/>
      <c r="D979" s="10"/>
      <c r="E979" s="81"/>
      <c r="F979" s="81"/>
      <c r="G979" s="81"/>
      <c r="H979" s="82"/>
      <c r="I979" s="10"/>
      <c r="J979" s="10"/>
      <c r="K979" s="10"/>
      <c r="L979" s="10"/>
      <c r="M979" s="10"/>
      <c r="N979" s="10"/>
      <c r="O979" s="10"/>
      <c r="P979" s="10"/>
      <c r="Q979" s="10"/>
      <c r="R979" s="10"/>
      <c r="S979" s="10"/>
      <c r="T979" s="10"/>
      <c r="U979" s="10"/>
      <c r="V979" s="10"/>
      <c r="W979" s="10"/>
      <c r="X979" s="10"/>
      <c r="Y979" s="10"/>
      <c r="Z979" s="10"/>
      <c r="AA979" s="10"/>
      <c r="AB979" s="10"/>
      <c r="AC979" s="10"/>
    </row>
    <row r="980" ht="12.75" spans="1:29">
      <c r="A980" s="10"/>
      <c r="B980" s="10"/>
      <c r="C980" s="80"/>
      <c r="D980" s="10"/>
      <c r="E980" s="81"/>
      <c r="F980" s="81"/>
      <c r="G980" s="81"/>
      <c r="H980" s="82"/>
      <c r="I980" s="10"/>
      <c r="J980" s="10"/>
      <c r="K980" s="10"/>
      <c r="L980" s="10"/>
      <c r="M980" s="10"/>
      <c r="N980" s="10"/>
      <c r="O980" s="10"/>
      <c r="P980" s="10"/>
      <c r="Q980" s="10"/>
      <c r="R980" s="10"/>
      <c r="S980" s="10"/>
      <c r="T980" s="10"/>
      <c r="U980" s="10"/>
      <c r="V980" s="10"/>
      <c r="W980" s="10"/>
      <c r="X980" s="10"/>
      <c r="Y980" s="10"/>
      <c r="Z980" s="10"/>
      <c r="AA980" s="10"/>
      <c r="AB980" s="10"/>
      <c r="AC980" s="10"/>
    </row>
    <row r="981" ht="12.75" spans="1:29">
      <c r="A981" s="10"/>
      <c r="B981" s="10"/>
      <c r="C981" s="80"/>
      <c r="D981" s="10"/>
      <c r="E981" s="81"/>
      <c r="F981" s="81"/>
      <c r="G981" s="81"/>
      <c r="H981" s="82"/>
      <c r="I981" s="10"/>
      <c r="J981" s="10"/>
      <c r="K981" s="10"/>
      <c r="L981" s="10"/>
      <c r="M981" s="10"/>
      <c r="N981" s="10"/>
      <c r="O981" s="10"/>
      <c r="P981" s="10"/>
      <c r="Q981" s="10"/>
      <c r="R981" s="10"/>
      <c r="S981" s="10"/>
      <c r="T981" s="10"/>
      <c r="U981" s="10"/>
      <c r="V981" s="10"/>
      <c r="W981" s="10"/>
      <c r="X981" s="10"/>
      <c r="Y981" s="10"/>
      <c r="Z981" s="10"/>
      <c r="AA981" s="10"/>
      <c r="AB981" s="10"/>
      <c r="AC981" s="10"/>
    </row>
    <row r="982" ht="12.75" spans="1:29">
      <c r="A982" s="10"/>
      <c r="B982" s="10"/>
      <c r="C982" s="80"/>
      <c r="D982" s="10"/>
      <c r="E982" s="81"/>
      <c r="F982" s="81"/>
      <c r="G982" s="81"/>
      <c r="H982" s="82"/>
      <c r="I982" s="10"/>
      <c r="J982" s="10"/>
      <c r="K982" s="10"/>
      <c r="L982" s="10"/>
      <c r="M982" s="10"/>
      <c r="N982" s="10"/>
      <c r="O982" s="10"/>
      <c r="P982" s="10"/>
      <c r="Q982" s="10"/>
      <c r="R982" s="10"/>
      <c r="S982" s="10"/>
      <c r="T982" s="10"/>
      <c r="U982" s="10"/>
      <c r="V982" s="10"/>
      <c r="W982" s="10"/>
      <c r="X982" s="10"/>
      <c r="Y982" s="10"/>
      <c r="Z982" s="10"/>
      <c r="AA982" s="10"/>
      <c r="AB982" s="10"/>
      <c r="AC982" s="10"/>
    </row>
    <row r="983" ht="12.75" spans="1:29">
      <c r="A983" s="10"/>
      <c r="B983" s="10"/>
      <c r="C983" s="80"/>
      <c r="D983" s="10"/>
      <c r="E983" s="81"/>
      <c r="F983" s="81"/>
      <c r="G983" s="81"/>
      <c r="H983" s="82"/>
      <c r="I983" s="10"/>
      <c r="J983" s="10"/>
      <c r="K983" s="10"/>
      <c r="L983" s="10"/>
      <c r="M983" s="10"/>
      <c r="N983" s="10"/>
      <c r="O983" s="10"/>
      <c r="P983" s="10"/>
      <c r="Q983" s="10"/>
      <c r="R983" s="10"/>
      <c r="S983" s="10"/>
      <c r="T983" s="10"/>
      <c r="U983" s="10"/>
      <c r="V983" s="10"/>
      <c r="W983" s="10"/>
      <c r="X983" s="10"/>
      <c r="Y983" s="10"/>
      <c r="Z983" s="10"/>
      <c r="AA983" s="10"/>
      <c r="AB983" s="10"/>
      <c r="AC983" s="10"/>
    </row>
    <row r="984" ht="12.75" spans="1:29">
      <c r="A984" s="10"/>
      <c r="B984" s="10"/>
      <c r="C984" s="80"/>
      <c r="D984" s="10"/>
      <c r="E984" s="81"/>
      <c r="F984" s="81"/>
      <c r="G984" s="81"/>
      <c r="H984" s="82"/>
      <c r="I984" s="10"/>
      <c r="J984" s="10"/>
      <c r="K984" s="10"/>
      <c r="L984" s="10"/>
      <c r="M984" s="10"/>
      <c r="N984" s="10"/>
      <c r="O984" s="10"/>
      <c r="P984" s="10"/>
      <c r="Q984" s="10"/>
      <c r="R984" s="10"/>
      <c r="S984" s="10"/>
      <c r="T984" s="10"/>
      <c r="U984" s="10"/>
      <c r="V984" s="10"/>
      <c r="W984" s="10"/>
      <c r="X984" s="10"/>
      <c r="Y984" s="10"/>
      <c r="Z984" s="10"/>
      <c r="AA984" s="10"/>
      <c r="AB984" s="10"/>
      <c r="AC984" s="10"/>
    </row>
    <row r="985" ht="12.75" spans="1:29">
      <c r="A985" s="10"/>
      <c r="B985" s="10"/>
      <c r="C985" s="80"/>
      <c r="D985" s="10"/>
      <c r="E985" s="81"/>
      <c r="F985" s="81"/>
      <c r="G985" s="81"/>
      <c r="H985" s="82"/>
      <c r="I985" s="10"/>
      <c r="J985" s="10"/>
      <c r="K985" s="10"/>
      <c r="L985" s="10"/>
      <c r="M985" s="10"/>
      <c r="N985" s="10"/>
      <c r="O985" s="10"/>
      <c r="P985" s="10"/>
      <c r="Q985" s="10"/>
      <c r="R985" s="10"/>
      <c r="S985" s="10"/>
      <c r="T985" s="10"/>
      <c r="U985" s="10"/>
      <c r="V985" s="10"/>
      <c r="W985" s="10"/>
      <c r="X985" s="10"/>
      <c r="Y985" s="10"/>
      <c r="Z985" s="10"/>
      <c r="AA985" s="10"/>
      <c r="AB985" s="10"/>
      <c r="AC985" s="10"/>
    </row>
    <row r="986" ht="12.75" spans="1:29">
      <c r="A986" s="10"/>
      <c r="B986" s="10"/>
      <c r="C986" s="80"/>
      <c r="D986" s="10"/>
      <c r="E986" s="81"/>
      <c r="F986" s="81"/>
      <c r="G986" s="81"/>
      <c r="H986" s="82"/>
      <c r="I986" s="10"/>
      <c r="J986" s="10"/>
      <c r="K986" s="10"/>
      <c r="L986" s="10"/>
      <c r="M986" s="10"/>
      <c r="N986" s="10"/>
      <c r="O986" s="10"/>
      <c r="P986" s="10"/>
      <c r="Q986" s="10"/>
      <c r="R986" s="10"/>
      <c r="S986" s="10"/>
      <c r="T986" s="10"/>
      <c r="U986" s="10"/>
      <c r="V986" s="10"/>
      <c r="W986" s="10"/>
      <c r="X986" s="10"/>
      <c r="Y986" s="10"/>
      <c r="Z986" s="10"/>
      <c r="AA986" s="10"/>
      <c r="AB986" s="10"/>
      <c r="AC986" s="10"/>
    </row>
    <row r="987" ht="12.75" spans="1:29">
      <c r="A987" s="10"/>
      <c r="B987" s="10"/>
      <c r="C987" s="80"/>
      <c r="D987" s="10"/>
      <c r="E987" s="81"/>
      <c r="F987" s="81"/>
      <c r="G987" s="81"/>
      <c r="H987" s="82"/>
      <c r="I987" s="10"/>
      <c r="J987" s="10"/>
      <c r="K987" s="10"/>
      <c r="L987" s="10"/>
      <c r="M987" s="10"/>
      <c r="N987" s="10"/>
      <c r="O987" s="10"/>
      <c r="P987" s="10"/>
      <c r="Q987" s="10"/>
      <c r="R987" s="10"/>
      <c r="S987" s="10"/>
      <c r="T987" s="10"/>
      <c r="U987" s="10"/>
      <c r="V987" s="10"/>
      <c r="W987" s="10"/>
      <c r="X987" s="10"/>
      <c r="Y987" s="10"/>
      <c r="Z987" s="10"/>
      <c r="AA987" s="10"/>
      <c r="AB987" s="10"/>
      <c r="AC987" s="10"/>
    </row>
    <row r="988" ht="12.75" spans="1:29">
      <c r="A988" s="10"/>
      <c r="B988" s="10"/>
      <c r="C988" s="80"/>
      <c r="D988" s="10"/>
      <c r="E988" s="81"/>
      <c r="F988" s="81"/>
      <c r="G988" s="81"/>
      <c r="H988" s="82"/>
      <c r="I988" s="10"/>
      <c r="J988" s="10"/>
      <c r="K988" s="10"/>
      <c r="L988" s="10"/>
      <c r="M988" s="10"/>
      <c r="N988" s="10"/>
      <c r="O988" s="10"/>
      <c r="P988" s="10"/>
      <c r="Q988" s="10"/>
      <c r="R988" s="10"/>
      <c r="S988" s="10"/>
      <c r="T988" s="10"/>
      <c r="U988" s="10"/>
      <c r="V988" s="10"/>
      <c r="W988" s="10"/>
      <c r="X988" s="10"/>
      <c r="Y988" s="10"/>
      <c r="Z988" s="10"/>
      <c r="AA988" s="10"/>
      <c r="AB988" s="10"/>
      <c r="AC988" s="10"/>
    </row>
    <row r="989" ht="12.75" spans="1:29">
      <c r="A989" s="10"/>
      <c r="B989" s="10"/>
      <c r="C989" s="80"/>
      <c r="D989" s="10"/>
      <c r="E989" s="81"/>
      <c r="F989" s="81"/>
      <c r="G989" s="81"/>
      <c r="H989" s="82"/>
      <c r="I989" s="10"/>
      <c r="J989" s="10"/>
      <c r="K989" s="10"/>
      <c r="L989" s="10"/>
      <c r="M989" s="10"/>
      <c r="N989" s="10"/>
      <c r="O989" s="10"/>
      <c r="P989" s="10"/>
      <c r="Q989" s="10"/>
      <c r="R989" s="10"/>
      <c r="S989" s="10"/>
      <c r="T989" s="10"/>
      <c r="U989" s="10"/>
      <c r="V989" s="10"/>
      <c r="W989" s="10"/>
      <c r="X989" s="10"/>
      <c r="Y989" s="10"/>
      <c r="Z989" s="10"/>
      <c r="AA989" s="10"/>
      <c r="AB989" s="10"/>
      <c r="AC989" s="10"/>
    </row>
    <row r="990" ht="12.75" spans="1:29">
      <c r="A990" s="10"/>
      <c r="B990" s="10"/>
      <c r="C990" s="80"/>
      <c r="D990" s="10"/>
      <c r="E990" s="81"/>
      <c r="F990" s="81"/>
      <c r="G990" s="81"/>
      <c r="H990" s="82"/>
      <c r="I990" s="10"/>
      <c r="J990" s="10"/>
      <c r="K990" s="10"/>
      <c r="L990" s="10"/>
      <c r="M990" s="10"/>
      <c r="N990" s="10"/>
      <c r="O990" s="10"/>
      <c r="P990" s="10"/>
      <c r="Q990" s="10"/>
      <c r="R990" s="10"/>
      <c r="S990" s="10"/>
      <c r="T990" s="10"/>
      <c r="U990" s="10"/>
      <c r="V990" s="10"/>
      <c r="W990" s="10"/>
      <c r="X990" s="10"/>
      <c r="Y990" s="10"/>
      <c r="Z990" s="10"/>
      <c r="AA990" s="10"/>
      <c r="AB990" s="10"/>
      <c r="AC990" s="10"/>
    </row>
    <row r="991" ht="12.75" spans="1:29">
      <c r="A991" s="10"/>
      <c r="B991" s="10"/>
      <c r="C991" s="80"/>
      <c r="D991" s="10"/>
      <c r="E991" s="81"/>
      <c r="F991" s="81"/>
      <c r="G991" s="81"/>
      <c r="H991" s="82"/>
      <c r="I991" s="10"/>
      <c r="J991" s="10"/>
      <c r="K991" s="10"/>
      <c r="L991" s="10"/>
      <c r="M991" s="10"/>
      <c r="N991" s="10"/>
      <c r="O991" s="10"/>
      <c r="P991" s="10"/>
      <c r="Q991" s="10"/>
      <c r="R991" s="10"/>
      <c r="S991" s="10"/>
      <c r="T991" s="10"/>
      <c r="U991" s="10"/>
      <c r="V991" s="10"/>
      <c r="W991" s="10"/>
      <c r="X991" s="10"/>
      <c r="Y991" s="10"/>
      <c r="Z991" s="10"/>
      <c r="AA991" s="10"/>
      <c r="AB991" s="10"/>
      <c r="AC991" s="10"/>
    </row>
    <row r="992" ht="12.75" spans="1:29">
      <c r="A992" s="10"/>
      <c r="B992" s="10"/>
      <c r="C992" s="80"/>
      <c r="D992" s="10"/>
      <c r="E992" s="81"/>
      <c r="F992" s="81"/>
      <c r="G992" s="81"/>
      <c r="H992" s="82"/>
      <c r="I992" s="10"/>
      <c r="J992" s="10"/>
      <c r="K992" s="10"/>
      <c r="L992" s="10"/>
      <c r="M992" s="10"/>
      <c r="N992" s="10"/>
      <c r="O992" s="10"/>
      <c r="P992" s="10"/>
      <c r="Q992" s="10"/>
      <c r="R992" s="10"/>
      <c r="S992" s="10"/>
      <c r="T992" s="10"/>
      <c r="U992" s="10"/>
      <c r="V992" s="10"/>
      <c r="W992" s="10"/>
      <c r="X992" s="10"/>
      <c r="Y992" s="10"/>
      <c r="Z992" s="10"/>
      <c r="AA992" s="10"/>
      <c r="AB992" s="10"/>
      <c r="AC992" s="10"/>
    </row>
    <row r="993" ht="12.75" spans="1:29">
      <c r="A993" s="10"/>
      <c r="B993" s="10"/>
      <c r="C993" s="80"/>
      <c r="D993" s="10"/>
      <c r="E993" s="81"/>
      <c r="F993" s="81"/>
      <c r="G993" s="81"/>
      <c r="H993" s="82"/>
      <c r="I993" s="10"/>
      <c r="J993" s="10"/>
      <c r="K993" s="10"/>
      <c r="L993" s="10"/>
      <c r="M993" s="10"/>
      <c r="N993" s="10"/>
      <c r="O993" s="10"/>
      <c r="P993" s="10"/>
      <c r="Q993" s="10"/>
      <c r="R993" s="10"/>
      <c r="S993" s="10"/>
      <c r="T993" s="10"/>
      <c r="U993" s="10"/>
      <c r="V993" s="10"/>
      <c r="W993" s="10"/>
      <c r="X993" s="10"/>
      <c r="Y993" s="10"/>
      <c r="Z993" s="10"/>
      <c r="AA993" s="10"/>
      <c r="AB993" s="10"/>
      <c r="AC993" s="10"/>
    </row>
    <row r="994" ht="12.75" spans="1:29">
      <c r="A994" s="10"/>
      <c r="B994" s="10"/>
      <c r="C994" s="80"/>
      <c r="D994" s="10"/>
      <c r="E994" s="81"/>
      <c r="F994" s="81"/>
      <c r="G994" s="81"/>
      <c r="H994" s="82"/>
      <c r="I994" s="10"/>
      <c r="J994" s="10"/>
      <c r="K994" s="10"/>
      <c r="L994" s="10"/>
      <c r="M994" s="10"/>
      <c r="N994" s="10"/>
      <c r="O994" s="10"/>
      <c r="P994" s="10"/>
      <c r="Q994" s="10"/>
      <c r="R994" s="10"/>
      <c r="S994" s="10"/>
      <c r="T994" s="10"/>
      <c r="U994" s="10"/>
      <c r="V994" s="10"/>
      <c r="W994" s="10"/>
      <c r="X994" s="10"/>
      <c r="Y994" s="10"/>
      <c r="Z994" s="10"/>
      <c r="AA994" s="10"/>
      <c r="AB994" s="10"/>
      <c r="AC994" s="10"/>
    </row>
    <row r="995" ht="12.75" spans="1:29">
      <c r="A995" s="10"/>
      <c r="B995" s="10"/>
      <c r="C995" s="80"/>
      <c r="D995" s="10"/>
      <c r="E995" s="81"/>
      <c r="F995" s="81"/>
      <c r="G995" s="81"/>
      <c r="H995" s="82"/>
      <c r="I995" s="10"/>
      <c r="J995" s="10"/>
      <c r="K995" s="10"/>
      <c r="L995" s="10"/>
      <c r="M995" s="10"/>
      <c r="N995" s="10"/>
      <c r="O995" s="10"/>
      <c r="P995" s="10"/>
      <c r="Q995" s="10"/>
      <c r="R995" s="10"/>
      <c r="S995" s="10"/>
      <c r="T995" s="10"/>
      <c r="U995" s="10"/>
      <c r="V995" s="10"/>
      <c r="W995" s="10"/>
      <c r="X995" s="10"/>
      <c r="Y995" s="10"/>
      <c r="Z995" s="10"/>
      <c r="AA995" s="10"/>
      <c r="AB995" s="10"/>
      <c r="AC995" s="10"/>
    </row>
    <row r="996" ht="12.75" spans="1:29">
      <c r="A996" s="10"/>
      <c r="B996" s="10"/>
      <c r="C996" s="80"/>
      <c r="D996" s="10"/>
      <c r="E996" s="81"/>
      <c r="F996" s="81"/>
      <c r="G996" s="81"/>
      <c r="H996" s="82"/>
      <c r="I996" s="10"/>
      <c r="J996" s="10"/>
      <c r="K996" s="10"/>
      <c r="L996" s="10"/>
      <c r="M996" s="10"/>
      <c r="N996" s="10"/>
      <c r="O996" s="10"/>
      <c r="P996" s="10"/>
      <c r="Q996" s="10"/>
      <c r="R996" s="10"/>
      <c r="S996" s="10"/>
      <c r="T996" s="10"/>
      <c r="U996" s="10"/>
      <c r="V996" s="10"/>
      <c r="W996" s="10"/>
      <c r="X996" s="10"/>
      <c r="Y996" s="10"/>
      <c r="Z996" s="10"/>
      <c r="AA996" s="10"/>
      <c r="AB996" s="10"/>
      <c r="AC996" s="10"/>
    </row>
    <row r="997" ht="12.75" spans="1:29">
      <c r="A997" s="10"/>
      <c r="B997" s="10"/>
      <c r="C997" s="80"/>
      <c r="D997" s="10"/>
      <c r="E997" s="81"/>
      <c r="F997" s="81"/>
      <c r="G997" s="81"/>
      <c r="H997" s="82"/>
      <c r="I997" s="10"/>
      <c r="J997" s="10"/>
      <c r="K997" s="10"/>
      <c r="L997" s="10"/>
      <c r="M997" s="10"/>
      <c r="N997" s="10"/>
      <c r="O997" s="10"/>
      <c r="P997" s="10"/>
      <c r="Q997" s="10"/>
      <c r="R997" s="10"/>
      <c r="S997" s="10"/>
      <c r="T997" s="10"/>
      <c r="U997" s="10"/>
      <c r="V997" s="10"/>
      <c r="W997" s="10"/>
      <c r="X997" s="10"/>
      <c r="Y997" s="10"/>
      <c r="Z997" s="10"/>
      <c r="AA997" s="10"/>
      <c r="AB997" s="10"/>
      <c r="AC997" s="10"/>
    </row>
    <row r="998" ht="12.75" spans="1:29">
      <c r="A998" s="10"/>
      <c r="B998" s="10"/>
      <c r="C998" s="80"/>
      <c r="D998" s="10"/>
      <c r="E998" s="81"/>
      <c r="F998" s="81"/>
      <c r="G998" s="81"/>
      <c r="H998" s="82"/>
      <c r="I998" s="10"/>
      <c r="J998" s="10"/>
      <c r="K998" s="10"/>
      <c r="L998" s="10"/>
      <c r="M998" s="10"/>
      <c r="N998" s="10"/>
      <c r="O998" s="10"/>
      <c r="P998" s="10"/>
      <c r="Q998" s="10"/>
      <c r="R998" s="10"/>
      <c r="S998" s="10"/>
      <c r="T998" s="10"/>
      <c r="U998" s="10"/>
      <c r="V998" s="10"/>
      <c r="W998" s="10"/>
      <c r="X998" s="10"/>
      <c r="Y998" s="10"/>
      <c r="Z998" s="10"/>
      <c r="AA998" s="10"/>
      <c r="AB998" s="10"/>
      <c r="AC998" s="10"/>
    </row>
    <row r="999" ht="12.75" spans="1:29">
      <c r="A999" s="10"/>
      <c r="B999" s="10"/>
      <c r="C999" s="80"/>
      <c r="D999" s="10"/>
      <c r="E999" s="81"/>
      <c r="F999" s="81"/>
      <c r="G999" s="81"/>
      <c r="H999" s="82"/>
      <c r="I999" s="10"/>
      <c r="J999" s="10"/>
      <c r="K999" s="10"/>
      <c r="L999" s="10"/>
      <c r="M999" s="10"/>
      <c r="N999" s="10"/>
      <c r="O999" s="10"/>
      <c r="P999" s="10"/>
      <c r="Q999" s="10"/>
      <c r="R999" s="10"/>
      <c r="S999" s="10"/>
      <c r="T999" s="10"/>
      <c r="U999" s="10"/>
      <c r="V999" s="10"/>
      <c r="W999" s="10"/>
      <c r="X999" s="10"/>
      <c r="Y999" s="10"/>
      <c r="Z999" s="10"/>
      <c r="AA999" s="10"/>
      <c r="AB999" s="10"/>
      <c r="AC999" s="10"/>
    </row>
    <row r="1000" ht="12.75" spans="1:29">
      <c r="A1000" s="10"/>
      <c r="B1000" s="10"/>
      <c r="C1000" s="80"/>
      <c r="D1000" s="10"/>
      <c r="E1000" s="81"/>
      <c r="F1000" s="81"/>
      <c r="G1000" s="81"/>
      <c r="H1000" s="82"/>
      <c r="I1000" s="10"/>
      <c r="J1000" s="10"/>
      <c r="K1000" s="10"/>
      <c r="L1000" s="10"/>
      <c r="M1000" s="10"/>
      <c r="N1000" s="10"/>
      <c r="O1000" s="10"/>
      <c r="P1000" s="10"/>
      <c r="Q1000" s="10"/>
      <c r="R1000" s="10"/>
      <c r="S1000" s="10"/>
      <c r="T1000" s="10"/>
      <c r="U1000" s="10"/>
      <c r="V1000" s="10"/>
      <c r="W1000" s="10"/>
      <c r="X1000" s="10"/>
      <c r="Y1000" s="10"/>
      <c r="Z1000" s="10"/>
      <c r="AA1000" s="10"/>
      <c r="AB1000" s="10"/>
      <c r="AC1000" s="10"/>
    </row>
    <row r="1001" ht="12.75" spans="1:29">
      <c r="A1001" s="10"/>
      <c r="B1001" s="10"/>
      <c r="C1001" s="80"/>
      <c r="D1001" s="10"/>
      <c r="E1001" s="81"/>
      <c r="F1001" s="81"/>
      <c r="G1001" s="81"/>
      <c r="H1001" s="82"/>
      <c r="I1001" s="10"/>
      <c r="J1001" s="10"/>
      <c r="K1001" s="10"/>
      <c r="L1001" s="10"/>
      <c r="M1001" s="10"/>
      <c r="N1001" s="10"/>
      <c r="O1001" s="10"/>
      <c r="P1001" s="10"/>
      <c r="Q1001" s="10"/>
      <c r="R1001" s="10"/>
      <c r="S1001" s="10"/>
      <c r="T1001" s="10"/>
      <c r="U1001" s="10"/>
      <c r="V1001" s="10"/>
      <c r="W1001" s="10"/>
      <c r="X1001" s="10"/>
      <c r="Y1001" s="10"/>
      <c r="Z1001" s="10"/>
      <c r="AA1001" s="10"/>
      <c r="AB1001" s="10"/>
      <c r="AC1001" s="10"/>
    </row>
    <row r="1002" ht="12.75" spans="1:29">
      <c r="A1002" s="10"/>
      <c r="B1002" s="10"/>
      <c r="C1002" s="80"/>
      <c r="D1002" s="10"/>
      <c r="E1002" s="81"/>
      <c r="F1002" s="81"/>
      <c r="G1002" s="81"/>
      <c r="H1002" s="82"/>
      <c r="I1002" s="10"/>
      <c r="J1002" s="10"/>
      <c r="K1002" s="10"/>
      <c r="L1002" s="10"/>
      <c r="M1002" s="10"/>
      <c r="N1002" s="10"/>
      <c r="O1002" s="10"/>
      <c r="P1002" s="10"/>
      <c r="Q1002" s="10"/>
      <c r="R1002" s="10"/>
      <c r="S1002" s="10"/>
      <c r="T1002" s="10"/>
      <c r="U1002" s="10"/>
      <c r="V1002" s="10"/>
      <c r="W1002" s="10"/>
      <c r="X1002" s="10"/>
      <c r="Y1002" s="10"/>
      <c r="Z1002" s="10"/>
      <c r="AA1002" s="10"/>
      <c r="AB1002" s="10"/>
      <c r="AC1002" s="10"/>
    </row>
    <row r="1003" ht="12.75" spans="1:29">
      <c r="A1003" s="10"/>
      <c r="B1003" s="10"/>
      <c r="C1003" s="80"/>
      <c r="D1003" s="10"/>
      <c r="E1003" s="81"/>
      <c r="F1003" s="81"/>
      <c r="G1003" s="81"/>
      <c r="H1003" s="82"/>
      <c r="I1003" s="10"/>
      <c r="J1003" s="10"/>
      <c r="K1003" s="10"/>
      <c r="L1003" s="10"/>
      <c r="M1003" s="10"/>
      <c r="N1003" s="10"/>
      <c r="O1003" s="10"/>
      <c r="P1003" s="10"/>
      <c r="Q1003" s="10"/>
      <c r="R1003" s="10"/>
      <c r="S1003" s="10"/>
      <c r="T1003" s="10"/>
      <c r="U1003" s="10"/>
      <c r="V1003" s="10"/>
      <c r="W1003" s="10"/>
      <c r="X1003" s="10"/>
      <c r="Y1003" s="10"/>
      <c r="Z1003" s="10"/>
      <c r="AA1003" s="10"/>
      <c r="AB1003" s="10"/>
      <c r="AC1003" s="10"/>
    </row>
    <row r="1004" ht="12.75" spans="1:29">
      <c r="A1004" s="10"/>
      <c r="B1004" s="10"/>
      <c r="C1004" s="80"/>
      <c r="D1004" s="10"/>
      <c r="E1004" s="81"/>
      <c r="F1004" s="81"/>
      <c r="G1004" s="81"/>
      <c r="H1004" s="82"/>
      <c r="I1004" s="10"/>
      <c r="J1004" s="10"/>
      <c r="K1004" s="10"/>
      <c r="L1004" s="10"/>
      <c r="M1004" s="10"/>
      <c r="N1004" s="10"/>
      <c r="O1004" s="10"/>
      <c r="P1004" s="10"/>
      <c r="Q1004" s="10"/>
      <c r="R1004" s="10"/>
      <c r="S1004" s="10"/>
      <c r="T1004" s="10"/>
      <c r="U1004" s="10"/>
      <c r="V1004" s="10"/>
      <c r="W1004" s="10"/>
      <c r="X1004" s="10"/>
      <c r="Y1004" s="10"/>
      <c r="Z1004" s="10"/>
      <c r="AA1004" s="10"/>
      <c r="AB1004" s="10"/>
      <c r="AC1004" s="10"/>
    </row>
    <row r="1005" ht="12.75" spans="1:29">
      <c r="A1005" s="10"/>
      <c r="B1005" s="10"/>
      <c r="C1005" s="80"/>
      <c r="D1005" s="10"/>
      <c r="E1005" s="81"/>
      <c r="F1005" s="81"/>
      <c r="G1005" s="81"/>
      <c r="H1005" s="82"/>
      <c r="I1005" s="10"/>
      <c r="J1005" s="10"/>
      <c r="K1005" s="10"/>
      <c r="L1005" s="10"/>
      <c r="M1005" s="10"/>
      <c r="N1005" s="10"/>
      <c r="O1005" s="10"/>
      <c r="P1005" s="10"/>
      <c r="Q1005" s="10"/>
      <c r="R1005" s="10"/>
      <c r="S1005" s="10"/>
      <c r="T1005" s="10"/>
      <c r="U1005" s="10"/>
      <c r="V1005" s="10"/>
      <c r="W1005" s="10"/>
      <c r="X1005" s="10"/>
      <c r="Y1005" s="10"/>
      <c r="Z1005" s="10"/>
      <c r="AA1005" s="10"/>
      <c r="AB1005" s="10"/>
      <c r="AC1005" s="10"/>
    </row>
    <row r="1006" ht="12.75" spans="1:29">
      <c r="A1006" s="10"/>
      <c r="B1006" s="10"/>
      <c r="C1006" s="80"/>
      <c r="D1006" s="10"/>
      <c r="E1006" s="81"/>
      <c r="F1006" s="81"/>
      <c r="G1006" s="81"/>
      <c r="H1006" s="82"/>
      <c r="I1006" s="10"/>
      <c r="J1006" s="10"/>
      <c r="K1006" s="10"/>
      <c r="L1006" s="10"/>
      <c r="M1006" s="10"/>
      <c r="N1006" s="10"/>
      <c r="O1006" s="10"/>
      <c r="P1006" s="10"/>
      <c r="Q1006" s="10"/>
      <c r="R1006" s="10"/>
      <c r="S1006" s="10"/>
      <c r="T1006" s="10"/>
      <c r="U1006" s="10"/>
      <c r="V1006" s="10"/>
      <c r="W1006" s="10"/>
      <c r="X1006" s="10"/>
      <c r="Y1006" s="10"/>
      <c r="Z1006" s="10"/>
      <c r="AA1006" s="10"/>
      <c r="AB1006" s="10"/>
      <c r="AC1006" s="10"/>
    </row>
    <row r="1007" ht="12.75" spans="1:29">
      <c r="A1007" s="10"/>
      <c r="B1007" s="10"/>
      <c r="C1007" s="80"/>
      <c r="D1007" s="10"/>
      <c r="E1007" s="81"/>
      <c r="F1007" s="81"/>
      <c r="G1007" s="81"/>
      <c r="H1007" s="82"/>
      <c r="I1007" s="10"/>
      <c r="J1007" s="10"/>
      <c r="K1007" s="10"/>
      <c r="L1007" s="10"/>
      <c r="M1007" s="10"/>
      <c r="N1007" s="10"/>
      <c r="O1007" s="10"/>
      <c r="P1007" s="10"/>
      <c r="Q1007" s="10"/>
      <c r="R1007" s="10"/>
      <c r="S1007" s="10"/>
      <c r="T1007" s="10"/>
      <c r="U1007" s="10"/>
      <c r="V1007" s="10"/>
      <c r="W1007" s="10"/>
      <c r="X1007" s="10"/>
      <c r="Y1007" s="10"/>
      <c r="Z1007" s="10"/>
      <c r="AA1007" s="10"/>
      <c r="AB1007" s="10"/>
      <c r="AC1007" s="10"/>
    </row>
    <row r="1008" ht="12.75" spans="1:29">
      <c r="A1008" s="10"/>
      <c r="B1008" s="10"/>
      <c r="C1008" s="80"/>
      <c r="D1008" s="10"/>
      <c r="E1008" s="81"/>
      <c r="F1008" s="81"/>
      <c r="G1008" s="81"/>
      <c r="H1008" s="82"/>
      <c r="I1008" s="10"/>
      <c r="J1008" s="10"/>
      <c r="K1008" s="10"/>
      <c r="L1008" s="10"/>
      <c r="M1008" s="10"/>
      <c r="N1008" s="10"/>
      <c r="O1008" s="10"/>
      <c r="P1008" s="10"/>
      <c r="Q1008" s="10"/>
      <c r="R1008" s="10"/>
      <c r="S1008" s="10"/>
      <c r="T1008" s="10"/>
      <c r="U1008" s="10"/>
      <c r="V1008" s="10"/>
      <c r="W1008" s="10"/>
      <c r="X1008" s="10"/>
      <c r="Y1008" s="10"/>
      <c r="Z1008" s="10"/>
      <c r="AA1008" s="10"/>
      <c r="AB1008" s="10"/>
      <c r="AC1008" s="10"/>
    </row>
    <row r="1009" ht="12.75" spans="1:29">
      <c r="A1009" s="10"/>
      <c r="B1009" s="10"/>
      <c r="C1009" s="80"/>
      <c r="D1009" s="10"/>
      <c r="E1009" s="81"/>
      <c r="F1009" s="81"/>
      <c r="G1009" s="81"/>
      <c r="H1009" s="82"/>
      <c r="I1009" s="10"/>
      <c r="J1009" s="10"/>
      <c r="K1009" s="10"/>
      <c r="L1009" s="10"/>
      <c r="M1009" s="10"/>
      <c r="N1009" s="10"/>
      <c r="O1009" s="10"/>
      <c r="P1009" s="10"/>
      <c r="Q1009" s="10"/>
      <c r="R1009" s="10"/>
      <c r="S1009" s="10"/>
      <c r="T1009" s="10"/>
      <c r="U1009" s="10"/>
      <c r="V1009" s="10"/>
      <c r="W1009" s="10"/>
      <c r="X1009" s="10"/>
      <c r="Y1009" s="10"/>
      <c r="Z1009" s="10"/>
      <c r="AA1009" s="10"/>
      <c r="AB1009" s="10"/>
      <c r="AC1009" s="10"/>
    </row>
  </sheetData>
  <mergeCells count="8">
    <mergeCell ref="A1:H1"/>
    <mergeCell ref="A3:H3"/>
    <mergeCell ref="A5:H5"/>
    <mergeCell ref="A9:H9"/>
    <mergeCell ref="A11:H11"/>
    <mergeCell ref="H6:H7"/>
    <mergeCell ref="H12:H14"/>
    <mergeCell ref="H15:H22"/>
  </mergeCells>
  <dataValidations count="1">
    <dataValidation type="list" allowBlank="1" sqref="C4 C6:C7 C12:C28">
      <formula1>Validasi!$A$1:$A$7</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C1002"/>
  <sheetViews>
    <sheetView workbookViewId="0">
      <selection activeCell="A1" sqref="A1:H1"/>
    </sheetView>
  </sheetViews>
  <sheetFormatPr defaultColWidth="12.6285714285714" defaultRowHeight="15.75" customHeight="1"/>
  <cols>
    <col min="1" max="1" width="4.62857142857143" customWidth="1"/>
    <col min="2" max="2" width="33.6285714285714" customWidth="1"/>
    <col min="3" max="3" width="13.5047619047619" customWidth="1"/>
    <col min="4" max="4" width="10.1333333333333" customWidth="1"/>
    <col min="5" max="7" width="16.247619047619" customWidth="1"/>
    <col min="8" max="8" width="32.3809523809524" customWidth="1"/>
  </cols>
  <sheetData>
    <row r="1" ht="23.25" customHeight="1" spans="1:29">
      <c r="A1" s="90" t="s">
        <v>111</v>
      </c>
      <c r="I1" s="80"/>
      <c r="J1" s="80"/>
      <c r="K1" s="80"/>
      <c r="L1" s="80"/>
      <c r="M1" s="80"/>
      <c r="N1" s="80"/>
      <c r="O1" s="80"/>
      <c r="P1" s="80"/>
      <c r="Q1" s="80"/>
      <c r="R1" s="80"/>
      <c r="S1" s="80"/>
      <c r="T1" s="80"/>
      <c r="U1" s="80"/>
      <c r="V1" s="80"/>
      <c r="W1" s="80"/>
      <c r="X1" s="80"/>
      <c r="Y1" s="80"/>
      <c r="Z1" s="80"/>
      <c r="AA1" s="80"/>
      <c r="AB1" s="80"/>
      <c r="AC1" s="80"/>
    </row>
    <row r="2" ht="36" customHeight="1" spans="1:29">
      <c r="A2" s="65" t="s">
        <v>71</v>
      </c>
      <c r="B2" s="65" t="s">
        <v>72</v>
      </c>
      <c r="C2" s="65" t="s">
        <v>73</v>
      </c>
      <c r="D2" s="65" t="s">
        <v>74</v>
      </c>
      <c r="E2" s="65" t="s">
        <v>75</v>
      </c>
      <c r="F2" s="65" t="s">
        <v>76</v>
      </c>
      <c r="G2" s="65" t="s">
        <v>77</v>
      </c>
      <c r="H2" s="65" t="s">
        <v>78</v>
      </c>
      <c r="I2" s="81"/>
      <c r="J2" s="81"/>
      <c r="K2" s="81"/>
      <c r="L2" s="81"/>
      <c r="M2" s="81"/>
      <c r="N2" s="81"/>
      <c r="O2" s="81"/>
      <c r="P2" s="81"/>
      <c r="Q2" s="81"/>
      <c r="R2" s="81"/>
      <c r="S2" s="81"/>
      <c r="T2" s="81"/>
      <c r="U2" s="81"/>
      <c r="V2" s="81"/>
      <c r="W2" s="81"/>
      <c r="X2" s="81"/>
      <c r="Y2" s="81"/>
      <c r="Z2" s="81"/>
      <c r="AA2" s="81"/>
      <c r="AB2" s="81"/>
      <c r="AC2" s="81"/>
    </row>
    <row r="3" ht="12.75" spans="1:29">
      <c r="A3" s="66" t="s">
        <v>158</v>
      </c>
      <c r="B3" s="46"/>
      <c r="C3" s="46"/>
      <c r="D3" s="46"/>
      <c r="E3" s="46"/>
      <c r="F3" s="46"/>
      <c r="G3" s="46"/>
      <c r="H3" s="47"/>
      <c r="I3" s="10"/>
      <c r="J3" s="10"/>
      <c r="K3" s="10"/>
      <c r="L3" s="10"/>
      <c r="M3" s="10"/>
      <c r="N3" s="10"/>
      <c r="O3" s="10"/>
      <c r="P3" s="10"/>
      <c r="Q3" s="10"/>
      <c r="R3" s="10"/>
      <c r="S3" s="10"/>
      <c r="T3" s="10"/>
      <c r="U3" s="10"/>
      <c r="V3" s="10"/>
      <c r="W3" s="10"/>
      <c r="X3" s="10"/>
      <c r="Y3" s="10"/>
      <c r="Z3" s="10"/>
      <c r="AA3" s="10"/>
      <c r="AB3" s="10"/>
      <c r="AC3" s="10"/>
    </row>
    <row r="4" ht="76.5" spans="1:29">
      <c r="A4" s="83">
        <v>3823</v>
      </c>
      <c r="B4" s="68" t="s">
        <v>87</v>
      </c>
      <c r="C4" s="69" t="s">
        <v>18</v>
      </c>
      <c r="D4" s="84" t="s">
        <v>81</v>
      </c>
      <c r="E4" s="71">
        <v>44588.5895833333</v>
      </c>
      <c r="F4" s="71">
        <f>E4+2</f>
        <v>44590.5895833333</v>
      </c>
      <c r="G4" s="71">
        <v>44592.2527777778</v>
      </c>
      <c r="H4" s="72" t="s">
        <v>82</v>
      </c>
      <c r="I4" s="80"/>
      <c r="J4" s="80"/>
      <c r="K4" s="80"/>
      <c r="L4" s="80"/>
      <c r="M4" s="80"/>
      <c r="N4" s="80"/>
      <c r="O4" s="80"/>
      <c r="P4" s="80"/>
      <c r="Q4" s="80"/>
      <c r="R4" s="80"/>
      <c r="S4" s="80"/>
      <c r="T4" s="80"/>
      <c r="U4" s="80"/>
      <c r="V4" s="80"/>
      <c r="W4" s="80"/>
      <c r="X4" s="80"/>
      <c r="Y4" s="80"/>
      <c r="Z4" s="80"/>
      <c r="AA4" s="80"/>
      <c r="AB4" s="80"/>
      <c r="AC4" s="80"/>
    </row>
    <row r="5" ht="12.75" spans="1:29">
      <c r="A5" s="66" t="s">
        <v>83</v>
      </c>
      <c r="B5" s="46"/>
      <c r="C5" s="46"/>
      <c r="D5" s="46"/>
      <c r="E5" s="46"/>
      <c r="F5" s="46"/>
      <c r="G5" s="46"/>
      <c r="H5" s="47"/>
      <c r="I5" s="10"/>
      <c r="J5" s="10"/>
      <c r="K5" s="10"/>
      <c r="L5" s="10"/>
      <c r="M5" s="10"/>
      <c r="N5" s="10"/>
      <c r="O5" s="10"/>
      <c r="P5" s="10"/>
      <c r="Q5" s="10"/>
      <c r="R5" s="10"/>
      <c r="S5" s="10"/>
      <c r="T5" s="10"/>
      <c r="U5" s="10"/>
      <c r="V5" s="10"/>
      <c r="W5" s="10"/>
      <c r="X5" s="10"/>
      <c r="Y5" s="10"/>
      <c r="Z5" s="10"/>
      <c r="AA5" s="10"/>
      <c r="AB5" s="10"/>
      <c r="AC5" s="10"/>
    </row>
    <row r="6" ht="34.5" customHeight="1" spans="1:29">
      <c r="A6" s="83">
        <v>7339</v>
      </c>
      <c r="B6" s="68" t="s">
        <v>159</v>
      </c>
      <c r="C6" s="69" t="s">
        <v>18</v>
      </c>
      <c r="D6" s="84" t="s">
        <v>81</v>
      </c>
      <c r="E6" s="71">
        <v>44588.3736111111</v>
      </c>
      <c r="F6" s="71">
        <f t="shared" ref="F6:F8" si="0">E6+2</f>
        <v>44590.3736111111</v>
      </c>
      <c r="G6" s="71">
        <v>44592.4659722222</v>
      </c>
      <c r="H6" s="87" t="s">
        <v>82</v>
      </c>
      <c r="I6" s="10"/>
      <c r="J6" s="10"/>
      <c r="K6" s="10"/>
      <c r="L6" s="10"/>
      <c r="M6" s="10"/>
      <c r="N6" s="10"/>
      <c r="O6" s="10"/>
      <c r="P6" s="10"/>
      <c r="Q6" s="10"/>
      <c r="R6" s="10"/>
      <c r="S6" s="10"/>
      <c r="T6" s="10"/>
      <c r="U6" s="10"/>
      <c r="V6" s="10"/>
      <c r="W6" s="10"/>
      <c r="X6" s="10"/>
      <c r="Y6" s="10"/>
      <c r="Z6" s="10"/>
      <c r="AA6" s="10"/>
      <c r="AB6" s="10"/>
      <c r="AC6" s="10"/>
    </row>
    <row r="7" ht="34.5" customHeight="1" spans="1:29">
      <c r="A7" s="83">
        <v>7338</v>
      </c>
      <c r="B7" s="68" t="s">
        <v>160</v>
      </c>
      <c r="C7" s="69" t="s">
        <v>18</v>
      </c>
      <c r="D7" s="84" t="s">
        <v>81</v>
      </c>
      <c r="E7" s="71">
        <v>44588.3729166667</v>
      </c>
      <c r="F7" s="71">
        <f t="shared" si="0"/>
        <v>44590.3729166667</v>
      </c>
      <c r="G7" s="71">
        <v>44592.4708333333</v>
      </c>
      <c r="H7" s="88"/>
      <c r="I7" s="10"/>
      <c r="J7" s="10"/>
      <c r="K7" s="10"/>
      <c r="L7" s="10"/>
      <c r="M7" s="10"/>
      <c r="N7" s="10"/>
      <c r="O7" s="10"/>
      <c r="P7" s="10"/>
      <c r="Q7" s="10"/>
      <c r="R7" s="10"/>
      <c r="S7" s="10"/>
      <c r="T7" s="10"/>
      <c r="U7" s="10"/>
      <c r="V7" s="10"/>
      <c r="W7" s="10"/>
      <c r="X7" s="10"/>
      <c r="Y7" s="10"/>
      <c r="Z7" s="10"/>
      <c r="AA7" s="10"/>
      <c r="AB7" s="10"/>
      <c r="AC7" s="10"/>
    </row>
    <row r="8" ht="34.5" customHeight="1" spans="1:29">
      <c r="A8" s="83">
        <v>7337</v>
      </c>
      <c r="B8" s="68" t="s">
        <v>161</v>
      </c>
      <c r="C8" s="69" t="s">
        <v>18</v>
      </c>
      <c r="D8" s="84" t="s">
        <v>81</v>
      </c>
      <c r="E8" s="71">
        <v>44588.3722222222</v>
      </c>
      <c r="F8" s="71">
        <f t="shared" si="0"/>
        <v>44590.3722222222</v>
      </c>
      <c r="G8" s="71">
        <v>44592.4722222222</v>
      </c>
      <c r="H8" s="89"/>
      <c r="I8" s="10"/>
      <c r="J8" s="10"/>
      <c r="K8" s="10"/>
      <c r="L8" s="10"/>
      <c r="M8" s="10"/>
      <c r="N8" s="10"/>
      <c r="O8" s="10"/>
      <c r="P8" s="10"/>
      <c r="Q8" s="10"/>
      <c r="R8" s="10"/>
      <c r="S8" s="10"/>
      <c r="T8" s="10"/>
      <c r="U8" s="10"/>
      <c r="V8" s="10"/>
      <c r="W8" s="10"/>
      <c r="X8" s="10"/>
      <c r="Y8" s="10"/>
      <c r="Z8" s="10"/>
      <c r="AA8" s="10"/>
      <c r="AB8" s="10"/>
      <c r="AC8" s="10"/>
    </row>
    <row r="9" ht="12.75" spans="1:29">
      <c r="A9" s="91"/>
      <c r="B9" s="92"/>
      <c r="C9" s="93"/>
      <c r="D9" s="94"/>
      <c r="E9" s="86"/>
      <c r="F9" s="86"/>
      <c r="G9" s="86"/>
      <c r="H9" s="82"/>
      <c r="I9" s="10"/>
      <c r="J9" s="10"/>
      <c r="K9" s="10"/>
      <c r="L9" s="10"/>
      <c r="M9" s="10"/>
      <c r="N9" s="10"/>
      <c r="O9" s="10"/>
      <c r="P9" s="10"/>
      <c r="Q9" s="10"/>
      <c r="R9" s="10"/>
      <c r="S9" s="10"/>
      <c r="T9" s="10"/>
      <c r="U9" s="10"/>
      <c r="V9" s="10"/>
      <c r="W9" s="10"/>
      <c r="X9" s="10"/>
      <c r="Y9" s="10"/>
      <c r="Z9" s="10"/>
      <c r="AA9" s="10"/>
      <c r="AB9" s="10"/>
      <c r="AC9" s="10"/>
    </row>
    <row r="10" ht="23.25" customHeight="1" spans="1:29">
      <c r="A10" s="90" t="s">
        <v>123</v>
      </c>
      <c r="I10" s="80"/>
      <c r="J10" s="80"/>
      <c r="K10" s="80"/>
      <c r="L10" s="80"/>
      <c r="M10" s="80"/>
      <c r="N10" s="80"/>
      <c r="O10" s="80"/>
      <c r="P10" s="80"/>
      <c r="Q10" s="80"/>
      <c r="R10" s="80"/>
      <c r="S10" s="80"/>
      <c r="T10" s="80"/>
      <c r="U10" s="80"/>
      <c r="V10" s="80"/>
      <c r="W10" s="80"/>
      <c r="X10" s="80"/>
      <c r="Y10" s="80"/>
      <c r="Z10" s="80"/>
      <c r="AA10" s="80"/>
      <c r="AB10" s="80"/>
      <c r="AC10" s="80"/>
    </row>
    <row r="11" ht="30" spans="1:29">
      <c r="A11" s="65" t="s">
        <v>71</v>
      </c>
      <c r="B11" s="65" t="s">
        <v>72</v>
      </c>
      <c r="C11" s="65" t="s">
        <v>73</v>
      </c>
      <c r="D11" s="65" t="s">
        <v>74</v>
      </c>
      <c r="E11" s="65" t="s">
        <v>75</v>
      </c>
      <c r="F11" s="65" t="s">
        <v>90</v>
      </c>
      <c r="G11" s="65" t="s">
        <v>91</v>
      </c>
      <c r="H11" s="65" t="s">
        <v>78</v>
      </c>
      <c r="I11" s="10"/>
      <c r="J11" s="10"/>
      <c r="K11" s="10"/>
      <c r="L11" s="10"/>
      <c r="M11" s="10"/>
      <c r="N11" s="10"/>
      <c r="O11" s="10"/>
      <c r="P11" s="10"/>
      <c r="Q11" s="10"/>
      <c r="R11" s="10"/>
      <c r="S11" s="10"/>
      <c r="T11" s="10"/>
      <c r="U11" s="10"/>
      <c r="V11" s="10"/>
      <c r="W11" s="10"/>
      <c r="X11" s="10"/>
      <c r="Y11" s="10"/>
      <c r="Z11" s="10"/>
      <c r="AA11" s="10"/>
      <c r="AB11" s="10"/>
      <c r="AC11" s="10"/>
    </row>
    <row r="12" ht="12.75" spans="1:29">
      <c r="A12" s="66"/>
      <c r="B12" s="46"/>
      <c r="C12" s="46"/>
      <c r="D12" s="46"/>
      <c r="E12" s="46"/>
      <c r="F12" s="46"/>
      <c r="G12" s="46"/>
      <c r="H12" s="47"/>
      <c r="I12" s="10"/>
      <c r="J12" s="10"/>
      <c r="K12" s="10"/>
      <c r="L12" s="10"/>
      <c r="M12" s="10"/>
      <c r="N12" s="10"/>
      <c r="O12" s="10"/>
      <c r="P12" s="10"/>
      <c r="Q12" s="10"/>
      <c r="R12" s="10"/>
      <c r="S12" s="10"/>
      <c r="T12" s="10"/>
      <c r="U12" s="10"/>
      <c r="V12" s="10"/>
      <c r="W12" s="10"/>
      <c r="X12" s="10"/>
      <c r="Y12" s="10"/>
      <c r="Z12" s="10"/>
      <c r="AA12" s="10"/>
      <c r="AB12" s="10"/>
      <c r="AC12" s="10"/>
    </row>
    <row r="13" ht="49.5" customHeight="1" spans="1:29">
      <c r="A13" s="83"/>
      <c r="B13" s="68"/>
      <c r="C13" s="69"/>
      <c r="D13" s="84"/>
      <c r="E13" s="71"/>
      <c r="F13" s="71"/>
      <c r="G13" s="71"/>
      <c r="H13" s="87"/>
      <c r="I13" s="10"/>
      <c r="J13" s="10"/>
      <c r="K13" s="10"/>
      <c r="L13" s="10"/>
      <c r="M13" s="10"/>
      <c r="N13" s="10"/>
      <c r="O13" s="10"/>
      <c r="P13" s="10"/>
      <c r="Q13" s="10"/>
      <c r="R13" s="10"/>
      <c r="S13" s="10"/>
      <c r="T13" s="10"/>
      <c r="U13" s="10"/>
      <c r="V13" s="10"/>
      <c r="W13" s="10"/>
      <c r="X13" s="10"/>
      <c r="Y13" s="10"/>
      <c r="Z13" s="10"/>
      <c r="AA13" s="10"/>
      <c r="AB13" s="10"/>
      <c r="AC13" s="10"/>
    </row>
    <row r="14" ht="49.5" customHeight="1" spans="1:29">
      <c r="A14" s="83"/>
      <c r="B14" s="95"/>
      <c r="C14" s="69"/>
      <c r="D14" s="84"/>
      <c r="E14" s="71"/>
      <c r="F14" s="71"/>
      <c r="G14" s="71"/>
      <c r="H14" s="88"/>
      <c r="I14" s="10"/>
      <c r="J14" s="10"/>
      <c r="K14" s="10"/>
      <c r="L14" s="10"/>
      <c r="M14" s="10"/>
      <c r="N14" s="10"/>
      <c r="O14" s="10"/>
      <c r="P14" s="10"/>
      <c r="Q14" s="10"/>
      <c r="R14" s="10"/>
      <c r="S14" s="10"/>
      <c r="T14" s="10"/>
      <c r="U14" s="10"/>
      <c r="V14" s="10"/>
      <c r="W14" s="10"/>
      <c r="X14" s="10"/>
      <c r="Y14" s="10"/>
      <c r="Z14" s="10"/>
      <c r="AA14" s="10"/>
      <c r="AB14" s="10"/>
      <c r="AC14" s="10"/>
    </row>
    <row r="15" ht="49.5" customHeight="1" spans="1:29">
      <c r="A15" s="83"/>
      <c r="B15" s="95"/>
      <c r="C15" s="69"/>
      <c r="D15" s="84"/>
      <c r="E15" s="71"/>
      <c r="F15" s="71"/>
      <c r="G15" s="71"/>
      <c r="H15" s="89"/>
      <c r="I15" s="10"/>
      <c r="J15" s="10"/>
      <c r="K15" s="10"/>
      <c r="L15" s="10"/>
      <c r="M15" s="10"/>
      <c r="N15" s="10"/>
      <c r="O15" s="10"/>
      <c r="P15" s="10"/>
      <c r="Q15" s="10"/>
      <c r="R15" s="10"/>
      <c r="S15" s="10"/>
      <c r="T15" s="10"/>
      <c r="U15" s="10"/>
      <c r="V15" s="10"/>
      <c r="W15" s="10"/>
      <c r="X15" s="10"/>
      <c r="Y15" s="10"/>
      <c r="Z15" s="10"/>
      <c r="AA15" s="10"/>
      <c r="AB15" s="10"/>
      <c r="AC15" s="10"/>
    </row>
    <row r="16" ht="15" spans="1:29">
      <c r="A16" s="91"/>
      <c r="B16" s="92"/>
      <c r="C16" s="93"/>
      <c r="D16" s="94"/>
      <c r="E16" s="86"/>
      <c r="F16" s="96"/>
      <c r="G16" s="96"/>
      <c r="H16" s="82"/>
      <c r="I16" s="10"/>
      <c r="J16" s="10"/>
      <c r="K16" s="10"/>
      <c r="L16" s="10"/>
      <c r="M16" s="10"/>
      <c r="N16" s="10"/>
      <c r="O16" s="10"/>
      <c r="P16" s="10"/>
      <c r="Q16" s="10"/>
      <c r="R16" s="10"/>
      <c r="S16" s="10"/>
      <c r="T16" s="10"/>
      <c r="U16" s="10"/>
      <c r="V16" s="10"/>
      <c r="W16" s="10"/>
      <c r="X16" s="10"/>
      <c r="Y16" s="10"/>
      <c r="Z16" s="10"/>
      <c r="AA16" s="10"/>
      <c r="AB16" s="10"/>
      <c r="AC16" s="10"/>
    </row>
    <row r="17" ht="15" spans="1:29">
      <c r="A17" s="91"/>
      <c r="B17" s="92"/>
      <c r="C17" s="93"/>
      <c r="D17" s="94"/>
      <c r="E17" s="86"/>
      <c r="F17" s="96"/>
      <c r="G17" s="96"/>
      <c r="H17" s="82"/>
      <c r="I17" s="10"/>
      <c r="J17" s="10"/>
      <c r="K17" s="10"/>
      <c r="L17" s="10"/>
      <c r="M17" s="10"/>
      <c r="N17" s="10"/>
      <c r="O17" s="10"/>
      <c r="P17" s="10"/>
      <c r="Q17" s="10"/>
      <c r="R17" s="10"/>
      <c r="S17" s="10"/>
      <c r="T17" s="10"/>
      <c r="U17" s="10"/>
      <c r="V17" s="10"/>
      <c r="W17" s="10"/>
      <c r="X17" s="10"/>
      <c r="Y17" s="10"/>
      <c r="Z17" s="10"/>
      <c r="AA17" s="10"/>
      <c r="AB17" s="10"/>
      <c r="AC17" s="10"/>
    </row>
    <row r="18" ht="15" spans="1:29">
      <c r="A18" s="91"/>
      <c r="B18" s="92"/>
      <c r="C18" s="93"/>
      <c r="D18" s="94"/>
      <c r="E18" s="86"/>
      <c r="F18" s="96"/>
      <c r="G18" s="96"/>
      <c r="H18" s="82"/>
      <c r="I18" s="10"/>
      <c r="J18" s="10"/>
      <c r="K18" s="10"/>
      <c r="L18" s="10"/>
      <c r="M18" s="10"/>
      <c r="N18" s="10"/>
      <c r="O18" s="10"/>
      <c r="P18" s="10"/>
      <c r="Q18" s="10"/>
      <c r="R18" s="10"/>
      <c r="S18" s="10"/>
      <c r="T18" s="10"/>
      <c r="U18" s="10"/>
      <c r="V18" s="10"/>
      <c r="W18" s="10"/>
      <c r="X18" s="10"/>
      <c r="Y18" s="10"/>
      <c r="Z18" s="10"/>
      <c r="AA18" s="10"/>
      <c r="AB18" s="10"/>
      <c r="AC18" s="10"/>
    </row>
    <row r="19" ht="15" spans="1:29">
      <c r="A19" s="91"/>
      <c r="B19" s="92"/>
      <c r="C19" s="93"/>
      <c r="D19" s="94"/>
      <c r="E19" s="86"/>
      <c r="F19" s="96"/>
      <c r="G19" s="96"/>
      <c r="H19" s="82"/>
      <c r="I19" s="10"/>
      <c r="J19" s="10"/>
      <c r="K19" s="10"/>
      <c r="L19" s="10"/>
      <c r="M19" s="10"/>
      <c r="N19" s="10"/>
      <c r="O19" s="10"/>
      <c r="P19" s="10"/>
      <c r="Q19" s="10"/>
      <c r="R19" s="10"/>
      <c r="S19" s="10"/>
      <c r="T19" s="10"/>
      <c r="U19" s="10"/>
      <c r="V19" s="10"/>
      <c r="W19" s="10"/>
      <c r="X19" s="10"/>
      <c r="Y19" s="10"/>
      <c r="Z19" s="10"/>
      <c r="AA19" s="10"/>
      <c r="AB19" s="10"/>
      <c r="AC19" s="10"/>
    </row>
    <row r="20" ht="15" spans="1:29">
      <c r="A20" s="91"/>
      <c r="B20" s="92"/>
      <c r="C20" s="93"/>
      <c r="D20" s="94"/>
      <c r="E20" s="86"/>
      <c r="F20" s="96"/>
      <c r="G20" s="97"/>
      <c r="H20" s="82"/>
      <c r="I20" s="10"/>
      <c r="J20" s="10"/>
      <c r="K20" s="10"/>
      <c r="L20" s="10"/>
      <c r="M20" s="10"/>
      <c r="N20" s="10"/>
      <c r="O20" s="10"/>
      <c r="P20" s="10"/>
      <c r="Q20" s="10"/>
      <c r="R20" s="10"/>
      <c r="S20" s="10"/>
      <c r="T20" s="10"/>
      <c r="U20" s="10"/>
      <c r="V20" s="10"/>
      <c r="W20" s="10"/>
      <c r="X20" s="10"/>
      <c r="Y20" s="10"/>
      <c r="Z20" s="10"/>
      <c r="AA20" s="10"/>
      <c r="AB20" s="10"/>
      <c r="AC20" s="10"/>
    </row>
    <row r="21" ht="15" spans="1:29">
      <c r="A21" s="91"/>
      <c r="B21" s="92"/>
      <c r="C21" s="93"/>
      <c r="D21" s="94"/>
      <c r="E21" s="86"/>
      <c r="F21" s="96"/>
      <c r="G21" s="96"/>
      <c r="H21" s="82"/>
      <c r="I21" s="10"/>
      <c r="J21" s="10"/>
      <c r="K21" s="10"/>
      <c r="L21" s="10"/>
      <c r="M21" s="10"/>
      <c r="N21" s="10"/>
      <c r="O21" s="10"/>
      <c r="P21" s="10"/>
      <c r="Q21" s="10"/>
      <c r="R21" s="10"/>
      <c r="S21" s="10"/>
      <c r="T21" s="10"/>
      <c r="U21" s="10"/>
      <c r="V21" s="10"/>
      <c r="W21" s="10"/>
      <c r="X21" s="10"/>
      <c r="Y21" s="10"/>
      <c r="Z21" s="10"/>
      <c r="AA21" s="10"/>
      <c r="AB21" s="10"/>
      <c r="AC21" s="10"/>
    </row>
    <row r="22" ht="12.75" spans="1:29">
      <c r="A22" s="10"/>
      <c r="B22" s="10"/>
      <c r="C22" s="80"/>
      <c r="D22" s="10"/>
      <c r="E22" s="86"/>
      <c r="F22" s="81"/>
      <c r="G22" s="81"/>
      <c r="H22" s="82"/>
      <c r="I22" s="10"/>
      <c r="J22" s="10"/>
      <c r="K22" s="10"/>
      <c r="L22" s="10"/>
      <c r="M22" s="10"/>
      <c r="N22" s="10"/>
      <c r="O22" s="10"/>
      <c r="P22" s="10"/>
      <c r="Q22" s="10"/>
      <c r="R22" s="10"/>
      <c r="S22" s="10"/>
      <c r="T22" s="10"/>
      <c r="U22" s="10"/>
      <c r="V22" s="10"/>
      <c r="W22" s="10"/>
      <c r="X22" s="10"/>
      <c r="Y22" s="10"/>
      <c r="Z22" s="10"/>
      <c r="AA22" s="10"/>
      <c r="AB22" s="10"/>
      <c r="AC22" s="10"/>
    </row>
    <row r="23" ht="12.75" spans="1:29">
      <c r="A23" s="10"/>
      <c r="B23" s="10"/>
      <c r="C23" s="80"/>
      <c r="D23" s="10"/>
      <c r="E23" s="81"/>
      <c r="F23" s="81"/>
      <c r="G23" s="81"/>
      <c r="H23" s="82"/>
      <c r="I23" s="10"/>
      <c r="J23" s="10"/>
      <c r="K23" s="10"/>
      <c r="L23" s="10"/>
      <c r="M23" s="10"/>
      <c r="N23" s="10"/>
      <c r="O23" s="10"/>
      <c r="P23" s="10"/>
      <c r="Q23" s="10"/>
      <c r="R23" s="10"/>
      <c r="S23" s="10"/>
      <c r="T23" s="10"/>
      <c r="U23" s="10"/>
      <c r="V23" s="10"/>
      <c r="W23" s="10"/>
      <c r="X23" s="10"/>
      <c r="Y23" s="10"/>
      <c r="Z23" s="10"/>
      <c r="AA23" s="10"/>
      <c r="AB23" s="10"/>
      <c r="AC23" s="10"/>
    </row>
    <row r="24" ht="12.75" spans="1:29">
      <c r="A24" s="10"/>
      <c r="B24" s="10"/>
      <c r="C24" s="80"/>
      <c r="D24" s="10"/>
      <c r="E24" s="81"/>
      <c r="F24" s="81"/>
      <c r="G24" s="81"/>
      <c r="H24" s="82"/>
      <c r="I24" s="10"/>
      <c r="J24" s="10"/>
      <c r="K24" s="10"/>
      <c r="L24" s="10"/>
      <c r="M24" s="10"/>
      <c r="N24" s="10"/>
      <c r="O24" s="10"/>
      <c r="P24" s="10"/>
      <c r="Q24" s="10"/>
      <c r="R24" s="10"/>
      <c r="S24" s="10"/>
      <c r="T24" s="10"/>
      <c r="U24" s="10"/>
      <c r="V24" s="10"/>
      <c r="W24" s="10"/>
      <c r="X24" s="10"/>
      <c r="Y24" s="10"/>
      <c r="Z24" s="10"/>
      <c r="AA24" s="10"/>
      <c r="AB24" s="10"/>
      <c r="AC24" s="10"/>
    </row>
    <row r="25" ht="12.75" spans="1:29">
      <c r="A25" s="10"/>
      <c r="B25" s="10"/>
      <c r="C25" s="80"/>
      <c r="D25" s="10"/>
      <c r="E25" s="81"/>
      <c r="F25" s="81"/>
      <c r="G25" s="81"/>
      <c r="H25" s="82"/>
      <c r="I25" s="10"/>
      <c r="J25" s="10"/>
      <c r="K25" s="10"/>
      <c r="L25" s="10"/>
      <c r="M25" s="10"/>
      <c r="N25" s="10"/>
      <c r="O25" s="10"/>
      <c r="P25" s="10"/>
      <c r="Q25" s="10"/>
      <c r="R25" s="10"/>
      <c r="S25" s="10"/>
      <c r="T25" s="10"/>
      <c r="U25" s="10"/>
      <c r="V25" s="10"/>
      <c r="W25" s="10"/>
      <c r="X25" s="10"/>
      <c r="Y25" s="10"/>
      <c r="Z25" s="10"/>
      <c r="AA25" s="10"/>
      <c r="AB25" s="10"/>
      <c r="AC25" s="10"/>
    </row>
    <row r="26" ht="12.75" spans="1:29">
      <c r="A26" s="10"/>
      <c r="B26" s="10"/>
      <c r="C26" s="80"/>
      <c r="D26" s="10"/>
      <c r="E26" s="81"/>
      <c r="F26" s="81"/>
      <c r="G26" s="81"/>
      <c r="H26" s="82"/>
      <c r="I26" s="10"/>
      <c r="J26" s="10"/>
      <c r="K26" s="10"/>
      <c r="L26" s="10"/>
      <c r="M26" s="10"/>
      <c r="N26" s="10"/>
      <c r="O26" s="10"/>
      <c r="P26" s="10"/>
      <c r="Q26" s="10"/>
      <c r="R26" s="10"/>
      <c r="S26" s="10"/>
      <c r="T26" s="10"/>
      <c r="U26" s="10"/>
      <c r="V26" s="10"/>
      <c r="W26" s="10"/>
      <c r="X26" s="10"/>
      <c r="Y26" s="10"/>
      <c r="Z26" s="10"/>
      <c r="AA26" s="10"/>
      <c r="AB26" s="10"/>
      <c r="AC26" s="10"/>
    </row>
    <row r="27" ht="12.75" spans="1:29">
      <c r="A27" s="10"/>
      <c r="B27" s="10"/>
      <c r="C27" s="80"/>
      <c r="D27" s="10"/>
      <c r="E27" s="81"/>
      <c r="F27" s="81"/>
      <c r="G27" s="81"/>
      <c r="H27" s="82"/>
      <c r="I27" s="10"/>
      <c r="J27" s="10"/>
      <c r="K27" s="10"/>
      <c r="L27" s="10"/>
      <c r="M27" s="10"/>
      <c r="N27" s="10"/>
      <c r="O27" s="10"/>
      <c r="P27" s="10"/>
      <c r="Q27" s="10"/>
      <c r="R27" s="10"/>
      <c r="S27" s="10"/>
      <c r="T27" s="10"/>
      <c r="U27" s="10"/>
      <c r="V27" s="10"/>
      <c r="W27" s="10"/>
      <c r="X27" s="10"/>
      <c r="Y27" s="10"/>
      <c r="Z27" s="10"/>
      <c r="AA27" s="10"/>
      <c r="AB27" s="10"/>
      <c r="AC27" s="10"/>
    </row>
    <row r="28" ht="12.75" spans="1:29">
      <c r="A28" s="10"/>
      <c r="B28" s="10"/>
      <c r="C28" s="80"/>
      <c r="D28" s="10"/>
      <c r="E28" s="81"/>
      <c r="F28" s="81"/>
      <c r="G28" s="81"/>
      <c r="H28" s="82"/>
      <c r="I28" s="10"/>
      <c r="J28" s="10"/>
      <c r="K28" s="10"/>
      <c r="L28" s="10"/>
      <c r="M28" s="10"/>
      <c r="N28" s="10"/>
      <c r="O28" s="10"/>
      <c r="P28" s="10"/>
      <c r="Q28" s="10"/>
      <c r="R28" s="10"/>
      <c r="S28" s="10"/>
      <c r="T28" s="10"/>
      <c r="U28" s="10"/>
      <c r="V28" s="10"/>
      <c r="W28" s="10"/>
      <c r="X28" s="10"/>
      <c r="Y28" s="10"/>
      <c r="Z28" s="10"/>
      <c r="AA28" s="10"/>
      <c r="AB28" s="10"/>
      <c r="AC28" s="10"/>
    </row>
    <row r="29" ht="12.75" spans="1:29">
      <c r="A29" s="10"/>
      <c r="B29" s="10"/>
      <c r="C29" s="80"/>
      <c r="D29" s="10"/>
      <c r="E29" s="81"/>
      <c r="F29" s="81"/>
      <c r="G29" s="81"/>
      <c r="H29" s="82"/>
      <c r="I29" s="10"/>
      <c r="J29" s="10"/>
      <c r="K29" s="10"/>
      <c r="L29" s="10"/>
      <c r="M29" s="10"/>
      <c r="N29" s="10"/>
      <c r="O29" s="10"/>
      <c r="P29" s="10"/>
      <c r="Q29" s="10"/>
      <c r="R29" s="10"/>
      <c r="S29" s="10"/>
      <c r="T29" s="10"/>
      <c r="U29" s="10"/>
      <c r="V29" s="10"/>
      <c r="W29" s="10"/>
      <c r="X29" s="10"/>
      <c r="Y29" s="10"/>
      <c r="Z29" s="10"/>
      <c r="AA29" s="10"/>
      <c r="AB29" s="10"/>
      <c r="AC29" s="10"/>
    </row>
    <row r="30" ht="12.75" spans="1:29">
      <c r="A30" s="10"/>
      <c r="B30" s="10"/>
      <c r="C30" s="80"/>
      <c r="D30" s="10"/>
      <c r="E30" s="81"/>
      <c r="F30" s="81"/>
      <c r="G30" s="81"/>
      <c r="H30" s="82"/>
      <c r="I30" s="10"/>
      <c r="J30" s="10"/>
      <c r="K30" s="10"/>
      <c r="L30" s="10"/>
      <c r="M30" s="10"/>
      <c r="N30" s="10"/>
      <c r="O30" s="10"/>
      <c r="P30" s="10"/>
      <c r="Q30" s="10"/>
      <c r="R30" s="10"/>
      <c r="S30" s="10"/>
      <c r="T30" s="10"/>
      <c r="U30" s="10"/>
      <c r="V30" s="10"/>
      <c r="W30" s="10"/>
      <c r="X30" s="10"/>
      <c r="Y30" s="10"/>
      <c r="Z30" s="10"/>
      <c r="AA30" s="10"/>
      <c r="AB30" s="10"/>
      <c r="AC30" s="10"/>
    </row>
    <row r="31" ht="12.75" spans="1:29">
      <c r="A31" s="10"/>
      <c r="B31" s="10"/>
      <c r="C31" s="80"/>
      <c r="D31" s="10"/>
      <c r="E31" s="81"/>
      <c r="F31" s="81"/>
      <c r="G31" s="81"/>
      <c r="H31" s="82"/>
      <c r="I31" s="10"/>
      <c r="J31" s="10"/>
      <c r="K31" s="10"/>
      <c r="L31" s="10"/>
      <c r="M31" s="10"/>
      <c r="N31" s="10"/>
      <c r="O31" s="10"/>
      <c r="P31" s="10"/>
      <c r="Q31" s="10"/>
      <c r="R31" s="10"/>
      <c r="S31" s="10"/>
      <c r="T31" s="10"/>
      <c r="U31" s="10"/>
      <c r="V31" s="10"/>
      <c r="W31" s="10"/>
      <c r="X31" s="10"/>
      <c r="Y31" s="10"/>
      <c r="Z31" s="10"/>
      <c r="AA31" s="10"/>
      <c r="AB31" s="10"/>
      <c r="AC31" s="10"/>
    </row>
    <row r="32" ht="12.75" spans="1:29">
      <c r="A32" s="10"/>
      <c r="B32" s="10"/>
      <c r="C32" s="80"/>
      <c r="D32" s="10"/>
      <c r="E32" s="81"/>
      <c r="F32" s="81"/>
      <c r="G32" s="81"/>
      <c r="H32" s="82"/>
      <c r="I32" s="10"/>
      <c r="J32" s="10"/>
      <c r="K32" s="10"/>
      <c r="L32" s="10"/>
      <c r="M32" s="10"/>
      <c r="N32" s="10"/>
      <c r="O32" s="10"/>
      <c r="P32" s="10"/>
      <c r="Q32" s="10"/>
      <c r="R32" s="10"/>
      <c r="S32" s="10"/>
      <c r="T32" s="10"/>
      <c r="U32" s="10"/>
      <c r="V32" s="10"/>
      <c r="W32" s="10"/>
      <c r="X32" s="10"/>
      <c r="Y32" s="10"/>
      <c r="Z32" s="10"/>
      <c r="AA32" s="10"/>
      <c r="AB32" s="10"/>
      <c r="AC32" s="10"/>
    </row>
    <row r="33" ht="12.75" spans="1:29">
      <c r="A33" s="10"/>
      <c r="B33" s="10"/>
      <c r="C33" s="80"/>
      <c r="D33" s="10"/>
      <c r="E33" s="81"/>
      <c r="F33" s="81"/>
      <c r="G33" s="81"/>
      <c r="H33" s="82"/>
      <c r="I33" s="10"/>
      <c r="J33" s="10"/>
      <c r="K33" s="10"/>
      <c r="L33" s="10"/>
      <c r="M33" s="10"/>
      <c r="N33" s="10"/>
      <c r="O33" s="10"/>
      <c r="P33" s="10"/>
      <c r="Q33" s="10"/>
      <c r="R33" s="10"/>
      <c r="S33" s="10"/>
      <c r="T33" s="10"/>
      <c r="U33" s="10"/>
      <c r="V33" s="10"/>
      <c r="W33" s="10"/>
      <c r="X33" s="10"/>
      <c r="Y33" s="10"/>
      <c r="Z33" s="10"/>
      <c r="AA33" s="10"/>
      <c r="AB33" s="10"/>
      <c r="AC33" s="10"/>
    </row>
    <row r="34" ht="12.75" spans="1:29">
      <c r="A34" s="10"/>
      <c r="B34" s="10"/>
      <c r="C34" s="80"/>
      <c r="D34" s="10"/>
      <c r="E34" s="81"/>
      <c r="F34" s="81"/>
      <c r="G34" s="81"/>
      <c r="H34" s="82"/>
      <c r="I34" s="10"/>
      <c r="J34" s="10"/>
      <c r="K34" s="10"/>
      <c r="L34" s="10"/>
      <c r="M34" s="10"/>
      <c r="N34" s="10"/>
      <c r="O34" s="10"/>
      <c r="P34" s="10"/>
      <c r="Q34" s="10"/>
      <c r="R34" s="10"/>
      <c r="S34" s="10"/>
      <c r="T34" s="10"/>
      <c r="U34" s="10"/>
      <c r="V34" s="10"/>
      <c r="W34" s="10"/>
      <c r="X34" s="10"/>
      <c r="Y34" s="10"/>
      <c r="Z34" s="10"/>
      <c r="AA34" s="10"/>
      <c r="AB34" s="10"/>
      <c r="AC34" s="10"/>
    </row>
    <row r="35" ht="12.75" spans="1:29">
      <c r="A35" s="10"/>
      <c r="B35" s="10"/>
      <c r="C35" s="80"/>
      <c r="D35" s="10"/>
      <c r="E35" s="81"/>
      <c r="F35" s="81"/>
      <c r="G35" s="81"/>
      <c r="H35" s="82"/>
      <c r="I35" s="10"/>
      <c r="J35" s="10"/>
      <c r="K35" s="10"/>
      <c r="L35" s="10"/>
      <c r="M35" s="10"/>
      <c r="N35" s="10"/>
      <c r="O35" s="10"/>
      <c r="P35" s="10"/>
      <c r="Q35" s="10"/>
      <c r="R35" s="10"/>
      <c r="S35" s="10"/>
      <c r="T35" s="10"/>
      <c r="U35" s="10"/>
      <c r="V35" s="10"/>
      <c r="W35" s="10"/>
      <c r="X35" s="10"/>
      <c r="Y35" s="10"/>
      <c r="Z35" s="10"/>
      <c r="AA35" s="10"/>
      <c r="AB35" s="10"/>
      <c r="AC35" s="10"/>
    </row>
    <row r="36" ht="12.75" spans="1:29">
      <c r="A36" s="10"/>
      <c r="B36" s="10"/>
      <c r="C36" s="80"/>
      <c r="D36" s="10"/>
      <c r="E36" s="81"/>
      <c r="F36" s="81"/>
      <c r="G36" s="81"/>
      <c r="H36" s="82"/>
      <c r="I36" s="10"/>
      <c r="J36" s="10"/>
      <c r="K36" s="10"/>
      <c r="L36" s="10"/>
      <c r="M36" s="10"/>
      <c r="N36" s="10"/>
      <c r="O36" s="10"/>
      <c r="P36" s="10"/>
      <c r="Q36" s="10"/>
      <c r="R36" s="10"/>
      <c r="S36" s="10"/>
      <c r="T36" s="10"/>
      <c r="U36" s="10"/>
      <c r="V36" s="10"/>
      <c r="W36" s="10"/>
      <c r="X36" s="10"/>
      <c r="Y36" s="10"/>
      <c r="Z36" s="10"/>
      <c r="AA36" s="10"/>
      <c r="AB36" s="10"/>
      <c r="AC36" s="10"/>
    </row>
    <row r="37" ht="12.75" spans="1:29">
      <c r="A37" s="10"/>
      <c r="B37" s="10"/>
      <c r="C37" s="80"/>
      <c r="D37" s="10"/>
      <c r="E37" s="81"/>
      <c r="F37" s="81"/>
      <c r="G37" s="81"/>
      <c r="H37" s="82"/>
      <c r="I37" s="10"/>
      <c r="J37" s="10"/>
      <c r="K37" s="10"/>
      <c r="L37" s="10"/>
      <c r="M37" s="10"/>
      <c r="N37" s="10"/>
      <c r="O37" s="10"/>
      <c r="P37" s="10"/>
      <c r="Q37" s="10"/>
      <c r="R37" s="10"/>
      <c r="S37" s="10"/>
      <c r="T37" s="10"/>
      <c r="U37" s="10"/>
      <c r="V37" s="10"/>
      <c r="W37" s="10"/>
      <c r="X37" s="10"/>
      <c r="Y37" s="10"/>
      <c r="Z37" s="10"/>
      <c r="AA37" s="10"/>
      <c r="AB37" s="10"/>
      <c r="AC37" s="10"/>
    </row>
    <row r="38" ht="12.75" spans="1:29">
      <c r="A38" s="10"/>
      <c r="B38" s="10"/>
      <c r="C38" s="80"/>
      <c r="D38" s="10"/>
      <c r="E38" s="81"/>
      <c r="F38" s="81"/>
      <c r="G38" s="81"/>
      <c r="H38" s="82"/>
      <c r="I38" s="10"/>
      <c r="J38" s="10"/>
      <c r="K38" s="10"/>
      <c r="L38" s="10"/>
      <c r="M38" s="10"/>
      <c r="N38" s="10"/>
      <c r="O38" s="10"/>
      <c r="P38" s="10"/>
      <c r="Q38" s="10"/>
      <c r="R38" s="10"/>
      <c r="S38" s="10"/>
      <c r="T38" s="10"/>
      <c r="U38" s="10"/>
      <c r="V38" s="10"/>
      <c r="W38" s="10"/>
      <c r="X38" s="10"/>
      <c r="Y38" s="10"/>
      <c r="Z38" s="10"/>
      <c r="AA38" s="10"/>
      <c r="AB38" s="10"/>
      <c r="AC38" s="10"/>
    </row>
    <row r="39" ht="12.75" spans="1:29">
      <c r="A39" s="10"/>
      <c r="B39" s="10"/>
      <c r="C39" s="80"/>
      <c r="D39" s="10"/>
      <c r="E39" s="81"/>
      <c r="F39" s="81"/>
      <c r="G39" s="81"/>
      <c r="H39" s="82"/>
      <c r="I39" s="10"/>
      <c r="J39" s="10"/>
      <c r="K39" s="10"/>
      <c r="L39" s="10"/>
      <c r="M39" s="10"/>
      <c r="N39" s="10"/>
      <c r="O39" s="10"/>
      <c r="P39" s="10"/>
      <c r="Q39" s="10"/>
      <c r="R39" s="10"/>
      <c r="S39" s="10"/>
      <c r="T39" s="10"/>
      <c r="U39" s="10"/>
      <c r="V39" s="10"/>
      <c r="W39" s="10"/>
      <c r="X39" s="10"/>
      <c r="Y39" s="10"/>
      <c r="Z39" s="10"/>
      <c r="AA39" s="10"/>
      <c r="AB39" s="10"/>
      <c r="AC39" s="10"/>
    </row>
    <row r="40" ht="12.75" spans="1:29">
      <c r="A40" s="10"/>
      <c r="B40" s="10"/>
      <c r="C40" s="80"/>
      <c r="D40" s="10"/>
      <c r="E40" s="81"/>
      <c r="F40" s="81"/>
      <c r="G40" s="81"/>
      <c r="H40" s="82"/>
      <c r="I40" s="10"/>
      <c r="J40" s="10"/>
      <c r="K40" s="10"/>
      <c r="L40" s="10"/>
      <c r="M40" s="10"/>
      <c r="N40" s="10"/>
      <c r="O40" s="10"/>
      <c r="P40" s="10"/>
      <c r="Q40" s="10"/>
      <c r="R40" s="10"/>
      <c r="S40" s="10"/>
      <c r="T40" s="10"/>
      <c r="U40" s="10"/>
      <c r="V40" s="10"/>
      <c r="W40" s="10"/>
      <c r="X40" s="10"/>
      <c r="Y40" s="10"/>
      <c r="Z40" s="10"/>
      <c r="AA40" s="10"/>
      <c r="AB40" s="10"/>
      <c r="AC40" s="10"/>
    </row>
    <row r="41" ht="12.75" spans="1:29">
      <c r="A41" s="10"/>
      <c r="B41" s="10"/>
      <c r="C41" s="80"/>
      <c r="D41" s="10"/>
      <c r="E41" s="81"/>
      <c r="F41" s="81"/>
      <c r="G41" s="81"/>
      <c r="H41" s="82"/>
      <c r="I41" s="10"/>
      <c r="J41" s="10"/>
      <c r="K41" s="10"/>
      <c r="L41" s="10"/>
      <c r="M41" s="10"/>
      <c r="N41" s="10"/>
      <c r="O41" s="10"/>
      <c r="P41" s="10"/>
      <c r="Q41" s="10"/>
      <c r="R41" s="10"/>
      <c r="S41" s="10"/>
      <c r="T41" s="10"/>
      <c r="U41" s="10"/>
      <c r="V41" s="10"/>
      <c r="W41" s="10"/>
      <c r="X41" s="10"/>
      <c r="Y41" s="10"/>
      <c r="Z41" s="10"/>
      <c r="AA41" s="10"/>
      <c r="AB41" s="10"/>
      <c r="AC41" s="10"/>
    </row>
    <row r="42" ht="12.75" spans="1:29">
      <c r="A42" s="10"/>
      <c r="B42" s="10"/>
      <c r="C42" s="80"/>
      <c r="D42" s="10"/>
      <c r="E42" s="81"/>
      <c r="F42" s="81"/>
      <c r="G42" s="81"/>
      <c r="H42" s="82"/>
      <c r="I42" s="10"/>
      <c r="J42" s="10"/>
      <c r="K42" s="10"/>
      <c r="L42" s="10"/>
      <c r="M42" s="10"/>
      <c r="N42" s="10"/>
      <c r="O42" s="10"/>
      <c r="P42" s="10"/>
      <c r="Q42" s="10"/>
      <c r="R42" s="10"/>
      <c r="S42" s="10"/>
      <c r="T42" s="10"/>
      <c r="U42" s="10"/>
      <c r="V42" s="10"/>
      <c r="W42" s="10"/>
      <c r="X42" s="10"/>
      <c r="Y42" s="10"/>
      <c r="Z42" s="10"/>
      <c r="AA42" s="10"/>
      <c r="AB42" s="10"/>
      <c r="AC42" s="10"/>
    </row>
    <row r="43" ht="12.75" spans="1:29">
      <c r="A43" s="10"/>
      <c r="B43" s="10"/>
      <c r="C43" s="80"/>
      <c r="D43" s="10"/>
      <c r="E43" s="81"/>
      <c r="F43" s="81"/>
      <c r="G43" s="81"/>
      <c r="H43" s="82"/>
      <c r="I43" s="10"/>
      <c r="J43" s="10"/>
      <c r="K43" s="10"/>
      <c r="L43" s="10"/>
      <c r="M43" s="10"/>
      <c r="N43" s="10"/>
      <c r="O43" s="10"/>
      <c r="P43" s="10"/>
      <c r="Q43" s="10"/>
      <c r="R43" s="10"/>
      <c r="S43" s="10"/>
      <c r="T43" s="10"/>
      <c r="U43" s="10"/>
      <c r="V43" s="10"/>
      <c r="W43" s="10"/>
      <c r="X43" s="10"/>
      <c r="Y43" s="10"/>
      <c r="Z43" s="10"/>
      <c r="AA43" s="10"/>
      <c r="AB43" s="10"/>
      <c r="AC43" s="10"/>
    </row>
    <row r="44" ht="12.75" spans="1:29">
      <c r="A44" s="10"/>
      <c r="B44" s="10"/>
      <c r="C44" s="80"/>
      <c r="D44" s="10"/>
      <c r="E44" s="81"/>
      <c r="F44" s="81"/>
      <c r="G44" s="81"/>
      <c r="H44" s="82"/>
      <c r="I44" s="10"/>
      <c r="J44" s="10"/>
      <c r="K44" s="10"/>
      <c r="L44" s="10"/>
      <c r="M44" s="10"/>
      <c r="N44" s="10"/>
      <c r="O44" s="10"/>
      <c r="P44" s="10"/>
      <c r="Q44" s="10"/>
      <c r="R44" s="10"/>
      <c r="S44" s="10"/>
      <c r="T44" s="10"/>
      <c r="U44" s="10"/>
      <c r="V44" s="10"/>
      <c r="W44" s="10"/>
      <c r="X44" s="10"/>
      <c r="Y44" s="10"/>
      <c r="Z44" s="10"/>
      <c r="AA44" s="10"/>
      <c r="AB44" s="10"/>
      <c r="AC44" s="10"/>
    </row>
    <row r="45" ht="12.75" spans="1:29">
      <c r="A45" s="10"/>
      <c r="B45" s="10"/>
      <c r="C45" s="80"/>
      <c r="D45" s="10"/>
      <c r="E45" s="81"/>
      <c r="F45" s="81"/>
      <c r="G45" s="81"/>
      <c r="H45" s="82"/>
      <c r="I45" s="10"/>
      <c r="J45" s="10"/>
      <c r="K45" s="10"/>
      <c r="L45" s="10"/>
      <c r="M45" s="10"/>
      <c r="N45" s="10"/>
      <c r="O45" s="10"/>
      <c r="P45" s="10"/>
      <c r="Q45" s="10"/>
      <c r="R45" s="10"/>
      <c r="S45" s="10"/>
      <c r="T45" s="10"/>
      <c r="U45" s="10"/>
      <c r="V45" s="10"/>
      <c r="W45" s="10"/>
      <c r="X45" s="10"/>
      <c r="Y45" s="10"/>
      <c r="Z45" s="10"/>
      <c r="AA45" s="10"/>
      <c r="AB45" s="10"/>
      <c r="AC45" s="10"/>
    </row>
    <row r="46" ht="12.75" spans="1:29">
      <c r="A46" s="10"/>
      <c r="B46" s="10"/>
      <c r="C46" s="80"/>
      <c r="D46" s="10"/>
      <c r="E46" s="81"/>
      <c r="F46" s="81"/>
      <c r="G46" s="81"/>
      <c r="H46" s="82"/>
      <c r="I46" s="10"/>
      <c r="J46" s="10"/>
      <c r="K46" s="10"/>
      <c r="L46" s="10"/>
      <c r="M46" s="10"/>
      <c r="N46" s="10"/>
      <c r="O46" s="10"/>
      <c r="P46" s="10"/>
      <c r="Q46" s="10"/>
      <c r="R46" s="10"/>
      <c r="S46" s="10"/>
      <c r="T46" s="10"/>
      <c r="U46" s="10"/>
      <c r="V46" s="10"/>
      <c r="W46" s="10"/>
      <c r="X46" s="10"/>
      <c r="Y46" s="10"/>
      <c r="Z46" s="10"/>
      <c r="AA46" s="10"/>
      <c r="AB46" s="10"/>
      <c r="AC46" s="10"/>
    </row>
    <row r="47" ht="12.75" spans="1:29">
      <c r="A47" s="10"/>
      <c r="B47" s="10"/>
      <c r="C47" s="80"/>
      <c r="D47" s="10"/>
      <c r="E47" s="81"/>
      <c r="F47" s="81"/>
      <c r="G47" s="81"/>
      <c r="H47" s="82"/>
      <c r="I47" s="10"/>
      <c r="J47" s="10"/>
      <c r="K47" s="10"/>
      <c r="L47" s="10"/>
      <c r="M47" s="10"/>
      <c r="N47" s="10"/>
      <c r="O47" s="10"/>
      <c r="P47" s="10"/>
      <c r="Q47" s="10"/>
      <c r="R47" s="10"/>
      <c r="S47" s="10"/>
      <c r="T47" s="10"/>
      <c r="U47" s="10"/>
      <c r="V47" s="10"/>
      <c r="W47" s="10"/>
      <c r="X47" s="10"/>
      <c r="Y47" s="10"/>
      <c r="Z47" s="10"/>
      <c r="AA47" s="10"/>
      <c r="AB47" s="10"/>
      <c r="AC47" s="10"/>
    </row>
    <row r="48" ht="12.75" spans="1:29">
      <c r="A48" s="10"/>
      <c r="B48" s="10"/>
      <c r="C48" s="80"/>
      <c r="D48" s="10"/>
      <c r="E48" s="81"/>
      <c r="F48" s="81"/>
      <c r="G48" s="81"/>
      <c r="H48" s="82"/>
      <c r="I48" s="10"/>
      <c r="J48" s="10"/>
      <c r="K48" s="10"/>
      <c r="L48" s="10"/>
      <c r="M48" s="10"/>
      <c r="N48" s="10"/>
      <c r="O48" s="10"/>
      <c r="P48" s="10"/>
      <c r="Q48" s="10"/>
      <c r="R48" s="10"/>
      <c r="S48" s="10"/>
      <c r="T48" s="10"/>
      <c r="U48" s="10"/>
      <c r="V48" s="10"/>
      <c r="W48" s="10"/>
      <c r="X48" s="10"/>
      <c r="Y48" s="10"/>
      <c r="Z48" s="10"/>
      <c r="AA48" s="10"/>
      <c r="AB48" s="10"/>
      <c r="AC48" s="10"/>
    </row>
    <row r="49" ht="12.75" spans="1:29">
      <c r="A49" s="10"/>
      <c r="B49" s="10"/>
      <c r="C49" s="80"/>
      <c r="D49" s="10"/>
      <c r="E49" s="81"/>
      <c r="F49" s="81"/>
      <c r="G49" s="81"/>
      <c r="H49" s="82"/>
      <c r="I49" s="10"/>
      <c r="J49" s="10"/>
      <c r="K49" s="10"/>
      <c r="L49" s="10"/>
      <c r="M49" s="10"/>
      <c r="N49" s="10"/>
      <c r="O49" s="10"/>
      <c r="P49" s="10"/>
      <c r="Q49" s="10"/>
      <c r="R49" s="10"/>
      <c r="S49" s="10"/>
      <c r="T49" s="10"/>
      <c r="U49" s="10"/>
      <c r="V49" s="10"/>
      <c r="W49" s="10"/>
      <c r="X49" s="10"/>
      <c r="Y49" s="10"/>
      <c r="Z49" s="10"/>
      <c r="AA49" s="10"/>
      <c r="AB49" s="10"/>
      <c r="AC49" s="10"/>
    </row>
    <row r="50" ht="12.75" spans="1:29">
      <c r="A50" s="10"/>
      <c r="B50" s="10"/>
      <c r="C50" s="80"/>
      <c r="D50" s="10"/>
      <c r="E50" s="81"/>
      <c r="F50" s="81"/>
      <c r="G50" s="81"/>
      <c r="H50" s="82"/>
      <c r="I50" s="10"/>
      <c r="J50" s="10"/>
      <c r="K50" s="10"/>
      <c r="L50" s="10"/>
      <c r="M50" s="10"/>
      <c r="N50" s="10"/>
      <c r="O50" s="10"/>
      <c r="P50" s="10"/>
      <c r="Q50" s="10"/>
      <c r="R50" s="10"/>
      <c r="S50" s="10"/>
      <c r="T50" s="10"/>
      <c r="U50" s="10"/>
      <c r="V50" s="10"/>
      <c r="W50" s="10"/>
      <c r="X50" s="10"/>
      <c r="Y50" s="10"/>
      <c r="Z50" s="10"/>
      <c r="AA50" s="10"/>
      <c r="AB50" s="10"/>
      <c r="AC50" s="10"/>
    </row>
    <row r="51" ht="12.75" spans="1:29">
      <c r="A51" s="10"/>
      <c r="B51" s="10"/>
      <c r="C51" s="80"/>
      <c r="D51" s="10"/>
      <c r="E51" s="81"/>
      <c r="F51" s="81"/>
      <c r="G51" s="81"/>
      <c r="H51" s="82"/>
      <c r="I51" s="10"/>
      <c r="J51" s="10"/>
      <c r="K51" s="10"/>
      <c r="L51" s="10"/>
      <c r="M51" s="10"/>
      <c r="N51" s="10"/>
      <c r="O51" s="10"/>
      <c r="P51" s="10"/>
      <c r="Q51" s="10"/>
      <c r="R51" s="10"/>
      <c r="S51" s="10"/>
      <c r="T51" s="10"/>
      <c r="U51" s="10"/>
      <c r="V51" s="10"/>
      <c r="W51" s="10"/>
      <c r="X51" s="10"/>
      <c r="Y51" s="10"/>
      <c r="Z51" s="10"/>
      <c r="AA51" s="10"/>
      <c r="AB51" s="10"/>
      <c r="AC51" s="10"/>
    </row>
    <row r="52" ht="12.75" spans="1:29">
      <c r="A52" s="10"/>
      <c r="B52" s="10"/>
      <c r="C52" s="80"/>
      <c r="D52" s="10"/>
      <c r="E52" s="81"/>
      <c r="F52" s="81"/>
      <c r="G52" s="81"/>
      <c r="H52" s="82"/>
      <c r="I52" s="10"/>
      <c r="J52" s="10"/>
      <c r="K52" s="10"/>
      <c r="L52" s="10"/>
      <c r="M52" s="10"/>
      <c r="N52" s="10"/>
      <c r="O52" s="10"/>
      <c r="P52" s="10"/>
      <c r="Q52" s="10"/>
      <c r="R52" s="10"/>
      <c r="S52" s="10"/>
      <c r="T52" s="10"/>
      <c r="U52" s="10"/>
      <c r="V52" s="10"/>
      <c r="W52" s="10"/>
      <c r="X52" s="10"/>
      <c r="Y52" s="10"/>
      <c r="Z52" s="10"/>
      <c r="AA52" s="10"/>
      <c r="AB52" s="10"/>
      <c r="AC52" s="10"/>
    </row>
    <row r="53" ht="12.75" spans="1:29">
      <c r="A53" s="10"/>
      <c r="B53" s="10"/>
      <c r="C53" s="80"/>
      <c r="D53" s="10"/>
      <c r="E53" s="81"/>
      <c r="F53" s="81"/>
      <c r="G53" s="81"/>
      <c r="H53" s="82"/>
      <c r="I53" s="10"/>
      <c r="J53" s="10"/>
      <c r="K53" s="10"/>
      <c r="L53" s="10"/>
      <c r="M53" s="10"/>
      <c r="N53" s="10"/>
      <c r="O53" s="10"/>
      <c r="P53" s="10"/>
      <c r="Q53" s="10"/>
      <c r="R53" s="10"/>
      <c r="S53" s="10"/>
      <c r="T53" s="10"/>
      <c r="U53" s="10"/>
      <c r="V53" s="10"/>
      <c r="W53" s="10"/>
      <c r="X53" s="10"/>
      <c r="Y53" s="10"/>
      <c r="Z53" s="10"/>
      <c r="AA53" s="10"/>
      <c r="AB53" s="10"/>
      <c r="AC53" s="10"/>
    </row>
    <row r="54" ht="12.75" spans="1:29">
      <c r="A54" s="10"/>
      <c r="B54" s="10"/>
      <c r="C54" s="80"/>
      <c r="D54" s="10"/>
      <c r="E54" s="81"/>
      <c r="F54" s="81"/>
      <c r="G54" s="81"/>
      <c r="H54" s="82"/>
      <c r="I54" s="10"/>
      <c r="J54" s="10"/>
      <c r="K54" s="10"/>
      <c r="L54" s="10"/>
      <c r="M54" s="10"/>
      <c r="N54" s="10"/>
      <c r="O54" s="10"/>
      <c r="P54" s="10"/>
      <c r="Q54" s="10"/>
      <c r="R54" s="10"/>
      <c r="S54" s="10"/>
      <c r="T54" s="10"/>
      <c r="U54" s="10"/>
      <c r="V54" s="10"/>
      <c r="W54" s="10"/>
      <c r="X54" s="10"/>
      <c r="Y54" s="10"/>
      <c r="Z54" s="10"/>
      <c r="AA54" s="10"/>
      <c r="AB54" s="10"/>
      <c r="AC54" s="10"/>
    </row>
    <row r="55" ht="12.75" spans="1:29">
      <c r="A55" s="10"/>
      <c r="B55" s="10"/>
      <c r="C55" s="80"/>
      <c r="D55" s="10"/>
      <c r="E55" s="81"/>
      <c r="F55" s="81"/>
      <c r="G55" s="81"/>
      <c r="H55" s="82"/>
      <c r="I55" s="10"/>
      <c r="J55" s="10"/>
      <c r="K55" s="10"/>
      <c r="L55" s="10"/>
      <c r="M55" s="10"/>
      <c r="N55" s="10"/>
      <c r="O55" s="10"/>
      <c r="P55" s="10"/>
      <c r="Q55" s="10"/>
      <c r="R55" s="10"/>
      <c r="S55" s="10"/>
      <c r="T55" s="10"/>
      <c r="U55" s="10"/>
      <c r="V55" s="10"/>
      <c r="W55" s="10"/>
      <c r="X55" s="10"/>
      <c r="Y55" s="10"/>
      <c r="Z55" s="10"/>
      <c r="AA55" s="10"/>
      <c r="AB55" s="10"/>
      <c r="AC55" s="10"/>
    </row>
    <row r="56" ht="12.75" spans="1:29">
      <c r="A56" s="10"/>
      <c r="B56" s="10"/>
      <c r="C56" s="80"/>
      <c r="D56" s="10"/>
      <c r="E56" s="81"/>
      <c r="F56" s="81"/>
      <c r="G56" s="81"/>
      <c r="H56" s="82"/>
      <c r="I56" s="10"/>
      <c r="J56" s="10"/>
      <c r="K56" s="10"/>
      <c r="L56" s="10"/>
      <c r="M56" s="10"/>
      <c r="N56" s="10"/>
      <c r="O56" s="10"/>
      <c r="P56" s="10"/>
      <c r="Q56" s="10"/>
      <c r="R56" s="10"/>
      <c r="S56" s="10"/>
      <c r="T56" s="10"/>
      <c r="U56" s="10"/>
      <c r="V56" s="10"/>
      <c r="W56" s="10"/>
      <c r="X56" s="10"/>
      <c r="Y56" s="10"/>
      <c r="Z56" s="10"/>
      <c r="AA56" s="10"/>
      <c r="AB56" s="10"/>
      <c r="AC56" s="10"/>
    </row>
    <row r="57" ht="12.75" spans="1:29">
      <c r="A57" s="10"/>
      <c r="B57" s="10"/>
      <c r="C57" s="80"/>
      <c r="D57" s="10"/>
      <c r="E57" s="81"/>
      <c r="F57" s="81"/>
      <c r="G57" s="81"/>
      <c r="H57" s="82"/>
      <c r="I57" s="10"/>
      <c r="J57" s="10"/>
      <c r="K57" s="10"/>
      <c r="L57" s="10"/>
      <c r="M57" s="10"/>
      <c r="N57" s="10"/>
      <c r="O57" s="10"/>
      <c r="P57" s="10"/>
      <c r="Q57" s="10"/>
      <c r="R57" s="10"/>
      <c r="S57" s="10"/>
      <c r="T57" s="10"/>
      <c r="U57" s="10"/>
      <c r="V57" s="10"/>
      <c r="W57" s="10"/>
      <c r="X57" s="10"/>
      <c r="Y57" s="10"/>
      <c r="Z57" s="10"/>
      <c r="AA57" s="10"/>
      <c r="AB57" s="10"/>
      <c r="AC57" s="10"/>
    </row>
    <row r="58" ht="12.75" spans="1:29">
      <c r="A58" s="10"/>
      <c r="B58" s="10"/>
      <c r="C58" s="80"/>
      <c r="D58" s="10"/>
      <c r="E58" s="81"/>
      <c r="F58" s="81"/>
      <c r="G58" s="81"/>
      <c r="H58" s="82"/>
      <c r="I58" s="10"/>
      <c r="J58" s="10"/>
      <c r="K58" s="10"/>
      <c r="L58" s="10"/>
      <c r="M58" s="10"/>
      <c r="N58" s="10"/>
      <c r="O58" s="10"/>
      <c r="P58" s="10"/>
      <c r="Q58" s="10"/>
      <c r="R58" s="10"/>
      <c r="S58" s="10"/>
      <c r="T58" s="10"/>
      <c r="U58" s="10"/>
      <c r="V58" s="10"/>
      <c r="W58" s="10"/>
      <c r="X58" s="10"/>
      <c r="Y58" s="10"/>
      <c r="Z58" s="10"/>
      <c r="AA58" s="10"/>
      <c r="AB58" s="10"/>
      <c r="AC58" s="10"/>
    </row>
    <row r="59" ht="12.75" spans="1:29">
      <c r="A59" s="10"/>
      <c r="B59" s="10"/>
      <c r="C59" s="80"/>
      <c r="D59" s="10"/>
      <c r="E59" s="81"/>
      <c r="F59" s="81"/>
      <c r="G59" s="81"/>
      <c r="H59" s="82"/>
      <c r="I59" s="10"/>
      <c r="J59" s="10"/>
      <c r="K59" s="10"/>
      <c r="L59" s="10"/>
      <c r="M59" s="10"/>
      <c r="N59" s="10"/>
      <c r="O59" s="10"/>
      <c r="P59" s="10"/>
      <c r="Q59" s="10"/>
      <c r="R59" s="10"/>
      <c r="S59" s="10"/>
      <c r="T59" s="10"/>
      <c r="U59" s="10"/>
      <c r="V59" s="10"/>
      <c r="W59" s="10"/>
      <c r="X59" s="10"/>
      <c r="Y59" s="10"/>
      <c r="Z59" s="10"/>
      <c r="AA59" s="10"/>
      <c r="AB59" s="10"/>
      <c r="AC59" s="10"/>
    </row>
    <row r="60" ht="12.75" spans="1:29">
      <c r="A60" s="10"/>
      <c r="B60" s="10"/>
      <c r="C60" s="80"/>
      <c r="D60" s="10"/>
      <c r="E60" s="81"/>
      <c r="F60" s="81"/>
      <c r="G60" s="81"/>
      <c r="H60" s="82"/>
      <c r="I60" s="10"/>
      <c r="J60" s="10"/>
      <c r="K60" s="10"/>
      <c r="L60" s="10"/>
      <c r="M60" s="10"/>
      <c r="N60" s="10"/>
      <c r="O60" s="10"/>
      <c r="P60" s="10"/>
      <c r="Q60" s="10"/>
      <c r="R60" s="10"/>
      <c r="S60" s="10"/>
      <c r="T60" s="10"/>
      <c r="U60" s="10"/>
      <c r="V60" s="10"/>
      <c r="W60" s="10"/>
      <c r="X60" s="10"/>
      <c r="Y60" s="10"/>
      <c r="Z60" s="10"/>
      <c r="AA60" s="10"/>
      <c r="AB60" s="10"/>
      <c r="AC60" s="10"/>
    </row>
    <row r="61" ht="12.75" spans="1:29">
      <c r="A61" s="10"/>
      <c r="B61" s="10"/>
      <c r="C61" s="80"/>
      <c r="D61" s="10"/>
      <c r="E61" s="81"/>
      <c r="F61" s="81"/>
      <c r="G61" s="81"/>
      <c r="H61" s="82"/>
      <c r="I61" s="10"/>
      <c r="J61" s="10"/>
      <c r="K61" s="10"/>
      <c r="L61" s="10"/>
      <c r="M61" s="10"/>
      <c r="N61" s="10"/>
      <c r="O61" s="10"/>
      <c r="P61" s="10"/>
      <c r="Q61" s="10"/>
      <c r="R61" s="10"/>
      <c r="S61" s="10"/>
      <c r="T61" s="10"/>
      <c r="U61" s="10"/>
      <c r="V61" s="10"/>
      <c r="W61" s="10"/>
      <c r="X61" s="10"/>
      <c r="Y61" s="10"/>
      <c r="Z61" s="10"/>
      <c r="AA61" s="10"/>
      <c r="AB61" s="10"/>
      <c r="AC61" s="10"/>
    </row>
    <row r="62" ht="12.75" spans="1:29">
      <c r="A62" s="10"/>
      <c r="B62" s="10"/>
      <c r="C62" s="80"/>
      <c r="D62" s="10"/>
      <c r="E62" s="81"/>
      <c r="F62" s="81"/>
      <c r="G62" s="81"/>
      <c r="H62" s="82"/>
      <c r="I62" s="10"/>
      <c r="J62" s="10"/>
      <c r="K62" s="10"/>
      <c r="L62" s="10"/>
      <c r="M62" s="10"/>
      <c r="N62" s="10"/>
      <c r="O62" s="10"/>
      <c r="P62" s="10"/>
      <c r="Q62" s="10"/>
      <c r="R62" s="10"/>
      <c r="S62" s="10"/>
      <c r="T62" s="10"/>
      <c r="U62" s="10"/>
      <c r="V62" s="10"/>
      <c r="W62" s="10"/>
      <c r="X62" s="10"/>
      <c r="Y62" s="10"/>
      <c r="Z62" s="10"/>
      <c r="AA62" s="10"/>
      <c r="AB62" s="10"/>
      <c r="AC62" s="10"/>
    </row>
    <row r="63" ht="12.75" spans="1:29">
      <c r="A63" s="10"/>
      <c r="B63" s="10"/>
      <c r="C63" s="80"/>
      <c r="D63" s="10"/>
      <c r="E63" s="81"/>
      <c r="F63" s="81"/>
      <c r="G63" s="81"/>
      <c r="H63" s="82"/>
      <c r="I63" s="10"/>
      <c r="J63" s="10"/>
      <c r="K63" s="10"/>
      <c r="L63" s="10"/>
      <c r="M63" s="10"/>
      <c r="N63" s="10"/>
      <c r="O63" s="10"/>
      <c r="P63" s="10"/>
      <c r="Q63" s="10"/>
      <c r="R63" s="10"/>
      <c r="S63" s="10"/>
      <c r="T63" s="10"/>
      <c r="U63" s="10"/>
      <c r="V63" s="10"/>
      <c r="W63" s="10"/>
      <c r="X63" s="10"/>
      <c r="Y63" s="10"/>
      <c r="Z63" s="10"/>
      <c r="AA63" s="10"/>
      <c r="AB63" s="10"/>
      <c r="AC63" s="10"/>
    </row>
    <row r="64" ht="12.75" spans="1:29">
      <c r="A64" s="10"/>
      <c r="B64" s="10"/>
      <c r="C64" s="80"/>
      <c r="D64" s="10"/>
      <c r="E64" s="81"/>
      <c r="F64" s="81"/>
      <c r="G64" s="81"/>
      <c r="H64" s="82"/>
      <c r="I64" s="10"/>
      <c r="J64" s="10"/>
      <c r="K64" s="10"/>
      <c r="L64" s="10"/>
      <c r="M64" s="10"/>
      <c r="N64" s="10"/>
      <c r="O64" s="10"/>
      <c r="P64" s="10"/>
      <c r="Q64" s="10"/>
      <c r="R64" s="10"/>
      <c r="S64" s="10"/>
      <c r="T64" s="10"/>
      <c r="U64" s="10"/>
      <c r="V64" s="10"/>
      <c r="W64" s="10"/>
      <c r="X64" s="10"/>
      <c r="Y64" s="10"/>
      <c r="Z64" s="10"/>
      <c r="AA64" s="10"/>
      <c r="AB64" s="10"/>
      <c r="AC64" s="10"/>
    </row>
    <row r="65" ht="12.75" spans="1:29">
      <c r="A65" s="10"/>
      <c r="B65" s="10"/>
      <c r="C65" s="80"/>
      <c r="D65" s="10"/>
      <c r="E65" s="81"/>
      <c r="F65" s="81"/>
      <c r="G65" s="81"/>
      <c r="H65" s="82"/>
      <c r="I65" s="10"/>
      <c r="J65" s="10"/>
      <c r="K65" s="10"/>
      <c r="L65" s="10"/>
      <c r="M65" s="10"/>
      <c r="N65" s="10"/>
      <c r="O65" s="10"/>
      <c r="P65" s="10"/>
      <c r="Q65" s="10"/>
      <c r="R65" s="10"/>
      <c r="S65" s="10"/>
      <c r="T65" s="10"/>
      <c r="U65" s="10"/>
      <c r="V65" s="10"/>
      <c r="W65" s="10"/>
      <c r="X65" s="10"/>
      <c r="Y65" s="10"/>
      <c r="Z65" s="10"/>
      <c r="AA65" s="10"/>
      <c r="AB65" s="10"/>
      <c r="AC65" s="10"/>
    </row>
    <row r="66" ht="12.75" spans="1:29">
      <c r="A66" s="10"/>
      <c r="B66" s="10"/>
      <c r="C66" s="80"/>
      <c r="D66" s="10"/>
      <c r="E66" s="81"/>
      <c r="F66" s="81"/>
      <c r="G66" s="81"/>
      <c r="H66" s="82"/>
      <c r="I66" s="10"/>
      <c r="J66" s="10"/>
      <c r="K66" s="10"/>
      <c r="L66" s="10"/>
      <c r="M66" s="10"/>
      <c r="N66" s="10"/>
      <c r="O66" s="10"/>
      <c r="P66" s="10"/>
      <c r="Q66" s="10"/>
      <c r="R66" s="10"/>
      <c r="S66" s="10"/>
      <c r="T66" s="10"/>
      <c r="U66" s="10"/>
      <c r="V66" s="10"/>
      <c r="W66" s="10"/>
      <c r="X66" s="10"/>
      <c r="Y66" s="10"/>
      <c r="Z66" s="10"/>
      <c r="AA66" s="10"/>
      <c r="AB66" s="10"/>
      <c r="AC66" s="10"/>
    </row>
    <row r="67" ht="12.75" spans="1:29">
      <c r="A67" s="10"/>
      <c r="B67" s="10"/>
      <c r="C67" s="80"/>
      <c r="D67" s="10"/>
      <c r="E67" s="81"/>
      <c r="F67" s="81"/>
      <c r="G67" s="81"/>
      <c r="H67" s="82"/>
      <c r="I67" s="10"/>
      <c r="J67" s="10"/>
      <c r="K67" s="10"/>
      <c r="L67" s="10"/>
      <c r="M67" s="10"/>
      <c r="N67" s="10"/>
      <c r="O67" s="10"/>
      <c r="P67" s="10"/>
      <c r="Q67" s="10"/>
      <c r="R67" s="10"/>
      <c r="S67" s="10"/>
      <c r="T67" s="10"/>
      <c r="U67" s="10"/>
      <c r="V67" s="10"/>
      <c r="W67" s="10"/>
      <c r="X67" s="10"/>
      <c r="Y67" s="10"/>
      <c r="Z67" s="10"/>
      <c r="AA67" s="10"/>
      <c r="AB67" s="10"/>
      <c r="AC67" s="10"/>
    </row>
    <row r="68" ht="12.75" spans="1:29">
      <c r="A68" s="10"/>
      <c r="B68" s="10"/>
      <c r="C68" s="80"/>
      <c r="D68" s="10"/>
      <c r="E68" s="81"/>
      <c r="F68" s="81"/>
      <c r="G68" s="81"/>
      <c r="H68" s="82"/>
      <c r="I68" s="10"/>
      <c r="J68" s="10"/>
      <c r="K68" s="10"/>
      <c r="L68" s="10"/>
      <c r="M68" s="10"/>
      <c r="N68" s="10"/>
      <c r="O68" s="10"/>
      <c r="P68" s="10"/>
      <c r="Q68" s="10"/>
      <c r="R68" s="10"/>
      <c r="S68" s="10"/>
      <c r="T68" s="10"/>
      <c r="U68" s="10"/>
      <c r="V68" s="10"/>
      <c r="W68" s="10"/>
      <c r="X68" s="10"/>
      <c r="Y68" s="10"/>
      <c r="Z68" s="10"/>
      <c r="AA68" s="10"/>
      <c r="AB68" s="10"/>
      <c r="AC68" s="10"/>
    </row>
    <row r="69" ht="12.75" spans="1:29">
      <c r="A69" s="10"/>
      <c r="B69" s="10"/>
      <c r="C69" s="80"/>
      <c r="D69" s="10"/>
      <c r="E69" s="81"/>
      <c r="F69" s="81"/>
      <c r="G69" s="81"/>
      <c r="H69" s="82"/>
      <c r="I69" s="10"/>
      <c r="J69" s="10"/>
      <c r="K69" s="10"/>
      <c r="L69" s="10"/>
      <c r="M69" s="10"/>
      <c r="N69" s="10"/>
      <c r="O69" s="10"/>
      <c r="P69" s="10"/>
      <c r="Q69" s="10"/>
      <c r="R69" s="10"/>
      <c r="S69" s="10"/>
      <c r="T69" s="10"/>
      <c r="U69" s="10"/>
      <c r="V69" s="10"/>
      <c r="W69" s="10"/>
      <c r="X69" s="10"/>
      <c r="Y69" s="10"/>
      <c r="Z69" s="10"/>
      <c r="AA69" s="10"/>
      <c r="AB69" s="10"/>
      <c r="AC69" s="10"/>
    </row>
    <row r="70" ht="12.75" spans="1:29">
      <c r="A70" s="10"/>
      <c r="B70" s="10"/>
      <c r="C70" s="80"/>
      <c r="D70" s="10"/>
      <c r="E70" s="81"/>
      <c r="F70" s="81"/>
      <c r="G70" s="81"/>
      <c r="H70" s="82"/>
      <c r="I70" s="10"/>
      <c r="J70" s="10"/>
      <c r="K70" s="10"/>
      <c r="L70" s="10"/>
      <c r="M70" s="10"/>
      <c r="N70" s="10"/>
      <c r="O70" s="10"/>
      <c r="P70" s="10"/>
      <c r="Q70" s="10"/>
      <c r="R70" s="10"/>
      <c r="S70" s="10"/>
      <c r="T70" s="10"/>
      <c r="U70" s="10"/>
      <c r="V70" s="10"/>
      <c r="W70" s="10"/>
      <c r="X70" s="10"/>
      <c r="Y70" s="10"/>
      <c r="Z70" s="10"/>
      <c r="AA70" s="10"/>
      <c r="AB70" s="10"/>
      <c r="AC70" s="10"/>
    </row>
    <row r="71" ht="12.75" spans="1:29">
      <c r="A71" s="10"/>
      <c r="B71" s="10"/>
      <c r="C71" s="80"/>
      <c r="D71" s="10"/>
      <c r="E71" s="81"/>
      <c r="F71" s="81"/>
      <c r="G71" s="81"/>
      <c r="H71" s="82"/>
      <c r="I71" s="10"/>
      <c r="J71" s="10"/>
      <c r="K71" s="10"/>
      <c r="L71" s="10"/>
      <c r="M71" s="10"/>
      <c r="N71" s="10"/>
      <c r="O71" s="10"/>
      <c r="P71" s="10"/>
      <c r="Q71" s="10"/>
      <c r="R71" s="10"/>
      <c r="S71" s="10"/>
      <c r="T71" s="10"/>
      <c r="U71" s="10"/>
      <c r="V71" s="10"/>
      <c r="W71" s="10"/>
      <c r="X71" s="10"/>
      <c r="Y71" s="10"/>
      <c r="Z71" s="10"/>
      <c r="AA71" s="10"/>
      <c r="AB71" s="10"/>
      <c r="AC71" s="10"/>
    </row>
    <row r="72" ht="12.75" spans="1:29">
      <c r="A72" s="10"/>
      <c r="B72" s="10"/>
      <c r="C72" s="80"/>
      <c r="D72" s="10"/>
      <c r="E72" s="81"/>
      <c r="F72" s="81"/>
      <c r="G72" s="81"/>
      <c r="H72" s="82"/>
      <c r="I72" s="10"/>
      <c r="J72" s="10"/>
      <c r="K72" s="10"/>
      <c r="L72" s="10"/>
      <c r="M72" s="10"/>
      <c r="N72" s="10"/>
      <c r="O72" s="10"/>
      <c r="P72" s="10"/>
      <c r="Q72" s="10"/>
      <c r="R72" s="10"/>
      <c r="S72" s="10"/>
      <c r="T72" s="10"/>
      <c r="U72" s="10"/>
      <c r="V72" s="10"/>
      <c r="W72" s="10"/>
      <c r="X72" s="10"/>
      <c r="Y72" s="10"/>
      <c r="Z72" s="10"/>
      <c r="AA72" s="10"/>
      <c r="AB72" s="10"/>
      <c r="AC72" s="10"/>
    </row>
    <row r="73" ht="12.75" spans="1:29">
      <c r="A73" s="10"/>
      <c r="B73" s="10"/>
      <c r="C73" s="80"/>
      <c r="D73" s="10"/>
      <c r="E73" s="81"/>
      <c r="F73" s="81"/>
      <c r="G73" s="81"/>
      <c r="H73" s="82"/>
      <c r="I73" s="10"/>
      <c r="J73" s="10"/>
      <c r="K73" s="10"/>
      <c r="L73" s="10"/>
      <c r="M73" s="10"/>
      <c r="N73" s="10"/>
      <c r="O73" s="10"/>
      <c r="P73" s="10"/>
      <c r="Q73" s="10"/>
      <c r="R73" s="10"/>
      <c r="S73" s="10"/>
      <c r="T73" s="10"/>
      <c r="U73" s="10"/>
      <c r="V73" s="10"/>
      <c r="W73" s="10"/>
      <c r="X73" s="10"/>
      <c r="Y73" s="10"/>
      <c r="Z73" s="10"/>
      <c r="AA73" s="10"/>
      <c r="AB73" s="10"/>
      <c r="AC73" s="10"/>
    </row>
    <row r="74" ht="12.75" spans="1:29">
      <c r="A74" s="10"/>
      <c r="B74" s="10"/>
      <c r="C74" s="80"/>
      <c r="D74" s="10"/>
      <c r="E74" s="81"/>
      <c r="F74" s="81"/>
      <c r="G74" s="81"/>
      <c r="H74" s="82"/>
      <c r="I74" s="10"/>
      <c r="J74" s="10"/>
      <c r="K74" s="10"/>
      <c r="L74" s="10"/>
      <c r="M74" s="10"/>
      <c r="N74" s="10"/>
      <c r="O74" s="10"/>
      <c r="P74" s="10"/>
      <c r="Q74" s="10"/>
      <c r="R74" s="10"/>
      <c r="S74" s="10"/>
      <c r="T74" s="10"/>
      <c r="U74" s="10"/>
      <c r="V74" s="10"/>
      <c r="W74" s="10"/>
      <c r="X74" s="10"/>
      <c r="Y74" s="10"/>
      <c r="Z74" s="10"/>
      <c r="AA74" s="10"/>
      <c r="AB74" s="10"/>
      <c r="AC74" s="10"/>
    </row>
    <row r="75" ht="12.75" spans="1:29">
      <c r="A75" s="10"/>
      <c r="B75" s="10"/>
      <c r="C75" s="80"/>
      <c r="D75" s="10"/>
      <c r="E75" s="81"/>
      <c r="F75" s="81"/>
      <c r="G75" s="81"/>
      <c r="H75" s="82"/>
      <c r="I75" s="10"/>
      <c r="J75" s="10"/>
      <c r="K75" s="10"/>
      <c r="L75" s="10"/>
      <c r="M75" s="10"/>
      <c r="N75" s="10"/>
      <c r="O75" s="10"/>
      <c r="P75" s="10"/>
      <c r="Q75" s="10"/>
      <c r="R75" s="10"/>
      <c r="S75" s="10"/>
      <c r="T75" s="10"/>
      <c r="U75" s="10"/>
      <c r="V75" s="10"/>
      <c r="W75" s="10"/>
      <c r="X75" s="10"/>
      <c r="Y75" s="10"/>
      <c r="Z75" s="10"/>
      <c r="AA75" s="10"/>
      <c r="AB75" s="10"/>
      <c r="AC75" s="10"/>
    </row>
    <row r="76" ht="12.75" spans="1:29">
      <c r="A76" s="10"/>
      <c r="B76" s="10"/>
      <c r="C76" s="80"/>
      <c r="D76" s="10"/>
      <c r="E76" s="81"/>
      <c r="F76" s="81"/>
      <c r="G76" s="81"/>
      <c r="H76" s="82"/>
      <c r="I76" s="10"/>
      <c r="J76" s="10"/>
      <c r="K76" s="10"/>
      <c r="L76" s="10"/>
      <c r="M76" s="10"/>
      <c r="N76" s="10"/>
      <c r="O76" s="10"/>
      <c r="P76" s="10"/>
      <c r="Q76" s="10"/>
      <c r="R76" s="10"/>
      <c r="S76" s="10"/>
      <c r="T76" s="10"/>
      <c r="U76" s="10"/>
      <c r="V76" s="10"/>
      <c r="W76" s="10"/>
      <c r="X76" s="10"/>
      <c r="Y76" s="10"/>
      <c r="Z76" s="10"/>
      <c r="AA76" s="10"/>
      <c r="AB76" s="10"/>
      <c r="AC76" s="10"/>
    </row>
    <row r="77" ht="12.75" spans="1:29">
      <c r="A77" s="10"/>
      <c r="B77" s="10"/>
      <c r="C77" s="80"/>
      <c r="D77" s="10"/>
      <c r="E77" s="81"/>
      <c r="F77" s="81"/>
      <c r="G77" s="81"/>
      <c r="H77" s="82"/>
      <c r="I77" s="10"/>
      <c r="J77" s="10"/>
      <c r="K77" s="10"/>
      <c r="L77" s="10"/>
      <c r="M77" s="10"/>
      <c r="N77" s="10"/>
      <c r="O77" s="10"/>
      <c r="P77" s="10"/>
      <c r="Q77" s="10"/>
      <c r="R77" s="10"/>
      <c r="S77" s="10"/>
      <c r="T77" s="10"/>
      <c r="U77" s="10"/>
      <c r="V77" s="10"/>
      <c r="W77" s="10"/>
      <c r="X77" s="10"/>
      <c r="Y77" s="10"/>
      <c r="Z77" s="10"/>
      <c r="AA77" s="10"/>
      <c r="AB77" s="10"/>
      <c r="AC77" s="10"/>
    </row>
    <row r="78" ht="12.75" spans="1:29">
      <c r="A78" s="10"/>
      <c r="B78" s="10"/>
      <c r="C78" s="80"/>
      <c r="D78" s="10"/>
      <c r="E78" s="81"/>
      <c r="F78" s="81"/>
      <c r="G78" s="81"/>
      <c r="H78" s="82"/>
      <c r="I78" s="10"/>
      <c r="J78" s="10"/>
      <c r="K78" s="10"/>
      <c r="L78" s="10"/>
      <c r="M78" s="10"/>
      <c r="N78" s="10"/>
      <c r="O78" s="10"/>
      <c r="P78" s="10"/>
      <c r="Q78" s="10"/>
      <c r="R78" s="10"/>
      <c r="S78" s="10"/>
      <c r="T78" s="10"/>
      <c r="U78" s="10"/>
      <c r="V78" s="10"/>
      <c r="W78" s="10"/>
      <c r="X78" s="10"/>
      <c r="Y78" s="10"/>
      <c r="Z78" s="10"/>
      <c r="AA78" s="10"/>
      <c r="AB78" s="10"/>
      <c r="AC78" s="10"/>
    </row>
    <row r="79" ht="12.75" spans="1:29">
      <c r="A79" s="10"/>
      <c r="B79" s="10"/>
      <c r="C79" s="80"/>
      <c r="D79" s="10"/>
      <c r="E79" s="81"/>
      <c r="F79" s="81"/>
      <c r="G79" s="81"/>
      <c r="H79" s="82"/>
      <c r="I79" s="10"/>
      <c r="J79" s="10"/>
      <c r="K79" s="10"/>
      <c r="L79" s="10"/>
      <c r="M79" s="10"/>
      <c r="N79" s="10"/>
      <c r="O79" s="10"/>
      <c r="P79" s="10"/>
      <c r="Q79" s="10"/>
      <c r="R79" s="10"/>
      <c r="S79" s="10"/>
      <c r="T79" s="10"/>
      <c r="U79" s="10"/>
      <c r="V79" s="10"/>
      <c r="W79" s="10"/>
      <c r="X79" s="10"/>
      <c r="Y79" s="10"/>
      <c r="Z79" s="10"/>
      <c r="AA79" s="10"/>
      <c r="AB79" s="10"/>
      <c r="AC79" s="10"/>
    </row>
    <row r="80" ht="12.75" spans="1:29">
      <c r="A80" s="10"/>
      <c r="B80" s="10"/>
      <c r="C80" s="80"/>
      <c r="D80" s="10"/>
      <c r="E80" s="81"/>
      <c r="F80" s="81"/>
      <c r="G80" s="81"/>
      <c r="H80" s="82"/>
      <c r="I80" s="10"/>
      <c r="J80" s="10"/>
      <c r="K80" s="10"/>
      <c r="L80" s="10"/>
      <c r="M80" s="10"/>
      <c r="N80" s="10"/>
      <c r="O80" s="10"/>
      <c r="P80" s="10"/>
      <c r="Q80" s="10"/>
      <c r="R80" s="10"/>
      <c r="S80" s="10"/>
      <c r="T80" s="10"/>
      <c r="U80" s="10"/>
      <c r="V80" s="10"/>
      <c r="W80" s="10"/>
      <c r="X80" s="10"/>
      <c r="Y80" s="10"/>
      <c r="Z80" s="10"/>
      <c r="AA80" s="10"/>
      <c r="AB80" s="10"/>
      <c r="AC80" s="10"/>
    </row>
    <row r="81" ht="12.75" spans="1:29">
      <c r="A81" s="10"/>
      <c r="B81" s="10"/>
      <c r="C81" s="80"/>
      <c r="D81" s="10"/>
      <c r="E81" s="81"/>
      <c r="F81" s="81"/>
      <c r="G81" s="81"/>
      <c r="H81" s="82"/>
      <c r="I81" s="10"/>
      <c r="J81" s="10"/>
      <c r="K81" s="10"/>
      <c r="L81" s="10"/>
      <c r="M81" s="10"/>
      <c r="N81" s="10"/>
      <c r="O81" s="10"/>
      <c r="P81" s="10"/>
      <c r="Q81" s="10"/>
      <c r="R81" s="10"/>
      <c r="S81" s="10"/>
      <c r="T81" s="10"/>
      <c r="U81" s="10"/>
      <c r="V81" s="10"/>
      <c r="W81" s="10"/>
      <c r="X81" s="10"/>
      <c r="Y81" s="10"/>
      <c r="Z81" s="10"/>
      <c r="AA81" s="10"/>
      <c r="AB81" s="10"/>
      <c r="AC81" s="10"/>
    </row>
    <row r="82" ht="12.75" spans="1:29">
      <c r="A82" s="10"/>
      <c r="B82" s="10"/>
      <c r="C82" s="80"/>
      <c r="D82" s="10"/>
      <c r="E82" s="81"/>
      <c r="F82" s="81"/>
      <c r="G82" s="81"/>
      <c r="H82" s="82"/>
      <c r="I82" s="10"/>
      <c r="J82" s="10"/>
      <c r="K82" s="10"/>
      <c r="L82" s="10"/>
      <c r="M82" s="10"/>
      <c r="N82" s="10"/>
      <c r="O82" s="10"/>
      <c r="P82" s="10"/>
      <c r="Q82" s="10"/>
      <c r="R82" s="10"/>
      <c r="S82" s="10"/>
      <c r="T82" s="10"/>
      <c r="U82" s="10"/>
      <c r="V82" s="10"/>
      <c r="W82" s="10"/>
      <c r="X82" s="10"/>
      <c r="Y82" s="10"/>
      <c r="Z82" s="10"/>
      <c r="AA82" s="10"/>
      <c r="AB82" s="10"/>
      <c r="AC82" s="10"/>
    </row>
    <row r="83" ht="12.75" spans="1:29">
      <c r="A83" s="10"/>
      <c r="B83" s="10"/>
      <c r="C83" s="80"/>
      <c r="D83" s="10"/>
      <c r="E83" s="81"/>
      <c r="F83" s="81"/>
      <c r="G83" s="81"/>
      <c r="H83" s="82"/>
      <c r="I83" s="10"/>
      <c r="J83" s="10"/>
      <c r="K83" s="10"/>
      <c r="L83" s="10"/>
      <c r="M83" s="10"/>
      <c r="N83" s="10"/>
      <c r="O83" s="10"/>
      <c r="P83" s="10"/>
      <c r="Q83" s="10"/>
      <c r="R83" s="10"/>
      <c r="S83" s="10"/>
      <c r="T83" s="10"/>
      <c r="U83" s="10"/>
      <c r="V83" s="10"/>
      <c r="W83" s="10"/>
      <c r="X83" s="10"/>
      <c r="Y83" s="10"/>
      <c r="Z83" s="10"/>
      <c r="AA83" s="10"/>
      <c r="AB83" s="10"/>
      <c r="AC83" s="10"/>
    </row>
    <row r="84" ht="12.75" spans="1:29">
      <c r="A84" s="10"/>
      <c r="B84" s="10"/>
      <c r="C84" s="80"/>
      <c r="D84" s="10"/>
      <c r="E84" s="81"/>
      <c r="F84" s="81"/>
      <c r="G84" s="81"/>
      <c r="H84" s="82"/>
      <c r="I84" s="10"/>
      <c r="J84" s="10"/>
      <c r="K84" s="10"/>
      <c r="L84" s="10"/>
      <c r="M84" s="10"/>
      <c r="N84" s="10"/>
      <c r="O84" s="10"/>
      <c r="P84" s="10"/>
      <c r="Q84" s="10"/>
      <c r="R84" s="10"/>
      <c r="S84" s="10"/>
      <c r="T84" s="10"/>
      <c r="U84" s="10"/>
      <c r="V84" s="10"/>
      <c r="W84" s="10"/>
      <c r="X84" s="10"/>
      <c r="Y84" s="10"/>
      <c r="Z84" s="10"/>
      <c r="AA84" s="10"/>
      <c r="AB84" s="10"/>
      <c r="AC84" s="10"/>
    </row>
    <row r="85" ht="12.75" spans="1:29">
      <c r="A85" s="10"/>
      <c r="B85" s="10"/>
      <c r="C85" s="80"/>
      <c r="D85" s="10"/>
      <c r="E85" s="81"/>
      <c r="F85" s="81"/>
      <c r="G85" s="81"/>
      <c r="H85" s="82"/>
      <c r="I85" s="10"/>
      <c r="J85" s="10"/>
      <c r="K85" s="10"/>
      <c r="L85" s="10"/>
      <c r="M85" s="10"/>
      <c r="N85" s="10"/>
      <c r="O85" s="10"/>
      <c r="P85" s="10"/>
      <c r="Q85" s="10"/>
      <c r="R85" s="10"/>
      <c r="S85" s="10"/>
      <c r="T85" s="10"/>
      <c r="U85" s="10"/>
      <c r="V85" s="10"/>
      <c r="W85" s="10"/>
      <c r="X85" s="10"/>
      <c r="Y85" s="10"/>
      <c r="Z85" s="10"/>
      <c r="AA85" s="10"/>
      <c r="AB85" s="10"/>
      <c r="AC85" s="10"/>
    </row>
    <row r="86" ht="12.75" spans="1:29">
      <c r="A86" s="10"/>
      <c r="B86" s="10"/>
      <c r="C86" s="80"/>
      <c r="D86" s="10"/>
      <c r="E86" s="81"/>
      <c r="F86" s="81"/>
      <c r="G86" s="81"/>
      <c r="H86" s="82"/>
      <c r="I86" s="10"/>
      <c r="J86" s="10"/>
      <c r="K86" s="10"/>
      <c r="L86" s="10"/>
      <c r="M86" s="10"/>
      <c r="N86" s="10"/>
      <c r="O86" s="10"/>
      <c r="P86" s="10"/>
      <c r="Q86" s="10"/>
      <c r="R86" s="10"/>
      <c r="S86" s="10"/>
      <c r="T86" s="10"/>
      <c r="U86" s="10"/>
      <c r="V86" s="10"/>
      <c r="W86" s="10"/>
      <c r="X86" s="10"/>
      <c r="Y86" s="10"/>
      <c r="Z86" s="10"/>
      <c r="AA86" s="10"/>
      <c r="AB86" s="10"/>
      <c r="AC86" s="10"/>
    </row>
    <row r="87" ht="12.75" spans="1:29">
      <c r="A87" s="10"/>
      <c r="B87" s="10"/>
      <c r="C87" s="80"/>
      <c r="D87" s="10"/>
      <c r="E87" s="81"/>
      <c r="F87" s="81"/>
      <c r="G87" s="81"/>
      <c r="H87" s="82"/>
      <c r="I87" s="10"/>
      <c r="J87" s="10"/>
      <c r="K87" s="10"/>
      <c r="L87" s="10"/>
      <c r="M87" s="10"/>
      <c r="N87" s="10"/>
      <c r="O87" s="10"/>
      <c r="P87" s="10"/>
      <c r="Q87" s="10"/>
      <c r="R87" s="10"/>
      <c r="S87" s="10"/>
      <c r="T87" s="10"/>
      <c r="U87" s="10"/>
      <c r="V87" s="10"/>
      <c r="W87" s="10"/>
      <c r="X87" s="10"/>
      <c r="Y87" s="10"/>
      <c r="Z87" s="10"/>
      <c r="AA87" s="10"/>
      <c r="AB87" s="10"/>
      <c r="AC87" s="10"/>
    </row>
    <row r="88" ht="12.75" spans="1:29">
      <c r="A88" s="10"/>
      <c r="B88" s="10"/>
      <c r="C88" s="80"/>
      <c r="D88" s="10"/>
      <c r="E88" s="81"/>
      <c r="F88" s="81"/>
      <c r="G88" s="81"/>
      <c r="H88" s="82"/>
      <c r="I88" s="10"/>
      <c r="J88" s="10"/>
      <c r="K88" s="10"/>
      <c r="L88" s="10"/>
      <c r="M88" s="10"/>
      <c r="N88" s="10"/>
      <c r="O88" s="10"/>
      <c r="P88" s="10"/>
      <c r="Q88" s="10"/>
      <c r="R88" s="10"/>
      <c r="S88" s="10"/>
      <c r="T88" s="10"/>
      <c r="U88" s="10"/>
      <c r="V88" s="10"/>
      <c r="W88" s="10"/>
      <c r="X88" s="10"/>
      <c r="Y88" s="10"/>
      <c r="Z88" s="10"/>
      <c r="AA88" s="10"/>
      <c r="AB88" s="10"/>
      <c r="AC88" s="10"/>
    </row>
    <row r="89" ht="12.75" spans="1:29">
      <c r="A89" s="10"/>
      <c r="B89" s="10"/>
      <c r="C89" s="80"/>
      <c r="D89" s="10"/>
      <c r="E89" s="81"/>
      <c r="F89" s="81"/>
      <c r="G89" s="81"/>
      <c r="H89" s="82"/>
      <c r="I89" s="10"/>
      <c r="J89" s="10"/>
      <c r="K89" s="10"/>
      <c r="L89" s="10"/>
      <c r="M89" s="10"/>
      <c r="N89" s="10"/>
      <c r="O89" s="10"/>
      <c r="P89" s="10"/>
      <c r="Q89" s="10"/>
      <c r="R89" s="10"/>
      <c r="S89" s="10"/>
      <c r="T89" s="10"/>
      <c r="U89" s="10"/>
      <c r="V89" s="10"/>
      <c r="W89" s="10"/>
      <c r="X89" s="10"/>
      <c r="Y89" s="10"/>
      <c r="Z89" s="10"/>
      <c r="AA89" s="10"/>
      <c r="AB89" s="10"/>
      <c r="AC89" s="10"/>
    </row>
    <row r="90" ht="12.75" spans="1:29">
      <c r="A90" s="10"/>
      <c r="B90" s="10"/>
      <c r="C90" s="80"/>
      <c r="D90" s="10"/>
      <c r="E90" s="81"/>
      <c r="F90" s="81"/>
      <c r="G90" s="81"/>
      <c r="H90" s="82"/>
      <c r="I90" s="10"/>
      <c r="J90" s="10"/>
      <c r="K90" s="10"/>
      <c r="L90" s="10"/>
      <c r="M90" s="10"/>
      <c r="N90" s="10"/>
      <c r="O90" s="10"/>
      <c r="P90" s="10"/>
      <c r="Q90" s="10"/>
      <c r="R90" s="10"/>
      <c r="S90" s="10"/>
      <c r="T90" s="10"/>
      <c r="U90" s="10"/>
      <c r="V90" s="10"/>
      <c r="W90" s="10"/>
      <c r="X90" s="10"/>
      <c r="Y90" s="10"/>
      <c r="Z90" s="10"/>
      <c r="AA90" s="10"/>
      <c r="AB90" s="10"/>
      <c r="AC90" s="10"/>
    </row>
    <row r="91" ht="12.75" spans="1:29">
      <c r="A91" s="10"/>
      <c r="B91" s="10"/>
      <c r="C91" s="80"/>
      <c r="D91" s="10"/>
      <c r="E91" s="81"/>
      <c r="F91" s="81"/>
      <c r="G91" s="81"/>
      <c r="H91" s="82"/>
      <c r="I91" s="10"/>
      <c r="J91" s="10"/>
      <c r="K91" s="10"/>
      <c r="L91" s="10"/>
      <c r="M91" s="10"/>
      <c r="N91" s="10"/>
      <c r="O91" s="10"/>
      <c r="P91" s="10"/>
      <c r="Q91" s="10"/>
      <c r="R91" s="10"/>
      <c r="S91" s="10"/>
      <c r="T91" s="10"/>
      <c r="U91" s="10"/>
      <c r="V91" s="10"/>
      <c r="W91" s="10"/>
      <c r="X91" s="10"/>
      <c r="Y91" s="10"/>
      <c r="Z91" s="10"/>
      <c r="AA91" s="10"/>
      <c r="AB91" s="10"/>
      <c r="AC91" s="10"/>
    </row>
    <row r="92" ht="12.75" spans="1:29">
      <c r="A92" s="10"/>
      <c r="B92" s="10"/>
      <c r="C92" s="80"/>
      <c r="D92" s="10"/>
      <c r="E92" s="81"/>
      <c r="F92" s="81"/>
      <c r="G92" s="81"/>
      <c r="H92" s="82"/>
      <c r="I92" s="10"/>
      <c r="J92" s="10"/>
      <c r="K92" s="10"/>
      <c r="L92" s="10"/>
      <c r="M92" s="10"/>
      <c r="N92" s="10"/>
      <c r="O92" s="10"/>
      <c r="P92" s="10"/>
      <c r="Q92" s="10"/>
      <c r="R92" s="10"/>
      <c r="S92" s="10"/>
      <c r="T92" s="10"/>
      <c r="U92" s="10"/>
      <c r="V92" s="10"/>
      <c r="W92" s="10"/>
      <c r="X92" s="10"/>
      <c r="Y92" s="10"/>
      <c r="Z92" s="10"/>
      <c r="AA92" s="10"/>
      <c r="AB92" s="10"/>
      <c r="AC92" s="10"/>
    </row>
    <row r="93" ht="12.75" spans="1:29">
      <c r="A93" s="10"/>
      <c r="B93" s="10"/>
      <c r="C93" s="80"/>
      <c r="D93" s="10"/>
      <c r="E93" s="81"/>
      <c r="F93" s="81"/>
      <c r="G93" s="81"/>
      <c r="H93" s="82"/>
      <c r="I93" s="10"/>
      <c r="J93" s="10"/>
      <c r="K93" s="10"/>
      <c r="L93" s="10"/>
      <c r="M93" s="10"/>
      <c r="N93" s="10"/>
      <c r="O93" s="10"/>
      <c r="P93" s="10"/>
      <c r="Q93" s="10"/>
      <c r="R93" s="10"/>
      <c r="S93" s="10"/>
      <c r="T93" s="10"/>
      <c r="U93" s="10"/>
      <c r="V93" s="10"/>
      <c r="W93" s="10"/>
      <c r="X93" s="10"/>
      <c r="Y93" s="10"/>
      <c r="Z93" s="10"/>
      <c r="AA93" s="10"/>
      <c r="AB93" s="10"/>
      <c r="AC93" s="10"/>
    </row>
    <row r="94" ht="12.75" spans="1:29">
      <c r="A94" s="10"/>
      <c r="B94" s="10"/>
      <c r="C94" s="80"/>
      <c r="D94" s="10"/>
      <c r="E94" s="81"/>
      <c r="F94" s="81"/>
      <c r="G94" s="81"/>
      <c r="H94" s="82"/>
      <c r="I94" s="10"/>
      <c r="J94" s="10"/>
      <c r="K94" s="10"/>
      <c r="L94" s="10"/>
      <c r="M94" s="10"/>
      <c r="N94" s="10"/>
      <c r="O94" s="10"/>
      <c r="P94" s="10"/>
      <c r="Q94" s="10"/>
      <c r="R94" s="10"/>
      <c r="S94" s="10"/>
      <c r="T94" s="10"/>
      <c r="U94" s="10"/>
      <c r="V94" s="10"/>
      <c r="W94" s="10"/>
      <c r="X94" s="10"/>
      <c r="Y94" s="10"/>
      <c r="Z94" s="10"/>
      <c r="AA94" s="10"/>
      <c r="AB94" s="10"/>
      <c r="AC94" s="10"/>
    </row>
    <row r="95" ht="12.75" spans="1:29">
      <c r="A95" s="10"/>
      <c r="B95" s="10"/>
      <c r="C95" s="80"/>
      <c r="D95" s="10"/>
      <c r="E95" s="81"/>
      <c r="F95" s="81"/>
      <c r="G95" s="81"/>
      <c r="H95" s="82"/>
      <c r="I95" s="10"/>
      <c r="J95" s="10"/>
      <c r="K95" s="10"/>
      <c r="L95" s="10"/>
      <c r="M95" s="10"/>
      <c r="N95" s="10"/>
      <c r="O95" s="10"/>
      <c r="P95" s="10"/>
      <c r="Q95" s="10"/>
      <c r="R95" s="10"/>
      <c r="S95" s="10"/>
      <c r="T95" s="10"/>
      <c r="U95" s="10"/>
      <c r="V95" s="10"/>
      <c r="W95" s="10"/>
      <c r="X95" s="10"/>
      <c r="Y95" s="10"/>
      <c r="Z95" s="10"/>
      <c r="AA95" s="10"/>
      <c r="AB95" s="10"/>
      <c r="AC95" s="10"/>
    </row>
    <row r="96" ht="12.75" spans="1:29">
      <c r="A96" s="10"/>
      <c r="B96" s="10"/>
      <c r="C96" s="80"/>
      <c r="D96" s="10"/>
      <c r="E96" s="81"/>
      <c r="F96" s="81"/>
      <c r="G96" s="81"/>
      <c r="H96" s="82"/>
      <c r="I96" s="10"/>
      <c r="J96" s="10"/>
      <c r="K96" s="10"/>
      <c r="L96" s="10"/>
      <c r="M96" s="10"/>
      <c r="N96" s="10"/>
      <c r="O96" s="10"/>
      <c r="P96" s="10"/>
      <c r="Q96" s="10"/>
      <c r="R96" s="10"/>
      <c r="S96" s="10"/>
      <c r="T96" s="10"/>
      <c r="U96" s="10"/>
      <c r="V96" s="10"/>
      <c r="W96" s="10"/>
      <c r="X96" s="10"/>
      <c r="Y96" s="10"/>
      <c r="Z96" s="10"/>
      <c r="AA96" s="10"/>
      <c r="AB96" s="10"/>
      <c r="AC96" s="10"/>
    </row>
    <row r="97" ht="12.75" spans="1:29">
      <c r="A97" s="10"/>
      <c r="B97" s="10"/>
      <c r="C97" s="80"/>
      <c r="D97" s="10"/>
      <c r="E97" s="81"/>
      <c r="F97" s="81"/>
      <c r="G97" s="81"/>
      <c r="H97" s="82"/>
      <c r="I97" s="10"/>
      <c r="J97" s="10"/>
      <c r="K97" s="10"/>
      <c r="L97" s="10"/>
      <c r="M97" s="10"/>
      <c r="N97" s="10"/>
      <c r="O97" s="10"/>
      <c r="P97" s="10"/>
      <c r="Q97" s="10"/>
      <c r="R97" s="10"/>
      <c r="S97" s="10"/>
      <c r="T97" s="10"/>
      <c r="U97" s="10"/>
      <c r="V97" s="10"/>
      <c r="W97" s="10"/>
      <c r="X97" s="10"/>
      <c r="Y97" s="10"/>
      <c r="Z97" s="10"/>
      <c r="AA97" s="10"/>
      <c r="AB97" s="10"/>
      <c r="AC97" s="10"/>
    </row>
    <row r="98" ht="12.75" spans="1:29">
      <c r="A98" s="10"/>
      <c r="B98" s="10"/>
      <c r="C98" s="80"/>
      <c r="D98" s="10"/>
      <c r="E98" s="81"/>
      <c r="F98" s="81"/>
      <c r="G98" s="81"/>
      <c r="H98" s="82"/>
      <c r="I98" s="10"/>
      <c r="J98" s="10"/>
      <c r="K98" s="10"/>
      <c r="L98" s="10"/>
      <c r="M98" s="10"/>
      <c r="N98" s="10"/>
      <c r="O98" s="10"/>
      <c r="P98" s="10"/>
      <c r="Q98" s="10"/>
      <c r="R98" s="10"/>
      <c r="S98" s="10"/>
      <c r="T98" s="10"/>
      <c r="U98" s="10"/>
      <c r="V98" s="10"/>
      <c r="W98" s="10"/>
      <c r="X98" s="10"/>
      <c r="Y98" s="10"/>
      <c r="Z98" s="10"/>
      <c r="AA98" s="10"/>
      <c r="AB98" s="10"/>
      <c r="AC98" s="10"/>
    </row>
    <row r="99" ht="12.75" spans="1:29">
      <c r="A99" s="10"/>
      <c r="B99" s="10"/>
      <c r="C99" s="80"/>
      <c r="D99" s="10"/>
      <c r="E99" s="81"/>
      <c r="F99" s="81"/>
      <c r="G99" s="81"/>
      <c r="H99" s="82"/>
      <c r="I99" s="10"/>
      <c r="J99" s="10"/>
      <c r="K99" s="10"/>
      <c r="L99" s="10"/>
      <c r="M99" s="10"/>
      <c r="N99" s="10"/>
      <c r="O99" s="10"/>
      <c r="P99" s="10"/>
      <c r="Q99" s="10"/>
      <c r="R99" s="10"/>
      <c r="S99" s="10"/>
      <c r="T99" s="10"/>
      <c r="U99" s="10"/>
      <c r="V99" s="10"/>
      <c r="W99" s="10"/>
      <c r="X99" s="10"/>
      <c r="Y99" s="10"/>
      <c r="Z99" s="10"/>
      <c r="AA99" s="10"/>
      <c r="AB99" s="10"/>
      <c r="AC99" s="10"/>
    </row>
    <row r="100" ht="12.75" spans="1:29">
      <c r="A100" s="10"/>
      <c r="B100" s="10"/>
      <c r="C100" s="80"/>
      <c r="D100" s="10"/>
      <c r="E100" s="81"/>
      <c r="F100" s="81"/>
      <c r="G100" s="81"/>
      <c r="H100" s="82"/>
      <c r="I100" s="10"/>
      <c r="J100" s="10"/>
      <c r="K100" s="10"/>
      <c r="L100" s="10"/>
      <c r="M100" s="10"/>
      <c r="N100" s="10"/>
      <c r="O100" s="10"/>
      <c r="P100" s="10"/>
      <c r="Q100" s="10"/>
      <c r="R100" s="10"/>
      <c r="S100" s="10"/>
      <c r="T100" s="10"/>
      <c r="U100" s="10"/>
      <c r="V100" s="10"/>
      <c r="W100" s="10"/>
      <c r="X100" s="10"/>
      <c r="Y100" s="10"/>
      <c r="Z100" s="10"/>
      <c r="AA100" s="10"/>
      <c r="AB100" s="10"/>
      <c r="AC100" s="10"/>
    </row>
    <row r="101" ht="12.75" spans="1:29">
      <c r="A101" s="10"/>
      <c r="B101" s="10"/>
      <c r="C101" s="80"/>
      <c r="D101" s="10"/>
      <c r="E101" s="81"/>
      <c r="F101" s="81"/>
      <c r="G101" s="81"/>
      <c r="H101" s="82"/>
      <c r="I101" s="10"/>
      <c r="J101" s="10"/>
      <c r="K101" s="10"/>
      <c r="L101" s="10"/>
      <c r="M101" s="10"/>
      <c r="N101" s="10"/>
      <c r="O101" s="10"/>
      <c r="P101" s="10"/>
      <c r="Q101" s="10"/>
      <c r="R101" s="10"/>
      <c r="S101" s="10"/>
      <c r="T101" s="10"/>
      <c r="U101" s="10"/>
      <c r="V101" s="10"/>
      <c r="W101" s="10"/>
      <c r="X101" s="10"/>
      <c r="Y101" s="10"/>
      <c r="Z101" s="10"/>
      <c r="AA101" s="10"/>
      <c r="AB101" s="10"/>
      <c r="AC101" s="10"/>
    </row>
    <row r="102" ht="12.75" spans="1:29">
      <c r="A102" s="10"/>
      <c r="B102" s="10"/>
      <c r="C102" s="80"/>
      <c r="D102" s="10"/>
      <c r="E102" s="81"/>
      <c r="F102" s="81"/>
      <c r="G102" s="81"/>
      <c r="H102" s="82"/>
      <c r="I102" s="10"/>
      <c r="J102" s="10"/>
      <c r="K102" s="10"/>
      <c r="L102" s="10"/>
      <c r="M102" s="10"/>
      <c r="N102" s="10"/>
      <c r="O102" s="10"/>
      <c r="P102" s="10"/>
      <c r="Q102" s="10"/>
      <c r="R102" s="10"/>
      <c r="S102" s="10"/>
      <c r="T102" s="10"/>
      <c r="U102" s="10"/>
      <c r="V102" s="10"/>
      <c r="W102" s="10"/>
      <c r="X102" s="10"/>
      <c r="Y102" s="10"/>
      <c r="Z102" s="10"/>
      <c r="AA102" s="10"/>
      <c r="AB102" s="10"/>
      <c r="AC102" s="10"/>
    </row>
    <row r="103" ht="12.75" spans="1:29">
      <c r="A103" s="10"/>
      <c r="B103" s="10"/>
      <c r="C103" s="80"/>
      <c r="D103" s="10"/>
      <c r="E103" s="81"/>
      <c r="F103" s="81"/>
      <c r="G103" s="81"/>
      <c r="H103" s="82"/>
      <c r="I103" s="10"/>
      <c r="J103" s="10"/>
      <c r="K103" s="10"/>
      <c r="L103" s="10"/>
      <c r="M103" s="10"/>
      <c r="N103" s="10"/>
      <c r="O103" s="10"/>
      <c r="P103" s="10"/>
      <c r="Q103" s="10"/>
      <c r="R103" s="10"/>
      <c r="S103" s="10"/>
      <c r="T103" s="10"/>
      <c r="U103" s="10"/>
      <c r="V103" s="10"/>
      <c r="W103" s="10"/>
      <c r="X103" s="10"/>
      <c r="Y103" s="10"/>
      <c r="Z103" s="10"/>
      <c r="AA103" s="10"/>
      <c r="AB103" s="10"/>
      <c r="AC103" s="10"/>
    </row>
    <row r="104" ht="12.75" spans="1:29">
      <c r="A104" s="10"/>
      <c r="B104" s="10"/>
      <c r="C104" s="80"/>
      <c r="D104" s="10"/>
      <c r="E104" s="81"/>
      <c r="F104" s="81"/>
      <c r="G104" s="81"/>
      <c r="H104" s="82"/>
      <c r="I104" s="10"/>
      <c r="J104" s="10"/>
      <c r="K104" s="10"/>
      <c r="L104" s="10"/>
      <c r="M104" s="10"/>
      <c r="N104" s="10"/>
      <c r="O104" s="10"/>
      <c r="P104" s="10"/>
      <c r="Q104" s="10"/>
      <c r="R104" s="10"/>
      <c r="S104" s="10"/>
      <c r="T104" s="10"/>
      <c r="U104" s="10"/>
      <c r="V104" s="10"/>
      <c r="W104" s="10"/>
      <c r="X104" s="10"/>
      <c r="Y104" s="10"/>
      <c r="Z104" s="10"/>
      <c r="AA104" s="10"/>
      <c r="AB104" s="10"/>
      <c r="AC104" s="10"/>
    </row>
    <row r="105" ht="12.75" spans="1:29">
      <c r="A105" s="10"/>
      <c r="B105" s="10"/>
      <c r="C105" s="80"/>
      <c r="D105" s="10"/>
      <c r="E105" s="81"/>
      <c r="F105" s="81"/>
      <c r="G105" s="81"/>
      <c r="H105" s="82"/>
      <c r="I105" s="10"/>
      <c r="J105" s="10"/>
      <c r="K105" s="10"/>
      <c r="L105" s="10"/>
      <c r="M105" s="10"/>
      <c r="N105" s="10"/>
      <c r="O105" s="10"/>
      <c r="P105" s="10"/>
      <c r="Q105" s="10"/>
      <c r="R105" s="10"/>
      <c r="S105" s="10"/>
      <c r="T105" s="10"/>
      <c r="U105" s="10"/>
      <c r="V105" s="10"/>
      <c r="W105" s="10"/>
      <c r="X105" s="10"/>
      <c r="Y105" s="10"/>
      <c r="Z105" s="10"/>
      <c r="AA105" s="10"/>
      <c r="AB105" s="10"/>
      <c r="AC105" s="10"/>
    </row>
    <row r="106" ht="12.75" spans="1:29">
      <c r="A106" s="10"/>
      <c r="B106" s="10"/>
      <c r="C106" s="80"/>
      <c r="D106" s="10"/>
      <c r="E106" s="81"/>
      <c r="F106" s="81"/>
      <c r="G106" s="81"/>
      <c r="H106" s="82"/>
      <c r="I106" s="10"/>
      <c r="J106" s="10"/>
      <c r="K106" s="10"/>
      <c r="L106" s="10"/>
      <c r="M106" s="10"/>
      <c r="N106" s="10"/>
      <c r="O106" s="10"/>
      <c r="P106" s="10"/>
      <c r="Q106" s="10"/>
      <c r="R106" s="10"/>
      <c r="S106" s="10"/>
      <c r="T106" s="10"/>
      <c r="U106" s="10"/>
      <c r="V106" s="10"/>
      <c r="W106" s="10"/>
      <c r="X106" s="10"/>
      <c r="Y106" s="10"/>
      <c r="Z106" s="10"/>
      <c r="AA106" s="10"/>
      <c r="AB106" s="10"/>
      <c r="AC106" s="10"/>
    </row>
    <row r="107" ht="12.75" spans="1:29">
      <c r="A107" s="10"/>
      <c r="B107" s="10"/>
      <c r="C107" s="80"/>
      <c r="D107" s="10"/>
      <c r="E107" s="81"/>
      <c r="F107" s="81"/>
      <c r="G107" s="81"/>
      <c r="H107" s="82"/>
      <c r="I107" s="10"/>
      <c r="J107" s="10"/>
      <c r="K107" s="10"/>
      <c r="L107" s="10"/>
      <c r="M107" s="10"/>
      <c r="N107" s="10"/>
      <c r="O107" s="10"/>
      <c r="P107" s="10"/>
      <c r="Q107" s="10"/>
      <c r="R107" s="10"/>
      <c r="S107" s="10"/>
      <c r="T107" s="10"/>
      <c r="U107" s="10"/>
      <c r="V107" s="10"/>
      <c r="W107" s="10"/>
      <c r="X107" s="10"/>
      <c r="Y107" s="10"/>
      <c r="Z107" s="10"/>
      <c r="AA107" s="10"/>
      <c r="AB107" s="10"/>
      <c r="AC107" s="10"/>
    </row>
    <row r="108" ht="12.75" spans="1:29">
      <c r="A108" s="10"/>
      <c r="B108" s="10"/>
      <c r="C108" s="80"/>
      <c r="D108" s="10"/>
      <c r="E108" s="81"/>
      <c r="F108" s="81"/>
      <c r="G108" s="81"/>
      <c r="H108" s="82"/>
      <c r="I108" s="10"/>
      <c r="J108" s="10"/>
      <c r="K108" s="10"/>
      <c r="L108" s="10"/>
      <c r="M108" s="10"/>
      <c r="N108" s="10"/>
      <c r="O108" s="10"/>
      <c r="P108" s="10"/>
      <c r="Q108" s="10"/>
      <c r="R108" s="10"/>
      <c r="S108" s="10"/>
      <c r="T108" s="10"/>
      <c r="U108" s="10"/>
      <c r="V108" s="10"/>
      <c r="W108" s="10"/>
      <c r="X108" s="10"/>
      <c r="Y108" s="10"/>
      <c r="Z108" s="10"/>
      <c r="AA108" s="10"/>
      <c r="AB108" s="10"/>
      <c r="AC108" s="10"/>
    </row>
    <row r="109" ht="12.75" spans="1:29">
      <c r="A109" s="10"/>
      <c r="B109" s="10"/>
      <c r="C109" s="80"/>
      <c r="D109" s="10"/>
      <c r="E109" s="81"/>
      <c r="F109" s="81"/>
      <c r="G109" s="81"/>
      <c r="H109" s="82"/>
      <c r="I109" s="10"/>
      <c r="J109" s="10"/>
      <c r="K109" s="10"/>
      <c r="L109" s="10"/>
      <c r="M109" s="10"/>
      <c r="N109" s="10"/>
      <c r="O109" s="10"/>
      <c r="P109" s="10"/>
      <c r="Q109" s="10"/>
      <c r="R109" s="10"/>
      <c r="S109" s="10"/>
      <c r="T109" s="10"/>
      <c r="U109" s="10"/>
      <c r="V109" s="10"/>
      <c r="W109" s="10"/>
      <c r="X109" s="10"/>
      <c r="Y109" s="10"/>
      <c r="Z109" s="10"/>
      <c r="AA109" s="10"/>
      <c r="AB109" s="10"/>
      <c r="AC109" s="10"/>
    </row>
    <row r="110" ht="12.75" spans="1:29">
      <c r="A110" s="10"/>
      <c r="B110" s="10"/>
      <c r="C110" s="80"/>
      <c r="D110" s="10"/>
      <c r="E110" s="81"/>
      <c r="F110" s="81"/>
      <c r="G110" s="81"/>
      <c r="H110" s="82"/>
      <c r="I110" s="10"/>
      <c r="J110" s="10"/>
      <c r="K110" s="10"/>
      <c r="L110" s="10"/>
      <c r="M110" s="10"/>
      <c r="N110" s="10"/>
      <c r="O110" s="10"/>
      <c r="P110" s="10"/>
      <c r="Q110" s="10"/>
      <c r="R110" s="10"/>
      <c r="S110" s="10"/>
      <c r="T110" s="10"/>
      <c r="U110" s="10"/>
      <c r="V110" s="10"/>
      <c r="W110" s="10"/>
      <c r="X110" s="10"/>
      <c r="Y110" s="10"/>
      <c r="Z110" s="10"/>
      <c r="AA110" s="10"/>
      <c r="AB110" s="10"/>
      <c r="AC110" s="10"/>
    </row>
    <row r="111" ht="12.75" spans="1:29">
      <c r="A111" s="10"/>
      <c r="B111" s="10"/>
      <c r="C111" s="80"/>
      <c r="D111" s="10"/>
      <c r="E111" s="81"/>
      <c r="F111" s="81"/>
      <c r="G111" s="81"/>
      <c r="H111" s="82"/>
      <c r="I111" s="10"/>
      <c r="J111" s="10"/>
      <c r="K111" s="10"/>
      <c r="L111" s="10"/>
      <c r="M111" s="10"/>
      <c r="N111" s="10"/>
      <c r="O111" s="10"/>
      <c r="P111" s="10"/>
      <c r="Q111" s="10"/>
      <c r="R111" s="10"/>
      <c r="S111" s="10"/>
      <c r="T111" s="10"/>
      <c r="U111" s="10"/>
      <c r="V111" s="10"/>
      <c r="W111" s="10"/>
      <c r="X111" s="10"/>
      <c r="Y111" s="10"/>
      <c r="Z111" s="10"/>
      <c r="AA111" s="10"/>
      <c r="AB111" s="10"/>
      <c r="AC111" s="10"/>
    </row>
    <row r="112" ht="12.75" spans="1:29">
      <c r="A112" s="10"/>
      <c r="B112" s="10"/>
      <c r="C112" s="80"/>
      <c r="D112" s="10"/>
      <c r="E112" s="81"/>
      <c r="F112" s="81"/>
      <c r="G112" s="81"/>
      <c r="H112" s="82"/>
      <c r="I112" s="10"/>
      <c r="J112" s="10"/>
      <c r="K112" s="10"/>
      <c r="L112" s="10"/>
      <c r="M112" s="10"/>
      <c r="N112" s="10"/>
      <c r="O112" s="10"/>
      <c r="P112" s="10"/>
      <c r="Q112" s="10"/>
      <c r="R112" s="10"/>
      <c r="S112" s="10"/>
      <c r="T112" s="10"/>
      <c r="U112" s="10"/>
      <c r="V112" s="10"/>
      <c r="W112" s="10"/>
      <c r="X112" s="10"/>
      <c r="Y112" s="10"/>
      <c r="Z112" s="10"/>
      <c r="AA112" s="10"/>
      <c r="AB112" s="10"/>
      <c r="AC112" s="10"/>
    </row>
    <row r="113" ht="12.75" spans="1:29">
      <c r="A113" s="10"/>
      <c r="B113" s="10"/>
      <c r="C113" s="80"/>
      <c r="D113" s="10"/>
      <c r="E113" s="81"/>
      <c r="F113" s="81"/>
      <c r="G113" s="81"/>
      <c r="H113" s="82"/>
      <c r="I113" s="10"/>
      <c r="J113" s="10"/>
      <c r="K113" s="10"/>
      <c r="L113" s="10"/>
      <c r="M113" s="10"/>
      <c r="N113" s="10"/>
      <c r="O113" s="10"/>
      <c r="P113" s="10"/>
      <c r="Q113" s="10"/>
      <c r="R113" s="10"/>
      <c r="S113" s="10"/>
      <c r="T113" s="10"/>
      <c r="U113" s="10"/>
      <c r="V113" s="10"/>
      <c r="W113" s="10"/>
      <c r="X113" s="10"/>
      <c r="Y113" s="10"/>
      <c r="Z113" s="10"/>
      <c r="AA113" s="10"/>
      <c r="AB113" s="10"/>
      <c r="AC113" s="10"/>
    </row>
    <row r="114" ht="12.75" spans="1:29">
      <c r="A114" s="10"/>
      <c r="B114" s="10"/>
      <c r="C114" s="80"/>
      <c r="D114" s="10"/>
      <c r="E114" s="81"/>
      <c r="F114" s="81"/>
      <c r="G114" s="81"/>
      <c r="H114" s="82"/>
      <c r="I114" s="10"/>
      <c r="J114" s="10"/>
      <c r="K114" s="10"/>
      <c r="L114" s="10"/>
      <c r="M114" s="10"/>
      <c r="N114" s="10"/>
      <c r="O114" s="10"/>
      <c r="P114" s="10"/>
      <c r="Q114" s="10"/>
      <c r="R114" s="10"/>
      <c r="S114" s="10"/>
      <c r="T114" s="10"/>
      <c r="U114" s="10"/>
      <c r="V114" s="10"/>
      <c r="W114" s="10"/>
      <c r="X114" s="10"/>
      <c r="Y114" s="10"/>
      <c r="Z114" s="10"/>
      <c r="AA114" s="10"/>
      <c r="AB114" s="10"/>
      <c r="AC114" s="10"/>
    </row>
    <row r="115" ht="12.75" spans="1:29">
      <c r="A115" s="10"/>
      <c r="B115" s="10"/>
      <c r="C115" s="80"/>
      <c r="D115" s="10"/>
      <c r="E115" s="81"/>
      <c r="F115" s="81"/>
      <c r="G115" s="81"/>
      <c r="H115" s="82"/>
      <c r="I115" s="10"/>
      <c r="J115" s="10"/>
      <c r="K115" s="10"/>
      <c r="L115" s="10"/>
      <c r="M115" s="10"/>
      <c r="N115" s="10"/>
      <c r="O115" s="10"/>
      <c r="P115" s="10"/>
      <c r="Q115" s="10"/>
      <c r="R115" s="10"/>
      <c r="S115" s="10"/>
      <c r="T115" s="10"/>
      <c r="U115" s="10"/>
      <c r="V115" s="10"/>
      <c r="W115" s="10"/>
      <c r="X115" s="10"/>
      <c r="Y115" s="10"/>
      <c r="Z115" s="10"/>
      <c r="AA115" s="10"/>
      <c r="AB115" s="10"/>
      <c r="AC115" s="10"/>
    </row>
    <row r="116" ht="12.75" spans="1:29">
      <c r="A116" s="10"/>
      <c r="B116" s="10"/>
      <c r="C116" s="80"/>
      <c r="D116" s="10"/>
      <c r="E116" s="81"/>
      <c r="F116" s="81"/>
      <c r="G116" s="81"/>
      <c r="H116" s="82"/>
      <c r="I116" s="10"/>
      <c r="J116" s="10"/>
      <c r="K116" s="10"/>
      <c r="L116" s="10"/>
      <c r="M116" s="10"/>
      <c r="N116" s="10"/>
      <c r="O116" s="10"/>
      <c r="P116" s="10"/>
      <c r="Q116" s="10"/>
      <c r="R116" s="10"/>
      <c r="S116" s="10"/>
      <c r="T116" s="10"/>
      <c r="U116" s="10"/>
      <c r="V116" s="10"/>
      <c r="W116" s="10"/>
      <c r="X116" s="10"/>
      <c r="Y116" s="10"/>
      <c r="Z116" s="10"/>
      <c r="AA116" s="10"/>
      <c r="AB116" s="10"/>
      <c r="AC116" s="10"/>
    </row>
    <row r="117" ht="12.75" spans="1:29">
      <c r="A117" s="10"/>
      <c r="B117" s="10"/>
      <c r="C117" s="80"/>
      <c r="D117" s="10"/>
      <c r="E117" s="81"/>
      <c r="F117" s="81"/>
      <c r="G117" s="81"/>
      <c r="H117" s="82"/>
      <c r="I117" s="10"/>
      <c r="J117" s="10"/>
      <c r="K117" s="10"/>
      <c r="L117" s="10"/>
      <c r="M117" s="10"/>
      <c r="N117" s="10"/>
      <c r="O117" s="10"/>
      <c r="P117" s="10"/>
      <c r="Q117" s="10"/>
      <c r="R117" s="10"/>
      <c r="S117" s="10"/>
      <c r="T117" s="10"/>
      <c r="U117" s="10"/>
      <c r="V117" s="10"/>
      <c r="W117" s="10"/>
      <c r="X117" s="10"/>
      <c r="Y117" s="10"/>
      <c r="Z117" s="10"/>
      <c r="AA117" s="10"/>
      <c r="AB117" s="10"/>
      <c r="AC117" s="10"/>
    </row>
    <row r="118" ht="12.75" spans="1:29">
      <c r="A118" s="10"/>
      <c r="B118" s="10"/>
      <c r="C118" s="80"/>
      <c r="D118" s="10"/>
      <c r="E118" s="81"/>
      <c r="F118" s="81"/>
      <c r="G118" s="81"/>
      <c r="H118" s="82"/>
      <c r="I118" s="10"/>
      <c r="J118" s="10"/>
      <c r="K118" s="10"/>
      <c r="L118" s="10"/>
      <c r="M118" s="10"/>
      <c r="N118" s="10"/>
      <c r="O118" s="10"/>
      <c r="P118" s="10"/>
      <c r="Q118" s="10"/>
      <c r="R118" s="10"/>
      <c r="S118" s="10"/>
      <c r="T118" s="10"/>
      <c r="U118" s="10"/>
      <c r="V118" s="10"/>
      <c r="W118" s="10"/>
      <c r="X118" s="10"/>
      <c r="Y118" s="10"/>
      <c r="Z118" s="10"/>
      <c r="AA118" s="10"/>
      <c r="AB118" s="10"/>
      <c r="AC118" s="10"/>
    </row>
    <row r="119" ht="12.75" spans="1:29">
      <c r="A119" s="10"/>
      <c r="B119" s="10"/>
      <c r="C119" s="80"/>
      <c r="D119" s="10"/>
      <c r="E119" s="81"/>
      <c r="F119" s="81"/>
      <c r="G119" s="81"/>
      <c r="H119" s="82"/>
      <c r="I119" s="10"/>
      <c r="J119" s="10"/>
      <c r="K119" s="10"/>
      <c r="L119" s="10"/>
      <c r="M119" s="10"/>
      <c r="N119" s="10"/>
      <c r="O119" s="10"/>
      <c r="P119" s="10"/>
      <c r="Q119" s="10"/>
      <c r="R119" s="10"/>
      <c r="S119" s="10"/>
      <c r="T119" s="10"/>
      <c r="U119" s="10"/>
      <c r="V119" s="10"/>
      <c r="W119" s="10"/>
      <c r="X119" s="10"/>
      <c r="Y119" s="10"/>
      <c r="Z119" s="10"/>
      <c r="AA119" s="10"/>
      <c r="AB119" s="10"/>
      <c r="AC119" s="10"/>
    </row>
    <row r="120" ht="12.75" spans="1:29">
      <c r="A120" s="10"/>
      <c r="B120" s="10"/>
      <c r="C120" s="80"/>
      <c r="D120" s="10"/>
      <c r="E120" s="81"/>
      <c r="F120" s="81"/>
      <c r="G120" s="81"/>
      <c r="H120" s="82"/>
      <c r="I120" s="10"/>
      <c r="J120" s="10"/>
      <c r="K120" s="10"/>
      <c r="L120" s="10"/>
      <c r="M120" s="10"/>
      <c r="N120" s="10"/>
      <c r="O120" s="10"/>
      <c r="P120" s="10"/>
      <c r="Q120" s="10"/>
      <c r="R120" s="10"/>
      <c r="S120" s="10"/>
      <c r="T120" s="10"/>
      <c r="U120" s="10"/>
      <c r="V120" s="10"/>
      <c r="W120" s="10"/>
      <c r="X120" s="10"/>
      <c r="Y120" s="10"/>
      <c r="Z120" s="10"/>
      <c r="AA120" s="10"/>
      <c r="AB120" s="10"/>
      <c r="AC120" s="10"/>
    </row>
    <row r="121" ht="12.75" spans="1:29">
      <c r="A121" s="10"/>
      <c r="B121" s="10"/>
      <c r="C121" s="80"/>
      <c r="D121" s="10"/>
      <c r="E121" s="81"/>
      <c r="F121" s="81"/>
      <c r="G121" s="81"/>
      <c r="H121" s="82"/>
      <c r="I121" s="10"/>
      <c r="J121" s="10"/>
      <c r="K121" s="10"/>
      <c r="L121" s="10"/>
      <c r="M121" s="10"/>
      <c r="N121" s="10"/>
      <c r="O121" s="10"/>
      <c r="P121" s="10"/>
      <c r="Q121" s="10"/>
      <c r="R121" s="10"/>
      <c r="S121" s="10"/>
      <c r="T121" s="10"/>
      <c r="U121" s="10"/>
      <c r="V121" s="10"/>
      <c r="W121" s="10"/>
      <c r="X121" s="10"/>
      <c r="Y121" s="10"/>
      <c r="Z121" s="10"/>
      <c r="AA121" s="10"/>
      <c r="AB121" s="10"/>
      <c r="AC121" s="10"/>
    </row>
    <row r="122" ht="12.75" spans="1:29">
      <c r="A122" s="10"/>
      <c r="B122" s="10"/>
      <c r="C122" s="80"/>
      <c r="D122" s="10"/>
      <c r="E122" s="81"/>
      <c r="F122" s="81"/>
      <c r="G122" s="81"/>
      <c r="H122" s="82"/>
      <c r="I122" s="10"/>
      <c r="J122" s="10"/>
      <c r="K122" s="10"/>
      <c r="L122" s="10"/>
      <c r="M122" s="10"/>
      <c r="N122" s="10"/>
      <c r="O122" s="10"/>
      <c r="P122" s="10"/>
      <c r="Q122" s="10"/>
      <c r="R122" s="10"/>
      <c r="S122" s="10"/>
      <c r="T122" s="10"/>
      <c r="U122" s="10"/>
      <c r="V122" s="10"/>
      <c r="W122" s="10"/>
      <c r="X122" s="10"/>
      <c r="Y122" s="10"/>
      <c r="Z122" s="10"/>
      <c r="AA122" s="10"/>
      <c r="AB122" s="10"/>
      <c r="AC122" s="10"/>
    </row>
    <row r="123" ht="12.75" spans="1:29">
      <c r="A123" s="10"/>
      <c r="B123" s="10"/>
      <c r="C123" s="80"/>
      <c r="D123" s="10"/>
      <c r="E123" s="81"/>
      <c r="F123" s="81"/>
      <c r="G123" s="81"/>
      <c r="H123" s="82"/>
      <c r="I123" s="10"/>
      <c r="J123" s="10"/>
      <c r="K123" s="10"/>
      <c r="L123" s="10"/>
      <c r="M123" s="10"/>
      <c r="N123" s="10"/>
      <c r="O123" s="10"/>
      <c r="P123" s="10"/>
      <c r="Q123" s="10"/>
      <c r="R123" s="10"/>
      <c r="S123" s="10"/>
      <c r="T123" s="10"/>
      <c r="U123" s="10"/>
      <c r="V123" s="10"/>
      <c r="W123" s="10"/>
      <c r="X123" s="10"/>
      <c r="Y123" s="10"/>
      <c r="Z123" s="10"/>
      <c r="AA123" s="10"/>
      <c r="AB123" s="10"/>
      <c r="AC123" s="10"/>
    </row>
    <row r="124" ht="12.75" spans="1:29">
      <c r="A124" s="10"/>
      <c r="B124" s="10"/>
      <c r="C124" s="80"/>
      <c r="D124" s="10"/>
      <c r="E124" s="81"/>
      <c r="F124" s="81"/>
      <c r="G124" s="81"/>
      <c r="H124" s="82"/>
      <c r="I124" s="10"/>
      <c r="J124" s="10"/>
      <c r="K124" s="10"/>
      <c r="L124" s="10"/>
      <c r="M124" s="10"/>
      <c r="N124" s="10"/>
      <c r="O124" s="10"/>
      <c r="P124" s="10"/>
      <c r="Q124" s="10"/>
      <c r="R124" s="10"/>
      <c r="S124" s="10"/>
      <c r="T124" s="10"/>
      <c r="U124" s="10"/>
      <c r="V124" s="10"/>
      <c r="W124" s="10"/>
      <c r="X124" s="10"/>
      <c r="Y124" s="10"/>
      <c r="Z124" s="10"/>
      <c r="AA124" s="10"/>
      <c r="AB124" s="10"/>
      <c r="AC124" s="10"/>
    </row>
    <row r="125" ht="12.75" spans="1:29">
      <c r="A125" s="10"/>
      <c r="B125" s="10"/>
      <c r="C125" s="80"/>
      <c r="D125" s="10"/>
      <c r="E125" s="81"/>
      <c r="F125" s="81"/>
      <c r="G125" s="81"/>
      <c r="H125" s="82"/>
      <c r="I125" s="10"/>
      <c r="J125" s="10"/>
      <c r="K125" s="10"/>
      <c r="L125" s="10"/>
      <c r="M125" s="10"/>
      <c r="N125" s="10"/>
      <c r="O125" s="10"/>
      <c r="P125" s="10"/>
      <c r="Q125" s="10"/>
      <c r="R125" s="10"/>
      <c r="S125" s="10"/>
      <c r="T125" s="10"/>
      <c r="U125" s="10"/>
      <c r="V125" s="10"/>
      <c r="W125" s="10"/>
      <c r="X125" s="10"/>
      <c r="Y125" s="10"/>
      <c r="Z125" s="10"/>
      <c r="AA125" s="10"/>
      <c r="AB125" s="10"/>
      <c r="AC125" s="10"/>
    </row>
    <row r="126" ht="12.75" spans="1:29">
      <c r="A126" s="10"/>
      <c r="B126" s="10"/>
      <c r="C126" s="80"/>
      <c r="D126" s="10"/>
      <c r="E126" s="81"/>
      <c r="F126" s="81"/>
      <c r="G126" s="81"/>
      <c r="H126" s="82"/>
      <c r="I126" s="10"/>
      <c r="J126" s="10"/>
      <c r="K126" s="10"/>
      <c r="L126" s="10"/>
      <c r="M126" s="10"/>
      <c r="N126" s="10"/>
      <c r="O126" s="10"/>
      <c r="P126" s="10"/>
      <c r="Q126" s="10"/>
      <c r="R126" s="10"/>
      <c r="S126" s="10"/>
      <c r="T126" s="10"/>
      <c r="U126" s="10"/>
      <c r="V126" s="10"/>
      <c r="W126" s="10"/>
      <c r="X126" s="10"/>
      <c r="Y126" s="10"/>
      <c r="Z126" s="10"/>
      <c r="AA126" s="10"/>
      <c r="AB126" s="10"/>
      <c r="AC126" s="10"/>
    </row>
    <row r="127" ht="12.75" spans="1:29">
      <c r="A127" s="10"/>
      <c r="B127" s="10"/>
      <c r="C127" s="80"/>
      <c r="D127" s="10"/>
      <c r="E127" s="81"/>
      <c r="F127" s="81"/>
      <c r="G127" s="81"/>
      <c r="H127" s="82"/>
      <c r="I127" s="10"/>
      <c r="J127" s="10"/>
      <c r="K127" s="10"/>
      <c r="L127" s="10"/>
      <c r="M127" s="10"/>
      <c r="N127" s="10"/>
      <c r="O127" s="10"/>
      <c r="P127" s="10"/>
      <c r="Q127" s="10"/>
      <c r="R127" s="10"/>
      <c r="S127" s="10"/>
      <c r="T127" s="10"/>
      <c r="U127" s="10"/>
      <c r="V127" s="10"/>
      <c r="W127" s="10"/>
      <c r="X127" s="10"/>
      <c r="Y127" s="10"/>
      <c r="Z127" s="10"/>
      <c r="AA127" s="10"/>
      <c r="AB127" s="10"/>
      <c r="AC127" s="10"/>
    </row>
    <row r="128" ht="12.75" spans="1:29">
      <c r="A128" s="10"/>
      <c r="B128" s="10"/>
      <c r="C128" s="80"/>
      <c r="D128" s="10"/>
      <c r="E128" s="81"/>
      <c r="F128" s="81"/>
      <c r="G128" s="81"/>
      <c r="H128" s="82"/>
      <c r="I128" s="10"/>
      <c r="J128" s="10"/>
      <c r="K128" s="10"/>
      <c r="L128" s="10"/>
      <c r="M128" s="10"/>
      <c r="N128" s="10"/>
      <c r="O128" s="10"/>
      <c r="P128" s="10"/>
      <c r="Q128" s="10"/>
      <c r="R128" s="10"/>
      <c r="S128" s="10"/>
      <c r="T128" s="10"/>
      <c r="U128" s="10"/>
      <c r="V128" s="10"/>
      <c r="W128" s="10"/>
      <c r="X128" s="10"/>
      <c r="Y128" s="10"/>
      <c r="Z128" s="10"/>
      <c r="AA128" s="10"/>
      <c r="AB128" s="10"/>
      <c r="AC128" s="10"/>
    </row>
    <row r="129" ht="12.75" spans="1:29">
      <c r="A129" s="10"/>
      <c r="B129" s="10"/>
      <c r="C129" s="80"/>
      <c r="D129" s="10"/>
      <c r="E129" s="81"/>
      <c r="F129" s="81"/>
      <c r="G129" s="81"/>
      <c r="H129" s="82"/>
      <c r="I129" s="10"/>
      <c r="J129" s="10"/>
      <c r="K129" s="10"/>
      <c r="L129" s="10"/>
      <c r="M129" s="10"/>
      <c r="N129" s="10"/>
      <c r="O129" s="10"/>
      <c r="P129" s="10"/>
      <c r="Q129" s="10"/>
      <c r="R129" s="10"/>
      <c r="S129" s="10"/>
      <c r="T129" s="10"/>
      <c r="U129" s="10"/>
      <c r="V129" s="10"/>
      <c r="W129" s="10"/>
      <c r="X129" s="10"/>
      <c r="Y129" s="10"/>
      <c r="Z129" s="10"/>
      <c r="AA129" s="10"/>
      <c r="AB129" s="10"/>
      <c r="AC129" s="10"/>
    </row>
    <row r="130" ht="12.75" spans="1:29">
      <c r="A130" s="10"/>
      <c r="B130" s="10"/>
      <c r="C130" s="80"/>
      <c r="D130" s="10"/>
      <c r="E130" s="81"/>
      <c r="F130" s="81"/>
      <c r="G130" s="81"/>
      <c r="H130" s="82"/>
      <c r="I130" s="10"/>
      <c r="J130" s="10"/>
      <c r="K130" s="10"/>
      <c r="L130" s="10"/>
      <c r="M130" s="10"/>
      <c r="N130" s="10"/>
      <c r="O130" s="10"/>
      <c r="P130" s="10"/>
      <c r="Q130" s="10"/>
      <c r="R130" s="10"/>
      <c r="S130" s="10"/>
      <c r="T130" s="10"/>
      <c r="U130" s="10"/>
      <c r="V130" s="10"/>
      <c r="W130" s="10"/>
      <c r="X130" s="10"/>
      <c r="Y130" s="10"/>
      <c r="Z130" s="10"/>
      <c r="AA130" s="10"/>
      <c r="AB130" s="10"/>
      <c r="AC130" s="10"/>
    </row>
    <row r="131" ht="12.75" spans="1:29">
      <c r="A131" s="10"/>
      <c r="B131" s="10"/>
      <c r="C131" s="80"/>
      <c r="D131" s="10"/>
      <c r="E131" s="81"/>
      <c r="F131" s="81"/>
      <c r="G131" s="81"/>
      <c r="H131" s="82"/>
      <c r="I131" s="10"/>
      <c r="J131" s="10"/>
      <c r="K131" s="10"/>
      <c r="L131" s="10"/>
      <c r="M131" s="10"/>
      <c r="N131" s="10"/>
      <c r="O131" s="10"/>
      <c r="P131" s="10"/>
      <c r="Q131" s="10"/>
      <c r="R131" s="10"/>
      <c r="S131" s="10"/>
      <c r="T131" s="10"/>
      <c r="U131" s="10"/>
      <c r="V131" s="10"/>
      <c r="W131" s="10"/>
      <c r="X131" s="10"/>
      <c r="Y131" s="10"/>
      <c r="Z131" s="10"/>
      <c r="AA131" s="10"/>
      <c r="AB131" s="10"/>
      <c r="AC131" s="10"/>
    </row>
    <row r="132" ht="12.75" spans="1:29">
      <c r="A132" s="10"/>
      <c r="B132" s="10"/>
      <c r="C132" s="80"/>
      <c r="D132" s="10"/>
      <c r="E132" s="81"/>
      <c r="F132" s="81"/>
      <c r="G132" s="81"/>
      <c r="H132" s="82"/>
      <c r="I132" s="10"/>
      <c r="J132" s="10"/>
      <c r="K132" s="10"/>
      <c r="L132" s="10"/>
      <c r="M132" s="10"/>
      <c r="N132" s="10"/>
      <c r="O132" s="10"/>
      <c r="P132" s="10"/>
      <c r="Q132" s="10"/>
      <c r="R132" s="10"/>
      <c r="S132" s="10"/>
      <c r="T132" s="10"/>
      <c r="U132" s="10"/>
      <c r="V132" s="10"/>
      <c r="W132" s="10"/>
      <c r="X132" s="10"/>
      <c r="Y132" s="10"/>
      <c r="Z132" s="10"/>
      <c r="AA132" s="10"/>
      <c r="AB132" s="10"/>
      <c r="AC132" s="10"/>
    </row>
    <row r="133" ht="12.75" spans="1:29">
      <c r="A133" s="10"/>
      <c r="B133" s="10"/>
      <c r="C133" s="80"/>
      <c r="D133" s="10"/>
      <c r="E133" s="81"/>
      <c r="F133" s="81"/>
      <c r="G133" s="81"/>
      <c r="H133" s="82"/>
      <c r="I133" s="10"/>
      <c r="J133" s="10"/>
      <c r="K133" s="10"/>
      <c r="L133" s="10"/>
      <c r="M133" s="10"/>
      <c r="N133" s="10"/>
      <c r="O133" s="10"/>
      <c r="P133" s="10"/>
      <c r="Q133" s="10"/>
      <c r="R133" s="10"/>
      <c r="S133" s="10"/>
      <c r="T133" s="10"/>
      <c r="U133" s="10"/>
      <c r="V133" s="10"/>
      <c r="W133" s="10"/>
      <c r="X133" s="10"/>
      <c r="Y133" s="10"/>
      <c r="Z133" s="10"/>
      <c r="AA133" s="10"/>
      <c r="AB133" s="10"/>
      <c r="AC133" s="10"/>
    </row>
    <row r="134" ht="12.75" spans="1:29">
      <c r="A134" s="10"/>
      <c r="B134" s="10"/>
      <c r="C134" s="80"/>
      <c r="D134" s="10"/>
      <c r="E134" s="81"/>
      <c r="F134" s="81"/>
      <c r="G134" s="81"/>
      <c r="H134" s="82"/>
      <c r="I134" s="10"/>
      <c r="J134" s="10"/>
      <c r="K134" s="10"/>
      <c r="L134" s="10"/>
      <c r="M134" s="10"/>
      <c r="N134" s="10"/>
      <c r="O134" s="10"/>
      <c r="P134" s="10"/>
      <c r="Q134" s="10"/>
      <c r="R134" s="10"/>
      <c r="S134" s="10"/>
      <c r="T134" s="10"/>
      <c r="U134" s="10"/>
      <c r="V134" s="10"/>
      <c r="W134" s="10"/>
      <c r="X134" s="10"/>
      <c r="Y134" s="10"/>
      <c r="Z134" s="10"/>
      <c r="AA134" s="10"/>
      <c r="AB134" s="10"/>
      <c r="AC134" s="10"/>
    </row>
    <row r="135" ht="12.75" spans="1:29">
      <c r="A135" s="10"/>
      <c r="B135" s="10"/>
      <c r="C135" s="80"/>
      <c r="D135" s="10"/>
      <c r="E135" s="81"/>
      <c r="F135" s="81"/>
      <c r="G135" s="81"/>
      <c r="H135" s="82"/>
      <c r="I135" s="10"/>
      <c r="J135" s="10"/>
      <c r="K135" s="10"/>
      <c r="L135" s="10"/>
      <c r="M135" s="10"/>
      <c r="N135" s="10"/>
      <c r="O135" s="10"/>
      <c r="P135" s="10"/>
      <c r="Q135" s="10"/>
      <c r="R135" s="10"/>
      <c r="S135" s="10"/>
      <c r="T135" s="10"/>
      <c r="U135" s="10"/>
      <c r="V135" s="10"/>
      <c r="W135" s="10"/>
      <c r="X135" s="10"/>
      <c r="Y135" s="10"/>
      <c r="Z135" s="10"/>
      <c r="AA135" s="10"/>
      <c r="AB135" s="10"/>
      <c r="AC135" s="10"/>
    </row>
    <row r="136" ht="12.75" spans="1:29">
      <c r="A136" s="10"/>
      <c r="B136" s="10"/>
      <c r="C136" s="80"/>
      <c r="D136" s="10"/>
      <c r="E136" s="81"/>
      <c r="F136" s="81"/>
      <c r="G136" s="81"/>
      <c r="H136" s="82"/>
      <c r="I136" s="10"/>
      <c r="J136" s="10"/>
      <c r="K136" s="10"/>
      <c r="L136" s="10"/>
      <c r="M136" s="10"/>
      <c r="N136" s="10"/>
      <c r="O136" s="10"/>
      <c r="P136" s="10"/>
      <c r="Q136" s="10"/>
      <c r="R136" s="10"/>
      <c r="S136" s="10"/>
      <c r="T136" s="10"/>
      <c r="U136" s="10"/>
      <c r="V136" s="10"/>
      <c r="W136" s="10"/>
      <c r="X136" s="10"/>
      <c r="Y136" s="10"/>
      <c r="Z136" s="10"/>
      <c r="AA136" s="10"/>
      <c r="AB136" s="10"/>
      <c r="AC136" s="10"/>
    </row>
    <row r="137" ht="12.75" spans="1:29">
      <c r="A137" s="10"/>
      <c r="B137" s="10"/>
      <c r="C137" s="80"/>
      <c r="D137" s="10"/>
      <c r="E137" s="81"/>
      <c r="F137" s="81"/>
      <c r="G137" s="81"/>
      <c r="H137" s="82"/>
      <c r="I137" s="10"/>
      <c r="J137" s="10"/>
      <c r="K137" s="10"/>
      <c r="L137" s="10"/>
      <c r="M137" s="10"/>
      <c r="N137" s="10"/>
      <c r="O137" s="10"/>
      <c r="P137" s="10"/>
      <c r="Q137" s="10"/>
      <c r="R137" s="10"/>
      <c r="S137" s="10"/>
      <c r="T137" s="10"/>
      <c r="U137" s="10"/>
      <c r="V137" s="10"/>
      <c r="W137" s="10"/>
      <c r="X137" s="10"/>
      <c r="Y137" s="10"/>
      <c r="Z137" s="10"/>
      <c r="AA137" s="10"/>
      <c r="AB137" s="10"/>
      <c r="AC137" s="10"/>
    </row>
    <row r="138" ht="12.75" spans="1:29">
      <c r="A138" s="10"/>
      <c r="B138" s="10"/>
      <c r="C138" s="80"/>
      <c r="D138" s="10"/>
      <c r="E138" s="81"/>
      <c r="F138" s="81"/>
      <c r="G138" s="81"/>
      <c r="H138" s="82"/>
      <c r="I138" s="10"/>
      <c r="J138" s="10"/>
      <c r="K138" s="10"/>
      <c r="L138" s="10"/>
      <c r="M138" s="10"/>
      <c r="N138" s="10"/>
      <c r="O138" s="10"/>
      <c r="P138" s="10"/>
      <c r="Q138" s="10"/>
      <c r="R138" s="10"/>
      <c r="S138" s="10"/>
      <c r="T138" s="10"/>
      <c r="U138" s="10"/>
      <c r="V138" s="10"/>
      <c r="W138" s="10"/>
      <c r="X138" s="10"/>
      <c r="Y138" s="10"/>
      <c r="Z138" s="10"/>
      <c r="AA138" s="10"/>
      <c r="AB138" s="10"/>
      <c r="AC138" s="10"/>
    </row>
    <row r="139" ht="12.75" spans="1:29">
      <c r="A139" s="10"/>
      <c r="B139" s="10"/>
      <c r="C139" s="80"/>
      <c r="D139" s="10"/>
      <c r="E139" s="81"/>
      <c r="F139" s="81"/>
      <c r="G139" s="81"/>
      <c r="H139" s="82"/>
      <c r="I139" s="10"/>
      <c r="J139" s="10"/>
      <c r="K139" s="10"/>
      <c r="L139" s="10"/>
      <c r="M139" s="10"/>
      <c r="N139" s="10"/>
      <c r="O139" s="10"/>
      <c r="P139" s="10"/>
      <c r="Q139" s="10"/>
      <c r="R139" s="10"/>
      <c r="S139" s="10"/>
      <c r="T139" s="10"/>
      <c r="U139" s="10"/>
      <c r="V139" s="10"/>
      <c r="W139" s="10"/>
      <c r="X139" s="10"/>
      <c r="Y139" s="10"/>
      <c r="Z139" s="10"/>
      <c r="AA139" s="10"/>
      <c r="AB139" s="10"/>
      <c r="AC139" s="10"/>
    </row>
    <row r="140" ht="12.75" spans="1:29">
      <c r="A140" s="10"/>
      <c r="B140" s="10"/>
      <c r="C140" s="80"/>
      <c r="D140" s="10"/>
      <c r="E140" s="81"/>
      <c r="F140" s="81"/>
      <c r="G140" s="81"/>
      <c r="H140" s="82"/>
      <c r="I140" s="10"/>
      <c r="J140" s="10"/>
      <c r="K140" s="10"/>
      <c r="L140" s="10"/>
      <c r="M140" s="10"/>
      <c r="N140" s="10"/>
      <c r="O140" s="10"/>
      <c r="P140" s="10"/>
      <c r="Q140" s="10"/>
      <c r="R140" s="10"/>
      <c r="S140" s="10"/>
      <c r="T140" s="10"/>
      <c r="U140" s="10"/>
      <c r="V140" s="10"/>
      <c r="W140" s="10"/>
      <c r="X140" s="10"/>
      <c r="Y140" s="10"/>
      <c r="Z140" s="10"/>
      <c r="AA140" s="10"/>
      <c r="AB140" s="10"/>
      <c r="AC140" s="10"/>
    </row>
    <row r="141" ht="12.75" spans="1:29">
      <c r="A141" s="10"/>
      <c r="B141" s="10"/>
      <c r="C141" s="80"/>
      <c r="D141" s="10"/>
      <c r="E141" s="81"/>
      <c r="F141" s="81"/>
      <c r="G141" s="81"/>
      <c r="H141" s="82"/>
      <c r="I141" s="10"/>
      <c r="J141" s="10"/>
      <c r="K141" s="10"/>
      <c r="L141" s="10"/>
      <c r="M141" s="10"/>
      <c r="N141" s="10"/>
      <c r="O141" s="10"/>
      <c r="P141" s="10"/>
      <c r="Q141" s="10"/>
      <c r="R141" s="10"/>
      <c r="S141" s="10"/>
      <c r="T141" s="10"/>
      <c r="U141" s="10"/>
      <c r="V141" s="10"/>
      <c r="W141" s="10"/>
      <c r="X141" s="10"/>
      <c r="Y141" s="10"/>
      <c r="Z141" s="10"/>
      <c r="AA141" s="10"/>
      <c r="AB141" s="10"/>
      <c r="AC141" s="10"/>
    </row>
    <row r="142" ht="12.75" spans="1:29">
      <c r="A142" s="10"/>
      <c r="B142" s="10"/>
      <c r="C142" s="80"/>
      <c r="D142" s="10"/>
      <c r="E142" s="81"/>
      <c r="F142" s="81"/>
      <c r="G142" s="81"/>
      <c r="H142" s="82"/>
      <c r="I142" s="10"/>
      <c r="J142" s="10"/>
      <c r="K142" s="10"/>
      <c r="L142" s="10"/>
      <c r="M142" s="10"/>
      <c r="N142" s="10"/>
      <c r="O142" s="10"/>
      <c r="P142" s="10"/>
      <c r="Q142" s="10"/>
      <c r="R142" s="10"/>
      <c r="S142" s="10"/>
      <c r="T142" s="10"/>
      <c r="U142" s="10"/>
      <c r="V142" s="10"/>
      <c r="W142" s="10"/>
      <c r="X142" s="10"/>
      <c r="Y142" s="10"/>
      <c r="Z142" s="10"/>
      <c r="AA142" s="10"/>
      <c r="AB142" s="10"/>
      <c r="AC142" s="10"/>
    </row>
    <row r="143" ht="12.75" spans="1:29">
      <c r="A143" s="10"/>
      <c r="B143" s="10"/>
      <c r="C143" s="80"/>
      <c r="D143" s="10"/>
      <c r="E143" s="81"/>
      <c r="F143" s="81"/>
      <c r="G143" s="81"/>
      <c r="H143" s="82"/>
      <c r="I143" s="10"/>
      <c r="J143" s="10"/>
      <c r="K143" s="10"/>
      <c r="L143" s="10"/>
      <c r="M143" s="10"/>
      <c r="N143" s="10"/>
      <c r="O143" s="10"/>
      <c r="P143" s="10"/>
      <c r="Q143" s="10"/>
      <c r="R143" s="10"/>
      <c r="S143" s="10"/>
      <c r="T143" s="10"/>
      <c r="U143" s="10"/>
      <c r="V143" s="10"/>
      <c r="W143" s="10"/>
      <c r="X143" s="10"/>
      <c r="Y143" s="10"/>
      <c r="Z143" s="10"/>
      <c r="AA143" s="10"/>
      <c r="AB143" s="10"/>
      <c r="AC143" s="10"/>
    </row>
    <row r="144" ht="12.75" spans="1:29">
      <c r="A144" s="10"/>
      <c r="B144" s="10"/>
      <c r="C144" s="80"/>
      <c r="D144" s="10"/>
      <c r="E144" s="81"/>
      <c r="F144" s="81"/>
      <c r="G144" s="81"/>
      <c r="H144" s="82"/>
      <c r="I144" s="10"/>
      <c r="J144" s="10"/>
      <c r="K144" s="10"/>
      <c r="L144" s="10"/>
      <c r="M144" s="10"/>
      <c r="N144" s="10"/>
      <c r="O144" s="10"/>
      <c r="P144" s="10"/>
      <c r="Q144" s="10"/>
      <c r="R144" s="10"/>
      <c r="S144" s="10"/>
      <c r="T144" s="10"/>
      <c r="U144" s="10"/>
      <c r="V144" s="10"/>
      <c r="W144" s="10"/>
      <c r="X144" s="10"/>
      <c r="Y144" s="10"/>
      <c r="Z144" s="10"/>
      <c r="AA144" s="10"/>
      <c r="AB144" s="10"/>
      <c r="AC144" s="10"/>
    </row>
    <row r="145" ht="12.75" spans="1:29">
      <c r="A145" s="10"/>
      <c r="B145" s="10"/>
      <c r="C145" s="80"/>
      <c r="D145" s="10"/>
      <c r="E145" s="81"/>
      <c r="F145" s="81"/>
      <c r="G145" s="81"/>
      <c r="H145" s="82"/>
      <c r="I145" s="10"/>
      <c r="J145" s="10"/>
      <c r="K145" s="10"/>
      <c r="L145" s="10"/>
      <c r="M145" s="10"/>
      <c r="N145" s="10"/>
      <c r="O145" s="10"/>
      <c r="P145" s="10"/>
      <c r="Q145" s="10"/>
      <c r="R145" s="10"/>
      <c r="S145" s="10"/>
      <c r="T145" s="10"/>
      <c r="U145" s="10"/>
      <c r="V145" s="10"/>
      <c r="W145" s="10"/>
      <c r="X145" s="10"/>
      <c r="Y145" s="10"/>
      <c r="Z145" s="10"/>
      <c r="AA145" s="10"/>
      <c r="AB145" s="10"/>
      <c r="AC145" s="10"/>
    </row>
    <row r="146" ht="12.75" spans="1:29">
      <c r="A146" s="10"/>
      <c r="B146" s="10"/>
      <c r="C146" s="80"/>
      <c r="D146" s="10"/>
      <c r="E146" s="81"/>
      <c r="F146" s="81"/>
      <c r="G146" s="81"/>
      <c r="H146" s="82"/>
      <c r="I146" s="10"/>
      <c r="J146" s="10"/>
      <c r="K146" s="10"/>
      <c r="L146" s="10"/>
      <c r="M146" s="10"/>
      <c r="N146" s="10"/>
      <c r="O146" s="10"/>
      <c r="P146" s="10"/>
      <c r="Q146" s="10"/>
      <c r="R146" s="10"/>
      <c r="S146" s="10"/>
      <c r="T146" s="10"/>
      <c r="U146" s="10"/>
      <c r="V146" s="10"/>
      <c r="W146" s="10"/>
      <c r="X146" s="10"/>
      <c r="Y146" s="10"/>
      <c r="Z146" s="10"/>
      <c r="AA146" s="10"/>
      <c r="AB146" s="10"/>
      <c r="AC146" s="10"/>
    </row>
    <row r="147" ht="12.75" spans="1:29">
      <c r="A147" s="10"/>
      <c r="B147" s="10"/>
      <c r="C147" s="80"/>
      <c r="D147" s="10"/>
      <c r="E147" s="81"/>
      <c r="F147" s="81"/>
      <c r="G147" s="81"/>
      <c r="H147" s="82"/>
      <c r="I147" s="10"/>
      <c r="J147" s="10"/>
      <c r="K147" s="10"/>
      <c r="L147" s="10"/>
      <c r="M147" s="10"/>
      <c r="N147" s="10"/>
      <c r="O147" s="10"/>
      <c r="P147" s="10"/>
      <c r="Q147" s="10"/>
      <c r="R147" s="10"/>
      <c r="S147" s="10"/>
      <c r="T147" s="10"/>
      <c r="U147" s="10"/>
      <c r="V147" s="10"/>
      <c r="W147" s="10"/>
      <c r="X147" s="10"/>
      <c r="Y147" s="10"/>
      <c r="Z147" s="10"/>
      <c r="AA147" s="10"/>
      <c r="AB147" s="10"/>
      <c r="AC147" s="10"/>
    </row>
    <row r="148" ht="12.75" spans="1:29">
      <c r="A148" s="10"/>
      <c r="B148" s="10"/>
      <c r="C148" s="80"/>
      <c r="D148" s="10"/>
      <c r="E148" s="81"/>
      <c r="F148" s="81"/>
      <c r="G148" s="81"/>
      <c r="H148" s="82"/>
      <c r="I148" s="10"/>
      <c r="J148" s="10"/>
      <c r="K148" s="10"/>
      <c r="L148" s="10"/>
      <c r="M148" s="10"/>
      <c r="N148" s="10"/>
      <c r="O148" s="10"/>
      <c r="P148" s="10"/>
      <c r="Q148" s="10"/>
      <c r="R148" s="10"/>
      <c r="S148" s="10"/>
      <c r="T148" s="10"/>
      <c r="U148" s="10"/>
      <c r="V148" s="10"/>
      <c r="W148" s="10"/>
      <c r="X148" s="10"/>
      <c r="Y148" s="10"/>
      <c r="Z148" s="10"/>
      <c r="AA148" s="10"/>
      <c r="AB148" s="10"/>
      <c r="AC148" s="10"/>
    </row>
    <row r="149" ht="12.75" spans="1:29">
      <c r="A149" s="10"/>
      <c r="B149" s="10"/>
      <c r="C149" s="80"/>
      <c r="D149" s="10"/>
      <c r="E149" s="81"/>
      <c r="F149" s="81"/>
      <c r="G149" s="81"/>
      <c r="H149" s="82"/>
      <c r="I149" s="10"/>
      <c r="J149" s="10"/>
      <c r="K149" s="10"/>
      <c r="L149" s="10"/>
      <c r="M149" s="10"/>
      <c r="N149" s="10"/>
      <c r="O149" s="10"/>
      <c r="P149" s="10"/>
      <c r="Q149" s="10"/>
      <c r="R149" s="10"/>
      <c r="S149" s="10"/>
      <c r="T149" s="10"/>
      <c r="U149" s="10"/>
      <c r="V149" s="10"/>
      <c r="W149" s="10"/>
      <c r="X149" s="10"/>
      <c r="Y149" s="10"/>
      <c r="Z149" s="10"/>
      <c r="AA149" s="10"/>
      <c r="AB149" s="10"/>
      <c r="AC149" s="10"/>
    </row>
    <row r="150" ht="12.75" spans="1:29">
      <c r="A150" s="10"/>
      <c r="B150" s="10"/>
      <c r="C150" s="80"/>
      <c r="D150" s="10"/>
      <c r="E150" s="81"/>
      <c r="F150" s="81"/>
      <c r="G150" s="81"/>
      <c r="H150" s="82"/>
      <c r="I150" s="10"/>
      <c r="J150" s="10"/>
      <c r="K150" s="10"/>
      <c r="L150" s="10"/>
      <c r="M150" s="10"/>
      <c r="N150" s="10"/>
      <c r="O150" s="10"/>
      <c r="P150" s="10"/>
      <c r="Q150" s="10"/>
      <c r="R150" s="10"/>
      <c r="S150" s="10"/>
      <c r="T150" s="10"/>
      <c r="U150" s="10"/>
      <c r="V150" s="10"/>
      <c r="W150" s="10"/>
      <c r="X150" s="10"/>
      <c r="Y150" s="10"/>
      <c r="Z150" s="10"/>
      <c r="AA150" s="10"/>
      <c r="AB150" s="10"/>
      <c r="AC150" s="10"/>
    </row>
    <row r="151" ht="12.75" spans="1:29">
      <c r="A151" s="10"/>
      <c r="B151" s="10"/>
      <c r="C151" s="80"/>
      <c r="D151" s="10"/>
      <c r="E151" s="81"/>
      <c r="F151" s="81"/>
      <c r="G151" s="81"/>
      <c r="H151" s="82"/>
      <c r="I151" s="10"/>
      <c r="J151" s="10"/>
      <c r="K151" s="10"/>
      <c r="L151" s="10"/>
      <c r="M151" s="10"/>
      <c r="N151" s="10"/>
      <c r="O151" s="10"/>
      <c r="P151" s="10"/>
      <c r="Q151" s="10"/>
      <c r="R151" s="10"/>
      <c r="S151" s="10"/>
      <c r="T151" s="10"/>
      <c r="U151" s="10"/>
      <c r="V151" s="10"/>
      <c r="W151" s="10"/>
      <c r="X151" s="10"/>
      <c r="Y151" s="10"/>
      <c r="Z151" s="10"/>
      <c r="AA151" s="10"/>
      <c r="AB151" s="10"/>
      <c r="AC151" s="10"/>
    </row>
    <row r="152" ht="12.75" spans="1:29">
      <c r="A152" s="10"/>
      <c r="B152" s="10"/>
      <c r="C152" s="80"/>
      <c r="D152" s="10"/>
      <c r="E152" s="81"/>
      <c r="F152" s="81"/>
      <c r="G152" s="81"/>
      <c r="H152" s="82"/>
      <c r="I152" s="10"/>
      <c r="J152" s="10"/>
      <c r="K152" s="10"/>
      <c r="L152" s="10"/>
      <c r="M152" s="10"/>
      <c r="N152" s="10"/>
      <c r="O152" s="10"/>
      <c r="P152" s="10"/>
      <c r="Q152" s="10"/>
      <c r="R152" s="10"/>
      <c r="S152" s="10"/>
      <c r="T152" s="10"/>
      <c r="U152" s="10"/>
      <c r="V152" s="10"/>
      <c r="W152" s="10"/>
      <c r="X152" s="10"/>
      <c r="Y152" s="10"/>
      <c r="Z152" s="10"/>
      <c r="AA152" s="10"/>
      <c r="AB152" s="10"/>
      <c r="AC152" s="10"/>
    </row>
    <row r="153" ht="12.75" spans="1:29">
      <c r="A153" s="10"/>
      <c r="B153" s="10"/>
      <c r="C153" s="80"/>
      <c r="D153" s="10"/>
      <c r="E153" s="81"/>
      <c r="F153" s="81"/>
      <c r="G153" s="81"/>
      <c r="H153" s="82"/>
      <c r="I153" s="10"/>
      <c r="J153" s="10"/>
      <c r="K153" s="10"/>
      <c r="L153" s="10"/>
      <c r="M153" s="10"/>
      <c r="N153" s="10"/>
      <c r="O153" s="10"/>
      <c r="P153" s="10"/>
      <c r="Q153" s="10"/>
      <c r="R153" s="10"/>
      <c r="S153" s="10"/>
      <c r="T153" s="10"/>
      <c r="U153" s="10"/>
      <c r="V153" s="10"/>
      <c r="W153" s="10"/>
      <c r="X153" s="10"/>
      <c r="Y153" s="10"/>
      <c r="Z153" s="10"/>
      <c r="AA153" s="10"/>
      <c r="AB153" s="10"/>
      <c r="AC153" s="10"/>
    </row>
    <row r="154" ht="12.75" spans="1:29">
      <c r="A154" s="10"/>
      <c r="B154" s="10"/>
      <c r="C154" s="80"/>
      <c r="D154" s="10"/>
      <c r="E154" s="81"/>
      <c r="F154" s="81"/>
      <c r="G154" s="81"/>
      <c r="H154" s="82"/>
      <c r="I154" s="10"/>
      <c r="J154" s="10"/>
      <c r="K154" s="10"/>
      <c r="L154" s="10"/>
      <c r="M154" s="10"/>
      <c r="N154" s="10"/>
      <c r="O154" s="10"/>
      <c r="P154" s="10"/>
      <c r="Q154" s="10"/>
      <c r="R154" s="10"/>
      <c r="S154" s="10"/>
      <c r="T154" s="10"/>
      <c r="U154" s="10"/>
      <c r="V154" s="10"/>
      <c r="W154" s="10"/>
      <c r="X154" s="10"/>
      <c r="Y154" s="10"/>
      <c r="Z154" s="10"/>
      <c r="AA154" s="10"/>
      <c r="AB154" s="10"/>
      <c r="AC154" s="10"/>
    </row>
    <row r="155" ht="12.75" spans="1:29">
      <c r="A155" s="10"/>
      <c r="B155" s="10"/>
      <c r="C155" s="80"/>
      <c r="D155" s="10"/>
      <c r="E155" s="81"/>
      <c r="F155" s="81"/>
      <c r="G155" s="81"/>
      <c r="H155" s="82"/>
      <c r="I155" s="10"/>
      <c r="J155" s="10"/>
      <c r="K155" s="10"/>
      <c r="L155" s="10"/>
      <c r="M155" s="10"/>
      <c r="N155" s="10"/>
      <c r="O155" s="10"/>
      <c r="P155" s="10"/>
      <c r="Q155" s="10"/>
      <c r="R155" s="10"/>
      <c r="S155" s="10"/>
      <c r="T155" s="10"/>
      <c r="U155" s="10"/>
      <c r="V155" s="10"/>
      <c r="W155" s="10"/>
      <c r="X155" s="10"/>
      <c r="Y155" s="10"/>
      <c r="Z155" s="10"/>
      <c r="AA155" s="10"/>
      <c r="AB155" s="10"/>
      <c r="AC155" s="10"/>
    </row>
    <row r="156" ht="12.75" spans="1:29">
      <c r="A156" s="10"/>
      <c r="B156" s="10"/>
      <c r="C156" s="80"/>
      <c r="D156" s="10"/>
      <c r="E156" s="81"/>
      <c r="F156" s="81"/>
      <c r="G156" s="81"/>
      <c r="H156" s="82"/>
      <c r="I156" s="10"/>
      <c r="J156" s="10"/>
      <c r="K156" s="10"/>
      <c r="L156" s="10"/>
      <c r="M156" s="10"/>
      <c r="N156" s="10"/>
      <c r="O156" s="10"/>
      <c r="P156" s="10"/>
      <c r="Q156" s="10"/>
      <c r="R156" s="10"/>
      <c r="S156" s="10"/>
      <c r="T156" s="10"/>
      <c r="U156" s="10"/>
      <c r="V156" s="10"/>
      <c r="W156" s="10"/>
      <c r="X156" s="10"/>
      <c r="Y156" s="10"/>
      <c r="Z156" s="10"/>
      <c r="AA156" s="10"/>
      <c r="AB156" s="10"/>
      <c r="AC156" s="10"/>
    </row>
    <row r="157" ht="12.75" spans="1:29">
      <c r="A157" s="10"/>
      <c r="B157" s="10"/>
      <c r="C157" s="80"/>
      <c r="D157" s="10"/>
      <c r="E157" s="81"/>
      <c r="F157" s="81"/>
      <c r="G157" s="81"/>
      <c r="H157" s="82"/>
      <c r="I157" s="10"/>
      <c r="J157" s="10"/>
      <c r="K157" s="10"/>
      <c r="L157" s="10"/>
      <c r="M157" s="10"/>
      <c r="N157" s="10"/>
      <c r="O157" s="10"/>
      <c r="P157" s="10"/>
      <c r="Q157" s="10"/>
      <c r="R157" s="10"/>
      <c r="S157" s="10"/>
      <c r="T157" s="10"/>
      <c r="U157" s="10"/>
      <c r="V157" s="10"/>
      <c r="W157" s="10"/>
      <c r="X157" s="10"/>
      <c r="Y157" s="10"/>
      <c r="Z157" s="10"/>
      <c r="AA157" s="10"/>
      <c r="AB157" s="10"/>
      <c r="AC157" s="10"/>
    </row>
    <row r="158" ht="12.75" spans="1:29">
      <c r="A158" s="10"/>
      <c r="B158" s="10"/>
      <c r="C158" s="80"/>
      <c r="D158" s="10"/>
      <c r="E158" s="81"/>
      <c r="F158" s="81"/>
      <c r="G158" s="81"/>
      <c r="H158" s="82"/>
      <c r="I158" s="10"/>
      <c r="J158" s="10"/>
      <c r="K158" s="10"/>
      <c r="L158" s="10"/>
      <c r="M158" s="10"/>
      <c r="N158" s="10"/>
      <c r="O158" s="10"/>
      <c r="P158" s="10"/>
      <c r="Q158" s="10"/>
      <c r="R158" s="10"/>
      <c r="S158" s="10"/>
      <c r="T158" s="10"/>
      <c r="U158" s="10"/>
      <c r="V158" s="10"/>
      <c r="W158" s="10"/>
      <c r="X158" s="10"/>
      <c r="Y158" s="10"/>
      <c r="Z158" s="10"/>
      <c r="AA158" s="10"/>
      <c r="AB158" s="10"/>
      <c r="AC158" s="10"/>
    </row>
    <row r="159" ht="12.75" spans="1:29">
      <c r="A159" s="10"/>
      <c r="B159" s="10"/>
      <c r="C159" s="80"/>
      <c r="D159" s="10"/>
      <c r="E159" s="81"/>
      <c r="F159" s="81"/>
      <c r="G159" s="81"/>
      <c r="H159" s="82"/>
      <c r="I159" s="10"/>
      <c r="J159" s="10"/>
      <c r="K159" s="10"/>
      <c r="L159" s="10"/>
      <c r="M159" s="10"/>
      <c r="N159" s="10"/>
      <c r="O159" s="10"/>
      <c r="P159" s="10"/>
      <c r="Q159" s="10"/>
      <c r="R159" s="10"/>
      <c r="S159" s="10"/>
      <c r="T159" s="10"/>
      <c r="U159" s="10"/>
      <c r="V159" s="10"/>
      <c r="W159" s="10"/>
      <c r="X159" s="10"/>
      <c r="Y159" s="10"/>
      <c r="Z159" s="10"/>
      <c r="AA159" s="10"/>
      <c r="AB159" s="10"/>
      <c r="AC159" s="10"/>
    </row>
    <row r="160" ht="12.75" spans="1:29">
      <c r="A160" s="10"/>
      <c r="B160" s="10"/>
      <c r="C160" s="80"/>
      <c r="D160" s="10"/>
      <c r="E160" s="81"/>
      <c r="F160" s="81"/>
      <c r="G160" s="81"/>
      <c r="H160" s="82"/>
      <c r="I160" s="10"/>
      <c r="J160" s="10"/>
      <c r="K160" s="10"/>
      <c r="L160" s="10"/>
      <c r="M160" s="10"/>
      <c r="N160" s="10"/>
      <c r="O160" s="10"/>
      <c r="P160" s="10"/>
      <c r="Q160" s="10"/>
      <c r="R160" s="10"/>
      <c r="S160" s="10"/>
      <c r="T160" s="10"/>
      <c r="U160" s="10"/>
      <c r="V160" s="10"/>
      <c r="W160" s="10"/>
      <c r="X160" s="10"/>
      <c r="Y160" s="10"/>
      <c r="Z160" s="10"/>
      <c r="AA160" s="10"/>
      <c r="AB160" s="10"/>
      <c r="AC160" s="10"/>
    </row>
    <row r="161" ht="12.75" spans="1:29">
      <c r="A161" s="10"/>
      <c r="B161" s="10"/>
      <c r="C161" s="80"/>
      <c r="D161" s="10"/>
      <c r="E161" s="81"/>
      <c r="F161" s="81"/>
      <c r="G161" s="81"/>
      <c r="H161" s="82"/>
      <c r="I161" s="10"/>
      <c r="J161" s="10"/>
      <c r="K161" s="10"/>
      <c r="L161" s="10"/>
      <c r="M161" s="10"/>
      <c r="N161" s="10"/>
      <c r="O161" s="10"/>
      <c r="P161" s="10"/>
      <c r="Q161" s="10"/>
      <c r="R161" s="10"/>
      <c r="S161" s="10"/>
      <c r="T161" s="10"/>
      <c r="U161" s="10"/>
      <c r="V161" s="10"/>
      <c r="W161" s="10"/>
      <c r="X161" s="10"/>
      <c r="Y161" s="10"/>
      <c r="Z161" s="10"/>
      <c r="AA161" s="10"/>
      <c r="AB161" s="10"/>
      <c r="AC161" s="10"/>
    </row>
    <row r="162" ht="12.75" spans="1:29">
      <c r="A162" s="10"/>
      <c r="B162" s="10"/>
      <c r="C162" s="80"/>
      <c r="D162" s="10"/>
      <c r="E162" s="81"/>
      <c r="F162" s="81"/>
      <c r="G162" s="81"/>
      <c r="H162" s="82"/>
      <c r="I162" s="10"/>
      <c r="J162" s="10"/>
      <c r="K162" s="10"/>
      <c r="L162" s="10"/>
      <c r="M162" s="10"/>
      <c r="N162" s="10"/>
      <c r="O162" s="10"/>
      <c r="P162" s="10"/>
      <c r="Q162" s="10"/>
      <c r="R162" s="10"/>
      <c r="S162" s="10"/>
      <c r="T162" s="10"/>
      <c r="U162" s="10"/>
      <c r="V162" s="10"/>
      <c r="W162" s="10"/>
      <c r="X162" s="10"/>
      <c r="Y162" s="10"/>
      <c r="Z162" s="10"/>
      <c r="AA162" s="10"/>
      <c r="AB162" s="10"/>
      <c r="AC162" s="10"/>
    </row>
    <row r="163" ht="12.75" spans="1:29">
      <c r="A163" s="10"/>
      <c r="B163" s="10"/>
      <c r="C163" s="80"/>
      <c r="D163" s="10"/>
      <c r="E163" s="81"/>
      <c r="F163" s="81"/>
      <c r="G163" s="81"/>
      <c r="H163" s="82"/>
      <c r="I163" s="10"/>
      <c r="J163" s="10"/>
      <c r="K163" s="10"/>
      <c r="L163" s="10"/>
      <c r="M163" s="10"/>
      <c r="N163" s="10"/>
      <c r="O163" s="10"/>
      <c r="P163" s="10"/>
      <c r="Q163" s="10"/>
      <c r="R163" s="10"/>
      <c r="S163" s="10"/>
      <c r="T163" s="10"/>
      <c r="U163" s="10"/>
      <c r="V163" s="10"/>
      <c r="W163" s="10"/>
      <c r="X163" s="10"/>
      <c r="Y163" s="10"/>
      <c r="Z163" s="10"/>
      <c r="AA163" s="10"/>
      <c r="AB163" s="10"/>
      <c r="AC163" s="10"/>
    </row>
    <row r="164" ht="12.75" spans="1:29">
      <c r="A164" s="10"/>
      <c r="B164" s="10"/>
      <c r="C164" s="80"/>
      <c r="D164" s="10"/>
      <c r="E164" s="81"/>
      <c r="F164" s="81"/>
      <c r="G164" s="81"/>
      <c r="H164" s="82"/>
      <c r="I164" s="10"/>
      <c r="J164" s="10"/>
      <c r="K164" s="10"/>
      <c r="L164" s="10"/>
      <c r="M164" s="10"/>
      <c r="N164" s="10"/>
      <c r="O164" s="10"/>
      <c r="P164" s="10"/>
      <c r="Q164" s="10"/>
      <c r="R164" s="10"/>
      <c r="S164" s="10"/>
      <c r="T164" s="10"/>
      <c r="U164" s="10"/>
      <c r="V164" s="10"/>
      <c r="W164" s="10"/>
      <c r="X164" s="10"/>
      <c r="Y164" s="10"/>
      <c r="Z164" s="10"/>
      <c r="AA164" s="10"/>
      <c r="AB164" s="10"/>
      <c r="AC164" s="10"/>
    </row>
    <row r="165" ht="12.75" spans="1:29">
      <c r="A165" s="10"/>
      <c r="B165" s="10"/>
      <c r="C165" s="80"/>
      <c r="D165" s="10"/>
      <c r="E165" s="81"/>
      <c r="F165" s="81"/>
      <c r="G165" s="81"/>
      <c r="H165" s="82"/>
      <c r="I165" s="10"/>
      <c r="J165" s="10"/>
      <c r="K165" s="10"/>
      <c r="L165" s="10"/>
      <c r="M165" s="10"/>
      <c r="N165" s="10"/>
      <c r="O165" s="10"/>
      <c r="P165" s="10"/>
      <c r="Q165" s="10"/>
      <c r="R165" s="10"/>
      <c r="S165" s="10"/>
      <c r="T165" s="10"/>
      <c r="U165" s="10"/>
      <c r="V165" s="10"/>
      <c r="W165" s="10"/>
      <c r="X165" s="10"/>
      <c r="Y165" s="10"/>
      <c r="Z165" s="10"/>
      <c r="AA165" s="10"/>
      <c r="AB165" s="10"/>
      <c r="AC165" s="10"/>
    </row>
    <row r="166" ht="12.75" spans="1:29">
      <c r="A166" s="10"/>
      <c r="B166" s="10"/>
      <c r="C166" s="80"/>
      <c r="D166" s="10"/>
      <c r="E166" s="81"/>
      <c r="F166" s="81"/>
      <c r="G166" s="81"/>
      <c r="H166" s="82"/>
      <c r="I166" s="10"/>
      <c r="J166" s="10"/>
      <c r="K166" s="10"/>
      <c r="L166" s="10"/>
      <c r="M166" s="10"/>
      <c r="N166" s="10"/>
      <c r="O166" s="10"/>
      <c r="P166" s="10"/>
      <c r="Q166" s="10"/>
      <c r="R166" s="10"/>
      <c r="S166" s="10"/>
      <c r="T166" s="10"/>
      <c r="U166" s="10"/>
      <c r="V166" s="10"/>
      <c r="W166" s="10"/>
      <c r="X166" s="10"/>
      <c r="Y166" s="10"/>
      <c r="Z166" s="10"/>
      <c r="AA166" s="10"/>
      <c r="AB166" s="10"/>
      <c r="AC166" s="10"/>
    </row>
    <row r="167" ht="12.75" spans="1:29">
      <c r="A167" s="10"/>
      <c r="B167" s="10"/>
      <c r="C167" s="80"/>
      <c r="D167" s="10"/>
      <c r="E167" s="81"/>
      <c r="F167" s="81"/>
      <c r="G167" s="81"/>
      <c r="H167" s="82"/>
      <c r="I167" s="10"/>
      <c r="J167" s="10"/>
      <c r="K167" s="10"/>
      <c r="L167" s="10"/>
      <c r="M167" s="10"/>
      <c r="N167" s="10"/>
      <c r="O167" s="10"/>
      <c r="P167" s="10"/>
      <c r="Q167" s="10"/>
      <c r="R167" s="10"/>
      <c r="S167" s="10"/>
      <c r="T167" s="10"/>
      <c r="U167" s="10"/>
      <c r="V167" s="10"/>
      <c r="W167" s="10"/>
      <c r="X167" s="10"/>
      <c r="Y167" s="10"/>
      <c r="Z167" s="10"/>
      <c r="AA167" s="10"/>
      <c r="AB167" s="10"/>
      <c r="AC167" s="10"/>
    </row>
    <row r="168" ht="12.75" spans="1:29">
      <c r="A168" s="10"/>
      <c r="B168" s="10"/>
      <c r="C168" s="80"/>
      <c r="D168" s="10"/>
      <c r="E168" s="81"/>
      <c r="F168" s="81"/>
      <c r="G168" s="81"/>
      <c r="H168" s="82"/>
      <c r="I168" s="10"/>
      <c r="J168" s="10"/>
      <c r="K168" s="10"/>
      <c r="L168" s="10"/>
      <c r="M168" s="10"/>
      <c r="N168" s="10"/>
      <c r="O168" s="10"/>
      <c r="P168" s="10"/>
      <c r="Q168" s="10"/>
      <c r="R168" s="10"/>
      <c r="S168" s="10"/>
      <c r="T168" s="10"/>
      <c r="U168" s="10"/>
      <c r="V168" s="10"/>
      <c r="W168" s="10"/>
      <c r="X168" s="10"/>
      <c r="Y168" s="10"/>
      <c r="Z168" s="10"/>
      <c r="AA168" s="10"/>
      <c r="AB168" s="10"/>
      <c r="AC168" s="10"/>
    </row>
    <row r="169" ht="12.75" spans="1:29">
      <c r="A169" s="10"/>
      <c r="B169" s="10"/>
      <c r="C169" s="80"/>
      <c r="D169" s="10"/>
      <c r="E169" s="81"/>
      <c r="F169" s="81"/>
      <c r="G169" s="81"/>
      <c r="H169" s="82"/>
      <c r="I169" s="10"/>
      <c r="J169" s="10"/>
      <c r="K169" s="10"/>
      <c r="L169" s="10"/>
      <c r="M169" s="10"/>
      <c r="N169" s="10"/>
      <c r="O169" s="10"/>
      <c r="P169" s="10"/>
      <c r="Q169" s="10"/>
      <c r="R169" s="10"/>
      <c r="S169" s="10"/>
      <c r="T169" s="10"/>
      <c r="U169" s="10"/>
      <c r="V169" s="10"/>
      <c r="W169" s="10"/>
      <c r="X169" s="10"/>
      <c r="Y169" s="10"/>
      <c r="Z169" s="10"/>
      <c r="AA169" s="10"/>
      <c r="AB169" s="10"/>
      <c r="AC169" s="10"/>
    </row>
    <row r="170" ht="12.75" spans="1:29">
      <c r="A170" s="10"/>
      <c r="B170" s="10"/>
      <c r="C170" s="80"/>
      <c r="D170" s="10"/>
      <c r="E170" s="81"/>
      <c r="F170" s="81"/>
      <c r="G170" s="81"/>
      <c r="H170" s="82"/>
      <c r="I170" s="10"/>
      <c r="J170" s="10"/>
      <c r="K170" s="10"/>
      <c r="L170" s="10"/>
      <c r="M170" s="10"/>
      <c r="N170" s="10"/>
      <c r="O170" s="10"/>
      <c r="P170" s="10"/>
      <c r="Q170" s="10"/>
      <c r="R170" s="10"/>
      <c r="S170" s="10"/>
      <c r="T170" s="10"/>
      <c r="U170" s="10"/>
      <c r="V170" s="10"/>
      <c r="W170" s="10"/>
      <c r="X170" s="10"/>
      <c r="Y170" s="10"/>
      <c r="Z170" s="10"/>
      <c r="AA170" s="10"/>
      <c r="AB170" s="10"/>
      <c r="AC170" s="10"/>
    </row>
    <row r="171" ht="12.75" spans="1:29">
      <c r="A171" s="10"/>
      <c r="B171" s="10"/>
      <c r="C171" s="80"/>
      <c r="D171" s="10"/>
      <c r="E171" s="81"/>
      <c r="F171" s="81"/>
      <c r="G171" s="81"/>
      <c r="H171" s="82"/>
      <c r="I171" s="10"/>
      <c r="J171" s="10"/>
      <c r="K171" s="10"/>
      <c r="L171" s="10"/>
      <c r="M171" s="10"/>
      <c r="N171" s="10"/>
      <c r="O171" s="10"/>
      <c r="P171" s="10"/>
      <c r="Q171" s="10"/>
      <c r="R171" s="10"/>
      <c r="S171" s="10"/>
      <c r="T171" s="10"/>
      <c r="U171" s="10"/>
      <c r="V171" s="10"/>
      <c r="W171" s="10"/>
      <c r="X171" s="10"/>
      <c r="Y171" s="10"/>
      <c r="Z171" s="10"/>
      <c r="AA171" s="10"/>
      <c r="AB171" s="10"/>
      <c r="AC171" s="10"/>
    </row>
    <row r="172" ht="12.75" spans="1:29">
      <c r="A172" s="10"/>
      <c r="B172" s="10"/>
      <c r="C172" s="80"/>
      <c r="D172" s="10"/>
      <c r="E172" s="81"/>
      <c r="F172" s="81"/>
      <c r="G172" s="81"/>
      <c r="H172" s="82"/>
      <c r="I172" s="10"/>
      <c r="J172" s="10"/>
      <c r="K172" s="10"/>
      <c r="L172" s="10"/>
      <c r="M172" s="10"/>
      <c r="N172" s="10"/>
      <c r="O172" s="10"/>
      <c r="P172" s="10"/>
      <c r="Q172" s="10"/>
      <c r="R172" s="10"/>
      <c r="S172" s="10"/>
      <c r="T172" s="10"/>
      <c r="U172" s="10"/>
      <c r="V172" s="10"/>
      <c r="W172" s="10"/>
      <c r="X172" s="10"/>
      <c r="Y172" s="10"/>
      <c r="Z172" s="10"/>
      <c r="AA172" s="10"/>
      <c r="AB172" s="10"/>
      <c r="AC172" s="10"/>
    </row>
    <row r="173" ht="12.75" spans="1:29">
      <c r="A173" s="10"/>
      <c r="B173" s="10"/>
      <c r="C173" s="80"/>
      <c r="D173" s="10"/>
      <c r="E173" s="81"/>
      <c r="F173" s="81"/>
      <c r="G173" s="81"/>
      <c r="H173" s="82"/>
      <c r="I173" s="10"/>
      <c r="J173" s="10"/>
      <c r="K173" s="10"/>
      <c r="L173" s="10"/>
      <c r="M173" s="10"/>
      <c r="N173" s="10"/>
      <c r="O173" s="10"/>
      <c r="P173" s="10"/>
      <c r="Q173" s="10"/>
      <c r="R173" s="10"/>
      <c r="S173" s="10"/>
      <c r="T173" s="10"/>
      <c r="U173" s="10"/>
      <c r="V173" s="10"/>
      <c r="W173" s="10"/>
      <c r="X173" s="10"/>
      <c r="Y173" s="10"/>
      <c r="Z173" s="10"/>
      <c r="AA173" s="10"/>
      <c r="AB173" s="10"/>
      <c r="AC173" s="10"/>
    </row>
    <row r="174" ht="12.75" spans="1:29">
      <c r="A174" s="10"/>
      <c r="B174" s="10"/>
      <c r="C174" s="80"/>
      <c r="D174" s="10"/>
      <c r="E174" s="81"/>
      <c r="F174" s="81"/>
      <c r="G174" s="81"/>
      <c r="H174" s="82"/>
      <c r="I174" s="10"/>
      <c r="J174" s="10"/>
      <c r="K174" s="10"/>
      <c r="L174" s="10"/>
      <c r="M174" s="10"/>
      <c r="N174" s="10"/>
      <c r="O174" s="10"/>
      <c r="P174" s="10"/>
      <c r="Q174" s="10"/>
      <c r="R174" s="10"/>
      <c r="S174" s="10"/>
      <c r="T174" s="10"/>
      <c r="U174" s="10"/>
      <c r="V174" s="10"/>
      <c r="W174" s="10"/>
      <c r="X174" s="10"/>
      <c r="Y174" s="10"/>
      <c r="Z174" s="10"/>
      <c r="AA174" s="10"/>
      <c r="AB174" s="10"/>
      <c r="AC174" s="10"/>
    </row>
    <row r="175" ht="12.75" spans="1:29">
      <c r="A175" s="10"/>
      <c r="B175" s="10"/>
      <c r="C175" s="80"/>
      <c r="D175" s="10"/>
      <c r="E175" s="81"/>
      <c r="F175" s="81"/>
      <c r="G175" s="81"/>
      <c r="H175" s="82"/>
      <c r="I175" s="10"/>
      <c r="J175" s="10"/>
      <c r="K175" s="10"/>
      <c r="L175" s="10"/>
      <c r="M175" s="10"/>
      <c r="N175" s="10"/>
      <c r="O175" s="10"/>
      <c r="P175" s="10"/>
      <c r="Q175" s="10"/>
      <c r="R175" s="10"/>
      <c r="S175" s="10"/>
      <c r="T175" s="10"/>
      <c r="U175" s="10"/>
      <c r="V175" s="10"/>
      <c r="W175" s="10"/>
      <c r="X175" s="10"/>
      <c r="Y175" s="10"/>
      <c r="Z175" s="10"/>
      <c r="AA175" s="10"/>
      <c r="AB175" s="10"/>
      <c r="AC175" s="10"/>
    </row>
    <row r="176" ht="12.75" spans="1:29">
      <c r="A176" s="10"/>
      <c r="B176" s="10"/>
      <c r="C176" s="80"/>
      <c r="D176" s="10"/>
      <c r="E176" s="81"/>
      <c r="F176" s="81"/>
      <c r="G176" s="81"/>
      <c r="H176" s="82"/>
      <c r="I176" s="10"/>
      <c r="J176" s="10"/>
      <c r="K176" s="10"/>
      <c r="L176" s="10"/>
      <c r="M176" s="10"/>
      <c r="N176" s="10"/>
      <c r="O176" s="10"/>
      <c r="P176" s="10"/>
      <c r="Q176" s="10"/>
      <c r="R176" s="10"/>
      <c r="S176" s="10"/>
      <c r="T176" s="10"/>
      <c r="U176" s="10"/>
      <c r="V176" s="10"/>
      <c r="W176" s="10"/>
      <c r="X176" s="10"/>
      <c r="Y176" s="10"/>
      <c r="Z176" s="10"/>
      <c r="AA176" s="10"/>
      <c r="AB176" s="10"/>
      <c r="AC176" s="10"/>
    </row>
    <row r="177" ht="12.75" spans="1:29">
      <c r="A177" s="10"/>
      <c r="B177" s="10"/>
      <c r="C177" s="80"/>
      <c r="D177" s="10"/>
      <c r="E177" s="81"/>
      <c r="F177" s="81"/>
      <c r="G177" s="81"/>
      <c r="H177" s="82"/>
      <c r="I177" s="10"/>
      <c r="J177" s="10"/>
      <c r="K177" s="10"/>
      <c r="L177" s="10"/>
      <c r="M177" s="10"/>
      <c r="N177" s="10"/>
      <c r="O177" s="10"/>
      <c r="P177" s="10"/>
      <c r="Q177" s="10"/>
      <c r="R177" s="10"/>
      <c r="S177" s="10"/>
      <c r="T177" s="10"/>
      <c r="U177" s="10"/>
      <c r="V177" s="10"/>
      <c r="W177" s="10"/>
      <c r="X177" s="10"/>
      <c r="Y177" s="10"/>
      <c r="Z177" s="10"/>
      <c r="AA177" s="10"/>
      <c r="AB177" s="10"/>
      <c r="AC177" s="10"/>
    </row>
    <row r="178" ht="12.75" spans="1:29">
      <c r="A178" s="10"/>
      <c r="B178" s="10"/>
      <c r="C178" s="80"/>
      <c r="D178" s="10"/>
      <c r="E178" s="81"/>
      <c r="F178" s="81"/>
      <c r="G178" s="81"/>
      <c r="H178" s="82"/>
      <c r="I178" s="10"/>
      <c r="J178" s="10"/>
      <c r="K178" s="10"/>
      <c r="L178" s="10"/>
      <c r="M178" s="10"/>
      <c r="N178" s="10"/>
      <c r="O178" s="10"/>
      <c r="P178" s="10"/>
      <c r="Q178" s="10"/>
      <c r="R178" s="10"/>
      <c r="S178" s="10"/>
      <c r="T178" s="10"/>
      <c r="U178" s="10"/>
      <c r="V178" s="10"/>
      <c r="W178" s="10"/>
      <c r="X178" s="10"/>
      <c r="Y178" s="10"/>
      <c r="Z178" s="10"/>
      <c r="AA178" s="10"/>
      <c r="AB178" s="10"/>
      <c r="AC178" s="10"/>
    </row>
    <row r="179" ht="12.75" spans="1:29">
      <c r="A179" s="10"/>
      <c r="B179" s="10"/>
      <c r="C179" s="80"/>
      <c r="D179" s="10"/>
      <c r="E179" s="81"/>
      <c r="F179" s="81"/>
      <c r="G179" s="81"/>
      <c r="H179" s="82"/>
      <c r="I179" s="10"/>
      <c r="J179" s="10"/>
      <c r="K179" s="10"/>
      <c r="L179" s="10"/>
      <c r="M179" s="10"/>
      <c r="N179" s="10"/>
      <c r="O179" s="10"/>
      <c r="P179" s="10"/>
      <c r="Q179" s="10"/>
      <c r="R179" s="10"/>
      <c r="S179" s="10"/>
      <c r="T179" s="10"/>
      <c r="U179" s="10"/>
      <c r="V179" s="10"/>
      <c r="W179" s="10"/>
      <c r="X179" s="10"/>
      <c r="Y179" s="10"/>
      <c r="Z179" s="10"/>
      <c r="AA179" s="10"/>
      <c r="AB179" s="10"/>
      <c r="AC179" s="10"/>
    </row>
    <row r="180" ht="12.75" spans="1:29">
      <c r="A180" s="10"/>
      <c r="B180" s="10"/>
      <c r="C180" s="80"/>
      <c r="D180" s="10"/>
      <c r="E180" s="81"/>
      <c r="F180" s="81"/>
      <c r="G180" s="81"/>
      <c r="H180" s="82"/>
      <c r="I180" s="10"/>
      <c r="J180" s="10"/>
      <c r="K180" s="10"/>
      <c r="L180" s="10"/>
      <c r="M180" s="10"/>
      <c r="N180" s="10"/>
      <c r="O180" s="10"/>
      <c r="P180" s="10"/>
      <c r="Q180" s="10"/>
      <c r="R180" s="10"/>
      <c r="S180" s="10"/>
      <c r="T180" s="10"/>
      <c r="U180" s="10"/>
      <c r="V180" s="10"/>
      <c r="W180" s="10"/>
      <c r="X180" s="10"/>
      <c r="Y180" s="10"/>
      <c r="Z180" s="10"/>
      <c r="AA180" s="10"/>
      <c r="AB180" s="10"/>
      <c r="AC180" s="10"/>
    </row>
    <row r="181" ht="12.75" spans="1:29">
      <c r="A181" s="10"/>
      <c r="B181" s="10"/>
      <c r="C181" s="80"/>
      <c r="D181" s="10"/>
      <c r="E181" s="81"/>
      <c r="F181" s="81"/>
      <c r="G181" s="81"/>
      <c r="H181" s="82"/>
      <c r="I181" s="10"/>
      <c r="J181" s="10"/>
      <c r="K181" s="10"/>
      <c r="L181" s="10"/>
      <c r="M181" s="10"/>
      <c r="N181" s="10"/>
      <c r="O181" s="10"/>
      <c r="P181" s="10"/>
      <c r="Q181" s="10"/>
      <c r="R181" s="10"/>
      <c r="S181" s="10"/>
      <c r="T181" s="10"/>
      <c r="U181" s="10"/>
      <c r="V181" s="10"/>
      <c r="W181" s="10"/>
      <c r="X181" s="10"/>
      <c r="Y181" s="10"/>
      <c r="Z181" s="10"/>
      <c r="AA181" s="10"/>
      <c r="AB181" s="10"/>
      <c r="AC181" s="10"/>
    </row>
    <row r="182" ht="12.75" spans="1:29">
      <c r="A182" s="10"/>
      <c r="B182" s="10"/>
      <c r="C182" s="80"/>
      <c r="D182" s="10"/>
      <c r="E182" s="81"/>
      <c r="F182" s="81"/>
      <c r="G182" s="81"/>
      <c r="H182" s="82"/>
      <c r="I182" s="10"/>
      <c r="J182" s="10"/>
      <c r="K182" s="10"/>
      <c r="L182" s="10"/>
      <c r="M182" s="10"/>
      <c r="N182" s="10"/>
      <c r="O182" s="10"/>
      <c r="P182" s="10"/>
      <c r="Q182" s="10"/>
      <c r="R182" s="10"/>
      <c r="S182" s="10"/>
      <c r="T182" s="10"/>
      <c r="U182" s="10"/>
      <c r="V182" s="10"/>
      <c r="W182" s="10"/>
      <c r="X182" s="10"/>
      <c r="Y182" s="10"/>
      <c r="Z182" s="10"/>
      <c r="AA182" s="10"/>
      <c r="AB182" s="10"/>
      <c r="AC182" s="10"/>
    </row>
    <row r="183" ht="12.75" spans="1:29">
      <c r="A183" s="10"/>
      <c r="B183" s="10"/>
      <c r="C183" s="80"/>
      <c r="D183" s="10"/>
      <c r="E183" s="81"/>
      <c r="F183" s="81"/>
      <c r="G183" s="81"/>
      <c r="H183" s="82"/>
      <c r="I183" s="10"/>
      <c r="J183" s="10"/>
      <c r="K183" s="10"/>
      <c r="L183" s="10"/>
      <c r="M183" s="10"/>
      <c r="N183" s="10"/>
      <c r="O183" s="10"/>
      <c r="P183" s="10"/>
      <c r="Q183" s="10"/>
      <c r="R183" s="10"/>
      <c r="S183" s="10"/>
      <c r="T183" s="10"/>
      <c r="U183" s="10"/>
      <c r="V183" s="10"/>
      <c r="W183" s="10"/>
      <c r="X183" s="10"/>
      <c r="Y183" s="10"/>
      <c r="Z183" s="10"/>
      <c r="AA183" s="10"/>
      <c r="AB183" s="10"/>
      <c r="AC183" s="10"/>
    </row>
    <row r="184" ht="12.75" spans="1:29">
      <c r="A184" s="10"/>
      <c r="B184" s="10"/>
      <c r="C184" s="80"/>
      <c r="D184" s="10"/>
      <c r="E184" s="81"/>
      <c r="F184" s="81"/>
      <c r="G184" s="81"/>
      <c r="H184" s="82"/>
      <c r="I184" s="10"/>
      <c r="J184" s="10"/>
      <c r="K184" s="10"/>
      <c r="L184" s="10"/>
      <c r="M184" s="10"/>
      <c r="N184" s="10"/>
      <c r="O184" s="10"/>
      <c r="P184" s="10"/>
      <c r="Q184" s="10"/>
      <c r="R184" s="10"/>
      <c r="S184" s="10"/>
      <c r="T184" s="10"/>
      <c r="U184" s="10"/>
      <c r="V184" s="10"/>
      <c r="W184" s="10"/>
      <c r="X184" s="10"/>
      <c r="Y184" s="10"/>
      <c r="Z184" s="10"/>
      <c r="AA184" s="10"/>
      <c r="AB184" s="10"/>
      <c r="AC184" s="10"/>
    </row>
    <row r="185" ht="12.75" spans="1:29">
      <c r="A185" s="10"/>
      <c r="B185" s="10"/>
      <c r="C185" s="80"/>
      <c r="D185" s="10"/>
      <c r="E185" s="81"/>
      <c r="F185" s="81"/>
      <c r="G185" s="81"/>
      <c r="H185" s="82"/>
      <c r="I185" s="10"/>
      <c r="J185" s="10"/>
      <c r="K185" s="10"/>
      <c r="L185" s="10"/>
      <c r="M185" s="10"/>
      <c r="N185" s="10"/>
      <c r="O185" s="10"/>
      <c r="P185" s="10"/>
      <c r="Q185" s="10"/>
      <c r="R185" s="10"/>
      <c r="S185" s="10"/>
      <c r="T185" s="10"/>
      <c r="U185" s="10"/>
      <c r="V185" s="10"/>
      <c r="W185" s="10"/>
      <c r="X185" s="10"/>
      <c r="Y185" s="10"/>
      <c r="Z185" s="10"/>
      <c r="AA185" s="10"/>
      <c r="AB185" s="10"/>
      <c r="AC185" s="10"/>
    </row>
    <row r="186" ht="12.75" spans="1:29">
      <c r="A186" s="10"/>
      <c r="B186" s="10"/>
      <c r="C186" s="80"/>
      <c r="D186" s="10"/>
      <c r="E186" s="81"/>
      <c r="F186" s="81"/>
      <c r="G186" s="81"/>
      <c r="H186" s="82"/>
      <c r="I186" s="10"/>
      <c r="J186" s="10"/>
      <c r="K186" s="10"/>
      <c r="L186" s="10"/>
      <c r="M186" s="10"/>
      <c r="N186" s="10"/>
      <c r="O186" s="10"/>
      <c r="P186" s="10"/>
      <c r="Q186" s="10"/>
      <c r="R186" s="10"/>
      <c r="S186" s="10"/>
      <c r="T186" s="10"/>
      <c r="U186" s="10"/>
      <c r="V186" s="10"/>
      <c r="W186" s="10"/>
      <c r="X186" s="10"/>
      <c r="Y186" s="10"/>
      <c r="Z186" s="10"/>
      <c r="AA186" s="10"/>
      <c r="AB186" s="10"/>
      <c r="AC186" s="10"/>
    </row>
    <row r="187" ht="12.75" spans="1:29">
      <c r="A187" s="10"/>
      <c r="B187" s="10"/>
      <c r="C187" s="80"/>
      <c r="D187" s="10"/>
      <c r="E187" s="81"/>
      <c r="F187" s="81"/>
      <c r="G187" s="81"/>
      <c r="H187" s="82"/>
      <c r="I187" s="10"/>
      <c r="J187" s="10"/>
      <c r="K187" s="10"/>
      <c r="L187" s="10"/>
      <c r="M187" s="10"/>
      <c r="N187" s="10"/>
      <c r="O187" s="10"/>
      <c r="P187" s="10"/>
      <c r="Q187" s="10"/>
      <c r="R187" s="10"/>
      <c r="S187" s="10"/>
      <c r="T187" s="10"/>
      <c r="U187" s="10"/>
      <c r="V187" s="10"/>
      <c r="W187" s="10"/>
      <c r="X187" s="10"/>
      <c r="Y187" s="10"/>
      <c r="Z187" s="10"/>
      <c r="AA187" s="10"/>
      <c r="AB187" s="10"/>
      <c r="AC187" s="10"/>
    </row>
    <row r="188" ht="12.75" spans="1:29">
      <c r="A188" s="10"/>
      <c r="B188" s="10"/>
      <c r="C188" s="80"/>
      <c r="D188" s="10"/>
      <c r="E188" s="81"/>
      <c r="F188" s="81"/>
      <c r="G188" s="81"/>
      <c r="H188" s="82"/>
      <c r="I188" s="10"/>
      <c r="J188" s="10"/>
      <c r="K188" s="10"/>
      <c r="L188" s="10"/>
      <c r="M188" s="10"/>
      <c r="N188" s="10"/>
      <c r="O188" s="10"/>
      <c r="P188" s="10"/>
      <c r="Q188" s="10"/>
      <c r="R188" s="10"/>
      <c r="S188" s="10"/>
      <c r="T188" s="10"/>
      <c r="U188" s="10"/>
      <c r="V188" s="10"/>
      <c r="W188" s="10"/>
      <c r="X188" s="10"/>
      <c r="Y188" s="10"/>
      <c r="Z188" s="10"/>
      <c r="AA188" s="10"/>
      <c r="AB188" s="10"/>
      <c r="AC188" s="10"/>
    </row>
    <row r="189" ht="12.75" spans="1:29">
      <c r="A189" s="10"/>
      <c r="B189" s="10"/>
      <c r="C189" s="80"/>
      <c r="D189" s="10"/>
      <c r="E189" s="81"/>
      <c r="F189" s="81"/>
      <c r="G189" s="81"/>
      <c r="H189" s="82"/>
      <c r="I189" s="10"/>
      <c r="J189" s="10"/>
      <c r="K189" s="10"/>
      <c r="L189" s="10"/>
      <c r="M189" s="10"/>
      <c r="N189" s="10"/>
      <c r="O189" s="10"/>
      <c r="P189" s="10"/>
      <c r="Q189" s="10"/>
      <c r="R189" s="10"/>
      <c r="S189" s="10"/>
      <c r="T189" s="10"/>
      <c r="U189" s="10"/>
      <c r="V189" s="10"/>
      <c r="W189" s="10"/>
      <c r="X189" s="10"/>
      <c r="Y189" s="10"/>
      <c r="Z189" s="10"/>
      <c r="AA189" s="10"/>
      <c r="AB189" s="10"/>
      <c r="AC189" s="10"/>
    </row>
    <row r="190" ht="12.75" spans="1:29">
      <c r="A190" s="10"/>
      <c r="B190" s="10"/>
      <c r="C190" s="80"/>
      <c r="D190" s="10"/>
      <c r="E190" s="81"/>
      <c r="F190" s="81"/>
      <c r="G190" s="81"/>
      <c r="H190" s="82"/>
      <c r="I190" s="10"/>
      <c r="J190" s="10"/>
      <c r="K190" s="10"/>
      <c r="L190" s="10"/>
      <c r="M190" s="10"/>
      <c r="N190" s="10"/>
      <c r="O190" s="10"/>
      <c r="P190" s="10"/>
      <c r="Q190" s="10"/>
      <c r="R190" s="10"/>
      <c r="S190" s="10"/>
      <c r="T190" s="10"/>
      <c r="U190" s="10"/>
      <c r="V190" s="10"/>
      <c r="W190" s="10"/>
      <c r="X190" s="10"/>
      <c r="Y190" s="10"/>
      <c r="Z190" s="10"/>
      <c r="AA190" s="10"/>
      <c r="AB190" s="10"/>
      <c r="AC190" s="10"/>
    </row>
    <row r="191" ht="12.75" spans="1:29">
      <c r="A191" s="10"/>
      <c r="B191" s="10"/>
      <c r="C191" s="80"/>
      <c r="D191" s="10"/>
      <c r="E191" s="81"/>
      <c r="F191" s="81"/>
      <c r="G191" s="81"/>
      <c r="H191" s="82"/>
      <c r="I191" s="10"/>
      <c r="J191" s="10"/>
      <c r="K191" s="10"/>
      <c r="L191" s="10"/>
      <c r="M191" s="10"/>
      <c r="N191" s="10"/>
      <c r="O191" s="10"/>
      <c r="P191" s="10"/>
      <c r="Q191" s="10"/>
      <c r="R191" s="10"/>
      <c r="S191" s="10"/>
      <c r="T191" s="10"/>
      <c r="U191" s="10"/>
      <c r="V191" s="10"/>
      <c r="W191" s="10"/>
      <c r="X191" s="10"/>
      <c r="Y191" s="10"/>
      <c r="Z191" s="10"/>
      <c r="AA191" s="10"/>
      <c r="AB191" s="10"/>
      <c r="AC191" s="10"/>
    </row>
    <row r="192" ht="12.75" spans="1:29">
      <c r="A192" s="10"/>
      <c r="B192" s="10"/>
      <c r="C192" s="80"/>
      <c r="D192" s="10"/>
      <c r="E192" s="81"/>
      <c r="F192" s="81"/>
      <c r="G192" s="81"/>
      <c r="H192" s="82"/>
      <c r="I192" s="10"/>
      <c r="J192" s="10"/>
      <c r="K192" s="10"/>
      <c r="L192" s="10"/>
      <c r="M192" s="10"/>
      <c r="N192" s="10"/>
      <c r="O192" s="10"/>
      <c r="P192" s="10"/>
      <c r="Q192" s="10"/>
      <c r="R192" s="10"/>
      <c r="S192" s="10"/>
      <c r="T192" s="10"/>
      <c r="U192" s="10"/>
      <c r="V192" s="10"/>
      <c r="W192" s="10"/>
      <c r="X192" s="10"/>
      <c r="Y192" s="10"/>
      <c r="Z192" s="10"/>
      <c r="AA192" s="10"/>
      <c r="AB192" s="10"/>
      <c r="AC192" s="10"/>
    </row>
    <row r="193" ht="12.75" spans="1:29">
      <c r="A193" s="10"/>
      <c r="B193" s="10"/>
      <c r="C193" s="80"/>
      <c r="D193" s="10"/>
      <c r="E193" s="81"/>
      <c r="F193" s="81"/>
      <c r="G193" s="81"/>
      <c r="H193" s="82"/>
      <c r="I193" s="10"/>
      <c r="J193" s="10"/>
      <c r="K193" s="10"/>
      <c r="L193" s="10"/>
      <c r="M193" s="10"/>
      <c r="N193" s="10"/>
      <c r="O193" s="10"/>
      <c r="P193" s="10"/>
      <c r="Q193" s="10"/>
      <c r="R193" s="10"/>
      <c r="S193" s="10"/>
      <c r="T193" s="10"/>
      <c r="U193" s="10"/>
      <c r="V193" s="10"/>
      <c r="W193" s="10"/>
      <c r="X193" s="10"/>
      <c r="Y193" s="10"/>
      <c r="Z193" s="10"/>
      <c r="AA193" s="10"/>
      <c r="AB193" s="10"/>
      <c r="AC193" s="10"/>
    </row>
    <row r="194" ht="12.75" spans="1:29">
      <c r="A194" s="10"/>
      <c r="B194" s="10"/>
      <c r="C194" s="80"/>
      <c r="D194" s="10"/>
      <c r="E194" s="81"/>
      <c r="F194" s="81"/>
      <c r="G194" s="81"/>
      <c r="H194" s="82"/>
      <c r="I194" s="10"/>
      <c r="J194" s="10"/>
      <c r="K194" s="10"/>
      <c r="L194" s="10"/>
      <c r="M194" s="10"/>
      <c r="N194" s="10"/>
      <c r="O194" s="10"/>
      <c r="P194" s="10"/>
      <c r="Q194" s="10"/>
      <c r="R194" s="10"/>
      <c r="S194" s="10"/>
      <c r="T194" s="10"/>
      <c r="U194" s="10"/>
      <c r="V194" s="10"/>
      <c r="W194" s="10"/>
      <c r="X194" s="10"/>
      <c r="Y194" s="10"/>
      <c r="Z194" s="10"/>
      <c r="AA194" s="10"/>
      <c r="AB194" s="10"/>
      <c r="AC194" s="10"/>
    </row>
    <row r="195" ht="12.75" spans="1:29">
      <c r="A195" s="10"/>
      <c r="B195" s="10"/>
      <c r="C195" s="80"/>
      <c r="D195" s="10"/>
      <c r="E195" s="81"/>
      <c r="F195" s="81"/>
      <c r="G195" s="81"/>
      <c r="H195" s="82"/>
      <c r="I195" s="10"/>
      <c r="J195" s="10"/>
      <c r="K195" s="10"/>
      <c r="L195" s="10"/>
      <c r="M195" s="10"/>
      <c r="N195" s="10"/>
      <c r="O195" s="10"/>
      <c r="P195" s="10"/>
      <c r="Q195" s="10"/>
      <c r="R195" s="10"/>
      <c r="S195" s="10"/>
      <c r="T195" s="10"/>
      <c r="U195" s="10"/>
      <c r="V195" s="10"/>
      <c r="W195" s="10"/>
      <c r="X195" s="10"/>
      <c r="Y195" s="10"/>
      <c r="Z195" s="10"/>
      <c r="AA195" s="10"/>
      <c r="AB195" s="10"/>
      <c r="AC195" s="10"/>
    </row>
    <row r="196" ht="12.75" spans="1:29">
      <c r="A196" s="10"/>
      <c r="B196" s="10"/>
      <c r="C196" s="80"/>
      <c r="D196" s="10"/>
      <c r="E196" s="81"/>
      <c r="F196" s="81"/>
      <c r="G196" s="81"/>
      <c r="H196" s="82"/>
      <c r="I196" s="10"/>
      <c r="J196" s="10"/>
      <c r="K196" s="10"/>
      <c r="L196" s="10"/>
      <c r="M196" s="10"/>
      <c r="N196" s="10"/>
      <c r="O196" s="10"/>
      <c r="P196" s="10"/>
      <c r="Q196" s="10"/>
      <c r="R196" s="10"/>
      <c r="S196" s="10"/>
      <c r="T196" s="10"/>
      <c r="U196" s="10"/>
      <c r="V196" s="10"/>
      <c r="W196" s="10"/>
      <c r="X196" s="10"/>
      <c r="Y196" s="10"/>
      <c r="Z196" s="10"/>
      <c r="AA196" s="10"/>
      <c r="AB196" s="10"/>
      <c r="AC196" s="10"/>
    </row>
    <row r="197" ht="12.75" spans="1:29">
      <c r="A197" s="10"/>
      <c r="B197" s="10"/>
      <c r="C197" s="80"/>
      <c r="D197" s="10"/>
      <c r="E197" s="81"/>
      <c r="F197" s="81"/>
      <c r="G197" s="81"/>
      <c r="H197" s="82"/>
      <c r="I197" s="10"/>
      <c r="J197" s="10"/>
      <c r="K197" s="10"/>
      <c r="L197" s="10"/>
      <c r="M197" s="10"/>
      <c r="N197" s="10"/>
      <c r="O197" s="10"/>
      <c r="P197" s="10"/>
      <c r="Q197" s="10"/>
      <c r="R197" s="10"/>
      <c r="S197" s="10"/>
      <c r="T197" s="10"/>
      <c r="U197" s="10"/>
      <c r="V197" s="10"/>
      <c r="W197" s="10"/>
      <c r="X197" s="10"/>
      <c r="Y197" s="10"/>
      <c r="Z197" s="10"/>
      <c r="AA197" s="10"/>
      <c r="AB197" s="10"/>
      <c r="AC197" s="10"/>
    </row>
    <row r="198" ht="12.75" spans="1:29">
      <c r="A198" s="10"/>
      <c r="B198" s="10"/>
      <c r="C198" s="80"/>
      <c r="D198" s="10"/>
      <c r="E198" s="81"/>
      <c r="F198" s="81"/>
      <c r="G198" s="81"/>
      <c r="H198" s="82"/>
      <c r="I198" s="10"/>
      <c r="J198" s="10"/>
      <c r="K198" s="10"/>
      <c r="L198" s="10"/>
      <c r="M198" s="10"/>
      <c r="N198" s="10"/>
      <c r="O198" s="10"/>
      <c r="P198" s="10"/>
      <c r="Q198" s="10"/>
      <c r="R198" s="10"/>
      <c r="S198" s="10"/>
      <c r="T198" s="10"/>
      <c r="U198" s="10"/>
      <c r="V198" s="10"/>
      <c r="W198" s="10"/>
      <c r="X198" s="10"/>
      <c r="Y198" s="10"/>
      <c r="Z198" s="10"/>
      <c r="AA198" s="10"/>
      <c r="AB198" s="10"/>
      <c r="AC198" s="10"/>
    </row>
    <row r="199" ht="12.75" spans="1:29">
      <c r="A199" s="10"/>
      <c r="B199" s="10"/>
      <c r="C199" s="80"/>
      <c r="D199" s="10"/>
      <c r="E199" s="81"/>
      <c r="F199" s="81"/>
      <c r="G199" s="81"/>
      <c r="H199" s="82"/>
      <c r="I199" s="10"/>
      <c r="J199" s="10"/>
      <c r="K199" s="10"/>
      <c r="L199" s="10"/>
      <c r="M199" s="10"/>
      <c r="N199" s="10"/>
      <c r="O199" s="10"/>
      <c r="P199" s="10"/>
      <c r="Q199" s="10"/>
      <c r="R199" s="10"/>
      <c r="S199" s="10"/>
      <c r="T199" s="10"/>
      <c r="U199" s="10"/>
      <c r="V199" s="10"/>
      <c r="W199" s="10"/>
      <c r="X199" s="10"/>
      <c r="Y199" s="10"/>
      <c r="Z199" s="10"/>
      <c r="AA199" s="10"/>
      <c r="AB199" s="10"/>
      <c r="AC199" s="10"/>
    </row>
    <row r="200" ht="12.75" spans="1:29">
      <c r="A200" s="10"/>
      <c r="B200" s="10"/>
      <c r="C200" s="80"/>
      <c r="D200" s="10"/>
      <c r="E200" s="81"/>
      <c r="F200" s="81"/>
      <c r="G200" s="81"/>
      <c r="H200" s="82"/>
      <c r="I200" s="10"/>
      <c r="J200" s="10"/>
      <c r="K200" s="10"/>
      <c r="L200" s="10"/>
      <c r="M200" s="10"/>
      <c r="N200" s="10"/>
      <c r="O200" s="10"/>
      <c r="P200" s="10"/>
      <c r="Q200" s="10"/>
      <c r="R200" s="10"/>
      <c r="S200" s="10"/>
      <c r="T200" s="10"/>
      <c r="U200" s="10"/>
      <c r="V200" s="10"/>
      <c r="W200" s="10"/>
      <c r="X200" s="10"/>
      <c r="Y200" s="10"/>
      <c r="Z200" s="10"/>
      <c r="AA200" s="10"/>
      <c r="AB200" s="10"/>
      <c r="AC200" s="10"/>
    </row>
    <row r="201" ht="12.75" spans="1:29">
      <c r="A201" s="10"/>
      <c r="B201" s="10"/>
      <c r="C201" s="80"/>
      <c r="D201" s="10"/>
      <c r="E201" s="81"/>
      <c r="F201" s="81"/>
      <c r="G201" s="81"/>
      <c r="H201" s="82"/>
      <c r="I201" s="10"/>
      <c r="J201" s="10"/>
      <c r="K201" s="10"/>
      <c r="L201" s="10"/>
      <c r="M201" s="10"/>
      <c r="N201" s="10"/>
      <c r="O201" s="10"/>
      <c r="P201" s="10"/>
      <c r="Q201" s="10"/>
      <c r="R201" s="10"/>
      <c r="S201" s="10"/>
      <c r="T201" s="10"/>
      <c r="U201" s="10"/>
      <c r="V201" s="10"/>
      <c r="W201" s="10"/>
      <c r="X201" s="10"/>
      <c r="Y201" s="10"/>
      <c r="Z201" s="10"/>
      <c r="AA201" s="10"/>
      <c r="AB201" s="10"/>
      <c r="AC201" s="10"/>
    </row>
    <row r="202" ht="12.75" spans="1:29">
      <c r="A202" s="10"/>
      <c r="B202" s="10"/>
      <c r="C202" s="80"/>
      <c r="D202" s="10"/>
      <c r="E202" s="81"/>
      <c r="F202" s="81"/>
      <c r="G202" s="81"/>
      <c r="H202" s="82"/>
      <c r="I202" s="10"/>
      <c r="J202" s="10"/>
      <c r="K202" s="10"/>
      <c r="L202" s="10"/>
      <c r="M202" s="10"/>
      <c r="N202" s="10"/>
      <c r="O202" s="10"/>
      <c r="P202" s="10"/>
      <c r="Q202" s="10"/>
      <c r="R202" s="10"/>
      <c r="S202" s="10"/>
      <c r="T202" s="10"/>
      <c r="U202" s="10"/>
      <c r="V202" s="10"/>
      <c r="W202" s="10"/>
      <c r="X202" s="10"/>
      <c r="Y202" s="10"/>
      <c r="Z202" s="10"/>
      <c r="AA202" s="10"/>
      <c r="AB202" s="10"/>
      <c r="AC202" s="10"/>
    </row>
    <row r="203" ht="12.75" spans="1:29">
      <c r="A203" s="10"/>
      <c r="B203" s="10"/>
      <c r="C203" s="80"/>
      <c r="D203" s="10"/>
      <c r="E203" s="81"/>
      <c r="F203" s="81"/>
      <c r="G203" s="81"/>
      <c r="H203" s="82"/>
      <c r="I203" s="10"/>
      <c r="J203" s="10"/>
      <c r="K203" s="10"/>
      <c r="L203" s="10"/>
      <c r="M203" s="10"/>
      <c r="N203" s="10"/>
      <c r="O203" s="10"/>
      <c r="P203" s="10"/>
      <c r="Q203" s="10"/>
      <c r="R203" s="10"/>
      <c r="S203" s="10"/>
      <c r="T203" s="10"/>
      <c r="U203" s="10"/>
      <c r="V203" s="10"/>
      <c r="W203" s="10"/>
      <c r="X203" s="10"/>
      <c r="Y203" s="10"/>
      <c r="Z203" s="10"/>
      <c r="AA203" s="10"/>
      <c r="AB203" s="10"/>
      <c r="AC203" s="10"/>
    </row>
    <row r="204" ht="12.75" spans="1:29">
      <c r="A204" s="10"/>
      <c r="B204" s="10"/>
      <c r="C204" s="80"/>
      <c r="D204" s="10"/>
      <c r="E204" s="81"/>
      <c r="F204" s="81"/>
      <c r="G204" s="81"/>
      <c r="H204" s="82"/>
      <c r="I204" s="10"/>
      <c r="J204" s="10"/>
      <c r="K204" s="10"/>
      <c r="L204" s="10"/>
      <c r="M204" s="10"/>
      <c r="N204" s="10"/>
      <c r="O204" s="10"/>
      <c r="P204" s="10"/>
      <c r="Q204" s="10"/>
      <c r="R204" s="10"/>
      <c r="S204" s="10"/>
      <c r="T204" s="10"/>
      <c r="U204" s="10"/>
      <c r="V204" s="10"/>
      <c r="W204" s="10"/>
      <c r="X204" s="10"/>
      <c r="Y204" s="10"/>
      <c r="Z204" s="10"/>
      <c r="AA204" s="10"/>
      <c r="AB204" s="10"/>
      <c r="AC204" s="10"/>
    </row>
    <row r="205" ht="12.75" spans="1:29">
      <c r="A205" s="10"/>
      <c r="B205" s="10"/>
      <c r="C205" s="80"/>
      <c r="D205" s="10"/>
      <c r="E205" s="81"/>
      <c r="F205" s="81"/>
      <c r="G205" s="81"/>
      <c r="H205" s="82"/>
      <c r="I205" s="10"/>
      <c r="J205" s="10"/>
      <c r="K205" s="10"/>
      <c r="L205" s="10"/>
      <c r="M205" s="10"/>
      <c r="N205" s="10"/>
      <c r="O205" s="10"/>
      <c r="P205" s="10"/>
      <c r="Q205" s="10"/>
      <c r="R205" s="10"/>
      <c r="S205" s="10"/>
      <c r="T205" s="10"/>
      <c r="U205" s="10"/>
      <c r="V205" s="10"/>
      <c r="W205" s="10"/>
      <c r="X205" s="10"/>
      <c r="Y205" s="10"/>
      <c r="Z205" s="10"/>
      <c r="AA205" s="10"/>
      <c r="AB205" s="10"/>
      <c r="AC205" s="10"/>
    </row>
    <row r="206" ht="12.75" spans="1:29">
      <c r="A206" s="10"/>
      <c r="B206" s="10"/>
      <c r="C206" s="80"/>
      <c r="D206" s="10"/>
      <c r="E206" s="81"/>
      <c r="F206" s="81"/>
      <c r="G206" s="81"/>
      <c r="H206" s="82"/>
      <c r="I206" s="10"/>
      <c r="J206" s="10"/>
      <c r="K206" s="10"/>
      <c r="L206" s="10"/>
      <c r="M206" s="10"/>
      <c r="N206" s="10"/>
      <c r="O206" s="10"/>
      <c r="P206" s="10"/>
      <c r="Q206" s="10"/>
      <c r="R206" s="10"/>
      <c r="S206" s="10"/>
      <c r="T206" s="10"/>
      <c r="U206" s="10"/>
      <c r="V206" s="10"/>
      <c r="W206" s="10"/>
      <c r="X206" s="10"/>
      <c r="Y206" s="10"/>
      <c r="Z206" s="10"/>
      <c r="AA206" s="10"/>
      <c r="AB206" s="10"/>
      <c r="AC206" s="10"/>
    </row>
    <row r="207" ht="12.75" spans="1:29">
      <c r="A207" s="10"/>
      <c r="B207" s="10"/>
      <c r="C207" s="80"/>
      <c r="D207" s="10"/>
      <c r="E207" s="81"/>
      <c r="F207" s="81"/>
      <c r="G207" s="81"/>
      <c r="H207" s="82"/>
      <c r="I207" s="10"/>
      <c r="J207" s="10"/>
      <c r="K207" s="10"/>
      <c r="L207" s="10"/>
      <c r="M207" s="10"/>
      <c r="N207" s="10"/>
      <c r="O207" s="10"/>
      <c r="P207" s="10"/>
      <c r="Q207" s="10"/>
      <c r="R207" s="10"/>
      <c r="S207" s="10"/>
      <c r="T207" s="10"/>
      <c r="U207" s="10"/>
      <c r="V207" s="10"/>
      <c r="W207" s="10"/>
      <c r="X207" s="10"/>
      <c r="Y207" s="10"/>
      <c r="Z207" s="10"/>
      <c r="AA207" s="10"/>
      <c r="AB207" s="10"/>
      <c r="AC207" s="10"/>
    </row>
    <row r="208" ht="12.75" spans="1:29">
      <c r="A208" s="10"/>
      <c r="B208" s="10"/>
      <c r="C208" s="80"/>
      <c r="D208" s="10"/>
      <c r="E208" s="81"/>
      <c r="F208" s="81"/>
      <c r="G208" s="81"/>
      <c r="H208" s="82"/>
      <c r="I208" s="10"/>
      <c r="J208" s="10"/>
      <c r="K208" s="10"/>
      <c r="L208" s="10"/>
      <c r="M208" s="10"/>
      <c r="N208" s="10"/>
      <c r="O208" s="10"/>
      <c r="P208" s="10"/>
      <c r="Q208" s="10"/>
      <c r="R208" s="10"/>
      <c r="S208" s="10"/>
      <c r="T208" s="10"/>
      <c r="U208" s="10"/>
      <c r="V208" s="10"/>
      <c r="W208" s="10"/>
      <c r="X208" s="10"/>
      <c r="Y208" s="10"/>
      <c r="Z208" s="10"/>
      <c r="AA208" s="10"/>
      <c r="AB208" s="10"/>
      <c r="AC208" s="10"/>
    </row>
    <row r="209" ht="12.75" spans="1:29">
      <c r="A209" s="10"/>
      <c r="B209" s="10"/>
      <c r="C209" s="80"/>
      <c r="D209" s="10"/>
      <c r="E209" s="81"/>
      <c r="F209" s="81"/>
      <c r="G209" s="81"/>
      <c r="H209" s="82"/>
      <c r="I209" s="10"/>
      <c r="J209" s="10"/>
      <c r="K209" s="10"/>
      <c r="L209" s="10"/>
      <c r="M209" s="10"/>
      <c r="N209" s="10"/>
      <c r="O209" s="10"/>
      <c r="P209" s="10"/>
      <c r="Q209" s="10"/>
      <c r="R209" s="10"/>
      <c r="S209" s="10"/>
      <c r="T209" s="10"/>
      <c r="U209" s="10"/>
      <c r="V209" s="10"/>
      <c r="W209" s="10"/>
      <c r="X209" s="10"/>
      <c r="Y209" s="10"/>
      <c r="Z209" s="10"/>
      <c r="AA209" s="10"/>
      <c r="AB209" s="10"/>
      <c r="AC209" s="10"/>
    </row>
    <row r="210" ht="12.75" spans="1:29">
      <c r="A210" s="10"/>
      <c r="B210" s="10"/>
      <c r="C210" s="80"/>
      <c r="D210" s="10"/>
      <c r="E210" s="81"/>
      <c r="F210" s="81"/>
      <c r="G210" s="81"/>
      <c r="H210" s="82"/>
      <c r="I210" s="10"/>
      <c r="J210" s="10"/>
      <c r="K210" s="10"/>
      <c r="L210" s="10"/>
      <c r="M210" s="10"/>
      <c r="N210" s="10"/>
      <c r="O210" s="10"/>
      <c r="P210" s="10"/>
      <c r="Q210" s="10"/>
      <c r="R210" s="10"/>
      <c r="S210" s="10"/>
      <c r="T210" s="10"/>
      <c r="U210" s="10"/>
      <c r="V210" s="10"/>
      <c r="W210" s="10"/>
      <c r="X210" s="10"/>
      <c r="Y210" s="10"/>
      <c r="Z210" s="10"/>
      <c r="AA210" s="10"/>
      <c r="AB210" s="10"/>
      <c r="AC210" s="10"/>
    </row>
    <row r="211" ht="12.75" spans="1:29">
      <c r="A211" s="10"/>
      <c r="B211" s="10"/>
      <c r="C211" s="80"/>
      <c r="D211" s="10"/>
      <c r="E211" s="81"/>
      <c r="F211" s="81"/>
      <c r="G211" s="81"/>
      <c r="H211" s="82"/>
      <c r="I211" s="10"/>
      <c r="J211" s="10"/>
      <c r="K211" s="10"/>
      <c r="L211" s="10"/>
      <c r="M211" s="10"/>
      <c r="N211" s="10"/>
      <c r="O211" s="10"/>
      <c r="P211" s="10"/>
      <c r="Q211" s="10"/>
      <c r="R211" s="10"/>
      <c r="S211" s="10"/>
      <c r="T211" s="10"/>
      <c r="U211" s="10"/>
      <c r="V211" s="10"/>
      <c r="W211" s="10"/>
      <c r="X211" s="10"/>
      <c r="Y211" s="10"/>
      <c r="Z211" s="10"/>
      <c r="AA211" s="10"/>
      <c r="AB211" s="10"/>
      <c r="AC211" s="10"/>
    </row>
    <row r="212" ht="12.75" spans="1:29">
      <c r="A212" s="10"/>
      <c r="B212" s="10"/>
      <c r="C212" s="80"/>
      <c r="D212" s="10"/>
      <c r="E212" s="81"/>
      <c r="F212" s="81"/>
      <c r="G212" s="81"/>
      <c r="H212" s="82"/>
      <c r="I212" s="10"/>
      <c r="J212" s="10"/>
      <c r="K212" s="10"/>
      <c r="L212" s="10"/>
      <c r="M212" s="10"/>
      <c r="N212" s="10"/>
      <c r="O212" s="10"/>
      <c r="P212" s="10"/>
      <c r="Q212" s="10"/>
      <c r="R212" s="10"/>
      <c r="S212" s="10"/>
      <c r="T212" s="10"/>
      <c r="U212" s="10"/>
      <c r="V212" s="10"/>
      <c r="W212" s="10"/>
      <c r="X212" s="10"/>
      <c r="Y212" s="10"/>
      <c r="Z212" s="10"/>
      <c r="AA212" s="10"/>
      <c r="AB212" s="10"/>
      <c r="AC212" s="10"/>
    </row>
    <row r="213" ht="12.75" spans="1:29">
      <c r="A213" s="10"/>
      <c r="B213" s="10"/>
      <c r="C213" s="80"/>
      <c r="D213" s="10"/>
      <c r="E213" s="81"/>
      <c r="F213" s="81"/>
      <c r="G213" s="81"/>
      <c r="H213" s="82"/>
      <c r="I213" s="10"/>
      <c r="J213" s="10"/>
      <c r="K213" s="10"/>
      <c r="L213" s="10"/>
      <c r="M213" s="10"/>
      <c r="N213" s="10"/>
      <c r="O213" s="10"/>
      <c r="P213" s="10"/>
      <c r="Q213" s="10"/>
      <c r="R213" s="10"/>
      <c r="S213" s="10"/>
      <c r="T213" s="10"/>
      <c r="U213" s="10"/>
      <c r="V213" s="10"/>
      <c r="W213" s="10"/>
      <c r="X213" s="10"/>
      <c r="Y213" s="10"/>
      <c r="Z213" s="10"/>
      <c r="AA213" s="10"/>
      <c r="AB213" s="10"/>
      <c r="AC213" s="10"/>
    </row>
    <row r="214" ht="12.75" spans="1:29">
      <c r="A214" s="10"/>
      <c r="B214" s="10"/>
      <c r="C214" s="80"/>
      <c r="D214" s="10"/>
      <c r="E214" s="81"/>
      <c r="F214" s="81"/>
      <c r="G214" s="81"/>
      <c r="H214" s="82"/>
      <c r="I214" s="10"/>
      <c r="J214" s="10"/>
      <c r="K214" s="10"/>
      <c r="L214" s="10"/>
      <c r="M214" s="10"/>
      <c r="N214" s="10"/>
      <c r="O214" s="10"/>
      <c r="P214" s="10"/>
      <c r="Q214" s="10"/>
      <c r="R214" s="10"/>
      <c r="S214" s="10"/>
      <c r="T214" s="10"/>
      <c r="U214" s="10"/>
      <c r="V214" s="10"/>
      <c r="W214" s="10"/>
      <c r="X214" s="10"/>
      <c r="Y214" s="10"/>
      <c r="Z214" s="10"/>
      <c r="AA214" s="10"/>
      <c r="AB214" s="10"/>
      <c r="AC214" s="10"/>
    </row>
    <row r="215" ht="12.75" spans="1:29">
      <c r="A215" s="10"/>
      <c r="B215" s="10"/>
      <c r="C215" s="80"/>
      <c r="D215" s="10"/>
      <c r="E215" s="81"/>
      <c r="F215" s="81"/>
      <c r="G215" s="81"/>
      <c r="H215" s="82"/>
      <c r="I215" s="10"/>
      <c r="J215" s="10"/>
      <c r="K215" s="10"/>
      <c r="L215" s="10"/>
      <c r="M215" s="10"/>
      <c r="N215" s="10"/>
      <c r="O215" s="10"/>
      <c r="P215" s="10"/>
      <c r="Q215" s="10"/>
      <c r="R215" s="10"/>
      <c r="S215" s="10"/>
      <c r="T215" s="10"/>
      <c r="U215" s="10"/>
      <c r="V215" s="10"/>
      <c r="W215" s="10"/>
      <c r="X215" s="10"/>
      <c r="Y215" s="10"/>
      <c r="Z215" s="10"/>
      <c r="AA215" s="10"/>
      <c r="AB215" s="10"/>
      <c r="AC215" s="10"/>
    </row>
    <row r="216" ht="12.75" spans="1:29">
      <c r="A216" s="10"/>
      <c r="B216" s="10"/>
      <c r="C216" s="80"/>
      <c r="D216" s="10"/>
      <c r="E216" s="81"/>
      <c r="F216" s="81"/>
      <c r="G216" s="81"/>
      <c r="H216" s="82"/>
      <c r="I216" s="10"/>
      <c r="J216" s="10"/>
      <c r="K216" s="10"/>
      <c r="L216" s="10"/>
      <c r="M216" s="10"/>
      <c r="N216" s="10"/>
      <c r="O216" s="10"/>
      <c r="P216" s="10"/>
      <c r="Q216" s="10"/>
      <c r="R216" s="10"/>
      <c r="S216" s="10"/>
      <c r="T216" s="10"/>
      <c r="U216" s="10"/>
      <c r="V216" s="10"/>
      <c r="W216" s="10"/>
      <c r="X216" s="10"/>
      <c r="Y216" s="10"/>
      <c r="Z216" s="10"/>
      <c r="AA216" s="10"/>
      <c r="AB216" s="10"/>
      <c r="AC216" s="10"/>
    </row>
    <row r="217" ht="12.75" spans="1:29">
      <c r="A217" s="10"/>
      <c r="B217" s="10"/>
      <c r="C217" s="80"/>
      <c r="D217" s="10"/>
      <c r="E217" s="81"/>
      <c r="F217" s="81"/>
      <c r="G217" s="81"/>
      <c r="H217" s="82"/>
      <c r="I217" s="10"/>
      <c r="J217" s="10"/>
      <c r="K217" s="10"/>
      <c r="L217" s="10"/>
      <c r="M217" s="10"/>
      <c r="N217" s="10"/>
      <c r="O217" s="10"/>
      <c r="P217" s="10"/>
      <c r="Q217" s="10"/>
      <c r="R217" s="10"/>
      <c r="S217" s="10"/>
      <c r="T217" s="10"/>
      <c r="U217" s="10"/>
      <c r="V217" s="10"/>
      <c r="W217" s="10"/>
      <c r="X217" s="10"/>
      <c r="Y217" s="10"/>
      <c r="Z217" s="10"/>
      <c r="AA217" s="10"/>
      <c r="AB217" s="10"/>
      <c r="AC217" s="10"/>
    </row>
    <row r="218" ht="12.75" spans="1:29">
      <c r="A218" s="10"/>
      <c r="B218" s="10"/>
      <c r="C218" s="80"/>
      <c r="D218" s="10"/>
      <c r="E218" s="81"/>
      <c r="F218" s="81"/>
      <c r="G218" s="81"/>
      <c r="H218" s="82"/>
      <c r="I218" s="10"/>
      <c r="J218" s="10"/>
      <c r="K218" s="10"/>
      <c r="L218" s="10"/>
      <c r="M218" s="10"/>
      <c r="N218" s="10"/>
      <c r="O218" s="10"/>
      <c r="P218" s="10"/>
      <c r="Q218" s="10"/>
      <c r="R218" s="10"/>
      <c r="S218" s="10"/>
      <c r="T218" s="10"/>
      <c r="U218" s="10"/>
      <c r="V218" s="10"/>
      <c r="W218" s="10"/>
      <c r="X218" s="10"/>
      <c r="Y218" s="10"/>
      <c r="Z218" s="10"/>
      <c r="AA218" s="10"/>
      <c r="AB218" s="10"/>
      <c r="AC218" s="10"/>
    </row>
    <row r="219" ht="12.75" spans="1:29">
      <c r="A219" s="10"/>
      <c r="B219" s="10"/>
      <c r="C219" s="80"/>
      <c r="D219" s="10"/>
      <c r="E219" s="81"/>
      <c r="F219" s="81"/>
      <c r="G219" s="81"/>
      <c r="H219" s="82"/>
      <c r="I219" s="10"/>
      <c r="J219" s="10"/>
      <c r="K219" s="10"/>
      <c r="L219" s="10"/>
      <c r="M219" s="10"/>
      <c r="N219" s="10"/>
      <c r="O219" s="10"/>
      <c r="P219" s="10"/>
      <c r="Q219" s="10"/>
      <c r="R219" s="10"/>
      <c r="S219" s="10"/>
      <c r="T219" s="10"/>
      <c r="U219" s="10"/>
      <c r="V219" s="10"/>
      <c r="W219" s="10"/>
      <c r="X219" s="10"/>
      <c r="Y219" s="10"/>
      <c r="Z219" s="10"/>
      <c r="AA219" s="10"/>
      <c r="AB219" s="10"/>
      <c r="AC219" s="10"/>
    </row>
    <row r="220" ht="12.75" spans="1:29">
      <c r="A220" s="10"/>
      <c r="B220" s="10"/>
      <c r="C220" s="80"/>
      <c r="D220" s="10"/>
      <c r="E220" s="81"/>
      <c r="F220" s="81"/>
      <c r="G220" s="81"/>
      <c r="H220" s="82"/>
      <c r="I220" s="10"/>
      <c r="J220" s="10"/>
      <c r="K220" s="10"/>
      <c r="L220" s="10"/>
      <c r="M220" s="10"/>
      <c r="N220" s="10"/>
      <c r="O220" s="10"/>
      <c r="P220" s="10"/>
      <c r="Q220" s="10"/>
      <c r="R220" s="10"/>
      <c r="S220" s="10"/>
      <c r="T220" s="10"/>
      <c r="U220" s="10"/>
      <c r="V220" s="10"/>
      <c r="W220" s="10"/>
      <c r="X220" s="10"/>
      <c r="Y220" s="10"/>
      <c r="Z220" s="10"/>
      <c r="AA220" s="10"/>
      <c r="AB220" s="10"/>
      <c r="AC220" s="10"/>
    </row>
    <row r="221" ht="12.75" spans="1:29">
      <c r="A221" s="10"/>
      <c r="B221" s="10"/>
      <c r="C221" s="80"/>
      <c r="D221" s="10"/>
      <c r="E221" s="81"/>
      <c r="F221" s="81"/>
      <c r="G221" s="81"/>
      <c r="H221" s="82"/>
      <c r="I221" s="10"/>
      <c r="J221" s="10"/>
      <c r="K221" s="10"/>
      <c r="L221" s="10"/>
      <c r="M221" s="10"/>
      <c r="N221" s="10"/>
      <c r="O221" s="10"/>
      <c r="P221" s="10"/>
      <c r="Q221" s="10"/>
      <c r="R221" s="10"/>
      <c r="S221" s="10"/>
      <c r="T221" s="10"/>
      <c r="U221" s="10"/>
      <c r="V221" s="10"/>
      <c r="W221" s="10"/>
      <c r="X221" s="10"/>
      <c r="Y221" s="10"/>
      <c r="Z221" s="10"/>
      <c r="AA221" s="10"/>
      <c r="AB221" s="10"/>
      <c r="AC221" s="10"/>
    </row>
    <row r="222" ht="12.75" spans="1:29">
      <c r="A222" s="10"/>
      <c r="B222" s="10"/>
      <c r="C222" s="80"/>
      <c r="D222" s="10"/>
      <c r="E222" s="81"/>
      <c r="F222" s="81"/>
      <c r="G222" s="81"/>
      <c r="H222" s="82"/>
      <c r="I222" s="10"/>
      <c r="J222" s="10"/>
      <c r="K222" s="10"/>
      <c r="L222" s="10"/>
      <c r="M222" s="10"/>
      <c r="N222" s="10"/>
      <c r="O222" s="10"/>
      <c r="P222" s="10"/>
      <c r="Q222" s="10"/>
      <c r="R222" s="10"/>
      <c r="S222" s="10"/>
      <c r="T222" s="10"/>
      <c r="U222" s="10"/>
      <c r="V222" s="10"/>
      <c r="W222" s="10"/>
      <c r="X222" s="10"/>
      <c r="Y222" s="10"/>
      <c r="Z222" s="10"/>
      <c r="AA222" s="10"/>
      <c r="AB222" s="10"/>
      <c r="AC222" s="10"/>
    </row>
    <row r="223" ht="12.75" spans="1:29">
      <c r="A223" s="10"/>
      <c r="B223" s="10"/>
      <c r="C223" s="80"/>
      <c r="D223" s="10"/>
      <c r="E223" s="81"/>
      <c r="F223" s="81"/>
      <c r="G223" s="81"/>
      <c r="H223" s="82"/>
      <c r="I223" s="10"/>
      <c r="J223" s="10"/>
      <c r="K223" s="10"/>
      <c r="L223" s="10"/>
      <c r="M223" s="10"/>
      <c r="N223" s="10"/>
      <c r="O223" s="10"/>
      <c r="P223" s="10"/>
      <c r="Q223" s="10"/>
      <c r="R223" s="10"/>
      <c r="S223" s="10"/>
      <c r="T223" s="10"/>
      <c r="U223" s="10"/>
      <c r="V223" s="10"/>
      <c r="W223" s="10"/>
      <c r="X223" s="10"/>
      <c r="Y223" s="10"/>
      <c r="Z223" s="10"/>
      <c r="AA223" s="10"/>
      <c r="AB223" s="10"/>
      <c r="AC223" s="10"/>
    </row>
    <row r="224" ht="12.75" spans="1:29">
      <c r="A224" s="10"/>
      <c r="B224" s="10"/>
      <c r="C224" s="80"/>
      <c r="D224" s="10"/>
      <c r="E224" s="81"/>
      <c r="F224" s="81"/>
      <c r="G224" s="81"/>
      <c r="H224" s="82"/>
      <c r="I224" s="10"/>
      <c r="J224" s="10"/>
      <c r="K224" s="10"/>
      <c r="L224" s="10"/>
      <c r="M224" s="10"/>
      <c r="N224" s="10"/>
      <c r="O224" s="10"/>
      <c r="P224" s="10"/>
      <c r="Q224" s="10"/>
      <c r="R224" s="10"/>
      <c r="S224" s="10"/>
      <c r="T224" s="10"/>
      <c r="U224" s="10"/>
      <c r="V224" s="10"/>
      <c r="W224" s="10"/>
      <c r="X224" s="10"/>
      <c r="Y224" s="10"/>
      <c r="Z224" s="10"/>
      <c r="AA224" s="10"/>
      <c r="AB224" s="10"/>
      <c r="AC224" s="10"/>
    </row>
    <row r="225" ht="12.75" spans="1:29">
      <c r="A225" s="10"/>
      <c r="B225" s="10"/>
      <c r="C225" s="80"/>
      <c r="D225" s="10"/>
      <c r="E225" s="81"/>
      <c r="F225" s="81"/>
      <c r="G225" s="81"/>
      <c r="H225" s="82"/>
      <c r="I225" s="10"/>
      <c r="J225" s="10"/>
      <c r="K225" s="10"/>
      <c r="L225" s="10"/>
      <c r="M225" s="10"/>
      <c r="N225" s="10"/>
      <c r="O225" s="10"/>
      <c r="P225" s="10"/>
      <c r="Q225" s="10"/>
      <c r="R225" s="10"/>
      <c r="S225" s="10"/>
      <c r="T225" s="10"/>
      <c r="U225" s="10"/>
      <c r="V225" s="10"/>
      <c r="W225" s="10"/>
      <c r="X225" s="10"/>
      <c r="Y225" s="10"/>
      <c r="Z225" s="10"/>
      <c r="AA225" s="10"/>
      <c r="AB225" s="10"/>
      <c r="AC225" s="10"/>
    </row>
    <row r="226" ht="12.75" spans="1:29">
      <c r="A226" s="10"/>
      <c r="B226" s="10"/>
      <c r="C226" s="80"/>
      <c r="D226" s="10"/>
      <c r="E226" s="81"/>
      <c r="F226" s="81"/>
      <c r="G226" s="81"/>
      <c r="H226" s="82"/>
      <c r="I226" s="10"/>
      <c r="J226" s="10"/>
      <c r="K226" s="10"/>
      <c r="L226" s="10"/>
      <c r="M226" s="10"/>
      <c r="N226" s="10"/>
      <c r="O226" s="10"/>
      <c r="P226" s="10"/>
      <c r="Q226" s="10"/>
      <c r="R226" s="10"/>
      <c r="S226" s="10"/>
      <c r="T226" s="10"/>
      <c r="U226" s="10"/>
      <c r="V226" s="10"/>
      <c r="W226" s="10"/>
      <c r="X226" s="10"/>
      <c r="Y226" s="10"/>
      <c r="Z226" s="10"/>
      <c r="AA226" s="10"/>
      <c r="AB226" s="10"/>
      <c r="AC226" s="10"/>
    </row>
    <row r="227" ht="12.75" spans="1:29">
      <c r="A227" s="10"/>
      <c r="B227" s="10"/>
      <c r="C227" s="80"/>
      <c r="D227" s="10"/>
      <c r="E227" s="81"/>
      <c r="F227" s="81"/>
      <c r="G227" s="81"/>
      <c r="H227" s="82"/>
      <c r="I227" s="10"/>
      <c r="J227" s="10"/>
      <c r="K227" s="10"/>
      <c r="L227" s="10"/>
      <c r="M227" s="10"/>
      <c r="N227" s="10"/>
      <c r="O227" s="10"/>
      <c r="P227" s="10"/>
      <c r="Q227" s="10"/>
      <c r="R227" s="10"/>
      <c r="S227" s="10"/>
      <c r="T227" s="10"/>
      <c r="U227" s="10"/>
      <c r="V227" s="10"/>
      <c r="W227" s="10"/>
      <c r="X227" s="10"/>
      <c r="Y227" s="10"/>
      <c r="Z227" s="10"/>
      <c r="AA227" s="10"/>
      <c r="AB227" s="10"/>
      <c r="AC227" s="10"/>
    </row>
    <row r="228" ht="12.75" spans="1:29">
      <c r="A228" s="10"/>
      <c r="B228" s="10"/>
      <c r="C228" s="80"/>
      <c r="D228" s="10"/>
      <c r="E228" s="81"/>
      <c r="F228" s="81"/>
      <c r="G228" s="81"/>
      <c r="H228" s="82"/>
      <c r="I228" s="10"/>
      <c r="J228" s="10"/>
      <c r="K228" s="10"/>
      <c r="L228" s="10"/>
      <c r="M228" s="10"/>
      <c r="N228" s="10"/>
      <c r="O228" s="10"/>
      <c r="P228" s="10"/>
      <c r="Q228" s="10"/>
      <c r="R228" s="10"/>
      <c r="S228" s="10"/>
      <c r="T228" s="10"/>
      <c r="U228" s="10"/>
      <c r="V228" s="10"/>
      <c r="W228" s="10"/>
      <c r="X228" s="10"/>
      <c r="Y228" s="10"/>
      <c r="Z228" s="10"/>
      <c r="AA228" s="10"/>
      <c r="AB228" s="10"/>
      <c r="AC228" s="10"/>
    </row>
    <row r="229" ht="12.75" spans="1:29">
      <c r="A229" s="10"/>
      <c r="B229" s="10"/>
      <c r="C229" s="80"/>
      <c r="D229" s="10"/>
      <c r="E229" s="81"/>
      <c r="F229" s="81"/>
      <c r="G229" s="81"/>
      <c r="H229" s="82"/>
      <c r="I229" s="10"/>
      <c r="J229" s="10"/>
      <c r="K229" s="10"/>
      <c r="L229" s="10"/>
      <c r="M229" s="10"/>
      <c r="N229" s="10"/>
      <c r="O229" s="10"/>
      <c r="P229" s="10"/>
      <c r="Q229" s="10"/>
      <c r="R229" s="10"/>
      <c r="S229" s="10"/>
      <c r="T229" s="10"/>
      <c r="U229" s="10"/>
      <c r="V229" s="10"/>
      <c r="W229" s="10"/>
      <c r="X229" s="10"/>
      <c r="Y229" s="10"/>
      <c r="Z229" s="10"/>
      <c r="AA229" s="10"/>
      <c r="AB229" s="10"/>
      <c r="AC229" s="10"/>
    </row>
    <row r="230" ht="12.75" spans="1:29">
      <c r="A230" s="10"/>
      <c r="B230" s="10"/>
      <c r="C230" s="80"/>
      <c r="D230" s="10"/>
      <c r="E230" s="81"/>
      <c r="F230" s="81"/>
      <c r="G230" s="81"/>
      <c r="H230" s="82"/>
      <c r="I230" s="10"/>
      <c r="J230" s="10"/>
      <c r="K230" s="10"/>
      <c r="L230" s="10"/>
      <c r="M230" s="10"/>
      <c r="N230" s="10"/>
      <c r="O230" s="10"/>
      <c r="P230" s="10"/>
      <c r="Q230" s="10"/>
      <c r="R230" s="10"/>
      <c r="S230" s="10"/>
      <c r="T230" s="10"/>
      <c r="U230" s="10"/>
      <c r="V230" s="10"/>
      <c r="W230" s="10"/>
      <c r="X230" s="10"/>
      <c r="Y230" s="10"/>
      <c r="Z230" s="10"/>
      <c r="AA230" s="10"/>
      <c r="AB230" s="10"/>
      <c r="AC230" s="10"/>
    </row>
    <row r="231" ht="12.75" spans="1:29">
      <c r="A231" s="10"/>
      <c r="B231" s="10"/>
      <c r="C231" s="80"/>
      <c r="D231" s="10"/>
      <c r="E231" s="81"/>
      <c r="F231" s="81"/>
      <c r="G231" s="81"/>
      <c r="H231" s="82"/>
      <c r="I231" s="10"/>
      <c r="J231" s="10"/>
      <c r="K231" s="10"/>
      <c r="L231" s="10"/>
      <c r="M231" s="10"/>
      <c r="N231" s="10"/>
      <c r="O231" s="10"/>
      <c r="P231" s="10"/>
      <c r="Q231" s="10"/>
      <c r="R231" s="10"/>
      <c r="S231" s="10"/>
      <c r="T231" s="10"/>
      <c r="U231" s="10"/>
      <c r="V231" s="10"/>
      <c r="W231" s="10"/>
      <c r="X231" s="10"/>
      <c r="Y231" s="10"/>
      <c r="Z231" s="10"/>
      <c r="AA231" s="10"/>
      <c r="AB231" s="10"/>
      <c r="AC231" s="10"/>
    </row>
    <row r="232" ht="12.75" spans="1:29">
      <c r="A232" s="10"/>
      <c r="B232" s="10"/>
      <c r="C232" s="80"/>
      <c r="D232" s="10"/>
      <c r="E232" s="81"/>
      <c r="F232" s="81"/>
      <c r="G232" s="81"/>
      <c r="H232" s="82"/>
      <c r="I232" s="10"/>
      <c r="J232" s="10"/>
      <c r="K232" s="10"/>
      <c r="L232" s="10"/>
      <c r="M232" s="10"/>
      <c r="N232" s="10"/>
      <c r="O232" s="10"/>
      <c r="P232" s="10"/>
      <c r="Q232" s="10"/>
      <c r="R232" s="10"/>
      <c r="S232" s="10"/>
      <c r="T232" s="10"/>
      <c r="U232" s="10"/>
      <c r="V232" s="10"/>
      <c r="W232" s="10"/>
      <c r="X232" s="10"/>
      <c r="Y232" s="10"/>
      <c r="Z232" s="10"/>
      <c r="AA232" s="10"/>
      <c r="AB232" s="10"/>
      <c r="AC232" s="10"/>
    </row>
    <row r="233" ht="12.75" spans="1:29">
      <c r="A233" s="10"/>
      <c r="B233" s="10"/>
      <c r="C233" s="80"/>
      <c r="D233" s="10"/>
      <c r="E233" s="81"/>
      <c r="F233" s="81"/>
      <c r="G233" s="81"/>
      <c r="H233" s="82"/>
      <c r="I233" s="10"/>
      <c r="J233" s="10"/>
      <c r="K233" s="10"/>
      <c r="L233" s="10"/>
      <c r="M233" s="10"/>
      <c r="N233" s="10"/>
      <c r="O233" s="10"/>
      <c r="P233" s="10"/>
      <c r="Q233" s="10"/>
      <c r="R233" s="10"/>
      <c r="S233" s="10"/>
      <c r="T233" s="10"/>
      <c r="U233" s="10"/>
      <c r="V233" s="10"/>
      <c r="W233" s="10"/>
      <c r="X233" s="10"/>
      <c r="Y233" s="10"/>
      <c r="Z233" s="10"/>
      <c r="AA233" s="10"/>
      <c r="AB233" s="10"/>
      <c r="AC233" s="10"/>
    </row>
    <row r="234" ht="12.75" spans="1:29">
      <c r="A234" s="10"/>
      <c r="B234" s="10"/>
      <c r="C234" s="80"/>
      <c r="D234" s="10"/>
      <c r="E234" s="81"/>
      <c r="F234" s="81"/>
      <c r="G234" s="81"/>
      <c r="H234" s="82"/>
      <c r="I234" s="10"/>
      <c r="J234" s="10"/>
      <c r="K234" s="10"/>
      <c r="L234" s="10"/>
      <c r="M234" s="10"/>
      <c r="N234" s="10"/>
      <c r="O234" s="10"/>
      <c r="P234" s="10"/>
      <c r="Q234" s="10"/>
      <c r="R234" s="10"/>
      <c r="S234" s="10"/>
      <c r="T234" s="10"/>
      <c r="U234" s="10"/>
      <c r="V234" s="10"/>
      <c r="W234" s="10"/>
      <c r="X234" s="10"/>
      <c r="Y234" s="10"/>
      <c r="Z234" s="10"/>
      <c r="AA234" s="10"/>
      <c r="AB234" s="10"/>
      <c r="AC234" s="10"/>
    </row>
    <row r="235" ht="12.75" spans="1:29">
      <c r="A235" s="10"/>
      <c r="B235" s="10"/>
      <c r="C235" s="80"/>
      <c r="D235" s="10"/>
      <c r="E235" s="81"/>
      <c r="F235" s="81"/>
      <c r="G235" s="81"/>
      <c r="H235" s="82"/>
      <c r="I235" s="10"/>
      <c r="J235" s="10"/>
      <c r="K235" s="10"/>
      <c r="L235" s="10"/>
      <c r="M235" s="10"/>
      <c r="N235" s="10"/>
      <c r="O235" s="10"/>
      <c r="P235" s="10"/>
      <c r="Q235" s="10"/>
      <c r="R235" s="10"/>
      <c r="S235" s="10"/>
      <c r="T235" s="10"/>
      <c r="U235" s="10"/>
      <c r="V235" s="10"/>
      <c r="W235" s="10"/>
      <c r="X235" s="10"/>
      <c r="Y235" s="10"/>
      <c r="Z235" s="10"/>
      <c r="AA235" s="10"/>
      <c r="AB235" s="10"/>
      <c r="AC235" s="10"/>
    </row>
    <row r="236" ht="12.75" spans="1:29">
      <c r="A236" s="10"/>
      <c r="B236" s="10"/>
      <c r="C236" s="80"/>
      <c r="D236" s="10"/>
      <c r="E236" s="81"/>
      <c r="F236" s="81"/>
      <c r="G236" s="81"/>
      <c r="H236" s="82"/>
      <c r="I236" s="10"/>
      <c r="J236" s="10"/>
      <c r="K236" s="10"/>
      <c r="L236" s="10"/>
      <c r="M236" s="10"/>
      <c r="N236" s="10"/>
      <c r="O236" s="10"/>
      <c r="P236" s="10"/>
      <c r="Q236" s="10"/>
      <c r="R236" s="10"/>
      <c r="S236" s="10"/>
      <c r="T236" s="10"/>
      <c r="U236" s="10"/>
      <c r="V236" s="10"/>
      <c r="W236" s="10"/>
      <c r="X236" s="10"/>
      <c r="Y236" s="10"/>
      <c r="Z236" s="10"/>
      <c r="AA236" s="10"/>
      <c r="AB236" s="10"/>
      <c r="AC236" s="10"/>
    </row>
    <row r="237" ht="12.75" spans="1:29">
      <c r="A237" s="10"/>
      <c r="B237" s="10"/>
      <c r="C237" s="80"/>
      <c r="D237" s="10"/>
      <c r="E237" s="81"/>
      <c r="F237" s="81"/>
      <c r="G237" s="81"/>
      <c r="H237" s="82"/>
      <c r="I237" s="10"/>
      <c r="J237" s="10"/>
      <c r="K237" s="10"/>
      <c r="L237" s="10"/>
      <c r="M237" s="10"/>
      <c r="N237" s="10"/>
      <c r="O237" s="10"/>
      <c r="P237" s="10"/>
      <c r="Q237" s="10"/>
      <c r="R237" s="10"/>
      <c r="S237" s="10"/>
      <c r="T237" s="10"/>
      <c r="U237" s="10"/>
      <c r="V237" s="10"/>
      <c r="W237" s="10"/>
      <c r="X237" s="10"/>
      <c r="Y237" s="10"/>
      <c r="Z237" s="10"/>
      <c r="AA237" s="10"/>
      <c r="AB237" s="10"/>
      <c r="AC237" s="10"/>
    </row>
    <row r="238" ht="12.75" spans="1:29">
      <c r="A238" s="10"/>
      <c r="B238" s="10"/>
      <c r="C238" s="80"/>
      <c r="D238" s="10"/>
      <c r="E238" s="81"/>
      <c r="F238" s="81"/>
      <c r="G238" s="81"/>
      <c r="H238" s="82"/>
      <c r="I238" s="10"/>
      <c r="J238" s="10"/>
      <c r="K238" s="10"/>
      <c r="L238" s="10"/>
      <c r="M238" s="10"/>
      <c r="N238" s="10"/>
      <c r="O238" s="10"/>
      <c r="P238" s="10"/>
      <c r="Q238" s="10"/>
      <c r="R238" s="10"/>
      <c r="S238" s="10"/>
      <c r="T238" s="10"/>
      <c r="U238" s="10"/>
      <c r="V238" s="10"/>
      <c r="W238" s="10"/>
      <c r="X238" s="10"/>
      <c r="Y238" s="10"/>
      <c r="Z238" s="10"/>
      <c r="AA238" s="10"/>
      <c r="AB238" s="10"/>
      <c r="AC238" s="10"/>
    </row>
    <row r="239" ht="12.75" spans="1:29">
      <c r="A239" s="10"/>
      <c r="B239" s="10"/>
      <c r="C239" s="80"/>
      <c r="D239" s="10"/>
      <c r="E239" s="81"/>
      <c r="F239" s="81"/>
      <c r="G239" s="81"/>
      <c r="H239" s="82"/>
      <c r="I239" s="10"/>
      <c r="J239" s="10"/>
      <c r="K239" s="10"/>
      <c r="L239" s="10"/>
      <c r="M239" s="10"/>
      <c r="N239" s="10"/>
      <c r="O239" s="10"/>
      <c r="P239" s="10"/>
      <c r="Q239" s="10"/>
      <c r="R239" s="10"/>
      <c r="S239" s="10"/>
      <c r="T239" s="10"/>
      <c r="U239" s="10"/>
      <c r="V239" s="10"/>
      <c r="W239" s="10"/>
      <c r="X239" s="10"/>
      <c r="Y239" s="10"/>
      <c r="Z239" s="10"/>
      <c r="AA239" s="10"/>
      <c r="AB239" s="10"/>
      <c r="AC239" s="10"/>
    </row>
    <row r="240" ht="12.75" spans="1:29">
      <c r="A240" s="10"/>
      <c r="B240" s="10"/>
      <c r="C240" s="80"/>
      <c r="D240" s="10"/>
      <c r="E240" s="81"/>
      <c r="F240" s="81"/>
      <c r="G240" s="81"/>
      <c r="H240" s="82"/>
      <c r="I240" s="10"/>
      <c r="J240" s="10"/>
      <c r="K240" s="10"/>
      <c r="L240" s="10"/>
      <c r="M240" s="10"/>
      <c r="N240" s="10"/>
      <c r="O240" s="10"/>
      <c r="P240" s="10"/>
      <c r="Q240" s="10"/>
      <c r="R240" s="10"/>
      <c r="S240" s="10"/>
      <c r="T240" s="10"/>
      <c r="U240" s="10"/>
      <c r="V240" s="10"/>
      <c r="W240" s="10"/>
      <c r="X240" s="10"/>
      <c r="Y240" s="10"/>
      <c r="Z240" s="10"/>
      <c r="AA240" s="10"/>
      <c r="AB240" s="10"/>
      <c r="AC240" s="10"/>
    </row>
    <row r="241" ht="12.75" spans="1:29">
      <c r="A241" s="10"/>
      <c r="B241" s="10"/>
      <c r="C241" s="80"/>
      <c r="D241" s="10"/>
      <c r="E241" s="81"/>
      <c r="F241" s="81"/>
      <c r="G241" s="81"/>
      <c r="H241" s="82"/>
      <c r="I241" s="10"/>
      <c r="J241" s="10"/>
      <c r="K241" s="10"/>
      <c r="L241" s="10"/>
      <c r="M241" s="10"/>
      <c r="N241" s="10"/>
      <c r="O241" s="10"/>
      <c r="P241" s="10"/>
      <c r="Q241" s="10"/>
      <c r="R241" s="10"/>
      <c r="S241" s="10"/>
      <c r="T241" s="10"/>
      <c r="U241" s="10"/>
      <c r="V241" s="10"/>
      <c r="W241" s="10"/>
      <c r="X241" s="10"/>
      <c r="Y241" s="10"/>
      <c r="Z241" s="10"/>
      <c r="AA241" s="10"/>
      <c r="AB241" s="10"/>
      <c r="AC241" s="10"/>
    </row>
    <row r="242" ht="12.75" spans="1:29">
      <c r="A242" s="10"/>
      <c r="B242" s="10"/>
      <c r="C242" s="80"/>
      <c r="D242" s="10"/>
      <c r="E242" s="81"/>
      <c r="F242" s="81"/>
      <c r="G242" s="81"/>
      <c r="H242" s="82"/>
      <c r="I242" s="10"/>
      <c r="J242" s="10"/>
      <c r="K242" s="10"/>
      <c r="L242" s="10"/>
      <c r="M242" s="10"/>
      <c r="N242" s="10"/>
      <c r="O242" s="10"/>
      <c r="P242" s="10"/>
      <c r="Q242" s="10"/>
      <c r="R242" s="10"/>
      <c r="S242" s="10"/>
      <c r="T242" s="10"/>
      <c r="U242" s="10"/>
      <c r="V242" s="10"/>
      <c r="W242" s="10"/>
      <c r="X242" s="10"/>
      <c r="Y242" s="10"/>
      <c r="Z242" s="10"/>
      <c r="AA242" s="10"/>
      <c r="AB242" s="10"/>
      <c r="AC242" s="10"/>
    </row>
    <row r="243" ht="12.75" spans="1:29">
      <c r="A243" s="10"/>
      <c r="B243" s="10"/>
      <c r="C243" s="80"/>
      <c r="D243" s="10"/>
      <c r="E243" s="81"/>
      <c r="F243" s="81"/>
      <c r="G243" s="81"/>
      <c r="H243" s="82"/>
      <c r="I243" s="10"/>
      <c r="J243" s="10"/>
      <c r="K243" s="10"/>
      <c r="L243" s="10"/>
      <c r="M243" s="10"/>
      <c r="N243" s="10"/>
      <c r="O243" s="10"/>
      <c r="P243" s="10"/>
      <c r="Q243" s="10"/>
      <c r="R243" s="10"/>
      <c r="S243" s="10"/>
      <c r="T243" s="10"/>
      <c r="U243" s="10"/>
      <c r="V243" s="10"/>
      <c r="W243" s="10"/>
      <c r="X243" s="10"/>
      <c r="Y243" s="10"/>
      <c r="Z243" s="10"/>
      <c r="AA243" s="10"/>
      <c r="AB243" s="10"/>
      <c r="AC243" s="10"/>
    </row>
    <row r="244" ht="12.75" spans="1:29">
      <c r="A244" s="10"/>
      <c r="B244" s="10"/>
      <c r="C244" s="80"/>
      <c r="D244" s="10"/>
      <c r="E244" s="81"/>
      <c r="F244" s="81"/>
      <c r="G244" s="81"/>
      <c r="H244" s="82"/>
      <c r="I244" s="10"/>
      <c r="J244" s="10"/>
      <c r="K244" s="10"/>
      <c r="L244" s="10"/>
      <c r="M244" s="10"/>
      <c r="N244" s="10"/>
      <c r="O244" s="10"/>
      <c r="P244" s="10"/>
      <c r="Q244" s="10"/>
      <c r="R244" s="10"/>
      <c r="S244" s="10"/>
      <c r="T244" s="10"/>
      <c r="U244" s="10"/>
      <c r="V244" s="10"/>
      <c r="W244" s="10"/>
      <c r="X244" s="10"/>
      <c r="Y244" s="10"/>
      <c r="Z244" s="10"/>
      <c r="AA244" s="10"/>
      <c r="AB244" s="10"/>
      <c r="AC244" s="10"/>
    </row>
    <row r="245" ht="12.75" spans="1:29">
      <c r="A245" s="10"/>
      <c r="B245" s="10"/>
      <c r="C245" s="80"/>
      <c r="D245" s="10"/>
      <c r="E245" s="81"/>
      <c r="F245" s="81"/>
      <c r="G245" s="81"/>
      <c r="H245" s="82"/>
      <c r="I245" s="10"/>
      <c r="J245" s="10"/>
      <c r="K245" s="10"/>
      <c r="L245" s="10"/>
      <c r="M245" s="10"/>
      <c r="N245" s="10"/>
      <c r="O245" s="10"/>
      <c r="P245" s="10"/>
      <c r="Q245" s="10"/>
      <c r="R245" s="10"/>
      <c r="S245" s="10"/>
      <c r="T245" s="10"/>
      <c r="U245" s="10"/>
      <c r="V245" s="10"/>
      <c r="W245" s="10"/>
      <c r="X245" s="10"/>
      <c r="Y245" s="10"/>
      <c r="Z245" s="10"/>
      <c r="AA245" s="10"/>
      <c r="AB245" s="10"/>
      <c r="AC245" s="10"/>
    </row>
    <row r="246" ht="12.75" spans="1:29">
      <c r="A246" s="10"/>
      <c r="B246" s="10"/>
      <c r="C246" s="80"/>
      <c r="D246" s="10"/>
      <c r="E246" s="81"/>
      <c r="F246" s="81"/>
      <c r="G246" s="81"/>
      <c r="H246" s="82"/>
      <c r="I246" s="10"/>
      <c r="J246" s="10"/>
      <c r="K246" s="10"/>
      <c r="L246" s="10"/>
      <c r="M246" s="10"/>
      <c r="N246" s="10"/>
      <c r="O246" s="10"/>
      <c r="P246" s="10"/>
      <c r="Q246" s="10"/>
      <c r="R246" s="10"/>
      <c r="S246" s="10"/>
      <c r="T246" s="10"/>
      <c r="U246" s="10"/>
      <c r="V246" s="10"/>
      <c r="W246" s="10"/>
      <c r="X246" s="10"/>
      <c r="Y246" s="10"/>
      <c r="Z246" s="10"/>
      <c r="AA246" s="10"/>
      <c r="AB246" s="10"/>
      <c r="AC246" s="10"/>
    </row>
    <row r="247" ht="12.75" spans="1:29">
      <c r="A247" s="10"/>
      <c r="B247" s="10"/>
      <c r="C247" s="80"/>
      <c r="D247" s="10"/>
      <c r="E247" s="81"/>
      <c r="F247" s="81"/>
      <c r="G247" s="81"/>
      <c r="H247" s="82"/>
      <c r="I247" s="10"/>
      <c r="J247" s="10"/>
      <c r="K247" s="10"/>
      <c r="L247" s="10"/>
      <c r="M247" s="10"/>
      <c r="N247" s="10"/>
      <c r="O247" s="10"/>
      <c r="P247" s="10"/>
      <c r="Q247" s="10"/>
      <c r="R247" s="10"/>
      <c r="S247" s="10"/>
      <c r="T247" s="10"/>
      <c r="U247" s="10"/>
      <c r="V247" s="10"/>
      <c r="W247" s="10"/>
      <c r="X247" s="10"/>
      <c r="Y247" s="10"/>
      <c r="Z247" s="10"/>
      <c r="AA247" s="10"/>
      <c r="AB247" s="10"/>
      <c r="AC247" s="10"/>
    </row>
    <row r="248" ht="12.75" spans="1:29">
      <c r="A248" s="10"/>
      <c r="B248" s="10"/>
      <c r="C248" s="80"/>
      <c r="D248" s="10"/>
      <c r="E248" s="81"/>
      <c r="F248" s="81"/>
      <c r="G248" s="81"/>
      <c r="H248" s="82"/>
      <c r="I248" s="10"/>
      <c r="J248" s="10"/>
      <c r="K248" s="10"/>
      <c r="L248" s="10"/>
      <c r="M248" s="10"/>
      <c r="N248" s="10"/>
      <c r="O248" s="10"/>
      <c r="P248" s="10"/>
      <c r="Q248" s="10"/>
      <c r="R248" s="10"/>
      <c r="S248" s="10"/>
      <c r="T248" s="10"/>
      <c r="U248" s="10"/>
      <c r="V248" s="10"/>
      <c r="W248" s="10"/>
      <c r="X248" s="10"/>
      <c r="Y248" s="10"/>
      <c r="Z248" s="10"/>
      <c r="AA248" s="10"/>
      <c r="AB248" s="10"/>
      <c r="AC248" s="10"/>
    </row>
    <row r="249" ht="12.75" spans="1:29">
      <c r="A249" s="10"/>
      <c r="B249" s="10"/>
      <c r="C249" s="80"/>
      <c r="D249" s="10"/>
      <c r="E249" s="81"/>
      <c r="F249" s="81"/>
      <c r="G249" s="81"/>
      <c r="H249" s="82"/>
      <c r="I249" s="10"/>
      <c r="J249" s="10"/>
      <c r="K249" s="10"/>
      <c r="L249" s="10"/>
      <c r="M249" s="10"/>
      <c r="N249" s="10"/>
      <c r="O249" s="10"/>
      <c r="P249" s="10"/>
      <c r="Q249" s="10"/>
      <c r="R249" s="10"/>
      <c r="S249" s="10"/>
      <c r="T249" s="10"/>
      <c r="U249" s="10"/>
      <c r="V249" s="10"/>
      <c r="W249" s="10"/>
      <c r="X249" s="10"/>
      <c r="Y249" s="10"/>
      <c r="Z249" s="10"/>
      <c r="AA249" s="10"/>
      <c r="AB249" s="10"/>
      <c r="AC249" s="10"/>
    </row>
    <row r="250" ht="12.75" spans="1:29">
      <c r="A250" s="10"/>
      <c r="B250" s="10"/>
      <c r="C250" s="80"/>
      <c r="D250" s="10"/>
      <c r="E250" s="81"/>
      <c r="F250" s="81"/>
      <c r="G250" s="81"/>
      <c r="H250" s="82"/>
      <c r="I250" s="10"/>
      <c r="J250" s="10"/>
      <c r="K250" s="10"/>
      <c r="L250" s="10"/>
      <c r="M250" s="10"/>
      <c r="N250" s="10"/>
      <c r="O250" s="10"/>
      <c r="P250" s="10"/>
      <c r="Q250" s="10"/>
      <c r="R250" s="10"/>
      <c r="S250" s="10"/>
      <c r="T250" s="10"/>
      <c r="U250" s="10"/>
      <c r="V250" s="10"/>
      <c r="W250" s="10"/>
      <c r="X250" s="10"/>
      <c r="Y250" s="10"/>
      <c r="Z250" s="10"/>
      <c r="AA250" s="10"/>
      <c r="AB250" s="10"/>
      <c r="AC250" s="10"/>
    </row>
    <row r="251" ht="12.75" spans="1:29">
      <c r="A251" s="10"/>
      <c r="B251" s="10"/>
      <c r="C251" s="80"/>
      <c r="D251" s="10"/>
      <c r="E251" s="81"/>
      <c r="F251" s="81"/>
      <c r="G251" s="81"/>
      <c r="H251" s="82"/>
      <c r="I251" s="10"/>
      <c r="J251" s="10"/>
      <c r="K251" s="10"/>
      <c r="L251" s="10"/>
      <c r="M251" s="10"/>
      <c r="N251" s="10"/>
      <c r="O251" s="10"/>
      <c r="P251" s="10"/>
      <c r="Q251" s="10"/>
      <c r="R251" s="10"/>
      <c r="S251" s="10"/>
      <c r="T251" s="10"/>
      <c r="U251" s="10"/>
      <c r="V251" s="10"/>
      <c r="W251" s="10"/>
      <c r="X251" s="10"/>
      <c r="Y251" s="10"/>
      <c r="Z251" s="10"/>
      <c r="AA251" s="10"/>
      <c r="AB251" s="10"/>
      <c r="AC251" s="10"/>
    </row>
    <row r="252" ht="12.75" spans="1:29">
      <c r="A252" s="10"/>
      <c r="B252" s="10"/>
      <c r="C252" s="80"/>
      <c r="D252" s="10"/>
      <c r="E252" s="81"/>
      <c r="F252" s="81"/>
      <c r="G252" s="81"/>
      <c r="H252" s="82"/>
      <c r="I252" s="10"/>
      <c r="J252" s="10"/>
      <c r="K252" s="10"/>
      <c r="L252" s="10"/>
      <c r="M252" s="10"/>
      <c r="N252" s="10"/>
      <c r="O252" s="10"/>
      <c r="P252" s="10"/>
      <c r="Q252" s="10"/>
      <c r="R252" s="10"/>
      <c r="S252" s="10"/>
      <c r="T252" s="10"/>
      <c r="U252" s="10"/>
      <c r="V252" s="10"/>
      <c r="W252" s="10"/>
      <c r="X252" s="10"/>
      <c r="Y252" s="10"/>
      <c r="Z252" s="10"/>
      <c r="AA252" s="10"/>
      <c r="AB252" s="10"/>
      <c r="AC252" s="10"/>
    </row>
    <row r="253" ht="12.75" spans="1:29">
      <c r="A253" s="10"/>
      <c r="B253" s="10"/>
      <c r="C253" s="80"/>
      <c r="D253" s="10"/>
      <c r="E253" s="81"/>
      <c r="F253" s="81"/>
      <c r="G253" s="81"/>
      <c r="H253" s="82"/>
      <c r="I253" s="10"/>
      <c r="J253" s="10"/>
      <c r="K253" s="10"/>
      <c r="L253" s="10"/>
      <c r="M253" s="10"/>
      <c r="N253" s="10"/>
      <c r="O253" s="10"/>
      <c r="P253" s="10"/>
      <c r="Q253" s="10"/>
      <c r="R253" s="10"/>
      <c r="S253" s="10"/>
      <c r="T253" s="10"/>
      <c r="U253" s="10"/>
      <c r="V253" s="10"/>
      <c r="W253" s="10"/>
      <c r="X253" s="10"/>
      <c r="Y253" s="10"/>
      <c r="Z253" s="10"/>
      <c r="AA253" s="10"/>
      <c r="AB253" s="10"/>
      <c r="AC253" s="10"/>
    </row>
    <row r="254" ht="12.75" spans="1:29">
      <c r="A254" s="10"/>
      <c r="B254" s="10"/>
      <c r="C254" s="80"/>
      <c r="D254" s="10"/>
      <c r="E254" s="81"/>
      <c r="F254" s="81"/>
      <c r="G254" s="81"/>
      <c r="H254" s="82"/>
      <c r="I254" s="10"/>
      <c r="J254" s="10"/>
      <c r="K254" s="10"/>
      <c r="L254" s="10"/>
      <c r="M254" s="10"/>
      <c r="N254" s="10"/>
      <c r="O254" s="10"/>
      <c r="P254" s="10"/>
      <c r="Q254" s="10"/>
      <c r="R254" s="10"/>
      <c r="S254" s="10"/>
      <c r="T254" s="10"/>
      <c r="U254" s="10"/>
      <c r="V254" s="10"/>
      <c r="W254" s="10"/>
      <c r="X254" s="10"/>
      <c r="Y254" s="10"/>
      <c r="Z254" s="10"/>
      <c r="AA254" s="10"/>
      <c r="AB254" s="10"/>
      <c r="AC254" s="10"/>
    </row>
    <row r="255" ht="12.75" spans="1:29">
      <c r="A255" s="10"/>
      <c r="B255" s="10"/>
      <c r="C255" s="80"/>
      <c r="D255" s="10"/>
      <c r="E255" s="81"/>
      <c r="F255" s="81"/>
      <c r="G255" s="81"/>
      <c r="H255" s="82"/>
      <c r="I255" s="10"/>
      <c r="J255" s="10"/>
      <c r="K255" s="10"/>
      <c r="L255" s="10"/>
      <c r="M255" s="10"/>
      <c r="N255" s="10"/>
      <c r="O255" s="10"/>
      <c r="P255" s="10"/>
      <c r="Q255" s="10"/>
      <c r="R255" s="10"/>
      <c r="S255" s="10"/>
      <c r="T255" s="10"/>
      <c r="U255" s="10"/>
      <c r="V255" s="10"/>
      <c r="W255" s="10"/>
      <c r="X255" s="10"/>
      <c r="Y255" s="10"/>
      <c r="Z255" s="10"/>
      <c r="AA255" s="10"/>
      <c r="AB255" s="10"/>
      <c r="AC255" s="10"/>
    </row>
    <row r="256" ht="12.75" spans="1:29">
      <c r="A256" s="10"/>
      <c r="B256" s="10"/>
      <c r="C256" s="80"/>
      <c r="D256" s="10"/>
      <c r="E256" s="81"/>
      <c r="F256" s="81"/>
      <c r="G256" s="81"/>
      <c r="H256" s="82"/>
      <c r="I256" s="10"/>
      <c r="J256" s="10"/>
      <c r="K256" s="10"/>
      <c r="L256" s="10"/>
      <c r="M256" s="10"/>
      <c r="N256" s="10"/>
      <c r="O256" s="10"/>
      <c r="P256" s="10"/>
      <c r="Q256" s="10"/>
      <c r="R256" s="10"/>
      <c r="S256" s="10"/>
      <c r="T256" s="10"/>
      <c r="U256" s="10"/>
      <c r="V256" s="10"/>
      <c r="W256" s="10"/>
      <c r="X256" s="10"/>
      <c r="Y256" s="10"/>
      <c r="Z256" s="10"/>
      <c r="AA256" s="10"/>
      <c r="AB256" s="10"/>
      <c r="AC256" s="10"/>
    </row>
    <row r="257" ht="12.75" spans="1:29">
      <c r="A257" s="10"/>
      <c r="B257" s="10"/>
      <c r="C257" s="80"/>
      <c r="D257" s="10"/>
      <c r="E257" s="81"/>
      <c r="F257" s="81"/>
      <c r="G257" s="81"/>
      <c r="H257" s="82"/>
      <c r="I257" s="10"/>
      <c r="J257" s="10"/>
      <c r="K257" s="10"/>
      <c r="L257" s="10"/>
      <c r="M257" s="10"/>
      <c r="N257" s="10"/>
      <c r="O257" s="10"/>
      <c r="P257" s="10"/>
      <c r="Q257" s="10"/>
      <c r="R257" s="10"/>
      <c r="S257" s="10"/>
      <c r="T257" s="10"/>
      <c r="U257" s="10"/>
      <c r="V257" s="10"/>
      <c r="W257" s="10"/>
      <c r="X257" s="10"/>
      <c r="Y257" s="10"/>
      <c r="Z257" s="10"/>
      <c r="AA257" s="10"/>
      <c r="AB257" s="10"/>
      <c r="AC257" s="10"/>
    </row>
    <row r="258" ht="12.75" spans="1:29">
      <c r="A258" s="10"/>
      <c r="B258" s="10"/>
      <c r="C258" s="80"/>
      <c r="D258" s="10"/>
      <c r="E258" s="81"/>
      <c r="F258" s="81"/>
      <c r="G258" s="81"/>
      <c r="H258" s="82"/>
      <c r="I258" s="10"/>
      <c r="J258" s="10"/>
      <c r="K258" s="10"/>
      <c r="L258" s="10"/>
      <c r="M258" s="10"/>
      <c r="N258" s="10"/>
      <c r="O258" s="10"/>
      <c r="P258" s="10"/>
      <c r="Q258" s="10"/>
      <c r="R258" s="10"/>
      <c r="S258" s="10"/>
      <c r="T258" s="10"/>
      <c r="U258" s="10"/>
      <c r="V258" s="10"/>
      <c r="W258" s="10"/>
      <c r="X258" s="10"/>
      <c r="Y258" s="10"/>
      <c r="Z258" s="10"/>
      <c r="AA258" s="10"/>
      <c r="AB258" s="10"/>
      <c r="AC258" s="10"/>
    </row>
    <row r="259" ht="12.75" spans="1:29">
      <c r="A259" s="10"/>
      <c r="B259" s="10"/>
      <c r="C259" s="80"/>
      <c r="D259" s="10"/>
      <c r="E259" s="81"/>
      <c r="F259" s="81"/>
      <c r="G259" s="81"/>
      <c r="H259" s="82"/>
      <c r="I259" s="10"/>
      <c r="J259" s="10"/>
      <c r="K259" s="10"/>
      <c r="L259" s="10"/>
      <c r="M259" s="10"/>
      <c r="N259" s="10"/>
      <c r="O259" s="10"/>
      <c r="P259" s="10"/>
      <c r="Q259" s="10"/>
      <c r="R259" s="10"/>
      <c r="S259" s="10"/>
      <c r="T259" s="10"/>
      <c r="U259" s="10"/>
      <c r="V259" s="10"/>
      <c r="W259" s="10"/>
      <c r="X259" s="10"/>
      <c r="Y259" s="10"/>
      <c r="Z259" s="10"/>
      <c r="AA259" s="10"/>
      <c r="AB259" s="10"/>
      <c r="AC259" s="10"/>
    </row>
    <row r="260" ht="12.75" spans="1:29">
      <c r="A260" s="10"/>
      <c r="B260" s="10"/>
      <c r="C260" s="80"/>
      <c r="D260" s="10"/>
      <c r="E260" s="81"/>
      <c r="F260" s="81"/>
      <c r="G260" s="81"/>
      <c r="H260" s="82"/>
      <c r="I260" s="10"/>
      <c r="J260" s="10"/>
      <c r="K260" s="10"/>
      <c r="L260" s="10"/>
      <c r="M260" s="10"/>
      <c r="N260" s="10"/>
      <c r="O260" s="10"/>
      <c r="P260" s="10"/>
      <c r="Q260" s="10"/>
      <c r="R260" s="10"/>
      <c r="S260" s="10"/>
      <c r="T260" s="10"/>
      <c r="U260" s="10"/>
      <c r="V260" s="10"/>
      <c r="W260" s="10"/>
      <c r="X260" s="10"/>
      <c r="Y260" s="10"/>
      <c r="Z260" s="10"/>
      <c r="AA260" s="10"/>
      <c r="AB260" s="10"/>
      <c r="AC260" s="10"/>
    </row>
    <row r="261" ht="12.75" spans="1:29">
      <c r="A261" s="10"/>
      <c r="B261" s="10"/>
      <c r="C261" s="80"/>
      <c r="D261" s="10"/>
      <c r="E261" s="81"/>
      <c r="F261" s="81"/>
      <c r="G261" s="81"/>
      <c r="H261" s="82"/>
      <c r="I261" s="10"/>
      <c r="J261" s="10"/>
      <c r="K261" s="10"/>
      <c r="L261" s="10"/>
      <c r="M261" s="10"/>
      <c r="N261" s="10"/>
      <c r="O261" s="10"/>
      <c r="P261" s="10"/>
      <c r="Q261" s="10"/>
      <c r="R261" s="10"/>
      <c r="S261" s="10"/>
      <c r="T261" s="10"/>
      <c r="U261" s="10"/>
      <c r="V261" s="10"/>
      <c r="W261" s="10"/>
      <c r="X261" s="10"/>
      <c r="Y261" s="10"/>
      <c r="Z261" s="10"/>
      <c r="AA261" s="10"/>
      <c r="AB261" s="10"/>
      <c r="AC261" s="10"/>
    </row>
    <row r="262" ht="12.75" spans="1:29">
      <c r="A262" s="10"/>
      <c r="B262" s="10"/>
      <c r="C262" s="80"/>
      <c r="D262" s="10"/>
      <c r="E262" s="81"/>
      <c r="F262" s="81"/>
      <c r="G262" s="81"/>
      <c r="H262" s="82"/>
      <c r="I262" s="10"/>
      <c r="J262" s="10"/>
      <c r="K262" s="10"/>
      <c r="L262" s="10"/>
      <c r="M262" s="10"/>
      <c r="N262" s="10"/>
      <c r="O262" s="10"/>
      <c r="P262" s="10"/>
      <c r="Q262" s="10"/>
      <c r="R262" s="10"/>
      <c r="S262" s="10"/>
      <c r="T262" s="10"/>
      <c r="U262" s="10"/>
      <c r="V262" s="10"/>
      <c r="W262" s="10"/>
      <c r="X262" s="10"/>
      <c r="Y262" s="10"/>
      <c r="Z262" s="10"/>
      <c r="AA262" s="10"/>
      <c r="AB262" s="10"/>
      <c r="AC262" s="10"/>
    </row>
    <row r="263" ht="12.75" spans="1:29">
      <c r="A263" s="10"/>
      <c r="B263" s="10"/>
      <c r="C263" s="80"/>
      <c r="D263" s="10"/>
      <c r="E263" s="81"/>
      <c r="F263" s="81"/>
      <c r="G263" s="81"/>
      <c r="H263" s="82"/>
      <c r="I263" s="10"/>
      <c r="J263" s="10"/>
      <c r="K263" s="10"/>
      <c r="L263" s="10"/>
      <c r="M263" s="10"/>
      <c r="N263" s="10"/>
      <c r="O263" s="10"/>
      <c r="P263" s="10"/>
      <c r="Q263" s="10"/>
      <c r="R263" s="10"/>
      <c r="S263" s="10"/>
      <c r="T263" s="10"/>
      <c r="U263" s="10"/>
      <c r="V263" s="10"/>
      <c r="W263" s="10"/>
      <c r="X263" s="10"/>
      <c r="Y263" s="10"/>
      <c r="Z263" s="10"/>
      <c r="AA263" s="10"/>
      <c r="AB263" s="10"/>
      <c r="AC263" s="10"/>
    </row>
    <row r="264" ht="12.75" spans="1:29">
      <c r="A264" s="10"/>
      <c r="B264" s="10"/>
      <c r="C264" s="80"/>
      <c r="D264" s="10"/>
      <c r="E264" s="81"/>
      <c r="F264" s="81"/>
      <c r="G264" s="81"/>
      <c r="H264" s="82"/>
      <c r="I264" s="10"/>
      <c r="J264" s="10"/>
      <c r="K264" s="10"/>
      <c r="L264" s="10"/>
      <c r="M264" s="10"/>
      <c r="N264" s="10"/>
      <c r="O264" s="10"/>
      <c r="P264" s="10"/>
      <c r="Q264" s="10"/>
      <c r="R264" s="10"/>
      <c r="S264" s="10"/>
      <c r="T264" s="10"/>
      <c r="U264" s="10"/>
      <c r="V264" s="10"/>
      <c r="W264" s="10"/>
      <c r="X264" s="10"/>
      <c r="Y264" s="10"/>
      <c r="Z264" s="10"/>
      <c r="AA264" s="10"/>
      <c r="AB264" s="10"/>
      <c r="AC264" s="10"/>
    </row>
    <row r="265" ht="12.75" spans="1:29">
      <c r="A265" s="10"/>
      <c r="B265" s="10"/>
      <c r="C265" s="80"/>
      <c r="D265" s="10"/>
      <c r="E265" s="81"/>
      <c r="F265" s="81"/>
      <c r="G265" s="81"/>
      <c r="H265" s="82"/>
      <c r="I265" s="10"/>
      <c r="J265" s="10"/>
      <c r="K265" s="10"/>
      <c r="L265" s="10"/>
      <c r="M265" s="10"/>
      <c r="N265" s="10"/>
      <c r="O265" s="10"/>
      <c r="P265" s="10"/>
      <c r="Q265" s="10"/>
      <c r="R265" s="10"/>
      <c r="S265" s="10"/>
      <c r="T265" s="10"/>
      <c r="U265" s="10"/>
      <c r="V265" s="10"/>
      <c r="W265" s="10"/>
      <c r="X265" s="10"/>
      <c r="Y265" s="10"/>
      <c r="Z265" s="10"/>
      <c r="AA265" s="10"/>
      <c r="AB265" s="10"/>
      <c r="AC265" s="10"/>
    </row>
    <row r="266" ht="12.75" spans="1:29">
      <c r="A266" s="10"/>
      <c r="B266" s="10"/>
      <c r="C266" s="80"/>
      <c r="D266" s="10"/>
      <c r="E266" s="81"/>
      <c r="F266" s="81"/>
      <c r="G266" s="81"/>
      <c r="H266" s="82"/>
      <c r="I266" s="10"/>
      <c r="J266" s="10"/>
      <c r="K266" s="10"/>
      <c r="L266" s="10"/>
      <c r="M266" s="10"/>
      <c r="N266" s="10"/>
      <c r="O266" s="10"/>
      <c r="P266" s="10"/>
      <c r="Q266" s="10"/>
      <c r="R266" s="10"/>
      <c r="S266" s="10"/>
      <c r="T266" s="10"/>
      <c r="U266" s="10"/>
      <c r="V266" s="10"/>
      <c r="W266" s="10"/>
      <c r="X266" s="10"/>
      <c r="Y266" s="10"/>
      <c r="Z266" s="10"/>
      <c r="AA266" s="10"/>
      <c r="AB266" s="10"/>
      <c r="AC266" s="10"/>
    </row>
    <row r="267" ht="12.75" spans="1:29">
      <c r="A267" s="10"/>
      <c r="B267" s="10"/>
      <c r="C267" s="80"/>
      <c r="D267" s="10"/>
      <c r="E267" s="81"/>
      <c r="F267" s="81"/>
      <c r="G267" s="81"/>
      <c r="H267" s="82"/>
      <c r="I267" s="10"/>
      <c r="J267" s="10"/>
      <c r="K267" s="10"/>
      <c r="L267" s="10"/>
      <c r="M267" s="10"/>
      <c r="N267" s="10"/>
      <c r="O267" s="10"/>
      <c r="P267" s="10"/>
      <c r="Q267" s="10"/>
      <c r="R267" s="10"/>
      <c r="S267" s="10"/>
      <c r="T267" s="10"/>
      <c r="U267" s="10"/>
      <c r="V267" s="10"/>
      <c r="W267" s="10"/>
      <c r="X267" s="10"/>
      <c r="Y267" s="10"/>
      <c r="Z267" s="10"/>
      <c r="AA267" s="10"/>
      <c r="AB267" s="10"/>
      <c r="AC267" s="10"/>
    </row>
    <row r="268" ht="12.75" spans="1:29">
      <c r="A268" s="10"/>
      <c r="B268" s="10"/>
      <c r="C268" s="80"/>
      <c r="D268" s="10"/>
      <c r="E268" s="81"/>
      <c r="F268" s="81"/>
      <c r="G268" s="81"/>
      <c r="H268" s="82"/>
      <c r="I268" s="10"/>
      <c r="J268" s="10"/>
      <c r="K268" s="10"/>
      <c r="L268" s="10"/>
      <c r="M268" s="10"/>
      <c r="N268" s="10"/>
      <c r="O268" s="10"/>
      <c r="P268" s="10"/>
      <c r="Q268" s="10"/>
      <c r="R268" s="10"/>
      <c r="S268" s="10"/>
      <c r="T268" s="10"/>
      <c r="U268" s="10"/>
      <c r="V268" s="10"/>
      <c r="W268" s="10"/>
      <c r="X268" s="10"/>
      <c r="Y268" s="10"/>
      <c r="Z268" s="10"/>
      <c r="AA268" s="10"/>
      <c r="AB268" s="10"/>
      <c r="AC268" s="10"/>
    </row>
    <row r="269" ht="12.75" spans="1:29">
      <c r="A269" s="10"/>
      <c r="B269" s="10"/>
      <c r="C269" s="80"/>
      <c r="D269" s="10"/>
      <c r="E269" s="81"/>
      <c r="F269" s="81"/>
      <c r="G269" s="81"/>
      <c r="H269" s="82"/>
      <c r="I269" s="10"/>
      <c r="J269" s="10"/>
      <c r="K269" s="10"/>
      <c r="L269" s="10"/>
      <c r="M269" s="10"/>
      <c r="N269" s="10"/>
      <c r="O269" s="10"/>
      <c r="P269" s="10"/>
      <c r="Q269" s="10"/>
      <c r="R269" s="10"/>
      <c r="S269" s="10"/>
      <c r="T269" s="10"/>
      <c r="U269" s="10"/>
      <c r="V269" s="10"/>
      <c r="W269" s="10"/>
      <c r="X269" s="10"/>
      <c r="Y269" s="10"/>
      <c r="Z269" s="10"/>
      <c r="AA269" s="10"/>
      <c r="AB269" s="10"/>
      <c r="AC269" s="10"/>
    </row>
    <row r="270" ht="12.75" spans="1:29">
      <c r="A270" s="10"/>
      <c r="B270" s="10"/>
      <c r="C270" s="80"/>
      <c r="D270" s="10"/>
      <c r="E270" s="81"/>
      <c r="F270" s="81"/>
      <c r="G270" s="81"/>
      <c r="H270" s="82"/>
      <c r="I270" s="10"/>
      <c r="J270" s="10"/>
      <c r="K270" s="10"/>
      <c r="L270" s="10"/>
      <c r="M270" s="10"/>
      <c r="N270" s="10"/>
      <c r="O270" s="10"/>
      <c r="P270" s="10"/>
      <c r="Q270" s="10"/>
      <c r="R270" s="10"/>
      <c r="S270" s="10"/>
      <c r="T270" s="10"/>
      <c r="U270" s="10"/>
      <c r="V270" s="10"/>
      <c r="W270" s="10"/>
      <c r="X270" s="10"/>
      <c r="Y270" s="10"/>
      <c r="Z270" s="10"/>
      <c r="AA270" s="10"/>
      <c r="AB270" s="10"/>
      <c r="AC270" s="10"/>
    </row>
    <row r="271" ht="12.75" spans="1:29">
      <c r="A271" s="10"/>
      <c r="B271" s="10"/>
      <c r="C271" s="80"/>
      <c r="D271" s="10"/>
      <c r="E271" s="81"/>
      <c r="F271" s="81"/>
      <c r="G271" s="81"/>
      <c r="H271" s="82"/>
      <c r="I271" s="10"/>
      <c r="J271" s="10"/>
      <c r="K271" s="10"/>
      <c r="L271" s="10"/>
      <c r="M271" s="10"/>
      <c r="N271" s="10"/>
      <c r="O271" s="10"/>
      <c r="P271" s="10"/>
      <c r="Q271" s="10"/>
      <c r="R271" s="10"/>
      <c r="S271" s="10"/>
      <c r="T271" s="10"/>
      <c r="U271" s="10"/>
      <c r="V271" s="10"/>
      <c r="W271" s="10"/>
      <c r="X271" s="10"/>
      <c r="Y271" s="10"/>
      <c r="Z271" s="10"/>
      <c r="AA271" s="10"/>
      <c r="AB271" s="10"/>
      <c r="AC271" s="10"/>
    </row>
    <row r="272" ht="12.75" spans="1:29">
      <c r="A272" s="10"/>
      <c r="B272" s="10"/>
      <c r="C272" s="80"/>
      <c r="D272" s="10"/>
      <c r="E272" s="81"/>
      <c r="F272" s="81"/>
      <c r="G272" s="81"/>
      <c r="H272" s="82"/>
      <c r="I272" s="10"/>
      <c r="J272" s="10"/>
      <c r="K272" s="10"/>
      <c r="L272" s="10"/>
      <c r="M272" s="10"/>
      <c r="N272" s="10"/>
      <c r="O272" s="10"/>
      <c r="P272" s="10"/>
      <c r="Q272" s="10"/>
      <c r="R272" s="10"/>
      <c r="S272" s="10"/>
      <c r="T272" s="10"/>
      <c r="U272" s="10"/>
      <c r="V272" s="10"/>
      <c r="W272" s="10"/>
      <c r="X272" s="10"/>
      <c r="Y272" s="10"/>
      <c r="Z272" s="10"/>
      <c r="AA272" s="10"/>
      <c r="AB272" s="10"/>
      <c r="AC272" s="10"/>
    </row>
    <row r="273" ht="12.75" spans="1:29">
      <c r="A273" s="10"/>
      <c r="B273" s="10"/>
      <c r="C273" s="80"/>
      <c r="D273" s="10"/>
      <c r="E273" s="81"/>
      <c r="F273" s="81"/>
      <c r="G273" s="81"/>
      <c r="H273" s="82"/>
      <c r="I273" s="10"/>
      <c r="J273" s="10"/>
      <c r="K273" s="10"/>
      <c r="L273" s="10"/>
      <c r="M273" s="10"/>
      <c r="N273" s="10"/>
      <c r="O273" s="10"/>
      <c r="P273" s="10"/>
      <c r="Q273" s="10"/>
      <c r="R273" s="10"/>
      <c r="S273" s="10"/>
      <c r="T273" s="10"/>
      <c r="U273" s="10"/>
      <c r="V273" s="10"/>
      <c r="W273" s="10"/>
      <c r="X273" s="10"/>
      <c r="Y273" s="10"/>
      <c r="Z273" s="10"/>
      <c r="AA273" s="10"/>
      <c r="AB273" s="10"/>
      <c r="AC273" s="10"/>
    </row>
    <row r="274" ht="12.75" spans="1:29">
      <c r="A274" s="10"/>
      <c r="B274" s="10"/>
      <c r="C274" s="80"/>
      <c r="D274" s="10"/>
      <c r="E274" s="81"/>
      <c r="F274" s="81"/>
      <c r="G274" s="81"/>
      <c r="H274" s="82"/>
      <c r="I274" s="10"/>
      <c r="J274" s="10"/>
      <c r="K274" s="10"/>
      <c r="L274" s="10"/>
      <c r="M274" s="10"/>
      <c r="N274" s="10"/>
      <c r="O274" s="10"/>
      <c r="P274" s="10"/>
      <c r="Q274" s="10"/>
      <c r="R274" s="10"/>
      <c r="S274" s="10"/>
      <c r="T274" s="10"/>
      <c r="U274" s="10"/>
      <c r="V274" s="10"/>
      <c r="W274" s="10"/>
      <c r="X274" s="10"/>
      <c r="Y274" s="10"/>
      <c r="Z274" s="10"/>
      <c r="AA274" s="10"/>
      <c r="AB274" s="10"/>
      <c r="AC274" s="10"/>
    </row>
    <row r="275" ht="12.75" spans="1:29">
      <c r="A275" s="10"/>
      <c r="B275" s="10"/>
      <c r="C275" s="80"/>
      <c r="D275" s="10"/>
      <c r="E275" s="81"/>
      <c r="F275" s="81"/>
      <c r="G275" s="81"/>
      <c r="H275" s="82"/>
      <c r="I275" s="10"/>
      <c r="J275" s="10"/>
      <c r="K275" s="10"/>
      <c r="L275" s="10"/>
      <c r="M275" s="10"/>
      <c r="N275" s="10"/>
      <c r="O275" s="10"/>
      <c r="P275" s="10"/>
      <c r="Q275" s="10"/>
      <c r="R275" s="10"/>
      <c r="S275" s="10"/>
      <c r="T275" s="10"/>
      <c r="U275" s="10"/>
      <c r="V275" s="10"/>
      <c r="W275" s="10"/>
      <c r="X275" s="10"/>
      <c r="Y275" s="10"/>
      <c r="Z275" s="10"/>
      <c r="AA275" s="10"/>
      <c r="AB275" s="10"/>
      <c r="AC275" s="10"/>
    </row>
    <row r="276" ht="12.75" spans="1:29">
      <c r="A276" s="10"/>
      <c r="B276" s="10"/>
      <c r="C276" s="80"/>
      <c r="D276" s="10"/>
      <c r="E276" s="81"/>
      <c r="F276" s="81"/>
      <c r="G276" s="81"/>
      <c r="H276" s="82"/>
      <c r="I276" s="10"/>
      <c r="J276" s="10"/>
      <c r="K276" s="10"/>
      <c r="L276" s="10"/>
      <c r="M276" s="10"/>
      <c r="N276" s="10"/>
      <c r="O276" s="10"/>
      <c r="P276" s="10"/>
      <c r="Q276" s="10"/>
      <c r="R276" s="10"/>
      <c r="S276" s="10"/>
      <c r="T276" s="10"/>
      <c r="U276" s="10"/>
      <c r="V276" s="10"/>
      <c r="W276" s="10"/>
      <c r="X276" s="10"/>
      <c r="Y276" s="10"/>
      <c r="Z276" s="10"/>
      <c r="AA276" s="10"/>
      <c r="AB276" s="10"/>
      <c r="AC276" s="10"/>
    </row>
    <row r="277" ht="12.75" spans="1:29">
      <c r="A277" s="10"/>
      <c r="B277" s="10"/>
      <c r="C277" s="80"/>
      <c r="D277" s="10"/>
      <c r="E277" s="81"/>
      <c r="F277" s="81"/>
      <c r="G277" s="81"/>
      <c r="H277" s="82"/>
      <c r="I277" s="10"/>
      <c r="J277" s="10"/>
      <c r="K277" s="10"/>
      <c r="L277" s="10"/>
      <c r="M277" s="10"/>
      <c r="N277" s="10"/>
      <c r="O277" s="10"/>
      <c r="P277" s="10"/>
      <c r="Q277" s="10"/>
      <c r="R277" s="10"/>
      <c r="S277" s="10"/>
      <c r="T277" s="10"/>
      <c r="U277" s="10"/>
      <c r="V277" s="10"/>
      <c r="W277" s="10"/>
      <c r="X277" s="10"/>
      <c r="Y277" s="10"/>
      <c r="Z277" s="10"/>
      <c r="AA277" s="10"/>
      <c r="AB277" s="10"/>
      <c r="AC277" s="10"/>
    </row>
    <row r="278" ht="12.75" spans="1:29">
      <c r="A278" s="10"/>
      <c r="B278" s="10"/>
      <c r="C278" s="80"/>
      <c r="D278" s="10"/>
      <c r="E278" s="81"/>
      <c r="F278" s="81"/>
      <c r="G278" s="81"/>
      <c r="H278" s="82"/>
      <c r="I278" s="10"/>
      <c r="J278" s="10"/>
      <c r="K278" s="10"/>
      <c r="L278" s="10"/>
      <c r="M278" s="10"/>
      <c r="N278" s="10"/>
      <c r="O278" s="10"/>
      <c r="P278" s="10"/>
      <c r="Q278" s="10"/>
      <c r="R278" s="10"/>
      <c r="S278" s="10"/>
      <c r="T278" s="10"/>
      <c r="U278" s="10"/>
      <c r="V278" s="10"/>
      <c r="W278" s="10"/>
      <c r="X278" s="10"/>
      <c r="Y278" s="10"/>
      <c r="Z278" s="10"/>
      <c r="AA278" s="10"/>
      <c r="AB278" s="10"/>
      <c r="AC278" s="10"/>
    </row>
    <row r="279" ht="12.75" spans="1:29">
      <c r="A279" s="10"/>
      <c r="B279" s="10"/>
      <c r="C279" s="80"/>
      <c r="D279" s="10"/>
      <c r="E279" s="81"/>
      <c r="F279" s="81"/>
      <c r="G279" s="81"/>
      <c r="H279" s="82"/>
      <c r="I279" s="10"/>
      <c r="J279" s="10"/>
      <c r="K279" s="10"/>
      <c r="L279" s="10"/>
      <c r="M279" s="10"/>
      <c r="N279" s="10"/>
      <c r="O279" s="10"/>
      <c r="P279" s="10"/>
      <c r="Q279" s="10"/>
      <c r="R279" s="10"/>
      <c r="S279" s="10"/>
      <c r="T279" s="10"/>
      <c r="U279" s="10"/>
      <c r="V279" s="10"/>
      <c r="W279" s="10"/>
      <c r="X279" s="10"/>
      <c r="Y279" s="10"/>
      <c r="Z279" s="10"/>
      <c r="AA279" s="10"/>
      <c r="AB279" s="10"/>
      <c r="AC279" s="10"/>
    </row>
    <row r="280" ht="12.75" spans="1:29">
      <c r="A280" s="10"/>
      <c r="B280" s="10"/>
      <c r="C280" s="80"/>
      <c r="D280" s="10"/>
      <c r="E280" s="81"/>
      <c r="F280" s="81"/>
      <c r="G280" s="81"/>
      <c r="H280" s="82"/>
      <c r="I280" s="10"/>
      <c r="J280" s="10"/>
      <c r="K280" s="10"/>
      <c r="L280" s="10"/>
      <c r="M280" s="10"/>
      <c r="N280" s="10"/>
      <c r="O280" s="10"/>
      <c r="P280" s="10"/>
      <c r="Q280" s="10"/>
      <c r="R280" s="10"/>
      <c r="S280" s="10"/>
      <c r="T280" s="10"/>
      <c r="U280" s="10"/>
      <c r="V280" s="10"/>
      <c r="W280" s="10"/>
      <c r="X280" s="10"/>
      <c r="Y280" s="10"/>
      <c r="Z280" s="10"/>
      <c r="AA280" s="10"/>
      <c r="AB280" s="10"/>
      <c r="AC280" s="10"/>
    </row>
    <row r="281" ht="12.75" spans="1:29">
      <c r="A281" s="10"/>
      <c r="B281" s="10"/>
      <c r="C281" s="80"/>
      <c r="D281" s="10"/>
      <c r="E281" s="81"/>
      <c r="F281" s="81"/>
      <c r="G281" s="81"/>
      <c r="H281" s="82"/>
      <c r="I281" s="10"/>
      <c r="J281" s="10"/>
      <c r="K281" s="10"/>
      <c r="L281" s="10"/>
      <c r="M281" s="10"/>
      <c r="N281" s="10"/>
      <c r="O281" s="10"/>
      <c r="P281" s="10"/>
      <c r="Q281" s="10"/>
      <c r="R281" s="10"/>
      <c r="S281" s="10"/>
      <c r="T281" s="10"/>
      <c r="U281" s="10"/>
      <c r="V281" s="10"/>
      <c r="W281" s="10"/>
      <c r="X281" s="10"/>
      <c r="Y281" s="10"/>
      <c r="Z281" s="10"/>
      <c r="AA281" s="10"/>
      <c r="AB281" s="10"/>
      <c r="AC281" s="10"/>
    </row>
    <row r="282" ht="12.75" spans="1:29">
      <c r="A282" s="10"/>
      <c r="B282" s="10"/>
      <c r="C282" s="80"/>
      <c r="D282" s="10"/>
      <c r="E282" s="81"/>
      <c r="F282" s="81"/>
      <c r="G282" s="81"/>
      <c r="H282" s="82"/>
      <c r="I282" s="10"/>
      <c r="J282" s="10"/>
      <c r="K282" s="10"/>
      <c r="L282" s="10"/>
      <c r="M282" s="10"/>
      <c r="N282" s="10"/>
      <c r="O282" s="10"/>
      <c r="P282" s="10"/>
      <c r="Q282" s="10"/>
      <c r="R282" s="10"/>
      <c r="S282" s="10"/>
      <c r="T282" s="10"/>
      <c r="U282" s="10"/>
      <c r="V282" s="10"/>
      <c r="W282" s="10"/>
      <c r="X282" s="10"/>
      <c r="Y282" s="10"/>
      <c r="Z282" s="10"/>
      <c r="AA282" s="10"/>
      <c r="AB282" s="10"/>
      <c r="AC282" s="10"/>
    </row>
    <row r="283" ht="12.75" spans="1:29">
      <c r="A283" s="10"/>
      <c r="B283" s="10"/>
      <c r="C283" s="80"/>
      <c r="D283" s="10"/>
      <c r="E283" s="81"/>
      <c r="F283" s="81"/>
      <c r="G283" s="81"/>
      <c r="H283" s="82"/>
      <c r="I283" s="10"/>
      <c r="J283" s="10"/>
      <c r="K283" s="10"/>
      <c r="L283" s="10"/>
      <c r="M283" s="10"/>
      <c r="N283" s="10"/>
      <c r="O283" s="10"/>
      <c r="P283" s="10"/>
      <c r="Q283" s="10"/>
      <c r="R283" s="10"/>
      <c r="S283" s="10"/>
      <c r="T283" s="10"/>
      <c r="U283" s="10"/>
      <c r="V283" s="10"/>
      <c r="W283" s="10"/>
      <c r="X283" s="10"/>
      <c r="Y283" s="10"/>
      <c r="Z283" s="10"/>
      <c r="AA283" s="10"/>
      <c r="AB283" s="10"/>
      <c r="AC283" s="10"/>
    </row>
    <row r="284" ht="12.75" spans="1:29">
      <c r="A284" s="10"/>
      <c r="B284" s="10"/>
      <c r="C284" s="80"/>
      <c r="D284" s="10"/>
      <c r="E284" s="81"/>
      <c r="F284" s="81"/>
      <c r="G284" s="81"/>
      <c r="H284" s="82"/>
      <c r="I284" s="10"/>
      <c r="J284" s="10"/>
      <c r="K284" s="10"/>
      <c r="L284" s="10"/>
      <c r="M284" s="10"/>
      <c r="N284" s="10"/>
      <c r="O284" s="10"/>
      <c r="P284" s="10"/>
      <c r="Q284" s="10"/>
      <c r="R284" s="10"/>
      <c r="S284" s="10"/>
      <c r="T284" s="10"/>
      <c r="U284" s="10"/>
      <c r="V284" s="10"/>
      <c r="W284" s="10"/>
      <c r="X284" s="10"/>
      <c r="Y284" s="10"/>
      <c r="Z284" s="10"/>
      <c r="AA284" s="10"/>
      <c r="AB284" s="10"/>
      <c r="AC284" s="10"/>
    </row>
    <row r="285" ht="12.75" spans="1:29">
      <c r="A285" s="10"/>
      <c r="B285" s="10"/>
      <c r="C285" s="80"/>
      <c r="D285" s="10"/>
      <c r="E285" s="81"/>
      <c r="F285" s="81"/>
      <c r="G285" s="81"/>
      <c r="H285" s="82"/>
      <c r="I285" s="10"/>
      <c r="J285" s="10"/>
      <c r="K285" s="10"/>
      <c r="L285" s="10"/>
      <c r="M285" s="10"/>
      <c r="N285" s="10"/>
      <c r="O285" s="10"/>
      <c r="P285" s="10"/>
      <c r="Q285" s="10"/>
      <c r="R285" s="10"/>
      <c r="S285" s="10"/>
      <c r="T285" s="10"/>
      <c r="U285" s="10"/>
      <c r="V285" s="10"/>
      <c r="W285" s="10"/>
      <c r="X285" s="10"/>
      <c r="Y285" s="10"/>
      <c r="Z285" s="10"/>
      <c r="AA285" s="10"/>
      <c r="AB285" s="10"/>
      <c r="AC285" s="10"/>
    </row>
    <row r="286" ht="12.75" spans="1:29">
      <c r="A286" s="10"/>
      <c r="B286" s="10"/>
      <c r="C286" s="80"/>
      <c r="D286" s="10"/>
      <c r="E286" s="81"/>
      <c r="F286" s="81"/>
      <c r="G286" s="81"/>
      <c r="H286" s="82"/>
      <c r="I286" s="10"/>
      <c r="J286" s="10"/>
      <c r="K286" s="10"/>
      <c r="L286" s="10"/>
      <c r="M286" s="10"/>
      <c r="N286" s="10"/>
      <c r="O286" s="10"/>
      <c r="P286" s="10"/>
      <c r="Q286" s="10"/>
      <c r="R286" s="10"/>
      <c r="S286" s="10"/>
      <c r="T286" s="10"/>
      <c r="U286" s="10"/>
      <c r="V286" s="10"/>
      <c r="W286" s="10"/>
      <c r="X286" s="10"/>
      <c r="Y286" s="10"/>
      <c r="Z286" s="10"/>
      <c r="AA286" s="10"/>
      <c r="AB286" s="10"/>
      <c r="AC286" s="10"/>
    </row>
    <row r="287" ht="12.75" spans="1:29">
      <c r="A287" s="10"/>
      <c r="B287" s="10"/>
      <c r="C287" s="80"/>
      <c r="D287" s="10"/>
      <c r="E287" s="81"/>
      <c r="F287" s="81"/>
      <c r="G287" s="81"/>
      <c r="H287" s="82"/>
      <c r="I287" s="10"/>
      <c r="J287" s="10"/>
      <c r="K287" s="10"/>
      <c r="L287" s="10"/>
      <c r="M287" s="10"/>
      <c r="N287" s="10"/>
      <c r="O287" s="10"/>
      <c r="P287" s="10"/>
      <c r="Q287" s="10"/>
      <c r="R287" s="10"/>
      <c r="S287" s="10"/>
      <c r="T287" s="10"/>
      <c r="U287" s="10"/>
      <c r="V287" s="10"/>
      <c r="W287" s="10"/>
      <c r="X287" s="10"/>
      <c r="Y287" s="10"/>
      <c r="Z287" s="10"/>
      <c r="AA287" s="10"/>
      <c r="AB287" s="10"/>
      <c r="AC287" s="10"/>
    </row>
    <row r="288" ht="12.75" spans="1:29">
      <c r="A288" s="10"/>
      <c r="B288" s="10"/>
      <c r="C288" s="80"/>
      <c r="D288" s="10"/>
      <c r="E288" s="81"/>
      <c r="F288" s="81"/>
      <c r="G288" s="81"/>
      <c r="H288" s="82"/>
      <c r="I288" s="10"/>
      <c r="J288" s="10"/>
      <c r="K288" s="10"/>
      <c r="L288" s="10"/>
      <c r="M288" s="10"/>
      <c r="N288" s="10"/>
      <c r="O288" s="10"/>
      <c r="P288" s="10"/>
      <c r="Q288" s="10"/>
      <c r="R288" s="10"/>
      <c r="S288" s="10"/>
      <c r="T288" s="10"/>
      <c r="U288" s="10"/>
      <c r="V288" s="10"/>
      <c r="W288" s="10"/>
      <c r="X288" s="10"/>
      <c r="Y288" s="10"/>
      <c r="Z288" s="10"/>
      <c r="AA288" s="10"/>
      <c r="AB288" s="10"/>
      <c r="AC288" s="10"/>
    </row>
    <row r="289" ht="12.75" spans="1:29">
      <c r="A289" s="10"/>
      <c r="B289" s="10"/>
      <c r="C289" s="80"/>
      <c r="D289" s="10"/>
      <c r="E289" s="81"/>
      <c r="F289" s="81"/>
      <c r="G289" s="81"/>
      <c r="H289" s="82"/>
      <c r="I289" s="10"/>
      <c r="J289" s="10"/>
      <c r="K289" s="10"/>
      <c r="L289" s="10"/>
      <c r="M289" s="10"/>
      <c r="N289" s="10"/>
      <c r="O289" s="10"/>
      <c r="P289" s="10"/>
      <c r="Q289" s="10"/>
      <c r="R289" s="10"/>
      <c r="S289" s="10"/>
      <c r="T289" s="10"/>
      <c r="U289" s="10"/>
      <c r="V289" s="10"/>
      <c r="W289" s="10"/>
      <c r="X289" s="10"/>
      <c r="Y289" s="10"/>
      <c r="Z289" s="10"/>
      <c r="AA289" s="10"/>
      <c r="AB289" s="10"/>
      <c r="AC289" s="10"/>
    </row>
    <row r="290" ht="12.75" spans="1:29">
      <c r="A290" s="10"/>
      <c r="B290" s="10"/>
      <c r="C290" s="80"/>
      <c r="D290" s="10"/>
      <c r="E290" s="81"/>
      <c r="F290" s="81"/>
      <c r="G290" s="81"/>
      <c r="H290" s="82"/>
      <c r="I290" s="10"/>
      <c r="J290" s="10"/>
      <c r="K290" s="10"/>
      <c r="L290" s="10"/>
      <c r="M290" s="10"/>
      <c r="N290" s="10"/>
      <c r="O290" s="10"/>
      <c r="P290" s="10"/>
      <c r="Q290" s="10"/>
      <c r="R290" s="10"/>
      <c r="S290" s="10"/>
      <c r="T290" s="10"/>
      <c r="U290" s="10"/>
      <c r="V290" s="10"/>
      <c r="W290" s="10"/>
      <c r="X290" s="10"/>
      <c r="Y290" s="10"/>
      <c r="Z290" s="10"/>
      <c r="AA290" s="10"/>
      <c r="AB290" s="10"/>
      <c r="AC290" s="10"/>
    </row>
    <row r="291" ht="12.75" spans="1:29">
      <c r="A291" s="10"/>
      <c r="B291" s="10"/>
      <c r="C291" s="80"/>
      <c r="D291" s="10"/>
      <c r="E291" s="81"/>
      <c r="F291" s="81"/>
      <c r="G291" s="81"/>
      <c r="H291" s="82"/>
      <c r="I291" s="10"/>
      <c r="J291" s="10"/>
      <c r="K291" s="10"/>
      <c r="L291" s="10"/>
      <c r="M291" s="10"/>
      <c r="N291" s="10"/>
      <c r="O291" s="10"/>
      <c r="P291" s="10"/>
      <c r="Q291" s="10"/>
      <c r="R291" s="10"/>
      <c r="S291" s="10"/>
      <c r="T291" s="10"/>
      <c r="U291" s="10"/>
      <c r="V291" s="10"/>
      <c r="W291" s="10"/>
      <c r="X291" s="10"/>
      <c r="Y291" s="10"/>
      <c r="Z291" s="10"/>
      <c r="AA291" s="10"/>
      <c r="AB291" s="10"/>
      <c r="AC291" s="10"/>
    </row>
    <row r="292" ht="12.75" spans="1:29">
      <c r="A292" s="10"/>
      <c r="B292" s="10"/>
      <c r="C292" s="80"/>
      <c r="D292" s="10"/>
      <c r="E292" s="81"/>
      <c r="F292" s="81"/>
      <c r="G292" s="81"/>
      <c r="H292" s="82"/>
      <c r="I292" s="10"/>
      <c r="J292" s="10"/>
      <c r="K292" s="10"/>
      <c r="L292" s="10"/>
      <c r="M292" s="10"/>
      <c r="N292" s="10"/>
      <c r="O292" s="10"/>
      <c r="P292" s="10"/>
      <c r="Q292" s="10"/>
      <c r="R292" s="10"/>
      <c r="S292" s="10"/>
      <c r="T292" s="10"/>
      <c r="U292" s="10"/>
      <c r="V292" s="10"/>
      <c r="W292" s="10"/>
      <c r="X292" s="10"/>
      <c r="Y292" s="10"/>
      <c r="Z292" s="10"/>
      <c r="AA292" s="10"/>
      <c r="AB292" s="10"/>
      <c r="AC292" s="10"/>
    </row>
    <row r="293" ht="12.75" spans="1:29">
      <c r="A293" s="10"/>
      <c r="B293" s="10"/>
      <c r="C293" s="80"/>
      <c r="D293" s="10"/>
      <c r="E293" s="81"/>
      <c r="F293" s="81"/>
      <c r="G293" s="81"/>
      <c r="H293" s="82"/>
      <c r="I293" s="10"/>
      <c r="J293" s="10"/>
      <c r="K293" s="10"/>
      <c r="L293" s="10"/>
      <c r="M293" s="10"/>
      <c r="N293" s="10"/>
      <c r="O293" s="10"/>
      <c r="P293" s="10"/>
      <c r="Q293" s="10"/>
      <c r="R293" s="10"/>
      <c r="S293" s="10"/>
      <c r="T293" s="10"/>
      <c r="U293" s="10"/>
      <c r="V293" s="10"/>
      <c r="W293" s="10"/>
      <c r="X293" s="10"/>
      <c r="Y293" s="10"/>
      <c r="Z293" s="10"/>
      <c r="AA293" s="10"/>
      <c r="AB293" s="10"/>
      <c r="AC293" s="10"/>
    </row>
    <row r="294" ht="12.75" spans="1:29">
      <c r="A294" s="10"/>
      <c r="B294" s="10"/>
      <c r="C294" s="80"/>
      <c r="D294" s="10"/>
      <c r="E294" s="81"/>
      <c r="F294" s="81"/>
      <c r="G294" s="81"/>
      <c r="H294" s="82"/>
      <c r="I294" s="10"/>
      <c r="J294" s="10"/>
      <c r="K294" s="10"/>
      <c r="L294" s="10"/>
      <c r="M294" s="10"/>
      <c r="N294" s="10"/>
      <c r="O294" s="10"/>
      <c r="P294" s="10"/>
      <c r="Q294" s="10"/>
      <c r="R294" s="10"/>
      <c r="S294" s="10"/>
      <c r="T294" s="10"/>
      <c r="U294" s="10"/>
      <c r="V294" s="10"/>
      <c r="W294" s="10"/>
      <c r="X294" s="10"/>
      <c r="Y294" s="10"/>
      <c r="Z294" s="10"/>
      <c r="AA294" s="10"/>
      <c r="AB294" s="10"/>
      <c r="AC294" s="10"/>
    </row>
    <row r="295" ht="12.75" spans="1:29">
      <c r="A295" s="10"/>
      <c r="B295" s="10"/>
      <c r="C295" s="80"/>
      <c r="D295" s="10"/>
      <c r="E295" s="81"/>
      <c r="F295" s="81"/>
      <c r="G295" s="81"/>
      <c r="H295" s="82"/>
      <c r="I295" s="10"/>
      <c r="J295" s="10"/>
      <c r="K295" s="10"/>
      <c r="L295" s="10"/>
      <c r="M295" s="10"/>
      <c r="N295" s="10"/>
      <c r="O295" s="10"/>
      <c r="P295" s="10"/>
      <c r="Q295" s="10"/>
      <c r="R295" s="10"/>
      <c r="S295" s="10"/>
      <c r="T295" s="10"/>
      <c r="U295" s="10"/>
      <c r="V295" s="10"/>
      <c r="W295" s="10"/>
      <c r="X295" s="10"/>
      <c r="Y295" s="10"/>
      <c r="Z295" s="10"/>
      <c r="AA295" s="10"/>
      <c r="AB295" s="10"/>
      <c r="AC295" s="10"/>
    </row>
    <row r="296" ht="12.75" spans="1:29">
      <c r="A296" s="10"/>
      <c r="B296" s="10"/>
      <c r="C296" s="80"/>
      <c r="D296" s="10"/>
      <c r="E296" s="81"/>
      <c r="F296" s="81"/>
      <c r="G296" s="81"/>
      <c r="H296" s="82"/>
      <c r="I296" s="10"/>
      <c r="J296" s="10"/>
      <c r="K296" s="10"/>
      <c r="L296" s="10"/>
      <c r="M296" s="10"/>
      <c r="N296" s="10"/>
      <c r="O296" s="10"/>
      <c r="P296" s="10"/>
      <c r="Q296" s="10"/>
      <c r="R296" s="10"/>
      <c r="S296" s="10"/>
      <c r="T296" s="10"/>
      <c r="U296" s="10"/>
      <c r="V296" s="10"/>
      <c r="W296" s="10"/>
      <c r="X296" s="10"/>
      <c r="Y296" s="10"/>
      <c r="Z296" s="10"/>
      <c r="AA296" s="10"/>
      <c r="AB296" s="10"/>
      <c r="AC296" s="10"/>
    </row>
    <row r="297" ht="12.75" spans="1:29">
      <c r="A297" s="10"/>
      <c r="B297" s="10"/>
      <c r="C297" s="80"/>
      <c r="D297" s="10"/>
      <c r="E297" s="81"/>
      <c r="F297" s="81"/>
      <c r="G297" s="81"/>
      <c r="H297" s="82"/>
      <c r="I297" s="10"/>
      <c r="J297" s="10"/>
      <c r="K297" s="10"/>
      <c r="L297" s="10"/>
      <c r="M297" s="10"/>
      <c r="N297" s="10"/>
      <c r="O297" s="10"/>
      <c r="P297" s="10"/>
      <c r="Q297" s="10"/>
      <c r="R297" s="10"/>
      <c r="S297" s="10"/>
      <c r="T297" s="10"/>
      <c r="U297" s="10"/>
      <c r="V297" s="10"/>
      <c r="W297" s="10"/>
      <c r="X297" s="10"/>
      <c r="Y297" s="10"/>
      <c r="Z297" s="10"/>
      <c r="AA297" s="10"/>
      <c r="AB297" s="10"/>
      <c r="AC297" s="10"/>
    </row>
    <row r="298" ht="12.75" spans="1:29">
      <c r="A298" s="10"/>
      <c r="B298" s="10"/>
      <c r="C298" s="80"/>
      <c r="D298" s="10"/>
      <c r="E298" s="81"/>
      <c r="F298" s="81"/>
      <c r="G298" s="81"/>
      <c r="H298" s="82"/>
      <c r="I298" s="10"/>
      <c r="J298" s="10"/>
      <c r="K298" s="10"/>
      <c r="L298" s="10"/>
      <c r="M298" s="10"/>
      <c r="N298" s="10"/>
      <c r="O298" s="10"/>
      <c r="P298" s="10"/>
      <c r="Q298" s="10"/>
      <c r="R298" s="10"/>
      <c r="S298" s="10"/>
      <c r="T298" s="10"/>
      <c r="U298" s="10"/>
      <c r="V298" s="10"/>
      <c r="W298" s="10"/>
      <c r="X298" s="10"/>
      <c r="Y298" s="10"/>
      <c r="Z298" s="10"/>
      <c r="AA298" s="10"/>
      <c r="AB298" s="10"/>
      <c r="AC298" s="10"/>
    </row>
    <row r="299" ht="12.75" spans="1:29">
      <c r="A299" s="10"/>
      <c r="B299" s="10"/>
      <c r="C299" s="80"/>
      <c r="D299" s="10"/>
      <c r="E299" s="81"/>
      <c r="F299" s="81"/>
      <c r="G299" s="81"/>
      <c r="H299" s="82"/>
      <c r="I299" s="10"/>
      <c r="J299" s="10"/>
      <c r="K299" s="10"/>
      <c r="L299" s="10"/>
      <c r="M299" s="10"/>
      <c r="N299" s="10"/>
      <c r="O299" s="10"/>
      <c r="P299" s="10"/>
      <c r="Q299" s="10"/>
      <c r="R299" s="10"/>
      <c r="S299" s="10"/>
      <c r="T299" s="10"/>
      <c r="U299" s="10"/>
      <c r="V299" s="10"/>
      <c r="W299" s="10"/>
      <c r="X299" s="10"/>
      <c r="Y299" s="10"/>
      <c r="Z299" s="10"/>
      <c r="AA299" s="10"/>
      <c r="AB299" s="10"/>
      <c r="AC299" s="10"/>
    </row>
    <row r="300" ht="12.75" spans="1:29">
      <c r="A300" s="10"/>
      <c r="B300" s="10"/>
      <c r="C300" s="80"/>
      <c r="D300" s="10"/>
      <c r="E300" s="81"/>
      <c r="F300" s="81"/>
      <c r="G300" s="81"/>
      <c r="H300" s="82"/>
      <c r="I300" s="10"/>
      <c r="J300" s="10"/>
      <c r="K300" s="10"/>
      <c r="L300" s="10"/>
      <c r="M300" s="10"/>
      <c r="N300" s="10"/>
      <c r="O300" s="10"/>
      <c r="P300" s="10"/>
      <c r="Q300" s="10"/>
      <c r="R300" s="10"/>
      <c r="S300" s="10"/>
      <c r="T300" s="10"/>
      <c r="U300" s="10"/>
      <c r="V300" s="10"/>
      <c r="W300" s="10"/>
      <c r="X300" s="10"/>
      <c r="Y300" s="10"/>
      <c r="Z300" s="10"/>
      <c r="AA300" s="10"/>
      <c r="AB300" s="10"/>
      <c r="AC300" s="10"/>
    </row>
    <row r="301" ht="12.75" spans="1:29">
      <c r="A301" s="10"/>
      <c r="B301" s="10"/>
      <c r="C301" s="80"/>
      <c r="D301" s="10"/>
      <c r="E301" s="81"/>
      <c r="F301" s="81"/>
      <c r="G301" s="81"/>
      <c r="H301" s="82"/>
      <c r="I301" s="10"/>
      <c r="J301" s="10"/>
      <c r="K301" s="10"/>
      <c r="L301" s="10"/>
      <c r="M301" s="10"/>
      <c r="N301" s="10"/>
      <c r="O301" s="10"/>
      <c r="P301" s="10"/>
      <c r="Q301" s="10"/>
      <c r="R301" s="10"/>
      <c r="S301" s="10"/>
      <c r="T301" s="10"/>
      <c r="U301" s="10"/>
      <c r="V301" s="10"/>
      <c r="W301" s="10"/>
      <c r="X301" s="10"/>
      <c r="Y301" s="10"/>
      <c r="Z301" s="10"/>
      <c r="AA301" s="10"/>
      <c r="AB301" s="10"/>
      <c r="AC301" s="10"/>
    </row>
    <row r="302" ht="12.75" spans="1:29">
      <c r="A302" s="10"/>
      <c r="B302" s="10"/>
      <c r="C302" s="80"/>
      <c r="D302" s="10"/>
      <c r="E302" s="81"/>
      <c r="F302" s="81"/>
      <c r="G302" s="81"/>
      <c r="H302" s="82"/>
      <c r="I302" s="10"/>
      <c r="J302" s="10"/>
      <c r="K302" s="10"/>
      <c r="L302" s="10"/>
      <c r="M302" s="10"/>
      <c r="N302" s="10"/>
      <c r="O302" s="10"/>
      <c r="P302" s="10"/>
      <c r="Q302" s="10"/>
      <c r="R302" s="10"/>
      <c r="S302" s="10"/>
      <c r="T302" s="10"/>
      <c r="U302" s="10"/>
      <c r="V302" s="10"/>
      <c r="W302" s="10"/>
      <c r="X302" s="10"/>
      <c r="Y302" s="10"/>
      <c r="Z302" s="10"/>
      <c r="AA302" s="10"/>
      <c r="AB302" s="10"/>
      <c r="AC302" s="10"/>
    </row>
    <row r="303" ht="12.75" spans="1:29">
      <c r="A303" s="10"/>
      <c r="B303" s="10"/>
      <c r="C303" s="80"/>
      <c r="D303" s="10"/>
      <c r="E303" s="81"/>
      <c r="F303" s="81"/>
      <c r="G303" s="81"/>
      <c r="H303" s="82"/>
      <c r="I303" s="10"/>
      <c r="J303" s="10"/>
      <c r="K303" s="10"/>
      <c r="L303" s="10"/>
      <c r="M303" s="10"/>
      <c r="N303" s="10"/>
      <c r="O303" s="10"/>
      <c r="P303" s="10"/>
      <c r="Q303" s="10"/>
      <c r="R303" s="10"/>
      <c r="S303" s="10"/>
      <c r="T303" s="10"/>
      <c r="U303" s="10"/>
      <c r="V303" s="10"/>
      <c r="W303" s="10"/>
      <c r="X303" s="10"/>
      <c r="Y303" s="10"/>
      <c r="Z303" s="10"/>
      <c r="AA303" s="10"/>
      <c r="AB303" s="10"/>
      <c r="AC303" s="10"/>
    </row>
    <row r="304" ht="12.75" spans="1:29">
      <c r="A304" s="10"/>
      <c r="B304" s="10"/>
      <c r="C304" s="80"/>
      <c r="D304" s="10"/>
      <c r="E304" s="81"/>
      <c r="F304" s="81"/>
      <c r="G304" s="81"/>
      <c r="H304" s="82"/>
      <c r="I304" s="10"/>
      <c r="J304" s="10"/>
      <c r="K304" s="10"/>
      <c r="L304" s="10"/>
      <c r="M304" s="10"/>
      <c r="N304" s="10"/>
      <c r="O304" s="10"/>
      <c r="P304" s="10"/>
      <c r="Q304" s="10"/>
      <c r="R304" s="10"/>
      <c r="S304" s="10"/>
      <c r="T304" s="10"/>
      <c r="U304" s="10"/>
      <c r="V304" s="10"/>
      <c r="W304" s="10"/>
      <c r="X304" s="10"/>
      <c r="Y304" s="10"/>
      <c r="Z304" s="10"/>
      <c r="AA304" s="10"/>
      <c r="AB304" s="10"/>
      <c r="AC304" s="10"/>
    </row>
    <row r="305" ht="12.75" spans="1:29">
      <c r="A305" s="10"/>
      <c r="B305" s="10"/>
      <c r="C305" s="80"/>
      <c r="D305" s="10"/>
      <c r="E305" s="81"/>
      <c r="F305" s="81"/>
      <c r="G305" s="81"/>
      <c r="H305" s="82"/>
      <c r="I305" s="10"/>
      <c r="J305" s="10"/>
      <c r="K305" s="10"/>
      <c r="L305" s="10"/>
      <c r="M305" s="10"/>
      <c r="N305" s="10"/>
      <c r="O305" s="10"/>
      <c r="P305" s="10"/>
      <c r="Q305" s="10"/>
      <c r="R305" s="10"/>
      <c r="S305" s="10"/>
      <c r="T305" s="10"/>
      <c r="U305" s="10"/>
      <c r="V305" s="10"/>
      <c r="W305" s="10"/>
      <c r="X305" s="10"/>
      <c r="Y305" s="10"/>
      <c r="Z305" s="10"/>
      <c r="AA305" s="10"/>
      <c r="AB305" s="10"/>
      <c r="AC305" s="10"/>
    </row>
    <row r="306" ht="12.75" spans="1:29">
      <c r="A306" s="10"/>
      <c r="B306" s="10"/>
      <c r="C306" s="80"/>
      <c r="D306" s="10"/>
      <c r="E306" s="81"/>
      <c r="F306" s="81"/>
      <c r="G306" s="81"/>
      <c r="H306" s="82"/>
      <c r="I306" s="10"/>
      <c r="J306" s="10"/>
      <c r="K306" s="10"/>
      <c r="L306" s="10"/>
      <c r="M306" s="10"/>
      <c r="N306" s="10"/>
      <c r="O306" s="10"/>
      <c r="P306" s="10"/>
      <c r="Q306" s="10"/>
      <c r="R306" s="10"/>
      <c r="S306" s="10"/>
      <c r="T306" s="10"/>
      <c r="U306" s="10"/>
      <c r="V306" s="10"/>
      <c r="W306" s="10"/>
      <c r="X306" s="10"/>
      <c r="Y306" s="10"/>
      <c r="Z306" s="10"/>
      <c r="AA306" s="10"/>
      <c r="AB306" s="10"/>
      <c r="AC306" s="10"/>
    </row>
    <row r="307" ht="12.75" spans="1:29">
      <c r="A307" s="10"/>
      <c r="B307" s="10"/>
      <c r="C307" s="80"/>
      <c r="D307" s="10"/>
      <c r="E307" s="81"/>
      <c r="F307" s="81"/>
      <c r="G307" s="81"/>
      <c r="H307" s="82"/>
      <c r="I307" s="10"/>
      <c r="J307" s="10"/>
      <c r="K307" s="10"/>
      <c r="L307" s="10"/>
      <c r="M307" s="10"/>
      <c r="N307" s="10"/>
      <c r="O307" s="10"/>
      <c r="P307" s="10"/>
      <c r="Q307" s="10"/>
      <c r="R307" s="10"/>
      <c r="S307" s="10"/>
      <c r="T307" s="10"/>
      <c r="U307" s="10"/>
      <c r="V307" s="10"/>
      <c r="W307" s="10"/>
      <c r="X307" s="10"/>
      <c r="Y307" s="10"/>
      <c r="Z307" s="10"/>
      <c r="AA307" s="10"/>
      <c r="AB307" s="10"/>
      <c r="AC307" s="10"/>
    </row>
    <row r="308" ht="12.75" spans="1:29">
      <c r="A308" s="10"/>
      <c r="B308" s="10"/>
      <c r="C308" s="80"/>
      <c r="D308" s="10"/>
      <c r="E308" s="81"/>
      <c r="F308" s="81"/>
      <c r="G308" s="81"/>
      <c r="H308" s="82"/>
      <c r="I308" s="10"/>
      <c r="J308" s="10"/>
      <c r="K308" s="10"/>
      <c r="L308" s="10"/>
      <c r="M308" s="10"/>
      <c r="N308" s="10"/>
      <c r="O308" s="10"/>
      <c r="P308" s="10"/>
      <c r="Q308" s="10"/>
      <c r="R308" s="10"/>
      <c r="S308" s="10"/>
      <c r="T308" s="10"/>
      <c r="U308" s="10"/>
      <c r="V308" s="10"/>
      <c r="W308" s="10"/>
      <c r="X308" s="10"/>
      <c r="Y308" s="10"/>
      <c r="Z308" s="10"/>
      <c r="AA308" s="10"/>
      <c r="AB308" s="10"/>
      <c r="AC308" s="10"/>
    </row>
    <row r="309" ht="12.75" spans="1:29">
      <c r="A309" s="10"/>
      <c r="B309" s="10"/>
      <c r="C309" s="80"/>
      <c r="D309" s="10"/>
      <c r="E309" s="81"/>
      <c r="F309" s="81"/>
      <c r="G309" s="81"/>
      <c r="H309" s="82"/>
      <c r="I309" s="10"/>
      <c r="J309" s="10"/>
      <c r="K309" s="10"/>
      <c r="L309" s="10"/>
      <c r="M309" s="10"/>
      <c r="N309" s="10"/>
      <c r="O309" s="10"/>
      <c r="P309" s="10"/>
      <c r="Q309" s="10"/>
      <c r="R309" s="10"/>
      <c r="S309" s="10"/>
      <c r="T309" s="10"/>
      <c r="U309" s="10"/>
      <c r="V309" s="10"/>
      <c r="W309" s="10"/>
      <c r="X309" s="10"/>
      <c r="Y309" s="10"/>
      <c r="Z309" s="10"/>
      <c r="AA309" s="10"/>
      <c r="AB309" s="10"/>
      <c r="AC309" s="10"/>
    </row>
    <row r="310" ht="12.75" spans="1:29">
      <c r="A310" s="10"/>
      <c r="B310" s="10"/>
      <c r="C310" s="80"/>
      <c r="D310" s="10"/>
      <c r="E310" s="81"/>
      <c r="F310" s="81"/>
      <c r="G310" s="81"/>
      <c r="H310" s="82"/>
      <c r="I310" s="10"/>
      <c r="J310" s="10"/>
      <c r="K310" s="10"/>
      <c r="L310" s="10"/>
      <c r="M310" s="10"/>
      <c r="N310" s="10"/>
      <c r="O310" s="10"/>
      <c r="P310" s="10"/>
      <c r="Q310" s="10"/>
      <c r="R310" s="10"/>
      <c r="S310" s="10"/>
      <c r="T310" s="10"/>
      <c r="U310" s="10"/>
      <c r="V310" s="10"/>
      <c r="W310" s="10"/>
      <c r="X310" s="10"/>
      <c r="Y310" s="10"/>
      <c r="Z310" s="10"/>
      <c r="AA310" s="10"/>
      <c r="AB310" s="10"/>
      <c r="AC310" s="10"/>
    </row>
    <row r="311" ht="12.75" spans="1:29">
      <c r="A311" s="10"/>
      <c r="B311" s="10"/>
      <c r="C311" s="80"/>
      <c r="D311" s="10"/>
      <c r="E311" s="81"/>
      <c r="F311" s="81"/>
      <c r="G311" s="81"/>
      <c r="H311" s="82"/>
      <c r="I311" s="10"/>
      <c r="J311" s="10"/>
      <c r="K311" s="10"/>
      <c r="L311" s="10"/>
      <c r="M311" s="10"/>
      <c r="N311" s="10"/>
      <c r="O311" s="10"/>
      <c r="P311" s="10"/>
      <c r="Q311" s="10"/>
      <c r="R311" s="10"/>
      <c r="S311" s="10"/>
      <c r="T311" s="10"/>
      <c r="U311" s="10"/>
      <c r="V311" s="10"/>
      <c r="W311" s="10"/>
      <c r="X311" s="10"/>
      <c r="Y311" s="10"/>
      <c r="Z311" s="10"/>
      <c r="AA311" s="10"/>
      <c r="AB311" s="10"/>
      <c r="AC311" s="10"/>
    </row>
    <row r="312" ht="12.75" spans="1:29">
      <c r="A312" s="10"/>
      <c r="B312" s="10"/>
      <c r="C312" s="80"/>
      <c r="D312" s="10"/>
      <c r="E312" s="81"/>
      <c r="F312" s="81"/>
      <c r="G312" s="81"/>
      <c r="H312" s="82"/>
      <c r="I312" s="10"/>
      <c r="J312" s="10"/>
      <c r="K312" s="10"/>
      <c r="L312" s="10"/>
      <c r="M312" s="10"/>
      <c r="N312" s="10"/>
      <c r="O312" s="10"/>
      <c r="P312" s="10"/>
      <c r="Q312" s="10"/>
      <c r="R312" s="10"/>
      <c r="S312" s="10"/>
      <c r="T312" s="10"/>
      <c r="U312" s="10"/>
      <c r="V312" s="10"/>
      <c r="W312" s="10"/>
      <c r="X312" s="10"/>
      <c r="Y312" s="10"/>
      <c r="Z312" s="10"/>
      <c r="AA312" s="10"/>
      <c r="AB312" s="10"/>
      <c r="AC312" s="10"/>
    </row>
    <row r="313" ht="12.75" spans="1:29">
      <c r="A313" s="10"/>
      <c r="B313" s="10"/>
      <c r="C313" s="80"/>
      <c r="D313" s="10"/>
      <c r="E313" s="81"/>
      <c r="F313" s="81"/>
      <c r="G313" s="81"/>
      <c r="H313" s="82"/>
      <c r="I313" s="10"/>
      <c r="J313" s="10"/>
      <c r="K313" s="10"/>
      <c r="L313" s="10"/>
      <c r="M313" s="10"/>
      <c r="N313" s="10"/>
      <c r="O313" s="10"/>
      <c r="P313" s="10"/>
      <c r="Q313" s="10"/>
      <c r="R313" s="10"/>
      <c r="S313" s="10"/>
      <c r="T313" s="10"/>
      <c r="U313" s="10"/>
      <c r="V313" s="10"/>
      <c r="W313" s="10"/>
      <c r="X313" s="10"/>
      <c r="Y313" s="10"/>
      <c r="Z313" s="10"/>
      <c r="AA313" s="10"/>
      <c r="AB313" s="10"/>
      <c r="AC313" s="10"/>
    </row>
    <row r="314" ht="12.75" spans="1:29">
      <c r="A314" s="10"/>
      <c r="B314" s="10"/>
      <c r="C314" s="80"/>
      <c r="D314" s="10"/>
      <c r="E314" s="81"/>
      <c r="F314" s="81"/>
      <c r="G314" s="81"/>
      <c r="H314" s="82"/>
      <c r="I314" s="10"/>
      <c r="J314" s="10"/>
      <c r="K314" s="10"/>
      <c r="L314" s="10"/>
      <c r="M314" s="10"/>
      <c r="N314" s="10"/>
      <c r="O314" s="10"/>
      <c r="P314" s="10"/>
      <c r="Q314" s="10"/>
      <c r="R314" s="10"/>
      <c r="S314" s="10"/>
      <c r="T314" s="10"/>
      <c r="U314" s="10"/>
      <c r="V314" s="10"/>
      <c r="W314" s="10"/>
      <c r="X314" s="10"/>
      <c r="Y314" s="10"/>
      <c r="Z314" s="10"/>
      <c r="AA314" s="10"/>
      <c r="AB314" s="10"/>
      <c r="AC314" s="10"/>
    </row>
    <row r="315" ht="12.75" spans="1:29">
      <c r="A315" s="10"/>
      <c r="B315" s="10"/>
      <c r="C315" s="80"/>
      <c r="D315" s="10"/>
      <c r="E315" s="81"/>
      <c r="F315" s="81"/>
      <c r="G315" s="81"/>
      <c r="H315" s="82"/>
      <c r="I315" s="10"/>
      <c r="J315" s="10"/>
      <c r="K315" s="10"/>
      <c r="L315" s="10"/>
      <c r="M315" s="10"/>
      <c r="N315" s="10"/>
      <c r="O315" s="10"/>
      <c r="P315" s="10"/>
      <c r="Q315" s="10"/>
      <c r="R315" s="10"/>
      <c r="S315" s="10"/>
      <c r="T315" s="10"/>
      <c r="U315" s="10"/>
      <c r="V315" s="10"/>
      <c r="W315" s="10"/>
      <c r="X315" s="10"/>
      <c r="Y315" s="10"/>
      <c r="Z315" s="10"/>
      <c r="AA315" s="10"/>
      <c r="AB315" s="10"/>
      <c r="AC315" s="10"/>
    </row>
    <row r="316" ht="12.75" spans="1:29">
      <c r="A316" s="10"/>
      <c r="B316" s="10"/>
      <c r="C316" s="80"/>
      <c r="D316" s="10"/>
      <c r="E316" s="81"/>
      <c r="F316" s="81"/>
      <c r="G316" s="81"/>
      <c r="H316" s="82"/>
      <c r="I316" s="10"/>
      <c r="J316" s="10"/>
      <c r="K316" s="10"/>
      <c r="L316" s="10"/>
      <c r="M316" s="10"/>
      <c r="N316" s="10"/>
      <c r="O316" s="10"/>
      <c r="P316" s="10"/>
      <c r="Q316" s="10"/>
      <c r="R316" s="10"/>
      <c r="S316" s="10"/>
      <c r="T316" s="10"/>
      <c r="U316" s="10"/>
      <c r="V316" s="10"/>
      <c r="W316" s="10"/>
      <c r="X316" s="10"/>
      <c r="Y316" s="10"/>
      <c r="Z316" s="10"/>
      <c r="AA316" s="10"/>
      <c r="AB316" s="10"/>
      <c r="AC316" s="10"/>
    </row>
    <row r="317" ht="12.75" spans="1:29">
      <c r="A317" s="10"/>
      <c r="B317" s="10"/>
      <c r="C317" s="80"/>
      <c r="D317" s="10"/>
      <c r="E317" s="81"/>
      <c r="F317" s="81"/>
      <c r="G317" s="81"/>
      <c r="H317" s="82"/>
      <c r="I317" s="10"/>
      <c r="J317" s="10"/>
      <c r="K317" s="10"/>
      <c r="L317" s="10"/>
      <c r="M317" s="10"/>
      <c r="N317" s="10"/>
      <c r="O317" s="10"/>
      <c r="P317" s="10"/>
      <c r="Q317" s="10"/>
      <c r="R317" s="10"/>
      <c r="S317" s="10"/>
      <c r="T317" s="10"/>
      <c r="U317" s="10"/>
      <c r="V317" s="10"/>
      <c r="W317" s="10"/>
      <c r="X317" s="10"/>
      <c r="Y317" s="10"/>
      <c r="Z317" s="10"/>
      <c r="AA317" s="10"/>
      <c r="AB317" s="10"/>
      <c r="AC317" s="10"/>
    </row>
    <row r="318" ht="12.75" spans="1:29">
      <c r="A318" s="10"/>
      <c r="B318" s="10"/>
      <c r="C318" s="80"/>
      <c r="D318" s="10"/>
      <c r="E318" s="81"/>
      <c r="F318" s="81"/>
      <c r="G318" s="81"/>
      <c r="H318" s="82"/>
      <c r="I318" s="10"/>
      <c r="J318" s="10"/>
      <c r="K318" s="10"/>
      <c r="L318" s="10"/>
      <c r="M318" s="10"/>
      <c r="N318" s="10"/>
      <c r="O318" s="10"/>
      <c r="P318" s="10"/>
      <c r="Q318" s="10"/>
      <c r="R318" s="10"/>
      <c r="S318" s="10"/>
      <c r="T318" s="10"/>
      <c r="U318" s="10"/>
      <c r="V318" s="10"/>
      <c r="W318" s="10"/>
      <c r="X318" s="10"/>
      <c r="Y318" s="10"/>
      <c r="Z318" s="10"/>
      <c r="AA318" s="10"/>
      <c r="AB318" s="10"/>
      <c r="AC318" s="10"/>
    </row>
    <row r="319" ht="12.75" spans="1:29">
      <c r="A319" s="10"/>
      <c r="B319" s="10"/>
      <c r="C319" s="80"/>
      <c r="D319" s="10"/>
      <c r="E319" s="81"/>
      <c r="F319" s="81"/>
      <c r="G319" s="81"/>
      <c r="H319" s="82"/>
      <c r="I319" s="10"/>
      <c r="J319" s="10"/>
      <c r="K319" s="10"/>
      <c r="L319" s="10"/>
      <c r="M319" s="10"/>
      <c r="N319" s="10"/>
      <c r="O319" s="10"/>
      <c r="P319" s="10"/>
      <c r="Q319" s="10"/>
      <c r="R319" s="10"/>
      <c r="S319" s="10"/>
      <c r="T319" s="10"/>
      <c r="U319" s="10"/>
      <c r="V319" s="10"/>
      <c r="W319" s="10"/>
      <c r="X319" s="10"/>
      <c r="Y319" s="10"/>
      <c r="Z319" s="10"/>
      <c r="AA319" s="10"/>
      <c r="AB319" s="10"/>
      <c r="AC319" s="10"/>
    </row>
    <row r="320" ht="12.75" spans="1:29">
      <c r="A320" s="10"/>
      <c r="B320" s="10"/>
      <c r="C320" s="80"/>
      <c r="D320" s="10"/>
      <c r="E320" s="81"/>
      <c r="F320" s="81"/>
      <c r="G320" s="81"/>
      <c r="H320" s="82"/>
      <c r="I320" s="10"/>
      <c r="J320" s="10"/>
      <c r="K320" s="10"/>
      <c r="L320" s="10"/>
      <c r="M320" s="10"/>
      <c r="N320" s="10"/>
      <c r="O320" s="10"/>
      <c r="P320" s="10"/>
      <c r="Q320" s="10"/>
      <c r="R320" s="10"/>
      <c r="S320" s="10"/>
      <c r="T320" s="10"/>
      <c r="U320" s="10"/>
      <c r="V320" s="10"/>
      <c r="W320" s="10"/>
      <c r="X320" s="10"/>
      <c r="Y320" s="10"/>
      <c r="Z320" s="10"/>
      <c r="AA320" s="10"/>
      <c r="AB320" s="10"/>
      <c r="AC320" s="10"/>
    </row>
    <row r="321" ht="12.75" spans="1:29">
      <c r="A321" s="10"/>
      <c r="B321" s="10"/>
      <c r="C321" s="80"/>
      <c r="D321" s="10"/>
      <c r="E321" s="81"/>
      <c r="F321" s="81"/>
      <c r="G321" s="81"/>
      <c r="H321" s="82"/>
      <c r="I321" s="10"/>
      <c r="J321" s="10"/>
      <c r="K321" s="10"/>
      <c r="L321" s="10"/>
      <c r="M321" s="10"/>
      <c r="N321" s="10"/>
      <c r="O321" s="10"/>
      <c r="P321" s="10"/>
      <c r="Q321" s="10"/>
      <c r="R321" s="10"/>
      <c r="S321" s="10"/>
      <c r="T321" s="10"/>
      <c r="U321" s="10"/>
      <c r="V321" s="10"/>
      <c r="W321" s="10"/>
      <c r="X321" s="10"/>
      <c r="Y321" s="10"/>
      <c r="Z321" s="10"/>
      <c r="AA321" s="10"/>
      <c r="AB321" s="10"/>
      <c r="AC321" s="10"/>
    </row>
    <row r="322" ht="12.75" spans="1:29">
      <c r="A322" s="10"/>
      <c r="B322" s="10"/>
      <c r="C322" s="80"/>
      <c r="D322" s="10"/>
      <c r="E322" s="81"/>
      <c r="F322" s="81"/>
      <c r="G322" s="81"/>
      <c r="H322" s="82"/>
      <c r="I322" s="10"/>
      <c r="J322" s="10"/>
      <c r="K322" s="10"/>
      <c r="L322" s="10"/>
      <c r="M322" s="10"/>
      <c r="N322" s="10"/>
      <c r="O322" s="10"/>
      <c r="P322" s="10"/>
      <c r="Q322" s="10"/>
      <c r="R322" s="10"/>
      <c r="S322" s="10"/>
      <c r="T322" s="10"/>
      <c r="U322" s="10"/>
      <c r="V322" s="10"/>
      <c r="W322" s="10"/>
      <c r="X322" s="10"/>
      <c r="Y322" s="10"/>
      <c r="Z322" s="10"/>
      <c r="AA322" s="10"/>
      <c r="AB322" s="10"/>
      <c r="AC322" s="10"/>
    </row>
    <row r="323" ht="12.75" spans="1:29">
      <c r="A323" s="10"/>
      <c r="B323" s="10"/>
      <c r="C323" s="80"/>
      <c r="D323" s="10"/>
      <c r="E323" s="81"/>
      <c r="F323" s="81"/>
      <c r="G323" s="81"/>
      <c r="H323" s="82"/>
      <c r="I323" s="10"/>
      <c r="J323" s="10"/>
      <c r="K323" s="10"/>
      <c r="L323" s="10"/>
      <c r="M323" s="10"/>
      <c r="N323" s="10"/>
      <c r="O323" s="10"/>
      <c r="P323" s="10"/>
      <c r="Q323" s="10"/>
      <c r="R323" s="10"/>
      <c r="S323" s="10"/>
      <c r="T323" s="10"/>
      <c r="U323" s="10"/>
      <c r="V323" s="10"/>
      <c r="W323" s="10"/>
      <c r="X323" s="10"/>
      <c r="Y323" s="10"/>
      <c r="Z323" s="10"/>
      <c r="AA323" s="10"/>
      <c r="AB323" s="10"/>
      <c r="AC323" s="10"/>
    </row>
    <row r="324" ht="12.75" spans="1:29">
      <c r="A324" s="10"/>
      <c r="B324" s="10"/>
      <c r="C324" s="80"/>
      <c r="D324" s="10"/>
      <c r="E324" s="81"/>
      <c r="F324" s="81"/>
      <c r="G324" s="81"/>
      <c r="H324" s="82"/>
      <c r="I324" s="10"/>
      <c r="J324" s="10"/>
      <c r="K324" s="10"/>
      <c r="L324" s="10"/>
      <c r="M324" s="10"/>
      <c r="N324" s="10"/>
      <c r="O324" s="10"/>
      <c r="P324" s="10"/>
      <c r="Q324" s="10"/>
      <c r="R324" s="10"/>
      <c r="S324" s="10"/>
      <c r="T324" s="10"/>
      <c r="U324" s="10"/>
      <c r="V324" s="10"/>
      <c r="W324" s="10"/>
      <c r="X324" s="10"/>
      <c r="Y324" s="10"/>
      <c r="Z324" s="10"/>
      <c r="AA324" s="10"/>
      <c r="AB324" s="10"/>
      <c r="AC324" s="10"/>
    </row>
    <row r="325" ht="12.75" spans="1:29">
      <c r="A325" s="10"/>
      <c r="B325" s="10"/>
      <c r="C325" s="80"/>
      <c r="D325" s="10"/>
      <c r="E325" s="81"/>
      <c r="F325" s="81"/>
      <c r="G325" s="81"/>
      <c r="H325" s="82"/>
      <c r="I325" s="10"/>
      <c r="J325" s="10"/>
      <c r="K325" s="10"/>
      <c r="L325" s="10"/>
      <c r="M325" s="10"/>
      <c r="N325" s="10"/>
      <c r="O325" s="10"/>
      <c r="P325" s="10"/>
      <c r="Q325" s="10"/>
      <c r="R325" s="10"/>
      <c r="S325" s="10"/>
      <c r="T325" s="10"/>
      <c r="U325" s="10"/>
      <c r="V325" s="10"/>
      <c r="W325" s="10"/>
      <c r="X325" s="10"/>
      <c r="Y325" s="10"/>
      <c r="Z325" s="10"/>
      <c r="AA325" s="10"/>
      <c r="AB325" s="10"/>
      <c r="AC325" s="10"/>
    </row>
    <row r="326" ht="12.75" spans="1:29">
      <c r="A326" s="10"/>
      <c r="B326" s="10"/>
      <c r="C326" s="80"/>
      <c r="D326" s="10"/>
      <c r="E326" s="81"/>
      <c r="F326" s="81"/>
      <c r="G326" s="81"/>
      <c r="H326" s="82"/>
      <c r="I326" s="10"/>
      <c r="J326" s="10"/>
      <c r="K326" s="10"/>
      <c r="L326" s="10"/>
      <c r="M326" s="10"/>
      <c r="N326" s="10"/>
      <c r="O326" s="10"/>
      <c r="P326" s="10"/>
      <c r="Q326" s="10"/>
      <c r="R326" s="10"/>
      <c r="S326" s="10"/>
      <c r="T326" s="10"/>
      <c r="U326" s="10"/>
      <c r="V326" s="10"/>
      <c r="W326" s="10"/>
      <c r="X326" s="10"/>
      <c r="Y326" s="10"/>
      <c r="Z326" s="10"/>
      <c r="AA326" s="10"/>
      <c r="AB326" s="10"/>
      <c r="AC326" s="10"/>
    </row>
    <row r="327" ht="12.75" spans="1:29">
      <c r="A327" s="10"/>
      <c r="B327" s="10"/>
      <c r="C327" s="80"/>
      <c r="D327" s="10"/>
      <c r="E327" s="81"/>
      <c r="F327" s="81"/>
      <c r="G327" s="81"/>
      <c r="H327" s="82"/>
      <c r="I327" s="10"/>
      <c r="J327" s="10"/>
      <c r="K327" s="10"/>
      <c r="L327" s="10"/>
      <c r="M327" s="10"/>
      <c r="N327" s="10"/>
      <c r="O327" s="10"/>
      <c r="P327" s="10"/>
      <c r="Q327" s="10"/>
      <c r="R327" s="10"/>
      <c r="S327" s="10"/>
      <c r="T327" s="10"/>
      <c r="U327" s="10"/>
      <c r="V327" s="10"/>
      <c r="W327" s="10"/>
      <c r="X327" s="10"/>
      <c r="Y327" s="10"/>
      <c r="Z327" s="10"/>
      <c r="AA327" s="10"/>
      <c r="AB327" s="10"/>
      <c r="AC327" s="10"/>
    </row>
    <row r="328" ht="12.75" spans="1:29">
      <c r="A328" s="10"/>
      <c r="B328" s="10"/>
      <c r="C328" s="80"/>
      <c r="D328" s="10"/>
      <c r="E328" s="81"/>
      <c r="F328" s="81"/>
      <c r="G328" s="81"/>
      <c r="H328" s="82"/>
      <c r="I328" s="10"/>
      <c r="J328" s="10"/>
      <c r="K328" s="10"/>
      <c r="L328" s="10"/>
      <c r="M328" s="10"/>
      <c r="N328" s="10"/>
      <c r="O328" s="10"/>
      <c r="P328" s="10"/>
      <c r="Q328" s="10"/>
      <c r="R328" s="10"/>
      <c r="S328" s="10"/>
      <c r="T328" s="10"/>
      <c r="U328" s="10"/>
      <c r="V328" s="10"/>
      <c r="W328" s="10"/>
      <c r="X328" s="10"/>
      <c r="Y328" s="10"/>
      <c r="Z328" s="10"/>
      <c r="AA328" s="10"/>
      <c r="AB328" s="10"/>
      <c r="AC328" s="10"/>
    </row>
    <row r="329" ht="12.75" spans="1:29">
      <c r="A329" s="10"/>
      <c r="B329" s="10"/>
      <c r="C329" s="80"/>
      <c r="D329" s="10"/>
      <c r="E329" s="81"/>
      <c r="F329" s="81"/>
      <c r="G329" s="81"/>
      <c r="H329" s="82"/>
      <c r="I329" s="10"/>
      <c r="J329" s="10"/>
      <c r="K329" s="10"/>
      <c r="L329" s="10"/>
      <c r="M329" s="10"/>
      <c r="N329" s="10"/>
      <c r="O329" s="10"/>
      <c r="P329" s="10"/>
      <c r="Q329" s="10"/>
      <c r="R329" s="10"/>
      <c r="S329" s="10"/>
      <c r="T329" s="10"/>
      <c r="U329" s="10"/>
      <c r="V329" s="10"/>
      <c r="W329" s="10"/>
      <c r="X329" s="10"/>
      <c r="Y329" s="10"/>
      <c r="Z329" s="10"/>
      <c r="AA329" s="10"/>
      <c r="AB329" s="10"/>
      <c r="AC329" s="10"/>
    </row>
    <row r="330" ht="12.75" spans="1:29">
      <c r="A330" s="10"/>
      <c r="B330" s="10"/>
      <c r="C330" s="80"/>
      <c r="D330" s="10"/>
      <c r="E330" s="81"/>
      <c r="F330" s="81"/>
      <c r="G330" s="81"/>
      <c r="H330" s="82"/>
      <c r="I330" s="10"/>
      <c r="J330" s="10"/>
      <c r="K330" s="10"/>
      <c r="L330" s="10"/>
      <c r="M330" s="10"/>
      <c r="N330" s="10"/>
      <c r="O330" s="10"/>
      <c r="P330" s="10"/>
      <c r="Q330" s="10"/>
      <c r="R330" s="10"/>
      <c r="S330" s="10"/>
      <c r="T330" s="10"/>
      <c r="U330" s="10"/>
      <c r="V330" s="10"/>
      <c r="W330" s="10"/>
      <c r="X330" s="10"/>
      <c r="Y330" s="10"/>
      <c r="Z330" s="10"/>
      <c r="AA330" s="10"/>
      <c r="AB330" s="10"/>
      <c r="AC330" s="10"/>
    </row>
    <row r="331" ht="12.75" spans="1:29">
      <c r="A331" s="10"/>
      <c r="B331" s="10"/>
      <c r="C331" s="80"/>
      <c r="D331" s="10"/>
      <c r="E331" s="81"/>
      <c r="F331" s="81"/>
      <c r="G331" s="81"/>
      <c r="H331" s="82"/>
      <c r="I331" s="10"/>
      <c r="J331" s="10"/>
      <c r="K331" s="10"/>
      <c r="L331" s="10"/>
      <c r="M331" s="10"/>
      <c r="N331" s="10"/>
      <c r="O331" s="10"/>
      <c r="P331" s="10"/>
      <c r="Q331" s="10"/>
      <c r="R331" s="10"/>
      <c r="S331" s="10"/>
      <c r="T331" s="10"/>
      <c r="U331" s="10"/>
      <c r="V331" s="10"/>
      <c r="W331" s="10"/>
      <c r="X331" s="10"/>
      <c r="Y331" s="10"/>
      <c r="Z331" s="10"/>
      <c r="AA331" s="10"/>
      <c r="AB331" s="10"/>
      <c r="AC331" s="10"/>
    </row>
    <row r="332" ht="12.75" spans="1:29">
      <c r="A332" s="10"/>
      <c r="B332" s="10"/>
      <c r="C332" s="80"/>
      <c r="D332" s="10"/>
      <c r="E332" s="81"/>
      <c r="F332" s="81"/>
      <c r="G332" s="81"/>
      <c r="H332" s="82"/>
      <c r="I332" s="10"/>
      <c r="J332" s="10"/>
      <c r="K332" s="10"/>
      <c r="L332" s="10"/>
      <c r="M332" s="10"/>
      <c r="N332" s="10"/>
      <c r="O332" s="10"/>
      <c r="P332" s="10"/>
      <c r="Q332" s="10"/>
      <c r="R332" s="10"/>
      <c r="S332" s="10"/>
      <c r="T332" s="10"/>
      <c r="U332" s="10"/>
      <c r="V332" s="10"/>
      <c r="W332" s="10"/>
      <c r="X332" s="10"/>
      <c r="Y332" s="10"/>
      <c r="Z332" s="10"/>
      <c r="AA332" s="10"/>
      <c r="AB332" s="10"/>
      <c r="AC332" s="10"/>
    </row>
    <row r="333" ht="12.75" spans="1:29">
      <c r="A333" s="10"/>
      <c r="B333" s="10"/>
      <c r="C333" s="80"/>
      <c r="D333" s="10"/>
      <c r="E333" s="81"/>
      <c r="F333" s="81"/>
      <c r="G333" s="81"/>
      <c r="H333" s="82"/>
      <c r="I333" s="10"/>
      <c r="J333" s="10"/>
      <c r="K333" s="10"/>
      <c r="L333" s="10"/>
      <c r="M333" s="10"/>
      <c r="N333" s="10"/>
      <c r="O333" s="10"/>
      <c r="P333" s="10"/>
      <c r="Q333" s="10"/>
      <c r="R333" s="10"/>
      <c r="S333" s="10"/>
      <c r="T333" s="10"/>
      <c r="U333" s="10"/>
      <c r="V333" s="10"/>
      <c r="W333" s="10"/>
      <c r="X333" s="10"/>
      <c r="Y333" s="10"/>
      <c r="Z333" s="10"/>
      <c r="AA333" s="10"/>
      <c r="AB333" s="10"/>
      <c r="AC333" s="10"/>
    </row>
    <row r="334" ht="12.75" spans="1:29">
      <c r="A334" s="10"/>
      <c r="B334" s="10"/>
      <c r="C334" s="80"/>
      <c r="D334" s="10"/>
      <c r="E334" s="81"/>
      <c r="F334" s="81"/>
      <c r="G334" s="81"/>
      <c r="H334" s="82"/>
      <c r="I334" s="10"/>
      <c r="J334" s="10"/>
      <c r="K334" s="10"/>
      <c r="L334" s="10"/>
      <c r="M334" s="10"/>
      <c r="N334" s="10"/>
      <c r="O334" s="10"/>
      <c r="P334" s="10"/>
      <c r="Q334" s="10"/>
      <c r="R334" s="10"/>
      <c r="S334" s="10"/>
      <c r="T334" s="10"/>
      <c r="U334" s="10"/>
      <c r="V334" s="10"/>
      <c r="W334" s="10"/>
      <c r="X334" s="10"/>
      <c r="Y334" s="10"/>
      <c r="Z334" s="10"/>
      <c r="AA334" s="10"/>
      <c r="AB334" s="10"/>
      <c r="AC334" s="10"/>
    </row>
    <row r="335" ht="12.75" spans="1:29">
      <c r="A335" s="10"/>
      <c r="B335" s="10"/>
      <c r="C335" s="80"/>
      <c r="D335" s="10"/>
      <c r="E335" s="81"/>
      <c r="F335" s="81"/>
      <c r="G335" s="81"/>
      <c r="H335" s="82"/>
      <c r="I335" s="10"/>
      <c r="J335" s="10"/>
      <c r="K335" s="10"/>
      <c r="L335" s="10"/>
      <c r="M335" s="10"/>
      <c r="N335" s="10"/>
      <c r="O335" s="10"/>
      <c r="P335" s="10"/>
      <c r="Q335" s="10"/>
      <c r="R335" s="10"/>
      <c r="S335" s="10"/>
      <c r="T335" s="10"/>
      <c r="U335" s="10"/>
      <c r="V335" s="10"/>
      <c r="W335" s="10"/>
      <c r="X335" s="10"/>
      <c r="Y335" s="10"/>
      <c r="Z335" s="10"/>
      <c r="AA335" s="10"/>
      <c r="AB335" s="10"/>
      <c r="AC335" s="10"/>
    </row>
    <row r="336" ht="12.75" spans="1:29">
      <c r="A336" s="10"/>
      <c r="B336" s="10"/>
      <c r="C336" s="80"/>
      <c r="D336" s="10"/>
      <c r="E336" s="81"/>
      <c r="F336" s="81"/>
      <c r="G336" s="81"/>
      <c r="H336" s="82"/>
      <c r="I336" s="10"/>
      <c r="J336" s="10"/>
      <c r="K336" s="10"/>
      <c r="L336" s="10"/>
      <c r="M336" s="10"/>
      <c r="N336" s="10"/>
      <c r="O336" s="10"/>
      <c r="P336" s="10"/>
      <c r="Q336" s="10"/>
      <c r="R336" s="10"/>
      <c r="S336" s="10"/>
      <c r="T336" s="10"/>
      <c r="U336" s="10"/>
      <c r="V336" s="10"/>
      <c r="W336" s="10"/>
      <c r="X336" s="10"/>
      <c r="Y336" s="10"/>
      <c r="Z336" s="10"/>
      <c r="AA336" s="10"/>
      <c r="AB336" s="10"/>
      <c r="AC336" s="10"/>
    </row>
    <row r="337" ht="12.75" spans="1:29">
      <c r="A337" s="10"/>
      <c r="B337" s="10"/>
      <c r="C337" s="80"/>
      <c r="D337" s="10"/>
      <c r="E337" s="81"/>
      <c r="F337" s="81"/>
      <c r="G337" s="81"/>
      <c r="H337" s="82"/>
      <c r="I337" s="10"/>
      <c r="J337" s="10"/>
      <c r="K337" s="10"/>
      <c r="L337" s="10"/>
      <c r="M337" s="10"/>
      <c r="N337" s="10"/>
      <c r="O337" s="10"/>
      <c r="P337" s="10"/>
      <c r="Q337" s="10"/>
      <c r="R337" s="10"/>
      <c r="S337" s="10"/>
      <c r="T337" s="10"/>
      <c r="U337" s="10"/>
      <c r="V337" s="10"/>
      <c r="W337" s="10"/>
      <c r="X337" s="10"/>
      <c r="Y337" s="10"/>
      <c r="Z337" s="10"/>
      <c r="AA337" s="10"/>
      <c r="AB337" s="10"/>
      <c r="AC337" s="10"/>
    </row>
    <row r="338" ht="12.75" spans="1:29">
      <c r="A338" s="10"/>
      <c r="B338" s="10"/>
      <c r="C338" s="80"/>
      <c r="D338" s="10"/>
      <c r="E338" s="81"/>
      <c r="F338" s="81"/>
      <c r="G338" s="81"/>
      <c r="H338" s="82"/>
      <c r="I338" s="10"/>
      <c r="J338" s="10"/>
      <c r="K338" s="10"/>
      <c r="L338" s="10"/>
      <c r="M338" s="10"/>
      <c r="N338" s="10"/>
      <c r="O338" s="10"/>
      <c r="P338" s="10"/>
      <c r="Q338" s="10"/>
      <c r="R338" s="10"/>
      <c r="S338" s="10"/>
      <c r="T338" s="10"/>
      <c r="U338" s="10"/>
      <c r="V338" s="10"/>
      <c r="W338" s="10"/>
      <c r="X338" s="10"/>
      <c r="Y338" s="10"/>
      <c r="Z338" s="10"/>
      <c r="AA338" s="10"/>
      <c r="AB338" s="10"/>
      <c r="AC338" s="10"/>
    </row>
    <row r="339" ht="12.75" spans="1:29">
      <c r="A339" s="10"/>
      <c r="B339" s="10"/>
      <c r="C339" s="80"/>
      <c r="D339" s="10"/>
      <c r="E339" s="81"/>
      <c r="F339" s="81"/>
      <c r="G339" s="81"/>
      <c r="H339" s="82"/>
      <c r="I339" s="10"/>
      <c r="J339" s="10"/>
      <c r="K339" s="10"/>
      <c r="L339" s="10"/>
      <c r="M339" s="10"/>
      <c r="N339" s="10"/>
      <c r="O339" s="10"/>
      <c r="P339" s="10"/>
      <c r="Q339" s="10"/>
      <c r="R339" s="10"/>
      <c r="S339" s="10"/>
      <c r="T339" s="10"/>
      <c r="U339" s="10"/>
      <c r="V339" s="10"/>
      <c r="W339" s="10"/>
      <c r="X339" s="10"/>
      <c r="Y339" s="10"/>
      <c r="Z339" s="10"/>
      <c r="AA339" s="10"/>
      <c r="AB339" s="10"/>
      <c r="AC339" s="10"/>
    </row>
    <row r="340" ht="12.75" spans="1:29">
      <c r="A340" s="10"/>
      <c r="B340" s="10"/>
      <c r="C340" s="80"/>
      <c r="D340" s="10"/>
      <c r="E340" s="81"/>
      <c r="F340" s="81"/>
      <c r="G340" s="81"/>
      <c r="H340" s="82"/>
      <c r="I340" s="10"/>
      <c r="J340" s="10"/>
      <c r="K340" s="10"/>
      <c r="L340" s="10"/>
      <c r="M340" s="10"/>
      <c r="N340" s="10"/>
      <c r="O340" s="10"/>
      <c r="P340" s="10"/>
      <c r="Q340" s="10"/>
      <c r="R340" s="10"/>
      <c r="S340" s="10"/>
      <c r="T340" s="10"/>
      <c r="U340" s="10"/>
      <c r="V340" s="10"/>
      <c r="W340" s="10"/>
      <c r="X340" s="10"/>
      <c r="Y340" s="10"/>
      <c r="Z340" s="10"/>
      <c r="AA340" s="10"/>
      <c r="AB340" s="10"/>
      <c r="AC340" s="10"/>
    </row>
    <row r="341" ht="12.75" spans="1:29">
      <c r="A341" s="10"/>
      <c r="B341" s="10"/>
      <c r="C341" s="80"/>
      <c r="D341" s="10"/>
      <c r="E341" s="81"/>
      <c r="F341" s="81"/>
      <c r="G341" s="81"/>
      <c r="H341" s="82"/>
      <c r="I341" s="10"/>
      <c r="J341" s="10"/>
      <c r="K341" s="10"/>
      <c r="L341" s="10"/>
      <c r="M341" s="10"/>
      <c r="N341" s="10"/>
      <c r="O341" s="10"/>
      <c r="P341" s="10"/>
      <c r="Q341" s="10"/>
      <c r="R341" s="10"/>
      <c r="S341" s="10"/>
      <c r="T341" s="10"/>
      <c r="U341" s="10"/>
      <c r="V341" s="10"/>
      <c r="W341" s="10"/>
      <c r="X341" s="10"/>
      <c r="Y341" s="10"/>
      <c r="Z341" s="10"/>
      <c r="AA341" s="10"/>
      <c r="AB341" s="10"/>
      <c r="AC341" s="10"/>
    </row>
    <row r="342" ht="12.75" spans="1:29">
      <c r="A342" s="10"/>
      <c r="B342" s="10"/>
      <c r="C342" s="80"/>
      <c r="D342" s="10"/>
      <c r="E342" s="81"/>
      <c r="F342" s="81"/>
      <c r="G342" s="81"/>
      <c r="H342" s="82"/>
      <c r="I342" s="10"/>
      <c r="J342" s="10"/>
      <c r="K342" s="10"/>
      <c r="L342" s="10"/>
      <c r="M342" s="10"/>
      <c r="N342" s="10"/>
      <c r="O342" s="10"/>
      <c r="P342" s="10"/>
      <c r="Q342" s="10"/>
      <c r="R342" s="10"/>
      <c r="S342" s="10"/>
      <c r="T342" s="10"/>
      <c r="U342" s="10"/>
      <c r="V342" s="10"/>
      <c r="W342" s="10"/>
      <c r="X342" s="10"/>
      <c r="Y342" s="10"/>
      <c r="Z342" s="10"/>
      <c r="AA342" s="10"/>
      <c r="AB342" s="10"/>
      <c r="AC342" s="10"/>
    </row>
    <row r="343" ht="12.75" spans="1:29">
      <c r="A343" s="10"/>
      <c r="B343" s="10"/>
      <c r="C343" s="80"/>
      <c r="D343" s="10"/>
      <c r="E343" s="81"/>
      <c r="F343" s="81"/>
      <c r="G343" s="81"/>
      <c r="H343" s="82"/>
      <c r="I343" s="10"/>
      <c r="J343" s="10"/>
      <c r="K343" s="10"/>
      <c r="L343" s="10"/>
      <c r="M343" s="10"/>
      <c r="N343" s="10"/>
      <c r="O343" s="10"/>
      <c r="P343" s="10"/>
      <c r="Q343" s="10"/>
      <c r="R343" s="10"/>
      <c r="S343" s="10"/>
      <c r="T343" s="10"/>
      <c r="U343" s="10"/>
      <c r="V343" s="10"/>
      <c r="W343" s="10"/>
      <c r="X343" s="10"/>
      <c r="Y343" s="10"/>
      <c r="Z343" s="10"/>
      <c r="AA343" s="10"/>
      <c r="AB343" s="10"/>
      <c r="AC343" s="10"/>
    </row>
    <row r="344" ht="12.75" spans="1:29">
      <c r="A344" s="10"/>
      <c r="B344" s="10"/>
      <c r="C344" s="80"/>
      <c r="D344" s="10"/>
      <c r="E344" s="81"/>
      <c r="F344" s="81"/>
      <c r="G344" s="81"/>
      <c r="H344" s="82"/>
      <c r="I344" s="10"/>
      <c r="J344" s="10"/>
      <c r="K344" s="10"/>
      <c r="L344" s="10"/>
      <c r="M344" s="10"/>
      <c r="N344" s="10"/>
      <c r="O344" s="10"/>
      <c r="P344" s="10"/>
      <c r="Q344" s="10"/>
      <c r="R344" s="10"/>
      <c r="S344" s="10"/>
      <c r="T344" s="10"/>
      <c r="U344" s="10"/>
      <c r="V344" s="10"/>
      <c r="W344" s="10"/>
      <c r="X344" s="10"/>
      <c r="Y344" s="10"/>
      <c r="Z344" s="10"/>
      <c r="AA344" s="10"/>
      <c r="AB344" s="10"/>
      <c r="AC344" s="10"/>
    </row>
    <row r="345" ht="12.75" spans="1:29">
      <c r="A345" s="10"/>
      <c r="B345" s="10"/>
      <c r="C345" s="80"/>
      <c r="D345" s="10"/>
      <c r="E345" s="81"/>
      <c r="F345" s="81"/>
      <c r="G345" s="81"/>
      <c r="H345" s="82"/>
      <c r="I345" s="10"/>
      <c r="J345" s="10"/>
      <c r="K345" s="10"/>
      <c r="L345" s="10"/>
      <c r="M345" s="10"/>
      <c r="N345" s="10"/>
      <c r="O345" s="10"/>
      <c r="P345" s="10"/>
      <c r="Q345" s="10"/>
      <c r="R345" s="10"/>
      <c r="S345" s="10"/>
      <c r="T345" s="10"/>
      <c r="U345" s="10"/>
      <c r="V345" s="10"/>
      <c r="W345" s="10"/>
      <c r="X345" s="10"/>
      <c r="Y345" s="10"/>
      <c r="Z345" s="10"/>
      <c r="AA345" s="10"/>
      <c r="AB345" s="10"/>
      <c r="AC345" s="10"/>
    </row>
    <row r="346" ht="12.75" spans="1:29">
      <c r="A346" s="10"/>
      <c r="B346" s="10"/>
      <c r="C346" s="80"/>
      <c r="D346" s="10"/>
      <c r="E346" s="81"/>
      <c r="F346" s="81"/>
      <c r="G346" s="81"/>
      <c r="H346" s="82"/>
      <c r="I346" s="10"/>
      <c r="J346" s="10"/>
      <c r="K346" s="10"/>
      <c r="L346" s="10"/>
      <c r="M346" s="10"/>
      <c r="N346" s="10"/>
      <c r="O346" s="10"/>
      <c r="P346" s="10"/>
      <c r="Q346" s="10"/>
      <c r="R346" s="10"/>
      <c r="S346" s="10"/>
      <c r="T346" s="10"/>
      <c r="U346" s="10"/>
      <c r="V346" s="10"/>
      <c r="W346" s="10"/>
      <c r="X346" s="10"/>
      <c r="Y346" s="10"/>
      <c r="Z346" s="10"/>
      <c r="AA346" s="10"/>
      <c r="AB346" s="10"/>
      <c r="AC346" s="10"/>
    </row>
    <row r="347" ht="12.75" spans="1:29">
      <c r="A347" s="10"/>
      <c r="B347" s="10"/>
      <c r="C347" s="80"/>
      <c r="D347" s="10"/>
      <c r="E347" s="81"/>
      <c r="F347" s="81"/>
      <c r="G347" s="81"/>
      <c r="H347" s="82"/>
      <c r="I347" s="10"/>
      <c r="J347" s="10"/>
      <c r="K347" s="10"/>
      <c r="L347" s="10"/>
      <c r="M347" s="10"/>
      <c r="N347" s="10"/>
      <c r="O347" s="10"/>
      <c r="P347" s="10"/>
      <c r="Q347" s="10"/>
      <c r="R347" s="10"/>
      <c r="S347" s="10"/>
      <c r="T347" s="10"/>
      <c r="U347" s="10"/>
      <c r="V347" s="10"/>
      <c r="W347" s="10"/>
      <c r="X347" s="10"/>
      <c r="Y347" s="10"/>
      <c r="Z347" s="10"/>
      <c r="AA347" s="10"/>
      <c r="AB347" s="10"/>
      <c r="AC347" s="10"/>
    </row>
    <row r="348" ht="12.75" spans="1:29">
      <c r="A348" s="10"/>
      <c r="B348" s="10"/>
      <c r="C348" s="80"/>
      <c r="D348" s="10"/>
      <c r="E348" s="81"/>
      <c r="F348" s="81"/>
      <c r="G348" s="81"/>
      <c r="H348" s="82"/>
      <c r="I348" s="10"/>
      <c r="J348" s="10"/>
      <c r="K348" s="10"/>
      <c r="L348" s="10"/>
      <c r="M348" s="10"/>
      <c r="N348" s="10"/>
      <c r="O348" s="10"/>
      <c r="P348" s="10"/>
      <c r="Q348" s="10"/>
      <c r="R348" s="10"/>
      <c r="S348" s="10"/>
      <c r="T348" s="10"/>
      <c r="U348" s="10"/>
      <c r="V348" s="10"/>
      <c r="W348" s="10"/>
      <c r="X348" s="10"/>
      <c r="Y348" s="10"/>
      <c r="Z348" s="10"/>
      <c r="AA348" s="10"/>
      <c r="AB348" s="10"/>
      <c r="AC348" s="10"/>
    </row>
    <row r="349" ht="12.75" spans="1:29">
      <c r="A349" s="10"/>
      <c r="B349" s="10"/>
      <c r="C349" s="80"/>
      <c r="D349" s="10"/>
      <c r="E349" s="81"/>
      <c r="F349" s="81"/>
      <c r="G349" s="81"/>
      <c r="H349" s="82"/>
      <c r="I349" s="10"/>
      <c r="J349" s="10"/>
      <c r="K349" s="10"/>
      <c r="L349" s="10"/>
      <c r="M349" s="10"/>
      <c r="N349" s="10"/>
      <c r="O349" s="10"/>
      <c r="P349" s="10"/>
      <c r="Q349" s="10"/>
      <c r="R349" s="10"/>
      <c r="S349" s="10"/>
      <c r="T349" s="10"/>
      <c r="U349" s="10"/>
      <c r="V349" s="10"/>
      <c r="W349" s="10"/>
      <c r="X349" s="10"/>
      <c r="Y349" s="10"/>
      <c r="Z349" s="10"/>
      <c r="AA349" s="10"/>
      <c r="AB349" s="10"/>
      <c r="AC349" s="10"/>
    </row>
    <row r="350" ht="12.75" spans="1:29">
      <c r="A350" s="10"/>
      <c r="B350" s="10"/>
      <c r="C350" s="80"/>
      <c r="D350" s="10"/>
      <c r="E350" s="81"/>
      <c r="F350" s="81"/>
      <c r="G350" s="81"/>
      <c r="H350" s="82"/>
      <c r="I350" s="10"/>
      <c r="J350" s="10"/>
      <c r="K350" s="10"/>
      <c r="L350" s="10"/>
      <c r="M350" s="10"/>
      <c r="N350" s="10"/>
      <c r="O350" s="10"/>
      <c r="P350" s="10"/>
      <c r="Q350" s="10"/>
      <c r="R350" s="10"/>
      <c r="S350" s="10"/>
      <c r="T350" s="10"/>
      <c r="U350" s="10"/>
      <c r="V350" s="10"/>
      <c r="W350" s="10"/>
      <c r="X350" s="10"/>
      <c r="Y350" s="10"/>
      <c r="Z350" s="10"/>
      <c r="AA350" s="10"/>
      <c r="AB350" s="10"/>
      <c r="AC350" s="10"/>
    </row>
    <row r="351" ht="12.75" spans="1:29">
      <c r="A351" s="10"/>
      <c r="B351" s="10"/>
      <c r="C351" s="80"/>
      <c r="D351" s="10"/>
      <c r="E351" s="81"/>
      <c r="F351" s="81"/>
      <c r="G351" s="81"/>
      <c r="H351" s="82"/>
      <c r="I351" s="10"/>
      <c r="J351" s="10"/>
      <c r="K351" s="10"/>
      <c r="L351" s="10"/>
      <c r="M351" s="10"/>
      <c r="N351" s="10"/>
      <c r="O351" s="10"/>
      <c r="P351" s="10"/>
      <c r="Q351" s="10"/>
      <c r="R351" s="10"/>
      <c r="S351" s="10"/>
      <c r="T351" s="10"/>
      <c r="U351" s="10"/>
      <c r="V351" s="10"/>
      <c r="W351" s="10"/>
      <c r="X351" s="10"/>
      <c r="Y351" s="10"/>
      <c r="Z351" s="10"/>
      <c r="AA351" s="10"/>
      <c r="AB351" s="10"/>
      <c r="AC351" s="10"/>
    </row>
    <row r="352" ht="12.75" spans="1:29">
      <c r="A352" s="10"/>
      <c r="B352" s="10"/>
      <c r="C352" s="80"/>
      <c r="D352" s="10"/>
      <c r="E352" s="81"/>
      <c r="F352" s="81"/>
      <c r="G352" s="81"/>
      <c r="H352" s="82"/>
      <c r="I352" s="10"/>
      <c r="J352" s="10"/>
      <c r="K352" s="10"/>
      <c r="L352" s="10"/>
      <c r="M352" s="10"/>
      <c r="N352" s="10"/>
      <c r="O352" s="10"/>
      <c r="P352" s="10"/>
      <c r="Q352" s="10"/>
      <c r="R352" s="10"/>
      <c r="S352" s="10"/>
      <c r="T352" s="10"/>
      <c r="U352" s="10"/>
      <c r="V352" s="10"/>
      <c r="W352" s="10"/>
      <c r="X352" s="10"/>
      <c r="Y352" s="10"/>
      <c r="Z352" s="10"/>
      <c r="AA352" s="10"/>
      <c r="AB352" s="10"/>
      <c r="AC352" s="10"/>
    </row>
    <row r="353" ht="12.75" spans="1:29">
      <c r="A353" s="10"/>
      <c r="B353" s="10"/>
      <c r="C353" s="80"/>
      <c r="D353" s="10"/>
      <c r="E353" s="81"/>
      <c r="F353" s="81"/>
      <c r="G353" s="81"/>
      <c r="H353" s="82"/>
      <c r="I353" s="10"/>
      <c r="J353" s="10"/>
      <c r="K353" s="10"/>
      <c r="L353" s="10"/>
      <c r="M353" s="10"/>
      <c r="N353" s="10"/>
      <c r="O353" s="10"/>
      <c r="P353" s="10"/>
      <c r="Q353" s="10"/>
      <c r="R353" s="10"/>
      <c r="S353" s="10"/>
      <c r="T353" s="10"/>
      <c r="U353" s="10"/>
      <c r="V353" s="10"/>
      <c r="W353" s="10"/>
      <c r="X353" s="10"/>
      <c r="Y353" s="10"/>
      <c r="Z353" s="10"/>
      <c r="AA353" s="10"/>
      <c r="AB353" s="10"/>
      <c r="AC353" s="10"/>
    </row>
    <row r="354" ht="12.75" spans="1:29">
      <c r="A354" s="10"/>
      <c r="B354" s="10"/>
      <c r="C354" s="80"/>
      <c r="D354" s="10"/>
      <c r="E354" s="81"/>
      <c r="F354" s="81"/>
      <c r="G354" s="81"/>
      <c r="H354" s="82"/>
      <c r="I354" s="10"/>
      <c r="J354" s="10"/>
      <c r="K354" s="10"/>
      <c r="L354" s="10"/>
      <c r="M354" s="10"/>
      <c r="N354" s="10"/>
      <c r="O354" s="10"/>
      <c r="P354" s="10"/>
      <c r="Q354" s="10"/>
      <c r="R354" s="10"/>
      <c r="S354" s="10"/>
      <c r="T354" s="10"/>
      <c r="U354" s="10"/>
      <c r="V354" s="10"/>
      <c r="W354" s="10"/>
      <c r="X354" s="10"/>
      <c r="Y354" s="10"/>
      <c r="Z354" s="10"/>
      <c r="AA354" s="10"/>
      <c r="AB354" s="10"/>
      <c r="AC354" s="10"/>
    </row>
    <row r="355" ht="12.75" spans="1:29">
      <c r="A355" s="10"/>
      <c r="B355" s="10"/>
      <c r="C355" s="80"/>
      <c r="D355" s="10"/>
      <c r="E355" s="81"/>
      <c r="F355" s="81"/>
      <c r="G355" s="81"/>
      <c r="H355" s="82"/>
      <c r="I355" s="10"/>
      <c r="J355" s="10"/>
      <c r="K355" s="10"/>
      <c r="L355" s="10"/>
      <c r="M355" s="10"/>
      <c r="N355" s="10"/>
      <c r="O355" s="10"/>
      <c r="P355" s="10"/>
      <c r="Q355" s="10"/>
      <c r="R355" s="10"/>
      <c r="S355" s="10"/>
      <c r="T355" s="10"/>
      <c r="U355" s="10"/>
      <c r="V355" s="10"/>
      <c r="W355" s="10"/>
      <c r="X355" s="10"/>
      <c r="Y355" s="10"/>
      <c r="Z355" s="10"/>
      <c r="AA355" s="10"/>
      <c r="AB355" s="10"/>
      <c r="AC355" s="10"/>
    </row>
    <row r="356" ht="12.75" spans="1:29">
      <c r="A356" s="10"/>
      <c r="B356" s="10"/>
      <c r="C356" s="80"/>
      <c r="D356" s="10"/>
      <c r="E356" s="81"/>
      <c r="F356" s="81"/>
      <c r="G356" s="81"/>
      <c r="H356" s="82"/>
      <c r="I356" s="10"/>
      <c r="J356" s="10"/>
      <c r="K356" s="10"/>
      <c r="L356" s="10"/>
      <c r="M356" s="10"/>
      <c r="N356" s="10"/>
      <c r="O356" s="10"/>
      <c r="P356" s="10"/>
      <c r="Q356" s="10"/>
      <c r="R356" s="10"/>
      <c r="S356" s="10"/>
      <c r="T356" s="10"/>
      <c r="U356" s="10"/>
      <c r="V356" s="10"/>
      <c r="W356" s="10"/>
      <c r="X356" s="10"/>
      <c r="Y356" s="10"/>
      <c r="Z356" s="10"/>
      <c r="AA356" s="10"/>
      <c r="AB356" s="10"/>
      <c r="AC356" s="10"/>
    </row>
    <row r="357" ht="12.75" spans="1:29">
      <c r="A357" s="10"/>
      <c r="B357" s="10"/>
      <c r="C357" s="80"/>
      <c r="D357" s="10"/>
      <c r="E357" s="81"/>
      <c r="F357" s="81"/>
      <c r="G357" s="81"/>
      <c r="H357" s="82"/>
      <c r="I357" s="10"/>
      <c r="J357" s="10"/>
      <c r="K357" s="10"/>
      <c r="L357" s="10"/>
      <c r="M357" s="10"/>
      <c r="N357" s="10"/>
      <c r="O357" s="10"/>
      <c r="P357" s="10"/>
      <c r="Q357" s="10"/>
      <c r="R357" s="10"/>
      <c r="S357" s="10"/>
      <c r="T357" s="10"/>
      <c r="U357" s="10"/>
      <c r="V357" s="10"/>
      <c r="W357" s="10"/>
      <c r="X357" s="10"/>
      <c r="Y357" s="10"/>
      <c r="Z357" s="10"/>
      <c r="AA357" s="10"/>
      <c r="AB357" s="10"/>
      <c r="AC357" s="10"/>
    </row>
    <row r="358" ht="12.75" spans="1:29">
      <c r="A358" s="10"/>
      <c r="B358" s="10"/>
      <c r="C358" s="80"/>
      <c r="D358" s="10"/>
      <c r="E358" s="81"/>
      <c r="F358" s="81"/>
      <c r="G358" s="81"/>
      <c r="H358" s="82"/>
      <c r="I358" s="10"/>
      <c r="J358" s="10"/>
      <c r="K358" s="10"/>
      <c r="L358" s="10"/>
      <c r="M358" s="10"/>
      <c r="N358" s="10"/>
      <c r="O358" s="10"/>
      <c r="P358" s="10"/>
      <c r="Q358" s="10"/>
      <c r="R358" s="10"/>
      <c r="S358" s="10"/>
      <c r="T358" s="10"/>
      <c r="U358" s="10"/>
      <c r="V358" s="10"/>
      <c r="W358" s="10"/>
      <c r="X358" s="10"/>
      <c r="Y358" s="10"/>
      <c r="Z358" s="10"/>
      <c r="AA358" s="10"/>
      <c r="AB358" s="10"/>
      <c r="AC358" s="10"/>
    </row>
    <row r="359" ht="12.75" spans="1:29">
      <c r="A359" s="10"/>
      <c r="B359" s="10"/>
      <c r="C359" s="80"/>
      <c r="D359" s="10"/>
      <c r="E359" s="81"/>
      <c r="F359" s="81"/>
      <c r="G359" s="81"/>
      <c r="H359" s="82"/>
      <c r="I359" s="10"/>
      <c r="J359" s="10"/>
      <c r="K359" s="10"/>
      <c r="L359" s="10"/>
      <c r="M359" s="10"/>
      <c r="N359" s="10"/>
      <c r="O359" s="10"/>
      <c r="P359" s="10"/>
      <c r="Q359" s="10"/>
      <c r="R359" s="10"/>
      <c r="S359" s="10"/>
      <c r="T359" s="10"/>
      <c r="U359" s="10"/>
      <c r="V359" s="10"/>
      <c r="W359" s="10"/>
      <c r="X359" s="10"/>
      <c r="Y359" s="10"/>
      <c r="Z359" s="10"/>
      <c r="AA359" s="10"/>
      <c r="AB359" s="10"/>
      <c r="AC359" s="10"/>
    </row>
    <row r="360" ht="12.75" spans="1:29">
      <c r="A360" s="10"/>
      <c r="B360" s="10"/>
      <c r="C360" s="80"/>
      <c r="D360" s="10"/>
      <c r="E360" s="81"/>
      <c r="F360" s="81"/>
      <c r="G360" s="81"/>
      <c r="H360" s="82"/>
      <c r="I360" s="10"/>
      <c r="J360" s="10"/>
      <c r="K360" s="10"/>
      <c r="L360" s="10"/>
      <c r="M360" s="10"/>
      <c r="N360" s="10"/>
      <c r="O360" s="10"/>
      <c r="P360" s="10"/>
      <c r="Q360" s="10"/>
      <c r="R360" s="10"/>
      <c r="S360" s="10"/>
      <c r="T360" s="10"/>
      <c r="U360" s="10"/>
      <c r="V360" s="10"/>
      <c r="W360" s="10"/>
      <c r="X360" s="10"/>
      <c r="Y360" s="10"/>
      <c r="Z360" s="10"/>
      <c r="AA360" s="10"/>
      <c r="AB360" s="10"/>
      <c r="AC360" s="10"/>
    </row>
    <row r="361" ht="12.75" spans="1:29">
      <c r="A361" s="10"/>
      <c r="B361" s="10"/>
      <c r="C361" s="80"/>
      <c r="D361" s="10"/>
      <c r="E361" s="81"/>
      <c r="F361" s="81"/>
      <c r="G361" s="81"/>
      <c r="H361" s="82"/>
      <c r="I361" s="10"/>
      <c r="J361" s="10"/>
      <c r="K361" s="10"/>
      <c r="L361" s="10"/>
      <c r="M361" s="10"/>
      <c r="N361" s="10"/>
      <c r="O361" s="10"/>
      <c r="P361" s="10"/>
      <c r="Q361" s="10"/>
      <c r="R361" s="10"/>
      <c r="S361" s="10"/>
      <c r="T361" s="10"/>
      <c r="U361" s="10"/>
      <c r="V361" s="10"/>
      <c r="W361" s="10"/>
      <c r="X361" s="10"/>
      <c r="Y361" s="10"/>
      <c r="Z361" s="10"/>
      <c r="AA361" s="10"/>
      <c r="AB361" s="10"/>
      <c r="AC361" s="10"/>
    </row>
    <row r="362" ht="12.75" spans="1:29">
      <c r="A362" s="10"/>
      <c r="B362" s="10"/>
      <c r="C362" s="80"/>
      <c r="D362" s="10"/>
      <c r="E362" s="81"/>
      <c r="F362" s="81"/>
      <c r="G362" s="81"/>
      <c r="H362" s="82"/>
      <c r="I362" s="10"/>
      <c r="J362" s="10"/>
      <c r="K362" s="10"/>
      <c r="L362" s="10"/>
      <c r="M362" s="10"/>
      <c r="N362" s="10"/>
      <c r="O362" s="10"/>
      <c r="P362" s="10"/>
      <c r="Q362" s="10"/>
      <c r="R362" s="10"/>
      <c r="S362" s="10"/>
      <c r="T362" s="10"/>
      <c r="U362" s="10"/>
      <c r="V362" s="10"/>
      <c r="W362" s="10"/>
      <c r="X362" s="10"/>
      <c r="Y362" s="10"/>
      <c r="Z362" s="10"/>
      <c r="AA362" s="10"/>
      <c r="AB362" s="10"/>
      <c r="AC362" s="10"/>
    </row>
    <row r="363" ht="12.75" spans="1:29">
      <c r="A363" s="10"/>
      <c r="B363" s="10"/>
      <c r="C363" s="80"/>
      <c r="D363" s="10"/>
      <c r="E363" s="81"/>
      <c r="F363" s="81"/>
      <c r="G363" s="81"/>
      <c r="H363" s="82"/>
      <c r="I363" s="10"/>
      <c r="J363" s="10"/>
      <c r="K363" s="10"/>
      <c r="L363" s="10"/>
      <c r="M363" s="10"/>
      <c r="N363" s="10"/>
      <c r="O363" s="10"/>
      <c r="P363" s="10"/>
      <c r="Q363" s="10"/>
      <c r="R363" s="10"/>
      <c r="S363" s="10"/>
      <c r="T363" s="10"/>
      <c r="U363" s="10"/>
      <c r="V363" s="10"/>
      <c r="W363" s="10"/>
      <c r="X363" s="10"/>
      <c r="Y363" s="10"/>
      <c r="Z363" s="10"/>
      <c r="AA363" s="10"/>
      <c r="AB363" s="10"/>
      <c r="AC363" s="10"/>
    </row>
    <row r="364" ht="12.75" spans="1:29">
      <c r="A364" s="10"/>
      <c r="B364" s="10"/>
      <c r="C364" s="80"/>
      <c r="D364" s="10"/>
      <c r="E364" s="81"/>
      <c r="F364" s="81"/>
      <c r="G364" s="81"/>
      <c r="H364" s="82"/>
      <c r="I364" s="10"/>
      <c r="J364" s="10"/>
      <c r="K364" s="10"/>
      <c r="L364" s="10"/>
      <c r="M364" s="10"/>
      <c r="N364" s="10"/>
      <c r="O364" s="10"/>
      <c r="P364" s="10"/>
      <c r="Q364" s="10"/>
      <c r="R364" s="10"/>
      <c r="S364" s="10"/>
      <c r="T364" s="10"/>
      <c r="U364" s="10"/>
      <c r="V364" s="10"/>
      <c r="W364" s="10"/>
      <c r="X364" s="10"/>
      <c r="Y364" s="10"/>
      <c r="Z364" s="10"/>
      <c r="AA364" s="10"/>
      <c r="AB364" s="10"/>
      <c r="AC364" s="10"/>
    </row>
    <row r="365" ht="12.75" spans="1:29">
      <c r="A365" s="10"/>
      <c r="B365" s="10"/>
      <c r="C365" s="80"/>
      <c r="D365" s="10"/>
      <c r="E365" s="81"/>
      <c r="F365" s="81"/>
      <c r="G365" s="81"/>
      <c r="H365" s="82"/>
      <c r="I365" s="10"/>
      <c r="J365" s="10"/>
      <c r="K365" s="10"/>
      <c r="L365" s="10"/>
      <c r="M365" s="10"/>
      <c r="N365" s="10"/>
      <c r="O365" s="10"/>
      <c r="P365" s="10"/>
      <c r="Q365" s="10"/>
      <c r="R365" s="10"/>
      <c r="S365" s="10"/>
      <c r="T365" s="10"/>
      <c r="U365" s="10"/>
      <c r="V365" s="10"/>
      <c r="W365" s="10"/>
      <c r="X365" s="10"/>
      <c r="Y365" s="10"/>
      <c r="Z365" s="10"/>
      <c r="AA365" s="10"/>
      <c r="AB365" s="10"/>
      <c r="AC365" s="10"/>
    </row>
    <row r="366" ht="12.75" spans="1:29">
      <c r="A366" s="10"/>
      <c r="B366" s="10"/>
      <c r="C366" s="80"/>
      <c r="D366" s="10"/>
      <c r="E366" s="81"/>
      <c r="F366" s="81"/>
      <c r="G366" s="81"/>
      <c r="H366" s="82"/>
      <c r="I366" s="10"/>
      <c r="J366" s="10"/>
      <c r="K366" s="10"/>
      <c r="L366" s="10"/>
      <c r="M366" s="10"/>
      <c r="N366" s="10"/>
      <c r="O366" s="10"/>
      <c r="P366" s="10"/>
      <c r="Q366" s="10"/>
      <c r="R366" s="10"/>
      <c r="S366" s="10"/>
      <c r="T366" s="10"/>
      <c r="U366" s="10"/>
      <c r="V366" s="10"/>
      <c r="W366" s="10"/>
      <c r="X366" s="10"/>
      <c r="Y366" s="10"/>
      <c r="Z366" s="10"/>
      <c r="AA366" s="10"/>
      <c r="AB366" s="10"/>
      <c r="AC366" s="10"/>
    </row>
    <row r="367" ht="12.75" spans="1:29">
      <c r="A367" s="10"/>
      <c r="B367" s="10"/>
      <c r="C367" s="80"/>
      <c r="D367" s="10"/>
      <c r="E367" s="81"/>
      <c r="F367" s="81"/>
      <c r="G367" s="81"/>
      <c r="H367" s="82"/>
      <c r="I367" s="10"/>
      <c r="J367" s="10"/>
      <c r="K367" s="10"/>
      <c r="L367" s="10"/>
      <c r="M367" s="10"/>
      <c r="N367" s="10"/>
      <c r="O367" s="10"/>
      <c r="P367" s="10"/>
      <c r="Q367" s="10"/>
      <c r="R367" s="10"/>
      <c r="S367" s="10"/>
      <c r="T367" s="10"/>
      <c r="U367" s="10"/>
      <c r="V367" s="10"/>
      <c r="W367" s="10"/>
      <c r="X367" s="10"/>
      <c r="Y367" s="10"/>
      <c r="Z367" s="10"/>
      <c r="AA367" s="10"/>
      <c r="AB367" s="10"/>
      <c r="AC367" s="10"/>
    </row>
    <row r="368" ht="12.75" spans="1:29">
      <c r="A368" s="10"/>
      <c r="B368" s="10"/>
      <c r="C368" s="80"/>
      <c r="D368" s="10"/>
      <c r="E368" s="81"/>
      <c r="F368" s="81"/>
      <c r="G368" s="81"/>
      <c r="H368" s="82"/>
      <c r="I368" s="10"/>
      <c r="J368" s="10"/>
      <c r="K368" s="10"/>
      <c r="L368" s="10"/>
      <c r="M368" s="10"/>
      <c r="N368" s="10"/>
      <c r="O368" s="10"/>
      <c r="P368" s="10"/>
      <c r="Q368" s="10"/>
      <c r="R368" s="10"/>
      <c r="S368" s="10"/>
      <c r="T368" s="10"/>
      <c r="U368" s="10"/>
      <c r="V368" s="10"/>
      <c r="W368" s="10"/>
      <c r="X368" s="10"/>
      <c r="Y368" s="10"/>
      <c r="Z368" s="10"/>
      <c r="AA368" s="10"/>
      <c r="AB368" s="10"/>
      <c r="AC368" s="10"/>
    </row>
    <row r="369" ht="12.75" spans="1:29">
      <c r="A369" s="10"/>
      <c r="B369" s="10"/>
      <c r="C369" s="80"/>
      <c r="D369" s="10"/>
      <c r="E369" s="81"/>
      <c r="F369" s="81"/>
      <c r="G369" s="81"/>
      <c r="H369" s="82"/>
      <c r="I369" s="10"/>
      <c r="J369" s="10"/>
      <c r="K369" s="10"/>
      <c r="L369" s="10"/>
      <c r="M369" s="10"/>
      <c r="N369" s="10"/>
      <c r="O369" s="10"/>
      <c r="P369" s="10"/>
      <c r="Q369" s="10"/>
      <c r="R369" s="10"/>
      <c r="S369" s="10"/>
      <c r="T369" s="10"/>
      <c r="U369" s="10"/>
      <c r="V369" s="10"/>
      <c r="W369" s="10"/>
      <c r="X369" s="10"/>
      <c r="Y369" s="10"/>
      <c r="Z369" s="10"/>
      <c r="AA369" s="10"/>
      <c r="AB369" s="10"/>
      <c r="AC369" s="10"/>
    </row>
    <row r="370" ht="12.75" spans="1:29">
      <c r="A370" s="10"/>
      <c r="B370" s="10"/>
      <c r="C370" s="80"/>
      <c r="D370" s="10"/>
      <c r="E370" s="81"/>
      <c r="F370" s="81"/>
      <c r="G370" s="81"/>
      <c r="H370" s="82"/>
      <c r="I370" s="10"/>
      <c r="J370" s="10"/>
      <c r="K370" s="10"/>
      <c r="L370" s="10"/>
      <c r="M370" s="10"/>
      <c r="N370" s="10"/>
      <c r="O370" s="10"/>
      <c r="P370" s="10"/>
      <c r="Q370" s="10"/>
      <c r="R370" s="10"/>
      <c r="S370" s="10"/>
      <c r="T370" s="10"/>
      <c r="U370" s="10"/>
      <c r="V370" s="10"/>
      <c r="W370" s="10"/>
      <c r="X370" s="10"/>
      <c r="Y370" s="10"/>
      <c r="Z370" s="10"/>
      <c r="AA370" s="10"/>
      <c r="AB370" s="10"/>
      <c r="AC370" s="10"/>
    </row>
    <row r="371" ht="12.75" spans="1:29">
      <c r="A371" s="10"/>
      <c r="B371" s="10"/>
      <c r="C371" s="80"/>
      <c r="D371" s="10"/>
      <c r="E371" s="81"/>
      <c r="F371" s="81"/>
      <c r="G371" s="81"/>
      <c r="H371" s="82"/>
      <c r="I371" s="10"/>
      <c r="J371" s="10"/>
      <c r="K371" s="10"/>
      <c r="L371" s="10"/>
      <c r="M371" s="10"/>
      <c r="N371" s="10"/>
      <c r="O371" s="10"/>
      <c r="P371" s="10"/>
      <c r="Q371" s="10"/>
      <c r="R371" s="10"/>
      <c r="S371" s="10"/>
      <c r="T371" s="10"/>
      <c r="U371" s="10"/>
      <c r="V371" s="10"/>
      <c r="W371" s="10"/>
      <c r="X371" s="10"/>
      <c r="Y371" s="10"/>
      <c r="Z371" s="10"/>
      <c r="AA371" s="10"/>
      <c r="AB371" s="10"/>
      <c r="AC371" s="10"/>
    </row>
    <row r="372" ht="12.75" spans="1:29">
      <c r="A372" s="10"/>
      <c r="B372" s="10"/>
      <c r="C372" s="80"/>
      <c r="D372" s="10"/>
      <c r="E372" s="81"/>
      <c r="F372" s="81"/>
      <c r="G372" s="81"/>
      <c r="H372" s="82"/>
      <c r="I372" s="10"/>
      <c r="J372" s="10"/>
      <c r="K372" s="10"/>
      <c r="L372" s="10"/>
      <c r="M372" s="10"/>
      <c r="N372" s="10"/>
      <c r="O372" s="10"/>
      <c r="P372" s="10"/>
      <c r="Q372" s="10"/>
      <c r="R372" s="10"/>
      <c r="S372" s="10"/>
      <c r="T372" s="10"/>
      <c r="U372" s="10"/>
      <c r="V372" s="10"/>
      <c r="W372" s="10"/>
      <c r="X372" s="10"/>
      <c r="Y372" s="10"/>
      <c r="Z372" s="10"/>
      <c r="AA372" s="10"/>
      <c r="AB372" s="10"/>
      <c r="AC372" s="10"/>
    </row>
    <row r="373" ht="12.75" spans="1:29">
      <c r="A373" s="10"/>
      <c r="B373" s="10"/>
      <c r="C373" s="80"/>
      <c r="D373" s="10"/>
      <c r="E373" s="81"/>
      <c r="F373" s="81"/>
      <c r="G373" s="81"/>
      <c r="H373" s="82"/>
      <c r="I373" s="10"/>
      <c r="J373" s="10"/>
      <c r="K373" s="10"/>
      <c r="L373" s="10"/>
      <c r="M373" s="10"/>
      <c r="N373" s="10"/>
      <c r="O373" s="10"/>
      <c r="P373" s="10"/>
      <c r="Q373" s="10"/>
      <c r="R373" s="10"/>
      <c r="S373" s="10"/>
      <c r="T373" s="10"/>
      <c r="U373" s="10"/>
      <c r="V373" s="10"/>
      <c r="W373" s="10"/>
      <c r="X373" s="10"/>
      <c r="Y373" s="10"/>
      <c r="Z373" s="10"/>
      <c r="AA373" s="10"/>
      <c r="AB373" s="10"/>
      <c r="AC373" s="10"/>
    </row>
    <row r="374" ht="12.75" spans="1:29">
      <c r="A374" s="10"/>
      <c r="B374" s="10"/>
      <c r="C374" s="80"/>
      <c r="D374" s="10"/>
      <c r="E374" s="81"/>
      <c r="F374" s="81"/>
      <c r="G374" s="81"/>
      <c r="H374" s="82"/>
      <c r="I374" s="10"/>
      <c r="J374" s="10"/>
      <c r="K374" s="10"/>
      <c r="L374" s="10"/>
      <c r="M374" s="10"/>
      <c r="N374" s="10"/>
      <c r="O374" s="10"/>
      <c r="P374" s="10"/>
      <c r="Q374" s="10"/>
      <c r="R374" s="10"/>
      <c r="S374" s="10"/>
      <c r="T374" s="10"/>
      <c r="U374" s="10"/>
      <c r="V374" s="10"/>
      <c r="W374" s="10"/>
      <c r="X374" s="10"/>
      <c r="Y374" s="10"/>
      <c r="Z374" s="10"/>
      <c r="AA374" s="10"/>
      <c r="AB374" s="10"/>
      <c r="AC374" s="10"/>
    </row>
    <row r="375" ht="12.75" spans="1:29">
      <c r="A375" s="10"/>
      <c r="B375" s="10"/>
      <c r="C375" s="80"/>
      <c r="D375" s="10"/>
      <c r="E375" s="81"/>
      <c r="F375" s="81"/>
      <c r="G375" s="81"/>
      <c r="H375" s="82"/>
      <c r="I375" s="10"/>
      <c r="J375" s="10"/>
      <c r="K375" s="10"/>
      <c r="L375" s="10"/>
      <c r="M375" s="10"/>
      <c r="N375" s="10"/>
      <c r="O375" s="10"/>
      <c r="P375" s="10"/>
      <c r="Q375" s="10"/>
      <c r="R375" s="10"/>
      <c r="S375" s="10"/>
      <c r="T375" s="10"/>
      <c r="U375" s="10"/>
      <c r="V375" s="10"/>
      <c r="W375" s="10"/>
      <c r="X375" s="10"/>
      <c r="Y375" s="10"/>
      <c r="Z375" s="10"/>
      <c r="AA375" s="10"/>
      <c r="AB375" s="10"/>
      <c r="AC375" s="10"/>
    </row>
    <row r="376" ht="12.75" spans="1:29">
      <c r="A376" s="10"/>
      <c r="B376" s="10"/>
      <c r="C376" s="80"/>
      <c r="D376" s="10"/>
      <c r="E376" s="81"/>
      <c r="F376" s="81"/>
      <c r="G376" s="81"/>
      <c r="H376" s="82"/>
      <c r="I376" s="10"/>
      <c r="J376" s="10"/>
      <c r="K376" s="10"/>
      <c r="L376" s="10"/>
      <c r="M376" s="10"/>
      <c r="N376" s="10"/>
      <c r="O376" s="10"/>
      <c r="P376" s="10"/>
      <c r="Q376" s="10"/>
      <c r="R376" s="10"/>
      <c r="S376" s="10"/>
      <c r="T376" s="10"/>
      <c r="U376" s="10"/>
      <c r="V376" s="10"/>
      <c r="W376" s="10"/>
      <c r="X376" s="10"/>
      <c r="Y376" s="10"/>
      <c r="Z376" s="10"/>
      <c r="AA376" s="10"/>
      <c r="AB376" s="10"/>
      <c r="AC376" s="10"/>
    </row>
    <row r="377" ht="12.75" spans="1:29">
      <c r="A377" s="10"/>
      <c r="B377" s="10"/>
      <c r="C377" s="80"/>
      <c r="D377" s="10"/>
      <c r="E377" s="81"/>
      <c r="F377" s="81"/>
      <c r="G377" s="81"/>
      <c r="H377" s="82"/>
      <c r="I377" s="10"/>
      <c r="J377" s="10"/>
      <c r="K377" s="10"/>
      <c r="L377" s="10"/>
      <c r="M377" s="10"/>
      <c r="N377" s="10"/>
      <c r="O377" s="10"/>
      <c r="P377" s="10"/>
      <c r="Q377" s="10"/>
      <c r="R377" s="10"/>
      <c r="S377" s="10"/>
      <c r="T377" s="10"/>
      <c r="U377" s="10"/>
      <c r="V377" s="10"/>
      <c r="W377" s="10"/>
      <c r="X377" s="10"/>
      <c r="Y377" s="10"/>
      <c r="Z377" s="10"/>
      <c r="AA377" s="10"/>
      <c r="AB377" s="10"/>
      <c r="AC377" s="10"/>
    </row>
    <row r="378" ht="12.75" spans="1:29">
      <c r="A378" s="10"/>
      <c r="B378" s="10"/>
      <c r="C378" s="80"/>
      <c r="D378" s="10"/>
      <c r="E378" s="81"/>
      <c r="F378" s="81"/>
      <c r="G378" s="81"/>
      <c r="H378" s="82"/>
      <c r="I378" s="10"/>
      <c r="J378" s="10"/>
      <c r="K378" s="10"/>
      <c r="L378" s="10"/>
      <c r="M378" s="10"/>
      <c r="N378" s="10"/>
      <c r="O378" s="10"/>
      <c r="P378" s="10"/>
      <c r="Q378" s="10"/>
      <c r="R378" s="10"/>
      <c r="S378" s="10"/>
      <c r="T378" s="10"/>
      <c r="U378" s="10"/>
      <c r="V378" s="10"/>
      <c r="W378" s="10"/>
      <c r="X378" s="10"/>
      <c r="Y378" s="10"/>
      <c r="Z378" s="10"/>
      <c r="AA378" s="10"/>
      <c r="AB378" s="10"/>
      <c r="AC378" s="10"/>
    </row>
    <row r="379" ht="12.75" spans="1:29">
      <c r="A379" s="10"/>
      <c r="B379" s="10"/>
      <c r="C379" s="80"/>
      <c r="D379" s="10"/>
      <c r="E379" s="81"/>
      <c r="F379" s="81"/>
      <c r="G379" s="81"/>
      <c r="H379" s="82"/>
      <c r="I379" s="10"/>
      <c r="J379" s="10"/>
      <c r="K379" s="10"/>
      <c r="L379" s="10"/>
      <c r="M379" s="10"/>
      <c r="N379" s="10"/>
      <c r="O379" s="10"/>
      <c r="P379" s="10"/>
      <c r="Q379" s="10"/>
      <c r="R379" s="10"/>
      <c r="S379" s="10"/>
      <c r="T379" s="10"/>
      <c r="U379" s="10"/>
      <c r="V379" s="10"/>
      <c r="W379" s="10"/>
      <c r="X379" s="10"/>
      <c r="Y379" s="10"/>
      <c r="Z379" s="10"/>
      <c r="AA379" s="10"/>
      <c r="AB379" s="10"/>
      <c r="AC379" s="10"/>
    </row>
    <row r="380" ht="12.75" spans="1:29">
      <c r="A380" s="10"/>
      <c r="B380" s="10"/>
      <c r="C380" s="80"/>
      <c r="D380" s="10"/>
      <c r="E380" s="81"/>
      <c r="F380" s="81"/>
      <c r="G380" s="81"/>
      <c r="H380" s="82"/>
      <c r="I380" s="10"/>
      <c r="J380" s="10"/>
      <c r="K380" s="10"/>
      <c r="L380" s="10"/>
      <c r="M380" s="10"/>
      <c r="N380" s="10"/>
      <c r="O380" s="10"/>
      <c r="P380" s="10"/>
      <c r="Q380" s="10"/>
      <c r="R380" s="10"/>
      <c r="S380" s="10"/>
      <c r="T380" s="10"/>
      <c r="U380" s="10"/>
      <c r="V380" s="10"/>
      <c r="W380" s="10"/>
      <c r="X380" s="10"/>
      <c r="Y380" s="10"/>
      <c r="Z380" s="10"/>
      <c r="AA380" s="10"/>
      <c r="AB380" s="10"/>
      <c r="AC380" s="10"/>
    </row>
    <row r="381" ht="12.75" spans="1:29">
      <c r="A381" s="10"/>
      <c r="B381" s="10"/>
      <c r="C381" s="80"/>
      <c r="D381" s="10"/>
      <c r="E381" s="81"/>
      <c r="F381" s="81"/>
      <c r="G381" s="81"/>
      <c r="H381" s="82"/>
      <c r="I381" s="10"/>
      <c r="J381" s="10"/>
      <c r="K381" s="10"/>
      <c r="L381" s="10"/>
      <c r="M381" s="10"/>
      <c r="N381" s="10"/>
      <c r="O381" s="10"/>
      <c r="P381" s="10"/>
      <c r="Q381" s="10"/>
      <c r="R381" s="10"/>
      <c r="S381" s="10"/>
      <c r="T381" s="10"/>
      <c r="U381" s="10"/>
      <c r="V381" s="10"/>
      <c r="W381" s="10"/>
      <c r="X381" s="10"/>
      <c r="Y381" s="10"/>
      <c r="Z381" s="10"/>
      <c r="AA381" s="10"/>
      <c r="AB381" s="10"/>
      <c r="AC381" s="10"/>
    </row>
    <row r="382" ht="12.75" spans="1:29">
      <c r="A382" s="10"/>
      <c r="B382" s="10"/>
      <c r="C382" s="80"/>
      <c r="D382" s="10"/>
      <c r="E382" s="81"/>
      <c r="F382" s="81"/>
      <c r="G382" s="81"/>
      <c r="H382" s="82"/>
      <c r="I382" s="10"/>
      <c r="J382" s="10"/>
      <c r="K382" s="10"/>
      <c r="L382" s="10"/>
      <c r="M382" s="10"/>
      <c r="N382" s="10"/>
      <c r="O382" s="10"/>
      <c r="P382" s="10"/>
      <c r="Q382" s="10"/>
      <c r="R382" s="10"/>
      <c r="S382" s="10"/>
      <c r="T382" s="10"/>
      <c r="U382" s="10"/>
      <c r="V382" s="10"/>
      <c r="W382" s="10"/>
      <c r="X382" s="10"/>
      <c r="Y382" s="10"/>
      <c r="Z382" s="10"/>
      <c r="AA382" s="10"/>
      <c r="AB382" s="10"/>
      <c r="AC382" s="10"/>
    </row>
    <row r="383" ht="12.75" spans="1:29">
      <c r="A383" s="10"/>
      <c r="B383" s="10"/>
      <c r="C383" s="80"/>
      <c r="D383" s="10"/>
      <c r="E383" s="81"/>
      <c r="F383" s="81"/>
      <c r="G383" s="81"/>
      <c r="H383" s="82"/>
      <c r="I383" s="10"/>
      <c r="J383" s="10"/>
      <c r="K383" s="10"/>
      <c r="L383" s="10"/>
      <c r="M383" s="10"/>
      <c r="N383" s="10"/>
      <c r="O383" s="10"/>
      <c r="P383" s="10"/>
      <c r="Q383" s="10"/>
      <c r="R383" s="10"/>
      <c r="S383" s="10"/>
      <c r="T383" s="10"/>
      <c r="U383" s="10"/>
      <c r="V383" s="10"/>
      <c r="W383" s="10"/>
      <c r="X383" s="10"/>
      <c r="Y383" s="10"/>
      <c r="Z383" s="10"/>
      <c r="AA383" s="10"/>
      <c r="AB383" s="10"/>
      <c r="AC383" s="10"/>
    </row>
    <row r="384" ht="12.75" spans="1:29">
      <c r="A384" s="10"/>
      <c r="B384" s="10"/>
      <c r="C384" s="80"/>
      <c r="D384" s="10"/>
      <c r="E384" s="81"/>
      <c r="F384" s="81"/>
      <c r="G384" s="81"/>
      <c r="H384" s="82"/>
      <c r="I384" s="10"/>
      <c r="J384" s="10"/>
      <c r="K384" s="10"/>
      <c r="L384" s="10"/>
      <c r="M384" s="10"/>
      <c r="N384" s="10"/>
      <c r="O384" s="10"/>
      <c r="P384" s="10"/>
      <c r="Q384" s="10"/>
      <c r="R384" s="10"/>
      <c r="S384" s="10"/>
      <c r="T384" s="10"/>
      <c r="U384" s="10"/>
      <c r="V384" s="10"/>
      <c r="W384" s="10"/>
      <c r="X384" s="10"/>
      <c r="Y384" s="10"/>
      <c r="Z384" s="10"/>
      <c r="AA384" s="10"/>
      <c r="AB384" s="10"/>
      <c r="AC384" s="10"/>
    </row>
    <row r="385" ht="12.75" spans="1:29">
      <c r="A385" s="10"/>
      <c r="B385" s="10"/>
      <c r="C385" s="80"/>
      <c r="D385" s="10"/>
      <c r="E385" s="81"/>
      <c r="F385" s="81"/>
      <c r="G385" s="81"/>
      <c r="H385" s="82"/>
      <c r="I385" s="10"/>
      <c r="J385" s="10"/>
      <c r="K385" s="10"/>
      <c r="L385" s="10"/>
      <c r="M385" s="10"/>
      <c r="N385" s="10"/>
      <c r="O385" s="10"/>
      <c r="P385" s="10"/>
      <c r="Q385" s="10"/>
      <c r="R385" s="10"/>
      <c r="S385" s="10"/>
      <c r="T385" s="10"/>
      <c r="U385" s="10"/>
      <c r="V385" s="10"/>
      <c r="W385" s="10"/>
      <c r="X385" s="10"/>
      <c r="Y385" s="10"/>
      <c r="Z385" s="10"/>
      <c r="AA385" s="10"/>
      <c r="AB385" s="10"/>
      <c r="AC385" s="10"/>
    </row>
    <row r="386" ht="12.75" spans="1:29">
      <c r="A386" s="10"/>
      <c r="B386" s="10"/>
      <c r="C386" s="80"/>
      <c r="D386" s="10"/>
      <c r="E386" s="81"/>
      <c r="F386" s="81"/>
      <c r="G386" s="81"/>
      <c r="H386" s="82"/>
      <c r="I386" s="10"/>
      <c r="J386" s="10"/>
      <c r="K386" s="10"/>
      <c r="L386" s="10"/>
      <c r="M386" s="10"/>
      <c r="N386" s="10"/>
      <c r="O386" s="10"/>
      <c r="P386" s="10"/>
      <c r="Q386" s="10"/>
      <c r="R386" s="10"/>
      <c r="S386" s="10"/>
      <c r="T386" s="10"/>
      <c r="U386" s="10"/>
      <c r="V386" s="10"/>
      <c r="W386" s="10"/>
      <c r="X386" s="10"/>
      <c r="Y386" s="10"/>
      <c r="Z386" s="10"/>
      <c r="AA386" s="10"/>
      <c r="AB386" s="10"/>
      <c r="AC386" s="10"/>
    </row>
    <row r="387" ht="12.75" spans="1:29">
      <c r="A387" s="10"/>
      <c r="B387" s="10"/>
      <c r="C387" s="80"/>
      <c r="D387" s="10"/>
      <c r="E387" s="81"/>
      <c r="F387" s="81"/>
      <c r="G387" s="81"/>
      <c r="H387" s="82"/>
      <c r="I387" s="10"/>
      <c r="J387" s="10"/>
      <c r="K387" s="10"/>
      <c r="L387" s="10"/>
      <c r="M387" s="10"/>
      <c r="N387" s="10"/>
      <c r="O387" s="10"/>
      <c r="P387" s="10"/>
      <c r="Q387" s="10"/>
      <c r="R387" s="10"/>
      <c r="S387" s="10"/>
      <c r="T387" s="10"/>
      <c r="U387" s="10"/>
      <c r="V387" s="10"/>
      <c r="W387" s="10"/>
      <c r="X387" s="10"/>
      <c r="Y387" s="10"/>
      <c r="Z387" s="10"/>
      <c r="AA387" s="10"/>
      <c r="AB387" s="10"/>
      <c r="AC387" s="10"/>
    </row>
    <row r="388" ht="12.75" spans="1:29">
      <c r="A388" s="10"/>
      <c r="B388" s="10"/>
      <c r="C388" s="80"/>
      <c r="D388" s="10"/>
      <c r="E388" s="81"/>
      <c r="F388" s="81"/>
      <c r="G388" s="81"/>
      <c r="H388" s="82"/>
      <c r="I388" s="10"/>
      <c r="J388" s="10"/>
      <c r="K388" s="10"/>
      <c r="L388" s="10"/>
      <c r="M388" s="10"/>
      <c r="N388" s="10"/>
      <c r="O388" s="10"/>
      <c r="P388" s="10"/>
      <c r="Q388" s="10"/>
      <c r="R388" s="10"/>
      <c r="S388" s="10"/>
      <c r="T388" s="10"/>
      <c r="U388" s="10"/>
      <c r="V388" s="10"/>
      <c r="W388" s="10"/>
      <c r="X388" s="10"/>
      <c r="Y388" s="10"/>
      <c r="Z388" s="10"/>
      <c r="AA388" s="10"/>
      <c r="AB388" s="10"/>
      <c r="AC388" s="10"/>
    </row>
    <row r="389" ht="12.75" spans="1:29">
      <c r="A389" s="10"/>
      <c r="B389" s="10"/>
      <c r="C389" s="80"/>
      <c r="D389" s="10"/>
      <c r="E389" s="81"/>
      <c r="F389" s="81"/>
      <c r="G389" s="81"/>
      <c r="H389" s="82"/>
      <c r="I389" s="10"/>
      <c r="J389" s="10"/>
      <c r="K389" s="10"/>
      <c r="L389" s="10"/>
      <c r="M389" s="10"/>
      <c r="N389" s="10"/>
      <c r="O389" s="10"/>
      <c r="P389" s="10"/>
      <c r="Q389" s="10"/>
      <c r="R389" s="10"/>
      <c r="S389" s="10"/>
      <c r="T389" s="10"/>
      <c r="U389" s="10"/>
      <c r="V389" s="10"/>
      <c r="W389" s="10"/>
      <c r="X389" s="10"/>
      <c r="Y389" s="10"/>
      <c r="Z389" s="10"/>
      <c r="AA389" s="10"/>
      <c r="AB389" s="10"/>
      <c r="AC389" s="10"/>
    </row>
    <row r="390" ht="12.75" spans="1:29">
      <c r="A390" s="10"/>
      <c r="B390" s="10"/>
      <c r="C390" s="80"/>
      <c r="D390" s="10"/>
      <c r="E390" s="81"/>
      <c r="F390" s="81"/>
      <c r="G390" s="81"/>
      <c r="H390" s="82"/>
      <c r="I390" s="10"/>
      <c r="J390" s="10"/>
      <c r="K390" s="10"/>
      <c r="L390" s="10"/>
      <c r="M390" s="10"/>
      <c r="N390" s="10"/>
      <c r="O390" s="10"/>
      <c r="P390" s="10"/>
      <c r="Q390" s="10"/>
      <c r="R390" s="10"/>
      <c r="S390" s="10"/>
      <c r="T390" s="10"/>
      <c r="U390" s="10"/>
      <c r="V390" s="10"/>
      <c r="W390" s="10"/>
      <c r="X390" s="10"/>
      <c r="Y390" s="10"/>
      <c r="Z390" s="10"/>
      <c r="AA390" s="10"/>
      <c r="AB390" s="10"/>
      <c r="AC390" s="10"/>
    </row>
    <row r="391" ht="12.75" spans="1:29">
      <c r="A391" s="10"/>
      <c r="B391" s="10"/>
      <c r="C391" s="80"/>
      <c r="D391" s="10"/>
      <c r="E391" s="81"/>
      <c r="F391" s="81"/>
      <c r="G391" s="81"/>
      <c r="H391" s="82"/>
      <c r="I391" s="10"/>
      <c r="J391" s="10"/>
      <c r="K391" s="10"/>
      <c r="L391" s="10"/>
      <c r="M391" s="10"/>
      <c r="N391" s="10"/>
      <c r="O391" s="10"/>
      <c r="P391" s="10"/>
      <c r="Q391" s="10"/>
      <c r="R391" s="10"/>
      <c r="S391" s="10"/>
      <c r="T391" s="10"/>
      <c r="U391" s="10"/>
      <c r="V391" s="10"/>
      <c r="W391" s="10"/>
      <c r="X391" s="10"/>
      <c r="Y391" s="10"/>
      <c r="Z391" s="10"/>
      <c r="AA391" s="10"/>
      <c r="AB391" s="10"/>
      <c r="AC391" s="10"/>
    </row>
    <row r="392" ht="12.75" spans="1:29">
      <c r="A392" s="10"/>
      <c r="B392" s="10"/>
      <c r="C392" s="80"/>
      <c r="D392" s="10"/>
      <c r="E392" s="81"/>
      <c r="F392" s="81"/>
      <c r="G392" s="81"/>
      <c r="H392" s="82"/>
      <c r="I392" s="10"/>
      <c r="J392" s="10"/>
      <c r="K392" s="10"/>
      <c r="L392" s="10"/>
      <c r="M392" s="10"/>
      <c r="N392" s="10"/>
      <c r="O392" s="10"/>
      <c r="P392" s="10"/>
      <c r="Q392" s="10"/>
      <c r="R392" s="10"/>
      <c r="S392" s="10"/>
      <c r="T392" s="10"/>
      <c r="U392" s="10"/>
      <c r="V392" s="10"/>
      <c r="W392" s="10"/>
      <c r="X392" s="10"/>
      <c r="Y392" s="10"/>
      <c r="Z392" s="10"/>
      <c r="AA392" s="10"/>
      <c r="AB392" s="10"/>
      <c r="AC392" s="10"/>
    </row>
    <row r="393" ht="12.75" spans="1:29">
      <c r="A393" s="10"/>
      <c r="B393" s="10"/>
      <c r="C393" s="80"/>
      <c r="D393" s="10"/>
      <c r="E393" s="81"/>
      <c r="F393" s="81"/>
      <c r="G393" s="81"/>
      <c r="H393" s="82"/>
      <c r="I393" s="10"/>
      <c r="J393" s="10"/>
      <c r="K393" s="10"/>
      <c r="L393" s="10"/>
      <c r="M393" s="10"/>
      <c r="N393" s="10"/>
      <c r="O393" s="10"/>
      <c r="P393" s="10"/>
      <c r="Q393" s="10"/>
      <c r="R393" s="10"/>
      <c r="S393" s="10"/>
      <c r="T393" s="10"/>
      <c r="U393" s="10"/>
      <c r="V393" s="10"/>
      <c r="W393" s="10"/>
      <c r="X393" s="10"/>
      <c r="Y393" s="10"/>
      <c r="Z393" s="10"/>
      <c r="AA393" s="10"/>
      <c r="AB393" s="10"/>
      <c r="AC393" s="10"/>
    </row>
    <row r="394" ht="12.75" spans="1:29">
      <c r="A394" s="10"/>
      <c r="B394" s="10"/>
      <c r="C394" s="80"/>
      <c r="D394" s="10"/>
      <c r="E394" s="81"/>
      <c r="F394" s="81"/>
      <c r="G394" s="81"/>
      <c r="H394" s="82"/>
      <c r="I394" s="10"/>
      <c r="J394" s="10"/>
      <c r="K394" s="10"/>
      <c r="L394" s="10"/>
      <c r="M394" s="10"/>
      <c r="N394" s="10"/>
      <c r="O394" s="10"/>
      <c r="P394" s="10"/>
      <c r="Q394" s="10"/>
      <c r="R394" s="10"/>
      <c r="S394" s="10"/>
      <c r="T394" s="10"/>
      <c r="U394" s="10"/>
      <c r="V394" s="10"/>
      <c r="W394" s="10"/>
      <c r="X394" s="10"/>
      <c r="Y394" s="10"/>
      <c r="Z394" s="10"/>
      <c r="AA394" s="10"/>
      <c r="AB394" s="10"/>
      <c r="AC394" s="10"/>
    </row>
    <row r="395" ht="12.75" spans="1:29">
      <c r="A395" s="10"/>
      <c r="B395" s="10"/>
      <c r="C395" s="80"/>
      <c r="D395" s="10"/>
      <c r="E395" s="81"/>
      <c r="F395" s="81"/>
      <c r="G395" s="81"/>
      <c r="H395" s="82"/>
      <c r="I395" s="10"/>
      <c r="J395" s="10"/>
      <c r="K395" s="10"/>
      <c r="L395" s="10"/>
      <c r="M395" s="10"/>
      <c r="N395" s="10"/>
      <c r="O395" s="10"/>
      <c r="P395" s="10"/>
      <c r="Q395" s="10"/>
      <c r="R395" s="10"/>
      <c r="S395" s="10"/>
      <c r="T395" s="10"/>
      <c r="U395" s="10"/>
      <c r="V395" s="10"/>
      <c r="W395" s="10"/>
      <c r="X395" s="10"/>
      <c r="Y395" s="10"/>
      <c r="Z395" s="10"/>
      <c r="AA395" s="10"/>
      <c r="AB395" s="10"/>
      <c r="AC395" s="10"/>
    </row>
    <row r="396" ht="12.75" spans="1:29">
      <c r="A396" s="10"/>
      <c r="B396" s="10"/>
      <c r="C396" s="80"/>
      <c r="D396" s="10"/>
      <c r="E396" s="81"/>
      <c r="F396" s="81"/>
      <c r="G396" s="81"/>
      <c r="H396" s="82"/>
      <c r="I396" s="10"/>
      <c r="J396" s="10"/>
      <c r="K396" s="10"/>
      <c r="L396" s="10"/>
      <c r="M396" s="10"/>
      <c r="N396" s="10"/>
      <c r="O396" s="10"/>
      <c r="P396" s="10"/>
      <c r="Q396" s="10"/>
      <c r="R396" s="10"/>
      <c r="S396" s="10"/>
      <c r="T396" s="10"/>
      <c r="U396" s="10"/>
      <c r="V396" s="10"/>
      <c r="W396" s="10"/>
      <c r="X396" s="10"/>
      <c r="Y396" s="10"/>
      <c r="Z396" s="10"/>
      <c r="AA396" s="10"/>
      <c r="AB396" s="10"/>
      <c r="AC396" s="10"/>
    </row>
    <row r="397" ht="12.75" spans="1:29">
      <c r="A397" s="10"/>
      <c r="B397" s="10"/>
      <c r="C397" s="80"/>
      <c r="D397" s="10"/>
      <c r="E397" s="81"/>
      <c r="F397" s="81"/>
      <c r="G397" s="81"/>
      <c r="H397" s="82"/>
      <c r="I397" s="10"/>
      <c r="J397" s="10"/>
      <c r="K397" s="10"/>
      <c r="L397" s="10"/>
      <c r="M397" s="10"/>
      <c r="N397" s="10"/>
      <c r="O397" s="10"/>
      <c r="P397" s="10"/>
      <c r="Q397" s="10"/>
      <c r="R397" s="10"/>
      <c r="S397" s="10"/>
      <c r="T397" s="10"/>
      <c r="U397" s="10"/>
      <c r="V397" s="10"/>
      <c r="W397" s="10"/>
      <c r="X397" s="10"/>
      <c r="Y397" s="10"/>
      <c r="Z397" s="10"/>
      <c r="AA397" s="10"/>
      <c r="AB397" s="10"/>
      <c r="AC397" s="10"/>
    </row>
    <row r="398" ht="12.75" spans="1:29">
      <c r="A398" s="10"/>
      <c r="B398" s="10"/>
      <c r="C398" s="80"/>
      <c r="D398" s="10"/>
      <c r="E398" s="81"/>
      <c r="F398" s="81"/>
      <c r="G398" s="81"/>
      <c r="H398" s="82"/>
      <c r="I398" s="10"/>
      <c r="J398" s="10"/>
      <c r="K398" s="10"/>
      <c r="L398" s="10"/>
      <c r="M398" s="10"/>
      <c r="N398" s="10"/>
      <c r="O398" s="10"/>
      <c r="P398" s="10"/>
      <c r="Q398" s="10"/>
      <c r="R398" s="10"/>
      <c r="S398" s="10"/>
      <c r="T398" s="10"/>
      <c r="U398" s="10"/>
      <c r="V398" s="10"/>
      <c r="W398" s="10"/>
      <c r="X398" s="10"/>
      <c r="Y398" s="10"/>
      <c r="Z398" s="10"/>
      <c r="AA398" s="10"/>
      <c r="AB398" s="10"/>
      <c r="AC398" s="10"/>
    </row>
    <row r="399" ht="12.75" spans="1:29">
      <c r="A399" s="10"/>
      <c r="B399" s="10"/>
      <c r="C399" s="80"/>
      <c r="D399" s="10"/>
      <c r="E399" s="81"/>
      <c r="F399" s="81"/>
      <c r="G399" s="81"/>
      <c r="H399" s="82"/>
      <c r="I399" s="10"/>
      <c r="J399" s="10"/>
      <c r="K399" s="10"/>
      <c r="L399" s="10"/>
      <c r="M399" s="10"/>
      <c r="N399" s="10"/>
      <c r="O399" s="10"/>
      <c r="P399" s="10"/>
      <c r="Q399" s="10"/>
      <c r="R399" s="10"/>
      <c r="S399" s="10"/>
      <c r="T399" s="10"/>
      <c r="U399" s="10"/>
      <c r="V399" s="10"/>
      <c r="W399" s="10"/>
      <c r="X399" s="10"/>
      <c r="Y399" s="10"/>
      <c r="Z399" s="10"/>
      <c r="AA399" s="10"/>
      <c r="AB399" s="10"/>
      <c r="AC399" s="10"/>
    </row>
    <row r="400" ht="12.75" spans="1:29">
      <c r="A400" s="10"/>
      <c r="B400" s="10"/>
      <c r="C400" s="80"/>
      <c r="D400" s="10"/>
      <c r="E400" s="81"/>
      <c r="F400" s="81"/>
      <c r="G400" s="81"/>
      <c r="H400" s="82"/>
      <c r="I400" s="10"/>
      <c r="J400" s="10"/>
      <c r="K400" s="10"/>
      <c r="L400" s="10"/>
      <c r="M400" s="10"/>
      <c r="N400" s="10"/>
      <c r="O400" s="10"/>
      <c r="P400" s="10"/>
      <c r="Q400" s="10"/>
      <c r="R400" s="10"/>
      <c r="S400" s="10"/>
      <c r="T400" s="10"/>
      <c r="U400" s="10"/>
      <c r="V400" s="10"/>
      <c r="W400" s="10"/>
      <c r="X400" s="10"/>
      <c r="Y400" s="10"/>
      <c r="Z400" s="10"/>
      <c r="AA400" s="10"/>
      <c r="AB400" s="10"/>
      <c r="AC400" s="10"/>
    </row>
    <row r="401" ht="12.75" spans="1:29">
      <c r="A401" s="10"/>
      <c r="B401" s="10"/>
      <c r="C401" s="80"/>
      <c r="D401" s="10"/>
      <c r="E401" s="81"/>
      <c r="F401" s="81"/>
      <c r="G401" s="81"/>
      <c r="H401" s="82"/>
      <c r="I401" s="10"/>
      <c r="J401" s="10"/>
      <c r="K401" s="10"/>
      <c r="L401" s="10"/>
      <c r="M401" s="10"/>
      <c r="N401" s="10"/>
      <c r="O401" s="10"/>
      <c r="P401" s="10"/>
      <c r="Q401" s="10"/>
      <c r="R401" s="10"/>
      <c r="S401" s="10"/>
      <c r="T401" s="10"/>
      <c r="U401" s="10"/>
      <c r="V401" s="10"/>
      <c r="W401" s="10"/>
      <c r="X401" s="10"/>
      <c r="Y401" s="10"/>
      <c r="Z401" s="10"/>
      <c r="AA401" s="10"/>
      <c r="AB401" s="10"/>
      <c r="AC401" s="10"/>
    </row>
    <row r="402" ht="12.75" spans="1:29">
      <c r="A402" s="10"/>
      <c r="B402" s="10"/>
      <c r="C402" s="80"/>
      <c r="D402" s="10"/>
      <c r="E402" s="81"/>
      <c r="F402" s="81"/>
      <c r="G402" s="81"/>
      <c r="H402" s="82"/>
      <c r="I402" s="10"/>
      <c r="J402" s="10"/>
      <c r="K402" s="10"/>
      <c r="L402" s="10"/>
      <c r="M402" s="10"/>
      <c r="N402" s="10"/>
      <c r="O402" s="10"/>
      <c r="P402" s="10"/>
      <c r="Q402" s="10"/>
      <c r="R402" s="10"/>
      <c r="S402" s="10"/>
      <c r="T402" s="10"/>
      <c r="U402" s="10"/>
      <c r="V402" s="10"/>
      <c r="W402" s="10"/>
      <c r="X402" s="10"/>
      <c r="Y402" s="10"/>
      <c r="Z402" s="10"/>
      <c r="AA402" s="10"/>
      <c r="AB402" s="10"/>
      <c r="AC402" s="10"/>
    </row>
    <row r="403" ht="12.75" spans="1:29">
      <c r="A403" s="10"/>
      <c r="B403" s="10"/>
      <c r="C403" s="80"/>
      <c r="D403" s="10"/>
      <c r="E403" s="81"/>
      <c r="F403" s="81"/>
      <c r="G403" s="81"/>
      <c r="H403" s="82"/>
      <c r="I403" s="10"/>
      <c r="J403" s="10"/>
      <c r="K403" s="10"/>
      <c r="L403" s="10"/>
      <c r="M403" s="10"/>
      <c r="N403" s="10"/>
      <c r="O403" s="10"/>
      <c r="P403" s="10"/>
      <c r="Q403" s="10"/>
      <c r="R403" s="10"/>
      <c r="S403" s="10"/>
      <c r="T403" s="10"/>
      <c r="U403" s="10"/>
      <c r="V403" s="10"/>
      <c r="W403" s="10"/>
      <c r="X403" s="10"/>
      <c r="Y403" s="10"/>
      <c r="Z403" s="10"/>
      <c r="AA403" s="10"/>
      <c r="AB403" s="10"/>
      <c r="AC403" s="10"/>
    </row>
    <row r="404" ht="12.75" spans="1:29">
      <c r="A404" s="10"/>
      <c r="B404" s="10"/>
      <c r="C404" s="80"/>
      <c r="D404" s="10"/>
      <c r="E404" s="81"/>
      <c r="F404" s="81"/>
      <c r="G404" s="81"/>
      <c r="H404" s="82"/>
      <c r="I404" s="10"/>
      <c r="J404" s="10"/>
      <c r="K404" s="10"/>
      <c r="L404" s="10"/>
      <c r="M404" s="10"/>
      <c r="N404" s="10"/>
      <c r="O404" s="10"/>
      <c r="P404" s="10"/>
      <c r="Q404" s="10"/>
      <c r="R404" s="10"/>
      <c r="S404" s="10"/>
      <c r="T404" s="10"/>
      <c r="U404" s="10"/>
      <c r="V404" s="10"/>
      <c r="W404" s="10"/>
      <c r="X404" s="10"/>
      <c r="Y404" s="10"/>
      <c r="Z404" s="10"/>
      <c r="AA404" s="10"/>
      <c r="AB404" s="10"/>
      <c r="AC404" s="10"/>
    </row>
    <row r="405" ht="12.75" spans="1:29">
      <c r="A405" s="10"/>
      <c r="B405" s="10"/>
      <c r="C405" s="80"/>
      <c r="D405" s="10"/>
      <c r="E405" s="81"/>
      <c r="F405" s="81"/>
      <c r="G405" s="81"/>
      <c r="H405" s="82"/>
      <c r="I405" s="10"/>
      <c r="J405" s="10"/>
      <c r="K405" s="10"/>
      <c r="L405" s="10"/>
      <c r="M405" s="10"/>
      <c r="N405" s="10"/>
      <c r="O405" s="10"/>
      <c r="P405" s="10"/>
      <c r="Q405" s="10"/>
      <c r="R405" s="10"/>
      <c r="S405" s="10"/>
      <c r="T405" s="10"/>
      <c r="U405" s="10"/>
      <c r="V405" s="10"/>
      <c r="W405" s="10"/>
      <c r="X405" s="10"/>
      <c r="Y405" s="10"/>
      <c r="Z405" s="10"/>
      <c r="AA405" s="10"/>
      <c r="AB405" s="10"/>
      <c r="AC405" s="10"/>
    </row>
    <row r="406" ht="12.75" spans="1:29">
      <c r="A406" s="10"/>
      <c r="B406" s="10"/>
      <c r="C406" s="80"/>
      <c r="D406" s="10"/>
      <c r="E406" s="81"/>
      <c r="F406" s="81"/>
      <c r="G406" s="81"/>
      <c r="H406" s="82"/>
      <c r="I406" s="10"/>
      <c r="J406" s="10"/>
      <c r="K406" s="10"/>
      <c r="L406" s="10"/>
      <c r="M406" s="10"/>
      <c r="N406" s="10"/>
      <c r="O406" s="10"/>
      <c r="P406" s="10"/>
      <c r="Q406" s="10"/>
      <c r="R406" s="10"/>
      <c r="S406" s="10"/>
      <c r="T406" s="10"/>
      <c r="U406" s="10"/>
      <c r="V406" s="10"/>
      <c r="W406" s="10"/>
      <c r="X406" s="10"/>
      <c r="Y406" s="10"/>
      <c r="Z406" s="10"/>
      <c r="AA406" s="10"/>
      <c r="AB406" s="10"/>
      <c r="AC406" s="10"/>
    </row>
    <row r="407" ht="12.75" spans="1:29">
      <c r="A407" s="10"/>
      <c r="B407" s="10"/>
      <c r="C407" s="80"/>
      <c r="D407" s="10"/>
      <c r="E407" s="81"/>
      <c r="F407" s="81"/>
      <c r="G407" s="81"/>
      <c r="H407" s="82"/>
      <c r="I407" s="10"/>
      <c r="J407" s="10"/>
      <c r="K407" s="10"/>
      <c r="L407" s="10"/>
      <c r="M407" s="10"/>
      <c r="N407" s="10"/>
      <c r="O407" s="10"/>
      <c r="P407" s="10"/>
      <c r="Q407" s="10"/>
      <c r="R407" s="10"/>
      <c r="S407" s="10"/>
      <c r="T407" s="10"/>
      <c r="U407" s="10"/>
      <c r="V407" s="10"/>
      <c r="W407" s="10"/>
      <c r="X407" s="10"/>
      <c r="Y407" s="10"/>
      <c r="Z407" s="10"/>
      <c r="AA407" s="10"/>
      <c r="AB407" s="10"/>
      <c r="AC407" s="10"/>
    </row>
    <row r="408" ht="12.75" spans="1:29">
      <c r="A408" s="10"/>
      <c r="B408" s="10"/>
      <c r="C408" s="80"/>
      <c r="D408" s="10"/>
      <c r="E408" s="81"/>
      <c r="F408" s="81"/>
      <c r="G408" s="81"/>
      <c r="H408" s="82"/>
      <c r="I408" s="10"/>
      <c r="J408" s="10"/>
      <c r="K408" s="10"/>
      <c r="L408" s="10"/>
      <c r="M408" s="10"/>
      <c r="N408" s="10"/>
      <c r="O408" s="10"/>
      <c r="P408" s="10"/>
      <c r="Q408" s="10"/>
      <c r="R408" s="10"/>
      <c r="S408" s="10"/>
      <c r="T408" s="10"/>
      <c r="U408" s="10"/>
      <c r="V408" s="10"/>
      <c r="W408" s="10"/>
      <c r="X408" s="10"/>
      <c r="Y408" s="10"/>
      <c r="Z408" s="10"/>
      <c r="AA408" s="10"/>
      <c r="AB408" s="10"/>
      <c r="AC408" s="10"/>
    </row>
    <row r="409" ht="12.75" spans="1:29">
      <c r="A409" s="10"/>
      <c r="B409" s="10"/>
      <c r="C409" s="80"/>
      <c r="D409" s="10"/>
      <c r="E409" s="81"/>
      <c r="F409" s="81"/>
      <c r="G409" s="81"/>
      <c r="H409" s="82"/>
      <c r="I409" s="10"/>
      <c r="J409" s="10"/>
      <c r="K409" s="10"/>
      <c r="L409" s="10"/>
      <c r="M409" s="10"/>
      <c r="N409" s="10"/>
      <c r="O409" s="10"/>
      <c r="P409" s="10"/>
      <c r="Q409" s="10"/>
      <c r="R409" s="10"/>
      <c r="S409" s="10"/>
      <c r="T409" s="10"/>
      <c r="U409" s="10"/>
      <c r="V409" s="10"/>
      <c r="W409" s="10"/>
      <c r="X409" s="10"/>
      <c r="Y409" s="10"/>
      <c r="Z409" s="10"/>
      <c r="AA409" s="10"/>
      <c r="AB409" s="10"/>
      <c r="AC409" s="10"/>
    </row>
    <row r="410" ht="12.75" spans="1:29">
      <c r="A410" s="10"/>
      <c r="B410" s="10"/>
      <c r="C410" s="80"/>
      <c r="D410" s="10"/>
      <c r="E410" s="81"/>
      <c r="F410" s="81"/>
      <c r="G410" s="81"/>
      <c r="H410" s="82"/>
      <c r="I410" s="10"/>
      <c r="J410" s="10"/>
      <c r="K410" s="10"/>
      <c r="L410" s="10"/>
      <c r="M410" s="10"/>
      <c r="N410" s="10"/>
      <c r="O410" s="10"/>
      <c r="P410" s="10"/>
      <c r="Q410" s="10"/>
      <c r="R410" s="10"/>
      <c r="S410" s="10"/>
      <c r="T410" s="10"/>
      <c r="U410" s="10"/>
      <c r="V410" s="10"/>
      <c r="W410" s="10"/>
      <c r="X410" s="10"/>
      <c r="Y410" s="10"/>
      <c r="Z410" s="10"/>
      <c r="AA410" s="10"/>
      <c r="AB410" s="10"/>
      <c r="AC410" s="10"/>
    </row>
    <row r="411" ht="12.75" spans="1:29">
      <c r="A411" s="10"/>
      <c r="B411" s="10"/>
      <c r="C411" s="80"/>
      <c r="D411" s="10"/>
      <c r="E411" s="81"/>
      <c r="F411" s="81"/>
      <c r="G411" s="81"/>
      <c r="H411" s="82"/>
      <c r="I411" s="10"/>
      <c r="J411" s="10"/>
      <c r="K411" s="10"/>
      <c r="L411" s="10"/>
      <c r="M411" s="10"/>
      <c r="N411" s="10"/>
      <c r="O411" s="10"/>
      <c r="P411" s="10"/>
      <c r="Q411" s="10"/>
      <c r="R411" s="10"/>
      <c r="S411" s="10"/>
      <c r="T411" s="10"/>
      <c r="U411" s="10"/>
      <c r="V411" s="10"/>
      <c r="W411" s="10"/>
      <c r="X411" s="10"/>
      <c r="Y411" s="10"/>
      <c r="Z411" s="10"/>
      <c r="AA411" s="10"/>
      <c r="AB411" s="10"/>
      <c r="AC411" s="10"/>
    </row>
    <row r="412" ht="12.75" spans="1:29">
      <c r="A412" s="10"/>
      <c r="B412" s="10"/>
      <c r="C412" s="80"/>
      <c r="D412" s="10"/>
      <c r="E412" s="81"/>
      <c r="F412" s="81"/>
      <c r="G412" s="81"/>
      <c r="H412" s="82"/>
      <c r="I412" s="10"/>
      <c r="J412" s="10"/>
      <c r="K412" s="10"/>
      <c r="L412" s="10"/>
      <c r="M412" s="10"/>
      <c r="N412" s="10"/>
      <c r="O412" s="10"/>
      <c r="P412" s="10"/>
      <c r="Q412" s="10"/>
      <c r="R412" s="10"/>
      <c r="S412" s="10"/>
      <c r="T412" s="10"/>
      <c r="U412" s="10"/>
      <c r="V412" s="10"/>
      <c r="W412" s="10"/>
      <c r="X412" s="10"/>
      <c r="Y412" s="10"/>
      <c r="Z412" s="10"/>
      <c r="AA412" s="10"/>
      <c r="AB412" s="10"/>
      <c r="AC412" s="10"/>
    </row>
    <row r="413" ht="12.75" spans="1:29">
      <c r="A413" s="10"/>
      <c r="B413" s="10"/>
      <c r="C413" s="80"/>
      <c r="D413" s="10"/>
      <c r="E413" s="81"/>
      <c r="F413" s="81"/>
      <c r="G413" s="81"/>
      <c r="H413" s="82"/>
      <c r="I413" s="10"/>
      <c r="J413" s="10"/>
      <c r="K413" s="10"/>
      <c r="L413" s="10"/>
      <c r="M413" s="10"/>
      <c r="N413" s="10"/>
      <c r="O413" s="10"/>
      <c r="P413" s="10"/>
      <c r="Q413" s="10"/>
      <c r="R413" s="10"/>
      <c r="S413" s="10"/>
      <c r="T413" s="10"/>
      <c r="U413" s="10"/>
      <c r="V413" s="10"/>
      <c r="W413" s="10"/>
      <c r="X413" s="10"/>
      <c r="Y413" s="10"/>
      <c r="Z413" s="10"/>
      <c r="AA413" s="10"/>
      <c r="AB413" s="10"/>
      <c r="AC413" s="10"/>
    </row>
    <row r="414" ht="12.75" spans="1:29">
      <c r="A414" s="10"/>
      <c r="B414" s="10"/>
      <c r="C414" s="80"/>
      <c r="D414" s="10"/>
      <c r="E414" s="81"/>
      <c r="F414" s="81"/>
      <c r="G414" s="81"/>
      <c r="H414" s="82"/>
      <c r="I414" s="10"/>
      <c r="J414" s="10"/>
      <c r="K414" s="10"/>
      <c r="L414" s="10"/>
      <c r="M414" s="10"/>
      <c r="N414" s="10"/>
      <c r="O414" s="10"/>
      <c r="P414" s="10"/>
      <c r="Q414" s="10"/>
      <c r="R414" s="10"/>
      <c r="S414" s="10"/>
      <c r="T414" s="10"/>
      <c r="U414" s="10"/>
      <c r="V414" s="10"/>
      <c r="W414" s="10"/>
      <c r="X414" s="10"/>
      <c r="Y414" s="10"/>
      <c r="Z414" s="10"/>
      <c r="AA414" s="10"/>
      <c r="AB414" s="10"/>
      <c r="AC414" s="10"/>
    </row>
    <row r="415" ht="12.75" spans="1:29">
      <c r="A415" s="10"/>
      <c r="B415" s="10"/>
      <c r="C415" s="80"/>
      <c r="D415" s="10"/>
      <c r="E415" s="81"/>
      <c r="F415" s="81"/>
      <c r="G415" s="81"/>
      <c r="H415" s="82"/>
      <c r="I415" s="10"/>
      <c r="J415" s="10"/>
      <c r="K415" s="10"/>
      <c r="L415" s="10"/>
      <c r="M415" s="10"/>
      <c r="N415" s="10"/>
      <c r="O415" s="10"/>
      <c r="P415" s="10"/>
      <c r="Q415" s="10"/>
      <c r="R415" s="10"/>
      <c r="S415" s="10"/>
      <c r="T415" s="10"/>
      <c r="U415" s="10"/>
      <c r="V415" s="10"/>
      <c r="W415" s="10"/>
      <c r="X415" s="10"/>
      <c r="Y415" s="10"/>
      <c r="Z415" s="10"/>
      <c r="AA415" s="10"/>
      <c r="AB415" s="10"/>
      <c r="AC415" s="10"/>
    </row>
    <row r="416" ht="12.75" spans="1:29">
      <c r="A416" s="10"/>
      <c r="B416" s="10"/>
      <c r="C416" s="80"/>
      <c r="D416" s="10"/>
      <c r="E416" s="81"/>
      <c r="F416" s="81"/>
      <c r="G416" s="81"/>
      <c r="H416" s="82"/>
      <c r="I416" s="10"/>
      <c r="J416" s="10"/>
      <c r="K416" s="10"/>
      <c r="L416" s="10"/>
      <c r="M416" s="10"/>
      <c r="N416" s="10"/>
      <c r="O416" s="10"/>
      <c r="P416" s="10"/>
      <c r="Q416" s="10"/>
      <c r="R416" s="10"/>
      <c r="S416" s="10"/>
      <c r="T416" s="10"/>
      <c r="U416" s="10"/>
      <c r="V416" s="10"/>
      <c r="W416" s="10"/>
      <c r="X416" s="10"/>
      <c r="Y416" s="10"/>
      <c r="Z416" s="10"/>
      <c r="AA416" s="10"/>
      <c r="AB416" s="10"/>
      <c r="AC416" s="10"/>
    </row>
    <row r="417" ht="12.75" spans="1:29">
      <c r="A417" s="10"/>
      <c r="B417" s="10"/>
      <c r="C417" s="80"/>
      <c r="D417" s="10"/>
      <c r="E417" s="81"/>
      <c r="F417" s="81"/>
      <c r="G417" s="81"/>
      <c r="H417" s="82"/>
      <c r="I417" s="10"/>
      <c r="J417" s="10"/>
      <c r="K417" s="10"/>
      <c r="L417" s="10"/>
      <c r="M417" s="10"/>
      <c r="N417" s="10"/>
      <c r="O417" s="10"/>
      <c r="P417" s="10"/>
      <c r="Q417" s="10"/>
      <c r="R417" s="10"/>
      <c r="S417" s="10"/>
      <c r="T417" s="10"/>
      <c r="U417" s="10"/>
      <c r="V417" s="10"/>
      <c r="W417" s="10"/>
      <c r="X417" s="10"/>
      <c r="Y417" s="10"/>
      <c r="Z417" s="10"/>
      <c r="AA417" s="10"/>
      <c r="AB417" s="10"/>
      <c r="AC417" s="10"/>
    </row>
    <row r="418" ht="12.75" spans="1:29">
      <c r="A418" s="10"/>
      <c r="B418" s="10"/>
      <c r="C418" s="80"/>
      <c r="D418" s="10"/>
      <c r="E418" s="81"/>
      <c r="F418" s="81"/>
      <c r="G418" s="81"/>
      <c r="H418" s="82"/>
      <c r="I418" s="10"/>
      <c r="J418" s="10"/>
      <c r="K418" s="10"/>
      <c r="L418" s="10"/>
      <c r="M418" s="10"/>
      <c r="N418" s="10"/>
      <c r="O418" s="10"/>
      <c r="P418" s="10"/>
      <c r="Q418" s="10"/>
      <c r="R418" s="10"/>
      <c r="S418" s="10"/>
      <c r="T418" s="10"/>
      <c r="U418" s="10"/>
      <c r="V418" s="10"/>
      <c r="W418" s="10"/>
      <c r="X418" s="10"/>
      <c r="Y418" s="10"/>
      <c r="Z418" s="10"/>
      <c r="AA418" s="10"/>
      <c r="AB418" s="10"/>
      <c r="AC418" s="10"/>
    </row>
    <row r="419" ht="12.75" spans="1:29">
      <c r="A419" s="10"/>
      <c r="B419" s="10"/>
      <c r="C419" s="80"/>
      <c r="D419" s="10"/>
      <c r="E419" s="81"/>
      <c r="F419" s="81"/>
      <c r="G419" s="81"/>
      <c r="H419" s="82"/>
      <c r="I419" s="10"/>
      <c r="J419" s="10"/>
      <c r="K419" s="10"/>
      <c r="L419" s="10"/>
      <c r="M419" s="10"/>
      <c r="N419" s="10"/>
      <c r="O419" s="10"/>
      <c r="P419" s="10"/>
      <c r="Q419" s="10"/>
      <c r="R419" s="10"/>
      <c r="S419" s="10"/>
      <c r="T419" s="10"/>
      <c r="U419" s="10"/>
      <c r="V419" s="10"/>
      <c r="W419" s="10"/>
      <c r="X419" s="10"/>
      <c r="Y419" s="10"/>
      <c r="Z419" s="10"/>
      <c r="AA419" s="10"/>
      <c r="AB419" s="10"/>
      <c r="AC419" s="10"/>
    </row>
    <row r="420" ht="12.75" spans="1:29">
      <c r="A420" s="10"/>
      <c r="B420" s="10"/>
      <c r="C420" s="80"/>
      <c r="D420" s="10"/>
      <c r="E420" s="81"/>
      <c r="F420" s="81"/>
      <c r="G420" s="81"/>
      <c r="H420" s="82"/>
      <c r="I420" s="10"/>
      <c r="J420" s="10"/>
      <c r="K420" s="10"/>
      <c r="L420" s="10"/>
      <c r="M420" s="10"/>
      <c r="N420" s="10"/>
      <c r="O420" s="10"/>
      <c r="P420" s="10"/>
      <c r="Q420" s="10"/>
      <c r="R420" s="10"/>
      <c r="S420" s="10"/>
      <c r="T420" s="10"/>
      <c r="U420" s="10"/>
      <c r="V420" s="10"/>
      <c r="W420" s="10"/>
      <c r="X420" s="10"/>
      <c r="Y420" s="10"/>
      <c r="Z420" s="10"/>
      <c r="AA420" s="10"/>
      <c r="AB420" s="10"/>
      <c r="AC420" s="10"/>
    </row>
    <row r="421" ht="12.75" spans="1:29">
      <c r="A421" s="10"/>
      <c r="B421" s="10"/>
      <c r="C421" s="80"/>
      <c r="D421" s="10"/>
      <c r="E421" s="81"/>
      <c r="F421" s="81"/>
      <c r="G421" s="81"/>
      <c r="H421" s="82"/>
      <c r="I421" s="10"/>
      <c r="J421" s="10"/>
      <c r="K421" s="10"/>
      <c r="L421" s="10"/>
      <c r="M421" s="10"/>
      <c r="N421" s="10"/>
      <c r="O421" s="10"/>
      <c r="P421" s="10"/>
      <c r="Q421" s="10"/>
      <c r="R421" s="10"/>
      <c r="S421" s="10"/>
      <c r="T421" s="10"/>
      <c r="U421" s="10"/>
      <c r="V421" s="10"/>
      <c r="W421" s="10"/>
      <c r="X421" s="10"/>
      <c r="Y421" s="10"/>
      <c r="Z421" s="10"/>
      <c r="AA421" s="10"/>
      <c r="AB421" s="10"/>
      <c r="AC421" s="10"/>
    </row>
    <row r="422" ht="12.75" spans="1:29">
      <c r="A422" s="10"/>
      <c r="B422" s="10"/>
      <c r="C422" s="80"/>
      <c r="D422" s="10"/>
      <c r="E422" s="81"/>
      <c r="F422" s="81"/>
      <c r="G422" s="81"/>
      <c r="H422" s="82"/>
      <c r="I422" s="10"/>
      <c r="J422" s="10"/>
      <c r="K422" s="10"/>
      <c r="L422" s="10"/>
      <c r="M422" s="10"/>
      <c r="N422" s="10"/>
      <c r="O422" s="10"/>
      <c r="P422" s="10"/>
      <c r="Q422" s="10"/>
      <c r="R422" s="10"/>
      <c r="S422" s="10"/>
      <c r="T422" s="10"/>
      <c r="U422" s="10"/>
      <c r="V422" s="10"/>
      <c r="W422" s="10"/>
      <c r="X422" s="10"/>
      <c r="Y422" s="10"/>
      <c r="Z422" s="10"/>
      <c r="AA422" s="10"/>
      <c r="AB422" s="10"/>
      <c r="AC422" s="10"/>
    </row>
    <row r="423" ht="12.75" spans="1:29">
      <c r="A423" s="10"/>
      <c r="B423" s="10"/>
      <c r="C423" s="80"/>
      <c r="D423" s="10"/>
      <c r="E423" s="81"/>
      <c r="F423" s="81"/>
      <c r="G423" s="81"/>
      <c r="H423" s="82"/>
      <c r="I423" s="10"/>
      <c r="J423" s="10"/>
      <c r="K423" s="10"/>
      <c r="L423" s="10"/>
      <c r="M423" s="10"/>
      <c r="N423" s="10"/>
      <c r="O423" s="10"/>
      <c r="P423" s="10"/>
      <c r="Q423" s="10"/>
      <c r="R423" s="10"/>
      <c r="S423" s="10"/>
      <c r="T423" s="10"/>
      <c r="U423" s="10"/>
      <c r="V423" s="10"/>
      <c r="W423" s="10"/>
      <c r="X423" s="10"/>
      <c r="Y423" s="10"/>
      <c r="Z423" s="10"/>
      <c r="AA423" s="10"/>
      <c r="AB423" s="10"/>
      <c r="AC423" s="10"/>
    </row>
    <row r="424" ht="12.75" spans="1:29">
      <c r="A424" s="10"/>
      <c r="B424" s="10"/>
      <c r="C424" s="80"/>
      <c r="D424" s="10"/>
      <c r="E424" s="81"/>
      <c r="F424" s="81"/>
      <c r="G424" s="81"/>
      <c r="H424" s="82"/>
      <c r="I424" s="10"/>
      <c r="J424" s="10"/>
      <c r="K424" s="10"/>
      <c r="L424" s="10"/>
      <c r="M424" s="10"/>
      <c r="N424" s="10"/>
      <c r="O424" s="10"/>
      <c r="P424" s="10"/>
      <c r="Q424" s="10"/>
      <c r="R424" s="10"/>
      <c r="S424" s="10"/>
      <c r="T424" s="10"/>
      <c r="U424" s="10"/>
      <c r="V424" s="10"/>
      <c r="W424" s="10"/>
      <c r="X424" s="10"/>
      <c r="Y424" s="10"/>
      <c r="Z424" s="10"/>
      <c r="AA424" s="10"/>
      <c r="AB424" s="10"/>
      <c r="AC424" s="10"/>
    </row>
    <row r="425" ht="12.75" spans="1:29">
      <c r="A425" s="10"/>
      <c r="B425" s="10"/>
      <c r="C425" s="80"/>
      <c r="D425" s="10"/>
      <c r="E425" s="81"/>
      <c r="F425" s="81"/>
      <c r="G425" s="81"/>
      <c r="H425" s="82"/>
      <c r="I425" s="10"/>
      <c r="J425" s="10"/>
      <c r="K425" s="10"/>
      <c r="L425" s="10"/>
      <c r="M425" s="10"/>
      <c r="N425" s="10"/>
      <c r="O425" s="10"/>
      <c r="P425" s="10"/>
      <c r="Q425" s="10"/>
      <c r="R425" s="10"/>
      <c r="S425" s="10"/>
      <c r="T425" s="10"/>
      <c r="U425" s="10"/>
      <c r="V425" s="10"/>
      <c r="W425" s="10"/>
      <c r="X425" s="10"/>
      <c r="Y425" s="10"/>
      <c r="Z425" s="10"/>
      <c r="AA425" s="10"/>
      <c r="AB425" s="10"/>
      <c r="AC425" s="10"/>
    </row>
    <row r="426" ht="12.75" spans="1:29">
      <c r="A426" s="10"/>
      <c r="B426" s="10"/>
      <c r="C426" s="80"/>
      <c r="D426" s="10"/>
      <c r="E426" s="81"/>
      <c r="F426" s="81"/>
      <c r="G426" s="81"/>
      <c r="H426" s="82"/>
      <c r="I426" s="10"/>
      <c r="J426" s="10"/>
      <c r="K426" s="10"/>
      <c r="L426" s="10"/>
      <c r="M426" s="10"/>
      <c r="N426" s="10"/>
      <c r="O426" s="10"/>
      <c r="P426" s="10"/>
      <c r="Q426" s="10"/>
      <c r="R426" s="10"/>
      <c r="S426" s="10"/>
      <c r="T426" s="10"/>
      <c r="U426" s="10"/>
      <c r="V426" s="10"/>
      <c r="W426" s="10"/>
      <c r="X426" s="10"/>
      <c r="Y426" s="10"/>
      <c r="Z426" s="10"/>
      <c r="AA426" s="10"/>
      <c r="AB426" s="10"/>
      <c r="AC426" s="10"/>
    </row>
    <row r="427" ht="12.75" spans="1:29">
      <c r="A427" s="10"/>
      <c r="B427" s="10"/>
      <c r="C427" s="80"/>
      <c r="D427" s="10"/>
      <c r="E427" s="81"/>
      <c r="F427" s="81"/>
      <c r="G427" s="81"/>
      <c r="H427" s="82"/>
      <c r="I427" s="10"/>
      <c r="J427" s="10"/>
      <c r="K427" s="10"/>
      <c r="L427" s="10"/>
      <c r="M427" s="10"/>
      <c r="N427" s="10"/>
      <c r="O427" s="10"/>
      <c r="P427" s="10"/>
      <c r="Q427" s="10"/>
      <c r="R427" s="10"/>
      <c r="S427" s="10"/>
      <c r="T427" s="10"/>
      <c r="U427" s="10"/>
      <c r="V427" s="10"/>
      <c r="W427" s="10"/>
      <c r="X427" s="10"/>
      <c r="Y427" s="10"/>
      <c r="Z427" s="10"/>
      <c r="AA427" s="10"/>
      <c r="AB427" s="10"/>
      <c r="AC427" s="10"/>
    </row>
    <row r="428" ht="12.75" spans="1:29">
      <c r="A428" s="10"/>
      <c r="B428" s="10"/>
      <c r="C428" s="80"/>
      <c r="D428" s="10"/>
      <c r="E428" s="81"/>
      <c r="F428" s="81"/>
      <c r="G428" s="81"/>
      <c r="H428" s="82"/>
      <c r="I428" s="10"/>
      <c r="J428" s="10"/>
      <c r="K428" s="10"/>
      <c r="L428" s="10"/>
      <c r="M428" s="10"/>
      <c r="N428" s="10"/>
      <c r="O428" s="10"/>
      <c r="P428" s="10"/>
      <c r="Q428" s="10"/>
      <c r="R428" s="10"/>
      <c r="S428" s="10"/>
      <c r="T428" s="10"/>
      <c r="U428" s="10"/>
      <c r="V428" s="10"/>
      <c r="W428" s="10"/>
      <c r="X428" s="10"/>
      <c r="Y428" s="10"/>
      <c r="Z428" s="10"/>
      <c r="AA428" s="10"/>
      <c r="AB428" s="10"/>
      <c r="AC428" s="10"/>
    </row>
    <row r="429" ht="12.75" spans="1:29">
      <c r="A429" s="10"/>
      <c r="B429" s="10"/>
      <c r="C429" s="80"/>
      <c r="D429" s="10"/>
      <c r="E429" s="81"/>
      <c r="F429" s="81"/>
      <c r="G429" s="81"/>
      <c r="H429" s="82"/>
      <c r="I429" s="10"/>
      <c r="J429" s="10"/>
      <c r="K429" s="10"/>
      <c r="L429" s="10"/>
      <c r="M429" s="10"/>
      <c r="N429" s="10"/>
      <c r="O429" s="10"/>
      <c r="P429" s="10"/>
      <c r="Q429" s="10"/>
      <c r="R429" s="10"/>
      <c r="S429" s="10"/>
      <c r="T429" s="10"/>
      <c r="U429" s="10"/>
      <c r="V429" s="10"/>
      <c r="W429" s="10"/>
      <c r="X429" s="10"/>
      <c r="Y429" s="10"/>
      <c r="Z429" s="10"/>
      <c r="AA429" s="10"/>
      <c r="AB429" s="10"/>
      <c r="AC429" s="10"/>
    </row>
    <row r="430" ht="12.75" spans="1:29">
      <c r="A430" s="10"/>
      <c r="B430" s="10"/>
      <c r="C430" s="80"/>
      <c r="D430" s="10"/>
      <c r="E430" s="81"/>
      <c r="F430" s="81"/>
      <c r="G430" s="81"/>
      <c r="H430" s="82"/>
      <c r="I430" s="10"/>
      <c r="J430" s="10"/>
      <c r="K430" s="10"/>
      <c r="L430" s="10"/>
      <c r="M430" s="10"/>
      <c r="N430" s="10"/>
      <c r="O430" s="10"/>
      <c r="P430" s="10"/>
      <c r="Q430" s="10"/>
      <c r="R430" s="10"/>
      <c r="S430" s="10"/>
      <c r="T430" s="10"/>
      <c r="U430" s="10"/>
      <c r="V430" s="10"/>
      <c r="W430" s="10"/>
      <c r="X430" s="10"/>
      <c r="Y430" s="10"/>
      <c r="Z430" s="10"/>
      <c r="AA430" s="10"/>
      <c r="AB430" s="10"/>
      <c r="AC430" s="10"/>
    </row>
    <row r="431" ht="12.75" spans="1:29">
      <c r="A431" s="10"/>
      <c r="B431" s="10"/>
      <c r="C431" s="80"/>
      <c r="D431" s="10"/>
      <c r="E431" s="81"/>
      <c r="F431" s="81"/>
      <c r="G431" s="81"/>
      <c r="H431" s="82"/>
      <c r="I431" s="10"/>
      <c r="J431" s="10"/>
      <c r="K431" s="10"/>
      <c r="L431" s="10"/>
      <c r="M431" s="10"/>
      <c r="N431" s="10"/>
      <c r="O431" s="10"/>
      <c r="P431" s="10"/>
      <c r="Q431" s="10"/>
      <c r="R431" s="10"/>
      <c r="S431" s="10"/>
      <c r="T431" s="10"/>
      <c r="U431" s="10"/>
      <c r="V431" s="10"/>
      <c r="W431" s="10"/>
      <c r="X431" s="10"/>
      <c r="Y431" s="10"/>
      <c r="Z431" s="10"/>
      <c r="AA431" s="10"/>
      <c r="AB431" s="10"/>
      <c r="AC431" s="10"/>
    </row>
    <row r="432" ht="12.75" spans="1:29">
      <c r="A432" s="10"/>
      <c r="B432" s="10"/>
      <c r="C432" s="80"/>
      <c r="D432" s="10"/>
      <c r="E432" s="81"/>
      <c r="F432" s="81"/>
      <c r="G432" s="81"/>
      <c r="H432" s="82"/>
      <c r="I432" s="10"/>
      <c r="J432" s="10"/>
      <c r="K432" s="10"/>
      <c r="L432" s="10"/>
      <c r="M432" s="10"/>
      <c r="N432" s="10"/>
      <c r="O432" s="10"/>
      <c r="P432" s="10"/>
      <c r="Q432" s="10"/>
      <c r="R432" s="10"/>
      <c r="S432" s="10"/>
      <c r="T432" s="10"/>
      <c r="U432" s="10"/>
      <c r="V432" s="10"/>
      <c r="W432" s="10"/>
      <c r="X432" s="10"/>
      <c r="Y432" s="10"/>
      <c r="Z432" s="10"/>
      <c r="AA432" s="10"/>
      <c r="AB432" s="10"/>
      <c r="AC432" s="10"/>
    </row>
    <row r="433" ht="12.75" spans="1:29">
      <c r="A433" s="10"/>
      <c r="B433" s="10"/>
      <c r="C433" s="80"/>
      <c r="D433" s="10"/>
      <c r="E433" s="81"/>
      <c r="F433" s="81"/>
      <c r="G433" s="81"/>
      <c r="H433" s="82"/>
      <c r="I433" s="10"/>
      <c r="J433" s="10"/>
      <c r="K433" s="10"/>
      <c r="L433" s="10"/>
      <c r="M433" s="10"/>
      <c r="N433" s="10"/>
      <c r="O433" s="10"/>
      <c r="P433" s="10"/>
      <c r="Q433" s="10"/>
      <c r="R433" s="10"/>
      <c r="S433" s="10"/>
      <c r="T433" s="10"/>
      <c r="U433" s="10"/>
      <c r="V433" s="10"/>
      <c r="W433" s="10"/>
      <c r="X433" s="10"/>
      <c r="Y433" s="10"/>
      <c r="Z433" s="10"/>
      <c r="AA433" s="10"/>
      <c r="AB433" s="10"/>
      <c r="AC433" s="10"/>
    </row>
    <row r="434" ht="12.75" spans="1:29">
      <c r="A434" s="10"/>
      <c r="B434" s="10"/>
      <c r="C434" s="80"/>
      <c r="D434" s="10"/>
      <c r="E434" s="81"/>
      <c r="F434" s="81"/>
      <c r="G434" s="81"/>
      <c r="H434" s="82"/>
      <c r="I434" s="10"/>
      <c r="J434" s="10"/>
      <c r="K434" s="10"/>
      <c r="L434" s="10"/>
      <c r="M434" s="10"/>
      <c r="N434" s="10"/>
      <c r="O434" s="10"/>
      <c r="P434" s="10"/>
      <c r="Q434" s="10"/>
      <c r="R434" s="10"/>
      <c r="S434" s="10"/>
      <c r="T434" s="10"/>
      <c r="U434" s="10"/>
      <c r="V434" s="10"/>
      <c r="W434" s="10"/>
      <c r="X434" s="10"/>
      <c r="Y434" s="10"/>
      <c r="Z434" s="10"/>
      <c r="AA434" s="10"/>
      <c r="AB434" s="10"/>
      <c r="AC434" s="10"/>
    </row>
    <row r="435" ht="12.75" spans="1:29">
      <c r="A435" s="10"/>
      <c r="B435" s="10"/>
      <c r="C435" s="80"/>
      <c r="D435" s="10"/>
      <c r="E435" s="81"/>
      <c r="F435" s="81"/>
      <c r="G435" s="81"/>
      <c r="H435" s="82"/>
      <c r="I435" s="10"/>
      <c r="J435" s="10"/>
      <c r="K435" s="10"/>
      <c r="L435" s="10"/>
      <c r="M435" s="10"/>
      <c r="N435" s="10"/>
      <c r="O435" s="10"/>
      <c r="P435" s="10"/>
      <c r="Q435" s="10"/>
      <c r="R435" s="10"/>
      <c r="S435" s="10"/>
      <c r="T435" s="10"/>
      <c r="U435" s="10"/>
      <c r="V435" s="10"/>
      <c r="W435" s="10"/>
      <c r="X435" s="10"/>
      <c r="Y435" s="10"/>
      <c r="Z435" s="10"/>
      <c r="AA435" s="10"/>
      <c r="AB435" s="10"/>
      <c r="AC435" s="10"/>
    </row>
    <row r="436" ht="12.75" spans="1:29">
      <c r="A436" s="10"/>
      <c r="B436" s="10"/>
      <c r="C436" s="80"/>
      <c r="D436" s="10"/>
      <c r="E436" s="81"/>
      <c r="F436" s="81"/>
      <c r="G436" s="81"/>
      <c r="H436" s="82"/>
      <c r="I436" s="10"/>
      <c r="J436" s="10"/>
      <c r="K436" s="10"/>
      <c r="L436" s="10"/>
      <c r="M436" s="10"/>
      <c r="N436" s="10"/>
      <c r="O436" s="10"/>
      <c r="P436" s="10"/>
      <c r="Q436" s="10"/>
      <c r="R436" s="10"/>
      <c r="S436" s="10"/>
      <c r="T436" s="10"/>
      <c r="U436" s="10"/>
      <c r="V436" s="10"/>
      <c r="W436" s="10"/>
      <c r="X436" s="10"/>
      <c r="Y436" s="10"/>
      <c r="Z436" s="10"/>
      <c r="AA436" s="10"/>
      <c r="AB436" s="10"/>
      <c r="AC436" s="10"/>
    </row>
    <row r="437" ht="12.75" spans="1:29">
      <c r="A437" s="10"/>
      <c r="B437" s="10"/>
      <c r="C437" s="80"/>
      <c r="D437" s="10"/>
      <c r="E437" s="81"/>
      <c r="F437" s="81"/>
      <c r="G437" s="81"/>
      <c r="H437" s="82"/>
      <c r="I437" s="10"/>
      <c r="J437" s="10"/>
      <c r="K437" s="10"/>
      <c r="L437" s="10"/>
      <c r="M437" s="10"/>
      <c r="N437" s="10"/>
      <c r="O437" s="10"/>
      <c r="P437" s="10"/>
      <c r="Q437" s="10"/>
      <c r="R437" s="10"/>
      <c r="S437" s="10"/>
      <c r="T437" s="10"/>
      <c r="U437" s="10"/>
      <c r="V437" s="10"/>
      <c r="W437" s="10"/>
      <c r="X437" s="10"/>
      <c r="Y437" s="10"/>
      <c r="Z437" s="10"/>
      <c r="AA437" s="10"/>
      <c r="AB437" s="10"/>
      <c r="AC437" s="10"/>
    </row>
    <row r="438" ht="12.75" spans="1:29">
      <c r="A438" s="10"/>
      <c r="B438" s="10"/>
      <c r="C438" s="80"/>
      <c r="D438" s="10"/>
      <c r="E438" s="81"/>
      <c r="F438" s="81"/>
      <c r="G438" s="81"/>
      <c r="H438" s="82"/>
      <c r="I438" s="10"/>
      <c r="J438" s="10"/>
      <c r="K438" s="10"/>
      <c r="L438" s="10"/>
      <c r="M438" s="10"/>
      <c r="N438" s="10"/>
      <c r="O438" s="10"/>
      <c r="P438" s="10"/>
      <c r="Q438" s="10"/>
      <c r="R438" s="10"/>
      <c r="S438" s="10"/>
      <c r="T438" s="10"/>
      <c r="U438" s="10"/>
      <c r="V438" s="10"/>
      <c r="W438" s="10"/>
      <c r="X438" s="10"/>
      <c r="Y438" s="10"/>
      <c r="Z438" s="10"/>
      <c r="AA438" s="10"/>
      <c r="AB438" s="10"/>
      <c r="AC438" s="10"/>
    </row>
    <row r="439" ht="12.75" spans="1:29">
      <c r="A439" s="10"/>
      <c r="B439" s="10"/>
      <c r="C439" s="80"/>
      <c r="D439" s="10"/>
      <c r="E439" s="81"/>
      <c r="F439" s="81"/>
      <c r="G439" s="81"/>
      <c r="H439" s="82"/>
      <c r="I439" s="10"/>
      <c r="J439" s="10"/>
      <c r="K439" s="10"/>
      <c r="L439" s="10"/>
      <c r="M439" s="10"/>
      <c r="N439" s="10"/>
      <c r="O439" s="10"/>
      <c r="P439" s="10"/>
      <c r="Q439" s="10"/>
      <c r="R439" s="10"/>
      <c r="S439" s="10"/>
      <c r="T439" s="10"/>
      <c r="U439" s="10"/>
      <c r="V439" s="10"/>
      <c r="W439" s="10"/>
      <c r="X439" s="10"/>
      <c r="Y439" s="10"/>
      <c r="Z439" s="10"/>
      <c r="AA439" s="10"/>
      <c r="AB439" s="10"/>
      <c r="AC439" s="10"/>
    </row>
    <row r="440" ht="12.75" spans="1:29">
      <c r="A440" s="10"/>
      <c r="B440" s="10"/>
      <c r="C440" s="80"/>
      <c r="D440" s="10"/>
      <c r="E440" s="81"/>
      <c r="F440" s="81"/>
      <c r="G440" s="81"/>
      <c r="H440" s="82"/>
      <c r="I440" s="10"/>
      <c r="J440" s="10"/>
      <c r="K440" s="10"/>
      <c r="L440" s="10"/>
      <c r="M440" s="10"/>
      <c r="N440" s="10"/>
      <c r="O440" s="10"/>
      <c r="P440" s="10"/>
      <c r="Q440" s="10"/>
      <c r="R440" s="10"/>
      <c r="S440" s="10"/>
      <c r="T440" s="10"/>
      <c r="U440" s="10"/>
      <c r="V440" s="10"/>
      <c r="W440" s="10"/>
      <c r="X440" s="10"/>
      <c r="Y440" s="10"/>
      <c r="Z440" s="10"/>
      <c r="AA440" s="10"/>
      <c r="AB440" s="10"/>
      <c r="AC440" s="10"/>
    </row>
    <row r="441" ht="12.75" spans="1:29">
      <c r="A441" s="10"/>
      <c r="B441" s="10"/>
      <c r="C441" s="80"/>
      <c r="D441" s="10"/>
      <c r="E441" s="81"/>
      <c r="F441" s="81"/>
      <c r="G441" s="81"/>
      <c r="H441" s="82"/>
      <c r="I441" s="10"/>
      <c r="J441" s="10"/>
      <c r="K441" s="10"/>
      <c r="L441" s="10"/>
      <c r="M441" s="10"/>
      <c r="N441" s="10"/>
      <c r="O441" s="10"/>
      <c r="P441" s="10"/>
      <c r="Q441" s="10"/>
      <c r="R441" s="10"/>
      <c r="S441" s="10"/>
      <c r="T441" s="10"/>
      <c r="U441" s="10"/>
      <c r="V441" s="10"/>
      <c r="W441" s="10"/>
      <c r="X441" s="10"/>
      <c r="Y441" s="10"/>
      <c r="Z441" s="10"/>
      <c r="AA441" s="10"/>
      <c r="AB441" s="10"/>
      <c r="AC441" s="10"/>
    </row>
    <row r="442" ht="12.75" spans="1:29">
      <c r="A442" s="10"/>
      <c r="B442" s="10"/>
      <c r="C442" s="80"/>
      <c r="D442" s="10"/>
      <c r="E442" s="81"/>
      <c r="F442" s="81"/>
      <c r="G442" s="81"/>
      <c r="H442" s="82"/>
      <c r="I442" s="10"/>
      <c r="J442" s="10"/>
      <c r="K442" s="10"/>
      <c r="L442" s="10"/>
      <c r="M442" s="10"/>
      <c r="N442" s="10"/>
      <c r="O442" s="10"/>
      <c r="P442" s="10"/>
      <c r="Q442" s="10"/>
      <c r="R442" s="10"/>
      <c r="S442" s="10"/>
      <c r="T442" s="10"/>
      <c r="U442" s="10"/>
      <c r="V442" s="10"/>
      <c r="W442" s="10"/>
      <c r="X442" s="10"/>
      <c r="Y442" s="10"/>
      <c r="Z442" s="10"/>
      <c r="AA442" s="10"/>
      <c r="AB442" s="10"/>
      <c r="AC442" s="10"/>
    </row>
    <row r="443" ht="12.75" spans="1:29">
      <c r="A443" s="10"/>
      <c r="B443" s="10"/>
      <c r="C443" s="80"/>
      <c r="D443" s="10"/>
      <c r="E443" s="81"/>
      <c r="F443" s="81"/>
      <c r="G443" s="81"/>
      <c r="H443" s="82"/>
      <c r="I443" s="10"/>
      <c r="J443" s="10"/>
      <c r="K443" s="10"/>
      <c r="L443" s="10"/>
      <c r="M443" s="10"/>
      <c r="N443" s="10"/>
      <c r="O443" s="10"/>
      <c r="P443" s="10"/>
      <c r="Q443" s="10"/>
      <c r="R443" s="10"/>
      <c r="S443" s="10"/>
      <c r="T443" s="10"/>
      <c r="U443" s="10"/>
      <c r="V443" s="10"/>
      <c r="W443" s="10"/>
      <c r="X443" s="10"/>
      <c r="Y443" s="10"/>
      <c r="Z443" s="10"/>
      <c r="AA443" s="10"/>
      <c r="AB443" s="10"/>
      <c r="AC443" s="10"/>
    </row>
    <row r="444" ht="12.75" spans="1:29">
      <c r="A444" s="10"/>
      <c r="B444" s="10"/>
      <c r="C444" s="80"/>
      <c r="D444" s="10"/>
      <c r="E444" s="81"/>
      <c r="F444" s="81"/>
      <c r="G444" s="81"/>
      <c r="H444" s="82"/>
      <c r="I444" s="10"/>
      <c r="J444" s="10"/>
      <c r="K444" s="10"/>
      <c r="L444" s="10"/>
      <c r="M444" s="10"/>
      <c r="N444" s="10"/>
      <c r="O444" s="10"/>
      <c r="P444" s="10"/>
      <c r="Q444" s="10"/>
      <c r="R444" s="10"/>
      <c r="S444" s="10"/>
      <c r="T444" s="10"/>
      <c r="U444" s="10"/>
      <c r="V444" s="10"/>
      <c r="W444" s="10"/>
      <c r="X444" s="10"/>
      <c r="Y444" s="10"/>
      <c r="Z444" s="10"/>
      <c r="AA444" s="10"/>
      <c r="AB444" s="10"/>
      <c r="AC444" s="10"/>
    </row>
    <row r="445" ht="12.75" spans="1:29">
      <c r="A445" s="10"/>
      <c r="B445" s="10"/>
      <c r="C445" s="80"/>
      <c r="D445" s="10"/>
      <c r="E445" s="81"/>
      <c r="F445" s="81"/>
      <c r="G445" s="81"/>
      <c r="H445" s="82"/>
      <c r="I445" s="10"/>
      <c r="J445" s="10"/>
      <c r="K445" s="10"/>
      <c r="L445" s="10"/>
      <c r="M445" s="10"/>
      <c r="N445" s="10"/>
      <c r="O445" s="10"/>
      <c r="P445" s="10"/>
      <c r="Q445" s="10"/>
      <c r="R445" s="10"/>
      <c r="S445" s="10"/>
      <c r="T445" s="10"/>
      <c r="U445" s="10"/>
      <c r="V445" s="10"/>
      <c r="W445" s="10"/>
      <c r="X445" s="10"/>
      <c r="Y445" s="10"/>
      <c r="Z445" s="10"/>
      <c r="AA445" s="10"/>
      <c r="AB445" s="10"/>
      <c r="AC445" s="10"/>
    </row>
    <row r="446" ht="12.75" spans="1:29">
      <c r="A446" s="10"/>
      <c r="B446" s="10"/>
      <c r="C446" s="80"/>
      <c r="D446" s="10"/>
      <c r="E446" s="81"/>
      <c r="F446" s="81"/>
      <c r="G446" s="81"/>
      <c r="H446" s="82"/>
      <c r="I446" s="10"/>
      <c r="J446" s="10"/>
      <c r="K446" s="10"/>
      <c r="L446" s="10"/>
      <c r="M446" s="10"/>
      <c r="N446" s="10"/>
      <c r="O446" s="10"/>
      <c r="P446" s="10"/>
      <c r="Q446" s="10"/>
      <c r="R446" s="10"/>
      <c r="S446" s="10"/>
      <c r="T446" s="10"/>
      <c r="U446" s="10"/>
      <c r="V446" s="10"/>
      <c r="W446" s="10"/>
      <c r="X446" s="10"/>
      <c r="Y446" s="10"/>
      <c r="Z446" s="10"/>
      <c r="AA446" s="10"/>
      <c r="AB446" s="10"/>
      <c r="AC446" s="10"/>
    </row>
    <row r="447" ht="12.75" spans="1:29">
      <c r="A447" s="10"/>
      <c r="B447" s="10"/>
      <c r="C447" s="80"/>
      <c r="D447" s="10"/>
      <c r="E447" s="81"/>
      <c r="F447" s="81"/>
      <c r="G447" s="81"/>
      <c r="H447" s="82"/>
      <c r="I447" s="10"/>
      <c r="J447" s="10"/>
      <c r="K447" s="10"/>
      <c r="L447" s="10"/>
      <c r="M447" s="10"/>
      <c r="N447" s="10"/>
      <c r="O447" s="10"/>
      <c r="P447" s="10"/>
      <c r="Q447" s="10"/>
      <c r="R447" s="10"/>
      <c r="S447" s="10"/>
      <c r="T447" s="10"/>
      <c r="U447" s="10"/>
      <c r="V447" s="10"/>
      <c r="W447" s="10"/>
      <c r="X447" s="10"/>
      <c r="Y447" s="10"/>
      <c r="Z447" s="10"/>
      <c r="AA447" s="10"/>
      <c r="AB447" s="10"/>
      <c r="AC447" s="10"/>
    </row>
    <row r="448" ht="12.75" spans="1:29">
      <c r="A448" s="10"/>
      <c r="B448" s="10"/>
      <c r="C448" s="80"/>
      <c r="D448" s="10"/>
      <c r="E448" s="81"/>
      <c r="F448" s="81"/>
      <c r="G448" s="81"/>
      <c r="H448" s="82"/>
      <c r="I448" s="10"/>
      <c r="J448" s="10"/>
      <c r="K448" s="10"/>
      <c r="L448" s="10"/>
      <c r="M448" s="10"/>
      <c r="N448" s="10"/>
      <c r="O448" s="10"/>
      <c r="P448" s="10"/>
      <c r="Q448" s="10"/>
      <c r="R448" s="10"/>
      <c r="S448" s="10"/>
      <c r="T448" s="10"/>
      <c r="U448" s="10"/>
      <c r="V448" s="10"/>
      <c r="W448" s="10"/>
      <c r="X448" s="10"/>
      <c r="Y448" s="10"/>
      <c r="Z448" s="10"/>
      <c r="AA448" s="10"/>
      <c r="AB448" s="10"/>
      <c r="AC448" s="10"/>
    </row>
    <row r="449" ht="12.75" spans="1:29">
      <c r="A449" s="10"/>
      <c r="B449" s="10"/>
      <c r="C449" s="80"/>
      <c r="D449" s="10"/>
      <c r="E449" s="81"/>
      <c r="F449" s="81"/>
      <c r="G449" s="81"/>
      <c r="H449" s="82"/>
      <c r="I449" s="10"/>
      <c r="J449" s="10"/>
      <c r="K449" s="10"/>
      <c r="L449" s="10"/>
      <c r="M449" s="10"/>
      <c r="N449" s="10"/>
      <c r="O449" s="10"/>
      <c r="P449" s="10"/>
      <c r="Q449" s="10"/>
      <c r="R449" s="10"/>
      <c r="S449" s="10"/>
      <c r="T449" s="10"/>
      <c r="U449" s="10"/>
      <c r="V449" s="10"/>
      <c r="W449" s="10"/>
      <c r="X449" s="10"/>
      <c r="Y449" s="10"/>
      <c r="Z449" s="10"/>
      <c r="AA449" s="10"/>
      <c r="AB449" s="10"/>
      <c r="AC449" s="10"/>
    </row>
    <row r="450" ht="12.75" spans="1:29">
      <c r="A450" s="10"/>
      <c r="B450" s="10"/>
      <c r="C450" s="80"/>
      <c r="D450" s="10"/>
      <c r="E450" s="81"/>
      <c r="F450" s="81"/>
      <c r="G450" s="81"/>
      <c r="H450" s="82"/>
      <c r="I450" s="10"/>
      <c r="J450" s="10"/>
      <c r="K450" s="10"/>
      <c r="L450" s="10"/>
      <c r="M450" s="10"/>
      <c r="N450" s="10"/>
      <c r="O450" s="10"/>
      <c r="P450" s="10"/>
      <c r="Q450" s="10"/>
      <c r="R450" s="10"/>
      <c r="S450" s="10"/>
      <c r="T450" s="10"/>
      <c r="U450" s="10"/>
      <c r="V450" s="10"/>
      <c r="W450" s="10"/>
      <c r="X450" s="10"/>
      <c r="Y450" s="10"/>
      <c r="Z450" s="10"/>
      <c r="AA450" s="10"/>
      <c r="AB450" s="10"/>
      <c r="AC450" s="10"/>
    </row>
    <row r="451" ht="12.75" spans="1:29">
      <c r="A451" s="10"/>
      <c r="B451" s="10"/>
      <c r="C451" s="80"/>
      <c r="D451" s="10"/>
      <c r="E451" s="81"/>
      <c r="F451" s="81"/>
      <c r="G451" s="81"/>
      <c r="H451" s="82"/>
      <c r="I451" s="10"/>
      <c r="J451" s="10"/>
      <c r="K451" s="10"/>
      <c r="L451" s="10"/>
      <c r="M451" s="10"/>
      <c r="N451" s="10"/>
      <c r="O451" s="10"/>
      <c r="P451" s="10"/>
      <c r="Q451" s="10"/>
      <c r="R451" s="10"/>
      <c r="S451" s="10"/>
      <c r="T451" s="10"/>
      <c r="U451" s="10"/>
      <c r="V451" s="10"/>
      <c r="W451" s="10"/>
      <c r="X451" s="10"/>
      <c r="Y451" s="10"/>
      <c r="Z451" s="10"/>
      <c r="AA451" s="10"/>
      <c r="AB451" s="10"/>
      <c r="AC451" s="10"/>
    </row>
    <row r="452" ht="12.75" spans="1:29">
      <c r="A452" s="10"/>
      <c r="B452" s="10"/>
      <c r="C452" s="80"/>
      <c r="D452" s="10"/>
      <c r="E452" s="81"/>
      <c r="F452" s="81"/>
      <c r="G452" s="81"/>
      <c r="H452" s="82"/>
      <c r="I452" s="10"/>
      <c r="J452" s="10"/>
      <c r="K452" s="10"/>
      <c r="L452" s="10"/>
      <c r="M452" s="10"/>
      <c r="N452" s="10"/>
      <c r="O452" s="10"/>
      <c r="P452" s="10"/>
      <c r="Q452" s="10"/>
      <c r="R452" s="10"/>
      <c r="S452" s="10"/>
      <c r="T452" s="10"/>
      <c r="U452" s="10"/>
      <c r="V452" s="10"/>
      <c r="W452" s="10"/>
      <c r="X452" s="10"/>
      <c r="Y452" s="10"/>
      <c r="Z452" s="10"/>
      <c r="AA452" s="10"/>
      <c r="AB452" s="10"/>
      <c r="AC452" s="10"/>
    </row>
    <row r="453" ht="12.75" spans="1:29">
      <c r="A453" s="10"/>
      <c r="B453" s="10"/>
      <c r="C453" s="80"/>
      <c r="D453" s="10"/>
      <c r="E453" s="81"/>
      <c r="F453" s="81"/>
      <c r="G453" s="81"/>
      <c r="H453" s="82"/>
      <c r="I453" s="10"/>
      <c r="J453" s="10"/>
      <c r="K453" s="10"/>
      <c r="L453" s="10"/>
      <c r="M453" s="10"/>
      <c r="N453" s="10"/>
      <c r="O453" s="10"/>
      <c r="P453" s="10"/>
      <c r="Q453" s="10"/>
      <c r="R453" s="10"/>
      <c r="S453" s="10"/>
      <c r="T453" s="10"/>
      <c r="U453" s="10"/>
      <c r="V453" s="10"/>
      <c r="W453" s="10"/>
      <c r="X453" s="10"/>
      <c r="Y453" s="10"/>
      <c r="Z453" s="10"/>
      <c r="AA453" s="10"/>
      <c r="AB453" s="10"/>
      <c r="AC453" s="10"/>
    </row>
    <row r="454" ht="12.75" spans="1:29">
      <c r="A454" s="10"/>
      <c r="B454" s="10"/>
      <c r="C454" s="80"/>
      <c r="D454" s="10"/>
      <c r="E454" s="81"/>
      <c r="F454" s="81"/>
      <c r="G454" s="81"/>
      <c r="H454" s="82"/>
      <c r="I454" s="10"/>
      <c r="J454" s="10"/>
      <c r="K454" s="10"/>
      <c r="L454" s="10"/>
      <c r="M454" s="10"/>
      <c r="N454" s="10"/>
      <c r="O454" s="10"/>
      <c r="P454" s="10"/>
      <c r="Q454" s="10"/>
      <c r="R454" s="10"/>
      <c r="S454" s="10"/>
      <c r="T454" s="10"/>
      <c r="U454" s="10"/>
      <c r="V454" s="10"/>
      <c r="W454" s="10"/>
      <c r="X454" s="10"/>
      <c r="Y454" s="10"/>
      <c r="Z454" s="10"/>
      <c r="AA454" s="10"/>
      <c r="AB454" s="10"/>
      <c r="AC454" s="10"/>
    </row>
    <row r="455" ht="12.75" spans="1:29">
      <c r="A455" s="10"/>
      <c r="B455" s="10"/>
      <c r="C455" s="80"/>
      <c r="D455" s="10"/>
      <c r="E455" s="81"/>
      <c r="F455" s="81"/>
      <c r="G455" s="81"/>
      <c r="H455" s="82"/>
      <c r="I455" s="10"/>
      <c r="J455" s="10"/>
      <c r="K455" s="10"/>
      <c r="L455" s="10"/>
      <c r="M455" s="10"/>
      <c r="N455" s="10"/>
      <c r="O455" s="10"/>
      <c r="P455" s="10"/>
      <c r="Q455" s="10"/>
      <c r="R455" s="10"/>
      <c r="S455" s="10"/>
      <c r="T455" s="10"/>
      <c r="U455" s="10"/>
      <c r="V455" s="10"/>
      <c r="W455" s="10"/>
      <c r="X455" s="10"/>
      <c r="Y455" s="10"/>
      <c r="Z455" s="10"/>
      <c r="AA455" s="10"/>
      <c r="AB455" s="10"/>
      <c r="AC455" s="10"/>
    </row>
    <row r="456" ht="12.75" spans="1:29">
      <c r="A456" s="10"/>
      <c r="B456" s="10"/>
      <c r="C456" s="80"/>
      <c r="D456" s="10"/>
      <c r="E456" s="81"/>
      <c r="F456" s="81"/>
      <c r="G456" s="81"/>
      <c r="H456" s="82"/>
      <c r="I456" s="10"/>
      <c r="J456" s="10"/>
      <c r="K456" s="10"/>
      <c r="L456" s="10"/>
      <c r="M456" s="10"/>
      <c r="N456" s="10"/>
      <c r="O456" s="10"/>
      <c r="P456" s="10"/>
      <c r="Q456" s="10"/>
      <c r="R456" s="10"/>
      <c r="S456" s="10"/>
      <c r="T456" s="10"/>
      <c r="U456" s="10"/>
      <c r="V456" s="10"/>
      <c r="W456" s="10"/>
      <c r="X456" s="10"/>
      <c r="Y456" s="10"/>
      <c r="Z456" s="10"/>
      <c r="AA456" s="10"/>
      <c r="AB456" s="10"/>
      <c r="AC456" s="10"/>
    </row>
    <row r="457" ht="12.75" spans="1:29">
      <c r="A457" s="10"/>
      <c r="B457" s="10"/>
      <c r="C457" s="80"/>
      <c r="D457" s="10"/>
      <c r="E457" s="81"/>
      <c r="F457" s="81"/>
      <c r="G457" s="81"/>
      <c r="H457" s="82"/>
      <c r="I457" s="10"/>
      <c r="J457" s="10"/>
      <c r="K457" s="10"/>
      <c r="L457" s="10"/>
      <c r="M457" s="10"/>
      <c r="N457" s="10"/>
      <c r="O457" s="10"/>
      <c r="P457" s="10"/>
      <c r="Q457" s="10"/>
      <c r="R457" s="10"/>
      <c r="S457" s="10"/>
      <c r="T457" s="10"/>
      <c r="U457" s="10"/>
      <c r="V457" s="10"/>
      <c r="W457" s="10"/>
      <c r="X457" s="10"/>
      <c r="Y457" s="10"/>
      <c r="Z457" s="10"/>
      <c r="AA457" s="10"/>
      <c r="AB457" s="10"/>
      <c r="AC457" s="10"/>
    </row>
    <row r="458" ht="12.75" spans="1:29">
      <c r="A458" s="10"/>
      <c r="B458" s="10"/>
      <c r="C458" s="80"/>
      <c r="D458" s="10"/>
      <c r="E458" s="81"/>
      <c r="F458" s="81"/>
      <c r="G458" s="81"/>
      <c r="H458" s="82"/>
      <c r="I458" s="10"/>
      <c r="J458" s="10"/>
      <c r="K458" s="10"/>
      <c r="L458" s="10"/>
      <c r="M458" s="10"/>
      <c r="N458" s="10"/>
      <c r="O458" s="10"/>
      <c r="P458" s="10"/>
      <c r="Q458" s="10"/>
      <c r="R458" s="10"/>
      <c r="S458" s="10"/>
      <c r="T458" s="10"/>
      <c r="U458" s="10"/>
      <c r="V458" s="10"/>
      <c r="W458" s="10"/>
      <c r="X458" s="10"/>
      <c r="Y458" s="10"/>
      <c r="Z458" s="10"/>
      <c r="AA458" s="10"/>
      <c r="AB458" s="10"/>
      <c r="AC458" s="10"/>
    </row>
    <row r="459" ht="12.75" spans="1:29">
      <c r="A459" s="10"/>
      <c r="B459" s="10"/>
      <c r="C459" s="80"/>
      <c r="D459" s="10"/>
      <c r="E459" s="81"/>
      <c r="F459" s="81"/>
      <c r="G459" s="81"/>
      <c r="H459" s="82"/>
      <c r="I459" s="10"/>
      <c r="J459" s="10"/>
      <c r="K459" s="10"/>
      <c r="L459" s="10"/>
      <c r="M459" s="10"/>
      <c r="N459" s="10"/>
      <c r="O459" s="10"/>
      <c r="P459" s="10"/>
      <c r="Q459" s="10"/>
      <c r="R459" s="10"/>
      <c r="S459" s="10"/>
      <c r="T459" s="10"/>
      <c r="U459" s="10"/>
      <c r="V459" s="10"/>
      <c r="W459" s="10"/>
      <c r="X459" s="10"/>
      <c r="Y459" s="10"/>
      <c r="Z459" s="10"/>
      <c r="AA459" s="10"/>
      <c r="AB459" s="10"/>
      <c r="AC459" s="10"/>
    </row>
    <row r="460" ht="12.75" spans="1:29">
      <c r="A460" s="10"/>
      <c r="B460" s="10"/>
      <c r="C460" s="80"/>
      <c r="D460" s="10"/>
      <c r="E460" s="81"/>
      <c r="F460" s="81"/>
      <c r="G460" s="81"/>
      <c r="H460" s="82"/>
      <c r="I460" s="10"/>
      <c r="J460" s="10"/>
      <c r="K460" s="10"/>
      <c r="L460" s="10"/>
      <c r="M460" s="10"/>
      <c r="N460" s="10"/>
      <c r="O460" s="10"/>
      <c r="P460" s="10"/>
      <c r="Q460" s="10"/>
      <c r="R460" s="10"/>
      <c r="S460" s="10"/>
      <c r="T460" s="10"/>
      <c r="U460" s="10"/>
      <c r="V460" s="10"/>
      <c r="W460" s="10"/>
      <c r="X460" s="10"/>
      <c r="Y460" s="10"/>
      <c r="Z460" s="10"/>
      <c r="AA460" s="10"/>
      <c r="AB460" s="10"/>
      <c r="AC460" s="10"/>
    </row>
    <row r="461" ht="12.75" spans="1:29">
      <c r="A461" s="10"/>
      <c r="B461" s="10"/>
      <c r="C461" s="80"/>
      <c r="D461" s="10"/>
      <c r="E461" s="81"/>
      <c r="F461" s="81"/>
      <c r="G461" s="81"/>
      <c r="H461" s="82"/>
      <c r="I461" s="10"/>
      <c r="J461" s="10"/>
      <c r="K461" s="10"/>
      <c r="L461" s="10"/>
      <c r="M461" s="10"/>
      <c r="N461" s="10"/>
      <c r="O461" s="10"/>
      <c r="P461" s="10"/>
      <c r="Q461" s="10"/>
      <c r="R461" s="10"/>
      <c r="S461" s="10"/>
      <c r="T461" s="10"/>
      <c r="U461" s="10"/>
      <c r="V461" s="10"/>
      <c r="W461" s="10"/>
      <c r="X461" s="10"/>
      <c r="Y461" s="10"/>
      <c r="Z461" s="10"/>
      <c r="AA461" s="10"/>
      <c r="AB461" s="10"/>
      <c r="AC461" s="10"/>
    </row>
    <row r="462" ht="12.75" spans="1:29">
      <c r="A462" s="10"/>
      <c r="B462" s="10"/>
      <c r="C462" s="80"/>
      <c r="D462" s="10"/>
      <c r="E462" s="81"/>
      <c r="F462" s="81"/>
      <c r="G462" s="81"/>
      <c r="H462" s="82"/>
      <c r="I462" s="10"/>
      <c r="J462" s="10"/>
      <c r="K462" s="10"/>
      <c r="L462" s="10"/>
      <c r="M462" s="10"/>
      <c r="N462" s="10"/>
      <c r="O462" s="10"/>
      <c r="P462" s="10"/>
      <c r="Q462" s="10"/>
      <c r="R462" s="10"/>
      <c r="S462" s="10"/>
      <c r="T462" s="10"/>
      <c r="U462" s="10"/>
      <c r="V462" s="10"/>
      <c r="W462" s="10"/>
      <c r="X462" s="10"/>
      <c r="Y462" s="10"/>
      <c r="Z462" s="10"/>
      <c r="AA462" s="10"/>
      <c r="AB462" s="10"/>
      <c r="AC462" s="10"/>
    </row>
    <row r="463" ht="12.75" spans="1:29">
      <c r="A463" s="10"/>
      <c r="B463" s="10"/>
      <c r="C463" s="80"/>
      <c r="D463" s="10"/>
      <c r="E463" s="81"/>
      <c r="F463" s="81"/>
      <c r="G463" s="81"/>
      <c r="H463" s="82"/>
      <c r="I463" s="10"/>
      <c r="J463" s="10"/>
      <c r="K463" s="10"/>
      <c r="L463" s="10"/>
      <c r="M463" s="10"/>
      <c r="N463" s="10"/>
      <c r="O463" s="10"/>
      <c r="P463" s="10"/>
      <c r="Q463" s="10"/>
      <c r="R463" s="10"/>
      <c r="S463" s="10"/>
      <c r="T463" s="10"/>
      <c r="U463" s="10"/>
      <c r="V463" s="10"/>
      <c r="W463" s="10"/>
      <c r="X463" s="10"/>
      <c r="Y463" s="10"/>
      <c r="Z463" s="10"/>
      <c r="AA463" s="10"/>
      <c r="AB463" s="10"/>
      <c r="AC463" s="10"/>
    </row>
    <row r="464" ht="12.75" spans="1:29">
      <c r="A464" s="10"/>
      <c r="B464" s="10"/>
      <c r="C464" s="80"/>
      <c r="D464" s="10"/>
      <c r="E464" s="81"/>
      <c r="F464" s="81"/>
      <c r="G464" s="81"/>
      <c r="H464" s="82"/>
      <c r="I464" s="10"/>
      <c r="J464" s="10"/>
      <c r="K464" s="10"/>
      <c r="L464" s="10"/>
      <c r="M464" s="10"/>
      <c r="N464" s="10"/>
      <c r="O464" s="10"/>
      <c r="P464" s="10"/>
      <c r="Q464" s="10"/>
      <c r="R464" s="10"/>
      <c r="S464" s="10"/>
      <c r="T464" s="10"/>
      <c r="U464" s="10"/>
      <c r="V464" s="10"/>
      <c r="W464" s="10"/>
      <c r="X464" s="10"/>
      <c r="Y464" s="10"/>
      <c r="Z464" s="10"/>
      <c r="AA464" s="10"/>
      <c r="AB464" s="10"/>
      <c r="AC464" s="10"/>
    </row>
    <row r="465" ht="12.75" spans="1:29">
      <c r="A465" s="10"/>
      <c r="B465" s="10"/>
      <c r="C465" s="80"/>
      <c r="D465" s="10"/>
      <c r="E465" s="81"/>
      <c r="F465" s="81"/>
      <c r="G465" s="81"/>
      <c r="H465" s="82"/>
      <c r="I465" s="10"/>
      <c r="J465" s="10"/>
      <c r="K465" s="10"/>
      <c r="L465" s="10"/>
      <c r="M465" s="10"/>
      <c r="N465" s="10"/>
      <c r="O465" s="10"/>
      <c r="P465" s="10"/>
      <c r="Q465" s="10"/>
      <c r="R465" s="10"/>
      <c r="S465" s="10"/>
      <c r="T465" s="10"/>
      <c r="U465" s="10"/>
      <c r="V465" s="10"/>
      <c r="W465" s="10"/>
      <c r="X465" s="10"/>
      <c r="Y465" s="10"/>
      <c r="Z465" s="10"/>
      <c r="AA465" s="10"/>
      <c r="AB465" s="10"/>
      <c r="AC465" s="10"/>
    </row>
    <row r="466" ht="12.75" spans="1:29">
      <c r="A466" s="10"/>
      <c r="B466" s="10"/>
      <c r="C466" s="80"/>
      <c r="D466" s="10"/>
      <c r="E466" s="81"/>
      <c r="F466" s="81"/>
      <c r="G466" s="81"/>
      <c r="H466" s="82"/>
      <c r="I466" s="10"/>
      <c r="J466" s="10"/>
      <c r="K466" s="10"/>
      <c r="L466" s="10"/>
      <c r="M466" s="10"/>
      <c r="N466" s="10"/>
      <c r="O466" s="10"/>
      <c r="P466" s="10"/>
      <c r="Q466" s="10"/>
      <c r="R466" s="10"/>
      <c r="S466" s="10"/>
      <c r="T466" s="10"/>
      <c r="U466" s="10"/>
      <c r="V466" s="10"/>
      <c r="W466" s="10"/>
      <c r="X466" s="10"/>
      <c r="Y466" s="10"/>
      <c r="Z466" s="10"/>
      <c r="AA466" s="10"/>
      <c r="AB466" s="10"/>
      <c r="AC466" s="10"/>
    </row>
    <row r="467" ht="12.75" spans="1:29">
      <c r="A467" s="10"/>
      <c r="B467" s="10"/>
      <c r="C467" s="80"/>
      <c r="D467" s="10"/>
      <c r="E467" s="81"/>
      <c r="F467" s="81"/>
      <c r="G467" s="81"/>
      <c r="H467" s="82"/>
      <c r="I467" s="10"/>
      <c r="J467" s="10"/>
      <c r="K467" s="10"/>
      <c r="L467" s="10"/>
      <c r="M467" s="10"/>
      <c r="N467" s="10"/>
      <c r="O467" s="10"/>
      <c r="P467" s="10"/>
      <c r="Q467" s="10"/>
      <c r="R467" s="10"/>
      <c r="S467" s="10"/>
      <c r="T467" s="10"/>
      <c r="U467" s="10"/>
      <c r="V467" s="10"/>
      <c r="W467" s="10"/>
      <c r="X467" s="10"/>
      <c r="Y467" s="10"/>
      <c r="Z467" s="10"/>
      <c r="AA467" s="10"/>
      <c r="AB467" s="10"/>
      <c r="AC467" s="10"/>
    </row>
    <row r="468" ht="12.75" spans="1:29">
      <c r="A468" s="10"/>
      <c r="B468" s="10"/>
      <c r="C468" s="80"/>
      <c r="D468" s="10"/>
      <c r="E468" s="81"/>
      <c r="F468" s="81"/>
      <c r="G468" s="81"/>
      <c r="H468" s="82"/>
      <c r="I468" s="10"/>
      <c r="J468" s="10"/>
      <c r="K468" s="10"/>
      <c r="L468" s="10"/>
      <c r="M468" s="10"/>
      <c r="N468" s="10"/>
      <c r="O468" s="10"/>
      <c r="P468" s="10"/>
      <c r="Q468" s="10"/>
      <c r="R468" s="10"/>
      <c r="S468" s="10"/>
      <c r="T468" s="10"/>
      <c r="U468" s="10"/>
      <c r="V468" s="10"/>
      <c r="W468" s="10"/>
      <c r="X468" s="10"/>
      <c r="Y468" s="10"/>
      <c r="Z468" s="10"/>
      <c r="AA468" s="10"/>
      <c r="AB468" s="10"/>
      <c r="AC468" s="10"/>
    </row>
    <row r="469" ht="12.75" spans="1:29">
      <c r="A469" s="10"/>
      <c r="B469" s="10"/>
      <c r="C469" s="80"/>
      <c r="D469" s="10"/>
      <c r="E469" s="81"/>
      <c r="F469" s="81"/>
      <c r="G469" s="81"/>
      <c r="H469" s="82"/>
      <c r="I469" s="10"/>
      <c r="J469" s="10"/>
      <c r="K469" s="10"/>
      <c r="L469" s="10"/>
      <c r="M469" s="10"/>
      <c r="N469" s="10"/>
      <c r="O469" s="10"/>
      <c r="P469" s="10"/>
      <c r="Q469" s="10"/>
      <c r="R469" s="10"/>
      <c r="S469" s="10"/>
      <c r="T469" s="10"/>
      <c r="U469" s="10"/>
      <c r="V469" s="10"/>
      <c r="W469" s="10"/>
      <c r="X469" s="10"/>
      <c r="Y469" s="10"/>
      <c r="Z469" s="10"/>
      <c r="AA469" s="10"/>
      <c r="AB469" s="10"/>
      <c r="AC469" s="10"/>
    </row>
    <row r="470" ht="12.75" spans="1:29">
      <c r="A470" s="10"/>
      <c r="B470" s="10"/>
      <c r="C470" s="80"/>
      <c r="D470" s="10"/>
      <c r="E470" s="81"/>
      <c r="F470" s="81"/>
      <c r="G470" s="81"/>
      <c r="H470" s="82"/>
      <c r="I470" s="10"/>
      <c r="J470" s="10"/>
      <c r="K470" s="10"/>
      <c r="L470" s="10"/>
      <c r="M470" s="10"/>
      <c r="N470" s="10"/>
      <c r="O470" s="10"/>
      <c r="P470" s="10"/>
      <c r="Q470" s="10"/>
      <c r="R470" s="10"/>
      <c r="S470" s="10"/>
      <c r="T470" s="10"/>
      <c r="U470" s="10"/>
      <c r="V470" s="10"/>
      <c r="W470" s="10"/>
      <c r="X470" s="10"/>
      <c r="Y470" s="10"/>
      <c r="Z470" s="10"/>
      <c r="AA470" s="10"/>
      <c r="AB470" s="10"/>
      <c r="AC470" s="10"/>
    </row>
    <row r="471" ht="12.75" spans="1:29">
      <c r="A471" s="10"/>
      <c r="B471" s="10"/>
      <c r="C471" s="80"/>
      <c r="D471" s="10"/>
      <c r="E471" s="81"/>
      <c r="F471" s="81"/>
      <c r="G471" s="81"/>
      <c r="H471" s="82"/>
      <c r="I471" s="10"/>
      <c r="J471" s="10"/>
      <c r="K471" s="10"/>
      <c r="L471" s="10"/>
      <c r="M471" s="10"/>
      <c r="N471" s="10"/>
      <c r="O471" s="10"/>
      <c r="P471" s="10"/>
      <c r="Q471" s="10"/>
      <c r="R471" s="10"/>
      <c r="S471" s="10"/>
      <c r="T471" s="10"/>
      <c r="U471" s="10"/>
      <c r="V471" s="10"/>
      <c r="W471" s="10"/>
      <c r="X471" s="10"/>
      <c r="Y471" s="10"/>
      <c r="Z471" s="10"/>
      <c r="AA471" s="10"/>
      <c r="AB471" s="10"/>
      <c r="AC471" s="10"/>
    </row>
    <row r="472" ht="12.75" spans="1:29">
      <c r="A472" s="10"/>
      <c r="B472" s="10"/>
      <c r="C472" s="80"/>
      <c r="D472" s="10"/>
      <c r="E472" s="81"/>
      <c r="F472" s="81"/>
      <c r="G472" s="81"/>
      <c r="H472" s="82"/>
      <c r="I472" s="10"/>
      <c r="J472" s="10"/>
      <c r="K472" s="10"/>
      <c r="L472" s="10"/>
      <c r="M472" s="10"/>
      <c r="N472" s="10"/>
      <c r="O472" s="10"/>
      <c r="P472" s="10"/>
      <c r="Q472" s="10"/>
      <c r="R472" s="10"/>
      <c r="S472" s="10"/>
      <c r="T472" s="10"/>
      <c r="U472" s="10"/>
      <c r="V472" s="10"/>
      <c r="W472" s="10"/>
      <c r="X472" s="10"/>
      <c r="Y472" s="10"/>
      <c r="Z472" s="10"/>
      <c r="AA472" s="10"/>
      <c r="AB472" s="10"/>
      <c r="AC472" s="10"/>
    </row>
    <row r="473" ht="12.75" spans="1:29">
      <c r="A473" s="10"/>
      <c r="B473" s="10"/>
      <c r="C473" s="80"/>
      <c r="D473" s="10"/>
      <c r="E473" s="81"/>
      <c r="F473" s="81"/>
      <c r="G473" s="81"/>
      <c r="H473" s="82"/>
      <c r="I473" s="10"/>
      <c r="J473" s="10"/>
      <c r="K473" s="10"/>
      <c r="L473" s="10"/>
      <c r="M473" s="10"/>
      <c r="N473" s="10"/>
      <c r="O473" s="10"/>
      <c r="P473" s="10"/>
      <c r="Q473" s="10"/>
      <c r="R473" s="10"/>
      <c r="S473" s="10"/>
      <c r="T473" s="10"/>
      <c r="U473" s="10"/>
      <c r="V473" s="10"/>
      <c r="W473" s="10"/>
      <c r="X473" s="10"/>
      <c r="Y473" s="10"/>
      <c r="Z473" s="10"/>
      <c r="AA473" s="10"/>
      <c r="AB473" s="10"/>
      <c r="AC473" s="10"/>
    </row>
    <row r="474" ht="12.75" spans="1:29">
      <c r="A474" s="10"/>
      <c r="B474" s="10"/>
      <c r="C474" s="80"/>
      <c r="D474" s="10"/>
      <c r="E474" s="81"/>
      <c r="F474" s="81"/>
      <c r="G474" s="81"/>
      <c r="H474" s="82"/>
      <c r="I474" s="10"/>
      <c r="J474" s="10"/>
      <c r="K474" s="10"/>
      <c r="L474" s="10"/>
      <c r="M474" s="10"/>
      <c r="N474" s="10"/>
      <c r="O474" s="10"/>
      <c r="P474" s="10"/>
      <c r="Q474" s="10"/>
      <c r="R474" s="10"/>
      <c r="S474" s="10"/>
      <c r="T474" s="10"/>
      <c r="U474" s="10"/>
      <c r="V474" s="10"/>
      <c r="W474" s="10"/>
      <c r="X474" s="10"/>
      <c r="Y474" s="10"/>
      <c r="Z474" s="10"/>
      <c r="AA474" s="10"/>
      <c r="AB474" s="10"/>
      <c r="AC474" s="10"/>
    </row>
    <row r="475" ht="12.75" spans="1:29">
      <c r="A475" s="10"/>
      <c r="B475" s="10"/>
      <c r="C475" s="80"/>
      <c r="D475" s="10"/>
      <c r="E475" s="81"/>
      <c r="F475" s="81"/>
      <c r="G475" s="81"/>
      <c r="H475" s="82"/>
      <c r="I475" s="10"/>
      <c r="J475" s="10"/>
      <c r="K475" s="10"/>
      <c r="L475" s="10"/>
      <c r="M475" s="10"/>
      <c r="N475" s="10"/>
      <c r="O475" s="10"/>
      <c r="P475" s="10"/>
      <c r="Q475" s="10"/>
      <c r="R475" s="10"/>
      <c r="S475" s="10"/>
      <c r="T475" s="10"/>
      <c r="U475" s="10"/>
      <c r="V475" s="10"/>
      <c r="W475" s="10"/>
      <c r="X475" s="10"/>
      <c r="Y475" s="10"/>
      <c r="Z475" s="10"/>
      <c r="AA475" s="10"/>
      <c r="AB475" s="10"/>
      <c r="AC475" s="10"/>
    </row>
    <row r="476" ht="12.75" spans="1:29">
      <c r="A476" s="10"/>
      <c r="B476" s="10"/>
      <c r="C476" s="80"/>
      <c r="D476" s="10"/>
      <c r="E476" s="81"/>
      <c r="F476" s="81"/>
      <c r="G476" s="81"/>
      <c r="H476" s="82"/>
      <c r="I476" s="10"/>
      <c r="J476" s="10"/>
      <c r="K476" s="10"/>
      <c r="L476" s="10"/>
      <c r="M476" s="10"/>
      <c r="N476" s="10"/>
      <c r="O476" s="10"/>
      <c r="P476" s="10"/>
      <c r="Q476" s="10"/>
      <c r="R476" s="10"/>
      <c r="S476" s="10"/>
      <c r="T476" s="10"/>
      <c r="U476" s="10"/>
      <c r="V476" s="10"/>
      <c r="W476" s="10"/>
      <c r="X476" s="10"/>
      <c r="Y476" s="10"/>
      <c r="Z476" s="10"/>
      <c r="AA476" s="10"/>
      <c r="AB476" s="10"/>
      <c r="AC476" s="10"/>
    </row>
    <row r="477" ht="12.75" spans="1:29">
      <c r="A477" s="10"/>
      <c r="B477" s="10"/>
      <c r="C477" s="80"/>
      <c r="D477" s="10"/>
      <c r="E477" s="81"/>
      <c r="F477" s="81"/>
      <c r="G477" s="81"/>
      <c r="H477" s="82"/>
      <c r="I477" s="10"/>
      <c r="J477" s="10"/>
      <c r="K477" s="10"/>
      <c r="L477" s="10"/>
      <c r="M477" s="10"/>
      <c r="N477" s="10"/>
      <c r="O477" s="10"/>
      <c r="P477" s="10"/>
      <c r="Q477" s="10"/>
      <c r="R477" s="10"/>
      <c r="S477" s="10"/>
      <c r="T477" s="10"/>
      <c r="U477" s="10"/>
      <c r="V477" s="10"/>
      <c r="W477" s="10"/>
      <c r="X477" s="10"/>
      <c r="Y477" s="10"/>
      <c r="Z477" s="10"/>
      <c r="AA477" s="10"/>
      <c r="AB477" s="10"/>
      <c r="AC477" s="10"/>
    </row>
    <row r="478" ht="12.75" spans="1:29">
      <c r="A478" s="10"/>
      <c r="B478" s="10"/>
      <c r="C478" s="80"/>
      <c r="D478" s="10"/>
      <c r="E478" s="81"/>
      <c r="F478" s="81"/>
      <c r="G478" s="81"/>
      <c r="H478" s="82"/>
      <c r="I478" s="10"/>
      <c r="J478" s="10"/>
      <c r="K478" s="10"/>
      <c r="L478" s="10"/>
      <c r="M478" s="10"/>
      <c r="N478" s="10"/>
      <c r="O478" s="10"/>
      <c r="P478" s="10"/>
      <c r="Q478" s="10"/>
      <c r="R478" s="10"/>
      <c r="S478" s="10"/>
      <c r="T478" s="10"/>
      <c r="U478" s="10"/>
      <c r="V478" s="10"/>
      <c r="W478" s="10"/>
      <c r="X478" s="10"/>
      <c r="Y478" s="10"/>
      <c r="Z478" s="10"/>
      <c r="AA478" s="10"/>
      <c r="AB478" s="10"/>
      <c r="AC478" s="10"/>
    </row>
    <row r="479" ht="12.75" spans="1:29">
      <c r="A479" s="10"/>
      <c r="B479" s="10"/>
      <c r="C479" s="80"/>
      <c r="D479" s="10"/>
      <c r="E479" s="81"/>
      <c r="F479" s="81"/>
      <c r="G479" s="81"/>
      <c r="H479" s="82"/>
      <c r="I479" s="10"/>
      <c r="J479" s="10"/>
      <c r="K479" s="10"/>
      <c r="L479" s="10"/>
      <c r="M479" s="10"/>
      <c r="N479" s="10"/>
      <c r="O479" s="10"/>
      <c r="P479" s="10"/>
      <c r="Q479" s="10"/>
      <c r="R479" s="10"/>
      <c r="S479" s="10"/>
      <c r="T479" s="10"/>
      <c r="U479" s="10"/>
      <c r="V479" s="10"/>
      <c r="W479" s="10"/>
      <c r="X479" s="10"/>
      <c r="Y479" s="10"/>
      <c r="Z479" s="10"/>
      <c r="AA479" s="10"/>
      <c r="AB479" s="10"/>
      <c r="AC479" s="10"/>
    </row>
    <row r="480" ht="12.75" spans="1:29">
      <c r="A480" s="10"/>
      <c r="B480" s="10"/>
      <c r="C480" s="80"/>
      <c r="D480" s="10"/>
      <c r="E480" s="81"/>
      <c r="F480" s="81"/>
      <c r="G480" s="81"/>
      <c r="H480" s="82"/>
      <c r="I480" s="10"/>
      <c r="J480" s="10"/>
      <c r="K480" s="10"/>
      <c r="L480" s="10"/>
      <c r="M480" s="10"/>
      <c r="N480" s="10"/>
      <c r="O480" s="10"/>
      <c r="P480" s="10"/>
      <c r="Q480" s="10"/>
      <c r="R480" s="10"/>
      <c r="S480" s="10"/>
      <c r="T480" s="10"/>
      <c r="U480" s="10"/>
      <c r="V480" s="10"/>
      <c r="W480" s="10"/>
      <c r="X480" s="10"/>
      <c r="Y480" s="10"/>
      <c r="Z480" s="10"/>
      <c r="AA480" s="10"/>
      <c r="AB480" s="10"/>
      <c r="AC480" s="10"/>
    </row>
    <row r="481" ht="12.75" spans="1:29">
      <c r="A481" s="10"/>
      <c r="B481" s="10"/>
      <c r="C481" s="80"/>
      <c r="D481" s="10"/>
      <c r="E481" s="81"/>
      <c r="F481" s="81"/>
      <c r="G481" s="81"/>
      <c r="H481" s="82"/>
      <c r="I481" s="10"/>
      <c r="J481" s="10"/>
      <c r="K481" s="10"/>
      <c r="L481" s="10"/>
      <c r="M481" s="10"/>
      <c r="N481" s="10"/>
      <c r="O481" s="10"/>
      <c r="P481" s="10"/>
      <c r="Q481" s="10"/>
      <c r="R481" s="10"/>
      <c r="S481" s="10"/>
      <c r="T481" s="10"/>
      <c r="U481" s="10"/>
      <c r="V481" s="10"/>
      <c r="W481" s="10"/>
      <c r="X481" s="10"/>
      <c r="Y481" s="10"/>
      <c r="Z481" s="10"/>
      <c r="AA481" s="10"/>
      <c r="AB481" s="10"/>
      <c r="AC481" s="10"/>
    </row>
    <row r="482" ht="12.75" spans="1:29">
      <c r="A482" s="10"/>
      <c r="B482" s="10"/>
      <c r="C482" s="80"/>
      <c r="D482" s="10"/>
      <c r="E482" s="81"/>
      <c r="F482" s="81"/>
      <c r="G482" s="81"/>
      <c r="H482" s="82"/>
      <c r="I482" s="10"/>
      <c r="J482" s="10"/>
      <c r="K482" s="10"/>
      <c r="L482" s="10"/>
      <c r="M482" s="10"/>
      <c r="N482" s="10"/>
      <c r="O482" s="10"/>
      <c r="P482" s="10"/>
      <c r="Q482" s="10"/>
      <c r="R482" s="10"/>
      <c r="S482" s="10"/>
      <c r="T482" s="10"/>
      <c r="U482" s="10"/>
      <c r="V482" s="10"/>
      <c r="W482" s="10"/>
      <c r="X482" s="10"/>
      <c r="Y482" s="10"/>
      <c r="Z482" s="10"/>
      <c r="AA482" s="10"/>
      <c r="AB482" s="10"/>
      <c r="AC482" s="10"/>
    </row>
    <row r="483" ht="12.75" spans="1:29">
      <c r="A483" s="10"/>
      <c r="B483" s="10"/>
      <c r="C483" s="80"/>
      <c r="D483" s="10"/>
      <c r="E483" s="81"/>
      <c r="F483" s="81"/>
      <c r="G483" s="81"/>
      <c r="H483" s="82"/>
      <c r="I483" s="10"/>
      <c r="J483" s="10"/>
      <c r="K483" s="10"/>
      <c r="L483" s="10"/>
      <c r="M483" s="10"/>
      <c r="N483" s="10"/>
      <c r="O483" s="10"/>
      <c r="P483" s="10"/>
      <c r="Q483" s="10"/>
      <c r="R483" s="10"/>
      <c r="S483" s="10"/>
      <c r="T483" s="10"/>
      <c r="U483" s="10"/>
      <c r="V483" s="10"/>
      <c r="W483" s="10"/>
      <c r="X483" s="10"/>
      <c r="Y483" s="10"/>
      <c r="Z483" s="10"/>
      <c r="AA483" s="10"/>
      <c r="AB483" s="10"/>
      <c r="AC483" s="10"/>
    </row>
    <row r="484" ht="12.75" spans="1:29">
      <c r="A484" s="10"/>
      <c r="B484" s="10"/>
      <c r="C484" s="80"/>
      <c r="D484" s="10"/>
      <c r="E484" s="81"/>
      <c r="F484" s="81"/>
      <c r="G484" s="81"/>
      <c r="H484" s="82"/>
      <c r="I484" s="10"/>
      <c r="J484" s="10"/>
      <c r="K484" s="10"/>
      <c r="L484" s="10"/>
      <c r="M484" s="10"/>
      <c r="N484" s="10"/>
      <c r="O484" s="10"/>
      <c r="P484" s="10"/>
      <c r="Q484" s="10"/>
      <c r="R484" s="10"/>
      <c r="S484" s="10"/>
      <c r="T484" s="10"/>
      <c r="U484" s="10"/>
      <c r="V484" s="10"/>
      <c r="W484" s="10"/>
      <c r="X484" s="10"/>
      <c r="Y484" s="10"/>
      <c r="Z484" s="10"/>
      <c r="AA484" s="10"/>
      <c r="AB484" s="10"/>
      <c r="AC484" s="10"/>
    </row>
    <row r="485" ht="12.75" spans="1:29">
      <c r="A485" s="10"/>
      <c r="B485" s="10"/>
      <c r="C485" s="80"/>
      <c r="D485" s="10"/>
      <c r="E485" s="81"/>
      <c r="F485" s="81"/>
      <c r="G485" s="81"/>
      <c r="H485" s="82"/>
      <c r="I485" s="10"/>
      <c r="J485" s="10"/>
      <c r="K485" s="10"/>
      <c r="L485" s="10"/>
      <c r="M485" s="10"/>
      <c r="N485" s="10"/>
      <c r="O485" s="10"/>
      <c r="P485" s="10"/>
      <c r="Q485" s="10"/>
      <c r="R485" s="10"/>
      <c r="S485" s="10"/>
      <c r="T485" s="10"/>
      <c r="U485" s="10"/>
      <c r="V485" s="10"/>
      <c r="W485" s="10"/>
      <c r="X485" s="10"/>
      <c r="Y485" s="10"/>
      <c r="Z485" s="10"/>
      <c r="AA485" s="10"/>
      <c r="AB485" s="10"/>
      <c r="AC485" s="10"/>
    </row>
    <row r="486" ht="12.75" spans="1:29">
      <c r="A486" s="10"/>
      <c r="B486" s="10"/>
      <c r="C486" s="80"/>
      <c r="D486" s="10"/>
      <c r="E486" s="81"/>
      <c r="F486" s="81"/>
      <c r="G486" s="81"/>
      <c r="H486" s="82"/>
      <c r="I486" s="10"/>
      <c r="J486" s="10"/>
      <c r="K486" s="10"/>
      <c r="L486" s="10"/>
      <c r="M486" s="10"/>
      <c r="N486" s="10"/>
      <c r="O486" s="10"/>
      <c r="P486" s="10"/>
      <c r="Q486" s="10"/>
      <c r="R486" s="10"/>
      <c r="S486" s="10"/>
      <c r="T486" s="10"/>
      <c r="U486" s="10"/>
      <c r="V486" s="10"/>
      <c r="W486" s="10"/>
      <c r="X486" s="10"/>
      <c r="Y486" s="10"/>
      <c r="Z486" s="10"/>
      <c r="AA486" s="10"/>
      <c r="AB486" s="10"/>
      <c r="AC486" s="10"/>
    </row>
    <row r="487" ht="12.75" spans="1:29">
      <c r="A487" s="10"/>
      <c r="B487" s="10"/>
      <c r="C487" s="80"/>
      <c r="D487" s="10"/>
      <c r="E487" s="81"/>
      <c r="F487" s="81"/>
      <c r="G487" s="81"/>
      <c r="H487" s="82"/>
      <c r="I487" s="10"/>
      <c r="J487" s="10"/>
      <c r="K487" s="10"/>
      <c r="L487" s="10"/>
      <c r="M487" s="10"/>
      <c r="N487" s="10"/>
      <c r="O487" s="10"/>
      <c r="P487" s="10"/>
      <c r="Q487" s="10"/>
      <c r="R487" s="10"/>
      <c r="S487" s="10"/>
      <c r="T487" s="10"/>
      <c r="U487" s="10"/>
      <c r="V487" s="10"/>
      <c r="W487" s="10"/>
      <c r="X487" s="10"/>
      <c r="Y487" s="10"/>
      <c r="Z487" s="10"/>
      <c r="AA487" s="10"/>
      <c r="AB487" s="10"/>
      <c r="AC487" s="10"/>
    </row>
    <row r="488" ht="12.75" spans="1:29">
      <c r="A488" s="10"/>
      <c r="B488" s="10"/>
      <c r="C488" s="80"/>
      <c r="D488" s="10"/>
      <c r="E488" s="81"/>
      <c r="F488" s="81"/>
      <c r="G488" s="81"/>
      <c r="H488" s="82"/>
      <c r="I488" s="10"/>
      <c r="J488" s="10"/>
      <c r="K488" s="10"/>
      <c r="L488" s="10"/>
      <c r="M488" s="10"/>
      <c r="N488" s="10"/>
      <c r="O488" s="10"/>
      <c r="P488" s="10"/>
      <c r="Q488" s="10"/>
      <c r="R488" s="10"/>
      <c r="S488" s="10"/>
      <c r="T488" s="10"/>
      <c r="U488" s="10"/>
      <c r="V488" s="10"/>
      <c r="W488" s="10"/>
      <c r="X488" s="10"/>
      <c r="Y488" s="10"/>
      <c r="Z488" s="10"/>
      <c r="AA488" s="10"/>
      <c r="AB488" s="10"/>
      <c r="AC488" s="10"/>
    </row>
    <row r="489" ht="12.75" spans="1:29">
      <c r="A489" s="10"/>
      <c r="B489" s="10"/>
      <c r="C489" s="80"/>
      <c r="D489" s="10"/>
      <c r="E489" s="81"/>
      <c r="F489" s="81"/>
      <c r="G489" s="81"/>
      <c r="H489" s="82"/>
      <c r="I489" s="10"/>
      <c r="J489" s="10"/>
      <c r="K489" s="10"/>
      <c r="L489" s="10"/>
      <c r="M489" s="10"/>
      <c r="N489" s="10"/>
      <c r="O489" s="10"/>
      <c r="P489" s="10"/>
      <c r="Q489" s="10"/>
      <c r="R489" s="10"/>
      <c r="S489" s="10"/>
      <c r="T489" s="10"/>
      <c r="U489" s="10"/>
      <c r="V489" s="10"/>
      <c r="W489" s="10"/>
      <c r="X489" s="10"/>
      <c r="Y489" s="10"/>
      <c r="Z489" s="10"/>
      <c r="AA489" s="10"/>
      <c r="AB489" s="10"/>
      <c r="AC489" s="10"/>
    </row>
    <row r="490" ht="12.75" spans="1:29">
      <c r="A490" s="10"/>
      <c r="B490" s="10"/>
      <c r="C490" s="80"/>
      <c r="D490" s="10"/>
      <c r="E490" s="81"/>
      <c r="F490" s="81"/>
      <c r="G490" s="81"/>
      <c r="H490" s="82"/>
      <c r="I490" s="10"/>
      <c r="J490" s="10"/>
      <c r="K490" s="10"/>
      <c r="L490" s="10"/>
      <c r="M490" s="10"/>
      <c r="N490" s="10"/>
      <c r="O490" s="10"/>
      <c r="P490" s="10"/>
      <c r="Q490" s="10"/>
      <c r="R490" s="10"/>
      <c r="S490" s="10"/>
      <c r="T490" s="10"/>
      <c r="U490" s="10"/>
      <c r="V490" s="10"/>
      <c r="W490" s="10"/>
      <c r="X490" s="10"/>
      <c r="Y490" s="10"/>
      <c r="Z490" s="10"/>
      <c r="AA490" s="10"/>
      <c r="AB490" s="10"/>
      <c r="AC490" s="10"/>
    </row>
    <row r="491" ht="12.75" spans="1:29">
      <c r="A491" s="10"/>
      <c r="B491" s="10"/>
      <c r="C491" s="80"/>
      <c r="D491" s="10"/>
      <c r="E491" s="81"/>
      <c r="F491" s="81"/>
      <c r="G491" s="81"/>
      <c r="H491" s="82"/>
      <c r="I491" s="10"/>
      <c r="J491" s="10"/>
      <c r="K491" s="10"/>
      <c r="L491" s="10"/>
      <c r="M491" s="10"/>
      <c r="N491" s="10"/>
      <c r="O491" s="10"/>
      <c r="P491" s="10"/>
      <c r="Q491" s="10"/>
      <c r="R491" s="10"/>
      <c r="S491" s="10"/>
      <c r="T491" s="10"/>
      <c r="U491" s="10"/>
      <c r="V491" s="10"/>
      <c r="W491" s="10"/>
      <c r="X491" s="10"/>
      <c r="Y491" s="10"/>
      <c r="Z491" s="10"/>
      <c r="AA491" s="10"/>
      <c r="AB491" s="10"/>
      <c r="AC491" s="10"/>
    </row>
    <row r="492" ht="12.75" spans="1:29">
      <c r="A492" s="10"/>
      <c r="B492" s="10"/>
      <c r="C492" s="80"/>
      <c r="D492" s="10"/>
      <c r="E492" s="81"/>
      <c r="F492" s="81"/>
      <c r="G492" s="81"/>
      <c r="H492" s="82"/>
      <c r="I492" s="10"/>
      <c r="J492" s="10"/>
      <c r="K492" s="10"/>
      <c r="L492" s="10"/>
      <c r="M492" s="10"/>
      <c r="N492" s="10"/>
      <c r="O492" s="10"/>
      <c r="P492" s="10"/>
      <c r="Q492" s="10"/>
      <c r="R492" s="10"/>
      <c r="S492" s="10"/>
      <c r="T492" s="10"/>
      <c r="U492" s="10"/>
      <c r="V492" s="10"/>
      <c r="W492" s="10"/>
      <c r="X492" s="10"/>
      <c r="Y492" s="10"/>
      <c r="Z492" s="10"/>
      <c r="AA492" s="10"/>
      <c r="AB492" s="10"/>
      <c r="AC492" s="10"/>
    </row>
    <row r="493" ht="12.75" spans="1:29">
      <c r="A493" s="10"/>
      <c r="B493" s="10"/>
      <c r="C493" s="80"/>
      <c r="D493" s="10"/>
      <c r="E493" s="81"/>
      <c r="F493" s="81"/>
      <c r="G493" s="81"/>
      <c r="H493" s="82"/>
      <c r="I493" s="10"/>
      <c r="J493" s="10"/>
      <c r="K493" s="10"/>
      <c r="L493" s="10"/>
      <c r="M493" s="10"/>
      <c r="N493" s="10"/>
      <c r="O493" s="10"/>
      <c r="P493" s="10"/>
      <c r="Q493" s="10"/>
      <c r="R493" s="10"/>
      <c r="S493" s="10"/>
      <c r="T493" s="10"/>
      <c r="U493" s="10"/>
      <c r="V493" s="10"/>
      <c r="W493" s="10"/>
      <c r="X493" s="10"/>
      <c r="Y493" s="10"/>
      <c r="Z493" s="10"/>
      <c r="AA493" s="10"/>
      <c r="AB493" s="10"/>
      <c r="AC493" s="10"/>
    </row>
    <row r="494" ht="12.75" spans="1:29">
      <c r="A494" s="10"/>
      <c r="B494" s="10"/>
      <c r="C494" s="80"/>
      <c r="D494" s="10"/>
      <c r="E494" s="81"/>
      <c r="F494" s="81"/>
      <c r="G494" s="81"/>
      <c r="H494" s="82"/>
      <c r="I494" s="10"/>
      <c r="J494" s="10"/>
      <c r="K494" s="10"/>
      <c r="L494" s="10"/>
      <c r="M494" s="10"/>
      <c r="N494" s="10"/>
      <c r="O494" s="10"/>
      <c r="P494" s="10"/>
      <c r="Q494" s="10"/>
      <c r="R494" s="10"/>
      <c r="S494" s="10"/>
      <c r="T494" s="10"/>
      <c r="U494" s="10"/>
      <c r="V494" s="10"/>
      <c r="W494" s="10"/>
      <c r="X494" s="10"/>
      <c r="Y494" s="10"/>
      <c r="Z494" s="10"/>
      <c r="AA494" s="10"/>
      <c r="AB494" s="10"/>
      <c r="AC494" s="10"/>
    </row>
    <row r="495" ht="12.75" spans="1:29">
      <c r="A495" s="10"/>
      <c r="B495" s="10"/>
      <c r="C495" s="80"/>
      <c r="D495" s="10"/>
      <c r="E495" s="81"/>
      <c r="F495" s="81"/>
      <c r="G495" s="81"/>
      <c r="H495" s="82"/>
      <c r="I495" s="10"/>
      <c r="J495" s="10"/>
      <c r="K495" s="10"/>
      <c r="L495" s="10"/>
      <c r="M495" s="10"/>
      <c r="N495" s="10"/>
      <c r="O495" s="10"/>
      <c r="P495" s="10"/>
      <c r="Q495" s="10"/>
      <c r="R495" s="10"/>
      <c r="S495" s="10"/>
      <c r="T495" s="10"/>
      <c r="U495" s="10"/>
      <c r="V495" s="10"/>
      <c r="W495" s="10"/>
      <c r="X495" s="10"/>
      <c r="Y495" s="10"/>
      <c r="Z495" s="10"/>
      <c r="AA495" s="10"/>
      <c r="AB495" s="10"/>
      <c r="AC495" s="10"/>
    </row>
    <row r="496" ht="12.75" spans="1:29">
      <c r="A496" s="10"/>
      <c r="B496" s="10"/>
      <c r="C496" s="80"/>
      <c r="D496" s="10"/>
      <c r="E496" s="81"/>
      <c r="F496" s="81"/>
      <c r="G496" s="81"/>
      <c r="H496" s="82"/>
      <c r="I496" s="10"/>
      <c r="J496" s="10"/>
      <c r="K496" s="10"/>
      <c r="L496" s="10"/>
      <c r="M496" s="10"/>
      <c r="N496" s="10"/>
      <c r="O496" s="10"/>
      <c r="P496" s="10"/>
      <c r="Q496" s="10"/>
      <c r="R496" s="10"/>
      <c r="S496" s="10"/>
      <c r="T496" s="10"/>
      <c r="U496" s="10"/>
      <c r="V496" s="10"/>
      <c r="W496" s="10"/>
      <c r="X496" s="10"/>
      <c r="Y496" s="10"/>
      <c r="Z496" s="10"/>
      <c r="AA496" s="10"/>
      <c r="AB496" s="10"/>
      <c r="AC496" s="10"/>
    </row>
    <row r="497" ht="12.75" spans="1:29">
      <c r="A497" s="10"/>
      <c r="B497" s="10"/>
      <c r="C497" s="80"/>
      <c r="D497" s="10"/>
      <c r="E497" s="81"/>
      <c r="F497" s="81"/>
      <c r="G497" s="81"/>
      <c r="H497" s="82"/>
      <c r="I497" s="10"/>
      <c r="J497" s="10"/>
      <c r="K497" s="10"/>
      <c r="L497" s="10"/>
      <c r="M497" s="10"/>
      <c r="N497" s="10"/>
      <c r="O497" s="10"/>
      <c r="P497" s="10"/>
      <c r="Q497" s="10"/>
      <c r="R497" s="10"/>
      <c r="S497" s="10"/>
      <c r="T497" s="10"/>
      <c r="U497" s="10"/>
      <c r="V497" s="10"/>
      <c r="W497" s="10"/>
      <c r="X497" s="10"/>
      <c r="Y497" s="10"/>
      <c r="Z497" s="10"/>
      <c r="AA497" s="10"/>
      <c r="AB497" s="10"/>
      <c r="AC497" s="10"/>
    </row>
    <row r="498" ht="12.75" spans="1:29">
      <c r="A498" s="10"/>
      <c r="B498" s="10"/>
      <c r="C498" s="80"/>
      <c r="D498" s="10"/>
      <c r="E498" s="81"/>
      <c r="F498" s="81"/>
      <c r="G498" s="81"/>
      <c r="H498" s="82"/>
      <c r="I498" s="10"/>
      <c r="J498" s="10"/>
      <c r="K498" s="10"/>
      <c r="L498" s="10"/>
      <c r="M498" s="10"/>
      <c r="N498" s="10"/>
      <c r="O498" s="10"/>
      <c r="P498" s="10"/>
      <c r="Q498" s="10"/>
      <c r="R498" s="10"/>
      <c r="S498" s="10"/>
      <c r="T498" s="10"/>
      <c r="U498" s="10"/>
      <c r="V498" s="10"/>
      <c r="W498" s="10"/>
      <c r="X498" s="10"/>
      <c r="Y498" s="10"/>
      <c r="Z498" s="10"/>
      <c r="AA498" s="10"/>
      <c r="AB498" s="10"/>
      <c r="AC498" s="10"/>
    </row>
    <row r="499" ht="12.75" spans="1:29">
      <c r="A499" s="10"/>
      <c r="B499" s="10"/>
      <c r="C499" s="80"/>
      <c r="D499" s="10"/>
      <c r="E499" s="81"/>
      <c r="F499" s="81"/>
      <c r="G499" s="81"/>
      <c r="H499" s="82"/>
      <c r="I499" s="10"/>
      <c r="J499" s="10"/>
      <c r="K499" s="10"/>
      <c r="L499" s="10"/>
      <c r="M499" s="10"/>
      <c r="N499" s="10"/>
      <c r="O499" s="10"/>
      <c r="P499" s="10"/>
      <c r="Q499" s="10"/>
      <c r="R499" s="10"/>
      <c r="S499" s="10"/>
      <c r="T499" s="10"/>
      <c r="U499" s="10"/>
      <c r="V499" s="10"/>
      <c r="W499" s="10"/>
      <c r="X499" s="10"/>
      <c r="Y499" s="10"/>
      <c r="Z499" s="10"/>
      <c r="AA499" s="10"/>
      <c r="AB499" s="10"/>
      <c r="AC499" s="10"/>
    </row>
    <row r="500" ht="12.75" spans="1:29">
      <c r="A500" s="10"/>
      <c r="B500" s="10"/>
      <c r="C500" s="80"/>
      <c r="D500" s="10"/>
      <c r="E500" s="81"/>
      <c r="F500" s="81"/>
      <c r="G500" s="81"/>
      <c r="H500" s="82"/>
      <c r="I500" s="10"/>
      <c r="J500" s="10"/>
      <c r="K500" s="10"/>
      <c r="L500" s="10"/>
      <c r="M500" s="10"/>
      <c r="N500" s="10"/>
      <c r="O500" s="10"/>
      <c r="P500" s="10"/>
      <c r="Q500" s="10"/>
      <c r="R500" s="10"/>
      <c r="S500" s="10"/>
      <c r="T500" s="10"/>
      <c r="U500" s="10"/>
      <c r="V500" s="10"/>
      <c r="W500" s="10"/>
      <c r="X500" s="10"/>
      <c r="Y500" s="10"/>
      <c r="Z500" s="10"/>
      <c r="AA500" s="10"/>
      <c r="AB500" s="10"/>
      <c r="AC500" s="10"/>
    </row>
    <row r="501" ht="12.75" spans="1:29">
      <c r="A501" s="10"/>
      <c r="B501" s="10"/>
      <c r="C501" s="80"/>
      <c r="D501" s="10"/>
      <c r="E501" s="81"/>
      <c r="F501" s="81"/>
      <c r="G501" s="81"/>
      <c r="H501" s="82"/>
      <c r="I501" s="10"/>
      <c r="J501" s="10"/>
      <c r="K501" s="10"/>
      <c r="L501" s="10"/>
      <c r="M501" s="10"/>
      <c r="N501" s="10"/>
      <c r="O501" s="10"/>
      <c r="P501" s="10"/>
      <c r="Q501" s="10"/>
      <c r="R501" s="10"/>
      <c r="S501" s="10"/>
      <c r="T501" s="10"/>
      <c r="U501" s="10"/>
      <c r="V501" s="10"/>
      <c r="W501" s="10"/>
      <c r="X501" s="10"/>
      <c r="Y501" s="10"/>
      <c r="Z501" s="10"/>
      <c r="AA501" s="10"/>
      <c r="AB501" s="10"/>
      <c r="AC501" s="10"/>
    </row>
    <row r="502" ht="12.75" spans="1:29">
      <c r="A502" s="10"/>
      <c r="B502" s="10"/>
      <c r="C502" s="80"/>
      <c r="D502" s="10"/>
      <c r="E502" s="81"/>
      <c r="F502" s="81"/>
      <c r="G502" s="81"/>
      <c r="H502" s="82"/>
      <c r="I502" s="10"/>
      <c r="J502" s="10"/>
      <c r="K502" s="10"/>
      <c r="L502" s="10"/>
      <c r="M502" s="10"/>
      <c r="N502" s="10"/>
      <c r="O502" s="10"/>
      <c r="P502" s="10"/>
      <c r="Q502" s="10"/>
      <c r="R502" s="10"/>
      <c r="S502" s="10"/>
      <c r="T502" s="10"/>
      <c r="U502" s="10"/>
      <c r="V502" s="10"/>
      <c r="W502" s="10"/>
      <c r="X502" s="10"/>
      <c r="Y502" s="10"/>
      <c r="Z502" s="10"/>
      <c r="AA502" s="10"/>
      <c r="AB502" s="10"/>
      <c r="AC502" s="10"/>
    </row>
    <row r="503" ht="12.75" spans="1:29">
      <c r="A503" s="10"/>
      <c r="B503" s="10"/>
      <c r="C503" s="80"/>
      <c r="D503" s="10"/>
      <c r="E503" s="81"/>
      <c r="F503" s="81"/>
      <c r="G503" s="81"/>
      <c r="H503" s="82"/>
      <c r="I503" s="10"/>
      <c r="J503" s="10"/>
      <c r="K503" s="10"/>
      <c r="L503" s="10"/>
      <c r="M503" s="10"/>
      <c r="N503" s="10"/>
      <c r="O503" s="10"/>
      <c r="P503" s="10"/>
      <c r="Q503" s="10"/>
      <c r="R503" s="10"/>
      <c r="S503" s="10"/>
      <c r="T503" s="10"/>
      <c r="U503" s="10"/>
      <c r="V503" s="10"/>
      <c r="W503" s="10"/>
      <c r="X503" s="10"/>
      <c r="Y503" s="10"/>
      <c r="Z503" s="10"/>
      <c r="AA503" s="10"/>
      <c r="AB503" s="10"/>
      <c r="AC503" s="10"/>
    </row>
    <row r="504" ht="12.75" spans="1:29">
      <c r="A504" s="10"/>
      <c r="B504" s="10"/>
      <c r="C504" s="80"/>
      <c r="D504" s="10"/>
      <c r="E504" s="81"/>
      <c r="F504" s="81"/>
      <c r="G504" s="81"/>
      <c r="H504" s="82"/>
      <c r="I504" s="10"/>
      <c r="J504" s="10"/>
      <c r="K504" s="10"/>
      <c r="L504" s="10"/>
      <c r="M504" s="10"/>
      <c r="N504" s="10"/>
      <c r="O504" s="10"/>
      <c r="P504" s="10"/>
      <c r="Q504" s="10"/>
      <c r="R504" s="10"/>
      <c r="S504" s="10"/>
      <c r="T504" s="10"/>
      <c r="U504" s="10"/>
      <c r="V504" s="10"/>
      <c r="W504" s="10"/>
      <c r="X504" s="10"/>
      <c r="Y504" s="10"/>
      <c r="Z504" s="10"/>
      <c r="AA504" s="10"/>
      <c r="AB504" s="10"/>
      <c r="AC504" s="10"/>
    </row>
    <row r="505" ht="12.75" spans="1:29">
      <c r="A505" s="10"/>
      <c r="B505" s="10"/>
      <c r="C505" s="80"/>
      <c r="D505" s="10"/>
      <c r="E505" s="81"/>
      <c r="F505" s="81"/>
      <c r="G505" s="81"/>
      <c r="H505" s="82"/>
      <c r="I505" s="10"/>
      <c r="J505" s="10"/>
      <c r="K505" s="10"/>
      <c r="L505" s="10"/>
      <c r="M505" s="10"/>
      <c r="N505" s="10"/>
      <c r="O505" s="10"/>
      <c r="P505" s="10"/>
      <c r="Q505" s="10"/>
      <c r="R505" s="10"/>
      <c r="S505" s="10"/>
      <c r="T505" s="10"/>
      <c r="U505" s="10"/>
      <c r="V505" s="10"/>
      <c r="W505" s="10"/>
      <c r="X505" s="10"/>
      <c r="Y505" s="10"/>
      <c r="Z505" s="10"/>
      <c r="AA505" s="10"/>
      <c r="AB505" s="10"/>
      <c r="AC505" s="10"/>
    </row>
    <row r="506" ht="12.75" spans="1:29">
      <c r="A506" s="10"/>
      <c r="B506" s="10"/>
      <c r="C506" s="80"/>
      <c r="D506" s="10"/>
      <c r="E506" s="81"/>
      <c r="F506" s="81"/>
      <c r="G506" s="81"/>
      <c r="H506" s="82"/>
      <c r="I506" s="10"/>
      <c r="J506" s="10"/>
      <c r="K506" s="10"/>
      <c r="L506" s="10"/>
      <c r="M506" s="10"/>
      <c r="N506" s="10"/>
      <c r="O506" s="10"/>
      <c r="P506" s="10"/>
      <c r="Q506" s="10"/>
      <c r="R506" s="10"/>
      <c r="S506" s="10"/>
      <c r="T506" s="10"/>
      <c r="U506" s="10"/>
      <c r="V506" s="10"/>
      <c r="W506" s="10"/>
      <c r="X506" s="10"/>
      <c r="Y506" s="10"/>
      <c r="Z506" s="10"/>
      <c r="AA506" s="10"/>
      <c r="AB506" s="10"/>
      <c r="AC506" s="10"/>
    </row>
    <row r="507" ht="12.75" spans="1:29">
      <c r="A507" s="10"/>
      <c r="B507" s="10"/>
      <c r="C507" s="80"/>
      <c r="D507" s="10"/>
      <c r="E507" s="81"/>
      <c r="F507" s="81"/>
      <c r="G507" s="81"/>
      <c r="H507" s="82"/>
      <c r="I507" s="10"/>
      <c r="J507" s="10"/>
      <c r="K507" s="10"/>
      <c r="L507" s="10"/>
      <c r="M507" s="10"/>
      <c r="N507" s="10"/>
      <c r="O507" s="10"/>
      <c r="P507" s="10"/>
      <c r="Q507" s="10"/>
      <c r="R507" s="10"/>
      <c r="S507" s="10"/>
      <c r="T507" s="10"/>
      <c r="U507" s="10"/>
      <c r="V507" s="10"/>
      <c r="W507" s="10"/>
      <c r="X507" s="10"/>
      <c r="Y507" s="10"/>
      <c r="Z507" s="10"/>
      <c r="AA507" s="10"/>
      <c r="AB507" s="10"/>
      <c r="AC507" s="10"/>
    </row>
    <row r="508" ht="12.75" spans="1:29">
      <c r="A508" s="10"/>
      <c r="B508" s="10"/>
      <c r="C508" s="80"/>
      <c r="D508" s="10"/>
      <c r="E508" s="81"/>
      <c r="F508" s="81"/>
      <c r="G508" s="81"/>
      <c r="H508" s="82"/>
      <c r="I508" s="10"/>
      <c r="J508" s="10"/>
      <c r="K508" s="10"/>
      <c r="L508" s="10"/>
      <c r="M508" s="10"/>
      <c r="N508" s="10"/>
      <c r="O508" s="10"/>
      <c r="P508" s="10"/>
      <c r="Q508" s="10"/>
      <c r="R508" s="10"/>
      <c r="S508" s="10"/>
      <c r="T508" s="10"/>
      <c r="U508" s="10"/>
      <c r="V508" s="10"/>
      <c r="W508" s="10"/>
      <c r="X508" s="10"/>
      <c r="Y508" s="10"/>
      <c r="Z508" s="10"/>
      <c r="AA508" s="10"/>
      <c r="AB508" s="10"/>
      <c r="AC508" s="10"/>
    </row>
    <row r="509" ht="12.75" spans="1:29">
      <c r="A509" s="10"/>
      <c r="B509" s="10"/>
      <c r="C509" s="80"/>
      <c r="D509" s="10"/>
      <c r="E509" s="81"/>
      <c r="F509" s="81"/>
      <c r="G509" s="81"/>
      <c r="H509" s="82"/>
      <c r="I509" s="10"/>
      <c r="J509" s="10"/>
      <c r="K509" s="10"/>
      <c r="L509" s="10"/>
      <c r="M509" s="10"/>
      <c r="N509" s="10"/>
      <c r="O509" s="10"/>
      <c r="P509" s="10"/>
      <c r="Q509" s="10"/>
      <c r="R509" s="10"/>
      <c r="S509" s="10"/>
      <c r="T509" s="10"/>
      <c r="U509" s="10"/>
      <c r="V509" s="10"/>
      <c r="W509" s="10"/>
      <c r="X509" s="10"/>
      <c r="Y509" s="10"/>
      <c r="Z509" s="10"/>
      <c r="AA509" s="10"/>
      <c r="AB509" s="10"/>
      <c r="AC509" s="10"/>
    </row>
    <row r="510" ht="12.75" spans="1:29">
      <c r="A510" s="10"/>
      <c r="B510" s="10"/>
      <c r="C510" s="80"/>
      <c r="D510" s="10"/>
      <c r="E510" s="81"/>
      <c r="F510" s="81"/>
      <c r="G510" s="81"/>
      <c r="H510" s="82"/>
      <c r="I510" s="10"/>
      <c r="J510" s="10"/>
      <c r="K510" s="10"/>
      <c r="L510" s="10"/>
      <c r="M510" s="10"/>
      <c r="N510" s="10"/>
      <c r="O510" s="10"/>
      <c r="P510" s="10"/>
      <c r="Q510" s="10"/>
      <c r="R510" s="10"/>
      <c r="S510" s="10"/>
      <c r="T510" s="10"/>
      <c r="U510" s="10"/>
      <c r="V510" s="10"/>
      <c r="W510" s="10"/>
      <c r="X510" s="10"/>
      <c r="Y510" s="10"/>
      <c r="Z510" s="10"/>
      <c r="AA510" s="10"/>
      <c r="AB510" s="10"/>
      <c r="AC510" s="10"/>
    </row>
    <row r="511" ht="12.75" spans="1:29">
      <c r="A511" s="10"/>
      <c r="B511" s="10"/>
      <c r="C511" s="80"/>
      <c r="D511" s="10"/>
      <c r="E511" s="81"/>
      <c r="F511" s="81"/>
      <c r="G511" s="81"/>
      <c r="H511" s="82"/>
      <c r="I511" s="10"/>
      <c r="J511" s="10"/>
      <c r="K511" s="10"/>
      <c r="L511" s="10"/>
      <c r="M511" s="10"/>
      <c r="N511" s="10"/>
      <c r="O511" s="10"/>
      <c r="P511" s="10"/>
      <c r="Q511" s="10"/>
      <c r="R511" s="10"/>
      <c r="S511" s="10"/>
      <c r="T511" s="10"/>
      <c r="U511" s="10"/>
      <c r="V511" s="10"/>
      <c r="W511" s="10"/>
      <c r="X511" s="10"/>
      <c r="Y511" s="10"/>
      <c r="Z511" s="10"/>
      <c r="AA511" s="10"/>
      <c r="AB511" s="10"/>
      <c r="AC511" s="10"/>
    </row>
    <row r="512" ht="12.75" spans="1:29">
      <c r="A512" s="10"/>
      <c r="B512" s="10"/>
      <c r="C512" s="80"/>
      <c r="D512" s="10"/>
      <c r="E512" s="81"/>
      <c r="F512" s="81"/>
      <c r="G512" s="81"/>
      <c r="H512" s="82"/>
      <c r="I512" s="10"/>
      <c r="J512" s="10"/>
      <c r="K512" s="10"/>
      <c r="L512" s="10"/>
      <c r="M512" s="10"/>
      <c r="N512" s="10"/>
      <c r="O512" s="10"/>
      <c r="P512" s="10"/>
      <c r="Q512" s="10"/>
      <c r="R512" s="10"/>
      <c r="S512" s="10"/>
      <c r="T512" s="10"/>
      <c r="U512" s="10"/>
      <c r="V512" s="10"/>
      <c r="W512" s="10"/>
      <c r="X512" s="10"/>
      <c r="Y512" s="10"/>
      <c r="Z512" s="10"/>
      <c r="AA512" s="10"/>
      <c r="AB512" s="10"/>
      <c r="AC512" s="10"/>
    </row>
    <row r="513" ht="12.75" spans="1:29">
      <c r="A513" s="10"/>
      <c r="B513" s="10"/>
      <c r="C513" s="80"/>
      <c r="D513" s="10"/>
      <c r="E513" s="81"/>
      <c r="F513" s="81"/>
      <c r="G513" s="81"/>
      <c r="H513" s="82"/>
      <c r="I513" s="10"/>
      <c r="J513" s="10"/>
      <c r="K513" s="10"/>
      <c r="L513" s="10"/>
      <c r="M513" s="10"/>
      <c r="N513" s="10"/>
      <c r="O513" s="10"/>
      <c r="P513" s="10"/>
      <c r="Q513" s="10"/>
      <c r="R513" s="10"/>
      <c r="S513" s="10"/>
      <c r="T513" s="10"/>
      <c r="U513" s="10"/>
      <c r="V513" s="10"/>
      <c r="W513" s="10"/>
      <c r="X513" s="10"/>
      <c r="Y513" s="10"/>
      <c r="Z513" s="10"/>
      <c r="AA513" s="10"/>
      <c r="AB513" s="10"/>
      <c r="AC513" s="10"/>
    </row>
    <row r="514" ht="12.75" spans="1:29">
      <c r="A514" s="10"/>
      <c r="B514" s="10"/>
      <c r="C514" s="80"/>
      <c r="D514" s="10"/>
      <c r="E514" s="81"/>
      <c r="F514" s="81"/>
      <c r="G514" s="81"/>
      <c r="H514" s="82"/>
      <c r="I514" s="10"/>
      <c r="J514" s="10"/>
      <c r="K514" s="10"/>
      <c r="L514" s="10"/>
      <c r="M514" s="10"/>
      <c r="N514" s="10"/>
      <c r="O514" s="10"/>
      <c r="P514" s="10"/>
      <c r="Q514" s="10"/>
      <c r="R514" s="10"/>
      <c r="S514" s="10"/>
      <c r="T514" s="10"/>
      <c r="U514" s="10"/>
      <c r="V514" s="10"/>
      <c r="W514" s="10"/>
      <c r="X514" s="10"/>
      <c r="Y514" s="10"/>
      <c r="Z514" s="10"/>
      <c r="AA514" s="10"/>
      <c r="AB514" s="10"/>
      <c r="AC514" s="10"/>
    </row>
    <row r="515" ht="12.75" spans="1:29">
      <c r="A515" s="10"/>
      <c r="B515" s="10"/>
      <c r="C515" s="80"/>
      <c r="D515" s="10"/>
      <c r="E515" s="81"/>
      <c r="F515" s="81"/>
      <c r="G515" s="81"/>
      <c r="H515" s="82"/>
      <c r="I515" s="10"/>
      <c r="J515" s="10"/>
      <c r="K515" s="10"/>
      <c r="L515" s="10"/>
      <c r="M515" s="10"/>
      <c r="N515" s="10"/>
      <c r="O515" s="10"/>
      <c r="P515" s="10"/>
      <c r="Q515" s="10"/>
      <c r="R515" s="10"/>
      <c r="S515" s="10"/>
      <c r="T515" s="10"/>
      <c r="U515" s="10"/>
      <c r="V515" s="10"/>
      <c r="W515" s="10"/>
      <c r="X515" s="10"/>
      <c r="Y515" s="10"/>
      <c r="Z515" s="10"/>
      <c r="AA515" s="10"/>
      <c r="AB515" s="10"/>
      <c r="AC515" s="10"/>
    </row>
    <row r="516" ht="12.75" spans="1:29">
      <c r="A516" s="10"/>
      <c r="B516" s="10"/>
      <c r="C516" s="80"/>
      <c r="D516" s="10"/>
      <c r="E516" s="81"/>
      <c r="F516" s="81"/>
      <c r="G516" s="81"/>
      <c r="H516" s="82"/>
      <c r="I516" s="10"/>
      <c r="J516" s="10"/>
      <c r="K516" s="10"/>
      <c r="L516" s="10"/>
      <c r="M516" s="10"/>
      <c r="N516" s="10"/>
      <c r="O516" s="10"/>
      <c r="P516" s="10"/>
      <c r="Q516" s="10"/>
      <c r="R516" s="10"/>
      <c r="S516" s="10"/>
      <c r="T516" s="10"/>
      <c r="U516" s="10"/>
      <c r="V516" s="10"/>
      <c r="W516" s="10"/>
      <c r="X516" s="10"/>
      <c r="Y516" s="10"/>
      <c r="Z516" s="10"/>
      <c r="AA516" s="10"/>
      <c r="AB516" s="10"/>
      <c r="AC516" s="10"/>
    </row>
    <row r="517" ht="12.75" spans="1:29">
      <c r="A517" s="10"/>
      <c r="B517" s="10"/>
      <c r="C517" s="80"/>
      <c r="D517" s="10"/>
      <c r="E517" s="81"/>
      <c r="F517" s="81"/>
      <c r="G517" s="81"/>
      <c r="H517" s="82"/>
      <c r="I517" s="10"/>
      <c r="J517" s="10"/>
      <c r="K517" s="10"/>
      <c r="L517" s="10"/>
      <c r="M517" s="10"/>
      <c r="N517" s="10"/>
      <c r="O517" s="10"/>
      <c r="P517" s="10"/>
      <c r="Q517" s="10"/>
      <c r="R517" s="10"/>
      <c r="S517" s="10"/>
      <c r="T517" s="10"/>
      <c r="U517" s="10"/>
      <c r="V517" s="10"/>
      <c r="W517" s="10"/>
      <c r="X517" s="10"/>
      <c r="Y517" s="10"/>
      <c r="Z517" s="10"/>
      <c r="AA517" s="10"/>
      <c r="AB517" s="10"/>
      <c r="AC517" s="10"/>
    </row>
    <row r="518" ht="12.75" spans="1:29">
      <c r="A518" s="10"/>
      <c r="B518" s="10"/>
      <c r="C518" s="80"/>
      <c r="D518" s="10"/>
      <c r="E518" s="81"/>
      <c r="F518" s="81"/>
      <c r="G518" s="81"/>
      <c r="H518" s="82"/>
      <c r="I518" s="10"/>
      <c r="J518" s="10"/>
      <c r="K518" s="10"/>
      <c r="L518" s="10"/>
      <c r="M518" s="10"/>
      <c r="N518" s="10"/>
      <c r="O518" s="10"/>
      <c r="P518" s="10"/>
      <c r="Q518" s="10"/>
      <c r="R518" s="10"/>
      <c r="S518" s="10"/>
      <c r="T518" s="10"/>
      <c r="U518" s="10"/>
      <c r="V518" s="10"/>
      <c r="W518" s="10"/>
      <c r="X518" s="10"/>
      <c r="Y518" s="10"/>
      <c r="Z518" s="10"/>
      <c r="AA518" s="10"/>
      <c r="AB518" s="10"/>
      <c r="AC518" s="10"/>
    </row>
    <row r="519" ht="12.75" spans="1:29">
      <c r="A519" s="10"/>
      <c r="B519" s="10"/>
      <c r="C519" s="80"/>
      <c r="D519" s="10"/>
      <c r="E519" s="81"/>
      <c r="F519" s="81"/>
      <c r="G519" s="81"/>
      <c r="H519" s="82"/>
      <c r="I519" s="10"/>
      <c r="J519" s="10"/>
      <c r="K519" s="10"/>
      <c r="L519" s="10"/>
      <c r="M519" s="10"/>
      <c r="N519" s="10"/>
      <c r="O519" s="10"/>
      <c r="P519" s="10"/>
      <c r="Q519" s="10"/>
      <c r="R519" s="10"/>
      <c r="S519" s="10"/>
      <c r="T519" s="10"/>
      <c r="U519" s="10"/>
      <c r="V519" s="10"/>
      <c r="W519" s="10"/>
      <c r="X519" s="10"/>
      <c r="Y519" s="10"/>
      <c r="Z519" s="10"/>
      <c r="AA519" s="10"/>
      <c r="AB519" s="10"/>
      <c r="AC519" s="10"/>
    </row>
    <row r="520" ht="12.75" spans="1:29">
      <c r="A520" s="10"/>
      <c r="B520" s="10"/>
      <c r="C520" s="80"/>
      <c r="D520" s="10"/>
      <c r="E520" s="81"/>
      <c r="F520" s="81"/>
      <c r="G520" s="81"/>
      <c r="H520" s="82"/>
      <c r="I520" s="10"/>
      <c r="J520" s="10"/>
      <c r="K520" s="10"/>
      <c r="L520" s="10"/>
      <c r="M520" s="10"/>
      <c r="N520" s="10"/>
      <c r="O520" s="10"/>
      <c r="P520" s="10"/>
      <c r="Q520" s="10"/>
      <c r="R520" s="10"/>
      <c r="S520" s="10"/>
      <c r="T520" s="10"/>
      <c r="U520" s="10"/>
      <c r="V520" s="10"/>
      <c r="W520" s="10"/>
      <c r="X520" s="10"/>
      <c r="Y520" s="10"/>
      <c r="Z520" s="10"/>
      <c r="AA520" s="10"/>
      <c r="AB520" s="10"/>
      <c r="AC520" s="10"/>
    </row>
    <row r="521" ht="12.75" spans="1:29">
      <c r="A521" s="10"/>
      <c r="B521" s="10"/>
      <c r="C521" s="80"/>
      <c r="D521" s="10"/>
      <c r="E521" s="81"/>
      <c r="F521" s="81"/>
      <c r="G521" s="81"/>
      <c r="H521" s="82"/>
      <c r="I521" s="10"/>
      <c r="J521" s="10"/>
      <c r="K521" s="10"/>
      <c r="L521" s="10"/>
      <c r="M521" s="10"/>
      <c r="N521" s="10"/>
      <c r="O521" s="10"/>
      <c r="P521" s="10"/>
      <c r="Q521" s="10"/>
      <c r="R521" s="10"/>
      <c r="S521" s="10"/>
      <c r="T521" s="10"/>
      <c r="U521" s="10"/>
      <c r="V521" s="10"/>
      <c r="W521" s="10"/>
      <c r="X521" s="10"/>
      <c r="Y521" s="10"/>
      <c r="Z521" s="10"/>
      <c r="AA521" s="10"/>
      <c r="AB521" s="10"/>
      <c r="AC521" s="10"/>
    </row>
    <row r="522" ht="12.75" spans="1:29">
      <c r="A522" s="10"/>
      <c r="B522" s="10"/>
      <c r="C522" s="80"/>
      <c r="D522" s="10"/>
      <c r="E522" s="81"/>
      <c r="F522" s="81"/>
      <c r="G522" s="81"/>
      <c r="H522" s="82"/>
      <c r="I522" s="10"/>
      <c r="J522" s="10"/>
      <c r="K522" s="10"/>
      <c r="L522" s="10"/>
      <c r="M522" s="10"/>
      <c r="N522" s="10"/>
      <c r="O522" s="10"/>
      <c r="P522" s="10"/>
      <c r="Q522" s="10"/>
      <c r="R522" s="10"/>
      <c r="S522" s="10"/>
      <c r="T522" s="10"/>
      <c r="U522" s="10"/>
      <c r="V522" s="10"/>
      <c r="W522" s="10"/>
      <c r="X522" s="10"/>
      <c r="Y522" s="10"/>
      <c r="Z522" s="10"/>
      <c r="AA522" s="10"/>
      <c r="AB522" s="10"/>
      <c r="AC522" s="10"/>
    </row>
    <row r="523" ht="12.75" spans="1:29">
      <c r="A523" s="10"/>
      <c r="B523" s="10"/>
      <c r="C523" s="80"/>
      <c r="D523" s="10"/>
      <c r="E523" s="81"/>
      <c r="F523" s="81"/>
      <c r="G523" s="81"/>
      <c r="H523" s="82"/>
      <c r="I523" s="10"/>
      <c r="J523" s="10"/>
      <c r="K523" s="10"/>
      <c r="L523" s="10"/>
      <c r="M523" s="10"/>
      <c r="N523" s="10"/>
      <c r="O523" s="10"/>
      <c r="P523" s="10"/>
      <c r="Q523" s="10"/>
      <c r="R523" s="10"/>
      <c r="S523" s="10"/>
      <c r="T523" s="10"/>
      <c r="U523" s="10"/>
      <c r="V523" s="10"/>
      <c r="W523" s="10"/>
      <c r="X523" s="10"/>
      <c r="Y523" s="10"/>
      <c r="Z523" s="10"/>
      <c r="AA523" s="10"/>
      <c r="AB523" s="10"/>
      <c r="AC523" s="10"/>
    </row>
    <row r="524" ht="12.75" spans="1:29">
      <c r="A524" s="10"/>
      <c r="B524" s="10"/>
      <c r="C524" s="80"/>
      <c r="D524" s="10"/>
      <c r="E524" s="81"/>
      <c r="F524" s="81"/>
      <c r="G524" s="81"/>
      <c r="H524" s="82"/>
      <c r="I524" s="10"/>
      <c r="J524" s="10"/>
      <c r="K524" s="10"/>
      <c r="L524" s="10"/>
      <c r="M524" s="10"/>
      <c r="N524" s="10"/>
      <c r="O524" s="10"/>
      <c r="P524" s="10"/>
      <c r="Q524" s="10"/>
      <c r="R524" s="10"/>
      <c r="S524" s="10"/>
      <c r="T524" s="10"/>
      <c r="U524" s="10"/>
      <c r="V524" s="10"/>
      <c r="W524" s="10"/>
      <c r="X524" s="10"/>
      <c r="Y524" s="10"/>
      <c r="Z524" s="10"/>
      <c r="AA524" s="10"/>
      <c r="AB524" s="10"/>
      <c r="AC524" s="10"/>
    </row>
    <row r="525" ht="12.75" spans="1:29">
      <c r="A525" s="10"/>
      <c r="B525" s="10"/>
      <c r="C525" s="80"/>
      <c r="D525" s="10"/>
      <c r="E525" s="81"/>
      <c r="F525" s="81"/>
      <c r="G525" s="81"/>
      <c r="H525" s="82"/>
      <c r="I525" s="10"/>
      <c r="J525" s="10"/>
      <c r="K525" s="10"/>
      <c r="L525" s="10"/>
      <c r="M525" s="10"/>
      <c r="N525" s="10"/>
      <c r="O525" s="10"/>
      <c r="P525" s="10"/>
      <c r="Q525" s="10"/>
      <c r="R525" s="10"/>
      <c r="S525" s="10"/>
      <c r="T525" s="10"/>
      <c r="U525" s="10"/>
      <c r="V525" s="10"/>
      <c r="W525" s="10"/>
      <c r="X525" s="10"/>
      <c r="Y525" s="10"/>
      <c r="Z525" s="10"/>
      <c r="AA525" s="10"/>
      <c r="AB525" s="10"/>
      <c r="AC525" s="10"/>
    </row>
    <row r="526" ht="12.75" spans="1:29">
      <c r="A526" s="10"/>
      <c r="B526" s="10"/>
      <c r="C526" s="80"/>
      <c r="D526" s="10"/>
      <c r="E526" s="81"/>
      <c r="F526" s="81"/>
      <c r="G526" s="81"/>
      <c r="H526" s="82"/>
      <c r="I526" s="10"/>
      <c r="J526" s="10"/>
      <c r="K526" s="10"/>
      <c r="L526" s="10"/>
      <c r="M526" s="10"/>
      <c r="N526" s="10"/>
      <c r="O526" s="10"/>
      <c r="P526" s="10"/>
      <c r="Q526" s="10"/>
      <c r="R526" s="10"/>
      <c r="S526" s="10"/>
      <c r="T526" s="10"/>
      <c r="U526" s="10"/>
      <c r="V526" s="10"/>
      <c r="W526" s="10"/>
      <c r="X526" s="10"/>
      <c r="Y526" s="10"/>
      <c r="Z526" s="10"/>
      <c r="AA526" s="10"/>
      <c r="AB526" s="10"/>
      <c r="AC526" s="10"/>
    </row>
    <row r="527" ht="12.75" spans="1:29">
      <c r="A527" s="10"/>
      <c r="B527" s="10"/>
      <c r="C527" s="80"/>
      <c r="D527" s="10"/>
      <c r="E527" s="81"/>
      <c r="F527" s="81"/>
      <c r="G527" s="81"/>
      <c r="H527" s="82"/>
      <c r="I527" s="10"/>
      <c r="J527" s="10"/>
      <c r="K527" s="10"/>
      <c r="L527" s="10"/>
      <c r="M527" s="10"/>
      <c r="N527" s="10"/>
      <c r="O527" s="10"/>
      <c r="P527" s="10"/>
      <c r="Q527" s="10"/>
      <c r="R527" s="10"/>
      <c r="S527" s="10"/>
      <c r="T527" s="10"/>
      <c r="U527" s="10"/>
      <c r="V527" s="10"/>
      <c r="W527" s="10"/>
      <c r="X527" s="10"/>
      <c r="Y527" s="10"/>
      <c r="Z527" s="10"/>
      <c r="AA527" s="10"/>
      <c r="AB527" s="10"/>
      <c r="AC527" s="10"/>
    </row>
    <row r="528" ht="12.75" spans="1:29">
      <c r="A528" s="10"/>
      <c r="B528" s="10"/>
      <c r="C528" s="80"/>
      <c r="D528" s="10"/>
      <c r="E528" s="81"/>
      <c r="F528" s="81"/>
      <c r="G528" s="81"/>
      <c r="H528" s="82"/>
      <c r="I528" s="10"/>
      <c r="J528" s="10"/>
      <c r="K528" s="10"/>
      <c r="L528" s="10"/>
      <c r="M528" s="10"/>
      <c r="N528" s="10"/>
      <c r="O528" s="10"/>
      <c r="P528" s="10"/>
      <c r="Q528" s="10"/>
      <c r="R528" s="10"/>
      <c r="S528" s="10"/>
      <c r="T528" s="10"/>
      <c r="U528" s="10"/>
      <c r="V528" s="10"/>
      <c r="W528" s="10"/>
      <c r="X528" s="10"/>
      <c r="Y528" s="10"/>
      <c r="Z528" s="10"/>
      <c r="AA528" s="10"/>
      <c r="AB528" s="10"/>
      <c r="AC528" s="10"/>
    </row>
    <row r="529" ht="12.75" spans="1:29">
      <c r="A529" s="10"/>
      <c r="B529" s="10"/>
      <c r="C529" s="80"/>
      <c r="D529" s="10"/>
      <c r="E529" s="81"/>
      <c r="F529" s="81"/>
      <c r="G529" s="81"/>
      <c r="H529" s="82"/>
      <c r="I529" s="10"/>
      <c r="J529" s="10"/>
      <c r="K529" s="10"/>
      <c r="L529" s="10"/>
      <c r="M529" s="10"/>
      <c r="N529" s="10"/>
      <c r="O529" s="10"/>
      <c r="P529" s="10"/>
      <c r="Q529" s="10"/>
      <c r="R529" s="10"/>
      <c r="S529" s="10"/>
      <c r="T529" s="10"/>
      <c r="U529" s="10"/>
      <c r="V529" s="10"/>
      <c r="W529" s="10"/>
      <c r="X529" s="10"/>
      <c r="Y529" s="10"/>
      <c r="Z529" s="10"/>
      <c r="AA529" s="10"/>
      <c r="AB529" s="10"/>
      <c r="AC529" s="10"/>
    </row>
    <row r="530" ht="12.75" spans="1:29">
      <c r="A530" s="10"/>
      <c r="B530" s="10"/>
      <c r="C530" s="80"/>
      <c r="D530" s="10"/>
      <c r="E530" s="81"/>
      <c r="F530" s="81"/>
      <c r="G530" s="81"/>
      <c r="H530" s="82"/>
      <c r="I530" s="10"/>
      <c r="J530" s="10"/>
      <c r="K530" s="10"/>
      <c r="L530" s="10"/>
      <c r="M530" s="10"/>
      <c r="N530" s="10"/>
      <c r="O530" s="10"/>
      <c r="P530" s="10"/>
      <c r="Q530" s="10"/>
      <c r="R530" s="10"/>
      <c r="S530" s="10"/>
      <c r="T530" s="10"/>
      <c r="U530" s="10"/>
      <c r="V530" s="10"/>
      <c r="W530" s="10"/>
      <c r="X530" s="10"/>
      <c r="Y530" s="10"/>
      <c r="Z530" s="10"/>
      <c r="AA530" s="10"/>
      <c r="AB530" s="10"/>
      <c r="AC530" s="10"/>
    </row>
    <row r="531" ht="12.75" spans="1:29">
      <c r="A531" s="10"/>
      <c r="B531" s="10"/>
      <c r="C531" s="80"/>
      <c r="D531" s="10"/>
      <c r="E531" s="81"/>
      <c r="F531" s="81"/>
      <c r="G531" s="81"/>
      <c r="H531" s="82"/>
      <c r="I531" s="10"/>
      <c r="J531" s="10"/>
      <c r="K531" s="10"/>
      <c r="L531" s="10"/>
      <c r="M531" s="10"/>
      <c r="N531" s="10"/>
      <c r="O531" s="10"/>
      <c r="P531" s="10"/>
      <c r="Q531" s="10"/>
      <c r="R531" s="10"/>
      <c r="S531" s="10"/>
      <c r="T531" s="10"/>
      <c r="U531" s="10"/>
      <c r="V531" s="10"/>
      <c r="W531" s="10"/>
      <c r="X531" s="10"/>
      <c r="Y531" s="10"/>
      <c r="Z531" s="10"/>
      <c r="AA531" s="10"/>
      <c r="AB531" s="10"/>
      <c r="AC531" s="10"/>
    </row>
    <row r="532" ht="12.75" spans="1:29">
      <c r="A532" s="10"/>
      <c r="B532" s="10"/>
      <c r="C532" s="80"/>
      <c r="D532" s="10"/>
      <c r="E532" s="81"/>
      <c r="F532" s="81"/>
      <c r="G532" s="81"/>
      <c r="H532" s="82"/>
      <c r="I532" s="10"/>
      <c r="J532" s="10"/>
      <c r="K532" s="10"/>
      <c r="L532" s="10"/>
      <c r="M532" s="10"/>
      <c r="N532" s="10"/>
      <c r="O532" s="10"/>
      <c r="P532" s="10"/>
      <c r="Q532" s="10"/>
      <c r="R532" s="10"/>
      <c r="S532" s="10"/>
      <c r="T532" s="10"/>
      <c r="U532" s="10"/>
      <c r="V532" s="10"/>
      <c r="W532" s="10"/>
      <c r="X532" s="10"/>
      <c r="Y532" s="10"/>
      <c r="Z532" s="10"/>
      <c r="AA532" s="10"/>
      <c r="AB532" s="10"/>
      <c r="AC532" s="10"/>
    </row>
    <row r="533" ht="12.75" spans="1:29">
      <c r="A533" s="10"/>
      <c r="B533" s="10"/>
      <c r="C533" s="80"/>
      <c r="D533" s="10"/>
      <c r="E533" s="81"/>
      <c r="F533" s="81"/>
      <c r="G533" s="81"/>
      <c r="H533" s="82"/>
      <c r="I533" s="10"/>
      <c r="J533" s="10"/>
      <c r="K533" s="10"/>
      <c r="L533" s="10"/>
      <c r="M533" s="10"/>
      <c r="N533" s="10"/>
      <c r="O533" s="10"/>
      <c r="P533" s="10"/>
      <c r="Q533" s="10"/>
      <c r="R533" s="10"/>
      <c r="S533" s="10"/>
      <c r="T533" s="10"/>
      <c r="U533" s="10"/>
      <c r="V533" s="10"/>
      <c r="W533" s="10"/>
      <c r="X533" s="10"/>
      <c r="Y533" s="10"/>
      <c r="Z533" s="10"/>
      <c r="AA533" s="10"/>
      <c r="AB533" s="10"/>
      <c r="AC533" s="10"/>
    </row>
    <row r="534" ht="12.75" spans="1:29">
      <c r="A534" s="10"/>
      <c r="B534" s="10"/>
      <c r="C534" s="80"/>
      <c r="D534" s="10"/>
      <c r="E534" s="81"/>
      <c r="F534" s="81"/>
      <c r="G534" s="81"/>
      <c r="H534" s="82"/>
      <c r="I534" s="10"/>
      <c r="J534" s="10"/>
      <c r="K534" s="10"/>
      <c r="L534" s="10"/>
      <c r="M534" s="10"/>
      <c r="N534" s="10"/>
      <c r="O534" s="10"/>
      <c r="P534" s="10"/>
      <c r="Q534" s="10"/>
      <c r="R534" s="10"/>
      <c r="S534" s="10"/>
      <c r="T534" s="10"/>
      <c r="U534" s="10"/>
      <c r="V534" s="10"/>
      <c r="W534" s="10"/>
      <c r="X534" s="10"/>
      <c r="Y534" s="10"/>
      <c r="Z534" s="10"/>
      <c r="AA534" s="10"/>
      <c r="AB534" s="10"/>
      <c r="AC534" s="10"/>
    </row>
    <row r="535" ht="12.75" spans="1:29">
      <c r="A535" s="10"/>
      <c r="B535" s="10"/>
      <c r="C535" s="80"/>
      <c r="D535" s="10"/>
      <c r="E535" s="81"/>
      <c r="F535" s="81"/>
      <c r="G535" s="81"/>
      <c r="H535" s="82"/>
      <c r="I535" s="10"/>
      <c r="J535" s="10"/>
      <c r="K535" s="10"/>
      <c r="L535" s="10"/>
      <c r="M535" s="10"/>
      <c r="N535" s="10"/>
      <c r="O535" s="10"/>
      <c r="P535" s="10"/>
      <c r="Q535" s="10"/>
      <c r="R535" s="10"/>
      <c r="S535" s="10"/>
      <c r="T535" s="10"/>
      <c r="U535" s="10"/>
      <c r="V535" s="10"/>
      <c r="W535" s="10"/>
      <c r="X535" s="10"/>
      <c r="Y535" s="10"/>
      <c r="Z535" s="10"/>
      <c r="AA535" s="10"/>
      <c r="AB535" s="10"/>
      <c r="AC535" s="10"/>
    </row>
    <row r="536" ht="12.75" spans="1:29">
      <c r="A536" s="10"/>
      <c r="B536" s="10"/>
      <c r="C536" s="80"/>
      <c r="D536" s="10"/>
      <c r="E536" s="81"/>
      <c r="F536" s="81"/>
      <c r="G536" s="81"/>
      <c r="H536" s="82"/>
      <c r="I536" s="10"/>
      <c r="J536" s="10"/>
      <c r="K536" s="10"/>
      <c r="L536" s="10"/>
      <c r="M536" s="10"/>
      <c r="N536" s="10"/>
      <c r="O536" s="10"/>
      <c r="P536" s="10"/>
      <c r="Q536" s="10"/>
      <c r="R536" s="10"/>
      <c r="S536" s="10"/>
      <c r="T536" s="10"/>
      <c r="U536" s="10"/>
      <c r="V536" s="10"/>
      <c r="W536" s="10"/>
      <c r="X536" s="10"/>
      <c r="Y536" s="10"/>
      <c r="Z536" s="10"/>
      <c r="AA536" s="10"/>
      <c r="AB536" s="10"/>
      <c r="AC536" s="10"/>
    </row>
    <row r="537" ht="12.75" spans="1:29">
      <c r="A537" s="10"/>
      <c r="B537" s="10"/>
      <c r="C537" s="80"/>
      <c r="D537" s="10"/>
      <c r="E537" s="81"/>
      <c r="F537" s="81"/>
      <c r="G537" s="81"/>
      <c r="H537" s="82"/>
      <c r="I537" s="10"/>
      <c r="J537" s="10"/>
      <c r="K537" s="10"/>
      <c r="L537" s="10"/>
      <c r="M537" s="10"/>
      <c r="N537" s="10"/>
      <c r="O537" s="10"/>
      <c r="P537" s="10"/>
      <c r="Q537" s="10"/>
      <c r="R537" s="10"/>
      <c r="S537" s="10"/>
      <c r="T537" s="10"/>
      <c r="U537" s="10"/>
      <c r="V537" s="10"/>
      <c r="W537" s="10"/>
      <c r="X537" s="10"/>
      <c r="Y537" s="10"/>
      <c r="Z537" s="10"/>
      <c r="AA537" s="10"/>
      <c r="AB537" s="10"/>
      <c r="AC537" s="10"/>
    </row>
    <row r="538" ht="12.75" spans="1:29">
      <c r="A538" s="10"/>
      <c r="B538" s="10"/>
      <c r="C538" s="80"/>
      <c r="D538" s="10"/>
      <c r="E538" s="81"/>
      <c r="F538" s="81"/>
      <c r="G538" s="81"/>
      <c r="H538" s="82"/>
      <c r="I538" s="10"/>
      <c r="J538" s="10"/>
      <c r="K538" s="10"/>
      <c r="L538" s="10"/>
      <c r="M538" s="10"/>
      <c r="N538" s="10"/>
      <c r="O538" s="10"/>
      <c r="P538" s="10"/>
      <c r="Q538" s="10"/>
      <c r="R538" s="10"/>
      <c r="S538" s="10"/>
      <c r="T538" s="10"/>
      <c r="U538" s="10"/>
      <c r="V538" s="10"/>
      <c r="W538" s="10"/>
      <c r="X538" s="10"/>
      <c r="Y538" s="10"/>
      <c r="Z538" s="10"/>
      <c r="AA538" s="10"/>
      <c r="AB538" s="10"/>
      <c r="AC538" s="10"/>
    </row>
    <row r="539" ht="12.75" spans="1:29">
      <c r="A539" s="10"/>
      <c r="B539" s="10"/>
      <c r="C539" s="80"/>
      <c r="D539" s="10"/>
      <c r="E539" s="81"/>
      <c r="F539" s="81"/>
      <c r="G539" s="81"/>
      <c r="H539" s="82"/>
      <c r="I539" s="10"/>
      <c r="J539" s="10"/>
      <c r="K539" s="10"/>
      <c r="L539" s="10"/>
      <c r="M539" s="10"/>
      <c r="N539" s="10"/>
      <c r="O539" s="10"/>
      <c r="P539" s="10"/>
      <c r="Q539" s="10"/>
      <c r="R539" s="10"/>
      <c r="S539" s="10"/>
      <c r="T539" s="10"/>
      <c r="U539" s="10"/>
      <c r="V539" s="10"/>
      <c r="W539" s="10"/>
      <c r="X539" s="10"/>
      <c r="Y539" s="10"/>
      <c r="Z539" s="10"/>
      <c r="AA539" s="10"/>
      <c r="AB539" s="10"/>
      <c r="AC539" s="10"/>
    </row>
    <row r="540" ht="12.75" spans="1:29">
      <c r="A540" s="10"/>
      <c r="B540" s="10"/>
      <c r="C540" s="80"/>
      <c r="D540" s="10"/>
      <c r="E540" s="81"/>
      <c r="F540" s="81"/>
      <c r="G540" s="81"/>
      <c r="H540" s="82"/>
      <c r="I540" s="10"/>
      <c r="J540" s="10"/>
      <c r="K540" s="10"/>
      <c r="L540" s="10"/>
      <c r="M540" s="10"/>
      <c r="N540" s="10"/>
      <c r="O540" s="10"/>
      <c r="P540" s="10"/>
      <c r="Q540" s="10"/>
      <c r="R540" s="10"/>
      <c r="S540" s="10"/>
      <c r="T540" s="10"/>
      <c r="U540" s="10"/>
      <c r="V540" s="10"/>
      <c r="W540" s="10"/>
      <c r="X540" s="10"/>
      <c r="Y540" s="10"/>
      <c r="Z540" s="10"/>
      <c r="AA540" s="10"/>
      <c r="AB540" s="10"/>
      <c r="AC540" s="10"/>
    </row>
    <row r="541" ht="12.75" spans="1:29">
      <c r="A541" s="10"/>
      <c r="B541" s="10"/>
      <c r="C541" s="80"/>
      <c r="D541" s="10"/>
      <c r="E541" s="81"/>
      <c r="F541" s="81"/>
      <c r="G541" s="81"/>
      <c r="H541" s="82"/>
      <c r="I541" s="10"/>
      <c r="J541" s="10"/>
      <c r="K541" s="10"/>
      <c r="L541" s="10"/>
      <c r="M541" s="10"/>
      <c r="N541" s="10"/>
      <c r="O541" s="10"/>
      <c r="P541" s="10"/>
      <c r="Q541" s="10"/>
      <c r="R541" s="10"/>
      <c r="S541" s="10"/>
      <c r="T541" s="10"/>
      <c r="U541" s="10"/>
      <c r="V541" s="10"/>
      <c r="W541" s="10"/>
      <c r="X541" s="10"/>
      <c r="Y541" s="10"/>
      <c r="Z541" s="10"/>
      <c r="AA541" s="10"/>
      <c r="AB541" s="10"/>
      <c r="AC541" s="10"/>
    </row>
    <row r="542" ht="12.75" spans="1:29">
      <c r="A542" s="10"/>
      <c r="B542" s="10"/>
      <c r="C542" s="80"/>
      <c r="D542" s="10"/>
      <c r="E542" s="81"/>
      <c r="F542" s="81"/>
      <c r="G542" s="81"/>
      <c r="H542" s="82"/>
      <c r="I542" s="10"/>
      <c r="J542" s="10"/>
      <c r="K542" s="10"/>
      <c r="L542" s="10"/>
      <c r="M542" s="10"/>
      <c r="N542" s="10"/>
      <c r="O542" s="10"/>
      <c r="P542" s="10"/>
      <c r="Q542" s="10"/>
      <c r="R542" s="10"/>
      <c r="S542" s="10"/>
      <c r="T542" s="10"/>
      <c r="U542" s="10"/>
      <c r="V542" s="10"/>
      <c r="W542" s="10"/>
      <c r="X542" s="10"/>
      <c r="Y542" s="10"/>
      <c r="Z542" s="10"/>
      <c r="AA542" s="10"/>
      <c r="AB542" s="10"/>
      <c r="AC542" s="10"/>
    </row>
    <row r="543" ht="12.75" spans="1:29">
      <c r="A543" s="10"/>
      <c r="B543" s="10"/>
      <c r="C543" s="80"/>
      <c r="D543" s="10"/>
      <c r="E543" s="81"/>
      <c r="F543" s="81"/>
      <c r="G543" s="81"/>
      <c r="H543" s="82"/>
      <c r="I543" s="10"/>
      <c r="J543" s="10"/>
      <c r="K543" s="10"/>
      <c r="L543" s="10"/>
      <c r="M543" s="10"/>
      <c r="N543" s="10"/>
      <c r="O543" s="10"/>
      <c r="P543" s="10"/>
      <c r="Q543" s="10"/>
      <c r="R543" s="10"/>
      <c r="S543" s="10"/>
      <c r="T543" s="10"/>
      <c r="U543" s="10"/>
      <c r="V543" s="10"/>
      <c r="W543" s="10"/>
      <c r="X543" s="10"/>
      <c r="Y543" s="10"/>
      <c r="Z543" s="10"/>
      <c r="AA543" s="10"/>
      <c r="AB543" s="10"/>
      <c r="AC543" s="10"/>
    </row>
    <row r="544" ht="12.75" spans="1:29">
      <c r="A544" s="10"/>
      <c r="B544" s="10"/>
      <c r="C544" s="80"/>
      <c r="D544" s="10"/>
      <c r="E544" s="81"/>
      <c r="F544" s="81"/>
      <c r="G544" s="81"/>
      <c r="H544" s="82"/>
      <c r="I544" s="10"/>
      <c r="J544" s="10"/>
      <c r="K544" s="10"/>
      <c r="L544" s="10"/>
      <c r="M544" s="10"/>
      <c r="N544" s="10"/>
      <c r="O544" s="10"/>
      <c r="P544" s="10"/>
      <c r="Q544" s="10"/>
      <c r="R544" s="10"/>
      <c r="S544" s="10"/>
      <c r="T544" s="10"/>
      <c r="U544" s="10"/>
      <c r="V544" s="10"/>
      <c r="W544" s="10"/>
      <c r="X544" s="10"/>
      <c r="Y544" s="10"/>
      <c r="Z544" s="10"/>
      <c r="AA544" s="10"/>
      <c r="AB544" s="10"/>
      <c r="AC544" s="10"/>
    </row>
    <row r="545" ht="12.75" spans="1:29">
      <c r="A545" s="10"/>
      <c r="B545" s="10"/>
      <c r="C545" s="80"/>
      <c r="D545" s="10"/>
      <c r="E545" s="81"/>
      <c r="F545" s="81"/>
      <c r="G545" s="81"/>
      <c r="H545" s="82"/>
      <c r="I545" s="10"/>
      <c r="J545" s="10"/>
      <c r="K545" s="10"/>
      <c r="L545" s="10"/>
      <c r="M545" s="10"/>
      <c r="N545" s="10"/>
      <c r="O545" s="10"/>
      <c r="P545" s="10"/>
      <c r="Q545" s="10"/>
      <c r="R545" s="10"/>
      <c r="S545" s="10"/>
      <c r="T545" s="10"/>
      <c r="U545" s="10"/>
      <c r="V545" s="10"/>
      <c r="W545" s="10"/>
      <c r="X545" s="10"/>
      <c r="Y545" s="10"/>
      <c r="Z545" s="10"/>
      <c r="AA545" s="10"/>
      <c r="AB545" s="10"/>
      <c r="AC545" s="10"/>
    </row>
    <row r="546" ht="12.75" spans="1:29">
      <c r="A546" s="10"/>
      <c r="B546" s="10"/>
      <c r="C546" s="80"/>
      <c r="D546" s="10"/>
      <c r="E546" s="81"/>
      <c r="F546" s="81"/>
      <c r="G546" s="81"/>
      <c r="H546" s="82"/>
      <c r="I546" s="10"/>
      <c r="J546" s="10"/>
      <c r="K546" s="10"/>
      <c r="L546" s="10"/>
      <c r="M546" s="10"/>
      <c r="N546" s="10"/>
      <c r="O546" s="10"/>
      <c r="P546" s="10"/>
      <c r="Q546" s="10"/>
      <c r="R546" s="10"/>
      <c r="S546" s="10"/>
      <c r="T546" s="10"/>
      <c r="U546" s="10"/>
      <c r="V546" s="10"/>
      <c r="W546" s="10"/>
      <c r="X546" s="10"/>
      <c r="Y546" s="10"/>
      <c r="Z546" s="10"/>
      <c r="AA546" s="10"/>
      <c r="AB546" s="10"/>
      <c r="AC546" s="10"/>
    </row>
    <row r="547" ht="12.75" spans="1:29">
      <c r="A547" s="10"/>
      <c r="B547" s="10"/>
      <c r="C547" s="80"/>
      <c r="D547" s="10"/>
      <c r="E547" s="81"/>
      <c r="F547" s="81"/>
      <c r="G547" s="81"/>
      <c r="H547" s="82"/>
      <c r="I547" s="10"/>
      <c r="J547" s="10"/>
      <c r="K547" s="10"/>
      <c r="L547" s="10"/>
      <c r="M547" s="10"/>
      <c r="N547" s="10"/>
      <c r="O547" s="10"/>
      <c r="P547" s="10"/>
      <c r="Q547" s="10"/>
      <c r="R547" s="10"/>
      <c r="S547" s="10"/>
      <c r="T547" s="10"/>
      <c r="U547" s="10"/>
      <c r="V547" s="10"/>
      <c r="W547" s="10"/>
      <c r="X547" s="10"/>
      <c r="Y547" s="10"/>
      <c r="Z547" s="10"/>
      <c r="AA547" s="10"/>
      <c r="AB547" s="10"/>
      <c r="AC547" s="10"/>
    </row>
    <row r="548" ht="12.75" spans="1:29">
      <c r="A548" s="10"/>
      <c r="B548" s="10"/>
      <c r="C548" s="80"/>
      <c r="D548" s="10"/>
      <c r="E548" s="81"/>
      <c r="F548" s="81"/>
      <c r="G548" s="81"/>
      <c r="H548" s="82"/>
      <c r="I548" s="10"/>
      <c r="J548" s="10"/>
      <c r="K548" s="10"/>
      <c r="L548" s="10"/>
      <c r="M548" s="10"/>
      <c r="N548" s="10"/>
      <c r="O548" s="10"/>
      <c r="P548" s="10"/>
      <c r="Q548" s="10"/>
      <c r="R548" s="10"/>
      <c r="S548" s="10"/>
      <c r="T548" s="10"/>
      <c r="U548" s="10"/>
      <c r="V548" s="10"/>
      <c r="W548" s="10"/>
      <c r="X548" s="10"/>
      <c r="Y548" s="10"/>
      <c r="Z548" s="10"/>
      <c r="AA548" s="10"/>
      <c r="AB548" s="10"/>
      <c r="AC548" s="10"/>
    </row>
    <row r="549" ht="12.75" spans="1:29">
      <c r="A549" s="10"/>
      <c r="B549" s="10"/>
      <c r="C549" s="80"/>
      <c r="D549" s="10"/>
      <c r="E549" s="81"/>
      <c r="F549" s="81"/>
      <c r="G549" s="81"/>
      <c r="H549" s="82"/>
      <c r="I549" s="10"/>
      <c r="J549" s="10"/>
      <c r="K549" s="10"/>
      <c r="L549" s="10"/>
      <c r="M549" s="10"/>
      <c r="N549" s="10"/>
      <c r="O549" s="10"/>
      <c r="P549" s="10"/>
      <c r="Q549" s="10"/>
      <c r="R549" s="10"/>
      <c r="S549" s="10"/>
      <c r="T549" s="10"/>
      <c r="U549" s="10"/>
      <c r="V549" s="10"/>
      <c r="W549" s="10"/>
      <c r="X549" s="10"/>
      <c r="Y549" s="10"/>
      <c r="Z549" s="10"/>
      <c r="AA549" s="10"/>
      <c r="AB549" s="10"/>
      <c r="AC549" s="10"/>
    </row>
    <row r="550" ht="12.75" spans="1:29">
      <c r="A550" s="10"/>
      <c r="B550" s="10"/>
      <c r="C550" s="80"/>
      <c r="D550" s="10"/>
      <c r="E550" s="81"/>
      <c r="F550" s="81"/>
      <c r="G550" s="81"/>
      <c r="H550" s="82"/>
      <c r="I550" s="10"/>
      <c r="J550" s="10"/>
      <c r="K550" s="10"/>
      <c r="L550" s="10"/>
      <c r="M550" s="10"/>
      <c r="N550" s="10"/>
      <c r="O550" s="10"/>
      <c r="P550" s="10"/>
      <c r="Q550" s="10"/>
      <c r="R550" s="10"/>
      <c r="S550" s="10"/>
      <c r="T550" s="10"/>
      <c r="U550" s="10"/>
      <c r="V550" s="10"/>
      <c r="W550" s="10"/>
      <c r="X550" s="10"/>
      <c r="Y550" s="10"/>
      <c r="Z550" s="10"/>
      <c r="AA550" s="10"/>
      <c r="AB550" s="10"/>
      <c r="AC550" s="10"/>
    </row>
    <row r="551" ht="12.75" spans="1:29">
      <c r="A551" s="10"/>
      <c r="B551" s="10"/>
      <c r="C551" s="80"/>
      <c r="D551" s="10"/>
      <c r="E551" s="81"/>
      <c r="F551" s="81"/>
      <c r="G551" s="81"/>
      <c r="H551" s="82"/>
      <c r="I551" s="10"/>
      <c r="J551" s="10"/>
      <c r="K551" s="10"/>
      <c r="L551" s="10"/>
      <c r="M551" s="10"/>
      <c r="N551" s="10"/>
      <c r="O551" s="10"/>
      <c r="P551" s="10"/>
      <c r="Q551" s="10"/>
      <c r="R551" s="10"/>
      <c r="S551" s="10"/>
      <c r="T551" s="10"/>
      <c r="U551" s="10"/>
      <c r="V551" s="10"/>
      <c r="W551" s="10"/>
      <c r="X551" s="10"/>
      <c r="Y551" s="10"/>
      <c r="Z551" s="10"/>
      <c r="AA551" s="10"/>
      <c r="AB551" s="10"/>
      <c r="AC551" s="10"/>
    </row>
    <row r="552" ht="12.75" spans="1:29">
      <c r="A552" s="10"/>
      <c r="B552" s="10"/>
      <c r="C552" s="80"/>
      <c r="D552" s="10"/>
      <c r="E552" s="81"/>
      <c r="F552" s="81"/>
      <c r="G552" s="81"/>
      <c r="H552" s="82"/>
      <c r="I552" s="10"/>
      <c r="J552" s="10"/>
      <c r="K552" s="10"/>
      <c r="L552" s="10"/>
      <c r="M552" s="10"/>
      <c r="N552" s="10"/>
      <c r="O552" s="10"/>
      <c r="P552" s="10"/>
      <c r="Q552" s="10"/>
      <c r="R552" s="10"/>
      <c r="S552" s="10"/>
      <c r="T552" s="10"/>
      <c r="U552" s="10"/>
      <c r="V552" s="10"/>
      <c r="W552" s="10"/>
      <c r="X552" s="10"/>
      <c r="Y552" s="10"/>
      <c r="Z552" s="10"/>
      <c r="AA552" s="10"/>
      <c r="AB552" s="10"/>
      <c r="AC552" s="10"/>
    </row>
    <row r="553" ht="12.75" spans="1:29">
      <c r="A553" s="10"/>
      <c r="B553" s="10"/>
      <c r="C553" s="80"/>
      <c r="D553" s="10"/>
      <c r="E553" s="81"/>
      <c r="F553" s="81"/>
      <c r="G553" s="81"/>
      <c r="H553" s="82"/>
      <c r="I553" s="10"/>
      <c r="J553" s="10"/>
      <c r="K553" s="10"/>
      <c r="L553" s="10"/>
      <c r="M553" s="10"/>
      <c r="N553" s="10"/>
      <c r="O553" s="10"/>
      <c r="P553" s="10"/>
      <c r="Q553" s="10"/>
      <c r="R553" s="10"/>
      <c r="S553" s="10"/>
      <c r="T553" s="10"/>
      <c r="U553" s="10"/>
      <c r="V553" s="10"/>
      <c r="W553" s="10"/>
      <c r="X553" s="10"/>
      <c r="Y553" s="10"/>
      <c r="Z553" s="10"/>
      <c r="AA553" s="10"/>
      <c r="AB553" s="10"/>
      <c r="AC553" s="10"/>
    </row>
    <row r="554" ht="12.75" spans="1:29">
      <c r="A554" s="10"/>
      <c r="B554" s="10"/>
      <c r="C554" s="80"/>
      <c r="D554" s="10"/>
      <c r="E554" s="81"/>
      <c r="F554" s="81"/>
      <c r="G554" s="81"/>
      <c r="H554" s="82"/>
      <c r="I554" s="10"/>
      <c r="J554" s="10"/>
      <c r="K554" s="10"/>
      <c r="L554" s="10"/>
      <c r="M554" s="10"/>
      <c r="N554" s="10"/>
      <c r="O554" s="10"/>
      <c r="P554" s="10"/>
      <c r="Q554" s="10"/>
      <c r="R554" s="10"/>
      <c r="S554" s="10"/>
      <c r="T554" s="10"/>
      <c r="U554" s="10"/>
      <c r="V554" s="10"/>
      <c r="W554" s="10"/>
      <c r="X554" s="10"/>
      <c r="Y554" s="10"/>
      <c r="Z554" s="10"/>
      <c r="AA554" s="10"/>
      <c r="AB554" s="10"/>
      <c r="AC554" s="10"/>
    </row>
    <row r="555" ht="12.75" spans="1:29">
      <c r="A555" s="10"/>
      <c r="B555" s="10"/>
      <c r="C555" s="80"/>
      <c r="D555" s="10"/>
      <c r="E555" s="81"/>
      <c r="F555" s="81"/>
      <c r="G555" s="81"/>
      <c r="H555" s="82"/>
      <c r="I555" s="10"/>
      <c r="J555" s="10"/>
      <c r="K555" s="10"/>
      <c r="L555" s="10"/>
      <c r="M555" s="10"/>
      <c r="N555" s="10"/>
      <c r="O555" s="10"/>
      <c r="P555" s="10"/>
      <c r="Q555" s="10"/>
      <c r="R555" s="10"/>
      <c r="S555" s="10"/>
      <c r="T555" s="10"/>
      <c r="U555" s="10"/>
      <c r="V555" s="10"/>
      <c r="W555" s="10"/>
      <c r="X555" s="10"/>
      <c r="Y555" s="10"/>
      <c r="Z555" s="10"/>
      <c r="AA555" s="10"/>
      <c r="AB555" s="10"/>
      <c r="AC555" s="10"/>
    </row>
    <row r="556" ht="12.75" spans="1:29">
      <c r="A556" s="10"/>
      <c r="B556" s="10"/>
      <c r="C556" s="80"/>
      <c r="D556" s="10"/>
      <c r="E556" s="81"/>
      <c r="F556" s="81"/>
      <c r="G556" s="81"/>
      <c r="H556" s="82"/>
      <c r="I556" s="10"/>
      <c r="J556" s="10"/>
      <c r="K556" s="10"/>
      <c r="L556" s="10"/>
      <c r="M556" s="10"/>
      <c r="N556" s="10"/>
      <c r="O556" s="10"/>
      <c r="P556" s="10"/>
      <c r="Q556" s="10"/>
      <c r="R556" s="10"/>
      <c r="S556" s="10"/>
      <c r="T556" s="10"/>
      <c r="U556" s="10"/>
      <c r="V556" s="10"/>
      <c r="W556" s="10"/>
      <c r="X556" s="10"/>
      <c r="Y556" s="10"/>
      <c r="Z556" s="10"/>
      <c r="AA556" s="10"/>
      <c r="AB556" s="10"/>
      <c r="AC556" s="10"/>
    </row>
    <row r="557" ht="12.75" spans="1:29">
      <c r="A557" s="10"/>
      <c r="B557" s="10"/>
      <c r="C557" s="80"/>
      <c r="D557" s="10"/>
      <c r="E557" s="81"/>
      <c r="F557" s="81"/>
      <c r="G557" s="81"/>
      <c r="H557" s="82"/>
      <c r="I557" s="10"/>
      <c r="J557" s="10"/>
      <c r="K557" s="10"/>
      <c r="L557" s="10"/>
      <c r="M557" s="10"/>
      <c r="N557" s="10"/>
      <c r="O557" s="10"/>
      <c r="P557" s="10"/>
      <c r="Q557" s="10"/>
      <c r="R557" s="10"/>
      <c r="S557" s="10"/>
      <c r="T557" s="10"/>
      <c r="U557" s="10"/>
      <c r="V557" s="10"/>
      <c r="W557" s="10"/>
      <c r="X557" s="10"/>
      <c r="Y557" s="10"/>
      <c r="Z557" s="10"/>
      <c r="AA557" s="10"/>
      <c r="AB557" s="10"/>
      <c r="AC557" s="10"/>
    </row>
    <row r="558" ht="12.75" spans="1:29">
      <c r="A558" s="10"/>
      <c r="B558" s="10"/>
      <c r="C558" s="80"/>
      <c r="D558" s="10"/>
      <c r="E558" s="81"/>
      <c r="F558" s="81"/>
      <c r="G558" s="81"/>
      <c r="H558" s="82"/>
      <c r="I558" s="10"/>
      <c r="J558" s="10"/>
      <c r="K558" s="10"/>
      <c r="L558" s="10"/>
      <c r="M558" s="10"/>
      <c r="N558" s="10"/>
      <c r="O558" s="10"/>
      <c r="P558" s="10"/>
      <c r="Q558" s="10"/>
      <c r="R558" s="10"/>
      <c r="S558" s="10"/>
      <c r="T558" s="10"/>
      <c r="U558" s="10"/>
      <c r="V558" s="10"/>
      <c r="W558" s="10"/>
      <c r="X558" s="10"/>
      <c r="Y558" s="10"/>
      <c r="Z558" s="10"/>
      <c r="AA558" s="10"/>
      <c r="AB558" s="10"/>
      <c r="AC558" s="10"/>
    </row>
    <row r="559" ht="12.75" spans="1:29">
      <c r="A559" s="10"/>
      <c r="B559" s="10"/>
      <c r="C559" s="80"/>
      <c r="D559" s="10"/>
      <c r="E559" s="81"/>
      <c r="F559" s="81"/>
      <c r="G559" s="81"/>
      <c r="H559" s="82"/>
      <c r="I559" s="10"/>
      <c r="J559" s="10"/>
      <c r="K559" s="10"/>
      <c r="L559" s="10"/>
      <c r="M559" s="10"/>
      <c r="N559" s="10"/>
      <c r="O559" s="10"/>
      <c r="P559" s="10"/>
      <c r="Q559" s="10"/>
      <c r="R559" s="10"/>
      <c r="S559" s="10"/>
      <c r="T559" s="10"/>
      <c r="U559" s="10"/>
      <c r="V559" s="10"/>
      <c r="W559" s="10"/>
      <c r="X559" s="10"/>
      <c r="Y559" s="10"/>
      <c r="Z559" s="10"/>
      <c r="AA559" s="10"/>
      <c r="AB559" s="10"/>
      <c r="AC559" s="10"/>
    </row>
    <row r="560" ht="12.75" spans="1:29">
      <c r="A560" s="10"/>
      <c r="B560" s="10"/>
      <c r="C560" s="80"/>
      <c r="D560" s="10"/>
      <c r="E560" s="81"/>
      <c r="F560" s="81"/>
      <c r="G560" s="81"/>
      <c r="H560" s="82"/>
      <c r="I560" s="10"/>
      <c r="J560" s="10"/>
      <c r="K560" s="10"/>
      <c r="L560" s="10"/>
      <c r="M560" s="10"/>
      <c r="N560" s="10"/>
      <c r="O560" s="10"/>
      <c r="P560" s="10"/>
      <c r="Q560" s="10"/>
      <c r="R560" s="10"/>
      <c r="S560" s="10"/>
      <c r="T560" s="10"/>
      <c r="U560" s="10"/>
      <c r="V560" s="10"/>
      <c r="W560" s="10"/>
      <c r="X560" s="10"/>
      <c r="Y560" s="10"/>
      <c r="Z560" s="10"/>
      <c r="AA560" s="10"/>
      <c r="AB560" s="10"/>
      <c r="AC560" s="10"/>
    </row>
    <row r="561" ht="12.75" spans="1:29">
      <c r="A561" s="10"/>
      <c r="B561" s="10"/>
      <c r="C561" s="80"/>
      <c r="D561" s="10"/>
      <c r="E561" s="81"/>
      <c r="F561" s="81"/>
      <c r="G561" s="81"/>
      <c r="H561" s="82"/>
      <c r="I561" s="10"/>
      <c r="J561" s="10"/>
      <c r="K561" s="10"/>
      <c r="L561" s="10"/>
      <c r="M561" s="10"/>
      <c r="N561" s="10"/>
      <c r="O561" s="10"/>
      <c r="P561" s="10"/>
      <c r="Q561" s="10"/>
      <c r="R561" s="10"/>
      <c r="S561" s="10"/>
      <c r="T561" s="10"/>
      <c r="U561" s="10"/>
      <c r="V561" s="10"/>
      <c r="W561" s="10"/>
      <c r="X561" s="10"/>
      <c r="Y561" s="10"/>
      <c r="Z561" s="10"/>
      <c r="AA561" s="10"/>
      <c r="AB561" s="10"/>
      <c r="AC561" s="10"/>
    </row>
    <row r="562" ht="12.75" spans="1:29">
      <c r="A562" s="10"/>
      <c r="B562" s="10"/>
      <c r="C562" s="80"/>
      <c r="D562" s="10"/>
      <c r="E562" s="81"/>
      <c r="F562" s="81"/>
      <c r="G562" s="81"/>
      <c r="H562" s="82"/>
      <c r="I562" s="10"/>
      <c r="J562" s="10"/>
      <c r="K562" s="10"/>
      <c r="L562" s="10"/>
      <c r="M562" s="10"/>
      <c r="N562" s="10"/>
      <c r="O562" s="10"/>
      <c r="P562" s="10"/>
      <c r="Q562" s="10"/>
      <c r="R562" s="10"/>
      <c r="S562" s="10"/>
      <c r="T562" s="10"/>
      <c r="U562" s="10"/>
      <c r="V562" s="10"/>
      <c r="W562" s="10"/>
      <c r="X562" s="10"/>
      <c r="Y562" s="10"/>
      <c r="Z562" s="10"/>
      <c r="AA562" s="10"/>
      <c r="AB562" s="10"/>
      <c r="AC562" s="10"/>
    </row>
    <row r="563" ht="12.75" spans="1:29">
      <c r="A563" s="10"/>
      <c r="B563" s="10"/>
      <c r="C563" s="80"/>
      <c r="D563" s="10"/>
      <c r="E563" s="81"/>
      <c r="F563" s="81"/>
      <c r="G563" s="81"/>
      <c r="H563" s="82"/>
      <c r="I563" s="10"/>
      <c r="J563" s="10"/>
      <c r="K563" s="10"/>
      <c r="L563" s="10"/>
      <c r="M563" s="10"/>
      <c r="N563" s="10"/>
      <c r="O563" s="10"/>
      <c r="P563" s="10"/>
      <c r="Q563" s="10"/>
      <c r="R563" s="10"/>
      <c r="S563" s="10"/>
      <c r="T563" s="10"/>
      <c r="U563" s="10"/>
      <c r="V563" s="10"/>
      <c r="W563" s="10"/>
      <c r="X563" s="10"/>
      <c r="Y563" s="10"/>
      <c r="Z563" s="10"/>
      <c r="AA563" s="10"/>
      <c r="AB563" s="10"/>
      <c r="AC563" s="10"/>
    </row>
    <row r="564" ht="12.75" spans="1:29">
      <c r="A564" s="10"/>
      <c r="B564" s="10"/>
      <c r="C564" s="80"/>
      <c r="D564" s="10"/>
      <c r="E564" s="81"/>
      <c r="F564" s="81"/>
      <c r="G564" s="81"/>
      <c r="H564" s="82"/>
      <c r="I564" s="10"/>
      <c r="J564" s="10"/>
      <c r="K564" s="10"/>
      <c r="L564" s="10"/>
      <c r="M564" s="10"/>
      <c r="N564" s="10"/>
      <c r="O564" s="10"/>
      <c r="P564" s="10"/>
      <c r="Q564" s="10"/>
      <c r="R564" s="10"/>
      <c r="S564" s="10"/>
      <c r="T564" s="10"/>
      <c r="U564" s="10"/>
      <c r="V564" s="10"/>
      <c r="W564" s="10"/>
      <c r="X564" s="10"/>
      <c r="Y564" s="10"/>
      <c r="Z564" s="10"/>
      <c r="AA564" s="10"/>
      <c r="AB564" s="10"/>
      <c r="AC564" s="10"/>
    </row>
    <row r="565" ht="12.75" spans="1:29">
      <c r="A565" s="10"/>
      <c r="B565" s="10"/>
      <c r="C565" s="80"/>
      <c r="D565" s="10"/>
      <c r="E565" s="81"/>
      <c r="F565" s="81"/>
      <c r="G565" s="81"/>
      <c r="H565" s="82"/>
      <c r="I565" s="10"/>
      <c r="J565" s="10"/>
      <c r="K565" s="10"/>
      <c r="L565" s="10"/>
      <c r="M565" s="10"/>
      <c r="N565" s="10"/>
      <c r="O565" s="10"/>
      <c r="P565" s="10"/>
      <c r="Q565" s="10"/>
      <c r="R565" s="10"/>
      <c r="S565" s="10"/>
      <c r="T565" s="10"/>
      <c r="U565" s="10"/>
      <c r="V565" s="10"/>
      <c r="W565" s="10"/>
      <c r="X565" s="10"/>
      <c r="Y565" s="10"/>
      <c r="Z565" s="10"/>
      <c r="AA565" s="10"/>
      <c r="AB565" s="10"/>
      <c r="AC565" s="10"/>
    </row>
    <row r="566" ht="12.75" spans="1:29">
      <c r="A566" s="10"/>
      <c r="B566" s="10"/>
      <c r="C566" s="80"/>
      <c r="D566" s="10"/>
      <c r="E566" s="81"/>
      <c r="F566" s="81"/>
      <c r="G566" s="81"/>
      <c r="H566" s="82"/>
      <c r="I566" s="10"/>
      <c r="J566" s="10"/>
      <c r="K566" s="10"/>
      <c r="L566" s="10"/>
      <c r="M566" s="10"/>
      <c r="N566" s="10"/>
      <c r="O566" s="10"/>
      <c r="P566" s="10"/>
      <c r="Q566" s="10"/>
      <c r="R566" s="10"/>
      <c r="S566" s="10"/>
      <c r="T566" s="10"/>
      <c r="U566" s="10"/>
      <c r="V566" s="10"/>
      <c r="W566" s="10"/>
      <c r="X566" s="10"/>
      <c r="Y566" s="10"/>
      <c r="Z566" s="10"/>
      <c r="AA566" s="10"/>
      <c r="AB566" s="10"/>
      <c r="AC566" s="10"/>
    </row>
    <row r="567" ht="12.75" spans="1:29">
      <c r="A567" s="10"/>
      <c r="B567" s="10"/>
      <c r="C567" s="80"/>
      <c r="D567" s="10"/>
      <c r="E567" s="81"/>
      <c r="F567" s="81"/>
      <c r="G567" s="81"/>
      <c r="H567" s="82"/>
      <c r="I567" s="10"/>
      <c r="J567" s="10"/>
      <c r="K567" s="10"/>
      <c r="L567" s="10"/>
      <c r="M567" s="10"/>
      <c r="N567" s="10"/>
      <c r="O567" s="10"/>
      <c r="P567" s="10"/>
      <c r="Q567" s="10"/>
      <c r="R567" s="10"/>
      <c r="S567" s="10"/>
      <c r="T567" s="10"/>
      <c r="U567" s="10"/>
      <c r="V567" s="10"/>
      <c r="W567" s="10"/>
      <c r="X567" s="10"/>
      <c r="Y567" s="10"/>
      <c r="Z567" s="10"/>
      <c r="AA567" s="10"/>
      <c r="AB567" s="10"/>
      <c r="AC567" s="10"/>
    </row>
    <row r="568" ht="12.75" spans="1:29">
      <c r="A568" s="10"/>
      <c r="B568" s="10"/>
      <c r="C568" s="80"/>
      <c r="D568" s="10"/>
      <c r="E568" s="81"/>
      <c r="F568" s="81"/>
      <c r="G568" s="81"/>
      <c r="H568" s="82"/>
      <c r="I568" s="10"/>
      <c r="J568" s="10"/>
      <c r="K568" s="10"/>
      <c r="L568" s="10"/>
      <c r="M568" s="10"/>
      <c r="N568" s="10"/>
      <c r="O568" s="10"/>
      <c r="P568" s="10"/>
      <c r="Q568" s="10"/>
      <c r="R568" s="10"/>
      <c r="S568" s="10"/>
      <c r="T568" s="10"/>
      <c r="U568" s="10"/>
      <c r="V568" s="10"/>
      <c r="W568" s="10"/>
      <c r="X568" s="10"/>
      <c r="Y568" s="10"/>
      <c r="Z568" s="10"/>
      <c r="AA568" s="10"/>
      <c r="AB568" s="10"/>
      <c r="AC568" s="10"/>
    </row>
    <row r="569" ht="12.75" spans="1:29">
      <c r="A569" s="10"/>
      <c r="B569" s="10"/>
      <c r="C569" s="80"/>
      <c r="D569" s="10"/>
      <c r="E569" s="81"/>
      <c r="F569" s="81"/>
      <c r="G569" s="81"/>
      <c r="H569" s="82"/>
      <c r="I569" s="10"/>
      <c r="J569" s="10"/>
      <c r="K569" s="10"/>
      <c r="L569" s="10"/>
      <c r="M569" s="10"/>
      <c r="N569" s="10"/>
      <c r="O569" s="10"/>
      <c r="P569" s="10"/>
      <c r="Q569" s="10"/>
      <c r="R569" s="10"/>
      <c r="S569" s="10"/>
      <c r="T569" s="10"/>
      <c r="U569" s="10"/>
      <c r="V569" s="10"/>
      <c r="W569" s="10"/>
      <c r="X569" s="10"/>
      <c r="Y569" s="10"/>
      <c r="Z569" s="10"/>
      <c r="AA569" s="10"/>
      <c r="AB569" s="10"/>
      <c r="AC569" s="10"/>
    </row>
    <row r="570" ht="12.75" spans="1:29">
      <c r="A570" s="10"/>
      <c r="B570" s="10"/>
      <c r="C570" s="80"/>
      <c r="D570" s="10"/>
      <c r="E570" s="81"/>
      <c r="F570" s="81"/>
      <c r="G570" s="81"/>
      <c r="H570" s="82"/>
      <c r="I570" s="10"/>
      <c r="J570" s="10"/>
      <c r="K570" s="10"/>
      <c r="L570" s="10"/>
      <c r="M570" s="10"/>
      <c r="N570" s="10"/>
      <c r="O570" s="10"/>
      <c r="P570" s="10"/>
      <c r="Q570" s="10"/>
      <c r="R570" s="10"/>
      <c r="S570" s="10"/>
      <c r="T570" s="10"/>
      <c r="U570" s="10"/>
      <c r="V570" s="10"/>
      <c r="W570" s="10"/>
      <c r="X570" s="10"/>
      <c r="Y570" s="10"/>
      <c r="Z570" s="10"/>
      <c r="AA570" s="10"/>
      <c r="AB570" s="10"/>
      <c r="AC570" s="10"/>
    </row>
    <row r="571" ht="12.75" spans="1:29">
      <c r="A571" s="10"/>
      <c r="B571" s="10"/>
      <c r="C571" s="80"/>
      <c r="D571" s="10"/>
      <c r="E571" s="81"/>
      <c r="F571" s="81"/>
      <c r="G571" s="81"/>
      <c r="H571" s="82"/>
      <c r="I571" s="10"/>
      <c r="J571" s="10"/>
      <c r="K571" s="10"/>
      <c r="L571" s="10"/>
      <c r="M571" s="10"/>
      <c r="N571" s="10"/>
      <c r="O571" s="10"/>
      <c r="P571" s="10"/>
      <c r="Q571" s="10"/>
      <c r="R571" s="10"/>
      <c r="S571" s="10"/>
      <c r="T571" s="10"/>
      <c r="U571" s="10"/>
      <c r="V571" s="10"/>
      <c r="W571" s="10"/>
      <c r="X571" s="10"/>
      <c r="Y571" s="10"/>
      <c r="Z571" s="10"/>
      <c r="AA571" s="10"/>
      <c r="AB571" s="10"/>
      <c r="AC571" s="10"/>
    </row>
    <row r="572" ht="12.75" spans="1:29">
      <c r="A572" s="10"/>
      <c r="B572" s="10"/>
      <c r="C572" s="80"/>
      <c r="D572" s="10"/>
      <c r="E572" s="81"/>
      <c r="F572" s="81"/>
      <c r="G572" s="81"/>
      <c r="H572" s="82"/>
      <c r="I572" s="10"/>
      <c r="J572" s="10"/>
      <c r="K572" s="10"/>
      <c r="L572" s="10"/>
      <c r="M572" s="10"/>
      <c r="N572" s="10"/>
      <c r="O572" s="10"/>
      <c r="P572" s="10"/>
      <c r="Q572" s="10"/>
      <c r="R572" s="10"/>
      <c r="S572" s="10"/>
      <c r="T572" s="10"/>
      <c r="U572" s="10"/>
      <c r="V572" s="10"/>
      <c r="W572" s="10"/>
      <c r="X572" s="10"/>
      <c r="Y572" s="10"/>
      <c r="Z572" s="10"/>
      <c r="AA572" s="10"/>
      <c r="AB572" s="10"/>
      <c r="AC572" s="10"/>
    </row>
    <row r="573" ht="12.75" spans="1:29">
      <c r="A573" s="10"/>
      <c r="B573" s="10"/>
      <c r="C573" s="80"/>
      <c r="D573" s="10"/>
      <c r="E573" s="81"/>
      <c r="F573" s="81"/>
      <c r="G573" s="81"/>
      <c r="H573" s="82"/>
      <c r="I573" s="10"/>
      <c r="J573" s="10"/>
      <c r="K573" s="10"/>
      <c r="L573" s="10"/>
      <c r="M573" s="10"/>
      <c r="N573" s="10"/>
      <c r="O573" s="10"/>
      <c r="P573" s="10"/>
      <c r="Q573" s="10"/>
      <c r="R573" s="10"/>
      <c r="S573" s="10"/>
      <c r="T573" s="10"/>
      <c r="U573" s="10"/>
      <c r="V573" s="10"/>
      <c r="W573" s="10"/>
      <c r="X573" s="10"/>
      <c r="Y573" s="10"/>
      <c r="Z573" s="10"/>
      <c r="AA573" s="10"/>
      <c r="AB573" s="10"/>
      <c r="AC573" s="10"/>
    </row>
    <row r="574" ht="12.75" spans="1:29">
      <c r="A574" s="10"/>
      <c r="B574" s="10"/>
      <c r="C574" s="80"/>
      <c r="D574" s="10"/>
      <c r="E574" s="81"/>
      <c r="F574" s="81"/>
      <c r="G574" s="81"/>
      <c r="H574" s="82"/>
      <c r="I574" s="10"/>
      <c r="J574" s="10"/>
      <c r="K574" s="10"/>
      <c r="L574" s="10"/>
      <c r="M574" s="10"/>
      <c r="N574" s="10"/>
      <c r="O574" s="10"/>
      <c r="P574" s="10"/>
      <c r="Q574" s="10"/>
      <c r="R574" s="10"/>
      <c r="S574" s="10"/>
      <c r="T574" s="10"/>
      <c r="U574" s="10"/>
      <c r="V574" s="10"/>
      <c r="W574" s="10"/>
      <c r="X574" s="10"/>
      <c r="Y574" s="10"/>
      <c r="Z574" s="10"/>
      <c r="AA574" s="10"/>
      <c r="AB574" s="10"/>
      <c r="AC574" s="10"/>
    </row>
    <row r="575" ht="12.75" spans="1:29">
      <c r="A575" s="10"/>
      <c r="B575" s="10"/>
      <c r="C575" s="80"/>
      <c r="D575" s="10"/>
      <c r="E575" s="81"/>
      <c r="F575" s="81"/>
      <c r="G575" s="81"/>
      <c r="H575" s="82"/>
      <c r="I575" s="10"/>
      <c r="J575" s="10"/>
      <c r="K575" s="10"/>
      <c r="L575" s="10"/>
      <c r="M575" s="10"/>
      <c r="N575" s="10"/>
      <c r="O575" s="10"/>
      <c r="P575" s="10"/>
      <c r="Q575" s="10"/>
      <c r="R575" s="10"/>
      <c r="S575" s="10"/>
      <c r="T575" s="10"/>
      <c r="U575" s="10"/>
      <c r="V575" s="10"/>
      <c r="W575" s="10"/>
      <c r="X575" s="10"/>
      <c r="Y575" s="10"/>
      <c r="Z575" s="10"/>
      <c r="AA575" s="10"/>
      <c r="AB575" s="10"/>
      <c r="AC575" s="10"/>
    </row>
    <row r="576" ht="12.75" spans="1:29">
      <c r="A576" s="10"/>
      <c r="B576" s="10"/>
      <c r="C576" s="80"/>
      <c r="D576" s="10"/>
      <c r="E576" s="81"/>
      <c r="F576" s="81"/>
      <c r="G576" s="81"/>
      <c r="H576" s="82"/>
      <c r="I576" s="10"/>
      <c r="J576" s="10"/>
      <c r="K576" s="10"/>
      <c r="L576" s="10"/>
      <c r="M576" s="10"/>
      <c r="N576" s="10"/>
      <c r="O576" s="10"/>
      <c r="P576" s="10"/>
      <c r="Q576" s="10"/>
      <c r="R576" s="10"/>
      <c r="S576" s="10"/>
      <c r="T576" s="10"/>
      <c r="U576" s="10"/>
      <c r="V576" s="10"/>
      <c r="W576" s="10"/>
      <c r="X576" s="10"/>
      <c r="Y576" s="10"/>
      <c r="Z576" s="10"/>
      <c r="AA576" s="10"/>
      <c r="AB576" s="10"/>
      <c r="AC576" s="10"/>
    </row>
    <row r="577" ht="12.75" spans="1:29">
      <c r="A577" s="10"/>
      <c r="B577" s="10"/>
      <c r="C577" s="80"/>
      <c r="D577" s="10"/>
      <c r="E577" s="81"/>
      <c r="F577" s="81"/>
      <c r="G577" s="81"/>
      <c r="H577" s="82"/>
      <c r="I577" s="10"/>
      <c r="J577" s="10"/>
      <c r="K577" s="10"/>
      <c r="L577" s="10"/>
      <c r="M577" s="10"/>
      <c r="N577" s="10"/>
      <c r="O577" s="10"/>
      <c r="P577" s="10"/>
      <c r="Q577" s="10"/>
      <c r="R577" s="10"/>
      <c r="S577" s="10"/>
      <c r="T577" s="10"/>
      <c r="U577" s="10"/>
      <c r="V577" s="10"/>
      <c r="W577" s="10"/>
      <c r="X577" s="10"/>
      <c r="Y577" s="10"/>
      <c r="Z577" s="10"/>
      <c r="AA577" s="10"/>
      <c r="AB577" s="10"/>
      <c r="AC577" s="10"/>
    </row>
    <row r="578" ht="12.75" spans="1:29">
      <c r="A578" s="10"/>
      <c r="B578" s="10"/>
      <c r="C578" s="80"/>
      <c r="D578" s="10"/>
      <c r="E578" s="81"/>
      <c r="F578" s="81"/>
      <c r="G578" s="81"/>
      <c r="H578" s="82"/>
      <c r="I578" s="10"/>
      <c r="J578" s="10"/>
      <c r="K578" s="10"/>
      <c r="L578" s="10"/>
      <c r="M578" s="10"/>
      <c r="N578" s="10"/>
      <c r="O578" s="10"/>
      <c r="P578" s="10"/>
      <c r="Q578" s="10"/>
      <c r="R578" s="10"/>
      <c r="S578" s="10"/>
      <c r="T578" s="10"/>
      <c r="U578" s="10"/>
      <c r="V578" s="10"/>
      <c r="W578" s="10"/>
      <c r="X578" s="10"/>
      <c r="Y578" s="10"/>
      <c r="Z578" s="10"/>
      <c r="AA578" s="10"/>
      <c r="AB578" s="10"/>
      <c r="AC578" s="10"/>
    </row>
    <row r="579" ht="12.75" spans="1:29">
      <c r="A579" s="10"/>
      <c r="B579" s="10"/>
      <c r="C579" s="80"/>
      <c r="D579" s="10"/>
      <c r="E579" s="81"/>
      <c r="F579" s="81"/>
      <c r="G579" s="81"/>
      <c r="H579" s="82"/>
      <c r="I579" s="10"/>
      <c r="J579" s="10"/>
      <c r="K579" s="10"/>
      <c r="L579" s="10"/>
      <c r="M579" s="10"/>
      <c r="N579" s="10"/>
      <c r="O579" s="10"/>
      <c r="P579" s="10"/>
      <c r="Q579" s="10"/>
      <c r="R579" s="10"/>
      <c r="S579" s="10"/>
      <c r="T579" s="10"/>
      <c r="U579" s="10"/>
      <c r="V579" s="10"/>
      <c r="W579" s="10"/>
      <c r="X579" s="10"/>
      <c r="Y579" s="10"/>
      <c r="Z579" s="10"/>
      <c r="AA579" s="10"/>
      <c r="AB579" s="10"/>
      <c r="AC579" s="10"/>
    </row>
    <row r="580" ht="12.75" spans="1:29">
      <c r="A580" s="10"/>
      <c r="B580" s="10"/>
      <c r="C580" s="80"/>
      <c r="D580" s="10"/>
      <c r="E580" s="81"/>
      <c r="F580" s="81"/>
      <c r="G580" s="81"/>
      <c r="H580" s="82"/>
      <c r="I580" s="10"/>
      <c r="J580" s="10"/>
      <c r="K580" s="10"/>
      <c r="L580" s="10"/>
      <c r="M580" s="10"/>
      <c r="N580" s="10"/>
      <c r="O580" s="10"/>
      <c r="P580" s="10"/>
      <c r="Q580" s="10"/>
      <c r="R580" s="10"/>
      <c r="S580" s="10"/>
      <c r="T580" s="10"/>
      <c r="U580" s="10"/>
      <c r="V580" s="10"/>
      <c r="W580" s="10"/>
      <c r="X580" s="10"/>
      <c r="Y580" s="10"/>
      <c r="Z580" s="10"/>
      <c r="AA580" s="10"/>
      <c r="AB580" s="10"/>
      <c r="AC580" s="10"/>
    </row>
    <row r="581" ht="12.75" spans="1:29">
      <c r="A581" s="10"/>
      <c r="B581" s="10"/>
      <c r="C581" s="80"/>
      <c r="D581" s="10"/>
      <c r="E581" s="81"/>
      <c r="F581" s="81"/>
      <c r="G581" s="81"/>
      <c r="H581" s="82"/>
      <c r="I581" s="10"/>
      <c r="J581" s="10"/>
      <c r="K581" s="10"/>
      <c r="L581" s="10"/>
      <c r="M581" s="10"/>
      <c r="N581" s="10"/>
      <c r="O581" s="10"/>
      <c r="P581" s="10"/>
      <c r="Q581" s="10"/>
      <c r="R581" s="10"/>
      <c r="S581" s="10"/>
      <c r="T581" s="10"/>
      <c r="U581" s="10"/>
      <c r="V581" s="10"/>
      <c r="W581" s="10"/>
      <c r="X581" s="10"/>
      <c r="Y581" s="10"/>
      <c r="Z581" s="10"/>
      <c r="AA581" s="10"/>
      <c r="AB581" s="10"/>
      <c r="AC581" s="10"/>
    </row>
    <row r="582" ht="12.75" spans="1:29">
      <c r="A582" s="10"/>
      <c r="B582" s="10"/>
      <c r="C582" s="80"/>
      <c r="D582" s="10"/>
      <c r="E582" s="81"/>
      <c r="F582" s="81"/>
      <c r="G582" s="81"/>
      <c r="H582" s="82"/>
      <c r="I582" s="10"/>
      <c r="J582" s="10"/>
      <c r="K582" s="10"/>
      <c r="L582" s="10"/>
      <c r="M582" s="10"/>
      <c r="N582" s="10"/>
      <c r="O582" s="10"/>
      <c r="P582" s="10"/>
      <c r="Q582" s="10"/>
      <c r="R582" s="10"/>
      <c r="S582" s="10"/>
      <c r="T582" s="10"/>
      <c r="U582" s="10"/>
      <c r="V582" s="10"/>
      <c r="W582" s="10"/>
      <c r="X582" s="10"/>
      <c r="Y582" s="10"/>
      <c r="Z582" s="10"/>
      <c r="AA582" s="10"/>
      <c r="AB582" s="10"/>
      <c r="AC582" s="10"/>
    </row>
    <row r="583" ht="12.75" spans="1:29">
      <c r="A583" s="10"/>
      <c r="B583" s="10"/>
      <c r="C583" s="80"/>
      <c r="D583" s="10"/>
      <c r="E583" s="81"/>
      <c r="F583" s="81"/>
      <c r="G583" s="81"/>
      <c r="H583" s="82"/>
      <c r="I583" s="10"/>
      <c r="J583" s="10"/>
      <c r="K583" s="10"/>
      <c r="L583" s="10"/>
      <c r="M583" s="10"/>
      <c r="N583" s="10"/>
      <c r="O583" s="10"/>
      <c r="P583" s="10"/>
      <c r="Q583" s="10"/>
      <c r="R583" s="10"/>
      <c r="S583" s="10"/>
      <c r="T583" s="10"/>
      <c r="U583" s="10"/>
      <c r="V583" s="10"/>
      <c r="W583" s="10"/>
      <c r="X583" s="10"/>
      <c r="Y583" s="10"/>
      <c r="Z583" s="10"/>
      <c r="AA583" s="10"/>
      <c r="AB583" s="10"/>
      <c r="AC583" s="10"/>
    </row>
    <row r="584" ht="12.75" spans="1:29">
      <c r="A584" s="10"/>
      <c r="B584" s="10"/>
      <c r="C584" s="80"/>
      <c r="D584" s="10"/>
      <c r="E584" s="81"/>
      <c r="F584" s="81"/>
      <c r="G584" s="81"/>
      <c r="H584" s="82"/>
      <c r="I584" s="10"/>
      <c r="J584" s="10"/>
      <c r="K584" s="10"/>
      <c r="L584" s="10"/>
      <c r="M584" s="10"/>
      <c r="N584" s="10"/>
      <c r="O584" s="10"/>
      <c r="P584" s="10"/>
      <c r="Q584" s="10"/>
      <c r="R584" s="10"/>
      <c r="S584" s="10"/>
      <c r="T584" s="10"/>
      <c r="U584" s="10"/>
      <c r="V584" s="10"/>
      <c r="W584" s="10"/>
      <c r="X584" s="10"/>
      <c r="Y584" s="10"/>
      <c r="Z584" s="10"/>
      <c r="AA584" s="10"/>
      <c r="AB584" s="10"/>
      <c r="AC584" s="10"/>
    </row>
    <row r="585" ht="12.75" spans="1:29">
      <c r="A585" s="10"/>
      <c r="B585" s="10"/>
      <c r="C585" s="80"/>
      <c r="D585" s="10"/>
      <c r="E585" s="81"/>
      <c r="F585" s="81"/>
      <c r="G585" s="81"/>
      <c r="H585" s="82"/>
      <c r="I585" s="10"/>
      <c r="J585" s="10"/>
      <c r="K585" s="10"/>
      <c r="L585" s="10"/>
      <c r="M585" s="10"/>
      <c r="N585" s="10"/>
      <c r="O585" s="10"/>
      <c r="P585" s="10"/>
      <c r="Q585" s="10"/>
      <c r="R585" s="10"/>
      <c r="S585" s="10"/>
      <c r="T585" s="10"/>
      <c r="U585" s="10"/>
      <c r="V585" s="10"/>
      <c r="W585" s="10"/>
      <c r="X585" s="10"/>
      <c r="Y585" s="10"/>
      <c r="Z585" s="10"/>
      <c r="AA585" s="10"/>
      <c r="AB585" s="10"/>
      <c r="AC585" s="10"/>
    </row>
    <row r="586" ht="12.75" spans="1:29">
      <c r="A586" s="10"/>
      <c r="B586" s="10"/>
      <c r="C586" s="80"/>
      <c r="D586" s="10"/>
      <c r="E586" s="81"/>
      <c r="F586" s="81"/>
      <c r="G586" s="81"/>
      <c r="H586" s="82"/>
      <c r="I586" s="10"/>
      <c r="J586" s="10"/>
      <c r="K586" s="10"/>
      <c r="L586" s="10"/>
      <c r="M586" s="10"/>
      <c r="N586" s="10"/>
      <c r="O586" s="10"/>
      <c r="P586" s="10"/>
      <c r="Q586" s="10"/>
      <c r="R586" s="10"/>
      <c r="S586" s="10"/>
      <c r="T586" s="10"/>
      <c r="U586" s="10"/>
      <c r="V586" s="10"/>
      <c r="W586" s="10"/>
      <c r="X586" s="10"/>
      <c r="Y586" s="10"/>
      <c r="Z586" s="10"/>
      <c r="AA586" s="10"/>
      <c r="AB586" s="10"/>
      <c r="AC586" s="10"/>
    </row>
    <row r="587" ht="12.75" spans="1:29">
      <c r="A587" s="10"/>
      <c r="B587" s="10"/>
      <c r="C587" s="80"/>
      <c r="D587" s="10"/>
      <c r="E587" s="81"/>
      <c r="F587" s="81"/>
      <c r="G587" s="81"/>
      <c r="H587" s="82"/>
      <c r="I587" s="10"/>
      <c r="J587" s="10"/>
      <c r="K587" s="10"/>
      <c r="L587" s="10"/>
      <c r="M587" s="10"/>
      <c r="N587" s="10"/>
      <c r="O587" s="10"/>
      <c r="P587" s="10"/>
      <c r="Q587" s="10"/>
      <c r="R587" s="10"/>
      <c r="S587" s="10"/>
      <c r="T587" s="10"/>
      <c r="U587" s="10"/>
      <c r="V587" s="10"/>
      <c r="W587" s="10"/>
      <c r="X587" s="10"/>
      <c r="Y587" s="10"/>
      <c r="Z587" s="10"/>
      <c r="AA587" s="10"/>
      <c r="AB587" s="10"/>
      <c r="AC587" s="10"/>
    </row>
    <row r="588" ht="12.75" spans="1:29">
      <c r="A588" s="10"/>
      <c r="B588" s="10"/>
      <c r="C588" s="80"/>
      <c r="D588" s="10"/>
      <c r="E588" s="81"/>
      <c r="F588" s="81"/>
      <c r="G588" s="81"/>
      <c r="H588" s="82"/>
      <c r="I588" s="10"/>
      <c r="J588" s="10"/>
      <c r="K588" s="10"/>
      <c r="L588" s="10"/>
      <c r="M588" s="10"/>
      <c r="N588" s="10"/>
      <c r="O588" s="10"/>
      <c r="P588" s="10"/>
      <c r="Q588" s="10"/>
      <c r="R588" s="10"/>
      <c r="S588" s="10"/>
      <c r="T588" s="10"/>
      <c r="U588" s="10"/>
      <c r="V588" s="10"/>
      <c r="W588" s="10"/>
      <c r="X588" s="10"/>
      <c r="Y588" s="10"/>
      <c r="Z588" s="10"/>
      <c r="AA588" s="10"/>
      <c r="AB588" s="10"/>
      <c r="AC588" s="10"/>
    </row>
    <row r="589" ht="12.75" spans="1:29">
      <c r="A589" s="10"/>
      <c r="B589" s="10"/>
      <c r="C589" s="80"/>
      <c r="D589" s="10"/>
      <c r="E589" s="81"/>
      <c r="F589" s="81"/>
      <c r="G589" s="81"/>
      <c r="H589" s="82"/>
      <c r="I589" s="10"/>
      <c r="J589" s="10"/>
      <c r="K589" s="10"/>
      <c r="L589" s="10"/>
      <c r="M589" s="10"/>
      <c r="N589" s="10"/>
      <c r="O589" s="10"/>
      <c r="P589" s="10"/>
      <c r="Q589" s="10"/>
      <c r="R589" s="10"/>
      <c r="S589" s="10"/>
      <c r="T589" s="10"/>
      <c r="U589" s="10"/>
      <c r="V589" s="10"/>
      <c r="W589" s="10"/>
      <c r="X589" s="10"/>
      <c r="Y589" s="10"/>
      <c r="Z589" s="10"/>
      <c r="AA589" s="10"/>
      <c r="AB589" s="10"/>
      <c r="AC589" s="10"/>
    </row>
    <row r="590" ht="12.75" spans="1:29">
      <c r="A590" s="10"/>
      <c r="B590" s="10"/>
      <c r="C590" s="80"/>
      <c r="D590" s="10"/>
      <c r="E590" s="81"/>
      <c r="F590" s="81"/>
      <c r="G590" s="81"/>
      <c r="H590" s="82"/>
      <c r="I590" s="10"/>
      <c r="J590" s="10"/>
      <c r="K590" s="10"/>
      <c r="L590" s="10"/>
      <c r="M590" s="10"/>
      <c r="N590" s="10"/>
      <c r="O590" s="10"/>
      <c r="P590" s="10"/>
      <c r="Q590" s="10"/>
      <c r="R590" s="10"/>
      <c r="S590" s="10"/>
      <c r="T590" s="10"/>
      <c r="U590" s="10"/>
      <c r="V590" s="10"/>
      <c r="W590" s="10"/>
      <c r="X590" s="10"/>
      <c r="Y590" s="10"/>
      <c r="Z590" s="10"/>
      <c r="AA590" s="10"/>
      <c r="AB590" s="10"/>
      <c r="AC590" s="10"/>
    </row>
    <row r="591" ht="12.75" spans="1:29">
      <c r="A591" s="10"/>
      <c r="B591" s="10"/>
      <c r="C591" s="80"/>
      <c r="D591" s="10"/>
      <c r="E591" s="81"/>
      <c r="F591" s="81"/>
      <c r="G591" s="81"/>
      <c r="H591" s="82"/>
      <c r="I591" s="10"/>
      <c r="J591" s="10"/>
      <c r="K591" s="10"/>
      <c r="L591" s="10"/>
      <c r="M591" s="10"/>
      <c r="N591" s="10"/>
      <c r="O591" s="10"/>
      <c r="P591" s="10"/>
      <c r="Q591" s="10"/>
      <c r="R591" s="10"/>
      <c r="S591" s="10"/>
      <c r="T591" s="10"/>
      <c r="U591" s="10"/>
      <c r="V591" s="10"/>
      <c r="W591" s="10"/>
      <c r="X591" s="10"/>
      <c r="Y591" s="10"/>
      <c r="Z591" s="10"/>
      <c r="AA591" s="10"/>
      <c r="AB591" s="10"/>
      <c r="AC591" s="10"/>
    </row>
    <row r="592" ht="12.75" spans="1:29">
      <c r="A592" s="10"/>
      <c r="B592" s="10"/>
      <c r="C592" s="80"/>
      <c r="D592" s="10"/>
      <c r="E592" s="81"/>
      <c r="F592" s="81"/>
      <c r="G592" s="81"/>
      <c r="H592" s="82"/>
      <c r="I592" s="10"/>
      <c r="J592" s="10"/>
      <c r="K592" s="10"/>
      <c r="L592" s="10"/>
      <c r="M592" s="10"/>
      <c r="N592" s="10"/>
      <c r="O592" s="10"/>
      <c r="P592" s="10"/>
      <c r="Q592" s="10"/>
      <c r="R592" s="10"/>
      <c r="S592" s="10"/>
      <c r="T592" s="10"/>
      <c r="U592" s="10"/>
      <c r="V592" s="10"/>
      <c r="W592" s="10"/>
      <c r="X592" s="10"/>
      <c r="Y592" s="10"/>
      <c r="Z592" s="10"/>
      <c r="AA592" s="10"/>
      <c r="AB592" s="10"/>
      <c r="AC592" s="10"/>
    </row>
    <row r="593" ht="12.75" spans="1:29">
      <c r="A593" s="10"/>
      <c r="B593" s="10"/>
      <c r="C593" s="80"/>
      <c r="D593" s="10"/>
      <c r="E593" s="81"/>
      <c r="F593" s="81"/>
      <c r="G593" s="81"/>
      <c r="H593" s="82"/>
      <c r="I593" s="10"/>
      <c r="J593" s="10"/>
      <c r="K593" s="10"/>
      <c r="L593" s="10"/>
      <c r="M593" s="10"/>
      <c r="N593" s="10"/>
      <c r="O593" s="10"/>
      <c r="P593" s="10"/>
      <c r="Q593" s="10"/>
      <c r="R593" s="10"/>
      <c r="S593" s="10"/>
      <c r="T593" s="10"/>
      <c r="U593" s="10"/>
      <c r="V593" s="10"/>
      <c r="W593" s="10"/>
      <c r="X593" s="10"/>
      <c r="Y593" s="10"/>
      <c r="Z593" s="10"/>
      <c r="AA593" s="10"/>
      <c r="AB593" s="10"/>
      <c r="AC593" s="10"/>
    </row>
    <row r="594" ht="12.75" spans="1:29">
      <c r="A594" s="10"/>
      <c r="B594" s="10"/>
      <c r="C594" s="80"/>
      <c r="D594" s="10"/>
      <c r="E594" s="81"/>
      <c r="F594" s="81"/>
      <c r="G594" s="81"/>
      <c r="H594" s="82"/>
      <c r="I594" s="10"/>
      <c r="J594" s="10"/>
      <c r="K594" s="10"/>
      <c r="L594" s="10"/>
      <c r="M594" s="10"/>
      <c r="N594" s="10"/>
      <c r="O594" s="10"/>
      <c r="P594" s="10"/>
      <c r="Q594" s="10"/>
      <c r="R594" s="10"/>
      <c r="S594" s="10"/>
      <c r="T594" s="10"/>
      <c r="U594" s="10"/>
      <c r="V594" s="10"/>
      <c r="W594" s="10"/>
      <c r="X594" s="10"/>
      <c r="Y594" s="10"/>
      <c r="Z594" s="10"/>
      <c r="AA594" s="10"/>
      <c r="AB594" s="10"/>
      <c r="AC594" s="10"/>
    </row>
    <row r="595" ht="12.75" spans="1:29">
      <c r="A595" s="10"/>
      <c r="B595" s="10"/>
      <c r="C595" s="80"/>
      <c r="D595" s="10"/>
      <c r="E595" s="81"/>
      <c r="F595" s="81"/>
      <c r="G595" s="81"/>
      <c r="H595" s="82"/>
      <c r="I595" s="10"/>
      <c r="J595" s="10"/>
      <c r="K595" s="10"/>
      <c r="L595" s="10"/>
      <c r="M595" s="10"/>
      <c r="N595" s="10"/>
      <c r="O595" s="10"/>
      <c r="P595" s="10"/>
      <c r="Q595" s="10"/>
      <c r="R595" s="10"/>
      <c r="S595" s="10"/>
      <c r="T595" s="10"/>
      <c r="U595" s="10"/>
      <c r="V595" s="10"/>
      <c r="W595" s="10"/>
      <c r="X595" s="10"/>
      <c r="Y595" s="10"/>
      <c r="Z595" s="10"/>
      <c r="AA595" s="10"/>
      <c r="AB595" s="10"/>
      <c r="AC595" s="10"/>
    </row>
    <row r="596" ht="12.75" spans="1:29">
      <c r="A596" s="10"/>
      <c r="B596" s="10"/>
      <c r="C596" s="80"/>
      <c r="D596" s="10"/>
      <c r="E596" s="81"/>
      <c r="F596" s="81"/>
      <c r="G596" s="81"/>
      <c r="H596" s="82"/>
      <c r="I596" s="10"/>
      <c r="J596" s="10"/>
      <c r="K596" s="10"/>
      <c r="L596" s="10"/>
      <c r="M596" s="10"/>
      <c r="N596" s="10"/>
      <c r="O596" s="10"/>
      <c r="P596" s="10"/>
      <c r="Q596" s="10"/>
      <c r="R596" s="10"/>
      <c r="S596" s="10"/>
      <c r="T596" s="10"/>
      <c r="U596" s="10"/>
      <c r="V596" s="10"/>
      <c r="W596" s="10"/>
      <c r="X596" s="10"/>
      <c r="Y596" s="10"/>
      <c r="Z596" s="10"/>
      <c r="AA596" s="10"/>
      <c r="AB596" s="10"/>
      <c r="AC596" s="10"/>
    </row>
    <row r="597" ht="12.75" spans="1:29">
      <c r="A597" s="10"/>
      <c r="B597" s="10"/>
      <c r="C597" s="80"/>
      <c r="D597" s="10"/>
      <c r="E597" s="81"/>
      <c r="F597" s="81"/>
      <c r="G597" s="81"/>
      <c r="H597" s="82"/>
      <c r="I597" s="10"/>
      <c r="J597" s="10"/>
      <c r="K597" s="10"/>
      <c r="L597" s="10"/>
      <c r="M597" s="10"/>
      <c r="N597" s="10"/>
      <c r="O597" s="10"/>
      <c r="P597" s="10"/>
      <c r="Q597" s="10"/>
      <c r="R597" s="10"/>
      <c r="S597" s="10"/>
      <c r="T597" s="10"/>
      <c r="U597" s="10"/>
      <c r="V597" s="10"/>
      <c r="W597" s="10"/>
      <c r="X597" s="10"/>
      <c r="Y597" s="10"/>
      <c r="Z597" s="10"/>
      <c r="AA597" s="10"/>
      <c r="AB597" s="10"/>
      <c r="AC597" s="10"/>
    </row>
    <row r="598" ht="12.75" spans="1:29">
      <c r="A598" s="10"/>
      <c r="B598" s="10"/>
      <c r="C598" s="80"/>
      <c r="D598" s="10"/>
      <c r="E598" s="81"/>
      <c r="F598" s="81"/>
      <c r="G598" s="81"/>
      <c r="H598" s="82"/>
      <c r="I598" s="10"/>
      <c r="J598" s="10"/>
      <c r="K598" s="10"/>
      <c r="L598" s="10"/>
      <c r="M598" s="10"/>
      <c r="N598" s="10"/>
      <c r="O598" s="10"/>
      <c r="P598" s="10"/>
      <c r="Q598" s="10"/>
      <c r="R598" s="10"/>
      <c r="S598" s="10"/>
      <c r="T598" s="10"/>
      <c r="U598" s="10"/>
      <c r="V598" s="10"/>
      <c r="W598" s="10"/>
      <c r="X598" s="10"/>
      <c r="Y598" s="10"/>
      <c r="Z598" s="10"/>
      <c r="AA598" s="10"/>
      <c r="AB598" s="10"/>
      <c r="AC598" s="10"/>
    </row>
    <row r="599" ht="12.75" spans="1:29">
      <c r="A599" s="10"/>
      <c r="B599" s="10"/>
      <c r="C599" s="80"/>
      <c r="D599" s="10"/>
      <c r="E599" s="81"/>
      <c r="F599" s="81"/>
      <c r="G599" s="81"/>
      <c r="H599" s="82"/>
      <c r="I599" s="10"/>
      <c r="J599" s="10"/>
      <c r="K599" s="10"/>
      <c r="L599" s="10"/>
      <c r="M599" s="10"/>
      <c r="N599" s="10"/>
      <c r="O599" s="10"/>
      <c r="P599" s="10"/>
      <c r="Q599" s="10"/>
      <c r="R599" s="10"/>
      <c r="S599" s="10"/>
      <c r="T599" s="10"/>
      <c r="U599" s="10"/>
      <c r="V599" s="10"/>
      <c r="W599" s="10"/>
      <c r="X599" s="10"/>
      <c r="Y599" s="10"/>
      <c r="Z599" s="10"/>
      <c r="AA599" s="10"/>
      <c r="AB599" s="10"/>
      <c r="AC599" s="10"/>
    </row>
    <row r="600" ht="12.75" spans="1:29">
      <c r="A600" s="10"/>
      <c r="B600" s="10"/>
      <c r="C600" s="80"/>
      <c r="D600" s="10"/>
      <c r="E600" s="81"/>
      <c r="F600" s="81"/>
      <c r="G600" s="81"/>
      <c r="H600" s="82"/>
      <c r="I600" s="10"/>
      <c r="J600" s="10"/>
      <c r="K600" s="10"/>
      <c r="L600" s="10"/>
      <c r="M600" s="10"/>
      <c r="N600" s="10"/>
      <c r="O600" s="10"/>
      <c r="P600" s="10"/>
      <c r="Q600" s="10"/>
      <c r="R600" s="10"/>
      <c r="S600" s="10"/>
      <c r="T600" s="10"/>
      <c r="U600" s="10"/>
      <c r="V600" s="10"/>
      <c r="W600" s="10"/>
      <c r="X600" s="10"/>
      <c r="Y600" s="10"/>
      <c r="Z600" s="10"/>
      <c r="AA600" s="10"/>
      <c r="AB600" s="10"/>
      <c r="AC600" s="10"/>
    </row>
    <row r="601" ht="12.75" spans="1:29">
      <c r="A601" s="10"/>
      <c r="B601" s="10"/>
      <c r="C601" s="80"/>
      <c r="D601" s="10"/>
      <c r="E601" s="81"/>
      <c r="F601" s="81"/>
      <c r="G601" s="81"/>
      <c r="H601" s="82"/>
      <c r="I601" s="10"/>
      <c r="J601" s="10"/>
      <c r="K601" s="10"/>
      <c r="L601" s="10"/>
      <c r="M601" s="10"/>
      <c r="N601" s="10"/>
      <c r="O601" s="10"/>
      <c r="P601" s="10"/>
      <c r="Q601" s="10"/>
      <c r="R601" s="10"/>
      <c r="S601" s="10"/>
      <c r="T601" s="10"/>
      <c r="U601" s="10"/>
      <c r="V601" s="10"/>
      <c r="W601" s="10"/>
      <c r="X601" s="10"/>
      <c r="Y601" s="10"/>
      <c r="Z601" s="10"/>
      <c r="AA601" s="10"/>
      <c r="AB601" s="10"/>
      <c r="AC601" s="10"/>
    </row>
    <row r="602" ht="12.75" spans="1:29">
      <c r="A602" s="10"/>
      <c r="B602" s="10"/>
      <c r="C602" s="80"/>
      <c r="D602" s="10"/>
      <c r="E602" s="81"/>
      <c r="F602" s="81"/>
      <c r="G602" s="81"/>
      <c r="H602" s="82"/>
      <c r="I602" s="10"/>
      <c r="J602" s="10"/>
      <c r="K602" s="10"/>
      <c r="L602" s="10"/>
      <c r="M602" s="10"/>
      <c r="N602" s="10"/>
      <c r="O602" s="10"/>
      <c r="P602" s="10"/>
      <c r="Q602" s="10"/>
      <c r="R602" s="10"/>
      <c r="S602" s="10"/>
      <c r="T602" s="10"/>
      <c r="U602" s="10"/>
      <c r="V602" s="10"/>
      <c r="W602" s="10"/>
      <c r="X602" s="10"/>
      <c r="Y602" s="10"/>
      <c r="Z602" s="10"/>
      <c r="AA602" s="10"/>
      <c r="AB602" s="10"/>
      <c r="AC602" s="10"/>
    </row>
    <row r="603" ht="12.75" spans="1:29">
      <c r="A603" s="10"/>
      <c r="B603" s="10"/>
      <c r="C603" s="80"/>
      <c r="D603" s="10"/>
      <c r="E603" s="81"/>
      <c r="F603" s="81"/>
      <c r="G603" s="81"/>
      <c r="H603" s="82"/>
      <c r="I603" s="10"/>
      <c r="J603" s="10"/>
      <c r="K603" s="10"/>
      <c r="L603" s="10"/>
      <c r="M603" s="10"/>
      <c r="N603" s="10"/>
      <c r="O603" s="10"/>
      <c r="P603" s="10"/>
      <c r="Q603" s="10"/>
      <c r="R603" s="10"/>
      <c r="S603" s="10"/>
      <c r="T603" s="10"/>
      <c r="U603" s="10"/>
      <c r="V603" s="10"/>
      <c r="W603" s="10"/>
      <c r="X603" s="10"/>
      <c r="Y603" s="10"/>
      <c r="Z603" s="10"/>
      <c r="AA603" s="10"/>
      <c r="AB603" s="10"/>
      <c r="AC603" s="10"/>
    </row>
    <row r="604" ht="12.75" spans="1:29">
      <c r="A604" s="10"/>
      <c r="B604" s="10"/>
      <c r="C604" s="80"/>
      <c r="D604" s="10"/>
      <c r="E604" s="81"/>
      <c r="F604" s="81"/>
      <c r="G604" s="81"/>
      <c r="H604" s="82"/>
      <c r="I604" s="10"/>
      <c r="J604" s="10"/>
      <c r="K604" s="10"/>
      <c r="L604" s="10"/>
      <c r="M604" s="10"/>
      <c r="N604" s="10"/>
      <c r="O604" s="10"/>
      <c r="P604" s="10"/>
      <c r="Q604" s="10"/>
      <c r="R604" s="10"/>
      <c r="S604" s="10"/>
      <c r="T604" s="10"/>
      <c r="U604" s="10"/>
      <c r="V604" s="10"/>
      <c r="W604" s="10"/>
      <c r="X604" s="10"/>
      <c r="Y604" s="10"/>
      <c r="Z604" s="10"/>
      <c r="AA604" s="10"/>
      <c r="AB604" s="10"/>
      <c r="AC604" s="10"/>
    </row>
    <row r="605" ht="12.75" spans="1:29">
      <c r="A605" s="10"/>
      <c r="B605" s="10"/>
      <c r="C605" s="80"/>
      <c r="D605" s="10"/>
      <c r="E605" s="81"/>
      <c r="F605" s="81"/>
      <c r="G605" s="81"/>
      <c r="H605" s="82"/>
      <c r="I605" s="10"/>
      <c r="J605" s="10"/>
      <c r="K605" s="10"/>
      <c r="L605" s="10"/>
      <c r="M605" s="10"/>
      <c r="N605" s="10"/>
      <c r="O605" s="10"/>
      <c r="P605" s="10"/>
      <c r="Q605" s="10"/>
      <c r="R605" s="10"/>
      <c r="S605" s="10"/>
      <c r="T605" s="10"/>
      <c r="U605" s="10"/>
      <c r="V605" s="10"/>
      <c r="W605" s="10"/>
      <c r="X605" s="10"/>
      <c r="Y605" s="10"/>
      <c r="Z605" s="10"/>
      <c r="AA605" s="10"/>
      <c r="AB605" s="10"/>
      <c r="AC605" s="10"/>
    </row>
    <row r="606" ht="12.75" spans="1:29">
      <c r="A606" s="10"/>
      <c r="B606" s="10"/>
      <c r="C606" s="80"/>
      <c r="D606" s="10"/>
      <c r="E606" s="81"/>
      <c r="F606" s="81"/>
      <c r="G606" s="81"/>
      <c r="H606" s="82"/>
      <c r="I606" s="10"/>
      <c r="J606" s="10"/>
      <c r="K606" s="10"/>
      <c r="L606" s="10"/>
      <c r="M606" s="10"/>
      <c r="N606" s="10"/>
      <c r="O606" s="10"/>
      <c r="P606" s="10"/>
      <c r="Q606" s="10"/>
      <c r="R606" s="10"/>
      <c r="S606" s="10"/>
      <c r="T606" s="10"/>
      <c r="U606" s="10"/>
      <c r="V606" s="10"/>
      <c r="W606" s="10"/>
      <c r="X606" s="10"/>
      <c r="Y606" s="10"/>
      <c r="Z606" s="10"/>
      <c r="AA606" s="10"/>
      <c r="AB606" s="10"/>
      <c r="AC606" s="10"/>
    </row>
    <row r="607" ht="12.75" spans="1:29">
      <c r="A607" s="10"/>
      <c r="B607" s="10"/>
      <c r="C607" s="80"/>
      <c r="D607" s="10"/>
      <c r="E607" s="81"/>
      <c r="F607" s="81"/>
      <c r="G607" s="81"/>
      <c r="H607" s="82"/>
      <c r="I607" s="10"/>
      <c r="J607" s="10"/>
      <c r="K607" s="10"/>
      <c r="L607" s="10"/>
      <c r="M607" s="10"/>
      <c r="N607" s="10"/>
      <c r="O607" s="10"/>
      <c r="P607" s="10"/>
      <c r="Q607" s="10"/>
      <c r="R607" s="10"/>
      <c r="S607" s="10"/>
      <c r="T607" s="10"/>
      <c r="U607" s="10"/>
      <c r="V607" s="10"/>
      <c r="W607" s="10"/>
      <c r="X607" s="10"/>
      <c r="Y607" s="10"/>
      <c r="Z607" s="10"/>
      <c r="AA607" s="10"/>
      <c r="AB607" s="10"/>
      <c r="AC607" s="10"/>
    </row>
    <row r="608" ht="12.75" spans="1:29">
      <c r="A608" s="10"/>
      <c r="B608" s="10"/>
      <c r="C608" s="80"/>
      <c r="D608" s="10"/>
      <c r="E608" s="81"/>
      <c r="F608" s="81"/>
      <c r="G608" s="81"/>
      <c r="H608" s="82"/>
      <c r="I608" s="10"/>
      <c r="J608" s="10"/>
      <c r="K608" s="10"/>
      <c r="L608" s="10"/>
      <c r="M608" s="10"/>
      <c r="N608" s="10"/>
      <c r="O608" s="10"/>
      <c r="P608" s="10"/>
      <c r="Q608" s="10"/>
      <c r="R608" s="10"/>
      <c r="S608" s="10"/>
      <c r="T608" s="10"/>
      <c r="U608" s="10"/>
      <c r="V608" s="10"/>
      <c r="W608" s="10"/>
      <c r="X608" s="10"/>
      <c r="Y608" s="10"/>
      <c r="Z608" s="10"/>
      <c r="AA608" s="10"/>
      <c r="AB608" s="10"/>
      <c r="AC608" s="10"/>
    </row>
    <row r="609" ht="12.75" spans="1:29">
      <c r="A609" s="10"/>
      <c r="B609" s="10"/>
      <c r="C609" s="80"/>
      <c r="D609" s="10"/>
      <c r="E609" s="81"/>
      <c r="F609" s="81"/>
      <c r="G609" s="81"/>
      <c r="H609" s="82"/>
      <c r="I609" s="10"/>
      <c r="J609" s="10"/>
      <c r="K609" s="10"/>
      <c r="L609" s="10"/>
      <c r="M609" s="10"/>
      <c r="N609" s="10"/>
      <c r="O609" s="10"/>
      <c r="P609" s="10"/>
      <c r="Q609" s="10"/>
      <c r="R609" s="10"/>
      <c r="S609" s="10"/>
      <c r="T609" s="10"/>
      <c r="U609" s="10"/>
      <c r="V609" s="10"/>
      <c r="W609" s="10"/>
      <c r="X609" s="10"/>
      <c r="Y609" s="10"/>
      <c r="Z609" s="10"/>
      <c r="AA609" s="10"/>
      <c r="AB609" s="10"/>
      <c r="AC609" s="10"/>
    </row>
    <row r="610" ht="12.75" spans="1:29">
      <c r="A610" s="10"/>
      <c r="B610" s="10"/>
      <c r="C610" s="80"/>
      <c r="D610" s="10"/>
      <c r="E610" s="81"/>
      <c r="F610" s="81"/>
      <c r="G610" s="81"/>
      <c r="H610" s="82"/>
      <c r="I610" s="10"/>
      <c r="J610" s="10"/>
      <c r="K610" s="10"/>
      <c r="L610" s="10"/>
      <c r="M610" s="10"/>
      <c r="N610" s="10"/>
      <c r="O610" s="10"/>
      <c r="P610" s="10"/>
      <c r="Q610" s="10"/>
      <c r="R610" s="10"/>
      <c r="S610" s="10"/>
      <c r="T610" s="10"/>
      <c r="U610" s="10"/>
      <c r="V610" s="10"/>
      <c r="W610" s="10"/>
      <c r="X610" s="10"/>
      <c r="Y610" s="10"/>
      <c r="Z610" s="10"/>
      <c r="AA610" s="10"/>
      <c r="AB610" s="10"/>
      <c r="AC610" s="10"/>
    </row>
    <row r="611" ht="12.75" spans="1:29">
      <c r="A611" s="10"/>
      <c r="B611" s="10"/>
      <c r="C611" s="80"/>
      <c r="D611" s="10"/>
      <c r="E611" s="81"/>
      <c r="F611" s="81"/>
      <c r="G611" s="81"/>
      <c r="H611" s="82"/>
      <c r="I611" s="10"/>
      <c r="J611" s="10"/>
      <c r="K611" s="10"/>
      <c r="L611" s="10"/>
      <c r="M611" s="10"/>
      <c r="N611" s="10"/>
      <c r="O611" s="10"/>
      <c r="P611" s="10"/>
      <c r="Q611" s="10"/>
      <c r="R611" s="10"/>
      <c r="S611" s="10"/>
      <c r="T611" s="10"/>
      <c r="U611" s="10"/>
      <c r="V611" s="10"/>
      <c r="W611" s="10"/>
      <c r="X611" s="10"/>
      <c r="Y611" s="10"/>
      <c r="Z611" s="10"/>
      <c r="AA611" s="10"/>
      <c r="AB611" s="10"/>
      <c r="AC611" s="10"/>
    </row>
    <row r="612" ht="12.75" spans="1:29">
      <c r="A612" s="10"/>
      <c r="B612" s="10"/>
      <c r="C612" s="80"/>
      <c r="D612" s="10"/>
      <c r="E612" s="81"/>
      <c r="F612" s="81"/>
      <c r="G612" s="81"/>
      <c r="H612" s="82"/>
      <c r="I612" s="10"/>
      <c r="J612" s="10"/>
      <c r="K612" s="10"/>
      <c r="L612" s="10"/>
      <c r="M612" s="10"/>
      <c r="N612" s="10"/>
      <c r="O612" s="10"/>
      <c r="P612" s="10"/>
      <c r="Q612" s="10"/>
      <c r="R612" s="10"/>
      <c r="S612" s="10"/>
      <c r="T612" s="10"/>
      <c r="U612" s="10"/>
      <c r="V612" s="10"/>
      <c r="W612" s="10"/>
      <c r="X612" s="10"/>
      <c r="Y612" s="10"/>
      <c r="Z612" s="10"/>
      <c r="AA612" s="10"/>
      <c r="AB612" s="10"/>
      <c r="AC612" s="10"/>
    </row>
    <row r="613" ht="12.75" spans="1:29">
      <c r="A613" s="10"/>
      <c r="B613" s="10"/>
      <c r="C613" s="80"/>
      <c r="D613" s="10"/>
      <c r="E613" s="81"/>
      <c r="F613" s="81"/>
      <c r="G613" s="81"/>
      <c r="H613" s="82"/>
      <c r="I613" s="10"/>
      <c r="J613" s="10"/>
      <c r="K613" s="10"/>
      <c r="L613" s="10"/>
      <c r="M613" s="10"/>
      <c r="N613" s="10"/>
      <c r="O613" s="10"/>
      <c r="P613" s="10"/>
      <c r="Q613" s="10"/>
      <c r="R613" s="10"/>
      <c r="S613" s="10"/>
      <c r="T613" s="10"/>
      <c r="U613" s="10"/>
      <c r="V613" s="10"/>
      <c r="W613" s="10"/>
      <c r="X613" s="10"/>
      <c r="Y613" s="10"/>
      <c r="Z613" s="10"/>
      <c r="AA613" s="10"/>
      <c r="AB613" s="10"/>
      <c r="AC613" s="10"/>
    </row>
    <row r="614" ht="12.75" spans="1:29">
      <c r="A614" s="10"/>
      <c r="B614" s="10"/>
      <c r="C614" s="80"/>
      <c r="D614" s="10"/>
      <c r="E614" s="81"/>
      <c r="F614" s="81"/>
      <c r="G614" s="81"/>
      <c r="H614" s="82"/>
      <c r="I614" s="10"/>
      <c r="J614" s="10"/>
      <c r="K614" s="10"/>
      <c r="L614" s="10"/>
      <c r="M614" s="10"/>
      <c r="N614" s="10"/>
      <c r="O614" s="10"/>
      <c r="P614" s="10"/>
      <c r="Q614" s="10"/>
      <c r="R614" s="10"/>
      <c r="S614" s="10"/>
      <c r="T614" s="10"/>
      <c r="U614" s="10"/>
      <c r="V614" s="10"/>
      <c r="W614" s="10"/>
      <c r="X614" s="10"/>
      <c r="Y614" s="10"/>
      <c r="Z614" s="10"/>
      <c r="AA614" s="10"/>
      <c r="AB614" s="10"/>
      <c r="AC614" s="10"/>
    </row>
    <row r="615" ht="12.75" spans="1:29">
      <c r="A615" s="10"/>
      <c r="B615" s="10"/>
      <c r="C615" s="80"/>
      <c r="D615" s="10"/>
      <c r="E615" s="81"/>
      <c r="F615" s="81"/>
      <c r="G615" s="81"/>
      <c r="H615" s="82"/>
      <c r="I615" s="10"/>
      <c r="J615" s="10"/>
      <c r="K615" s="10"/>
      <c r="L615" s="10"/>
      <c r="M615" s="10"/>
      <c r="N615" s="10"/>
      <c r="O615" s="10"/>
      <c r="P615" s="10"/>
      <c r="Q615" s="10"/>
      <c r="R615" s="10"/>
      <c r="S615" s="10"/>
      <c r="T615" s="10"/>
      <c r="U615" s="10"/>
      <c r="V615" s="10"/>
      <c r="W615" s="10"/>
      <c r="X615" s="10"/>
      <c r="Y615" s="10"/>
      <c r="Z615" s="10"/>
      <c r="AA615" s="10"/>
      <c r="AB615" s="10"/>
      <c r="AC615" s="10"/>
    </row>
    <row r="616" ht="12.75" spans="1:29">
      <c r="A616" s="10"/>
      <c r="B616" s="10"/>
      <c r="C616" s="80"/>
      <c r="D616" s="10"/>
      <c r="E616" s="81"/>
      <c r="F616" s="81"/>
      <c r="G616" s="81"/>
      <c r="H616" s="82"/>
      <c r="I616" s="10"/>
      <c r="J616" s="10"/>
      <c r="K616" s="10"/>
      <c r="L616" s="10"/>
      <c r="M616" s="10"/>
      <c r="N616" s="10"/>
      <c r="O616" s="10"/>
      <c r="P616" s="10"/>
      <c r="Q616" s="10"/>
      <c r="R616" s="10"/>
      <c r="S616" s="10"/>
      <c r="T616" s="10"/>
      <c r="U616" s="10"/>
      <c r="V616" s="10"/>
      <c r="W616" s="10"/>
      <c r="X616" s="10"/>
      <c r="Y616" s="10"/>
      <c r="Z616" s="10"/>
      <c r="AA616" s="10"/>
      <c r="AB616" s="10"/>
      <c r="AC616" s="10"/>
    </row>
    <row r="617" ht="12.75" spans="1:29">
      <c r="A617" s="10"/>
      <c r="B617" s="10"/>
      <c r="C617" s="80"/>
      <c r="D617" s="10"/>
      <c r="E617" s="81"/>
      <c r="F617" s="81"/>
      <c r="G617" s="81"/>
      <c r="H617" s="82"/>
      <c r="I617" s="10"/>
      <c r="J617" s="10"/>
      <c r="K617" s="10"/>
      <c r="L617" s="10"/>
      <c r="M617" s="10"/>
      <c r="N617" s="10"/>
      <c r="O617" s="10"/>
      <c r="P617" s="10"/>
      <c r="Q617" s="10"/>
      <c r="R617" s="10"/>
      <c r="S617" s="10"/>
      <c r="T617" s="10"/>
      <c r="U617" s="10"/>
      <c r="V617" s="10"/>
      <c r="W617" s="10"/>
      <c r="X617" s="10"/>
      <c r="Y617" s="10"/>
      <c r="Z617" s="10"/>
      <c r="AA617" s="10"/>
      <c r="AB617" s="10"/>
      <c r="AC617" s="10"/>
    </row>
    <row r="618" ht="12.75" spans="1:29">
      <c r="A618" s="10"/>
      <c r="B618" s="10"/>
      <c r="C618" s="80"/>
      <c r="D618" s="10"/>
      <c r="E618" s="81"/>
      <c r="F618" s="81"/>
      <c r="G618" s="81"/>
      <c r="H618" s="82"/>
      <c r="I618" s="10"/>
      <c r="J618" s="10"/>
      <c r="K618" s="10"/>
      <c r="L618" s="10"/>
      <c r="M618" s="10"/>
      <c r="N618" s="10"/>
      <c r="O618" s="10"/>
      <c r="P618" s="10"/>
      <c r="Q618" s="10"/>
      <c r="R618" s="10"/>
      <c r="S618" s="10"/>
      <c r="T618" s="10"/>
      <c r="U618" s="10"/>
      <c r="V618" s="10"/>
      <c r="W618" s="10"/>
      <c r="X618" s="10"/>
      <c r="Y618" s="10"/>
      <c r="Z618" s="10"/>
      <c r="AA618" s="10"/>
      <c r="AB618" s="10"/>
      <c r="AC618" s="10"/>
    </row>
    <row r="619" ht="12.75" spans="1:29">
      <c r="A619" s="10"/>
      <c r="B619" s="10"/>
      <c r="C619" s="80"/>
      <c r="D619" s="10"/>
      <c r="E619" s="81"/>
      <c r="F619" s="81"/>
      <c r="G619" s="81"/>
      <c r="H619" s="82"/>
      <c r="I619" s="10"/>
      <c r="J619" s="10"/>
      <c r="K619" s="10"/>
      <c r="L619" s="10"/>
      <c r="M619" s="10"/>
      <c r="N619" s="10"/>
      <c r="O619" s="10"/>
      <c r="P619" s="10"/>
      <c r="Q619" s="10"/>
      <c r="R619" s="10"/>
      <c r="S619" s="10"/>
      <c r="T619" s="10"/>
      <c r="U619" s="10"/>
      <c r="V619" s="10"/>
      <c r="W619" s="10"/>
      <c r="X619" s="10"/>
      <c r="Y619" s="10"/>
      <c r="Z619" s="10"/>
      <c r="AA619" s="10"/>
      <c r="AB619" s="10"/>
      <c r="AC619" s="10"/>
    </row>
    <row r="620" ht="12.75" spans="1:29">
      <c r="A620" s="10"/>
      <c r="B620" s="10"/>
      <c r="C620" s="80"/>
      <c r="D620" s="10"/>
      <c r="E620" s="81"/>
      <c r="F620" s="81"/>
      <c r="G620" s="81"/>
      <c r="H620" s="82"/>
      <c r="I620" s="10"/>
      <c r="J620" s="10"/>
      <c r="K620" s="10"/>
      <c r="L620" s="10"/>
      <c r="M620" s="10"/>
      <c r="N620" s="10"/>
      <c r="O620" s="10"/>
      <c r="P620" s="10"/>
      <c r="Q620" s="10"/>
      <c r="R620" s="10"/>
      <c r="S620" s="10"/>
      <c r="T620" s="10"/>
      <c r="U620" s="10"/>
      <c r="V620" s="10"/>
      <c r="W620" s="10"/>
      <c r="X620" s="10"/>
      <c r="Y620" s="10"/>
      <c r="Z620" s="10"/>
      <c r="AA620" s="10"/>
      <c r="AB620" s="10"/>
      <c r="AC620" s="10"/>
    </row>
    <row r="621" ht="12.75" spans="1:29">
      <c r="A621" s="10"/>
      <c r="B621" s="10"/>
      <c r="C621" s="80"/>
      <c r="D621" s="10"/>
      <c r="E621" s="81"/>
      <c r="F621" s="81"/>
      <c r="G621" s="81"/>
      <c r="H621" s="82"/>
      <c r="I621" s="10"/>
      <c r="J621" s="10"/>
      <c r="K621" s="10"/>
      <c r="L621" s="10"/>
      <c r="M621" s="10"/>
      <c r="N621" s="10"/>
      <c r="O621" s="10"/>
      <c r="P621" s="10"/>
      <c r="Q621" s="10"/>
      <c r="R621" s="10"/>
      <c r="S621" s="10"/>
      <c r="T621" s="10"/>
      <c r="U621" s="10"/>
      <c r="V621" s="10"/>
      <c r="W621" s="10"/>
      <c r="X621" s="10"/>
      <c r="Y621" s="10"/>
      <c r="Z621" s="10"/>
      <c r="AA621" s="10"/>
      <c r="AB621" s="10"/>
      <c r="AC621" s="10"/>
    </row>
    <row r="622" ht="12.75" spans="1:29">
      <c r="A622" s="10"/>
      <c r="B622" s="10"/>
      <c r="C622" s="80"/>
      <c r="D622" s="10"/>
      <c r="E622" s="81"/>
      <c r="F622" s="81"/>
      <c r="G622" s="81"/>
      <c r="H622" s="82"/>
      <c r="I622" s="10"/>
      <c r="J622" s="10"/>
      <c r="K622" s="10"/>
      <c r="L622" s="10"/>
      <c r="M622" s="10"/>
      <c r="N622" s="10"/>
      <c r="O622" s="10"/>
      <c r="P622" s="10"/>
      <c r="Q622" s="10"/>
      <c r="R622" s="10"/>
      <c r="S622" s="10"/>
      <c r="T622" s="10"/>
      <c r="U622" s="10"/>
      <c r="V622" s="10"/>
      <c r="W622" s="10"/>
      <c r="X622" s="10"/>
      <c r="Y622" s="10"/>
      <c r="Z622" s="10"/>
      <c r="AA622" s="10"/>
      <c r="AB622" s="10"/>
      <c r="AC622" s="10"/>
    </row>
    <row r="623" ht="12.75" spans="1:29">
      <c r="A623" s="10"/>
      <c r="B623" s="10"/>
      <c r="C623" s="80"/>
      <c r="D623" s="10"/>
      <c r="E623" s="81"/>
      <c r="F623" s="81"/>
      <c r="G623" s="81"/>
      <c r="H623" s="82"/>
      <c r="I623" s="10"/>
      <c r="J623" s="10"/>
      <c r="K623" s="10"/>
      <c r="L623" s="10"/>
      <c r="M623" s="10"/>
      <c r="N623" s="10"/>
      <c r="O623" s="10"/>
      <c r="P623" s="10"/>
      <c r="Q623" s="10"/>
      <c r="R623" s="10"/>
      <c r="S623" s="10"/>
      <c r="T623" s="10"/>
      <c r="U623" s="10"/>
      <c r="V623" s="10"/>
      <c r="W623" s="10"/>
      <c r="X623" s="10"/>
      <c r="Y623" s="10"/>
      <c r="Z623" s="10"/>
      <c r="AA623" s="10"/>
      <c r="AB623" s="10"/>
      <c r="AC623" s="10"/>
    </row>
    <row r="624" ht="12.75" spans="1:29">
      <c r="A624" s="10"/>
      <c r="B624" s="10"/>
      <c r="C624" s="80"/>
      <c r="D624" s="10"/>
      <c r="E624" s="81"/>
      <c r="F624" s="81"/>
      <c r="G624" s="81"/>
      <c r="H624" s="82"/>
      <c r="I624" s="10"/>
      <c r="J624" s="10"/>
      <c r="K624" s="10"/>
      <c r="L624" s="10"/>
      <c r="M624" s="10"/>
      <c r="N624" s="10"/>
      <c r="O624" s="10"/>
      <c r="P624" s="10"/>
      <c r="Q624" s="10"/>
      <c r="R624" s="10"/>
      <c r="S624" s="10"/>
      <c r="T624" s="10"/>
      <c r="U624" s="10"/>
      <c r="V624" s="10"/>
      <c r="W624" s="10"/>
      <c r="X624" s="10"/>
      <c r="Y624" s="10"/>
      <c r="Z624" s="10"/>
      <c r="AA624" s="10"/>
      <c r="AB624" s="10"/>
      <c r="AC624" s="10"/>
    </row>
    <row r="625" ht="12.75" spans="1:29">
      <c r="A625" s="10"/>
      <c r="B625" s="10"/>
      <c r="C625" s="80"/>
      <c r="D625" s="10"/>
      <c r="E625" s="81"/>
      <c r="F625" s="81"/>
      <c r="G625" s="81"/>
      <c r="H625" s="82"/>
      <c r="I625" s="10"/>
      <c r="J625" s="10"/>
      <c r="K625" s="10"/>
      <c r="L625" s="10"/>
      <c r="M625" s="10"/>
      <c r="N625" s="10"/>
      <c r="O625" s="10"/>
      <c r="P625" s="10"/>
      <c r="Q625" s="10"/>
      <c r="R625" s="10"/>
      <c r="S625" s="10"/>
      <c r="T625" s="10"/>
      <c r="U625" s="10"/>
      <c r="V625" s="10"/>
      <c r="W625" s="10"/>
      <c r="X625" s="10"/>
      <c r="Y625" s="10"/>
      <c r="Z625" s="10"/>
      <c r="AA625" s="10"/>
      <c r="AB625" s="10"/>
      <c r="AC625" s="10"/>
    </row>
    <row r="626" ht="12.75" spans="1:29">
      <c r="A626" s="10"/>
      <c r="B626" s="10"/>
      <c r="C626" s="80"/>
      <c r="D626" s="10"/>
      <c r="E626" s="81"/>
      <c r="F626" s="81"/>
      <c r="G626" s="81"/>
      <c r="H626" s="82"/>
      <c r="I626" s="10"/>
      <c r="J626" s="10"/>
      <c r="K626" s="10"/>
      <c r="L626" s="10"/>
      <c r="M626" s="10"/>
      <c r="N626" s="10"/>
      <c r="O626" s="10"/>
      <c r="P626" s="10"/>
      <c r="Q626" s="10"/>
      <c r="R626" s="10"/>
      <c r="S626" s="10"/>
      <c r="T626" s="10"/>
      <c r="U626" s="10"/>
      <c r="V626" s="10"/>
      <c r="W626" s="10"/>
      <c r="X626" s="10"/>
      <c r="Y626" s="10"/>
      <c r="Z626" s="10"/>
      <c r="AA626" s="10"/>
      <c r="AB626" s="10"/>
      <c r="AC626" s="10"/>
    </row>
    <row r="627" ht="12.75" spans="1:29">
      <c r="A627" s="10"/>
      <c r="B627" s="10"/>
      <c r="C627" s="80"/>
      <c r="D627" s="10"/>
      <c r="E627" s="81"/>
      <c r="F627" s="81"/>
      <c r="G627" s="81"/>
      <c r="H627" s="82"/>
      <c r="I627" s="10"/>
      <c r="J627" s="10"/>
      <c r="K627" s="10"/>
      <c r="L627" s="10"/>
      <c r="M627" s="10"/>
      <c r="N627" s="10"/>
      <c r="O627" s="10"/>
      <c r="P627" s="10"/>
      <c r="Q627" s="10"/>
      <c r="R627" s="10"/>
      <c r="S627" s="10"/>
      <c r="T627" s="10"/>
      <c r="U627" s="10"/>
      <c r="V627" s="10"/>
      <c r="W627" s="10"/>
      <c r="X627" s="10"/>
      <c r="Y627" s="10"/>
      <c r="Z627" s="10"/>
      <c r="AA627" s="10"/>
      <c r="AB627" s="10"/>
      <c r="AC627" s="10"/>
    </row>
    <row r="628" ht="12.75" spans="1:29">
      <c r="A628" s="10"/>
      <c r="B628" s="10"/>
      <c r="C628" s="80"/>
      <c r="D628" s="10"/>
      <c r="E628" s="81"/>
      <c r="F628" s="81"/>
      <c r="G628" s="81"/>
      <c r="H628" s="82"/>
      <c r="I628" s="10"/>
      <c r="J628" s="10"/>
      <c r="K628" s="10"/>
      <c r="L628" s="10"/>
      <c r="M628" s="10"/>
      <c r="N628" s="10"/>
      <c r="O628" s="10"/>
      <c r="P628" s="10"/>
      <c r="Q628" s="10"/>
      <c r="R628" s="10"/>
      <c r="S628" s="10"/>
      <c r="T628" s="10"/>
      <c r="U628" s="10"/>
      <c r="V628" s="10"/>
      <c r="W628" s="10"/>
      <c r="X628" s="10"/>
      <c r="Y628" s="10"/>
      <c r="Z628" s="10"/>
      <c r="AA628" s="10"/>
      <c r="AB628" s="10"/>
      <c r="AC628" s="10"/>
    </row>
    <row r="629" ht="12.75" spans="1:29">
      <c r="A629" s="10"/>
      <c r="B629" s="10"/>
      <c r="C629" s="80"/>
      <c r="D629" s="10"/>
      <c r="E629" s="81"/>
      <c r="F629" s="81"/>
      <c r="G629" s="81"/>
      <c r="H629" s="82"/>
      <c r="I629" s="10"/>
      <c r="J629" s="10"/>
      <c r="K629" s="10"/>
      <c r="L629" s="10"/>
      <c r="M629" s="10"/>
      <c r="N629" s="10"/>
      <c r="O629" s="10"/>
      <c r="P629" s="10"/>
      <c r="Q629" s="10"/>
      <c r="R629" s="10"/>
      <c r="S629" s="10"/>
      <c r="T629" s="10"/>
      <c r="U629" s="10"/>
      <c r="V629" s="10"/>
      <c r="W629" s="10"/>
      <c r="X629" s="10"/>
      <c r="Y629" s="10"/>
      <c r="Z629" s="10"/>
      <c r="AA629" s="10"/>
      <c r="AB629" s="10"/>
      <c r="AC629" s="10"/>
    </row>
    <row r="630" ht="12.75" spans="1:29">
      <c r="A630" s="10"/>
      <c r="B630" s="10"/>
      <c r="C630" s="80"/>
      <c r="D630" s="10"/>
      <c r="E630" s="81"/>
      <c r="F630" s="81"/>
      <c r="G630" s="81"/>
      <c r="H630" s="82"/>
      <c r="I630" s="10"/>
      <c r="J630" s="10"/>
      <c r="K630" s="10"/>
      <c r="L630" s="10"/>
      <c r="M630" s="10"/>
      <c r="N630" s="10"/>
      <c r="O630" s="10"/>
      <c r="P630" s="10"/>
      <c r="Q630" s="10"/>
      <c r="R630" s="10"/>
      <c r="S630" s="10"/>
      <c r="T630" s="10"/>
      <c r="U630" s="10"/>
      <c r="V630" s="10"/>
      <c r="W630" s="10"/>
      <c r="X630" s="10"/>
      <c r="Y630" s="10"/>
      <c r="Z630" s="10"/>
      <c r="AA630" s="10"/>
      <c r="AB630" s="10"/>
      <c r="AC630" s="10"/>
    </row>
    <row r="631" ht="12.75" spans="1:29">
      <c r="A631" s="10"/>
      <c r="B631" s="10"/>
      <c r="C631" s="80"/>
      <c r="D631" s="10"/>
      <c r="E631" s="81"/>
      <c r="F631" s="81"/>
      <c r="G631" s="81"/>
      <c r="H631" s="82"/>
      <c r="I631" s="10"/>
      <c r="J631" s="10"/>
      <c r="K631" s="10"/>
      <c r="L631" s="10"/>
      <c r="M631" s="10"/>
      <c r="N631" s="10"/>
      <c r="O631" s="10"/>
      <c r="P631" s="10"/>
      <c r="Q631" s="10"/>
      <c r="R631" s="10"/>
      <c r="S631" s="10"/>
      <c r="T631" s="10"/>
      <c r="U631" s="10"/>
      <c r="V631" s="10"/>
      <c r="W631" s="10"/>
      <c r="X631" s="10"/>
      <c r="Y631" s="10"/>
      <c r="Z631" s="10"/>
      <c r="AA631" s="10"/>
      <c r="AB631" s="10"/>
      <c r="AC631" s="10"/>
    </row>
    <row r="632" ht="12.75" spans="1:29">
      <c r="A632" s="10"/>
      <c r="B632" s="10"/>
      <c r="C632" s="80"/>
      <c r="D632" s="10"/>
      <c r="E632" s="81"/>
      <c r="F632" s="81"/>
      <c r="G632" s="81"/>
      <c r="H632" s="82"/>
      <c r="I632" s="10"/>
      <c r="J632" s="10"/>
      <c r="K632" s="10"/>
      <c r="L632" s="10"/>
      <c r="M632" s="10"/>
      <c r="N632" s="10"/>
      <c r="O632" s="10"/>
      <c r="P632" s="10"/>
      <c r="Q632" s="10"/>
      <c r="R632" s="10"/>
      <c r="S632" s="10"/>
      <c r="T632" s="10"/>
      <c r="U632" s="10"/>
      <c r="V632" s="10"/>
      <c r="W632" s="10"/>
      <c r="X632" s="10"/>
      <c r="Y632" s="10"/>
      <c r="Z632" s="10"/>
      <c r="AA632" s="10"/>
      <c r="AB632" s="10"/>
      <c r="AC632" s="10"/>
    </row>
    <row r="633" ht="12.75" spans="1:29">
      <c r="A633" s="10"/>
      <c r="B633" s="10"/>
      <c r="C633" s="80"/>
      <c r="D633" s="10"/>
      <c r="E633" s="81"/>
      <c r="F633" s="81"/>
      <c r="G633" s="81"/>
      <c r="H633" s="82"/>
      <c r="I633" s="10"/>
      <c r="J633" s="10"/>
      <c r="K633" s="10"/>
      <c r="L633" s="10"/>
      <c r="M633" s="10"/>
      <c r="N633" s="10"/>
      <c r="O633" s="10"/>
      <c r="P633" s="10"/>
      <c r="Q633" s="10"/>
      <c r="R633" s="10"/>
      <c r="S633" s="10"/>
      <c r="T633" s="10"/>
      <c r="U633" s="10"/>
      <c r="V633" s="10"/>
      <c r="W633" s="10"/>
      <c r="X633" s="10"/>
      <c r="Y633" s="10"/>
      <c r="Z633" s="10"/>
      <c r="AA633" s="10"/>
      <c r="AB633" s="10"/>
      <c r="AC633" s="10"/>
    </row>
    <row r="634" ht="12.75" spans="1:29">
      <c r="A634" s="10"/>
      <c r="B634" s="10"/>
      <c r="C634" s="80"/>
      <c r="D634" s="10"/>
      <c r="E634" s="81"/>
      <c r="F634" s="81"/>
      <c r="G634" s="81"/>
      <c r="H634" s="82"/>
      <c r="I634" s="10"/>
      <c r="J634" s="10"/>
      <c r="K634" s="10"/>
      <c r="L634" s="10"/>
      <c r="M634" s="10"/>
      <c r="N634" s="10"/>
      <c r="O634" s="10"/>
      <c r="P634" s="10"/>
      <c r="Q634" s="10"/>
      <c r="R634" s="10"/>
      <c r="S634" s="10"/>
      <c r="T634" s="10"/>
      <c r="U634" s="10"/>
      <c r="V634" s="10"/>
      <c r="W634" s="10"/>
      <c r="X634" s="10"/>
      <c r="Y634" s="10"/>
      <c r="Z634" s="10"/>
      <c r="AA634" s="10"/>
      <c r="AB634" s="10"/>
      <c r="AC634" s="10"/>
    </row>
    <row r="635" ht="12.75" spans="1:29">
      <c r="A635" s="10"/>
      <c r="B635" s="10"/>
      <c r="C635" s="80"/>
      <c r="D635" s="10"/>
      <c r="E635" s="81"/>
      <c r="F635" s="81"/>
      <c r="G635" s="81"/>
      <c r="H635" s="82"/>
      <c r="I635" s="10"/>
      <c r="J635" s="10"/>
      <c r="K635" s="10"/>
      <c r="L635" s="10"/>
      <c r="M635" s="10"/>
      <c r="N635" s="10"/>
      <c r="O635" s="10"/>
      <c r="P635" s="10"/>
      <c r="Q635" s="10"/>
      <c r="R635" s="10"/>
      <c r="S635" s="10"/>
      <c r="T635" s="10"/>
      <c r="U635" s="10"/>
      <c r="V635" s="10"/>
      <c r="W635" s="10"/>
      <c r="X635" s="10"/>
      <c r="Y635" s="10"/>
      <c r="Z635" s="10"/>
      <c r="AA635" s="10"/>
      <c r="AB635" s="10"/>
      <c r="AC635" s="10"/>
    </row>
    <row r="636" ht="12.75" spans="1:29">
      <c r="A636" s="10"/>
      <c r="B636" s="10"/>
      <c r="C636" s="80"/>
      <c r="D636" s="10"/>
      <c r="E636" s="81"/>
      <c r="F636" s="81"/>
      <c r="G636" s="81"/>
      <c r="H636" s="82"/>
      <c r="I636" s="10"/>
      <c r="J636" s="10"/>
      <c r="K636" s="10"/>
      <c r="L636" s="10"/>
      <c r="M636" s="10"/>
      <c r="N636" s="10"/>
      <c r="O636" s="10"/>
      <c r="P636" s="10"/>
      <c r="Q636" s="10"/>
      <c r="R636" s="10"/>
      <c r="S636" s="10"/>
      <c r="T636" s="10"/>
      <c r="U636" s="10"/>
      <c r="V636" s="10"/>
      <c r="W636" s="10"/>
      <c r="X636" s="10"/>
      <c r="Y636" s="10"/>
      <c r="Z636" s="10"/>
      <c r="AA636" s="10"/>
      <c r="AB636" s="10"/>
      <c r="AC636" s="10"/>
    </row>
    <row r="637" ht="12.75" spans="1:29">
      <c r="A637" s="10"/>
      <c r="B637" s="10"/>
      <c r="C637" s="80"/>
      <c r="D637" s="10"/>
      <c r="E637" s="81"/>
      <c r="F637" s="81"/>
      <c r="G637" s="81"/>
      <c r="H637" s="82"/>
      <c r="I637" s="10"/>
      <c r="J637" s="10"/>
      <c r="K637" s="10"/>
      <c r="L637" s="10"/>
      <c r="M637" s="10"/>
      <c r="N637" s="10"/>
      <c r="O637" s="10"/>
      <c r="P637" s="10"/>
      <c r="Q637" s="10"/>
      <c r="R637" s="10"/>
      <c r="S637" s="10"/>
      <c r="T637" s="10"/>
      <c r="U637" s="10"/>
      <c r="V637" s="10"/>
      <c r="W637" s="10"/>
      <c r="X637" s="10"/>
      <c r="Y637" s="10"/>
      <c r="Z637" s="10"/>
      <c r="AA637" s="10"/>
      <c r="AB637" s="10"/>
      <c r="AC637" s="10"/>
    </row>
    <row r="638" ht="12.75" spans="1:29">
      <c r="A638" s="10"/>
      <c r="B638" s="10"/>
      <c r="C638" s="80"/>
      <c r="D638" s="10"/>
      <c r="E638" s="81"/>
      <c r="F638" s="81"/>
      <c r="G638" s="81"/>
      <c r="H638" s="82"/>
      <c r="I638" s="10"/>
      <c r="J638" s="10"/>
      <c r="K638" s="10"/>
      <c r="L638" s="10"/>
      <c r="M638" s="10"/>
      <c r="N638" s="10"/>
      <c r="O638" s="10"/>
      <c r="P638" s="10"/>
      <c r="Q638" s="10"/>
      <c r="R638" s="10"/>
      <c r="S638" s="10"/>
      <c r="T638" s="10"/>
      <c r="U638" s="10"/>
      <c r="V638" s="10"/>
      <c r="W638" s="10"/>
      <c r="X638" s="10"/>
      <c r="Y638" s="10"/>
      <c r="Z638" s="10"/>
      <c r="AA638" s="10"/>
      <c r="AB638" s="10"/>
      <c r="AC638" s="10"/>
    </row>
    <row r="639" ht="12.75" spans="1:29">
      <c r="A639" s="10"/>
      <c r="B639" s="10"/>
      <c r="C639" s="80"/>
      <c r="D639" s="10"/>
      <c r="E639" s="81"/>
      <c r="F639" s="81"/>
      <c r="G639" s="81"/>
      <c r="H639" s="82"/>
      <c r="I639" s="10"/>
      <c r="J639" s="10"/>
      <c r="K639" s="10"/>
      <c r="L639" s="10"/>
      <c r="M639" s="10"/>
      <c r="N639" s="10"/>
      <c r="O639" s="10"/>
      <c r="P639" s="10"/>
      <c r="Q639" s="10"/>
      <c r="R639" s="10"/>
      <c r="S639" s="10"/>
      <c r="T639" s="10"/>
      <c r="U639" s="10"/>
      <c r="V639" s="10"/>
      <c r="W639" s="10"/>
      <c r="X639" s="10"/>
      <c r="Y639" s="10"/>
      <c r="Z639" s="10"/>
      <c r="AA639" s="10"/>
      <c r="AB639" s="10"/>
      <c r="AC639" s="10"/>
    </row>
    <row r="640" ht="12.75" spans="1:29">
      <c r="A640" s="10"/>
      <c r="B640" s="10"/>
      <c r="C640" s="80"/>
      <c r="D640" s="10"/>
      <c r="E640" s="81"/>
      <c r="F640" s="81"/>
      <c r="G640" s="81"/>
      <c r="H640" s="82"/>
      <c r="I640" s="10"/>
      <c r="J640" s="10"/>
      <c r="K640" s="10"/>
      <c r="L640" s="10"/>
      <c r="M640" s="10"/>
      <c r="N640" s="10"/>
      <c r="O640" s="10"/>
      <c r="P640" s="10"/>
      <c r="Q640" s="10"/>
      <c r="R640" s="10"/>
      <c r="S640" s="10"/>
      <c r="T640" s="10"/>
      <c r="U640" s="10"/>
      <c r="V640" s="10"/>
      <c r="W640" s="10"/>
      <c r="X640" s="10"/>
      <c r="Y640" s="10"/>
      <c r="Z640" s="10"/>
      <c r="AA640" s="10"/>
      <c r="AB640" s="10"/>
      <c r="AC640" s="10"/>
    </row>
    <row r="641" ht="12.75" spans="1:29">
      <c r="A641" s="10"/>
      <c r="B641" s="10"/>
      <c r="C641" s="80"/>
      <c r="D641" s="10"/>
      <c r="E641" s="81"/>
      <c r="F641" s="81"/>
      <c r="G641" s="81"/>
      <c r="H641" s="82"/>
      <c r="I641" s="10"/>
      <c r="J641" s="10"/>
      <c r="K641" s="10"/>
      <c r="L641" s="10"/>
      <c r="M641" s="10"/>
      <c r="N641" s="10"/>
      <c r="O641" s="10"/>
      <c r="P641" s="10"/>
      <c r="Q641" s="10"/>
      <c r="R641" s="10"/>
      <c r="S641" s="10"/>
      <c r="T641" s="10"/>
      <c r="U641" s="10"/>
      <c r="V641" s="10"/>
      <c r="W641" s="10"/>
      <c r="X641" s="10"/>
      <c r="Y641" s="10"/>
      <c r="Z641" s="10"/>
      <c r="AA641" s="10"/>
      <c r="AB641" s="10"/>
      <c r="AC641" s="10"/>
    </row>
    <row r="642" ht="12.75" spans="1:29">
      <c r="A642" s="10"/>
      <c r="B642" s="10"/>
      <c r="C642" s="80"/>
      <c r="D642" s="10"/>
      <c r="E642" s="81"/>
      <c r="F642" s="81"/>
      <c r="G642" s="81"/>
      <c r="H642" s="82"/>
      <c r="I642" s="10"/>
      <c r="J642" s="10"/>
      <c r="K642" s="10"/>
      <c r="L642" s="10"/>
      <c r="M642" s="10"/>
      <c r="N642" s="10"/>
      <c r="O642" s="10"/>
      <c r="P642" s="10"/>
      <c r="Q642" s="10"/>
      <c r="R642" s="10"/>
      <c r="S642" s="10"/>
      <c r="T642" s="10"/>
      <c r="U642" s="10"/>
      <c r="V642" s="10"/>
      <c r="W642" s="10"/>
      <c r="X642" s="10"/>
      <c r="Y642" s="10"/>
      <c r="Z642" s="10"/>
      <c r="AA642" s="10"/>
      <c r="AB642" s="10"/>
      <c r="AC642" s="10"/>
    </row>
    <row r="643" ht="12.75" spans="1:29">
      <c r="A643" s="10"/>
      <c r="B643" s="10"/>
      <c r="C643" s="80"/>
      <c r="D643" s="10"/>
      <c r="E643" s="81"/>
      <c r="F643" s="81"/>
      <c r="G643" s="81"/>
      <c r="H643" s="82"/>
      <c r="I643" s="10"/>
      <c r="J643" s="10"/>
      <c r="K643" s="10"/>
      <c r="L643" s="10"/>
      <c r="M643" s="10"/>
      <c r="N643" s="10"/>
      <c r="O643" s="10"/>
      <c r="P643" s="10"/>
      <c r="Q643" s="10"/>
      <c r="R643" s="10"/>
      <c r="S643" s="10"/>
      <c r="T643" s="10"/>
      <c r="U643" s="10"/>
      <c r="V643" s="10"/>
      <c r="W643" s="10"/>
      <c r="X643" s="10"/>
      <c r="Y643" s="10"/>
      <c r="Z643" s="10"/>
      <c r="AA643" s="10"/>
      <c r="AB643" s="10"/>
      <c r="AC643" s="10"/>
    </row>
    <row r="644" ht="12.75" spans="1:29">
      <c r="A644" s="10"/>
      <c r="B644" s="10"/>
      <c r="C644" s="80"/>
      <c r="D644" s="10"/>
      <c r="E644" s="81"/>
      <c r="F644" s="81"/>
      <c r="G644" s="81"/>
      <c r="H644" s="82"/>
      <c r="I644" s="10"/>
      <c r="J644" s="10"/>
      <c r="K644" s="10"/>
      <c r="L644" s="10"/>
      <c r="M644" s="10"/>
      <c r="N644" s="10"/>
      <c r="O644" s="10"/>
      <c r="P644" s="10"/>
      <c r="Q644" s="10"/>
      <c r="R644" s="10"/>
      <c r="S644" s="10"/>
      <c r="T644" s="10"/>
      <c r="U644" s="10"/>
      <c r="V644" s="10"/>
      <c r="W644" s="10"/>
      <c r="X644" s="10"/>
      <c r="Y644" s="10"/>
      <c r="Z644" s="10"/>
      <c r="AA644" s="10"/>
      <c r="AB644" s="10"/>
      <c r="AC644" s="10"/>
    </row>
    <row r="645" ht="12.75" spans="1:29">
      <c r="A645" s="10"/>
      <c r="B645" s="10"/>
      <c r="C645" s="80"/>
      <c r="D645" s="10"/>
      <c r="E645" s="81"/>
      <c r="F645" s="81"/>
      <c r="G645" s="81"/>
      <c r="H645" s="82"/>
      <c r="I645" s="10"/>
      <c r="J645" s="10"/>
      <c r="K645" s="10"/>
      <c r="L645" s="10"/>
      <c r="M645" s="10"/>
      <c r="N645" s="10"/>
      <c r="O645" s="10"/>
      <c r="P645" s="10"/>
      <c r="Q645" s="10"/>
      <c r="R645" s="10"/>
      <c r="S645" s="10"/>
      <c r="T645" s="10"/>
      <c r="U645" s="10"/>
      <c r="V645" s="10"/>
      <c r="W645" s="10"/>
      <c r="X645" s="10"/>
      <c r="Y645" s="10"/>
      <c r="Z645" s="10"/>
      <c r="AA645" s="10"/>
      <c r="AB645" s="10"/>
      <c r="AC645" s="10"/>
    </row>
    <row r="646" ht="12.75" spans="1:29">
      <c r="A646" s="10"/>
      <c r="B646" s="10"/>
      <c r="C646" s="80"/>
      <c r="D646" s="10"/>
      <c r="E646" s="81"/>
      <c r="F646" s="81"/>
      <c r="G646" s="81"/>
      <c r="H646" s="82"/>
      <c r="I646" s="10"/>
      <c r="J646" s="10"/>
      <c r="K646" s="10"/>
      <c r="L646" s="10"/>
      <c r="M646" s="10"/>
      <c r="N646" s="10"/>
      <c r="O646" s="10"/>
      <c r="P646" s="10"/>
      <c r="Q646" s="10"/>
      <c r="R646" s="10"/>
      <c r="S646" s="10"/>
      <c r="T646" s="10"/>
      <c r="U646" s="10"/>
      <c r="V646" s="10"/>
      <c r="W646" s="10"/>
      <c r="X646" s="10"/>
      <c r="Y646" s="10"/>
      <c r="Z646" s="10"/>
      <c r="AA646" s="10"/>
      <c r="AB646" s="10"/>
      <c r="AC646" s="10"/>
    </row>
    <row r="647" ht="12.75" spans="1:29">
      <c r="A647" s="10"/>
      <c r="B647" s="10"/>
      <c r="C647" s="80"/>
      <c r="D647" s="10"/>
      <c r="E647" s="81"/>
      <c r="F647" s="81"/>
      <c r="G647" s="81"/>
      <c r="H647" s="82"/>
      <c r="I647" s="10"/>
      <c r="J647" s="10"/>
      <c r="K647" s="10"/>
      <c r="L647" s="10"/>
      <c r="M647" s="10"/>
      <c r="N647" s="10"/>
      <c r="O647" s="10"/>
      <c r="P647" s="10"/>
      <c r="Q647" s="10"/>
      <c r="R647" s="10"/>
      <c r="S647" s="10"/>
      <c r="T647" s="10"/>
      <c r="U647" s="10"/>
      <c r="V647" s="10"/>
      <c r="W647" s="10"/>
      <c r="X647" s="10"/>
      <c r="Y647" s="10"/>
      <c r="Z647" s="10"/>
      <c r="AA647" s="10"/>
      <c r="AB647" s="10"/>
      <c r="AC647" s="10"/>
    </row>
    <row r="648" ht="12.75" spans="1:29">
      <c r="A648" s="10"/>
      <c r="B648" s="10"/>
      <c r="C648" s="80"/>
      <c r="D648" s="10"/>
      <c r="E648" s="81"/>
      <c r="F648" s="81"/>
      <c r="G648" s="81"/>
      <c r="H648" s="82"/>
      <c r="I648" s="10"/>
      <c r="J648" s="10"/>
      <c r="K648" s="10"/>
      <c r="L648" s="10"/>
      <c r="M648" s="10"/>
      <c r="N648" s="10"/>
      <c r="O648" s="10"/>
      <c r="P648" s="10"/>
      <c r="Q648" s="10"/>
      <c r="R648" s="10"/>
      <c r="S648" s="10"/>
      <c r="T648" s="10"/>
      <c r="U648" s="10"/>
      <c r="V648" s="10"/>
      <c r="W648" s="10"/>
      <c r="X648" s="10"/>
      <c r="Y648" s="10"/>
      <c r="Z648" s="10"/>
      <c r="AA648" s="10"/>
      <c r="AB648" s="10"/>
      <c r="AC648" s="10"/>
    </row>
    <row r="649" ht="12.75" spans="1:29">
      <c r="A649" s="10"/>
      <c r="B649" s="10"/>
      <c r="C649" s="80"/>
      <c r="D649" s="10"/>
      <c r="E649" s="81"/>
      <c r="F649" s="81"/>
      <c r="G649" s="81"/>
      <c r="H649" s="82"/>
      <c r="I649" s="10"/>
      <c r="J649" s="10"/>
      <c r="K649" s="10"/>
      <c r="L649" s="10"/>
      <c r="M649" s="10"/>
      <c r="N649" s="10"/>
      <c r="O649" s="10"/>
      <c r="P649" s="10"/>
      <c r="Q649" s="10"/>
      <c r="R649" s="10"/>
      <c r="S649" s="10"/>
      <c r="T649" s="10"/>
      <c r="U649" s="10"/>
      <c r="V649" s="10"/>
      <c r="W649" s="10"/>
      <c r="X649" s="10"/>
      <c r="Y649" s="10"/>
      <c r="Z649" s="10"/>
      <c r="AA649" s="10"/>
      <c r="AB649" s="10"/>
      <c r="AC649" s="10"/>
    </row>
    <row r="650" ht="12.75" spans="1:29">
      <c r="A650" s="10"/>
      <c r="B650" s="10"/>
      <c r="C650" s="80"/>
      <c r="D650" s="10"/>
      <c r="E650" s="81"/>
      <c r="F650" s="81"/>
      <c r="G650" s="81"/>
      <c r="H650" s="82"/>
      <c r="I650" s="10"/>
      <c r="J650" s="10"/>
      <c r="K650" s="10"/>
      <c r="L650" s="10"/>
      <c r="M650" s="10"/>
      <c r="N650" s="10"/>
      <c r="O650" s="10"/>
      <c r="P650" s="10"/>
      <c r="Q650" s="10"/>
      <c r="R650" s="10"/>
      <c r="S650" s="10"/>
      <c r="T650" s="10"/>
      <c r="U650" s="10"/>
      <c r="V650" s="10"/>
      <c r="W650" s="10"/>
      <c r="X650" s="10"/>
      <c r="Y650" s="10"/>
      <c r="Z650" s="10"/>
      <c r="AA650" s="10"/>
      <c r="AB650" s="10"/>
      <c r="AC650" s="10"/>
    </row>
    <row r="651" ht="12.75" spans="1:29">
      <c r="A651" s="10"/>
      <c r="B651" s="10"/>
      <c r="C651" s="80"/>
      <c r="D651" s="10"/>
      <c r="E651" s="81"/>
      <c r="F651" s="81"/>
      <c r="G651" s="81"/>
      <c r="H651" s="82"/>
      <c r="I651" s="10"/>
      <c r="J651" s="10"/>
      <c r="K651" s="10"/>
      <c r="L651" s="10"/>
      <c r="M651" s="10"/>
      <c r="N651" s="10"/>
      <c r="O651" s="10"/>
      <c r="P651" s="10"/>
      <c r="Q651" s="10"/>
      <c r="R651" s="10"/>
      <c r="S651" s="10"/>
      <c r="T651" s="10"/>
      <c r="U651" s="10"/>
      <c r="V651" s="10"/>
      <c r="W651" s="10"/>
      <c r="X651" s="10"/>
      <c r="Y651" s="10"/>
      <c r="Z651" s="10"/>
      <c r="AA651" s="10"/>
      <c r="AB651" s="10"/>
      <c r="AC651" s="10"/>
    </row>
    <row r="652" ht="12.75" spans="1:29">
      <c r="A652" s="10"/>
      <c r="B652" s="10"/>
      <c r="C652" s="80"/>
      <c r="D652" s="10"/>
      <c r="E652" s="81"/>
      <c r="F652" s="81"/>
      <c r="G652" s="81"/>
      <c r="H652" s="82"/>
      <c r="I652" s="10"/>
      <c r="J652" s="10"/>
      <c r="K652" s="10"/>
      <c r="L652" s="10"/>
      <c r="M652" s="10"/>
      <c r="N652" s="10"/>
      <c r="O652" s="10"/>
      <c r="P652" s="10"/>
      <c r="Q652" s="10"/>
      <c r="R652" s="10"/>
      <c r="S652" s="10"/>
      <c r="T652" s="10"/>
      <c r="U652" s="10"/>
      <c r="V652" s="10"/>
      <c r="W652" s="10"/>
      <c r="X652" s="10"/>
      <c r="Y652" s="10"/>
      <c r="Z652" s="10"/>
      <c r="AA652" s="10"/>
      <c r="AB652" s="10"/>
      <c r="AC652" s="10"/>
    </row>
    <row r="653" ht="12.75" spans="1:29">
      <c r="A653" s="10"/>
      <c r="B653" s="10"/>
      <c r="C653" s="80"/>
      <c r="D653" s="10"/>
      <c r="E653" s="81"/>
      <c r="F653" s="81"/>
      <c r="G653" s="81"/>
      <c r="H653" s="82"/>
      <c r="I653" s="10"/>
      <c r="J653" s="10"/>
      <c r="K653" s="10"/>
      <c r="L653" s="10"/>
      <c r="M653" s="10"/>
      <c r="N653" s="10"/>
      <c r="O653" s="10"/>
      <c r="P653" s="10"/>
      <c r="Q653" s="10"/>
      <c r="R653" s="10"/>
      <c r="S653" s="10"/>
      <c r="T653" s="10"/>
      <c r="U653" s="10"/>
      <c r="V653" s="10"/>
      <c r="W653" s="10"/>
      <c r="X653" s="10"/>
      <c r="Y653" s="10"/>
      <c r="Z653" s="10"/>
      <c r="AA653" s="10"/>
      <c r="AB653" s="10"/>
      <c r="AC653" s="10"/>
    </row>
    <row r="654" ht="12.75" spans="1:29">
      <c r="A654" s="10"/>
      <c r="B654" s="10"/>
      <c r="C654" s="80"/>
      <c r="D654" s="10"/>
      <c r="E654" s="81"/>
      <c r="F654" s="81"/>
      <c r="G654" s="81"/>
      <c r="H654" s="82"/>
      <c r="I654" s="10"/>
      <c r="J654" s="10"/>
      <c r="K654" s="10"/>
      <c r="L654" s="10"/>
      <c r="M654" s="10"/>
      <c r="N654" s="10"/>
      <c r="O654" s="10"/>
      <c r="P654" s="10"/>
      <c r="Q654" s="10"/>
      <c r="R654" s="10"/>
      <c r="S654" s="10"/>
      <c r="T654" s="10"/>
      <c r="U654" s="10"/>
      <c r="V654" s="10"/>
      <c r="W654" s="10"/>
      <c r="X654" s="10"/>
      <c r="Y654" s="10"/>
      <c r="Z654" s="10"/>
      <c r="AA654" s="10"/>
      <c r="AB654" s="10"/>
      <c r="AC654" s="10"/>
    </row>
    <row r="655" ht="12.75" spans="1:29">
      <c r="A655" s="10"/>
      <c r="B655" s="10"/>
      <c r="C655" s="80"/>
      <c r="D655" s="10"/>
      <c r="E655" s="81"/>
      <c r="F655" s="81"/>
      <c r="G655" s="81"/>
      <c r="H655" s="82"/>
      <c r="I655" s="10"/>
      <c r="J655" s="10"/>
      <c r="K655" s="10"/>
      <c r="L655" s="10"/>
      <c r="M655" s="10"/>
      <c r="N655" s="10"/>
      <c r="O655" s="10"/>
      <c r="P655" s="10"/>
      <c r="Q655" s="10"/>
      <c r="R655" s="10"/>
      <c r="S655" s="10"/>
      <c r="T655" s="10"/>
      <c r="U655" s="10"/>
      <c r="V655" s="10"/>
      <c r="W655" s="10"/>
      <c r="X655" s="10"/>
      <c r="Y655" s="10"/>
      <c r="Z655" s="10"/>
      <c r="AA655" s="10"/>
      <c r="AB655" s="10"/>
      <c r="AC655" s="10"/>
    </row>
    <row r="656" ht="12.75" spans="1:29">
      <c r="A656" s="10"/>
      <c r="B656" s="10"/>
      <c r="C656" s="80"/>
      <c r="D656" s="10"/>
      <c r="E656" s="81"/>
      <c r="F656" s="81"/>
      <c r="G656" s="81"/>
      <c r="H656" s="82"/>
      <c r="I656" s="10"/>
      <c r="J656" s="10"/>
      <c r="K656" s="10"/>
      <c r="L656" s="10"/>
      <c r="M656" s="10"/>
      <c r="N656" s="10"/>
      <c r="O656" s="10"/>
      <c r="P656" s="10"/>
      <c r="Q656" s="10"/>
      <c r="R656" s="10"/>
      <c r="S656" s="10"/>
      <c r="T656" s="10"/>
      <c r="U656" s="10"/>
      <c r="V656" s="10"/>
      <c r="W656" s="10"/>
      <c r="X656" s="10"/>
      <c r="Y656" s="10"/>
      <c r="Z656" s="10"/>
      <c r="AA656" s="10"/>
      <c r="AB656" s="10"/>
      <c r="AC656" s="10"/>
    </row>
    <row r="657" ht="12.75" spans="1:29">
      <c r="A657" s="10"/>
      <c r="B657" s="10"/>
      <c r="C657" s="80"/>
      <c r="D657" s="10"/>
      <c r="E657" s="81"/>
      <c r="F657" s="81"/>
      <c r="G657" s="81"/>
      <c r="H657" s="82"/>
      <c r="I657" s="10"/>
      <c r="J657" s="10"/>
      <c r="K657" s="10"/>
      <c r="L657" s="10"/>
      <c r="M657" s="10"/>
      <c r="N657" s="10"/>
      <c r="O657" s="10"/>
      <c r="P657" s="10"/>
      <c r="Q657" s="10"/>
      <c r="R657" s="10"/>
      <c r="S657" s="10"/>
      <c r="T657" s="10"/>
      <c r="U657" s="10"/>
      <c r="V657" s="10"/>
      <c r="W657" s="10"/>
      <c r="X657" s="10"/>
      <c r="Y657" s="10"/>
      <c r="Z657" s="10"/>
      <c r="AA657" s="10"/>
      <c r="AB657" s="10"/>
      <c r="AC657" s="10"/>
    </row>
    <row r="658" ht="12.75" spans="1:29">
      <c r="A658" s="10"/>
      <c r="B658" s="10"/>
      <c r="C658" s="80"/>
      <c r="D658" s="10"/>
      <c r="E658" s="81"/>
      <c r="F658" s="81"/>
      <c r="G658" s="81"/>
      <c r="H658" s="82"/>
      <c r="I658" s="10"/>
      <c r="J658" s="10"/>
      <c r="K658" s="10"/>
      <c r="L658" s="10"/>
      <c r="M658" s="10"/>
      <c r="N658" s="10"/>
      <c r="O658" s="10"/>
      <c r="P658" s="10"/>
      <c r="Q658" s="10"/>
      <c r="R658" s="10"/>
      <c r="S658" s="10"/>
      <c r="T658" s="10"/>
      <c r="U658" s="10"/>
      <c r="V658" s="10"/>
      <c r="W658" s="10"/>
      <c r="X658" s="10"/>
      <c r="Y658" s="10"/>
      <c r="Z658" s="10"/>
      <c r="AA658" s="10"/>
      <c r="AB658" s="10"/>
      <c r="AC658" s="10"/>
    </row>
    <row r="659" ht="12.75" spans="1:29">
      <c r="A659" s="10"/>
      <c r="B659" s="10"/>
      <c r="C659" s="80"/>
      <c r="D659" s="10"/>
      <c r="E659" s="81"/>
      <c r="F659" s="81"/>
      <c r="G659" s="81"/>
      <c r="H659" s="82"/>
      <c r="I659" s="10"/>
      <c r="J659" s="10"/>
      <c r="K659" s="10"/>
      <c r="L659" s="10"/>
      <c r="M659" s="10"/>
      <c r="N659" s="10"/>
      <c r="O659" s="10"/>
      <c r="P659" s="10"/>
      <c r="Q659" s="10"/>
      <c r="R659" s="10"/>
      <c r="S659" s="10"/>
      <c r="T659" s="10"/>
      <c r="U659" s="10"/>
      <c r="V659" s="10"/>
      <c r="W659" s="10"/>
      <c r="X659" s="10"/>
      <c r="Y659" s="10"/>
      <c r="Z659" s="10"/>
      <c r="AA659" s="10"/>
      <c r="AB659" s="10"/>
      <c r="AC659" s="10"/>
    </row>
    <row r="660" ht="12.75" spans="1:29">
      <c r="A660" s="10"/>
      <c r="B660" s="10"/>
      <c r="C660" s="80"/>
      <c r="D660" s="10"/>
      <c r="E660" s="81"/>
      <c r="F660" s="81"/>
      <c r="G660" s="81"/>
      <c r="H660" s="82"/>
      <c r="I660" s="10"/>
      <c r="J660" s="10"/>
      <c r="K660" s="10"/>
      <c r="L660" s="10"/>
      <c r="M660" s="10"/>
      <c r="N660" s="10"/>
      <c r="O660" s="10"/>
      <c r="P660" s="10"/>
      <c r="Q660" s="10"/>
      <c r="R660" s="10"/>
      <c r="S660" s="10"/>
      <c r="T660" s="10"/>
      <c r="U660" s="10"/>
      <c r="V660" s="10"/>
      <c r="W660" s="10"/>
      <c r="X660" s="10"/>
      <c r="Y660" s="10"/>
      <c r="Z660" s="10"/>
      <c r="AA660" s="10"/>
      <c r="AB660" s="10"/>
      <c r="AC660" s="10"/>
    </row>
    <row r="661" ht="12.75" spans="1:29">
      <c r="A661" s="10"/>
      <c r="B661" s="10"/>
      <c r="C661" s="80"/>
      <c r="D661" s="10"/>
      <c r="E661" s="81"/>
      <c r="F661" s="81"/>
      <c r="G661" s="81"/>
      <c r="H661" s="82"/>
      <c r="I661" s="10"/>
      <c r="J661" s="10"/>
      <c r="K661" s="10"/>
      <c r="L661" s="10"/>
      <c r="M661" s="10"/>
      <c r="N661" s="10"/>
      <c r="O661" s="10"/>
      <c r="P661" s="10"/>
      <c r="Q661" s="10"/>
      <c r="R661" s="10"/>
      <c r="S661" s="10"/>
      <c r="T661" s="10"/>
      <c r="U661" s="10"/>
      <c r="V661" s="10"/>
      <c r="W661" s="10"/>
      <c r="X661" s="10"/>
      <c r="Y661" s="10"/>
      <c r="Z661" s="10"/>
      <c r="AA661" s="10"/>
      <c r="AB661" s="10"/>
      <c r="AC661" s="10"/>
    </row>
    <row r="662" ht="12.75" spans="1:29">
      <c r="A662" s="10"/>
      <c r="B662" s="10"/>
      <c r="C662" s="80"/>
      <c r="D662" s="10"/>
      <c r="E662" s="81"/>
      <c r="F662" s="81"/>
      <c r="G662" s="81"/>
      <c r="H662" s="82"/>
      <c r="I662" s="10"/>
      <c r="J662" s="10"/>
      <c r="K662" s="10"/>
      <c r="L662" s="10"/>
      <c r="M662" s="10"/>
      <c r="N662" s="10"/>
      <c r="O662" s="10"/>
      <c r="P662" s="10"/>
      <c r="Q662" s="10"/>
      <c r="R662" s="10"/>
      <c r="S662" s="10"/>
      <c r="T662" s="10"/>
      <c r="U662" s="10"/>
      <c r="V662" s="10"/>
      <c r="W662" s="10"/>
      <c r="X662" s="10"/>
      <c r="Y662" s="10"/>
      <c r="Z662" s="10"/>
      <c r="AA662" s="10"/>
      <c r="AB662" s="10"/>
      <c r="AC662" s="10"/>
    </row>
    <row r="663" ht="12.75" spans="1:29">
      <c r="A663" s="10"/>
      <c r="B663" s="10"/>
      <c r="C663" s="80"/>
      <c r="D663" s="10"/>
      <c r="E663" s="81"/>
      <c r="F663" s="81"/>
      <c r="G663" s="81"/>
      <c r="H663" s="82"/>
      <c r="I663" s="10"/>
      <c r="J663" s="10"/>
      <c r="K663" s="10"/>
      <c r="L663" s="10"/>
      <c r="M663" s="10"/>
      <c r="N663" s="10"/>
      <c r="O663" s="10"/>
      <c r="P663" s="10"/>
      <c r="Q663" s="10"/>
      <c r="R663" s="10"/>
      <c r="S663" s="10"/>
      <c r="T663" s="10"/>
      <c r="U663" s="10"/>
      <c r="V663" s="10"/>
      <c r="W663" s="10"/>
      <c r="X663" s="10"/>
      <c r="Y663" s="10"/>
      <c r="Z663" s="10"/>
      <c r="AA663" s="10"/>
      <c r="AB663" s="10"/>
      <c r="AC663" s="10"/>
    </row>
    <row r="664" ht="12.75" spans="1:29">
      <c r="A664" s="10"/>
      <c r="B664" s="10"/>
      <c r="C664" s="80"/>
      <c r="D664" s="10"/>
      <c r="E664" s="81"/>
      <c r="F664" s="81"/>
      <c r="G664" s="81"/>
      <c r="H664" s="82"/>
      <c r="I664" s="10"/>
      <c r="J664" s="10"/>
      <c r="K664" s="10"/>
      <c r="L664" s="10"/>
      <c r="M664" s="10"/>
      <c r="N664" s="10"/>
      <c r="O664" s="10"/>
      <c r="P664" s="10"/>
      <c r="Q664" s="10"/>
      <c r="R664" s="10"/>
      <c r="S664" s="10"/>
      <c r="T664" s="10"/>
      <c r="U664" s="10"/>
      <c r="V664" s="10"/>
      <c r="W664" s="10"/>
      <c r="X664" s="10"/>
      <c r="Y664" s="10"/>
      <c r="Z664" s="10"/>
      <c r="AA664" s="10"/>
      <c r="AB664" s="10"/>
      <c r="AC664" s="10"/>
    </row>
    <row r="665" ht="12.75" spans="1:29">
      <c r="A665" s="10"/>
      <c r="B665" s="10"/>
      <c r="C665" s="80"/>
      <c r="D665" s="10"/>
      <c r="E665" s="81"/>
      <c r="F665" s="81"/>
      <c r="G665" s="81"/>
      <c r="H665" s="82"/>
      <c r="I665" s="10"/>
      <c r="J665" s="10"/>
      <c r="K665" s="10"/>
      <c r="L665" s="10"/>
      <c r="M665" s="10"/>
      <c r="N665" s="10"/>
      <c r="O665" s="10"/>
      <c r="P665" s="10"/>
      <c r="Q665" s="10"/>
      <c r="R665" s="10"/>
      <c r="S665" s="10"/>
      <c r="T665" s="10"/>
      <c r="U665" s="10"/>
      <c r="V665" s="10"/>
      <c r="W665" s="10"/>
      <c r="X665" s="10"/>
      <c r="Y665" s="10"/>
      <c r="Z665" s="10"/>
      <c r="AA665" s="10"/>
      <c r="AB665" s="10"/>
      <c r="AC665" s="10"/>
    </row>
    <row r="666" ht="12.75" spans="1:29">
      <c r="A666" s="10"/>
      <c r="B666" s="10"/>
      <c r="C666" s="80"/>
      <c r="D666" s="10"/>
      <c r="E666" s="81"/>
      <c r="F666" s="81"/>
      <c r="G666" s="81"/>
      <c r="H666" s="82"/>
      <c r="I666" s="10"/>
      <c r="J666" s="10"/>
      <c r="K666" s="10"/>
      <c r="L666" s="10"/>
      <c r="M666" s="10"/>
      <c r="N666" s="10"/>
      <c r="O666" s="10"/>
      <c r="P666" s="10"/>
      <c r="Q666" s="10"/>
      <c r="R666" s="10"/>
      <c r="S666" s="10"/>
      <c r="T666" s="10"/>
      <c r="U666" s="10"/>
      <c r="V666" s="10"/>
      <c r="W666" s="10"/>
      <c r="X666" s="10"/>
      <c r="Y666" s="10"/>
      <c r="Z666" s="10"/>
      <c r="AA666" s="10"/>
      <c r="AB666" s="10"/>
      <c r="AC666" s="10"/>
    </row>
    <row r="667" ht="12.75" spans="1:29">
      <c r="A667" s="10"/>
      <c r="B667" s="10"/>
      <c r="C667" s="80"/>
      <c r="D667" s="10"/>
      <c r="E667" s="81"/>
      <c r="F667" s="81"/>
      <c r="G667" s="81"/>
      <c r="H667" s="82"/>
      <c r="I667" s="10"/>
      <c r="J667" s="10"/>
      <c r="K667" s="10"/>
      <c r="L667" s="10"/>
      <c r="M667" s="10"/>
      <c r="N667" s="10"/>
      <c r="O667" s="10"/>
      <c r="P667" s="10"/>
      <c r="Q667" s="10"/>
      <c r="R667" s="10"/>
      <c r="S667" s="10"/>
      <c r="T667" s="10"/>
      <c r="U667" s="10"/>
      <c r="V667" s="10"/>
      <c r="W667" s="10"/>
      <c r="X667" s="10"/>
      <c r="Y667" s="10"/>
      <c r="Z667" s="10"/>
      <c r="AA667" s="10"/>
      <c r="AB667" s="10"/>
      <c r="AC667" s="10"/>
    </row>
    <row r="668" ht="12.75" spans="1:29">
      <c r="A668" s="10"/>
      <c r="B668" s="10"/>
      <c r="C668" s="80"/>
      <c r="D668" s="10"/>
      <c r="E668" s="81"/>
      <c r="F668" s="81"/>
      <c r="G668" s="81"/>
      <c r="H668" s="82"/>
      <c r="I668" s="10"/>
      <c r="J668" s="10"/>
      <c r="K668" s="10"/>
      <c r="L668" s="10"/>
      <c r="M668" s="10"/>
      <c r="N668" s="10"/>
      <c r="O668" s="10"/>
      <c r="P668" s="10"/>
      <c r="Q668" s="10"/>
      <c r="R668" s="10"/>
      <c r="S668" s="10"/>
      <c r="T668" s="10"/>
      <c r="U668" s="10"/>
      <c r="V668" s="10"/>
      <c r="W668" s="10"/>
      <c r="X668" s="10"/>
      <c r="Y668" s="10"/>
      <c r="Z668" s="10"/>
      <c r="AA668" s="10"/>
      <c r="AB668" s="10"/>
      <c r="AC668" s="10"/>
    </row>
    <row r="669" ht="12.75" spans="1:29">
      <c r="A669" s="10"/>
      <c r="B669" s="10"/>
      <c r="C669" s="80"/>
      <c r="D669" s="10"/>
      <c r="E669" s="81"/>
      <c r="F669" s="81"/>
      <c r="G669" s="81"/>
      <c r="H669" s="82"/>
      <c r="I669" s="10"/>
      <c r="J669" s="10"/>
      <c r="K669" s="10"/>
      <c r="L669" s="10"/>
      <c r="M669" s="10"/>
      <c r="N669" s="10"/>
      <c r="O669" s="10"/>
      <c r="P669" s="10"/>
      <c r="Q669" s="10"/>
      <c r="R669" s="10"/>
      <c r="S669" s="10"/>
      <c r="T669" s="10"/>
      <c r="U669" s="10"/>
      <c r="V669" s="10"/>
      <c r="W669" s="10"/>
      <c r="X669" s="10"/>
      <c r="Y669" s="10"/>
      <c r="Z669" s="10"/>
      <c r="AA669" s="10"/>
      <c r="AB669" s="10"/>
      <c r="AC669" s="10"/>
    </row>
    <row r="670" ht="12.75" spans="1:29">
      <c r="A670" s="10"/>
      <c r="B670" s="10"/>
      <c r="C670" s="80"/>
      <c r="D670" s="10"/>
      <c r="E670" s="81"/>
      <c r="F670" s="81"/>
      <c r="G670" s="81"/>
      <c r="H670" s="82"/>
      <c r="I670" s="10"/>
      <c r="J670" s="10"/>
      <c r="K670" s="10"/>
      <c r="L670" s="10"/>
      <c r="M670" s="10"/>
      <c r="N670" s="10"/>
      <c r="O670" s="10"/>
      <c r="P670" s="10"/>
      <c r="Q670" s="10"/>
      <c r="R670" s="10"/>
      <c r="S670" s="10"/>
      <c r="T670" s="10"/>
      <c r="U670" s="10"/>
      <c r="V670" s="10"/>
      <c r="W670" s="10"/>
      <c r="X670" s="10"/>
      <c r="Y670" s="10"/>
      <c r="Z670" s="10"/>
      <c r="AA670" s="10"/>
      <c r="AB670" s="10"/>
      <c r="AC670" s="10"/>
    </row>
    <row r="671" ht="12.75" spans="1:29">
      <c r="A671" s="10"/>
      <c r="B671" s="10"/>
      <c r="C671" s="80"/>
      <c r="D671" s="10"/>
      <c r="E671" s="81"/>
      <c r="F671" s="81"/>
      <c r="G671" s="81"/>
      <c r="H671" s="82"/>
      <c r="I671" s="10"/>
      <c r="J671" s="10"/>
      <c r="K671" s="10"/>
      <c r="L671" s="10"/>
      <c r="M671" s="10"/>
      <c r="N671" s="10"/>
      <c r="O671" s="10"/>
      <c r="P671" s="10"/>
      <c r="Q671" s="10"/>
      <c r="R671" s="10"/>
      <c r="S671" s="10"/>
      <c r="T671" s="10"/>
      <c r="U671" s="10"/>
      <c r="V671" s="10"/>
      <c r="W671" s="10"/>
      <c r="X671" s="10"/>
      <c r="Y671" s="10"/>
      <c r="Z671" s="10"/>
      <c r="AA671" s="10"/>
      <c r="AB671" s="10"/>
      <c r="AC671" s="10"/>
    </row>
    <row r="672" ht="12.75" spans="1:29">
      <c r="A672" s="10"/>
      <c r="B672" s="10"/>
      <c r="C672" s="80"/>
      <c r="D672" s="10"/>
      <c r="E672" s="81"/>
      <c r="F672" s="81"/>
      <c r="G672" s="81"/>
      <c r="H672" s="82"/>
      <c r="I672" s="10"/>
      <c r="J672" s="10"/>
      <c r="K672" s="10"/>
      <c r="L672" s="10"/>
      <c r="M672" s="10"/>
      <c r="N672" s="10"/>
      <c r="O672" s="10"/>
      <c r="P672" s="10"/>
      <c r="Q672" s="10"/>
      <c r="R672" s="10"/>
      <c r="S672" s="10"/>
      <c r="T672" s="10"/>
      <c r="U672" s="10"/>
      <c r="V672" s="10"/>
      <c r="W672" s="10"/>
      <c r="X672" s="10"/>
      <c r="Y672" s="10"/>
      <c r="Z672" s="10"/>
      <c r="AA672" s="10"/>
      <c r="AB672" s="10"/>
      <c r="AC672" s="10"/>
    </row>
    <row r="673" ht="12.75" spans="1:29">
      <c r="A673" s="10"/>
      <c r="B673" s="10"/>
      <c r="C673" s="80"/>
      <c r="D673" s="10"/>
      <c r="E673" s="81"/>
      <c r="F673" s="81"/>
      <c r="G673" s="81"/>
      <c r="H673" s="82"/>
      <c r="I673" s="10"/>
      <c r="J673" s="10"/>
      <c r="K673" s="10"/>
      <c r="L673" s="10"/>
      <c r="M673" s="10"/>
      <c r="N673" s="10"/>
      <c r="O673" s="10"/>
      <c r="P673" s="10"/>
      <c r="Q673" s="10"/>
      <c r="R673" s="10"/>
      <c r="S673" s="10"/>
      <c r="T673" s="10"/>
      <c r="U673" s="10"/>
      <c r="V673" s="10"/>
      <c r="W673" s="10"/>
      <c r="X673" s="10"/>
      <c r="Y673" s="10"/>
      <c r="Z673" s="10"/>
      <c r="AA673" s="10"/>
      <c r="AB673" s="10"/>
      <c r="AC673" s="10"/>
    </row>
    <row r="674" ht="12.75" spans="1:29">
      <c r="A674" s="10"/>
      <c r="B674" s="10"/>
      <c r="C674" s="80"/>
      <c r="D674" s="10"/>
      <c r="E674" s="81"/>
      <c r="F674" s="81"/>
      <c r="G674" s="81"/>
      <c r="H674" s="82"/>
      <c r="I674" s="10"/>
      <c r="J674" s="10"/>
      <c r="K674" s="10"/>
      <c r="L674" s="10"/>
      <c r="M674" s="10"/>
      <c r="N674" s="10"/>
      <c r="O674" s="10"/>
      <c r="P674" s="10"/>
      <c r="Q674" s="10"/>
      <c r="R674" s="10"/>
      <c r="S674" s="10"/>
      <c r="T674" s="10"/>
      <c r="U674" s="10"/>
      <c r="V674" s="10"/>
      <c r="W674" s="10"/>
      <c r="X674" s="10"/>
      <c r="Y674" s="10"/>
      <c r="Z674" s="10"/>
      <c r="AA674" s="10"/>
      <c r="AB674" s="10"/>
      <c r="AC674" s="10"/>
    </row>
    <row r="675" ht="12.75" spans="1:29">
      <c r="A675" s="10"/>
      <c r="B675" s="10"/>
      <c r="C675" s="80"/>
      <c r="D675" s="10"/>
      <c r="E675" s="81"/>
      <c r="F675" s="81"/>
      <c r="G675" s="81"/>
      <c r="H675" s="82"/>
      <c r="I675" s="10"/>
      <c r="J675" s="10"/>
      <c r="K675" s="10"/>
      <c r="L675" s="10"/>
      <c r="M675" s="10"/>
      <c r="N675" s="10"/>
      <c r="O675" s="10"/>
      <c r="P675" s="10"/>
      <c r="Q675" s="10"/>
      <c r="R675" s="10"/>
      <c r="S675" s="10"/>
      <c r="T675" s="10"/>
      <c r="U675" s="10"/>
      <c r="V675" s="10"/>
      <c r="W675" s="10"/>
      <c r="X675" s="10"/>
      <c r="Y675" s="10"/>
      <c r="Z675" s="10"/>
      <c r="AA675" s="10"/>
      <c r="AB675" s="10"/>
      <c r="AC675" s="10"/>
    </row>
    <row r="676" ht="12.75" spans="1:29">
      <c r="A676" s="10"/>
      <c r="B676" s="10"/>
      <c r="C676" s="80"/>
      <c r="D676" s="10"/>
      <c r="E676" s="81"/>
      <c r="F676" s="81"/>
      <c r="G676" s="81"/>
      <c r="H676" s="82"/>
      <c r="I676" s="10"/>
      <c r="J676" s="10"/>
      <c r="K676" s="10"/>
      <c r="L676" s="10"/>
      <c r="M676" s="10"/>
      <c r="N676" s="10"/>
      <c r="O676" s="10"/>
      <c r="P676" s="10"/>
      <c r="Q676" s="10"/>
      <c r="R676" s="10"/>
      <c r="S676" s="10"/>
      <c r="T676" s="10"/>
      <c r="U676" s="10"/>
      <c r="V676" s="10"/>
      <c r="W676" s="10"/>
      <c r="X676" s="10"/>
      <c r="Y676" s="10"/>
      <c r="Z676" s="10"/>
      <c r="AA676" s="10"/>
      <c r="AB676" s="10"/>
      <c r="AC676" s="10"/>
    </row>
    <row r="677" ht="12.75" spans="1:29">
      <c r="A677" s="10"/>
      <c r="B677" s="10"/>
      <c r="C677" s="80"/>
      <c r="D677" s="10"/>
      <c r="E677" s="81"/>
      <c r="F677" s="81"/>
      <c r="G677" s="81"/>
      <c r="H677" s="82"/>
      <c r="I677" s="10"/>
      <c r="J677" s="10"/>
      <c r="K677" s="10"/>
      <c r="L677" s="10"/>
      <c r="M677" s="10"/>
      <c r="N677" s="10"/>
      <c r="O677" s="10"/>
      <c r="P677" s="10"/>
      <c r="Q677" s="10"/>
      <c r="R677" s="10"/>
      <c r="S677" s="10"/>
      <c r="T677" s="10"/>
      <c r="U677" s="10"/>
      <c r="V677" s="10"/>
      <c r="W677" s="10"/>
      <c r="X677" s="10"/>
      <c r="Y677" s="10"/>
      <c r="Z677" s="10"/>
      <c r="AA677" s="10"/>
      <c r="AB677" s="10"/>
      <c r="AC677" s="10"/>
    </row>
    <row r="678" ht="12.75" spans="1:29">
      <c r="A678" s="10"/>
      <c r="B678" s="10"/>
      <c r="C678" s="80"/>
      <c r="D678" s="10"/>
      <c r="E678" s="81"/>
      <c r="F678" s="81"/>
      <c r="G678" s="81"/>
      <c r="H678" s="82"/>
      <c r="I678" s="10"/>
      <c r="J678" s="10"/>
      <c r="K678" s="10"/>
      <c r="L678" s="10"/>
      <c r="M678" s="10"/>
      <c r="N678" s="10"/>
      <c r="O678" s="10"/>
      <c r="P678" s="10"/>
      <c r="Q678" s="10"/>
      <c r="R678" s="10"/>
      <c r="S678" s="10"/>
      <c r="T678" s="10"/>
      <c r="U678" s="10"/>
      <c r="V678" s="10"/>
      <c r="W678" s="10"/>
      <c r="X678" s="10"/>
      <c r="Y678" s="10"/>
      <c r="Z678" s="10"/>
      <c r="AA678" s="10"/>
      <c r="AB678" s="10"/>
      <c r="AC678" s="10"/>
    </row>
    <row r="679" ht="12.75" spans="1:29">
      <c r="A679" s="10"/>
      <c r="B679" s="10"/>
      <c r="C679" s="80"/>
      <c r="D679" s="10"/>
      <c r="E679" s="81"/>
      <c r="F679" s="81"/>
      <c r="G679" s="81"/>
      <c r="H679" s="82"/>
      <c r="I679" s="10"/>
      <c r="J679" s="10"/>
      <c r="K679" s="10"/>
      <c r="L679" s="10"/>
      <c r="M679" s="10"/>
      <c r="N679" s="10"/>
      <c r="O679" s="10"/>
      <c r="P679" s="10"/>
      <c r="Q679" s="10"/>
      <c r="R679" s="10"/>
      <c r="S679" s="10"/>
      <c r="T679" s="10"/>
      <c r="U679" s="10"/>
      <c r="V679" s="10"/>
      <c r="W679" s="10"/>
      <c r="X679" s="10"/>
      <c r="Y679" s="10"/>
      <c r="Z679" s="10"/>
      <c r="AA679" s="10"/>
      <c r="AB679" s="10"/>
      <c r="AC679" s="10"/>
    </row>
    <row r="680" ht="12.75" spans="1:29">
      <c r="A680" s="10"/>
      <c r="B680" s="10"/>
      <c r="C680" s="80"/>
      <c r="D680" s="10"/>
      <c r="E680" s="81"/>
      <c r="F680" s="81"/>
      <c r="G680" s="81"/>
      <c r="H680" s="82"/>
      <c r="I680" s="10"/>
      <c r="J680" s="10"/>
      <c r="K680" s="10"/>
      <c r="L680" s="10"/>
      <c r="M680" s="10"/>
      <c r="N680" s="10"/>
      <c r="O680" s="10"/>
      <c r="P680" s="10"/>
      <c r="Q680" s="10"/>
      <c r="R680" s="10"/>
      <c r="S680" s="10"/>
      <c r="T680" s="10"/>
      <c r="U680" s="10"/>
      <c r="V680" s="10"/>
      <c r="W680" s="10"/>
      <c r="X680" s="10"/>
      <c r="Y680" s="10"/>
      <c r="Z680" s="10"/>
      <c r="AA680" s="10"/>
      <c r="AB680" s="10"/>
      <c r="AC680" s="10"/>
    </row>
    <row r="681" ht="12.75" spans="1:29">
      <c r="A681" s="10"/>
      <c r="B681" s="10"/>
      <c r="C681" s="80"/>
      <c r="D681" s="10"/>
      <c r="E681" s="81"/>
      <c r="F681" s="81"/>
      <c r="G681" s="81"/>
      <c r="H681" s="82"/>
      <c r="I681" s="10"/>
      <c r="J681" s="10"/>
      <c r="K681" s="10"/>
      <c r="L681" s="10"/>
      <c r="M681" s="10"/>
      <c r="N681" s="10"/>
      <c r="O681" s="10"/>
      <c r="P681" s="10"/>
      <c r="Q681" s="10"/>
      <c r="R681" s="10"/>
      <c r="S681" s="10"/>
      <c r="T681" s="10"/>
      <c r="U681" s="10"/>
      <c r="V681" s="10"/>
      <c r="W681" s="10"/>
      <c r="X681" s="10"/>
      <c r="Y681" s="10"/>
      <c r="Z681" s="10"/>
      <c r="AA681" s="10"/>
      <c r="AB681" s="10"/>
      <c r="AC681" s="10"/>
    </row>
    <row r="682" ht="12.75" spans="1:29">
      <c r="A682" s="10"/>
      <c r="B682" s="10"/>
      <c r="C682" s="80"/>
      <c r="D682" s="10"/>
      <c r="E682" s="81"/>
      <c r="F682" s="81"/>
      <c r="G682" s="81"/>
      <c r="H682" s="82"/>
      <c r="I682" s="10"/>
      <c r="J682" s="10"/>
      <c r="K682" s="10"/>
      <c r="L682" s="10"/>
      <c r="M682" s="10"/>
      <c r="N682" s="10"/>
      <c r="O682" s="10"/>
      <c r="P682" s="10"/>
      <c r="Q682" s="10"/>
      <c r="R682" s="10"/>
      <c r="S682" s="10"/>
      <c r="T682" s="10"/>
      <c r="U682" s="10"/>
      <c r="V682" s="10"/>
      <c r="W682" s="10"/>
      <c r="X682" s="10"/>
      <c r="Y682" s="10"/>
      <c r="Z682" s="10"/>
      <c r="AA682" s="10"/>
      <c r="AB682" s="10"/>
      <c r="AC682" s="10"/>
    </row>
    <row r="683" ht="12.75" spans="1:29">
      <c r="A683" s="10"/>
      <c r="B683" s="10"/>
      <c r="C683" s="80"/>
      <c r="D683" s="10"/>
      <c r="E683" s="81"/>
      <c r="F683" s="81"/>
      <c r="G683" s="81"/>
      <c r="H683" s="82"/>
      <c r="I683" s="10"/>
      <c r="J683" s="10"/>
      <c r="K683" s="10"/>
      <c r="L683" s="10"/>
      <c r="M683" s="10"/>
      <c r="N683" s="10"/>
      <c r="O683" s="10"/>
      <c r="P683" s="10"/>
      <c r="Q683" s="10"/>
      <c r="R683" s="10"/>
      <c r="S683" s="10"/>
      <c r="T683" s="10"/>
      <c r="U683" s="10"/>
      <c r="V683" s="10"/>
      <c r="W683" s="10"/>
      <c r="X683" s="10"/>
      <c r="Y683" s="10"/>
      <c r="Z683" s="10"/>
      <c r="AA683" s="10"/>
      <c r="AB683" s="10"/>
      <c r="AC683" s="10"/>
    </row>
    <row r="684" ht="12.75" spans="1:29">
      <c r="A684" s="10"/>
      <c r="B684" s="10"/>
      <c r="C684" s="80"/>
      <c r="D684" s="10"/>
      <c r="E684" s="81"/>
      <c r="F684" s="81"/>
      <c r="G684" s="81"/>
      <c r="H684" s="82"/>
      <c r="I684" s="10"/>
      <c r="J684" s="10"/>
      <c r="K684" s="10"/>
      <c r="L684" s="10"/>
      <c r="M684" s="10"/>
      <c r="N684" s="10"/>
      <c r="O684" s="10"/>
      <c r="P684" s="10"/>
      <c r="Q684" s="10"/>
      <c r="R684" s="10"/>
      <c r="S684" s="10"/>
      <c r="T684" s="10"/>
      <c r="U684" s="10"/>
      <c r="V684" s="10"/>
      <c r="W684" s="10"/>
      <c r="X684" s="10"/>
      <c r="Y684" s="10"/>
      <c r="Z684" s="10"/>
      <c r="AA684" s="10"/>
      <c r="AB684" s="10"/>
      <c r="AC684" s="10"/>
    </row>
    <row r="685" ht="12.75" spans="1:29">
      <c r="A685" s="10"/>
      <c r="B685" s="10"/>
      <c r="C685" s="80"/>
      <c r="D685" s="10"/>
      <c r="E685" s="81"/>
      <c r="F685" s="81"/>
      <c r="G685" s="81"/>
      <c r="H685" s="82"/>
      <c r="I685" s="10"/>
      <c r="J685" s="10"/>
      <c r="K685" s="10"/>
      <c r="L685" s="10"/>
      <c r="M685" s="10"/>
      <c r="N685" s="10"/>
      <c r="O685" s="10"/>
      <c r="P685" s="10"/>
      <c r="Q685" s="10"/>
      <c r="R685" s="10"/>
      <c r="S685" s="10"/>
      <c r="T685" s="10"/>
      <c r="U685" s="10"/>
      <c r="V685" s="10"/>
      <c r="W685" s="10"/>
      <c r="X685" s="10"/>
      <c r="Y685" s="10"/>
      <c r="Z685" s="10"/>
      <c r="AA685" s="10"/>
      <c r="AB685" s="10"/>
      <c r="AC685" s="10"/>
    </row>
    <row r="686" ht="12.75" spans="1:29">
      <c r="A686" s="10"/>
      <c r="B686" s="10"/>
      <c r="C686" s="80"/>
      <c r="D686" s="10"/>
      <c r="E686" s="81"/>
      <c r="F686" s="81"/>
      <c r="G686" s="81"/>
      <c r="H686" s="82"/>
      <c r="I686" s="10"/>
      <c r="J686" s="10"/>
      <c r="K686" s="10"/>
      <c r="L686" s="10"/>
      <c r="M686" s="10"/>
      <c r="N686" s="10"/>
      <c r="O686" s="10"/>
      <c r="P686" s="10"/>
      <c r="Q686" s="10"/>
      <c r="R686" s="10"/>
      <c r="S686" s="10"/>
      <c r="T686" s="10"/>
      <c r="U686" s="10"/>
      <c r="V686" s="10"/>
      <c r="W686" s="10"/>
      <c r="X686" s="10"/>
      <c r="Y686" s="10"/>
      <c r="Z686" s="10"/>
      <c r="AA686" s="10"/>
      <c r="AB686" s="10"/>
      <c r="AC686" s="10"/>
    </row>
    <row r="687" ht="12.75" spans="1:29">
      <c r="A687" s="10"/>
      <c r="B687" s="10"/>
      <c r="C687" s="80"/>
      <c r="D687" s="10"/>
      <c r="E687" s="81"/>
      <c r="F687" s="81"/>
      <c r="G687" s="81"/>
      <c r="H687" s="82"/>
      <c r="I687" s="10"/>
      <c r="J687" s="10"/>
      <c r="K687" s="10"/>
      <c r="L687" s="10"/>
      <c r="M687" s="10"/>
      <c r="N687" s="10"/>
      <c r="O687" s="10"/>
      <c r="P687" s="10"/>
      <c r="Q687" s="10"/>
      <c r="R687" s="10"/>
      <c r="S687" s="10"/>
      <c r="T687" s="10"/>
      <c r="U687" s="10"/>
      <c r="V687" s="10"/>
      <c r="W687" s="10"/>
      <c r="X687" s="10"/>
      <c r="Y687" s="10"/>
      <c r="Z687" s="10"/>
      <c r="AA687" s="10"/>
      <c r="AB687" s="10"/>
      <c r="AC687" s="10"/>
    </row>
    <row r="688" ht="12.75" spans="1:29">
      <c r="A688" s="10"/>
      <c r="B688" s="10"/>
      <c r="C688" s="80"/>
      <c r="D688" s="10"/>
      <c r="E688" s="81"/>
      <c r="F688" s="81"/>
      <c r="G688" s="81"/>
      <c r="H688" s="82"/>
      <c r="I688" s="10"/>
      <c r="J688" s="10"/>
      <c r="K688" s="10"/>
      <c r="L688" s="10"/>
      <c r="M688" s="10"/>
      <c r="N688" s="10"/>
      <c r="O688" s="10"/>
      <c r="P688" s="10"/>
      <c r="Q688" s="10"/>
      <c r="R688" s="10"/>
      <c r="S688" s="10"/>
      <c r="T688" s="10"/>
      <c r="U688" s="10"/>
      <c r="V688" s="10"/>
      <c r="W688" s="10"/>
      <c r="X688" s="10"/>
      <c r="Y688" s="10"/>
      <c r="Z688" s="10"/>
      <c r="AA688" s="10"/>
      <c r="AB688" s="10"/>
      <c r="AC688" s="10"/>
    </row>
    <row r="689" ht="12.75" spans="1:29">
      <c r="A689" s="10"/>
      <c r="B689" s="10"/>
      <c r="C689" s="80"/>
      <c r="D689" s="10"/>
      <c r="E689" s="81"/>
      <c r="F689" s="81"/>
      <c r="G689" s="81"/>
      <c r="H689" s="82"/>
      <c r="I689" s="10"/>
      <c r="J689" s="10"/>
      <c r="K689" s="10"/>
      <c r="L689" s="10"/>
      <c r="M689" s="10"/>
      <c r="N689" s="10"/>
      <c r="O689" s="10"/>
      <c r="P689" s="10"/>
      <c r="Q689" s="10"/>
      <c r="R689" s="10"/>
      <c r="S689" s="10"/>
      <c r="T689" s="10"/>
      <c r="U689" s="10"/>
      <c r="V689" s="10"/>
      <c r="W689" s="10"/>
      <c r="X689" s="10"/>
      <c r="Y689" s="10"/>
      <c r="Z689" s="10"/>
      <c r="AA689" s="10"/>
      <c r="AB689" s="10"/>
      <c r="AC689" s="10"/>
    </row>
    <row r="690" ht="12.75" spans="1:29">
      <c r="A690" s="10"/>
      <c r="B690" s="10"/>
      <c r="C690" s="80"/>
      <c r="D690" s="10"/>
      <c r="E690" s="81"/>
      <c r="F690" s="81"/>
      <c r="G690" s="81"/>
      <c r="H690" s="82"/>
      <c r="I690" s="10"/>
      <c r="J690" s="10"/>
      <c r="K690" s="10"/>
      <c r="L690" s="10"/>
      <c r="M690" s="10"/>
      <c r="N690" s="10"/>
      <c r="O690" s="10"/>
      <c r="P690" s="10"/>
      <c r="Q690" s="10"/>
      <c r="R690" s="10"/>
      <c r="S690" s="10"/>
      <c r="T690" s="10"/>
      <c r="U690" s="10"/>
      <c r="V690" s="10"/>
      <c r="W690" s="10"/>
      <c r="X690" s="10"/>
      <c r="Y690" s="10"/>
      <c r="Z690" s="10"/>
      <c r="AA690" s="10"/>
      <c r="AB690" s="10"/>
      <c r="AC690" s="10"/>
    </row>
    <row r="691" ht="12.75" spans="1:29">
      <c r="A691" s="10"/>
      <c r="B691" s="10"/>
      <c r="C691" s="80"/>
      <c r="D691" s="10"/>
      <c r="E691" s="81"/>
      <c r="F691" s="81"/>
      <c r="G691" s="81"/>
      <c r="H691" s="82"/>
      <c r="I691" s="10"/>
      <c r="J691" s="10"/>
      <c r="K691" s="10"/>
      <c r="L691" s="10"/>
      <c r="M691" s="10"/>
      <c r="N691" s="10"/>
      <c r="O691" s="10"/>
      <c r="P691" s="10"/>
      <c r="Q691" s="10"/>
      <c r="R691" s="10"/>
      <c r="S691" s="10"/>
      <c r="T691" s="10"/>
      <c r="U691" s="10"/>
      <c r="V691" s="10"/>
      <c r="W691" s="10"/>
      <c r="X691" s="10"/>
      <c r="Y691" s="10"/>
      <c r="Z691" s="10"/>
      <c r="AA691" s="10"/>
      <c r="AB691" s="10"/>
      <c r="AC691" s="10"/>
    </row>
    <row r="692" ht="12.75" spans="1:29">
      <c r="A692" s="10"/>
      <c r="B692" s="10"/>
      <c r="C692" s="80"/>
      <c r="D692" s="10"/>
      <c r="E692" s="81"/>
      <c r="F692" s="81"/>
      <c r="G692" s="81"/>
      <c r="H692" s="82"/>
      <c r="I692" s="10"/>
      <c r="J692" s="10"/>
      <c r="K692" s="10"/>
      <c r="L692" s="10"/>
      <c r="M692" s="10"/>
      <c r="N692" s="10"/>
      <c r="O692" s="10"/>
      <c r="P692" s="10"/>
      <c r="Q692" s="10"/>
      <c r="R692" s="10"/>
      <c r="S692" s="10"/>
      <c r="T692" s="10"/>
      <c r="U692" s="10"/>
      <c r="V692" s="10"/>
      <c r="W692" s="10"/>
      <c r="X692" s="10"/>
      <c r="Y692" s="10"/>
      <c r="Z692" s="10"/>
      <c r="AA692" s="10"/>
      <c r="AB692" s="10"/>
      <c r="AC692" s="10"/>
    </row>
    <row r="693" ht="12.75" spans="1:29">
      <c r="A693" s="10"/>
      <c r="B693" s="10"/>
      <c r="C693" s="80"/>
      <c r="D693" s="10"/>
      <c r="E693" s="81"/>
      <c r="F693" s="81"/>
      <c r="G693" s="81"/>
      <c r="H693" s="82"/>
      <c r="I693" s="10"/>
      <c r="J693" s="10"/>
      <c r="K693" s="10"/>
      <c r="L693" s="10"/>
      <c r="M693" s="10"/>
      <c r="N693" s="10"/>
      <c r="O693" s="10"/>
      <c r="P693" s="10"/>
      <c r="Q693" s="10"/>
      <c r="R693" s="10"/>
      <c r="S693" s="10"/>
      <c r="T693" s="10"/>
      <c r="U693" s="10"/>
      <c r="V693" s="10"/>
      <c r="W693" s="10"/>
      <c r="X693" s="10"/>
      <c r="Y693" s="10"/>
      <c r="Z693" s="10"/>
      <c r="AA693" s="10"/>
      <c r="AB693" s="10"/>
      <c r="AC693" s="10"/>
    </row>
    <row r="694" ht="12.75" spans="1:29">
      <c r="A694" s="10"/>
      <c r="B694" s="10"/>
      <c r="C694" s="80"/>
      <c r="D694" s="10"/>
      <c r="E694" s="81"/>
      <c r="F694" s="81"/>
      <c r="G694" s="81"/>
      <c r="H694" s="82"/>
      <c r="I694" s="10"/>
      <c r="J694" s="10"/>
      <c r="K694" s="10"/>
      <c r="L694" s="10"/>
      <c r="M694" s="10"/>
      <c r="N694" s="10"/>
      <c r="O694" s="10"/>
      <c r="P694" s="10"/>
      <c r="Q694" s="10"/>
      <c r="R694" s="10"/>
      <c r="S694" s="10"/>
      <c r="T694" s="10"/>
      <c r="U694" s="10"/>
      <c r="V694" s="10"/>
      <c r="W694" s="10"/>
      <c r="X694" s="10"/>
      <c r="Y694" s="10"/>
      <c r="Z694" s="10"/>
      <c r="AA694" s="10"/>
      <c r="AB694" s="10"/>
      <c r="AC694" s="10"/>
    </row>
    <row r="695" ht="12.75" spans="1:29">
      <c r="A695" s="10"/>
      <c r="B695" s="10"/>
      <c r="C695" s="80"/>
      <c r="D695" s="10"/>
      <c r="E695" s="81"/>
      <c r="F695" s="81"/>
      <c r="G695" s="81"/>
      <c r="H695" s="82"/>
      <c r="I695" s="10"/>
      <c r="J695" s="10"/>
      <c r="K695" s="10"/>
      <c r="L695" s="10"/>
      <c r="M695" s="10"/>
      <c r="N695" s="10"/>
      <c r="O695" s="10"/>
      <c r="P695" s="10"/>
      <c r="Q695" s="10"/>
      <c r="R695" s="10"/>
      <c r="S695" s="10"/>
      <c r="T695" s="10"/>
      <c r="U695" s="10"/>
      <c r="V695" s="10"/>
      <c r="W695" s="10"/>
      <c r="X695" s="10"/>
      <c r="Y695" s="10"/>
      <c r="Z695" s="10"/>
      <c r="AA695" s="10"/>
      <c r="AB695" s="10"/>
      <c r="AC695" s="10"/>
    </row>
    <row r="696" ht="12.75" spans="1:29">
      <c r="A696" s="10"/>
      <c r="B696" s="10"/>
      <c r="C696" s="80"/>
      <c r="D696" s="10"/>
      <c r="E696" s="81"/>
      <c r="F696" s="81"/>
      <c r="G696" s="81"/>
      <c r="H696" s="82"/>
      <c r="I696" s="10"/>
      <c r="J696" s="10"/>
      <c r="K696" s="10"/>
      <c r="L696" s="10"/>
      <c r="M696" s="10"/>
      <c r="N696" s="10"/>
      <c r="O696" s="10"/>
      <c r="P696" s="10"/>
      <c r="Q696" s="10"/>
      <c r="R696" s="10"/>
      <c r="S696" s="10"/>
      <c r="T696" s="10"/>
      <c r="U696" s="10"/>
      <c r="V696" s="10"/>
      <c r="W696" s="10"/>
      <c r="X696" s="10"/>
      <c r="Y696" s="10"/>
      <c r="Z696" s="10"/>
      <c r="AA696" s="10"/>
      <c r="AB696" s="10"/>
      <c r="AC696" s="10"/>
    </row>
    <row r="697" ht="12.75" spans="1:29">
      <c r="A697" s="10"/>
      <c r="B697" s="10"/>
      <c r="C697" s="80"/>
      <c r="D697" s="10"/>
      <c r="E697" s="81"/>
      <c r="F697" s="81"/>
      <c r="G697" s="81"/>
      <c r="H697" s="82"/>
      <c r="I697" s="10"/>
      <c r="J697" s="10"/>
      <c r="K697" s="10"/>
      <c r="L697" s="10"/>
      <c r="M697" s="10"/>
      <c r="N697" s="10"/>
      <c r="O697" s="10"/>
      <c r="P697" s="10"/>
      <c r="Q697" s="10"/>
      <c r="R697" s="10"/>
      <c r="S697" s="10"/>
      <c r="T697" s="10"/>
      <c r="U697" s="10"/>
      <c r="V697" s="10"/>
      <c r="W697" s="10"/>
      <c r="X697" s="10"/>
      <c r="Y697" s="10"/>
      <c r="Z697" s="10"/>
      <c r="AA697" s="10"/>
      <c r="AB697" s="10"/>
      <c r="AC697" s="10"/>
    </row>
    <row r="698" ht="12.75" spans="1:29">
      <c r="A698" s="10"/>
      <c r="B698" s="10"/>
      <c r="C698" s="80"/>
      <c r="D698" s="10"/>
      <c r="E698" s="81"/>
      <c r="F698" s="81"/>
      <c r="G698" s="81"/>
      <c r="H698" s="82"/>
      <c r="I698" s="10"/>
      <c r="J698" s="10"/>
      <c r="K698" s="10"/>
      <c r="L698" s="10"/>
      <c r="M698" s="10"/>
      <c r="N698" s="10"/>
      <c r="O698" s="10"/>
      <c r="P698" s="10"/>
      <c r="Q698" s="10"/>
      <c r="R698" s="10"/>
      <c r="S698" s="10"/>
      <c r="T698" s="10"/>
      <c r="U698" s="10"/>
      <c r="V698" s="10"/>
      <c r="W698" s="10"/>
      <c r="X698" s="10"/>
      <c r="Y698" s="10"/>
      <c r="Z698" s="10"/>
      <c r="AA698" s="10"/>
      <c r="AB698" s="10"/>
      <c r="AC698" s="10"/>
    </row>
    <row r="699" ht="12.75" spans="1:29">
      <c r="A699" s="10"/>
      <c r="B699" s="10"/>
      <c r="C699" s="80"/>
      <c r="D699" s="10"/>
      <c r="E699" s="81"/>
      <c r="F699" s="81"/>
      <c r="G699" s="81"/>
      <c r="H699" s="82"/>
      <c r="I699" s="10"/>
      <c r="J699" s="10"/>
      <c r="K699" s="10"/>
      <c r="L699" s="10"/>
      <c r="M699" s="10"/>
      <c r="N699" s="10"/>
      <c r="O699" s="10"/>
      <c r="P699" s="10"/>
      <c r="Q699" s="10"/>
      <c r="R699" s="10"/>
      <c r="S699" s="10"/>
      <c r="T699" s="10"/>
      <c r="U699" s="10"/>
      <c r="V699" s="10"/>
      <c r="W699" s="10"/>
      <c r="X699" s="10"/>
      <c r="Y699" s="10"/>
      <c r="Z699" s="10"/>
      <c r="AA699" s="10"/>
      <c r="AB699" s="10"/>
      <c r="AC699" s="10"/>
    </row>
    <row r="700" ht="12.75" spans="1:29">
      <c r="A700" s="10"/>
      <c r="B700" s="10"/>
      <c r="C700" s="80"/>
      <c r="D700" s="10"/>
      <c r="E700" s="81"/>
      <c r="F700" s="81"/>
      <c r="G700" s="81"/>
      <c r="H700" s="82"/>
      <c r="I700" s="10"/>
      <c r="J700" s="10"/>
      <c r="K700" s="10"/>
      <c r="L700" s="10"/>
      <c r="M700" s="10"/>
      <c r="N700" s="10"/>
      <c r="O700" s="10"/>
      <c r="P700" s="10"/>
      <c r="Q700" s="10"/>
      <c r="R700" s="10"/>
      <c r="S700" s="10"/>
      <c r="T700" s="10"/>
      <c r="U700" s="10"/>
      <c r="V700" s="10"/>
      <c r="W700" s="10"/>
      <c r="X700" s="10"/>
      <c r="Y700" s="10"/>
      <c r="Z700" s="10"/>
      <c r="AA700" s="10"/>
      <c r="AB700" s="10"/>
      <c r="AC700" s="10"/>
    </row>
    <row r="701" ht="12.75" spans="1:29">
      <c r="A701" s="10"/>
      <c r="B701" s="10"/>
      <c r="C701" s="80"/>
      <c r="D701" s="10"/>
      <c r="E701" s="81"/>
      <c r="F701" s="81"/>
      <c r="G701" s="81"/>
      <c r="H701" s="82"/>
      <c r="I701" s="10"/>
      <c r="J701" s="10"/>
      <c r="K701" s="10"/>
      <c r="L701" s="10"/>
      <c r="M701" s="10"/>
      <c r="N701" s="10"/>
      <c r="O701" s="10"/>
      <c r="P701" s="10"/>
      <c r="Q701" s="10"/>
      <c r="R701" s="10"/>
      <c r="S701" s="10"/>
      <c r="T701" s="10"/>
      <c r="U701" s="10"/>
      <c r="V701" s="10"/>
      <c r="W701" s="10"/>
      <c r="X701" s="10"/>
      <c r="Y701" s="10"/>
      <c r="Z701" s="10"/>
      <c r="AA701" s="10"/>
      <c r="AB701" s="10"/>
      <c r="AC701" s="10"/>
    </row>
    <row r="702" ht="12.75" spans="1:29">
      <c r="A702" s="10"/>
      <c r="B702" s="10"/>
      <c r="C702" s="80"/>
      <c r="D702" s="10"/>
      <c r="E702" s="81"/>
      <c r="F702" s="81"/>
      <c r="G702" s="81"/>
      <c r="H702" s="82"/>
      <c r="I702" s="10"/>
      <c r="J702" s="10"/>
      <c r="K702" s="10"/>
      <c r="L702" s="10"/>
      <c r="M702" s="10"/>
      <c r="N702" s="10"/>
      <c r="O702" s="10"/>
      <c r="P702" s="10"/>
      <c r="Q702" s="10"/>
      <c r="R702" s="10"/>
      <c r="S702" s="10"/>
      <c r="T702" s="10"/>
      <c r="U702" s="10"/>
      <c r="V702" s="10"/>
      <c r="W702" s="10"/>
      <c r="X702" s="10"/>
      <c r="Y702" s="10"/>
      <c r="Z702" s="10"/>
      <c r="AA702" s="10"/>
      <c r="AB702" s="10"/>
      <c r="AC702" s="10"/>
    </row>
    <row r="703" ht="12.75" spans="1:29">
      <c r="A703" s="10"/>
      <c r="B703" s="10"/>
      <c r="C703" s="80"/>
      <c r="D703" s="10"/>
      <c r="E703" s="81"/>
      <c r="F703" s="81"/>
      <c r="G703" s="81"/>
      <c r="H703" s="82"/>
      <c r="I703" s="10"/>
      <c r="J703" s="10"/>
      <c r="K703" s="10"/>
      <c r="L703" s="10"/>
      <c r="M703" s="10"/>
      <c r="N703" s="10"/>
      <c r="O703" s="10"/>
      <c r="P703" s="10"/>
      <c r="Q703" s="10"/>
      <c r="R703" s="10"/>
      <c r="S703" s="10"/>
      <c r="T703" s="10"/>
      <c r="U703" s="10"/>
      <c r="V703" s="10"/>
      <c r="W703" s="10"/>
      <c r="X703" s="10"/>
      <c r="Y703" s="10"/>
      <c r="Z703" s="10"/>
      <c r="AA703" s="10"/>
      <c r="AB703" s="10"/>
      <c r="AC703" s="10"/>
    </row>
    <row r="704" ht="12.75" spans="1:29">
      <c r="A704" s="10"/>
      <c r="B704" s="10"/>
      <c r="C704" s="80"/>
      <c r="D704" s="10"/>
      <c r="E704" s="81"/>
      <c r="F704" s="81"/>
      <c r="G704" s="81"/>
      <c r="H704" s="82"/>
      <c r="I704" s="10"/>
      <c r="J704" s="10"/>
      <c r="K704" s="10"/>
      <c r="L704" s="10"/>
      <c r="M704" s="10"/>
      <c r="N704" s="10"/>
      <c r="O704" s="10"/>
      <c r="P704" s="10"/>
      <c r="Q704" s="10"/>
      <c r="R704" s="10"/>
      <c r="S704" s="10"/>
      <c r="T704" s="10"/>
      <c r="U704" s="10"/>
      <c r="V704" s="10"/>
      <c r="W704" s="10"/>
      <c r="X704" s="10"/>
      <c r="Y704" s="10"/>
      <c r="Z704" s="10"/>
      <c r="AA704" s="10"/>
      <c r="AB704" s="10"/>
      <c r="AC704" s="10"/>
    </row>
    <row r="705" ht="12.75" spans="1:29">
      <c r="A705" s="10"/>
      <c r="B705" s="10"/>
      <c r="C705" s="80"/>
      <c r="D705" s="10"/>
      <c r="E705" s="81"/>
      <c r="F705" s="81"/>
      <c r="G705" s="81"/>
      <c r="H705" s="82"/>
      <c r="I705" s="10"/>
      <c r="J705" s="10"/>
      <c r="K705" s="10"/>
      <c r="L705" s="10"/>
      <c r="M705" s="10"/>
      <c r="N705" s="10"/>
      <c r="O705" s="10"/>
      <c r="P705" s="10"/>
      <c r="Q705" s="10"/>
      <c r="R705" s="10"/>
      <c r="S705" s="10"/>
      <c r="T705" s="10"/>
      <c r="U705" s="10"/>
      <c r="V705" s="10"/>
      <c r="W705" s="10"/>
      <c r="X705" s="10"/>
      <c r="Y705" s="10"/>
      <c r="Z705" s="10"/>
      <c r="AA705" s="10"/>
      <c r="AB705" s="10"/>
      <c r="AC705" s="10"/>
    </row>
    <row r="706" ht="12.75" spans="1:29">
      <c r="A706" s="10"/>
      <c r="B706" s="10"/>
      <c r="C706" s="80"/>
      <c r="D706" s="10"/>
      <c r="E706" s="81"/>
      <c r="F706" s="81"/>
      <c r="G706" s="81"/>
      <c r="H706" s="82"/>
      <c r="I706" s="10"/>
      <c r="J706" s="10"/>
      <c r="K706" s="10"/>
      <c r="L706" s="10"/>
      <c r="M706" s="10"/>
      <c r="N706" s="10"/>
      <c r="O706" s="10"/>
      <c r="P706" s="10"/>
      <c r="Q706" s="10"/>
      <c r="R706" s="10"/>
      <c r="S706" s="10"/>
      <c r="T706" s="10"/>
      <c r="U706" s="10"/>
      <c r="V706" s="10"/>
      <c r="W706" s="10"/>
      <c r="X706" s="10"/>
      <c r="Y706" s="10"/>
      <c r="Z706" s="10"/>
      <c r="AA706" s="10"/>
      <c r="AB706" s="10"/>
      <c r="AC706" s="10"/>
    </row>
    <row r="707" ht="12.75" spans="1:29">
      <c r="A707" s="10"/>
      <c r="B707" s="10"/>
      <c r="C707" s="80"/>
      <c r="D707" s="10"/>
      <c r="E707" s="81"/>
      <c r="F707" s="81"/>
      <c r="G707" s="81"/>
      <c r="H707" s="82"/>
      <c r="I707" s="10"/>
      <c r="J707" s="10"/>
      <c r="K707" s="10"/>
      <c r="L707" s="10"/>
      <c r="M707" s="10"/>
      <c r="N707" s="10"/>
      <c r="O707" s="10"/>
      <c r="P707" s="10"/>
      <c r="Q707" s="10"/>
      <c r="R707" s="10"/>
      <c r="S707" s="10"/>
      <c r="T707" s="10"/>
      <c r="U707" s="10"/>
      <c r="V707" s="10"/>
      <c r="W707" s="10"/>
      <c r="X707" s="10"/>
      <c r="Y707" s="10"/>
      <c r="Z707" s="10"/>
      <c r="AA707" s="10"/>
      <c r="AB707" s="10"/>
      <c r="AC707" s="10"/>
    </row>
    <row r="708" ht="12.75" spans="1:29">
      <c r="A708" s="10"/>
      <c r="B708" s="10"/>
      <c r="C708" s="80"/>
      <c r="D708" s="10"/>
      <c r="E708" s="81"/>
      <c r="F708" s="81"/>
      <c r="G708" s="81"/>
      <c r="H708" s="82"/>
      <c r="I708" s="10"/>
      <c r="J708" s="10"/>
      <c r="K708" s="10"/>
      <c r="L708" s="10"/>
      <c r="M708" s="10"/>
      <c r="N708" s="10"/>
      <c r="O708" s="10"/>
      <c r="P708" s="10"/>
      <c r="Q708" s="10"/>
      <c r="R708" s="10"/>
      <c r="S708" s="10"/>
      <c r="T708" s="10"/>
      <c r="U708" s="10"/>
      <c r="V708" s="10"/>
      <c r="W708" s="10"/>
      <c r="X708" s="10"/>
      <c r="Y708" s="10"/>
      <c r="Z708" s="10"/>
      <c r="AA708" s="10"/>
      <c r="AB708" s="10"/>
      <c r="AC708" s="10"/>
    </row>
    <row r="709" ht="12.75" spans="1:29">
      <c r="A709" s="10"/>
      <c r="B709" s="10"/>
      <c r="C709" s="80"/>
      <c r="D709" s="10"/>
      <c r="E709" s="81"/>
      <c r="F709" s="81"/>
      <c r="G709" s="81"/>
      <c r="H709" s="82"/>
      <c r="I709" s="10"/>
      <c r="J709" s="10"/>
      <c r="K709" s="10"/>
      <c r="L709" s="10"/>
      <c r="M709" s="10"/>
      <c r="N709" s="10"/>
      <c r="O709" s="10"/>
      <c r="P709" s="10"/>
      <c r="Q709" s="10"/>
      <c r="R709" s="10"/>
      <c r="S709" s="10"/>
      <c r="T709" s="10"/>
      <c r="U709" s="10"/>
      <c r="V709" s="10"/>
      <c r="W709" s="10"/>
      <c r="X709" s="10"/>
      <c r="Y709" s="10"/>
      <c r="Z709" s="10"/>
      <c r="AA709" s="10"/>
      <c r="AB709" s="10"/>
      <c r="AC709" s="10"/>
    </row>
    <row r="710" ht="12.75" spans="1:29">
      <c r="A710" s="10"/>
      <c r="B710" s="10"/>
      <c r="C710" s="80"/>
      <c r="D710" s="10"/>
      <c r="E710" s="81"/>
      <c r="F710" s="81"/>
      <c r="G710" s="81"/>
      <c r="H710" s="82"/>
      <c r="I710" s="10"/>
      <c r="J710" s="10"/>
      <c r="K710" s="10"/>
      <c r="L710" s="10"/>
      <c r="M710" s="10"/>
      <c r="N710" s="10"/>
      <c r="O710" s="10"/>
      <c r="P710" s="10"/>
      <c r="Q710" s="10"/>
      <c r="R710" s="10"/>
      <c r="S710" s="10"/>
      <c r="T710" s="10"/>
      <c r="U710" s="10"/>
      <c r="V710" s="10"/>
      <c r="W710" s="10"/>
      <c r="X710" s="10"/>
      <c r="Y710" s="10"/>
      <c r="Z710" s="10"/>
      <c r="AA710" s="10"/>
      <c r="AB710" s="10"/>
      <c r="AC710" s="10"/>
    </row>
    <row r="711" ht="12.75" spans="1:29">
      <c r="A711" s="10"/>
      <c r="B711" s="10"/>
      <c r="C711" s="80"/>
      <c r="D711" s="10"/>
      <c r="E711" s="81"/>
      <c r="F711" s="81"/>
      <c r="G711" s="81"/>
      <c r="H711" s="82"/>
      <c r="I711" s="10"/>
      <c r="J711" s="10"/>
      <c r="K711" s="10"/>
      <c r="L711" s="10"/>
      <c r="M711" s="10"/>
      <c r="N711" s="10"/>
      <c r="O711" s="10"/>
      <c r="P711" s="10"/>
      <c r="Q711" s="10"/>
      <c r="R711" s="10"/>
      <c r="S711" s="10"/>
      <c r="T711" s="10"/>
      <c r="U711" s="10"/>
      <c r="V711" s="10"/>
      <c r="W711" s="10"/>
      <c r="X711" s="10"/>
      <c r="Y711" s="10"/>
      <c r="Z711" s="10"/>
      <c r="AA711" s="10"/>
      <c r="AB711" s="10"/>
      <c r="AC711" s="10"/>
    </row>
    <row r="712" ht="12.75" spans="1:29">
      <c r="A712" s="10"/>
      <c r="B712" s="10"/>
      <c r="C712" s="80"/>
      <c r="D712" s="10"/>
      <c r="E712" s="81"/>
      <c r="F712" s="81"/>
      <c r="G712" s="81"/>
      <c r="H712" s="82"/>
      <c r="I712" s="10"/>
      <c r="J712" s="10"/>
      <c r="K712" s="10"/>
      <c r="L712" s="10"/>
      <c r="M712" s="10"/>
      <c r="N712" s="10"/>
      <c r="O712" s="10"/>
      <c r="P712" s="10"/>
      <c r="Q712" s="10"/>
      <c r="R712" s="10"/>
      <c r="S712" s="10"/>
      <c r="T712" s="10"/>
      <c r="U712" s="10"/>
      <c r="V712" s="10"/>
      <c r="W712" s="10"/>
      <c r="X712" s="10"/>
      <c r="Y712" s="10"/>
      <c r="Z712" s="10"/>
      <c r="AA712" s="10"/>
      <c r="AB712" s="10"/>
      <c r="AC712" s="10"/>
    </row>
    <row r="713" ht="12.75" spans="1:29">
      <c r="A713" s="10"/>
      <c r="B713" s="10"/>
      <c r="C713" s="80"/>
      <c r="D713" s="10"/>
      <c r="E713" s="81"/>
      <c r="F713" s="81"/>
      <c r="G713" s="81"/>
      <c r="H713" s="82"/>
      <c r="I713" s="10"/>
      <c r="J713" s="10"/>
      <c r="K713" s="10"/>
      <c r="L713" s="10"/>
      <c r="M713" s="10"/>
      <c r="N713" s="10"/>
      <c r="O713" s="10"/>
      <c r="P713" s="10"/>
      <c r="Q713" s="10"/>
      <c r="R713" s="10"/>
      <c r="S713" s="10"/>
      <c r="T713" s="10"/>
      <c r="U713" s="10"/>
      <c r="V713" s="10"/>
      <c r="W713" s="10"/>
      <c r="X713" s="10"/>
      <c r="Y713" s="10"/>
      <c r="Z713" s="10"/>
      <c r="AA713" s="10"/>
      <c r="AB713" s="10"/>
      <c r="AC713" s="10"/>
    </row>
    <row r="714" ht="12.75" spans="1:29">
      <c r="A714" s="10"/>
      <c r="B714" s="10"/>
      <c r="C714" s="80"/>
      <c r="D714" s="10"/>
      <c r="E714" s="81"/>
      <c r="F714" s="81"/>
      <c r="G714" s="81"/>
      <c r="H714" s="82"/>
      <c r="I714" s="10"/>
      <c r="J714" s="10"/>
      <c r="K714" s="10"/>
      <c r="L714" s="10"/>
      <c r="M714" s="10"/>
      <c r="N714" s="10"/>
      <c r="O714" s="10"/>
      <c r="P714" s="10"/>
      <c r="Q714" s="10"/>
      <c r="R714" s="10"/>
      <c r="S714" s="10"/>
      <c r="T714" s="10"/>
      <c r="U714" s="10"/>
      <c r="V714" s="10"/>
      <c r="W714" s="10"/>
      <c r="X714" s="10"/>
      <c r="Y714" s="10"/>
      <c r="Z714" s="10"/>
      <c r="AA714" s="10"/>
      <c r="AB714" s="10"/>
      <c r="AC714" s="10"/>
    </row>
    <row r="715" ht="12.75" spans="1:29">
      <c r="A715" s="10"/>
      <c r="B715" s="10"/>
      <c r="C715" s="80"/>
      <c r="D715" s="10"/>
      <c r="E715" s="81"/>
      <c r="F715" s="81"/>
      <c r="G715" s="81"/>
      <c r="H715" s="82"/>
      <c r="I715" s="10"/>
      <c r="J715" s="10"/>
      <c r="K715" s="10"/>
      <c r="L715" s="10"/>
      <c r="M715" s="10"/>
      <c r="N715" s="10"/>
      <c r="O715" s="10"/>
      <c r="P715" s="10"/>
      <c r="Q715" s="10"/>
      <c r="R715" s="10"/>
      <c r="S715" s="10"/>
      <c r="T715" s="10"/>
      <c r="U715" s="10"/>
      <c r="V715" s="10"/>
      <c r="W715" s="10"/>
      <c r="X715" s="10"/>
      <c r="Y715" s="10"/>
      <c r="Z715" s="10"/>
      <c r="AA715" s="10"/>
      <c r="AB715" s="10"/>
      <c r="AC715" s="10"/>
    </row>
    <row r="716" ht="12.75" spans="1:29">
      <c r="A716" s="10"/>
      <c r="B716" s="10"/>
      <c r="C716" s="80"/>
      <c r="D716" s="10"/>
      <c r="E716" s="81"/>
      <c r="F716" s="81"/>
      <c r="G716" s="81"/>
      <c r="H716" s="82"/>
      <c r="I716" s="10"/>
      <c r="J716" s="10"/>
      <c r="K716" s="10"/>
      <c r="L716" s="10"/>
      <c r="M716" s="10"/>
      <c r="N716" s="10"/>
      <c r="O716" s="10"/>
      <c r="P716" s="10"/>
      <c r="Q716" s="10"/>
      <c r="R716" s="10"/>
      <c r="S716" s="10"/>
      <c r="T716" s="10"/>
      <c r="U716" s="10"/>
      <c r="V716" s="10"/>
      <c r="W716" s="10"/>
      <c r="X716" s="10"/>
      <c r="Y716" s="10"/>
      <c r="Z716" s="10"/>
      <c r="AA716" s="10"/>
      <c r="AB716" s="10"/>
      <c r="AC716" s="10"/>
    </row>
    <row r="717" ht="12.75" spans="1:29">
      <c r="A717" s="10"/>
      <c r="B717" s="10"/>
      <c r="C717" s="80"/>
      <c r="D717" s="10"/>
      <c r="E717" s="81"/>
      <c r="F717" s="81"/>
      <c r="G717" s="81"/>
      <c r="H717" s="82"/>
      <c r="I717" s="10"/>
      <c r="J717" s="10"/>
      <c r="K717" s="10"/>
      <c r="L717" s="10"/>
      <c r="M717" s="10"/>
      <c r="N717" s="10"/>
      <c r="O717" s="10"/>
      <c r="P717" s="10"/>
      <c r="Q717" s="10"/>
      <c r="R717" s="10"/>
      <c r="S717" s="10"/>
      <c r="T717" s="10"/>
      <c r="U717" s="10"/>
      <c r="V717" s="10"/>
      <c r="W717" s="10"/>
      <c r="X717" s="10"/>
      <c r="Y717" s="10"/>
      <c r="Z717" s="10"/>
      <c r="AA717" s="10"/>
      <c r="AB717" s="10"/>
      <c r="AC717" s="10"/>
    </row>
    <row r="718" ht="12.75" spans="1:29">
      <c r="A718" s="10"/>
      <c r="B718" s="10"/>
      <c r="C718" s="80"/>
      <c r="D718" s="10"/>
      <c r="E718" s="81"/>
      <c r="F718" s="81"/>
      <c r="G718" s="81"/>
      <c r="H718" s="82"/>
      <c r="I718" s="10"/>
      <c r="J718" s="10"/>
      <c r="K718" s="10"/>
      <c r="L718" s="10"/>
      <c r="M718" s="10"/>
      <c r="N718" s="10"/>
      <c r="O718" s="10"/>
      <c r="P718" s="10"/>
      <c r="Q718" s="10"/>
      <c r="R718" s="10"/>
      <c r="S718" s="10"/>
      <c r="T718" s="10"/>
      <c r="U718" s="10"/>
      <c r="V718" s="10"/>
      <c r="W718" s="10"/>
      <c r="X718" s="10"/>
      <c r="Y718" s="10"/>
      <c r="Z718" s="10"/>
      <c r="AA718" s="10"/>
      <c r="AB718" s="10"/>
      <c r="AC718" s="10"/>
    </row>
    <row r="719" ht="12.75" spans="1:29">
      <c r="A719" s="10"/>
      <c r="B719" s="10"/>
      <c r="C719" s="80"/>
      <c r="D719" s="10"/>
      <c r="E719" s="81"/>
      <c r="F719" s="81"/>
      <c r="G719" s="81"/>
      <c r="H719" s="82"/>
      <c r="I719" s="10"/>
      <c r="J719" s="10"/>
      <c r="K719" s="10"/>
      <c r="L719" s="10"/>
      <c r="M719" s="10"/>
      <c r="N719" s="10"/>
      <c r="O719" s="10"/>
      <c r="P719" s="10"/>
      <c r="Q719" s="10"/>
      <c r="R719" s="10"/>
      <c r="S719" s="10"/>
      <c r="T719" s="10"/>
      <c r="U719" s="10"/>
      <c r="V719" s="10"/>
      <c r="W719" s="10"/>
      <c r="X719" s="10"/>
      <c r="Y719" s="10"/>
      <c r="Z719" s="10"/>
      <c r="AA719" s="10"/>
      <c r="AB719" s="10"/>
      <c r="AC719" s="10"/>
    </row>
    <row r="720" ht="12.75" spans="1:29">
      <c r="A720" s="10"/>
      <c r="B720" s="10"/>
      <c r="C720" s="80"/>
      <c r="D720" s="10"/>
      <c r="E720" s="81"/>
      <c r="F720" s="81"/>
      <c r="G720" s="81"/>
      <c r="H720" s="82"/>
      <c r="I720" s="10"/>
      <c r="J720" s="10"/>
      <c r="K720" s="10"/>
      <c r="L720" s="10"/>
      <c r="M720" s="10"/>
      <c r="N720" s="10"/>
      <c r="O720" s="10"/>
      <c r="P720" s="10"/>
      <c r="Q720" s="10"/>
      <c r="R720" s="10"/>
      <c r="S720" s="10"/>
      <c r="T720" s="10"/>
      <c r="U720" s="10"/>
      <c r="V720" s="10"/>
      <c r="W720" s="10"/>
      <c r="X720" s="10"/>
      <c r="Y720" s="10"/>
      <c r="Z720" s="10"/>
      <c r="AA720" s="10"/>
      <c r="AB720" s="10"/>
      <c r="AC720" s="10"/>
    </row>
    <row r="721" ht="12.75" spans="1:29">
      <c r="A721" s="10"/>
      <c r="B721" s="10"/>
      <c r="C721" s="80"/>
      <c r="D721" s="10"/>
      <c r="E721" s="81"/>
      <c r="F721" s="81"/>
      <c r="G721" s="81"/>
      <c r="H721" s="82"/>
      <c r="I721" s="10"/>
      <c r="J721" s="10"/>
      <c r="K721" s="10"/>
      <c r="L721" s="10"/>
      <c r="M721" s="10"/>
      <c r="N721" s="10"/>
      <c r="O721" s="10"/>
      <c r="P721" s="10"/>
      <c r="Q721" s="10"/>
      <c r="R721" s="10"/>
      <c r="S721" s="10"/>
      <c r="T721" s="10"/>
      <c r="U721" s="10"/>
      <c r="V721" s="10"/>
      <c r="W721" s="10"/>
      <c r="X721" s="10"/>
      <c r="Y721" s="10"/>
      <c r="Z721" s="10"/>
      <c r="AA721" s="10"/>
      <c r="AB721" s="10"/>
      <c r="AC721" s="10"/>
    </row>
    <row r="722" ht="12.75" spans="1:29">
      <c r="A722" s="10"/>
      <c r="B722" s="10"/>
      <c r="C722" s="80"/>
      <c r="D722" s="10"/>
      <c r="E722" s="81"/>
      <c r="F722" s="81"/>
      <c r="G722" s="81"/>
      <c r="H722" s="82"/>
      <c r="I722" s="10"/>
      <c r="J722" s="10"/>
      <c r="K722" s="10"/>
      <c r="L722" s="10"/>
      <c r="M722" s="10"/>
      <c r="N722" s="10"/>
      <c r="O722" s="10"/>
      <c r="P722" s="10"/>
      <c r="Q722" s="10"/>
      <c r="R722" s="10"/>
      <c r="S722" s="10"/>
      <c r="T722" s="10"/>
      <c r="U722" s="10"/>
      <c r="V722" s="10"/>
      <c r="W722" s="10"/>
      <c r="X722" s="10"/>
      <c r="Y722" s="10"/>
      <c r="Z722" s="10"/>
      <c r="AA722" s="10"/>
      <c r="AB722" s="10"/>
      <c r="AC722" s="10"/>
    </row>
    <row r="723" ht="12.75" spans="1:29">
      <c r="A723" s="10"/>
      <c r="B723" s="10"/>
      <c r="C723" s="80"/>
      <c r="D723" s="10"/>
      <c r="E723" s="81"/>
      <c r="F723" s="81"/>
      <c r="G723" s="81"/>
      <c r="H723" s="82"/>
      <c r="I723" s="10"/>
      <c r="J723" s="10"/>
      <c r="K723" s="10"/>
      <c r="L723" s="10"/>
      <c r="M723" s="10"/>
      <c r="N723" s="10"/>
      <c r="O723" s="10"/>
      <c r="P723" s="10"/>
      <c r="Q723" s="10"/>
      <c r="R723" s="10"/>
      <c r="S723" s="10"/>
      <c r="T723" s="10"/>
      <c r="U723" s="10"/>
      <c r="V723" s="10"/>
      <c r="W723" s="10"/>
      <c r="X723" s="10"/>
      <c r="Y723" s="10"/>
      <c r="Z723" s="10"/>
      <c r="AA723" s="10"/>
      <c r="AB723" s="10"/>
      <c r="AC723" s="10"/>
    </row>
    <row r="724" ht="12.75" spans="1:29">
      <c r="A724" s="10"/>
      <c r="B724" s="10"/>
      <c r="C724" s="80"/>
      <c r="D724" s="10"/>
      <c r="E724" s="81"/>
      <c r="F724" s="81"/>
      <c r="G724" s="81"/>
      <c r="H724" s="82"/>
      <c r="I724" s="10"/>
      <c r="J724" s="10"/>
      <c r="K724" s="10"/>
      <c r="L724" s="10"/>
      <c r="M724" s="10"/>
      <c r="N724" s="10"/>
      <c r="O724" s="10"/>
      <c r="P724" s="10"/>
      <c r="Q724" s="10"/>
      <c r="R724" s="10"/>
      <c r="S724" s="10"/>
      <c r="T724" s="10"/>
      <c r="U724" s="10"/>
      <c r="V724" s="10"/>
      <c r="W724" s="10"/>
      <c r="X724" s="10"/>
      <c r="Y724" s="10"/>
      <c r="Z724" s="10"/>
      <c r="AA724" s="10"/>
      <c r="AB724" s="10"/>
      <c r="AC724" s="10"/>
    </row>
    <row r="725" ht="12.75" spans="1:29">
      <c r="A725" s="10"/>
      <c r="B725" s="10"/>
      <c r="C725" s="80"/>
      <c r="D725" s="10"/>
      <c r="E725" s="81"/>
      <c r="F725" s="81"/>
      <c r="G725" s="81"/>
      <c r="H725" s="82"/>
      <c r="I725" s="10"/>
      <c r="J725" s="10"/>
      <c r="K725" s="10"/>
      <c r="L725" s="10"/>
      <c r="M725" s="10"/>
      <c r="N725" s="10"/>
      <c r="O725" s="10"/>
      <c r="P725" s="10"/>
      <c r="Q725" s="10"/>
      <c r="R725" s="10"/>
      <c r="S725" s="10"/>
      <c r="T725" s="10"/>
      <c r="U725" s="10"/>
      <c r="V725" s="10"/>
      <c r="W725" s="10"/>
      <c r="X725" s="10"/>
      <c r="Y725" s="10"/>
      <c r="Z725" s="10"/>
      <c r="AA725" s="10"/>
      <c r="AB725" s="10"/>
      <c r="AC725" s="10"/>
    </row>
    <row r="726" ht="12.75" spans="1:29">
      <c r="A726" s="10"/>
      <c r="B726" s="10"/>
      <c r="C726" s="80"/>
      <c r="D726" s="10"/>
      <c r="E726" s="81"/>
      <c r="F726" s="81"/>
      <c r="G726" s="81"/>
      <c r="H726" s="82"/>
      <c r="I726" s="10"/>
      <c r="J726" s="10"/>
      <c r="K726" s="10"/>
      <c r="L726" s="10"/>
      <c r="M726" s="10"/>
      <c r="N726" s="10"/>
      <c r="O726" s="10"/>
      <c r="P726" s="10"/>
      <c r="Q726" s="10"/>
      <c r="R726" s="10"/>
      <c r="S726" s="10"/>
      <c r="T726" s="10"/>
      <c r="U726" s="10"/>
      <c r="V726" s="10"/>
      <c r="W726" s="10"/>
      <c r="X726" s="10"/>
      <c r="Y726" s="10"/>
      <c r="Z726" s="10"/>
      <c r="AA726" s="10"/>
      <c r="AB726" s="10"/>
      <c r="AC726" s="10"/>
    </row>
    <row r="727" ht="12.75" spans="1:29">
      <c r="A727" s="10"/>
      <c r="B727" s="10"/>
      <c r="C727" s="80"/>
      <c r="D727" s="10"/>
      <c r="E727" s="81"/>
      <c r="F727" s="81"/>
      <c r="G727" s="81"/>
      <c r="H727" s="82"/>
      <c r="I727" s="10"/>
      <c r="J727" s="10"/>
      <c r="K727" s="10"/>
      <c r="L727" s="10"/>
      <c r="M727" s="10"/>
      <c r="N727" s="10"/>
      <c r="O727" s="10"/>
      <c r="P727" s="10"/>
      <c r="Q727" s="10"/>
      <c r="R727" s="10"/>
      <c r="S727" s="10"/>
      <c r="T727" s="10"/>
      <c r="U727" s="10"/>
      <c r="V727" s="10"/>
      <c r="W727" s="10"/>
      <c r="X727" s="10"/>
      <c r="Y727" s="10"/>
      <c r="Z727" s="10"/>
      <c r="AA727" s="10"/>
      <c r="AB727" s="10"/>
      <c r="AC727" s="10"/>
    </row>
    <row r="728" ht="12.75" spans="1:29">
      <c r="A728" s="10"/>
      <c r="B728" s="10"/>
      <c r="C728" s="80"/>
      <c r="D728" s="10"/>
      <c r="E728" s="81"/>
      <c r="F728" s="81"/>
      <c r="G728" s="81"/>
      <c r="H728" s="82"/>
      <c r="I728" s="10"/>
      <c r="J728" s="10"/>
      <c r="K728" s="10"/>
      <c r="L728" s="10"/>
      <c r="M728" s="10"/>
      <c r="N728" s="10"/>
      <c r="O728" s="10"/>
      <c r="P728" s="10"/>
      <c r="Q728" s="10"/>
      <c r="R728" s="10"/>
      <c r="S728" s="10"/>
      <c r="T728" s="10"/>
      <c r="U728" s="10"/>
      <c r="V728" s="10"/>
      <c r="W728" s="10"/>
      <c r="X728" s="10"/>
      <c r="Y728" s="10"/>
      <c r="Z728" s="10"/>
      <c r="AA728" s="10"/>
      <c r="AB728" s="10"/>
      <c r="AC728" s="10"/>
    </row>
    <row r="729" ht="12.75" spans="1:29">
      <c r="A729" s="10"/>
      <c r="B729" s="10"/>
      <c r="C729" s="80"/>
      <c r="D729" s="10"/>
      <c r="E729" s="81"/>
      <c r="F729" s="81"/>
      <c r="G729" s="81"/>
      <c r="H729" s="82"/>
      <c r="I729" s="10"/>
      <c r="J729" s="10"/>
      <c r="K729" s="10"/>
      <c r="L729" s="10"/>
      <c r="M729" s="10"/>
      <c r="N729" s="10"/>
      <c r="O729" s="10"/>
      <c r="P729" s="10"/>
      <c r="Q729" s="10"/>
      <c r="R729" s="10"/>
      <c r="S729" s="10"/>
      <c r="T729" s="10"/>
      <c r="U729" s="10"/>
      <c r="V729" s="10"/>
      <c r="W729" s="10"/>
      <c r="X729" s="10"/>
      <c r="Y729" s="10"/>
      <c r="Z729" s="10"/>
      <c r="AA729" s="10"/>
      <c r="AB729" s="10"/>
      <c r="AC729" s="10"/>
    </row>
    <row r="730" ht="12.75" spans="1:29">
      <c r="A730" s="10"/>
      <c r="B730" s="10"/>
      <c r="C730" s="80"/>
      <c r="D730" s="10"/>
      <c r="E730" s="81"/>
      <c r="F730" s="81"/>
      <c r="G730" s="81"/>
      <c r="H730" s="82"/>
      <c r="I730" s="10"/>
      <c r="J730" s="10"/>
      <c r="K730" s="10"/>
      <c r="L730" s="10"/>
      <c r="M730" s="10"/>
      <c r="N730" s="10"/>
      <c r="O730" s="10"/>
      <c r="P730" s="10"/>
      <c r="Q730" s="10"/>
      <c r="R730" s="10"/>
      <c r="S730" s="10"/>
      <c r="T730" s="10"/>
      <c r="U730" s="10"/>
      <c r="V730" s="10"/>
      <c r="W730" s="10"/>
      <c r="X730" s="10"/>
      <c r="Y730" s="10"/>
      <c r="Z730" s="10"/>
      <c r="AA730" s="10"/>
      <c r="AB730" s="10"/>
      <c r="AC730" s="10"/>
    </row>
    <row r="731" ht="12.75" spans="1:29">
      <c r="A731" s="10"/>
      <c r="B731" s="10"/>
      <c r="C731" s="80"/>
      <c r="D731" s="10"/>
      <c r="E731" s="81"/>
      <c r="F731" s="81"/>
      <c r="G731" s="81"/>
      <c r="H731" s="82"/>
      <c r="I731" s="10"/>
      <c r="J731" s="10"/>
      <c r="K731" s="10"/>
      <c r="L731" s="10"/>
      <c r="M731" s="10"/>
      <c r="N731" s="10"/>
      <c r="O731" s="10"/>
      <c r="P731" s="10"/>
      <c r="Q731" s="10"/>
      <c r="R731" s="10"/>
      <c r="S731" s="10"/>
      <c r="T731" s="10"/>
      <c r="U731" s="10"/>
      <c r="V731" s="10"/>
      <c r="W731" s="10"/>
      <c r="X731" s="10"/>
      <c r="Y731" s="10"/>
      <c r="Z731" s="10"/>
      <c r="AA731" s="10"/>
      <c r="AB731" s="10"/>
      <c r="AC731" s="10"/>
    </row>
    <row r="732" ht="12.75" spans="1:29">
      <c r="A732" s="10"/>
      <c r="B732" s="10"/>
      <c r="C732" s="80"/>
      <c r="D732" s="10"/>
      <c r="E732" s="81"/>
      <c r="F732" s="81"/>
      <c r="G732" s="81"/>
      <c r="H732" s="82"/>
      <c r="I732" s="10"/>
      <c r="J732" s="10"/>
      <c r="K732" s="10"/>
      <c r="L732" s="10"/>
      <c r="M732" s="10"/>
      <c r="N732" s="10"/>
      <c r="O732" s="10"/>
      <c r="P732" s="10"/>
      <c r="Q732" s="10"/>
      <c r="R732" s="10"/>
      <c r="S732" s="10"/>
      <c r="T732" s="10"/>
      <c r="U732" s="10"/>
      <c r="V732" s="10"/>
      <c r="W732" s="10"/>
      <c r="X732" s="10"/>
      <c r="Y732" s="10"/>
      <c r="Z732" s="10"/>
      <c r="AA732" s="10"/>
      <c r="AB732" s="10"/>
      <c r="AC732" s="10"/>
    </row>
    <row r="733" ht="12.75" spans="1:29">
      <c r="A733" s="10"/>
      <c r="B733" s="10"/>
      <c r="C733" s="80"/>
      <c r="D733" s="10"/>
      <c r="E733" s="81"/>
      <c r="F733" s="81"/>
      <c r="G733" s="81"/>
      <c r="H733" s="82"/>
      <c r="I733" s="10"/>
      <c r="J733" s="10"/>
      <c r="K733" s="10"/>
      <c r="L733" s="10"/>
      <c r="M733" s="10"/>
      <c r="N733" s="10"/>
      <c r="O733" s="10"/>
      <c r="P733" s="10"/>
      <c r="Q733" s="10"/>
      <c r="R733" s="10"/>
      <c r="S733" s="10"/>
      <c r="T733" s="10"/>
      <c r="U733" s="10"/>
      <c r="V733" s="10"/>
      <c r="W733" s="10"/>
      <c r="X733" s="10"/>
      <c r="Y733" s="10"/>
      <c r="Z733" s="10"/>
      <c r="AA733" s="10"/>
      <c r="AB733" s="10"/>
      <c r="AC733" s="10"/>
    </row>
    <row r="734" ht="12.75" spans="1:29">
      <c r="A734" s="10"/>
      <c r="B734" s="10"/>
      <c r="C734" s="80"/>
      <c r="D734" s="10"/>
      <c r="E734" s="81"/>
      <c r="F734" s="81"/>
      <c r="G734" s="81"/>
      <c r="H734" s="82"/>
      <c r="I734" s="10"/>
      <c r="J734" s="10"/>
      <c r="K734" s="10"/>
      <c r="L734" s="10"/>
      <c r="M734" s="10"/>
      <c r="N734" s="10"/>
      <c r="O734" s="10"/>
      <c r="P734" s="10"/>
      <c r="Q734" s="10"/>
      <c r="R734" s="10"/>
      <c r="S734" s="10"/>
      <c r="T734" s="10"/>
      <c r="U734" s="10"/>
      <c r="V734" s="10"/>
      <c r="W734" s="10"/>
      <c r="X734" s="10"/>
      <c r="Y734" s="10"/>
      <c r="Z734" s="10"/>
      <c r="AA734" s="10"/>
      <c r="AB734" s="10"/>
      <c r="AC734" s="10"/>
    </row>
    <row r="735" ht="12.75" spans="1:29">
      <c r="A735" s="10"/>
      <c r="B735" s="10"/>
      <c r="C735" s="80"/>
      <c r="D735" s="10"/>
      <c r="E735" s="81"/>
      <c r="F735" s="81"/>
      <c r="G735" s="81"/>
      <c r="H735" s="82"/>
      <c r="I735" s="10"/>
      <c r="J735" s="10"/>
      <c r="K735" s="10"/>
      <c r="L735" s="10"/>
      <c r="M735" s="10"/>
      <c r="N735" s="10"/>
      <c r="O735" s="10"/>
      <c r="P735" s="10"/>
      <c r="Q735" s="10"/>
      <c r="R735" s="10"/>
      <c r="S735" s="10"/>
      <c r="T735" s="10"/>
      <c r="U735" s="10"/>
      <c r="V735" s="10"/>
      <c r="W735" s="10"/>
      <c r="X735" s="10"/>
      <c r="Y735" s="10"/>
      <c r="Z735" s="10"/>
      <c r="AA735" s="10"/>
      <c r="AB735" s="10"/>
      <c r="AC735" s="10"/>
    </row>
    <row r="736" ht="12.75" spans="1:29">
      <c r="A736" s="10"/>
      <c r="B736" s="10"/>
      <c r="C736" s="80"/>
      <c r="D736" s="10"/>
      <c r="E736" s="81"/>
      <c r="F736" s="81"/>
      <c r="G736" s="81"/>
      <c r="H736" s="82"/>
      <c r="I736" s="10"/>
      <c r="J736" s="10"/>
      <c r="K736" s="10"/>
      <c r="L736" s="10"/>
      <c r="M736" s="10"/>
      <c r="N736" s="10"/>
      <c r="O736" s="10"/>
      <c r="P736" s="10"/>
      <c r="Q736" s="10"/>
      <c r="R736" s="10"/>
      <c r="S736" s="10"/>
      <c r="T736" s="10"/>
      <c r="U736" s="10"/>
      <c r="V736" s="10"/>
      <c r="W736" s="10"/>
      <c r="X736" s="10"/>
      <c r="Y736" s="10"/>
      <c r="Z736" s="10"/>
      <c r="AA736" s="10"/>
      <c r="AB736" s="10"/>
      <c r="AC736" s="10"/>
    </row>
    <row r="737" ht="12.75" spans="1:29">
      <c r="A737" s="10"/>
      <c r="B737" s="10"/>
      <c r="C737" s="80"/>
      <c r="D737" s="10"/>
      <c r="E737" s="81"/>
      <c r="F737" s="81"/>
      <c r="G737" s="81"/>
      <c r="H737" s="82"/>
      <c r="I737" s="10"/>
      <c r="J737" s="10"/>
      <c r="K737" s="10"/>
      <c r="L737" s="10"/>
      <c r="M737" s="10"/>
      <c r="N737" s="10"/>
      <c r="O737" s="10"/>
      <c r="P737" s="10"/>
      <c r="Q737" s="10"/>
      <c r="R737" s="10"/>
      <c r="S737" s="10"/>
      <c r="T737" s="10"/>
      <c r="U737" s="10"/>
      <c r="V737" s="10"/>
      <c r="W737" s="10"/>
      <c r="X737" s="10"/>
      <c r="Y737" s="10"/>
      <c r="Z737" s="10"/>
      <c r="AA737" s="10"/>
      <c r="AB737" s="10"/>
      <c r="AC737" s="10"/>
    </row>
    <row r="738" ht="12.75" spans="1:29">
      <c r="A738" s="10"/>
      <c r="B738" s="10"/>
      <c r="C738" s="80"/>
      <c r="D738" s="10"/>
      <c r="E738" s="81"/>
      <c r="F738" s="81"/>
      <c r="G738" s="81"/>
      <c r="H738" s="82"/>
      <c r="I738" s="10"/>
      <c r="J738" s="10"/>
      <c r="K738" s="10"/>
      <c r="L738" s="10"/>
      <c r="M738" s="10"/>
      <c r="N738" s="10"/>
      <c r="O738" s="10"/>
      <c r="P738" s="10"/>
      <c r="Q738" s="10"/>
      <c r="R738" s="10"/>
      <c r="S738" s="10"/>
      <c r="T738" s="10"/>
      <c r="U738" s="10"/>
      <c r="V738" s="10"/>
      <c r="W738" s="10"/>
      <c r="X738" s="10"/>
      <c r="Y738" s="10"/>
      <c r="Z738" s="10"/>
      <c r="AA738" s="10"/>
      <c r="AB738" s="10"/>
      <c r="AC738" s="10"/>
    </row>
    <row r="739" ht="12.75" spans="1:29">
      <c r="A739" s="10"/>
      <c r="B739" s="10"/>
      <c r="C739" s="80"/>
      <c r="D739" s="10"/>
      <c r="E739" s="81"/>
      <c r="F739" s="81"/>
      <c r="G739" s="81"/>
      <c r="H739" s="82"/>
      <c r="I739" s="10"/>
      <c r="J739" s="10"/>
      <c r="K739" s="10"/>
      <c r="L739" s="10"/>
      <c r="M739" s="10"/>
      <c r="N739" s="10"/>
      <c r="O739" s="10"/>
      <c r="P739" s="10"/>
      <c r="Q739" s="10"/>
      <c r="R739" s="10"/>
      <c r="S739" s="10"/>
      <c r="T739" s="10"/>
      <c r="U739" s="10"/>
      <c r="V739" s="10"/>
      <c r="W739" s="10"/>
      <c r="X739" s="10"/>
      <c r="Y739" s="10"/>
      <c r="Z739" s="10"/>
      <c r="AA739" s="10"/>
      <c r="AB739" s="10"/>
      <c r="AC739" s="10"/>
    </row>
    <row r="740" ht="12.75" spans="1:29">
      <c r="A740" s="10"/>
      <c r="B740" s="10"/>
      <c r="C740" s="80"/>
      <c r="D740" s="10"/>
      <c r="E740" s="81"/>
      <c r="F740" s="81"/>
      <c r="G740" s="81"/>
      <c r="H740" s="82"/>
      <c r="I740" s="10"/>
      <c r="J740" s="10"/>
      <c r="K740" s="10"/>
      <c r="L740" s="10"/>
      <c r="M740" s="10"/>
      <c r="N740" s="10"/>
      <c r="O740" s="10"/>
      <c r="P740" s="10"/>
      <c r="Q740" s="10"/>
      <c r="R740" s="10"/>
      <c r="S740" s="10"/>
      <c r="T740" s="10"/>
      <c r="U740" s="10"/>
      <c r="V740" s="10"/>
      <c r="W740" s="10"/>
      <c r="X740" s="10"/>
      <c r="Y740" s="10"/>
      <c r="Z740" s="10"/>
      <c r="AA740" s="10"/>
      <c r="AB740" s="10"/>
      <c r="AC740" s="10"/>
    </row>
    <row r="741" ht="12.75" spans="1:29">
      <c r="A741" s="10"/>
      <c r="B741" s="10"/>
      <c r="C741" s="80"/>
      <c r="D741" s="10"/>
      <c r="E741" s="81"/>
      <c r="F741" s="81"/>
      <c r="G741" s="81"/>
      <c r="H741" s="82"/>
      <c r="I741" s="10"/>
      <c r="J741" s="10"/>
      <c r="K741" s="10"/>
      <c r="L741" s="10"/>
      <c r="M741" s="10"/>
      <c r="N741" s="10"/>
      <c r="O741" s="10"/>
      <c r="P741" s="10"/>
      <c r="Q741" s="10"/>
      <c r="R741" s="10"/>
      <c r="S741" s="10"/>
      <c r="T741" s="10"/>
      <c r="U741" s="10"/>
      <c r="V741" s="10"/>
      <c r="W741" s="10"/>
      <c r="X741" s="10"/>
      <c r="Y741" s="10"/>
      <c r="Z741" s="10"/>
      <c r="AA741" s="10"/>
      <c r="AB741" s="10"/>
      <c r="AC741" s="10"/>
    </row>
    <row r="742" ht="12.75" spans="1:29">
      <c r="A742" s="10"/>
      <c r="B742" s="10"/>
      <c r="C742" s="80"/>
      <c r="D742" s="10"/>
      <c r="E742" s="81"/>
      <c r="F742" s="81"/>
      <c r="G742" s="81"/>
      <c r="H742" s="82"/>
      <c r="I742" s="10"/>
      <c r="J742" s="10"/>
      <c r="K742" s="10"/>
      <c r="L742" s="10"/>
      <c r="M742" s="10"/>
      <c r="N742" s="10"/>
      <c r="O742" s="10"/>
      <c r="P742" s="10"/>
      <c r="Q742" s="10"/>
      <c r="R742" s="10"/>
      <c r="S742" s="10"/>
      <c r="T742" s="10"/>
      <c r="U742" s="10"/>
      <c r="V742" s="10"/>
      <c r="W742" s="10"/>
      <c r="X742" s="10"/>
      <c r="Y742" s="10"/>
      <c r="Z742" s="10"/>
      <c r="AA742" s="10"/>
      <c r="AB742" s="10"/>
      <c r="AC742" s="10"/>
    </row>
    <row r="743" ht="12.75" spans="1:29">
      <c r="A743" s="10"/>
      <c r="B743" s="10"/>
      <c r="C743" s="80"/>
      <c r="D743" s="10"/>
      <c r="E743" s="81"/>
      <c r="F743" s="81"/>
      <c r="G743" s="81"/>
      <c r="H743" s="82"/>
      <c r="I743" s="10"/>
      <c r="J743" s="10"/>
      <c r="K743" s="10"/>
      <c r="L743" s="10"/>
      <c r="M743" s="10"/>
      <c r="N743" s="10"/>
      <c r="O743" s="10"/>
      <c r="P743" s="10"/>
      <c r="Q743" s="10"/>
      <c r="R743" s="10"/>
      <c r="S743" s="10"/>
      <c r="T743" s="10"/>
      <c r="U743" s="10"/>
      <c r="V743" s="10"/>
      <c r="W743" s="10"/>
      <c r="X743" s="10"/>
      <c r="Y743" s="10"/>
      <c r="Z743" s="10"/>
      <c r="AA743" s="10"/>
      <c r="AB743" s="10"/>
      <c r="AC743" s="10"/>
    </row>
    <row r="744" ht="12.75" spans="1:29">
      <c r="A744" s="10"/>
      <c r="B744" s="10"/>
      <c r="C744" s="80"/>
      <c r="D744" s="10"/>
      <c r="E744" s="81"/>
      <c r="F744" s="81"/>
      <c r="G744" s="81"/>
      <c r="H744" s="82"/>
      <c r="I744" s="10"/>
      <c r="J744" s="10"/>
      <c r="K744" s="10"/>
      <c r="L744" s="10"/>
      <c r="M744" s="10"/>
      <c r="N744" s="10"/>
      <c r="O744" s="10"/>
      <c r="P744" s="10"/>
      <c r="Q744" s="10"/>
      <c r="R744" s="10"/>
      <c r="S744" s="10"/>
      <c r="T744" s="10"/>
      <c r="U744" s="10"/>
      <c r="V744" s="10"/>
      <c r="W744" s="10"/>
      <c r="X744" s="10"/>
      <c r="Y744" s="10"/>
      <c r="Z744" s="10"/>
      <c r="AA744" s="10"/>
      <c r="AB744" s="10"/>
      <c r="AC744" s="10"/>
    </row>
    <row r="745" ht="12.75" spans="1:29">
      <c r="A745" s="10"/>
      <c r="B745" s="10"/>
      <c r="C745" s="80"/>
      <c r="D745" s="10"/>
      <c r="E745" s="81"/>
      <c r="F745" s="81"/>
      <c r="G745" s="81"/>
      <c r="H745" s="82"/>
      <c r="I745" s="10"/>
      <c r="J745" s="10"/>
      <c r="K745" s="10"/>
      <c r="L745" s="10"/>
      <c r="M745" s="10"/>
      <c r="N745" s="10"/>
      <c r="O745" s="10"/>
      <c r="P745" s="10"/>
      <c r="Q745" s="10"/>
      <c r="R745" s="10"/>
      <c r="S745" s="10"/>
      <c r="T745" s="10"/>
      <c r="U745" s="10"/>
      <c r="V745" s="10"/>
      <c r="W745" s="10"/>
      <c r="X745" s="10"/>
      <c r="Y745" s="10"/>
      <c r="Z745" s="10"/>
      <c r="AA745" s="10"/>
      <c r="AB745" s="10"/>
      <c r="AC745" s="10"/>
    </row>
    <row r="746" ht="12.75" spans="1:29">
      <c r="A746" s="10"/>
      <c r="B746" s="10"/>
      <c r="C746" s="80"/>
      <c r="D746" s="10"/>
      <c r="E746" s="81"/>
      <c r="F746" s="81"/>
      <c r="G746" s="81"/>
      <c r="H746" s="82"/>
      <c r="I746" s="10"/>
      <c r="J746" s="10"/>
      <c r="K746" s="10"/>
      <c r="L746" s="10"/>
      <c r="M746" s="10"/>
      <c r="N746" s="10"/>
      <c r="O746" s="10"/>
      <c r="P746" s="10"/>
      <c r="Q746" s="10"/>
      <c r="R746" s="10"/>
      <c r="S746" s="10"/>
      <c r="T746" s="10"/>
      <c r="U746" s="10"/>
      <c r="V746" s="10"/>
      <c r="W746" s="10"/>
      <c r="X746" s="10"/>
      <c r="Y746" s="10"/>
      <c r="Z746" s="10"/>
      <c r="AA746" s="10"/>
      <c r="AB746" s="10"/>
      <c r="AC746" s="10"/>
    </row>
    <row r="747" ht="12.75" spans="1:29">
      <c r="A747" s="10"/>
      <c r="B747" s="10"/>
      <c r="C747" s="80"/>
      <c r="D747" s="10"/>
      <c r="E747" s="81"/>
      <c r="F747" s="81"/>
      <c r="G747" s="81"/>
      <c r="H747" s="82"/>
      <c r="I747" s="10"/>
      <c r="J747" s="10"/>
      <c r="K747" s="10"/>
      <c r="L747" s="10"/>
      <c r="M747" s="10"/>
      <c r="N747" s="10"/>
      <c r="O747" s="10"/>
      <c r="P747" s="10"/>
      <c r="Q747" s="10"/>
      <c r="R747" s="10"/>
      <c r="S747" s="10"/>
      <c r="T747" s="10"/>
      <c r="U747" s="10"/>
      <c r="V747" s="10"/>
      <c r="W747" s="10"/>
      <c r="X747" s="10"/>
      <c r="Y747" s="10"/>
      <c r="Z747" s="10"/>
      <c r="AA747" s="10"/>
      <c r="AB747" s="10"/>
      <c r="AC747" s="10"/>
    </row>
    <row r="748" ht="12.75" spans="1:29">
      <c r="A748" s="10"/>
      <c r="B748" s="10"/>
      <c r="C748" s="80"/>
      <c r="D748" s="10"/>
      <c r="E748" s="81"/>
      <c r="F748" s="81"/>
      <c r="G748" s="81"/>
      <c r="H748" s="82"/>
      <c r="I748" s="10"/>
      <c r="J748" s="10"/>
      <c r="K748" s="10"/>
      <c r="L748" s="10"/>
      <c r="M748" s="10"/>
      <c r="N748" s="10"/>
      <c r="O748" s="10"/>
      <c r="P748" s="10"/>
      <c r="Q748" s="10"/>
      <c r="R748" s="10"/>
      <c r="S748" s="10"/>
      <c r="T748" s="10"/>
      <c r="U748" s="10"/>
      <c r="V748" s="10"/>
      <c r="W748" s="10"/>
      <c r="X748" s="10"/>
      <c r="Y748" s="10"/>
      <c r="Z748" s="10"/>
      <c r="AA748" s="10"/>
      <c r="AB748" s="10"/>
      <c r="AC748" s="10"/>
    </row>
    <row r="749" ht="12.75" spans="1:29">
      <c r="A749" s="10"/>
      <c r="B749" s="10"/>
      <c r="C749" s="80"/>
      <c r="D749" s="10"/>
      <c r="E749" s="81"/>
      <c r="F749" s="81"/>
      <c r="G749" s="81"/>
      <c r="H749" s="82"/>
      <c r="I749" s="10"/>
      <c r="J749" s="10"/>
      <c r="K749" s="10"/>
      <c r="L749" s="10"/>
      <c r="M749" s="10"/>
      <c r="N749" s="10"/>
      <c r="O749" s="10"/>
      <c r="P749" s="10"/>
      <c r="Q749" s="10"/>
      <c r="R749" s="10"/>
      <c r="S749" s="10"/>
      <c r="T749" s="10"/>
      <c r="U749" s="10"/>
      <c r="V749" s="10"/>
      <c r="W749" s="10"/>
      <c r="X749" s="10"/>
      <c r="Y749" s="10"/>
      <c r="Z749" s="10"/>
      <c r="AA749" s="10"/>
      <c r="AB749" s="10"/>
      <c r="AC749" s="10"/>
    </row>
    <row r="750" ht="12.75" spans="1:29">
      <c r="A750" s="10"/>
      <c r="B750" s="10"/>
      <c r="C750" s="80"/>
      <c r="D750" s="10"/>
      <c r="E750" s="81"/>
      <c r="F750" s="81"/>
      <c r="G750" s="81"/>
      <c r="H750" s="82"/>
      <c r="I750" s="10"/>
      <c r="J750" s="10"/>
      <c r="K750" s="10"/>
      <c r="L750" s="10"/>
      <c r="M750" s="10"/>
      <c r="N750" s="10"/>
      <c r="O750" s="10"/>
      <c r="P750" s="10"/>
      <c r="Q750" s="10"/>
      <c r="R750" s="10"/>
      <c r="S750" s="10"/>
      <c r="T750" s="10"/>
      <c r="U750" s="10"/>
      <c r="V750" s="10"/>
      <c r="W750" s="10"/>
      <c r="X750" s="10"/>
      <c r="Y750" s="10"/>
      <c r="Z750" s="10"/>
      <c r="AA750" s="10"/>
      <c r="AB750" s="10"/>
      <c r="AC750" s="10"/>
    </row>
    <row r="751" ht="12.75" spans="1:29">
      <c r="A751" s="10"/>
      <c r="B751" s="10"/>
      <c r="C751" s="80"/>
      <c r="D751" s="10"/>
      <c r="E751" s="81"/>
      <c r="F751" s="81"/>
      <c r="G751" s="81"/>
      <c r="H751" s="82"/>
      <c r="I751" s="10"/>
      <c r="J751" s="10"/>
      <c r="K751" s="10"/>
      <c r="L751" s="10"/>
      <c r="M751" s="10"/>
      <c r="N751" s="10"/>
      <c r="O751" s="10"/>
      <c r="P751" s="10"/>
      <c r="Q751" s="10"/>
      <c r="R751" s="10"/>
      <c r="S751" s="10"/>
      <c r="T751" s="10"/>
      <c r="U751" s="10"/>
      <c r="V751" s="10"/>
      <c r="W751" s="10"/>
      <c r="X751" s="10"/>
      <c r="Y751" s="10"/>
      <c r="Z751" s="10"/>
      <c r="AA751" s="10"/>
      <c r="AB751" s="10"/>
      <c r="AC751" s="10"/>
    </row>
    <row r="752" ht="12.75" spans="1:29">
      <c r="A752" s="10"/>
      <c r="B752" s="10"/>
      <c r="C752" s="80"/>
      <c r="D752" s="10"/>
      <c r="E752" s="81"/>
      <c r="F752" s="81"/>
      <c r="G752" s="81"/>
      <c r="H752" s="82"/>
      <c r="I752" s="10"/>
      <c r="J752" s="10"/>
      <c r="K752" s="10"/>
      <c r="L752" s="10"/>
      <c r="M752" s="10"/>
      <c r="N752" s="10"/>
      <c r="O752" s="10"/>
      <c r="P752" s="10"/>
      <c r="Q752" s="10"/>
      <c r="R752" s="10"/>
      <c r="S752" s="10"/>
      <c r="T752" s="10"/>
      <c r="U752" s="10"/>
      <c r="V752" s="10"/>
      <c r="W752" s="10"/>
      <c r="X752" s="10"/>
      <c r="Y752" s="10"/>
      <c r="Z752" s="10"/>
      <c r="AA752" s="10"/>
      <c r="AB752" s="10"/>
      <c r="AC752" s="10"/>
    </row>
    <row r="753" ht="12.75" spans="1:29">
      <c r="A753" s="10"/>
      <c r="B753" s="10"/>
      <c r="C753" s="80"/>
      <c r="D753" s="10"/>
      <c r="E753" s="81"/>
      <c r="F753" s="81"/>
      <c r="G753" s="81"/>
      <c r="H753" s="82"/>
      <c r="I753" s="10"/>
      <c r="J753" s="10"/>
      <c r="K753" s="10"/>
      <c r="L753" s="10"/>
      <c r="M753" s="10"/>
      <c r="N753" s="10"/>
      <c r="O753" s="10"/>
      <c r="P753" s="10"/>
      <c r="Q753" s="10"/>
      <c r="R753" s="10"/>
      <c r="S753" s="10"/>
      <c r="T753" s="10"/>
      <c r="U753" s="10"/>
      <c r="V753" s="10"/>
      <c r="W753" s="10"/>
      <c r="X753" s="10"/>
      <c r="Y753" s="10"/>
      <c r="Z753" s="10"/>
      <c r="AA753" s="10"/>
      <c r="AB753" s="10"/>
      <c r="AC753" s="10"/>
    </row>
    <row r="754" ht="12.75" spans="1:29">
      <c r="A754" s="10"/>
      <c r="B754" s="10"/>
      <c r="C754" s="80"/>
      <c r="D754" s="10"/>
      <c r="E754" s="81"/>
      <c r="F754" s="81"/>
      <c r="G754" s="81"/>
      <c r="H754" s="82"/>
      <c r="I754" s="10"/>
      <c r="J754" s="10"/>
      <c r="K754" s="10"/>
      <c r="L754" s="10"/>
      <c r="M754" s="10"/>
      <c r="N754" s="10"/>
      <c r="O754" s="10"/>
      <c r="P754" s="10"/>
      <c r="Q754" s="10"/>
      <c r="R754" s="10"/>
      <c r="S754" s="10"/>
      <c r="T754" s="10"/>
      <c r="U754" s="10"/>
      <c r="V754" s="10"/>
      <c r="W754" s="10"/>
      <c r="X754" s="10"/>
      <c r="Y754" s="10"/>
      <c r="Z754" s="10"/>
      <c r="AA754" s="10"/>
      <c r="AB754" s="10"/>
      <c r="AC754" s="10"/>
    </row>
    <row r="755" ht="12.75" spans="1:29">
      <c r="A755" s="10"/>
      <c r="B755" s="10"/>
      <c r="C755" s="80"/>
      <c r="D755" s="10"/>
      <c r="E755" s="81"/>
      <c r="F755" s="81"/>
      <c r="G755" s="81"/>
      <c r="H755" s="82"/>
      <c r="I755" s="10"/>
      <c r="J755" s="10"/>
      <c r="K755" s="10"/>
      <c r="L755" s="10"/>
      <c r="M755" s="10"/>
      <c r="N755" s="10"/>
      <c r="O755" s="10"/>
      <c r="P755" s="10"/>
      <c r="Q755" s="10"/>
      <c r="R755" s="10"/>
      <c r="S755" s="10"/>
      <c r="T755" s="10"/>
      <c r="U755" s="10"/>
      <c r="V755" s="10"/>
      <c r="W755" s="10"/>
      <c r="X755" s="10"/>
      <c r="Y755" s="10"/>
      <c r="Z755" s="10"/>
      <c r="AA755" s="10"/>
      <c r="AB755" s="10"/>
      <c r="AC755" s="10"/>
    </row>
    <row r="756" ht="12.75" spans="1:29">
      <c r="A756" s="10"/>
      <c r="B756" s="10"/>
      <c r="C756" s="80"/>
      <c r="D756" s="10"/>
      <c r="E756" s="81"/>
      <c r="F756" s="81"/>
      <c r="G756" s="81"/>
      <c r="H756" s="82"/>
      <c r="I756" s="10"/>
      <c r="J756" s="10"/>
      <c r="K756" s="10"/>
      <c r="L756" s="10"/>
      <c r="M756" s="10"/>
      <c r="N756" s="10"/>
      <c r="O756" s="10"/>
      <c r="P756" s="10"/>
      <c r="Q756" s="10"/>
      <c r="R756" s="10"/>
      <c r="S756" s="10"/>
      <c r="T756" s="10"/>
      <c r="U756" s="10"/>
      <c r="V756" s="10"/>
      <c r="W756" s="10"/>
      <c r="X756" s="10"/>
      <c r="Y756" s="10"/>
      <c r="Z756" s="10"/>
      <c r="AA756" s="10"/>
      <c r="AB756" s="10"/>
      <c r="AC756" s="10"/>
    </row>
    <row r="757" ht="12.75" spans="1:29">
      <c r="A757" s="10"/>
      <c r="B757" s="10"/>
      <c r="C757" s="80"/>
      <c r="D757" s="10"/>
      <c r="E757" s="81"/>
      <c r="F757" s="81"/>
      <c r="G757" s="81"/>
      <c r="H757" s="82"/>
      <c r="I757" s="10"/>
      <c r="J757" s="10"/>
      <c r="K757" s="10"/>
      <c r="L757" s="10"/>
      <c r="M757" s="10"/>
      <c r="N757" s="10"/>
      <c r="O757" s="10"/>
      <c r="P757" s="10"/>
      <c r="Q757" s="10"/>
      <c r="R757" s="10"/>
      <c r="S757" s="10"/>
      <c r="T757" s="10"/>
      <c r="U757" s="10"/>
      <c r="V757" s="10"/>
      <c r="W757" s="10"/>
      <c r="X757" s="10"/>
      <c r="Y757" s="10"/>
      <c r="Z757" s="10"/>
      <c r="AA757" s="10"/>
      <c r="AB757" s="10"/>
      <c r="AC757" s="10"/>
    </row>
    <row r="758" ht="12.75" spans="1:29">
      <c r="A758" s="10"/>
      <c r="B758" s="10"/>
      <c r="C758" s="80"/>
      <c r="D758" s="10"/>
      <c r="E758" s="81"/>
      <c r="F758" s="81"/>
      <c r="G758" s="81"/>
      <c r="H758" s="82"/>
      <c r="I758" s="10"/>
      <c r="J758" s="10"/>
      <c r="K758" s="10"/>
      <c r="L758" s="10"/>
      <c r="M758" s="10"/>
      <c r="N758" s="10"/>
      <c r="O758" s="10"/>
      <c r="P758" s="10"/>
      <c r="Q758" s="10"/>
      <c r="R758" s="10"/>
      <c r="S758" s="10"/>
      <c r="T758" s="10"/>
      <c r="U758" s="10"/>
      <c r="V758" s="10"/>
      <c r="W758" s="10"/>
      <c r="X758" s="10"/>
      <c r="Y758" s="10"/>
      <c r="Z758" s="10"/>
      <c r="AA758" s="10"/>
      <c r="AB758" s="10"/>
      <c r="AC758" s="10"/>
    </row>
    <row r="759" ht="12.75" spans="1:29">
      <c r="A759" s="10"/>
      <c r="B759" s="10"/>
      <c r="C759" s="80"/>
      <c r="D759" s="10"/>
      <c r="E759" s="81"/>
      <c r="F759" s="81"/>
      <c r="G759" s="81"/>
      <c r="H759" s="82"/>
      <c r="I759" s="10"/>
      <c r="J759" s="10"/>
      <c r="K759" s="10"/>
      <c r="L759" s="10"/>
      <c r="M759" s="10"/>
      <c r="N759" s="10"/>
      <c r="O759" s="10"/>
      <c r="P759" s="10"/>
      <c r="Q759" s="10"/>
      <c r="R759" s="10"/>
      <c r="S759" s="10"/>
      <c r="T759" s="10"/>
      <c r="U759" s="10"/>
      <c r="V759" s="10"/>
      <c r="W759" s="10"/>
      <c r="X759" s="10"/>
      <c r="Y759" s="10"/>
      <c r="Z759" s="10"/>
      <c r="AA759" s="10"/>
      <c r="AB759" s="10"/>
      <c r="AC759" s="10"/>
    </row>
    <row r="760" ht="12.75" spans="1:29">
      <c r="A760" s="10"/>
      <c r="B760" s="10"/>
      <c r="C760" s="80"/>
      <c r="D760" s="10"/>
      <c r="E760" s="81"/>
      <c r="F760" s="81"/>
      <c r="G760" s="81"/>
      <c r="H760" s="82"/>
      <c r="I760" s="10"/>
      <c r="J760" s="10"/>
      <c r="K760" s="10"/>
      <c r="L760" s="10"/>
      <c r="M760" s="10"/>
      <c r="N760" s="10"/>
      <c r="O760" s="10"/>
      <c r="P760" s="10"/>
      <c r="Q760" s="10"/>
      <c r="R760" s="10"/>
      <c r="S760" s="10"/>
      <c r="T760" s="10"/>
      <c r="U760" s="10"/>
      <c r="V760" s="10"/>
      <c r="W760" s="10"/>
      <c r="X760" s="10"/>
      <c r="Y760" s="10"/>
      <c r="Z760" s="10"/>
      <c r="AA760" s="10"/>
      <c r="AB760" s="10"/>
      <c r="AC760" s="10"/>
    </row>
    <row r="761" ht="12.75" spans="1:29">
      <c r="A761" s="10"/>
      <c r="B761" s="10"/>
      <c r="C761" s="80"/>
      <c r="D761" s="10"/>
      <c r="E761" s="81"/>
      <c r="F761" s="81"/>
      <c r="G761" s="81"/>
      <c r="H761" s="82"/>
      <c r="I761" s="10"/>
      <c r="J761" s="10"/>
      <c r="K761" s="10"/>
      <c r="L761" s="10"/>
      <c r="M761" s="10"/>
      <c r="N761" s="10"/>
      <c r="O761" s="10"/>
      <c r="P761" s="10"/>
      <c r="Q761" s="10"/>
      <c r="R761" s="10"/>
      <c r="S761" s="10"/>
      <c r="T761" s="10"/>
      <c r="U761" s="10"/>
      <c r="V761" s="10"/>
      <c r="W761" s="10"/>
      <c r="X761" s="10"/>
      <c r="Y761" s="10"/>
      <c r="Z761" s="10"/>
      <c r="AA761" s="10"/>
      <c r="AB761" s="10"/>
      <c r="AC761" s="10"/>
    </row>
    <row r="762" ht="12.75" spans="1:29">
      <c r="A762" s="10"/>
      <c r="B762" s="10"/>
      <c r="C762" s="80"/>
      <c r="D762" s="10"/>
      <c r="E762" s="81"/>
      <c r="F762" s="81"/>
      <c r="G762" s="81"/>
      <c r="H762" s="82"/>
      <c r="I762" s="10"/>
      <c r="J762" s="10"/>
      <c r="K762" s="10"/>
      <c r="L762" s="10"/>
      <c r="M762" s="10"/>
      <c r="N762" s="10"/>
      <c r="O762" s="10"/>
      <c r="P762" s="10"/>
      <c r="Q762" s="10"/>
      <c r="R762" s="10"/>
      <c r="S762" s="10"/>
      <c r="T762" s="10"/>
      <c r="U762" s="10"/>
      <c r="V762" s="10"/>
      <c r="W762" s="10"/>
      <c r="X762" s="10"/>
      <c r="Y762" s="10"/>
      <c r="Z762" s="10"/>
      <c r="AA762" s="10"/>
      <c r="AB762" s="10"/>
      <c r="AC762" s="10"/>
    </row>
    <row r="763" ht="12.75" spans="1:29">
      <c r="A763" s="10"/>
      <c r="B763" s="10"/>
      <c r="C763" s="80"/>
      <c r="D763" s="10"/>
      <c r="E763" s="81"/>
      <c r="F763" s="81"/>
      <c r="G763" s="81"/>
      <c r="H763" s="82"/>
      <c r="I763" s="10"/>
      <c r="J763" s="10"/>
      <c r="K763" s="10"/>
      <c r="L763" s="10"/>
      <c r="M763" s="10"/>
      <c r="N763" s="10"/>
      <c r="O763" s="10"/>
      <c r="P763" s="10"/>
      <c r="Q763" s="10"/>
      <c r="R763" s="10"/>
      <c r="S763" s="10"/>
      <c r="T763" s="10"/>
      <c r="U763" s="10"/>
      <c r="V763" s="10"/>
      <c r="W763" s="10"/>
      <c r="X763" s="10"/>
      <c r="Y763" s="10"/>
      <c r="Z763" s="10"/>
      <c r="AA763" s="10"/>
      <c r="AB763" s="10"/>
      <c r="AC763" s="10"/>
    </row>
    <row r="764" ht="12.75" spans="1:29">
      <c r="A764" s="10"/>
      <c r="B764" s="10"/>
      <c r="C764" s="80"/>
      <c r="D764" s="10"/>
      <c r="E764" s="81"/>
      <c r="F764" s="81"/>
      <c r="G764" s="81"/>
      <c r="H764" s="82"/>
      <c r="I764" s="10"/>
      <c r="J764" s="10"/>
      <c r="K764" s="10"/>
      <c r="L764" s="10"/>
      <c r="M764" s="10"/>
      <c r="N764" s="10"/>
      <c r="O764" s="10"/>
      <c r="P764" s="10"/>
      <c r="Q764" s="10"/>
      <c r="R764" s="10"/>
      <c r="S764" s="10"/>
      <c r="T764" s="10"/>
      <c r="U764" s="10"/>
      <c r="V764" s="10"/>
      <c r="W764" s="10"/>
      <c r="X764" s="10"/>
      <c r="Y764" s="10"/>
      <c r="Z764" s="10"/>
      <c r="AA764" s="10"/>
      <c r="AB764" s="10"/>
      <c r="AC764" s="10"/>
    </row>
    <row r="765" ht="12.75" spans="1:29">
      <c r="A765" s="10"/>
      <c r="B765" s="10"/>
      <c r="C765" s="80"/>
      <c r="D765" s="10"/>
      <c r="E765" s="81"/>
      <c r="F765" s="81"/>
      <c r="G765" s="81"/>
      <c r="H765" s="82"/>
      <c r="I765" s="10"/>
      <c r="J765" s="10"/>
      <c r="K765" s="10"/>
      <c r="L765" s="10"/>
      <c r="M765" s="10"/>
      <c r="N765" s="10"/>
      <c r="O765" s="10"/>
      <c r="P765" s="10"/>
      <c r="Q765" s="10"/>
      <c r="R765" s="10"/>
      <c r="S765" s="10"/>
      <c r="T765" s="10"/>
      <c r="U765" s="10"/>
      <c r="V765" s="10"/>
      <c r="W765" s="10"/>
      <c r="X765" s="10"/>
      <c r="Y765" s="10"/>
      <c r="Z765" s="10"/>
      <c r="AA765" s="10"/>
      <c r="AB765" s="10"/>
      <c r="AC765" s="10"/>
    </row>
    <row r="766" ht="12.75" spans="1:29">
      <c r="A766" s="10"/>
      <c r="B766" s="10"/>
      <c r="C766" s="80"/>
      <c r="D766" s="10"/>
      <c r="E766" s="81"/>
      <c r="F766" s="81"/>
      <c r="G766" s="81"/>
      <c r="H766" s="82"/>
      <c r="I766" s="10"/>
      <c r="J766" s="10"/>
      <c r="K766" s="10"/>
      <c r="L766" s="10"/>
      <c r="M766" s="10"/>
      <c r="N766" s="10"/>
      <c r="O766" s="10"/>
      <c r="P766" s="10"/>
      <c r="Q766" s="10"/>
      <c r="R766" s="10"/>
      <c r="S766" s="10"/>
      <c r="T766" s="10"/>
      <c r="U766" s="10"/>
      <c r="V766" s="10"/>
      <c r="W766" s="10"/>
      <c r="X766" s="10"/>
      <c r="Y766" s="10"/>
      <c r="Z766" s="10"/>
      <c r="AA766" s="10"/>
      <c r="AB766" s="10"/>
      <c r="AC766" s="10"/>
    </row>
    <row r="767" ht="12.75" spans="1:29">
      <c r="A767" s="10"/>
      <c r="B767" s="10"/>
      <c r="C767" s="80"/>
      <c r="D767" s="10"/>
      <c r="E767" s="81"/>
      <c r="F767" s="81"/>
      <c r="G767" s="81"/>
      <c r="H767" s="82"/>
      <c r="I767" s="10"/>
      <c r="J767" s="10"/>
      <c r="K767" s="10"/>
      <c r="L767" s="10"/>
      <c r="M767" s="10"/>
      <c r="N767" s="10"/>
      <c r="O767" s="10"/>
      <c r="P767" s="10"/>
      <c r="Q767" s="10"/>
      <c r="R767" s="10"/>
      <c r="S767" s="10"/>
      <c r="T767" s="10"/>
      <c r="U767" s="10"/>
      <c r="V767" s="10"/>
      <c r="W767" s="10"/>
      <c r="X767" s="10"/>
      <c r="Y767" s="10"/>
      <c r="Z767" s="10"/>
      <c r="AA767" s="10"/>
      <c r="AB767" s="10"/>
      <c r="AC767" s="10"/>
    </row>
    <row r="768" ht="12.75" spans="1:29">
      <c r="A768" s="10"/>
      <c r="B768" s="10"/>
      <c r="C768" s="80"/>
      <c r="D768" s="10"/>
      <c r="E768" s="81"/>
      <c r="F768" s="81"/>
      <c r="G768" s="81"/>
      <c r="H768" s="82"/>
      <c r="I768" s="10"/>
      <c r="J768" s="10"/>
      <c r="K768" s="10"/>
      <c r="L768" s="10"/>
      <c r="M768" s="10"/>
      <c r="N768" s="10"/>
      <c r="O768" s="10"/>
      <c r="P768" s="10"/>
      <c r="Q768" s="10"/>
      <c r="R768" s="10"/>
      <c r="S768" s="10"/>
      <c r="T768" s="10"/>
      <c r="U768" s="10"/>
      <c r="V768" s="10"/>
      <c r="W768" s="10"/>
      <c r="X768" s="10"/>
      <c r="Y768" s="10"/>
      <c r="Z768" s="10"/>
      <c r="AA768" s="10"/>
      <c r="AB768" s="10"/>
      <c r="AC768" s="10"/>
    </row>
    <row r="769" ht="12.75" spans="1:29">
      <c r="A769" s="10"/>
      <c r="B769" s="10"/>
      <c r="C769" s="80"/>
      <c r="D769" s="10"/>
      <c r="E769" s="81"/>
      <c r="F769" s="81"/>
      <c r="G769" s="81"/>
      <c r="H769" s="82"/>
      <c r="I769" s="10"/>
      <c r="J769" s="10"/>
      <c r="K769" s="10"/>
      <c r="L769" s="10"/>
      <c r="M769" s="10"/>
      <c r="N769" s="10"/>
      <c r="O769" s="10"/>
      <c r="P769" s="10"/>
      <c r="Q769" s="10"/>
      <c r="R769" s="10"/>
      <c r="S769" s="10"/>
      <c r="T769" s="10"/>
      <c r="U769" s="10"/>
      <c r="V769" s="10"/>
      <c r="W769" s="10"/>
      <c r="X769" s="10"/>
      <c r="Y769" s="10"/>
      <c r="Z769" s="10"/>
      <c r="AA769" s="10"/>
      <c r="AB769" s="10"/>
      <c r="AC769" s="10"/>
    </row>
    <row r="770" ht="12.75" spans="1:29">
      <c r="A770" s="10"/>
      <c r="B770" s="10"/>
      <c r="C770" s="80"/>
      <c r="D770" s="10"/>
      <c r="E770" s="81"/>
      <c r="F770" s="81"/>
      <c r="G770" s="81"/>
      <c r="H770" s="82"/>
      <c r="I770" s="10"/>
      <c r="J770" s="10"/>
      <c r="K770" s="10"/>
      <c r="L770" s="10"/>
      <c r="M770" s="10"/>
      <c r="N770" s="10"/>
      <c r="O770" s="10"/>
      <c r="P770" s="10"/>
      <c r="Q770" s="10"/>
      <c r="R770" s="10"/>
      <c r="S770" s="10"/>
      <c r="T770" s="10"/>
      <c r="U770" s="10"/>
      <c r="V770" s="10"/>
      <c r="W770" s="10"/>
      <c r="X770" s="10"/>
      <c r="Y770" s="10"/>
      <c r="Z770" s="10"/>
      <c r="AA770" s="10"/>
      <c r="AB770" s="10"/>
      <c r="AC770" s="10"/>
    </row>
    <row r="771" ht="12.75" spans="1:29">
      <c r="A771" s="10"/>
      <c r="B771" s="10"/>
      <c r="C771" s="80"/>
      <c r="D771" s="10"/>
      <c r="E771" s="81"/>
      <c r="F771" s="81"/>
      <c r="G771" s="81"/>
      <c r="H771" s="82"/>
      <c r="I771" s="10"/>
      <c r="J771" s="10"/>
      <c r="K771" s="10"/>
      <c r="L771" s="10"/>
      <c r="M771" s="10"/>
      <c r="N771" s="10"/>
      <c r="O771" s="10"/>
      <c r="P771" s="10"/>
      <c r="Q771" s="10"/>
      <c r="R771" s="10"/>
      <c r="S771" s="10"/>
      <c r="T771" s="10"/>
      <c r="U771" s="10"/>
      <c r="V771" s="10"/>
      <c r="W771" s="10"/>
      <c r="X771" s="10"/>
      <c r="Y771" s="10"/>
      <c r="Z771" s="10"/>
      <c r="AA771" s="10"/>
      <c r="AB771" s="10"/>
      <c r="AC771" s="10"/>
    </row>
    <row r="772" ht="12.75" spans="1:29">
      <c r="A772" s="10"/>
      <c r="B772" s="10"/>
      <c r="C772" s="80"/>
      <c r="D772" s="10"/>
      <c r="E772" s="81"/>
      <c r="F772" s="81"/>
      <c r="G772" s="81"/>
      <c r="H772" s="82"/>
      <c r="I772" s="10"/>
      <c r="J772" s="10"/>
      <c r="K772" s="10"/>
      <c r="L772" s="10"/>
      <c r="M772" s="10"/>
      <c r="N772" s="10"/>
      <c r="O772" s="10"/>
      <c r="P772" s="10"/>
      <c r="Q772" s="10"/>
      <c r="R772" s="10"/>
      <c r="S772" s="10"/>
      <c r="T772" s="10"/>
      <c r="U772" s="10"/>
      <c r="V772" s="10"/>
      <c r="W772" s="10"/>
      <c r="X772" s="10"/>
      <c r="Y772" s="10"/>
      <c r="Z772" s="10"/>
      <c r="AA772" s="10"/>
      <c r="AB772" s="10"/>
      <c r="AC772" s="10"/>
    </row>
    <row r="773" ht="12.75" spans="1:29">
      <c r="A773" s="10"/>
      <c r="B773" s="10"/>
      <c r="C773" s="80"/>
      <c r="D773" s="10"/>
      <c r="E773" s="81"/>
      <c r="F773" s="81"/>
      <c r="G773" s="81"/>
      <c r="H773" s="82"/>
      <c r="I773" s="10"/>
      <c r="J773" s="10"/>
      <c r="K773" s="10"/>
      <c r="L773" s="10"/>
      <c r="M773" s="10"/>
      <c r="N773" s="10"/>
      <c r="O773" s="10"/>
      <c r="P773" s="10"/>
      <c r="Q773" s="10"/>
      <c r="R773" s="10"/>
      <c r="S773" s="10"/>
      <c r="T773" s="10"/>
      <c r="U773" s="10"/>
      <c r="V773" s="10"/>
      <c r="W773" s="10"/>
      <c r="X773" s="10"/>
      <c r="Y773" s="10"/>
      <c r="Z773" s="10"/>
      <c r="AA773" s="10"/>
      <c r="AB773" s="10"/>
      <c r="AC773" s="10"/>
    </row>
    <row r="774" ht="12.75" spans="1:29">
      <c r="A774" s="10"/>
      <c r="B774" s="10"/>
      <c r="C774" s="80"/>
      <c r="D774" s="10"/>
      <c r="E774" s="81"/>
      <c r="F774" s="81"/>
      <c r="G774" s="81"/>
      <c r="H774" s="82"/>
      <c r="I774" s="10"/>
      <c r="J774" s="10"/>
      <c r="K774" s="10"/>
      <c r="L774" s="10"/>
      <c r="M774" s="10"/>
      <c r="N774" s="10"/>
      <c r="O774" s="10"/>
      <c r="P774" s="10"/>
      <c r="Q774" s="10"/>
      <c r="R774" s="10"/>
      <c r="S774" s="10"/>
      <c r="T774" s="10"/>
      <c r="U774" s="10"/>
      <c r="V774" s="10"/>
      <c r="W774" s="10"/>
      <c r="X774" s="10"/>
      <c r="Y774" s="10"/>
      <c r="Z774" s="10"/>
      <c r="AA774" s="10"/>
      <c r="AB774" s="10"/>
      <c r="AC774" s="10"/>
    </row>
    <row r="775" ht="12.75" spans="1:29">
      <c r="A775" s="10"/>
      <c r="B775" s="10"/>
      <c r="C775" s="80"/>
      <c r="D775" s="10"/>
      <c r="E775" s="81"/>
      <c r="F775" s="81"/>
      <c r="G775" s="81"/>
      <c r="H775" s="82"/>
      <c r="I775" s="10"/>
      <c r="J775" s="10"/>
      <c r="K775" s="10"/>
      <c r="L775" s="10"/>
      <c r="M775" s="10"/>
      <c r="N775" s="10"/>
      <c r="O775" s="10"/>
      <c r="P775" s="10"/>
      <c r="Q775" s="10"/>
      <c r="R775" s="10"/>
      <c r="S775" s="10"/>
      <c r="T775" s="10"/>
      <c r="U775" s="10"/>
      <c r="V775" s="10"/>
      <c r="W775" s="10"/>
      <c r="X775" s="10"/>
      <c r="Y775" s="10"/>
      <c r="Z775" s="10"/>
      <c r="AA775" s="10"/>
      <c r="AB775" s="10"/>
      <c r="AC775" s="10"/>
    </row>
    <row r="776" ht="12.75" spans="1:29">
      <c r="A776" s="10"/>
      <c r="B776" s="10"/>
      <c r="C776" s="80"/>
      <c r="D776" s="10"/>
      <c r="E776" s="81"/>
      <c r="F776" s="81"/>
      <c r="G776" s="81"/>
      <c r="H776" s="82"/>
      <c r="I776" s="10"/>
      <c r="J776" s="10"/>
      <c r="K776" s="10"/>
      <c r="L776" s="10"/>
      <c r="M776" s="10"/>
      <c r="N776" s="10"/>
      <c r="O776" s="10"/>
      <c r="P776" s="10"/>
      <c r="Q776" s="10"/>
      <c r="R776" s="10"/>
      <c r="S776" s="10"/>
      <c r="T776" s="10"/>
      <c r="U776" s="10"/>
      <c r="V776" s="10"/>
      <c r="W776" s="10"/>
      <c r="X776" s="10"/>
      <c r="Y776" s="10"/>
      <c r="Z776" s="10"/>
      <c r="AA776" s="10"/>
      <c r="AB776" s="10"/>
      <c r="AC776" s="10"/>
    </row>
    <row r="777" ht="12.75" spans="1:29">
      <c r="A777" s="10"/>
      <c r="B777" s="10"/>
      <c r="C777" s="80"/>
      <c r="D777" s="10"/>
      <c r="E777" s="81"/>
      <c r="F777" s="81"/>
      <c r="G777" s="81"/>
      <c r="H777" s="82"/>
      <c r="I777" s="10"/>
      <c r="J777" s="10"/>
      <c r="K777" s="10"/>
      <c r="L777" s="10"/>
      <c r="M777" s="10"/>
      <c r="N777" s="10"/>
      <c r="O777" s="10"/>
      <c r="P777" s="10"/>
      <c r="Q777" s="10"/>
      <c r="R777" s="10"/>
      <c r="S777" s="10"/>
      <c r="T777" s="10"/>
      <c r="U777" s="10"/>
      <c r="V777" s="10"/>
      <c r="W777" s="10"/>
      <c r="X777" s="10"/>
      <c r="Y777" s="10"/>
      <c r="Z777" s="10"/>
      <c r="AA777" s="10"/>
      <c r="AB777" s="10"/>
      <c r="AC777" s="10"/>
    </row>
    <row r="778" ht="12.75" spans="1:29">
      <c r="A778" s="10"/>
      <c r="B778" s="10"/>
      <c r="C778" s="80"/>
      <c r="D778" s="10"/>
      <c r="E778" s="81"/>
      <c r="F778" s="81"/>
      <c r="G778" s="81"/>
      <c r="H778" s="82"/>
      <c r="I778" s="10"/>
      <c r="J778" s="10"/>
      <c r="K778" s="10"/>
      <c r="L778" s="10"/>
      <c r="M778" s="10"/>
      <c r="N778" s="10"/>
      <c r="O778" s="10"/>
      <c r="P778" s="10"/>
      <c r="Q778" s="10"/>
      <c r="R778" s="10"/>
      <c r="S778" s="10"/>
      <c r="T778" s="10"/>
      <c r="U778" s="10"/>
      <c r="V778" s="10"/>
      <c r="W778" s="10"/>
      <c r="X778" s="10"/>
      <c r="Y778" s="10"/>
      <c r="Z778" s="10"/>
      <c r="AA778" s="10"/>
      <c r="AB778" s="10"/>
      <c r="AC778" s="10"/>
    </row>
    <row r="779" ht="12.75" spans="1:29">
      <c r="A779" s="10"/>
      <c r="B779" s="10"/>
      <c r="C779" s="80"/>
      <c r="D779" s="10"/>
      <c r="E779" s="81"/>
      <c r="F779" s="81"/>
      <c r="G779" s="81"/>
      <c r="H779" s="82"/>
      <c r="I779" s="10"/>
      <c r="J779" s="10"/>
      <c r="K779" s="10"/>
      <c r="L779" s="10"/>
      <c r="M779" s="10"/>
      <c r="N779" s="10"/>
      <c r="O779" s="10"/>
      <c r="P779" s="10"/>
      <c r="Q779" s="10"/>
      <c r="R779" s="10"/>
      <c r="S779" s="10"/>
      <c r="T779" s="10"/>
      <c r="U779" s="10"/>
      <c r="V779" s="10"/>
      <c r="W779" s="10"/>
      <c r="X779" s="10"/>
      <c r="Y779" s="10"/>
      <c r="Z779" s="10"/>
      <c r="AA779" s="10"/>
      <c r="AB779" s="10"/>
      <c r="AC779" s="10"/>
    </row>
    <row r="780" ht="12.75" spans="1:29">
      <c r="A780" s="10"/>
      <c r="B780" s="10"/>
      <c r="C780" s="80"/>
      <c r="D780" s="10"/>
      <c r="E780" s="81"/>
      <c r="F780" s="81"/>
      <c r="G780" s="81"/>
      <c r="H780" s="82"/>
      <c r="I780" s="10"/>
      <c r="J780" s="10"/>
      <c r="K780" s="10"/>
      <c r="L780" s="10"/>
      <c r="M780" s="10"/>
      <c r="N780" s="10"/>
      <c r="O780" s="10"/>
      <c r="P780" s="10"/>
      <c r="Q780" s="10"/>
      <c r="R780" s="10"/>
      <c r="S780" s="10"/>
      <c r="T780" s="10"/>
      <c r="U780" s="10"/>
      <c r="V780" s="10"/>
      <c r="W780" s="10"/>
      <c r="X780" s="10"/>
      <c r="Y780" s="10"/>
      <c r="Z780" s="10"/>
      <c r="AA780" s="10"/>
      <c r="AB780" s="10"/>
      <c r="AC780" s="10"/>
    </row>
    <row r="781" ht="12.75" spans="1:29">
      <c r="A781" s="10"/>
      <c r="B781" s="10"/>
      <c r="C781" s="80"/>
      <c r="D781" s="10"/>
      <c r="E781" s="81"/>
      <c r="F781" s="81"/>
      <c r="G781" s="81"/>
      <c r="H781" s="82"/>
      <c r="I781" s="10"/>
      <c r="J781" s="10"/>
      <c r="K781" s="10"/>
      <c r="L781" s="10"/>
      <c r="M781" s="10"/>
      <c r="N781" s="10"/>
      <c r="O781" s="10"/>
      <c r="P781" s="10"/>
      <c r="Q781" s="10"/>
      <c r="R781" s="10"/>
      <c r="S781" s="10"/>
      <c r="T781" s="10"/>
      <c r="U781" s="10"/>
      <c r="V781" s="10"/>
      <c r="W781" s="10"/>
      <c r="X781" s="10"/>
      <c r="Y781" s="10"/>
      <c r="Z781" s="10"/>
      <c r="AA781" s="10"/>
      <c r="AB781" s="10"/>
      <c r="AC781" s="10"/>
    </row>
    <row r="782" ht="12.75" spans="1:29">
      <c r="A782" s="10"/>
      <c r="B782" s="10"/>
      <c r="C782" s="80"/>
      <c r="D782" s="10"/>
      <c r="E782" s="81"/>
      <c r="F782" s="81"/>
      <c r="G782" s="81"/>
      <c r="H782" s="82"/>
      <c r="I782" s="10"/>
      <c r="J782" s="10"/>
      <c r="K782" s="10"/>
      <c r="L782" s="10"/>
      <c r="M782" s="10"/>
      <c r="N782" s="10"/>
      <c r="O782" s="10"/>
      <c r="P782" s="10"/>
      <c r="Q782" s="10"/>
      <c r="R782" s="10"/>
      <c r="S782" s="10"/>
      <c r="T782" s="10"/>
      <c r="U782" s="10"/>
      <c r="V782" s="10"/>
      <c r="W782" s="10"/>
      <c r="X782" s="10"/>
      <c r="Y782" s="10"/>
      <c r="Z782" s="10"/>
      <c r="AA782" s="10"/>
      <c r="AB782" s="10"/>
      <c r="AC782" s="10"/>
    </row>
    <row r="783" ht="12.75" spans="1:29">
      <c r="A783" s="10"/>
      <c r="B783" s="10"/>
      <c r="C783" s="80"/>
      <c r="D783" s="10"/>
      <c r="E783" s="81"/>
      <c r="F783" s="81"/>
      <c r="G783" s="81"/>
      <c r="H783" s="82"/>
      <c r="I783" s="10"/>
      <c r="J783" s="10"/>
      <c r="K783" s="10"/>
      <c r="L783" s="10"/>
      <c r="M783" s="10"/>
      <c r="N783" s="10"/>
      <c r="O783" s="10"/>
      <c r="P783" s="10"/>
      <c r="Q783" s="10"/>
      <c r="R783" s="10"/>
      <c r="S783" s="10"/>
      <c r="T783" s="10"/>
      <c r="U783" s="10"/>
      <c r="V783" s="10"/>
      <c r="W783" s="10"/>
      <c r="X783" s="10"/>
      <c r="Y783" s="10"/>
      <c r="Z783" s="10"/>
      <c r="AA783" s="10"/>
      <c r="AB783" s="10"/>
      <c r="AC783" s="10"/>
    </row>
    <row r="784" ht="12.75" spans="1:29">
      <c r="A784" s="10"/>
      <c r="B784" s="10"/>
      <c r="C784" s="80"/>
      <c r="D784" s="10"/>
      <c r="E784" s="81"/>
      <c r="F784" s="81"/>
      <c r="G784" s="81"/>
      <c r="H784" s="82"/>
      <c r="I784" s="10"/>
      <c r="J784" s="10"/>
      <c r="K784" s="10"/>
      <c r="L784" s="10"/>
      <c r="M784" s="10"/>
      <c r="N784" s="10"/>
      <c r="O784" s="10"/>
      <c r="P784" s="10"/>
      <c r="Q784" s="10"/>
      <c r="R784" s="10"/>
      <c r="S784" s="10"/>
      <c r="T784" s="10"/>
      <c r="U784" s="10"/>
      <c r="V784" s="10"/>
      <c r="W784" s="10"/>
      <c r="X784" s="10"/>
      <c r="Y784" s="10"/>
      <c r="Z784" s="10"/>
      <c r="AA784" s="10"/>
      <c r="AB784" s="10"/>
      <c r="AC784" s="10"/>
    </row>
    <row r="785" ht="12.75" spans="1:29">
      <c r="A785" s="10"/>
      <c r="B785" s="10"/>
      <c r="C785" s="80"/>
      <c r="D785" s="10"/>
      <c r="E785" s="81"/>
      <c r="F785" s="81"/>
      <c r="G785" s="81"/>
      <c r="H785" s="82"/>
      <c r="I785" s="10"/>
      <c r="J785" s="10"/>
      <c r="K785" s="10"/>
      <c r="L785" s="10"/>
      <c r="M785" s="10"/>
      <c r="N785" s="10"/>
      <c r="O785" s="10"/>
      <c r="P785" s="10"/>
      <c r="Q785" s="10"/>
      <c r="R785" s="10"/>
      <c r="S785" s="10"/>
      <c r="T785" s="10"/>
      <c r="U785" s="10"/>
      <c r="V785" s="10"/>
      <c r="W785" s="10"/>
      <c r="X785" s="10"/>
      <c r="Y785" s="10"/>
      <c r="Z785" s="10"/>
      <c r="AA785" s="10"/>
      <c r="AB785" s="10"/>
      <c r="AC785" s="10"/>
    </row>
    <row r="786" ht="12.75" spans="1:29">
      <c r="A786" s="10"/>
      <c r="B786" s="10"/>
      <c r="C786" s="80"/>
      <c r="D786" s="10"/>
      <c r="E786" s="81"/>
      <c r="F786" s="81"/>
      <c r="G786" s="81"/>
      <c r="H786" s="82"/>
      <c r="I786" s="10"/>
      <c r="J786" s="10"/>
      <c r="K786" s="10"/>
      <c r="L786" s="10"/>
      <c r="M786" s="10"/>
      <c r="N786" s="10"/>
      <c r="O786" s="10"/>
      <c r="P786" s="10"/>
      <c r="Q786" s="10"/>
      <c r="R786" s="10"/>
      <c r="S786" s="10"/>
      <c r="T786" s="10"/>
      <c r="U786" s="10"/>
      <c r="V786" s="10"/>
      <c r="W786" s="10"/>
      <c r="X786" s="10"/>
      <c r="Y786" s="10"/>
      <c r="Z786" s="10"/>
      <c r="AA786" s="10"/>
      <c r="AB786" s="10"/>
      <c r="AC786" s="10"/>
    </row>
    <row r="787" ht="12.75" spans="1:29">
      <c r="A787" s="10"/>
      <c r="B787" s="10"/>
      <c r="C787" s="80"/>
      <c r="D787" s="10"/>
      <c r="E787" s="81"/>
      <c r="F787" s="81"/>
      <c r="G787" s="81"/>
      <c r="H787" s="82"/>
      <c r="I787" s="10"/>
      <c r="J787" s="10"/>
      <c r="K787" s="10"/>
      <c r="L787" s="10"/>
      <c r="M787" s="10"/>
      <c r="N787" s="10"/>
      <c r="O787" s="10"/>
      <c r="P787" s="10"/>
      <c r="Q787" s="10"/>
      <c r="R787" s="10"/>
      <c r="S787" s="10"/>
      <c r="T787" s="10"/>
      <c r="U787" s="10"/>
      <c r="V787" s="10"/>
      <c r="W787" s="10"/>
      <c r="X787" s="10"/>
      <c r="Y787" s="10"/>
      <c r="Z787" s="10"/>
      <c r="AA787" s="10"/>
      <c r="AB787" s="10"/>
      <c r="AC787" s="10"/>
    </row>
    <row r="788" ht="12.75" spans="1:29">
      <c r="A788" s="10"/>
      <c r="B788" s="10"/>
      <c r="C788" s="80"/>
      <c r="D788" s="10"/>
      <c r="E788" s="81"/>
      <c r="F788" s="81"/>
      <c r="G788" s="81"/>
      <c r="H788" s="82"/>
      <c r="I788" s="10"/>
      <c r="J788" s="10"/>
      <c r="K788" s="10"/>
      <c r="L788" s="10"/>
      <c r="M788" s="10"/>
      <c r="N788" s="10"/>
      <c r="O788" s="10"/>
      <c r="P788" s="10"/>
      <c r="Q788" s="10"/>
      <c r="R788" s="10"/>
      <c r="S788" s="10"/>
      <c r="T788" s="10"/>
      <c r="U788" s="10"/>
      <c r="V788" s="10"/>
      <c r="W788" s="10"/>
      <c r="X788" s="10"/>
      <c r="Y788" s="10"/>
      <c r="Z788" s="10"/>
      <c r="AA788" s="10"/>
      <c r="AB788" s="10"/>
      <c r="AC788" s="10"/>
    </row>
    <row r="789" ht="12.75" spans="1:29">
      <c r="A789" s="10"/>
      <c r="B789" s="10"/>
      <c r="C789" s="80"/>
      <c r="D789" s="10"/>
      <c r="E789" s="81"/>
      <c r="F789" s="81"/>
      <c r="G789" s="81"/>
      <c r="H789" s="82"/>
      <c r="I789" s="10"/>
      <c r="J789" s="10"/>
      <c r="K789" s="10"/>
      <c r="L789" s="10"/>
      <c r="M789" s="10"/>
      <c r="N789" s="10"/>
      <c r="O789" s="10"/>
      <c r="P789" s="10"/>
      <c r="Q789" s="10"/>
      <c r="R789" s="10"/>
      <c r="S789" s="10"/>
      <c r="T789" s="10"/>
      <c r="U789" s="10"/>
      <c r="V789" s="10"/>
      <c r="W789" s="10"/>
      <c r="X789" s="10"/>
      <c r="Y789" s="10"/>
      <c r="Z789" s="10"/>
      <c r="AA789" s="10"/>
      <c r="AB789" s="10"/>
      <c r="AC789" s="10"/>
    </row>
    <row r="790" ht="12.75" spans="1:29">
      <c r="A790" s="10"/>
      <c r="B790" s="10"/>
      <c r="C790" s="80"/>
      <c r="D790" s="10"/>
      <c r="E790" s="81"/>
      <c r="F790" s="81"/>
      <c r="G790" s="81"/>
      <c r="H790" s="82"/>
      <c r="I790" s="10"/>
      <c r="J790" s="10"/>
      <c r="K790" s="10"/>
      <c r="L790" s="10"/>
      <c r="M790" s="10"/>
      <c r="N790" s="10"/>
      <c r="O790" s="10"/>
      <c r="P790" s="10"/>
      <c r="Q790" s="10"/>
      <c r="R790" s="10"/>
      <c r="S790" s="10"/>
      <c r="T790" s="10"/>
      <c r="U790" s="10"/>
      <c r="V790" s="10"/>
      <c r="W790" s="10"/>
      <c r="X790" s="10"/>
      <c r="Y790" s="10"/>
      <c r="Z790" s="10"/>
      <c r="AA790" s="10"/>
      <c r="AB790" s="10"/>
      <c r="AC790" s="10"/>
    </row>
    <row r="791" ht="12.75" spans="1:29">
      <c r="A791" s="10"/>
      <c r="B791" s="10"/>
      <c r="C791" s="80"/>
      <c r="D791" s="10"/>
      <c r="E791" s="81"/>
      <c r="F791" s="81"/>
      <c r="G791" s="81"/>
      <c r="H791" s="82"/>
      <c r="I791" s="10"/>
      <c r="J791" s="10"/>
      <c r="K791" s="10"/>
      <c r="L791" s="10"/>
      <c r="M791" s="10"/>
      <c r="N791" s="10"/>
      <c r="O791" s="10"/>
      <c r="P791" s="10"/>
      <c r="Q791" s="10"/>
      <c r="R791" s="10"/>
      <c r="S791" s="10"/>
      <c r="T791" s="10"/>
      <c r="U791" s="10"/>
      <c r="V791" s="10"/>
      <c r="W791" s="10"/>
      <c r="X791" s="10"/>
      <c r="Y791" s="10"/>
      <c r="Z791" s="10"/>
      <c r="AA791" s="10"/>
      <c r="AB791" s="10"/>
      <c r="AC791" s="10"/>
    </row>
    <row r="792" ht="12.75" spans="1:29">
      <c r="A792" s="10"/>
      <c r="B792" s="10"/>
      <c r="C792" s="80"/>
      <c r="D792" s="10"/>
      <c r="E792" s="81"/>
      <c r="F792" s="81"/>
      <c r="G792" s="81"/>
      <c r="H792" s="82"/>
      <c r="I792" s="10"/>
      <c r="J792" s="10"/>
      <c r="K792" s="10"/>
      <c r="L792" s="10"/>
      <c r="M792" s="10"/>
      <c r="N792" s="10"/>
      <c r="O792" s="10"/>
      <c r="P792" s="10"/>
      <c r="Q792" s="10"/>
      <c r="R792" s="10"/>
      <c r="S792" s="10"/>
      <c r="T792" s="10"/>
      <c r="U792" s="10"/>
      <c r="V792" s="10"/>
      <c r="W792" s="10"/>
      <c r="X792" s="10"/>
      <c r="Y792" s="10"/>
      <c r="Z792" s="10"/>
      <c r="AA792" s="10"/>
      <c r="AB792" s="10"/>
      <c r="AC792" s="10"/>
    </row>
    <row r="793" ht="12.75" spans="1:29">
      <c r="A793" s="10"/>
      <c r="B793" s="10"/>
      <c r="C793" s="80"/>
      <c r="D793" s="10"/>
      <c r="E793" s="81"/>
      <c r="F793" s="81"/>
      <c r="G793" s="81"/>
      <c r="H793" s="82"/>
      <c r="I793" s="10"/>
      <c r="J793" s="10"/>
      <c r="K793" s="10"/>
      <c r="L793" s="10"/>
      <c r="M793" s="10"/>
      <c r="N793" s="10"/>
      <c r="O793" s="10"/>
      <c r="P793" s="10"/>
      <c r="Q793" s="10"/>
      <c r="R793" s="10"/>
      <c r="S793" s="10"/>
      <c r="T793" s="10"/>
      <c r="U793" s="10"/>
      <c r="V793" s="10"/>
      <c r="W793" s="10"/>
      <c r="X793" s="10"/>
      <c r="Y793" s="10"/>
      <c r="Z793" s="10"/>
      <c r="AA793" s="10"/>
      <c r="AB793" s="10"/>
      <c r="AC793" s="10"/>
    </row>
    <row r="794" ht="12.75" spans="1:29">
      <c r="A794" s="10"/>
      <c r="B794" s="10"/>
      <c r="C794" s="80"/>
      <c r="D794" s="10"/>
      <c r="E794" s="81"/>
      <c r="F794" s="81"/>
      <c r="G794" s="81"/>
      <c r="H794" s="82"/>
      <c r="I794" s="10"/>
      <c r="J794" s="10"/>
      <c r="K794" s="10"/>
      <c r="L794" s="10"/>
      <c r="M794" s="10"/>
      <c r="N794" s="10"/>
      <c r="O794" s="10"/>
      <c r="P794" s="10"/>
      <c r="Q794" s="10"/>
      <c r="R794" s="10"/>
      <c r="S794" s="10"/>
      <c r="T794" s="10"/>
      <c r="U794" s="10"/>
      <c r="V794" s="10"/>
      <c r="W794" s="10"/>
      <c r="X794" s="10"/>
      <c r="Y794" s="10"/>
      <c r="Z794" s="10"/>
      <c r="AA794" s="10"/>
      <c r="AB794" s="10"/>
      <c r="AC794" s="10"/>
    </row>
    <row r="795" ht="12.75" spans="1:29">
      <c r="A795" s="10"/>
      <c r="B795" s="10"/>
      <c r="C795" s="80"/>
      <c r="D795" s="10"/>
      <c r="E795" s="81"/>
      <c r="F795" s="81"/>
      <c r="G795" s="81"/>
      <c r="H795" s="82"/>
      <c r="I795" s="10"/>
      <c r="J795" s="10"/>
      <c r="K795" s="10"/>
      <c r="L795" s="10"/>
      <c r="M795" s="10"/>
      <c r="N795" s="10"/>
      <c r="O795" s="10"/>
      <c r="P795" s="10"/>
      <c r="Q795" s="10"/>
      <c r="R795" s="10"/>
      <c r="S795" s="10"/>
      <c r="T795" s="10"/>
      <c r="U795" s="10"/>
      <c r="V795" s="10"/>
      <c r="W795" s="10"/>
      <c r="X795" s="10"/>
      <c r="Y795" s="10"/>
      <c r="Z795" s="10"/>
      <c r="AA795" s="10"/>
      <c r="AB795" s="10"/>
      <c r="AC795" s="10"/>
    </row>
    <row r="796" ht="12.75" spans="1:29">
      <c r="A796" s="10"/>
      <c r="B796" s="10"/>
      <c r="C796" s="80"/>
      <c r="D796" s="10"/>
      <c r="E796" s="81"/>
      <c r="F796" s="81"/>
      <c r="G796" s="81"/>
      <c r="H796" s="82"/>
      <c r="I796" s="10"/>
      <c r="J796" s="10"/>
      <c r="K796" s="10"/>
      <c r="L796" s="10"/>
      <c r="M796" s="10"/>
      <c r="N796" s="10"/>
      <c r="O796" s="10"/>
      <c r="P796" s="10"/>
      <c r="Q796" s="10"/>
      <c r="R796" s="10"/>
      <c r="S796" s="10"/>
      <c r="T796" s="10"/>
      <c r="U796" s="10"/>
      <c r="V796" s="10"/>
      <c r="W796" s="10"/>
      <c r="X796" s="10"/>
      <c r="Y796" s="10"/>
      <c r="Z796" s="10"/>
      <c r="AA796" s="10"/>
      <c r="AB796" s="10"/>
      <c r="AC796" s="10"/>
    </row>
    <row r="797" ht="12.75" spans="1:29">
      <c r="A797" s="10"/>
      <c r="B797" s="10"/>
      <c r="C797" s="80"/>
      <c r="D797" s="10"/>
      <c r="E797" s="81"/>
      <c r="F797" s="81"/>
      <c r="G797" s="81"/>
      <c r="H797" s="82"/>
      <c r="I797" s="10"/>
      <c r="J797" s="10"/>
      <c r="K797" s="10"/>
      <c r="L797" s="10"/>
      <c r="M797" s="10"/>
      <c r="N797" s="10"/>
      <c r="O797" s="10"/>
      <c r="P797" s="10"/>
      <c r="Q797" s="10"/>
      <c r="R797" s="10"/>
      <c r="S797" s="10"/>
      <c r="T797" s="10"/>
      <c r="U797" s="10"/>
      <c r="V797" s="10"/>
      <c r="W797" s="10"/>
      <c r="X797" s="10"/>
      <c r="Y797" s="10"/>
      <c r="Z797" s="10"/>
      <c r="AA797" s="10"/>
      <c r="AB797" s="10"/>
      <c r="AC797" s="10"/>
    </row>
    <row r="798" ht="12.75" spans="1:29">
      <c r="A798" s="10"/>
      <c r="B798" s="10"/>
      <c r="C798" s="80"/>
      <c r="D798" s="10"/>
      <c r="E798" s="81"/>
      <c r="F798" s="81"/>
      <c r="G798" s="81"/>
      <c r="H798" s="82"/>
      <c r="I798" s="10"/>
      <c r="J798" s="10"/>
      <c r="K798" s="10"/>
      <c r="L798" s="10"/>
      <c r="M798" s="10"/>
      <c r="N798" s="10"/>
      <c r="O798" s="10"/>
      <c r="P798" s="10"/>
      <c r="Q798" s="10"/>
      <c r="R798" s="10"/>
      <c r="S798" s="10"/>
      <c r="T798" s="10"/>
      <c r="U798" s="10"/>
      <c r="V798" s="10"/>
      <c r="W798" s="10"/>
      <c r="X798" s="10"/>
      <c r="Y798" s="10"/>
      <c r="Z798" s="10"/>
      <c r="AA798" s="10"/>
      <c r="AB798" s="10"/>
      <c r="AC798" s="10"/>
    </row>
    <row r="799" ht="12.75" spans="1:29">
      <c r="A799" s="10"/>
      <c r="B799" s="10"/>
      <c r="C799" s="80"/>
      <c r="D799" s="10"/>
      <c r="E799" s="81"/>
      <c r="F799" s="81"/>
      <c r="G799" s="81"/>
      <c r="H799" s="82"/>
      <c r="I799" s="10"/>
      <c r="J799" s="10"/>
      <c r="K799" s="10"/>
      <c r="L799" s="10"/>
      <c r="M799" s="10"/>
      <c r="N799" s="10"/>
      <c r="O799" s="10"/>
      <c r="P799" s="10"/>
      <c r="Q799" s="10"/>
      <c r="R799" s="10"/>
      <c r="S799" s="10"/>
      <c r="T799" s="10"/>
      <c r="U799" s="10"/>
      <c r="V799" s="10"/>
      <c r="W799" s="10"/>
      <c r="X799" s="10"/>
      <c r="Y799" s="10"/>
      <c r="Z799" s="10"/>
      <c r="AA799" s="10"/>
      <c r="AB799" s="10"/>
      <c r="AC799" s="10"/>
    </row>
    <row r="800" ht="12.75" spans="1:29">
      <c r="A800" s="10"/>
      <c r="B800" s="10"/>
      <c r="C800" s="80"/>
      <c r="D800" s="10"/>
      <c r="E800" s="81"/>
      <c r="F800" s="81"/>
      <c r="G800" s="81"/>
      <c r="H800" s="82"/>
      <c r="I800" s="10"/>
      <c r="J800" s="10"/>
      <c r="K800" s="10"/>
      <c r="L800" s="10"/>
      <c r="M800" s="10"/>
      <c r="N800" s="10"/>
      <c r="O800" s="10"/>
      <c r="P800" s="10"/>
      <c r="Q800" s="10"/>
      <c r="R800" s="10"/>
      <c r="S800" s="10"/>
      <c r="T800" s="10"/>
      <c r="U800" s="10"/>
      <c r="V800" s="10"/>
      <c r="W800" s="10"/>
      <c r="X800" s="10"/>
      <c r="Y800" s="10"/>
      <c r="Z800" s="10"/>
      <c r="AA800" s="10"/>
      <c r="AB800" s="10"/>
      <c r="AC800" s="10"/>
    </row>
    <row r="801" ht="12.75" spans="1:29">
      <c r="A801" s="10"/>
      <c r="B801" s="10"/>
      <c r="C801" s="80"/>
      <c r="D801" s="10"/>
      <c r="E801" s="81"/>
      <c r="F801" s="81"/>
      <c r="G801" s="81"/>
      <c r="H801" s="82"/>
      <c r="I801" s="10"/>
      <c r="J801" s="10"/>
      <c r="K801" s="10"/>
      <c r="L801" s="10"/>
      <c r="M801" s="10"/>
      <c r="N801" s="10"/>
      <c r="O801" s="10"/>
      <c r="P801" s="10"/>
      <c r="Q801" s="10"/>
      <c r="R801" s="10"/>
      <c r="S801" s="10"/>
      <c r="T801" s="10"/>
      <c r="U801" s="10"/>
      <c r="V801" s="10"/>
      <c r="W801" s="10"/>
      <c r="X801" s="10"/>
      <c r="Y801" s="10"/>
      <c r="Z801" s="10"/>
      <c r="AA801" s="10"/>
      <c r="AB801" s="10"/>
      <c r="AC801" s="10"/>
    </row>
    <row r="802" ht="12.75" spans="1:29">
      <c r="A802" s="10"/>
      <c r="B802" s="10"/>
      <c r="C802" s="80"/>
      <c r="D802" s="10"/>
      <c r="E802" s="81"/>
      <c r="F802" s="81"/>
      <c r="G802" s="81"/>
      <c r="H802" s="82"/>
      <c r="I802" s="10"/>
      <c r="J802" s="10"/>
      <c r="K802" s="10"/>
      <c r="L802" s="10"/>
      <c r="M802" s="10"/>
      <c r="N802" s="10"/>
      <c r="O802" s="10"/>
      <c r="P802" s="10"/>
      <c r="Q802" s="10"/>
      <c r="R802" s="10"/>
      <c r="S802" s="10"/>
      <c r="T802" s="10"/>
      <c r="U802" s="10"/>
      <c r="V802" s="10"/>
      <c r="W802" s="10"/>
      <c r="X802" s="10"/>
      <c r="Y802" s="10"/>
      <c r="Z802" s="10"/>
      <c r="AA802" s="10"/>
      <c r="AB802" s="10"/>
      <c r="AC802" s="10"/>
    </row>
    <row r="803" ht="12.75" spans="1:29">
      <c r="A803" s="10"/>
      <c r="B803" s="10"/>
      <c r="C803" s="80"/>
      <c r="D803" s="10"/>
      <c r="E803" s="81"/>
      <c r="F803" s="81"/>
      <c r="G803" s="81"/>
      <c r="H803" s="82"/>
      <c r="I803" s="10"/>
      <c r="J803" s="10"/>
      <c r="K803" s="10"/>
      <c r="L803" s="10"/>
      <c r="M803" s="10"/>
      <c r="N803" s="10"/>
      <c r="O803" s="10"/>
      <c r="P803" s="10"/>
      <c r="Q803" s="10"/>
      <c r="R803" s="10"/>
      <c r="S803" s="10"/>
      <c r="T803" s="10"/>
      <c r="U803" s="10"/>
      <c r="V803" s="10"/>
      <c r="W803" s="10"/>
      <c r="X803" s="10"/>
      <c r="Y803" s="10"/>
      <c r="Z803" s="10"/>
      <c r="AA803" s="10"/>
      <c r="AB803" s="10"/>
      <c r="AC803" s="10"/>
    </row>
    <row r="804" ht="12.75" spans="1:29">
      <c r="A804" s="10"/>
      <c r="B804" s="10"/>
      <c r="C804" s="80"/>
      <c r="D804" s="10"/>
      <c r="E804" s="81"/>
      <c r="F804" s="81"/>
      <c r="G804" s="81"/>
      <c r="H804" s="82"/>
      <c r="I804" s="10"/>
      <c r="J804" s="10"/>
      <c r="K804" s="10"/>
      <c r="L804" s="10"/>
      <c r="M804" s="10"/>
      <c r="N804" s="10"/>
      <c r="O804" s="10"/>
      <c r="P804" s="10"/>
      <c r="Q804" s="10"/>
      <c r="R804" s="10"/>
      <c r="S804" s="10"/>
      <c r="T804" s="10"/>
      <c r="U804" s="10"/>
      <c r="V804" s="10"/>
      <c r="W804" s="10"/>
      <c r="X804" s="10"/>
      <c r="Y804" s="10"/>
      <c r="Z804" s="10"/>
      <c r="AA804" s="10"/>
      <c r="AB804" s="10"/>
      <c r="AC804" s="10"/>
    </row>
    <row r="805" ht="12.75" spans="1:29">
      <c r="A805" s="10"/>
      <c r="B805" s="10"/>
      <c r="C805" s="80"/>
      <c r="D805" s="10"/>
      <c r="E805" s="81"/>
      <c r="F805" s="81"/>
      <c r="G805" s="81"/>
      <c r="H805" s="82"/>
      <c r="I805" s="10"/>
      <c r="J805" s="10"/>
      <c r="K805" s="10"/>
      <c r="L805" s="10"/>
      <c r="M805" s="10"/>
      <c r="N805" s="10"/>
      <c r="O805" s="10"/>
      <c r="P805" s="10"/>
      <c r="Q805" s="10"/>
      <c r="R805" s="10"/>
      <c r="S805" s="10"/>
      <c r="T805" s="10"/>
      <c r="U805" s="10"/>
      <c r="V805" s="10"/>
      <c r="W805" s="10"/>
      <c r="X805" s="10"/>
      <c r="Y805" s="10"/>
      <c r="Z805" s="10"/>
      <c r="AA805" s="10"/>
      <c r="AB805" s="10"/>
      <c r="AC805" s="10"/>
    </row>
    <row r="806" ht="12.75" spans="1:29">
      <c r="A806" s="10"/>
      <c r="B806" s="10"/>
      <c r="C806" s="80"/>
      <c r="D806" s="10"/>
      <c r="E806" s="81"/>
      <c r="F806" s="81"/>
      <c r="G806" s="81"/>
      <c r="H806" s="82"/>
      <c r="I806" s="10"/>
      <c r="J806" s="10"/>
      <c r="K806" s="10"/>
      <c r="L806" s="10"/>
      <c r="M806" s="10"/>
      <c r="N806" s="10"/>
      <c r="O806" s="10"/>
      <c r="P806" s="10"/>
      <c r="Q806" s="10"/>
      <c r="R806" s="10"/>
      <c r="S806" s="10"/>
      <c r="T806" s="10"/>
      <c r="U806" s="10"/>
      <c r="V806" s="10"/>
      <c r="W806" s="10"/>
      <c r="X806" s="10"/>
      <c r="Y806" s="10"/>
      <c r="Z806" s="10"/>
      <c r="AA806" s="10"/>
      <c r="AB806" s="10"/>
      <c r="AC806" s="10"/>
    </row>
    <row r="807" ht="12.75" spans="1:29">
      <c r="A807" s="10"/>
      <c r="B807" s="10"/>
      <c r="C807" s="80"/>
      <c r="D807" s="10"/>
      <c r="E807" s="81"/>
      <c r="F807" s="81"/>
      <c r="G807" s="81"/>
      <c r="H807" s="82"/>
      <c r="I807" s="10"/>
      <c r="J807" s="10"/>
      <c r="K807" s="10"/>
      <c r="L807" s="10"/>
      <c r="M807" s="10"/>
      <c r="N807" s="10"/>
      <c r="O807" s="10"/>
      <c r="P807" s="10"/>
      <c r="Q807" s="10"/>
      <c r="R807" s="10"/>
      <c r="S807" s="10"/>
      <c r="T807" s="10"/>
      <c r="U807" s="10"/>
      <c r="V807" s="10"/>
      <c r="W807" s="10"/>
      <c r="X807" s="10"/>
      <c r="Y807" s="10"/>
      <c r="Z807" s="10"/>
      <c r="AA807" s="10"/>
      <c r="AB807" s="10"/>
      <c r="AC807" s="10"/>
    </row>
    <row r="808" ht="12.75" spans="1:29">
      <c r="A808" s="10"/>
      <c r="B808" s="10"/>
      <c r="C808" s="80"/>
      <c r="D808" s="10"/>
      <c r="E808" s="81"/>
      <c r="F808" s="81"/>
      <c r="G808" s="81"/>
      <c r="H808" s="82"/>
      <c r="I808" s="10"/>
      <c r="J808" s="10"/>
      <c r="K808" s="10"/>
      <c r="L808" s="10"/>
      <c r="M808" s="10"/>
      <c r="N808" s="10"/>
      <c r="O808" s="10"/>
      <c r="P808" s="10"/>
      <c r="Q808" s="10"/>
      <c r="R808" s="10"/>
      <c r="S808" s="10"/>
      <c r="T808" s="10"/>
      <c r="U808" s="10"/>
      <c r="V808" s="10"/>
      <c r="W808" s="10"/>
      <c r="X808" s="10"/>
      <c r="Y808" s="10"/>
      <c r="Z808" s="10"/>
      <c r="AA808" s="10"/>
      <c r="AB808" s="10"/>
      <c r="AC808" s="10"/>
    </row>
    <row r="809" ht="12.75" spans="1:29">
      <c r="A809" s="10"/>
      <c r="B809" s="10"/>
      <c r="C809" s="80"/>
      <c r="D809" s="10"/>
      <c r="E809" s="81"/>
      <c r="F809" s="81"/>
      <c r="G809" s="81"/>
      <c r="H809" s="82"/>
      <c r="I809" s="10"/>
      <c r="J809" s="10"/>
      <c r="K809" s="10"/>
      <c r="L809" s="10"/>
      <c r="M809" s="10"/>
      <c r="N809" s="10"/>
      <c r="O809" s="10"/>
      <c r="P809" s="10"/>
      <c r="Q809" s="10"/>
      <c r="R809" s="10"/>
      <c r="S809" s="10"/>
      <c r="T809" s="10"/>
      <c r="U809" s="10"/>
      <c r="V809" s="10"/>
      <c r="W809" s="10"/>
      <c r="X809" s="10"/>
      <c r="Y809" s="10"/>
      <c r="Z809" s="10"/>
      <c r="AA809" s="10"/>
      <c r="AB809" s="10"/>
      <c r="AC809" s="10"/>
    </row>
    <row r="810" ht="12.75" spans="1:29">
      <c r="A810" s="10"/>
      <c r="B810" s="10"/>
      <c r="C810" s="80"/>
      <c r="D810" s="10"/>
      <c r="E810" s="81"/>
      <c r="F810" s="81"/>
      <c r="G810" s="81"/>
      <c r="H810" s="82"/>
      <c r="I810" s="10"/>
      <c r="J810" s="10"/>
      <c r="K810" s="10"/>
      <c r="L810" s="10"/>
      <c r="M810" s="10"/>
      <c r="N810" s="10"/>
      <c r="O810" s="10"/>
      <c r="P810" s="10"/>
      <c r="Q810" s="10"/>
      <c r="R810" s="10"/>
      <c r="S810" s="10"/>
      <c r="T810" s="10"/>
      <c r="U810" s="10"/>
      <c r="V810" s="10"/>
      <c r="W810" s="10"/>
      <c r="X810" s="10"/>
      <c r="Y810" s="10"/>
      <c r="Z810" s="10"/>
      <c r="AA810" s="10"/>
      <c r="AB810" s="10"/>
      <c r="AC810" s="10"/>
    </row>
    <row r="811" ht="12.75" spans="1:29">
      <c r="A811" s="10"/>
      <c r="B811" s="10"/>
      <c r="C811" s="80"/>
      <c r="D811" s="10"/>
      <c r="E811" s="81"/>
      <c r="F811" s="81"/>
      <c r="G811" s="81"/>
      <c r="H811" s="82"/>
      <c r="I811" s="10"/>
      <c r="J811" s="10"/>
      <c r="K811" s="10"/>
      <c r="L811" s="10"/>
      <c r="M811" s="10"/>
      <c r="N811" s="10"/>
      <c r="O811" s="10"/>
      <c r="P811" s="10"/>
      <c r="Q811" s="10"/>
      <c r="R811" s="10"/>
      <c r="S811" s="10"/>
      <c r="T811" s="10"/>
      <c r="U811" s="10"/>
      <c r="V811" s="10"/>
      <c r="W811" s="10"/>
      <c r="X811" s="10"/>
      <c r="Y811" s="10"/>
      <c r="Z811" s="10"/>
      <c r="AA811" s="10"/>
      <c r="AB811" s="10"/>
      <c r="AC811" s="10"/>
    </row>
    <row r="812" ht="12.75" spans="1:29">
      <c r="A812" s="10"/>
      <c r="B812" s="10"/>
      <c r="C812" s="80"/>
      <c r="D812" s="10"/>
      <c r="E812" s="81"/>
      <c r="F812" s="81"/>
      <c r="G812" s="81"/>
      <c r="H812" s="82"/>
      <c r="I812" s="10"/>
      <c r="J812" s="10"/>
      <c r="K812" s="10"/>
      <c r="L812" s="10"/>
      <c r="M812" s="10"/>
      <c r="N812" s="10"/>
      <c r="O812" s="10"/>
      <c r="P812" s="10"/>
      <c r="Q812" s="10"/>
      <c r="R812" s="10"/>
      <c r="S812" s="10"/>
      <c r="T812" s="10"/>
      <c r="U812" s="10"/>
      <c r="V812" s="10"/>
      <c r="W812" s="10"/>
      <c r="X812" s="10"/>
      <c r="Y812" s="10"/>
      <c r="Z812" s="10"/>
      <c r="AA812" s="10"/>
      <c r="AB812" s="10"/>
      <c r="AC812" s="10"/>
    </row>
    <row r="813" ht="12.75" spans="1:29">
      <c r="A813" s="10"/>
      <c r="B813" s="10"/>
      <c r="C813" s="80"/>
      <c r="D813" s="10"/>
      <c r="E813" s="81"/>
      <c r="F813" s="81"/>
      <c r="G813" s="81"/>
      <c r="H813" s="82"/>
      <c r="I813" s="10"/>
      <c r="J813" s="10"/>
      <c r="K813" s="10"/>
      <c r="L813" s="10"/>
      <c r="M813" s="10"/>
      <c r="N813" s="10"/>
      <c r="O813" s="10"/>
      <c r="P813" s="10"/>
      <c r="Q813" s="10"/>
      <c r="R813" s="10"/>
      <c r="S813" s="10"/>
      <c r="T813" s="10"/>
      <c r="U813" s="10"/>
      <c r="V813" s="10"/>
      <c r="W813" s="10"/>
      <c r="X813" s="10"/>
      <c r="Y813" s="10"/>
      <c r="Z813" s="10"/>
      <c r="AA813" s="10"/>
      <c r="AB813" s="10"/>
      <c r="AC813" s="10"/>
    </row>
    <row r="814" ht="12.75" spans="1:29">
      <c r="A814" s="10"/>
      <c r="B814" s="10"/>
      <c r="C814" s="80"/>
      <c r="D814" s="10"/>
      <c r="E814" s="81"/>
      <c r="F814" s="81"/>
      <c r="G814" s="81"/>
      <c r="H814" s="82"/>
      <c r="I814" s="10"/>
      <c r="J814" s="10"/>
      <c r="K814" s="10"/>
      <c r="L814" s="10"/>
      <c r="M814" s="10"/>
      <c r="N814" s="10"/>
      <c r="O814" s="10"/>
      <c r="P814" s="10"/>
      <c r="Q814" s="10"/>
      <c r="R814" s="10"/>
      <c r="S814" s="10"/>
      <c r="T814" s="10"/>
      <c r="U814" s="10"/>
      <c r="V814" s="10"/>
      <c r="W814" s="10"/>
      <c r="X814" s="10"/>
      <c r="Y814" s="10"/>
      <c r="Z814" s="10"/>
      <c r="AA814" s="10"/>
      <c r="AB814" s="10"/>
      <c r="AC814" s="10"/>
    </row>
    <row r="815" ht="12.75" spans="1:29">
      <c r="A815" s="10"/>
      <c r="B815" s="10"/>
      <c r="C815" s="80"/>
      <c r="D815" s="10"/>
      <c r="E815" s="81"/>
      <c r="F815" s="81"/>
      <c r="G815" s="81"/>
      <c r="H815" s="82"/>
      <c r="I815" s="10"/>
      <c r="J815" s="10"/>
      <c r="K815" s="10"/>
      <c r="L815" s="10"/>
      <c r="M815" s="10"/>
      <c r="N815" s="10"/>
      <c r="O815" s="10"/>
      <c r="P815" s="10"/>
      <c r="Q815" s="10"/>
      <c r="R815" s="10"/>
      <c r="S815" s="10"/>
      <c r="T815" s="10"/>
      <c r="U815" s="10"/>
      <c r="V815" s="10"/>
      <c r="W815" s="10"/>
      <c r="X815" s="10"/>
      <c r="Y815" s="10"/>
      <c r="Z815" s="10"/>
      <c r="AA815" s="10"/>
      <c r="AB815" s="10"/>
      <c r="AC815" s="10"/>
    </row>
    <row r="816" ht="12.75" spans="1:29">
      <c r="A816" s="10"/>
      <c r="B816" s="10"/>
      <c r="C816" s="80"/>
      <c r="D816" s="10"/>
      <c r="E816" s="81"/>
      <c r="F816" s="81"/>
      <c r="G816" s="81"/>
      <c r="H816" s="82"/>
      <c r="I816" s="10"/>
      <c r="J816" s="10"/>
      <c r="K816" s="10"/>
      <c r="L816" s="10"/>
      <c r="M816" s="10"/>
      <c r="N816" s="10"/>
      <c r="O816" s="10"/>
      <c r="P816" s="10"/>
      <c r="Q816" s="10"/>
      <c r="R816" s="10"/>
      <c r="S816" s="10"/>
      <c r="T816" s="10"/>
      <c r="U816" s="10"/>
      <c r="V816" s="10"/>
      <c r="W816" s="10"/>
      <c r="X816" s="10"/>
      <c r="Y816" s="10"/>
      <c r="Z816" s="10"/>
      <c r="AA816" s="10"/>
      <c r="AB816" s="10"/>
      <c r="AC816" s="10"/>
    </row>
    <row r="817" ht="12.75" spans="1:29">
      <c r="A817" s="10"/>
      <c r="B817" s="10"/>
      <c r="C817" s="80"/>
      <c r="D817" s="10"/>
      <c r="E817" s="81"/>
      <c r="F817" s="81"/>
      <c r="G817" s="81"/>
      <c r="H817" s="82"/>
      <c r="I817" s="10"/>
      <c r="J817" s="10"/>
      <c r="K817" s="10"/>
      <c r="L817" s="10"/>
      <c r="M817" s="10"/>
      <c r="N817" s="10"/>
      <c r="O817" s="10"/>
      <c r="P817" s="10"/>
      <c r="Q817" s="10"/>
      <c r="R817" s="10"/>
      <c r="S817" s="10"/>
      <c r="T817" s="10"/>
      <c r="U817" s="10"/>
      <c r="V817" s="10"/>
      <c r="W817" s="10"/>
      <c r="X817" s="10"/>
      <c r="Y817" s="10"/>
      <c r="Z817" s="10"/>
      <c r="AA817" s="10"/>
      <c r="AB817" s="10"/>
      <c r="AC817" s="10"/>
    </row>
    <row r="818" ht="12.75" spans="1:29">
      <c r="A818" s="10"/>
      <c r="B818" s="10"/>
      <c r="C818" s="80"/>
      <c r="D818" s="10"/>
      <c r="E818" s="81"/>
      <c r="F818" s="81"/>
      <c r="G818" s="81"/>
      <c r="H818" s="82"/>
      <c r="I818" s="10"/>
      <c r="J818" s="10"/>
      <c r="K818" s="10"/>
      <c r="L818" s="10"/>
      <c r="M818" s="10"/>
      <c r="N818" s="10"/>
      <c r="O818" s="10"/>
      <c r="P818" s="10"/>
      <c r="Q818" s="10"/>
      <c r="R818" s="10"/>
      <c r="S818" s="10"/>
      <c r="T818" s="10"/>
      <c r="U818" s="10"/>
      <c r="V818" s="10"/>
      <c r="W818" s="10"/>
      <c r="X818" s="10"/>
      <c r="Y818" s="10"/>
      <c r="Z818" s="10"/>
      <c r="AA818" s="10"/>
      <c r="AB818" s="10"/>
      <c r="AC818" s="10"/>
    </row>
    <row r="819" ht="12.75" spans="1:29">
      <c r="A819" s="10"/>
      <c r="B819" s="10"/>
      <c r="C819" s="80"/>
      <c r="D819" s="10"/>
      <c r="E819" s="81"/>
      <c r="F819" s="81"/>
      <c r="G819" s="81"/>
      <c r="H819" s="82"/>
      <c r="I819" s="10"/>
      <c r="J819" s="10"/>
      <c r="K819" s="10"/>
      <c r="L819" s="10"/>
      <c r="M819" s="10"/>
      <c r="N819" s="10"/>
      <c r="O819" s="10"/>
      <c r="P819" s="10"/>
      <c r="Q819" s="10"/>
      <c r="R819" s="10"/>
      <c r="S819" s="10"/>
      <c r="T819" s="10"/>
      <c r="U819" s="10"/>
      <c r="V819" s="10"/>
      <c r="W819" s="10"/>
      <c r="X819" s="10"/>
      <c r="Y819" s="10"/>
      <c r="Z819" s="10"/>
      <c r="AA819" s="10"/>
      <c r="AB819" s="10"/>
      <c r="AC819" s="10"/>
    </row>
    <row r="820" ht="12.75" spans="1:29">
      <c r="A820" s="10"/>
      <c r="B820" s="10"/>
      <c r="C820" s="80"/>
      <c r="D820" s="10"/>
      <c r="E820" s="81"/>
      <c r="F820" s="81"/>
      <c r="G820" s="81"/>
      <c r="H820" s="82"/>
      <c r="I820" s="10"/>
      <c r="J820" s="10"/>
      <c r="K820" s="10"/>
      <c r="L820" s="10"/>
      <c r="M820" s="10"/>
      <c r="N820" s="10"/>
      <c r="O820" s="10"/>
      <c r="P820" s="10"/>
      <c r="Q820" s="10"/>
      <c r="R820" s="10"/>
      <c r="S820" s="10"/>
      <c r="T820" s="10"/>
      <c r="U820" s="10"/>
      <c r="V820" s="10"/>
      <c r="W820" s="10"/>
      <c r="X820" s="10"/>
      <c r="Y820" s="10"/>
      <c r="Z820" s="10"/>
      <c r="AA820" s="10"/>
      <c r="AB820" s="10"/>
      <c r="AC820" s="10"/>
    </row>
    <row r="821" ht="12.75" spans="1:29">
      <c r="A821" s="10"/>
      <c r="B821" s="10"/>
      <c r="C821" s="80"/>
      <c r="D821" s="10"/>
      <c r="E821" s="81"/>
      <c r="F821" s="81"/>
      <c r="G821" s="81"/>
      <c r="H821" s="82"/>
      <c r="I821" s="10"/>
      <c r="J821" s="10"/>
      <c r="K821" s="10"/>
      <c r="L821" s="10"/>
      <c r="M821" s="10"/>
      <c r="N821" s="10"/>
      <c r="O821" s="10"/>
      <c r="P821" s="10"/>
      <c r="Q821" s="10"/>
      <c r="R821" s="10"/>
      <c r="S821" s="10"/>
      <c r="T821" s="10"/>
      <c r="U821" s="10"/>
      <c r="V821" s="10"/>
      <c r="W821" s="10"/>
      <c r="X821" s="10"/>
      <c r="Y821" s="10"/>
      <c r="Z821" s="10"/>
      <c r="AA821" s="10"/>
      <c r="AB821" s="10"/>
      <c r="AC821" s="10"/>
    </row>
    <row r="822" ht="12.75" spans="1:29">
      <c r="A822" s="10"/>
      <c r="B822" s="10"/>
      <c r="C822" s="80"/>
      <c r="D822" s="10"/>
      <c r="E822" s="81"/>
      <c r="F822" s="81"/>
      <c r="G822" s="81"/>
      <c r="H822" s="82"/>
      <c r="I822" s="10"/>
      <c r="J822" s="10"/>
      <c r="K822" s="10"/>
      <c r="L822" s="10"/>
      <c r="M822" s="10"/>
      <c r="N822" s="10"/>
      <c r="O822" s="10"/>
      <c r="P822" s="10"/>
      <c r="Q822" s="10"/>
      <c r="R822" s="10"/>
      <c r="S822" s="10"/>
      <c r="T822" s="10"/>
      <c r="U822" s="10"/>
      <c r="V822" s="10"/>
      <c r="W822" s="10"/>
      <c r="X822" s="10"/>
      <c r="Y822" s="10"/>
      <c r="Z822" s="10"/>
      <c r="AA822" s="10"/>
      <c r="AB822" s="10"/>
      <c r="AC822" s="10"/>
    </row>
    <row r="823" ht="12.75" spans="1:29">
      <c r="A823" s="10"/>
      <c r="B823" s="10"/>
      <c r="C823" s="80"/>
      <c r="D823" s="10"/>
      <c r="E823" s="81"/>
      <c r="F823" s="81"/>
      <c r="G823" s="81"/>
      <c r="H823" s="82"/>
      <c r="I823" s="10"/>
      <c r="J823" s="10"/>
      <c r="K823" s="10"/>
      <c r="L823" s="10"/>
      <c r="M823" s="10"/>
      <c r="N823" s="10"/>
      <c r="O823" s="10"/>
      <c r="P823" s="10"/>
      <c r="Q823" s="10"/>
      <c r="R823" s="10"/>
      <c r="S823" s="10"/>
      <c r="T823" s="10"/>
      <c r="U823" s="10"/>
      <c r="V823" s="10"/>
      <c r="W823" s="10"/>
      <c r="X823" s="10"/>
      <c r="Y823" s="10"/>
      <c r="Z823" s="10"/>
      <c r="AA823" s="10"/>
      <c r="AB823" s="10"/>
      <c r="AC823" s="10"/>
    </row>
    <row r="824" ht="12.75" spans="1:29">
      <c r="A824" s="10"/>
      <c r="B824" s="10"/>
      <c r="C824" s="80"/>
      <c r="D824" s="10"/>
      <c r="E824" s="81"/>
      <c r="F824" s="81"/>
      <c r="G824" s="81"/>
      <c r="H824" s="82"/>
      <c r="I824" s="10"/>
      <c r="J824" s="10"/>
      <c r="K824" s="10"/>
      <c r="L824" s="10"/>
      <c r="M824" s="10"/>
      <c r="N824" s="10"/>
      <c r="O824" s="10"/>
      <c r="P824" s="10"/>
      <c r="Q824" s="10"/>
      <c r="R824" s="10"/>
      <c r="S824" s="10"/>
      <c r="T824" s="10"/>
      <c r="U824" s="10"/>
      <c r="V824" s="10"/>
      <c r="W824" s="10"/>
      <c r="X824" s="10"/>
      <c r="Y824" s="10"/>
      <c r="Z824" s="10"/>
      <c r="AA824" s="10"/>
      <c r="AB824" s="10"/>
      <c r="AC824" s="10"/>
    </row>
    <row r="825" ht="12.75" spans="1:29">
      <c r="A825" s="10"/>
      <c r="B825" s="10"/>
      <c r="C825" s="80"/>
      <c r="D825" s="10"/>
      <c r="E825" s="81"/>
      <c r="F825" s="81"/>
      <c r="G825" s="81"/>
      <c r="H825" s="82"/>
      <c r="I825" s="10"/>
      <c r="J825" s="10"/>
      <c r="K825" s="10"/>
      <c r="L825" s="10"/>
      <c r="M825" s="10"/>
      <c r="N825" s="10"/>
      <c r="O825" s="10"/>
      <c r="P825" s="10"/>
      <c r="Q825" s="10"/>
      <c r="R825" s="10"/>
      <c r="S825" s="10"/>
      <c r="T825" s="10"/>
      <c r="U825" s="10"/>
      <c r="V825" s="10"/>
      <c r="W825" s="10"/>
      <c r="X825" s="10"/>
      <c r="Y825" s="10"/>
      <c r="Z825" s="10"/>
      <c r="AA825" s="10"/>
      <c r="AB825" s="10"/>
      <c r="AC825" s="10"/>
    </row>
    <row r="826" ht="12.75" spans="1:29">
      <c r="A826" s="10"/>
      <c r="B826" s="10"/>
      <c r="C826" s="80"/>
      <c r="D826" s="10"/>
      <c r="E826" s="81"/>
      <c r="F826" s="81"/>
      <c r="G826" s="81"/>
      <c r="H826" s="82"/>
      <c r="I826" s="10"/>
      <c r="J826" s="10"/>
      <c r="K826" s="10"/>
      <c r="L826" s="10"/>
      <c r="M826" s="10"/>
      <c r="N826" s="10"/>
      <c r="O826" s="10"/>
      <c r="P826" s="10"/>
      <c r="Q826" s="10"/>
      <c r="R826" s="10"/>
      <c r="S826" s="10"/>
      <c r="T826" s="10"/>
      <c r="U826" s="10"/>
      <c r="V826" s="10"/>
      <c r="W826" s="10"/>
      <c r="X826" s="10"/>
      <c r="Y826" s="10"/>
      <c r="Z826" s="10"/>
      <c r="AA826" s="10"/>
      <c r="AB826" s="10"/>
      <c r="AC826" s="10"/>
    </row>
    <row r="827" ht="12.75" spans="1:29">
      <c r="A827" s="10"/>
      <c r="B827" s="10"/>
      <c r="C827" s="80"/>
      <c r="D827" s="10"/>
      <c r="E827" s="81"/>
      <c r="F827" s="81"/>
      <c r="G827" s="81"/>
      <c r="H827" s="82"/>
      <c r="I827" s="10"/>
      <c r="J827" s="10"/>
      <c r="K827" s="10"/>
      <c r="L827" s="10"/>
      <c r="M827" s="10"/>
      <c r="N827" s="10"/>
      <c r="O827" s="10"/>
      <c r="P827" s="10"/>
      <c r="Q827" s="10"/>
      <c r="R827" s="10"/>
      <c r="S827" s="10"/>
      <c r="T827" s="10"/>
      <c r="U827" s="10"/>
      <c r="V827" s="10"/>
      <c r="W827" s="10"/>
      <c r="X827" s="10"/>
      <c r="Y827" s="10"/>
      <c r="Z827" s="10"/>
      <c r="AA827" s="10"/>
      <c r="AB827" s="10"/>
      <c r="AC827" s="10"/>
    </row>
    <row r="828" ht="12.75" spans="1:29">
      <c r="A828" s="10"/>
      <c r="B828" s="10"/>
      <c r="C828" s="80"/>
      <c r="D828" s="10"/>
      <c r="E828" s="81"/>
      <c r="F828" s="81"/>
      <c r="G828" s="81"/>
      <c r="H828" s="82"/>
      <c r="I828" s="10"/>
      <c r="J828" s="10"/>
      <c r="K828" s="10"/>
      <c r="L828" s="10"/>
      <c r="M828" s="10"/>
      <c r="N828" s="10"/>
      <c r="O828" s="10"/>
      <c r="P828" s="10"/>
      <c r="Q828" s="10"/>
      <c r="R828" s="10"/>
      <c r="S828" s="10"/>
      <c r="T828" s="10"/>
      <c r="U828" s="10"/>
      <c r="V828" s="10"/>
      <c r="W828" s="10"/>
      <c r="X828" s="10"/>
      <c r="Y828" s="10"/>
      <c r="Z828" s="10"/>
      <c r="AA828" s="10"/>
      <c r="AB828" s="10"/>
      <c r="AC828" s="10"/>
    </row>
    <row r="829" ht="12.75" spans="1:29">
      <c r="A829" s="10"/>
      <c r="B829" s="10"/>
      <c r="C829" s="80"/>
      <c r="D829" s="10"/>
      <c r="E829" s="81"/>
      <c r="F829" s="81"/>
      <c r="G829" s="81"/>
      <c r="H829" s="82"/>
      <c r="I829" s="10"/>
      <c r="J829" s="10"/>
      <c r="K829" s="10"/>
      <c r="L829" s="10"/>
      <c r="M829" s="10"/>
      <c r="N829" s="10"/>
      <c r="O829" s="10"/>
      <c r="P829" s="10"/>
      <c r="Q829" s="10"/>
      <c r="R829" s="10"/>
      <c r="S829" s="10"/>
      <c r="T829" s="10"/>
      <c r="U829" s="10"/>
      <c r="V829" s="10"/>
      <c r="W829" s="10"/>
      <c r="X829" s="10"/>
      <c r="Y829" s="10"/>
      <c r="Z829" s="10"/>
      <c r="AA829" s="10"/>
      <c r="AB829" s="10"/>
      <c r="AC829" s="10"/>
    </row>
    <row r="830" ht="12.75" spans="1:29">
      <c r="A830" s="10"/>
      <c r="B830" s="10"/>
      <c r="C830" s="80"/>
      <c r="D830" s="10"/>
      <c r="E830" s="81"/>
      <c r="F830" s="81"/>
      <c r="G830" s="81"/>
      <c r="H830" s="82"/>
      <c r="I830" s="10"/>
      <c r="J830" s="10"/>
      <c r="K830" s="10"/>
      <c r="L830" s="10"/>
      <c r="M830" s="10"/>
      <c r="N830" s="10"/>
      <c r="O830" s="10"/>
      <c r="P830" s="10"/>
      <c r="Q830" s="10"/>
      <c r="R830" s="10"/>
      <c r="S830" s="10"/>
      <c r="T830" s="10"/>
      <c r="U830" s="10"/>
      <c r="V830" s="10"/>
      <c r="W830" s="10"/>
      <c r="X830" s="10"/>
      <c r="Y830" s="10"/>
      <c r="Z830" s="10"/>
      <c r="AA830" s="10"/>
      <c r="AB830" s="10"/>
      <c r="AC830" s="10"/>
    </row>
    <row r="831" ht="12.75" spans="1:29">
      <c r="A831" s="10"/>
      <c r="B831" s="10"/>
      <c r="C831" s="80"/>
      <c r="D831" s="10"/>
      <c r="E831" s="81"/>
      <c r="F831" s="81"/>
      <c r="G831" s="81"/>
      <c r="H831" s="82"/>
      <c r="I831" s="10"/>
      <c r="J831" s="10"/>
      <c r="K831" s="10"/>
      <c r="L831" s="10"/>
      <c r="M831" s="10"/>
      <c r="N831" s="10"/>
      <c r="O831" s="10"/>
      <c r="P831" s="10"/>
      <c r="Q831" s="10"/>
      <c r="R831" s="10"/>
      <c r="S831" s="10"/>
      <c r="T831" s="10"/>
      <c r="U831" s="10"/>
      <c r="V831" s="10"/>
      <c r="W831" s="10"/>
      <c r="X831" s="10"/>
      <c r="Y831" s="10"/>
      <c r="Z831" s="10"/>
      <c r="AA831" s="10"/>
      <c r="AB831" s="10"/>
      <c r="AC831" s="10"/>
    </row>
    <row r="832" ht="12.75" spans="1:29">
      <c r="A832" s="10"/>
      <c r="B832" s="10"/>
      <c r="C832" s="80"/>
      <c r="D832" s="10"/>
      <c r="E832" s="81"/>
      <c r="F832" s="81"/>
      <c r="G832" s="81"/>
      <c r="H832" s="82"/>
      <c r="I832" s="10"/>
      <c r="J832" s="10"/>
      <c r="K832" s="10"/>
      <c r="L832" s="10"/>
      <c r="M832" s="10"/>
      <c r="N832" s="10"/>
      <c r="O832" s="10"/>
      <c r="P832" s="10"/>
      <c r="Q832" s="10"/>
      <c r="R832" s="10"/>
      <c r="S832" s="10"/>
      <c r="T832" s="10"/>
      <c r="U832" s="10"/>
      <c r="V832" s="10"/>
      <c r="W832" s="10"/>
      <c r="X832" s="10"/>
      <c r="Y832" s="10"/>
      <c r="Z832" s="10"/>
      <c r="AA832" s="10"/>
      <c r="AB832" s="10"/>
      <c r="AC832" s="10"/>
    </row>
    <row r="833" ht="12.75" spans="1:29">
      <c r="A833" s="10"/>
      <c r="B833" s="10"/>
      <c r="C833" s="80"/>
      <c r="D833" s="10"/>
      <c r="E833" s="81"/>
      <c r="F833" s="81"/>
      <c r="G833" s="81"/>
      <c r="H833" s="82"/>
      <c r="I833" s="10"/>
      <c r="J833" s="10"/>
      <c r="K833" s="10"/>
      <c r="L833" s="10"/>
      <c r="M833" s="10"/>
      <c r="N833" s="10"/>
      <c r="O833" s="10"/>
      <c r="P833" s="10"/>
      <c r="Q833" s="10"/>
      <c r="R833" s="10"/>
      <c r="S833" s="10"/>
      <c r="T833" s="10"/>
      <c r="U833" s="10"/>
      <c r="V833" s="10"/>
      <c r="W833" s="10"/>
      <c r="X833" s="10"/>
      <c r="Y833" s="10"/>
      <c r="Z833" s="10"/>
      <c r="AA833" s="10"/>
      <c r="AB833" s="10"/>
      <c r="AC833" s="10"/>
    </row>
    <row r="834" ht="12.75" spans="1:29">
      <c r="A834" s="10"/>
      <c r="B834" s="10"/>
      <c r="C834" s="80"/>
      <c r="D834" s="10"/>
      <c r="E834" s="81"/>
      <c r="F834" s="81"/>
      <c r="G834" s="81"/>
      <c r="H834" s="82"/>
      <c r="I834" s="10"/>
      <c r="J834" s="10"/>
      <c r="K834" s="10"/>
      <c r="L834" s="10"/>
      <c r="M834" s="10"/>
      <c r="N834" s="10"/>
      <c r="O834" s="10"/>
      <c r="P834" s="10"/>
      <c r="Q834" s="10"/>
      <c r="R834" s="10"/>
      <c r="S834" s="10"/>
      <c r="T834" s="10"/>
      <c r="U834" s="10"/>
      <c r="V834" s="10"/>
      <c r="W834" s="10"/>
      <c r="X834" s="10"/>
      <c r="Y834" s="10"/>
      <c r="Z834" s="10"/>
      <c r="AA834" s="10"/>
      <c r="AB834" s="10"/>
      <c r="AC834" s="10"/>
    </row>
    <row r="835" ht="12.75" spans="1:29">
      <c r="A835" s="10"/>
      <c r="B835" s="10"/>
      <c r="C835" s="80"/>
      <c r="D835" s="10"/>
      <c r="E835" s="81"/>
      <c r="F835" s="81"/>
      <c r="G835" s="81"/>
      <c r="H835" s="82"/>
      <c r="I835" s="10"/>
      <c r="J835" s="10"/>
      <c r="K835" s="10"/>
      <c r="L835" s="10"/>
      <c r="M835" s="10"/>
      <c r="N835" s="10"/>
      <c r="O835" s="10"/>
      <c r="P835" s="10"/>
      <c r="Q835" s="10"/>
      <c r="R835" s="10"/>
      <c r="S835" s="10"/>
      <c r="T835" s="10"/>
      <c r="U835" s="10"/>
      <c r="V835" s="10"/>
      <c r="W835" s="10"/>
      <c r="X835" s="10"/>
      <c r="Y835" s="10"/>
      <c r="Z835" s="10"/>
      <c r="AA835" s="10"/>
      <c r="AB835" s="10"/>
      <c r="AC835" s="10"/>
    </row>
    <row r="836" ht="12.75" spans="1:29">
      <c r="A836" s="10"/>
      <c r="B836" s="10"/>
      <c r="C836" s="80"/>
      <c r="D836" s="10"/>
      <c r="E836" s="81"/>
      <c r="F836" s="81"/>
      <c r="G836" s="81"/>
      <c r="H836" s="82"/>
      <c r="I836" s="10"/>
      <c r="J836" s="10"/>
      <c r="K836" s="10"/>
      <c r="L836" s="10"/>
      <c r="M836" s="10"/>
      <c r="N836" s="10"/>
      <c r="O836" s="10"/>
      <c r="P836" s="10"/>
      <c r="Q836" s="10"/>
      <c r="R836" s="10"/>
      <c r="S836" s="10"/>
      <c r="T836" s="10"/>
      <c r="U836" s="10"/>
      <c r="V836" s="10"/>
      <c r="W836" s="10"/>
      <c r="X836" s="10"/>
      <c r="Y836" s="10"/>
      <c r="Z836" s="10"/>
      <c r="AA836" s="10"/>
      <c r="AB836" s="10"/>
      <c r="AC836" s="10"/>
    </row>
    <row r="837" ht="12.75" spans="1:29">
      <c r="A837" s="10"/>
      <c r="B837" s="10"/>
      <c r="C837" s="80"/>
      <c r="D837" s="10"/>
      <c r="E837" s="81"/>
      <c r="F837" s="81"/>
      <c r="G837" s="81"/>
      <c r="H837" s="82"/>
      <c r="I837" s="10"/>
      <c r="J837" s="10"/>
      <c r="K837" s="10"/>
      <c r="L837" s="10"/>
      <c r="M837" s="10"/>
      <c r="N837" s="10"/>
      <c r="O837" s="10"/>
      <c r="P837" s="10"/>
      <c r="Q837" s="10"/>
      <c r="R837" s="10"/>
      <c r="S837" s="10"/>
      <c r="T837" s="10"/>
      <c r="U837" s="10"/>
      <c r="V837" s="10"/>
      <c r="W837" s="10"/>
      <c r="X837" s="10"/>
      <c r="Y837" s="10"/>
      <c r="Z837" s="10"/>
      <c r="AA837" s="10"/>
      <c r="AB837" s="10"/>
      <c r="AC837" s="10"/>
    </row>
    <row r="838" ht="12.75" spans="1:29">
      <c r="A838" s="10"/>
      <c r="B838" s="10"/>
      <c r="C838" s="80"/>
      <c r="D838" s="10"/>
      <c r="E838" s="81"/>
      <c r="F838" s="81"/>
      <c r="G838" s="81"/>
      <c r="H838" s="82"/>
      <c r="I838" s="10"/>
      <c r="J838" s="10"/>
      <c r="K838" s="10"/>
      <c r="L838" s="10"/>
      <c r="M838" s="10"/>
      <c r="N838" s="10"/>
      <c r="O838" s="10"/>
      <c r="P838" s="10"/>
      <c r="Q838" s="10"/>
      <c r="R838" s="10"/>
      <c r="S838" s="10"/>
      <c r="T838" s="10"/>
      <c r="U838" s="10"/>
      <c r="V838" s="10"/>
      <c r="W838" s="10"/>
      <c r="X838" s="10"/>
      <c r="Y838" s="10"/>
      <c r="Z838" s="10"/>
      <c r="AA838" s="10"/>
      <c r="AB838" s="10"/>
      <c r="AC838" s="10"/>
    </row>
    <row r="839" ht="12.75" spans="1:29">
      <c r="A839" s="10"/>
      <c r="B839" s="10"/>
      <c r="C839" s="80"/>
      <c r="D839" s="10"/>
      <c r="E839" s="81"/>
      <c r="F839" s="81"/>
      <c r="G839" s="81"/>
      <c r="H839" s="82"/>
      <c r="I839" s="10"/>
      <c r="J839" s="10"/>
      <c r="K839" s="10"/>
      <c r="L839" s="10"/>
      <c r="M839" s="10"/>
      <c r="N839" s="10"/>
      <c r="O839" s="10"/>
      <c r="P839" s="10"/>
      <c r="Q839" s="10"/>
      <c r="R839" s="10"/>
      <c r="S839" s="10"/>
      <c r="T839" s="10"/>
      <c r="U839" s="10"/>
      <c r="V839" s="10"/>
      <c r="W839" s="10"/>
      <c r="X839" s="10"/>
      <c r="Y839" s="10"/>
      <c r="Z839" s="10"/>
      <c r="AA839" s="10"/>
      <c r="AB839" s="10"/>
      <c r="AC839" s="10"/>
    </row>
    <row r="840" ht="12.75" spans="1:29">
      <c r="A840" s="10"/>
      <c r="B840" s="10"/>
      <c r="C840" s="80"/>
      <c r="D840" s="10"/>
      <c r="E840" s="81"/>
      <c r="F840" s="81"/>
      <c r="G840" s="81"/>
      <c r="H840" s="82"/>
      <c r="I840" s="10"/>
      <c r="J840" s="10"/>
      <c r="K840" s="10"/>
      <c r="L840" s="10"/>
      <c r="M840" s="10"/>
      <c r="N840" s="10"/>
      <c r="O840" s="10"/>
      <c r="P840" s="10"/>
      <c r="Q840" s="10"/>
      <c r="R840" s="10"/>
      <c r="S840" s="10"/>
      <c r="T840" s="10"/>
      <c r="U840" s="10"/>
      <c r="V840" s="10"/>
      <c r="W840" s="10"/>
      <c r="X840" s="10"/>
      <c r="Y840" s="10"/>
      <c r="Z840" s="10"/>
      <c r="AA840" s="10"/>
      <c r="AB840" s="10"/>
      <c r="AC840" s="10"/>
    </row>
    <row r="841" ht="12.75" spans="1:29">
      <c r="A841" s="10"/>
      <c r="B841" s="10"/>
      <c r="C841" s="80"/>
      <c r="D841" s="10"/>
      <c r="E841" s="81"/>
      <c r="F841" s="81"/>
      <c r="G841" s="81"/>
      <c r="H841" s="82"/>
      <c r="I841" s="10"/>
      <c r="J841" s="10"/>
      <c r="K841" s="10"/>
      <c r="L841" s="10"/>
      <c r="M841" s="10"/>
      <c r="N841" s="10"/>
      <c r="O841" s="10"/>
      <c r="P841" s="10"/>
      <c r="Q841" s="10"/>
      <c r="R841" s="10"/>
      <c r="S841" s="10"/>
      <c r="T841" s="10"/>
      <c r="U841" s="10"/>
      <c r="V841" s="10"/>
      <c r="W841" s="10"/>
      <c r="X841" s="10"/>
      <c r="Y841" s="10"/>
      <c r="Z841" s="10"/>
      <c r="AA841" s="10"/>
      <c r="AB841" s="10"/>
      <c r="AC841" s="10"/>
    </row>
    <row r="842" ht="12.75" spans="1:29">
      <c r="A842" s="10"/>
      <c r="B842" s="10"/>
      <c r="C842" s="80"/>
      <c r="D842" s="10"/>
      <c r="E842" s="81"/>
      <c r="F842" s="81"/>
      <c r="G842" s="81"/>
      <c r="H842" s="82"/>
      <c r="I842" s="10"/>
      <c r="J842" s="10"/>
      <c r="K842" s="10"/>
      <c r="L842" s="10"/>
      <c r="M842" s="10"/>
      <c r="N842" s="10"/>
      <c r="O842" s="10"/>
      <c r="P842" s="10"/>
      <c r="Q842" s="10"/>
      <c r="R842" s="10"/>
      <c r="S842" s="10"/>
      <c r="T842" s="10"/>
      <c r="U842" s="10"/>
      <c r="V842" s="10"/>
      <c r="W842" s="10"/>
      <c r="X842" s="10"/>
      <c r="Y842" s="10"/>
      <c r="Z842" s="10"/>
      <c r="AA842" s="10"/>
      <c r="AB842" s="10"/>
      <c r="AC842" s="10"/>
    </row>
    <row r="843" ht="12.75" spans="1:29">
      <c r="A843" s="10"/>
      <c r="B843" s="10"/>
      <c r="C843" s="80"/>
      <c r="D843" s="10"/>
      <c r="E843" s="81"/>
      <c r="F843" s="81"/>
      <c r="G843" s="81"/>
      <c r="H843" s="82"/>
      <c r="I843" s="10"/>
      <c r="J843" s="10"/>
      <c r="K843" s="10"/>
      <c r="L843" s="10"/>
      <c r="M843" s="10"/>
      <c r="N843" s="10"/>
      <c r="O843" s="10"/>
      <c r="P843" s="10"/>
      <c r="Q843" s="10"/>
      <c r="R843" s="10"/>
      <c r="S843" s="10"/>
      <c r="T843" s="10"/>
      <c r="U843" s="10"/>
      <c r="V843" s="10"/>
      <c r="W843" s="10"/>
      <c r="X843" s="10"/>
      <c r="Y843" s="10"/>
      <c r="Z843" s="10"/>
      <c r="AA843" s="10"/>
      <c r="AB843" s="10"/>
      <c r="AC843" s="10"/>
    </row>
    <row r="844" ht="12.75" spans="1:29">
      <c r="A844" s="10"/>
      <c r="B844" s="10"/>
      <c r="C844" s="80"/>
      <c r="D844" s="10"/>
      <c r="E844" s="81"/>
      <c r="F844" s="81"/>
      <c r="G844" s="81"/>
      <c r="H844" s="82"/>
      <c r="I844" s="10"/>
      <c r="J844" s="10"/>
      <c r="K844" s="10"/>
      <c r="L844" s="10"/>
      <c r="M844" s="10"/>
      <c r="N844" s="10"/>
      <c r="O844" s="10"/>
      <c r="P844" s="10"/>
      <c r="Q844" s="10"/>
      <c r="R844" s="10"/>
      <c r="S844" s="10"/>
      <c r="T844" s="10"/>
      <c r="U844" s="10"/>
      <c r="V844" s="10"/>
      <c r="W844" s="10"/>
      <c r="X844" s="10"/>
      <c r="Y844" s="10"/>
      <c r="Z844" s="10"/>
      <c r="AA844" s="10"/>
      <c r="AB844" s="10"/>
      <c r="AC844" s="10"/>
    </row>
    <row r="845" ht="12.75" spans="1:29">
      <c r="A845" s="10"/>
      <c r="B845" s="10"/>
      <c r="C845" s="80"/>
      <c r="D845" s="10"/>
      <c r="E845" s="81"/>
      <c r="F845" s="81"/>
      <c r="G845" s="81"/>
      <c r="H845" s="82"/>
      <c r="I845" s="10"/>
      <c r="J845" s="10"/>
      <c r="K845" s="10"/>
      <c r="L845" s="10"/>
      <c r="M845" s="10"/>
      <c r="N845" s="10"/>
      <c r="O845" s="10"/>
      <c r="P845" s="10"/>
      <c r="Q845" s="10"/>
      <c r="R845" s="10"/>
      <c r="S845" s="10"/>
      <c r="T845" s="10"/>
      <c r="U845" s="10"/>
      <c r="V845" s="10"/>
      <c r="W845" s="10"/>
      <c r="X845" s="10"/>
      <c r="Y845" s="10"/>
      <c r="Z845" s="10"/>
      <c r="AA845" s="10"/>
      <c r="AB845" s="10"/>
      <c r="AC845" s="10"/>
    </row>
    <row r="846" ht="12.75" spans="1:29">
      <c r="A846" s="10"/>
      <c r="B846" s="10"/>
      <c r="C846" s="80"/>
      <c r="D846" s="10"/>
      <c r="E846" s="81"/>
      <c r="F846" s="81"/>
      <c r="G846" s="81"/>
      <c r="H846" s="82"/>
      <c r="I846" s="10"/>
      <c r="J846" s="10"/>
      <c r="K846" s="10"/>
      <c r="L846" s="10"/>
      <c r="M846" s="10"/>
      <c r="N846" s="10"/>
      <c r="O846" s="10"/>
      <c r="P846" s="10"/>
      <c r="Q846" s="10"/>
      <c r="R846" s="10"/>
      <c r="S846" s="10"/>
      <c r="T846" s="10"/>
      <c r="U846" s="10"/>
      <c r="V846" s="10"/>
      <c r="W846" s="10"/>
      <c r="X846" s="10"/>
      <c r="Y846" s="10"/>
      <c r="Z846" s="10"/>
      <c r="AA846" s="10"/>
      <c r="AB846" s="10"/>
      <c r="AC846" s="10"/>
    </row>
    <row r="847" ht="12.75" spans="1:29">
      <c r="A847" s="10"/>
      <c r="B847" s="10"/>
      <c r="C847" s="80"/>
      <c r="D847" s="10"/>
      <c r="E847" s="81"/>
      <c r="F847" s="81"/>
      <c r="G847" s="81"/>
      <c r="H847" s="82"/>
      <c r="I847" s="10"/>
      <c r="J847" s="10"/>
      <c r="K847" s="10"/>
      <c r="L847" s="10"/>
      <c r="M847" s="10"/>
      <c r="N847" s="10"/>
      <c r="O847" s="10"/>
      <c r="P847" s="10"/>
      <c r="Q847" s="10"/>
      <c r="R847" s="10"/>
      <c r="S847" s="10"/>
      <c r="T847" s="10"/>
      <c r="U847" s="10"/>
      <c r="V847" s="10"/>
      <c r="W847" s="10"/>
      <c r="X847" s="10"/>
      <c r="Y847" s="10"/>
      <c r="Z847" s="10"/>
      <c r="AA847" s="10"/>
      <c r="AB847" s="10"/>
      <c r="AC847" s="10"/>
    </row>
    <row r="848" ht="12.75" spans="1:29">
      <c r="A848" s="10"/>
      <c r="B848" s="10"/>
      <c r="C848" s="80"/>
      <c r="D848" s="10"/>
      <c r="E848" s="81"/>
      <c r="F848" s="81"/>
      <c r="G848" s="81"/>
      <c r="H848" s="82"/>
      <c r="I848" s="10"/>
      <c r="J848" s="10"/>
      <c r="K848" s="10"/>
      <c r="L848" s="10"/>
      <c r="M848" s="10"/>
      <c r="N848" s="10"/>
      <c r="O848" s="10"/>
      <c r="P848" s="10"/>
      <c r="Q848" s="10"/>
      <c r="R848" s="10"/>
      <c r="S848" s="10"/>
      <c r="T848" s="10"/>
      <c r="U848" s="10"/>
      <c r="V848" s="10"/>
      <c r="W848" s="10"/>
      <c r="X848" s="10"/>
      <c r="Y848" s="10"/>
      <c r="Z848" s="10"/>
      <c r="AA848" s="10"/>
      <c r="AB848" s="10"/>
      <c r="AC848" s="10"/>
    </row>
    <row r="849" ht="12.75" spans="1:29">
      <c r="A849" s="10"/>
      <c r="B849" s="10"/>
      <c r="C849" s="80"/>
      <c r="D849" s="10"/>
      <c r="E849" s="81"/>
      <c r="F849" s="81"/>
      <c r="G849" s="81"/>
      <c r="H849" s="82"/>
      <c r="I849" s="10"/>
      <c r="J849" s="10"/>
      <c r="K849" s="10"/>
      <c r="L849" s="10"/>
      <c r="M849" s="10"/>
      <c r="N849" s="10"/>
      <c r="O849" s="10"/>
      <c r="P849" s="10"/>
      <c r="Q849" s="10"/>
      <c r="R849" s="10"/>
      <c r="S849" s="10"/>
      <c r="T849" s="10"/>
      <c r="U849" s="10"/>
      <c r="V849" s="10"/>
      <c r="W849" s="10"/>
      <c r="X849" s="10"/>
      <c r="Y849" s="10"/>
      <c r="Z849" s="10"/>
      <c r="AA849" s="10"/>
      <c r="AB849" s="10"/>
      <c r="AC849" s="10"/>
    </row>
    <row r="850" ht="12.75" spans="1:29">
      <c r="A850" s="10"/>
      <c r="B850" s="10"/>
      <c r="C850" s="80"/>
      <c r="D850" s="10"/>
      <c r="E850" s="81"/>
      <c r="F850" s="81"/>
      <c r="G850" s="81"/>
      <c r="H850" s="82"/>
      <c r="I850" s="10"/>
      <c r="J850" s="10"/>
      <c r="K850" s="10"/>
      <c r="L850" s="10"/>
      <c r="M850" s="10"/>
      <c r="N850" s="10"/>
      <c r="O850" s="10"/>
      <c r="P850" s="10"/>
      <c r="Q850" s="10"/>
      <c r="R850" s="10"/>
      <c r="S850" s="10"/>
      <c r="T850" s="10"/>
      <c r="U850" s="10"/>
      <c r="V850" s="10"/>
      <c r="W850" s="10"/>
      <c r="X850" s="10"/>
      <c r="Y850" s="10"/>
      <c r="Z850" s="10"/>
      <c r="AA850" s="10"/>
      <c r="AB850" s="10"/>
      <c r="AC850" s="10"/>
    </row>
    <row r="851" ht="12.75" spans="1:29">
      <c r="A851" s="10"/>
      <c r="B851" s="10"/>
      <c r="C851" s="80"/>
      <c r="D851" s="10"/>
      <c r="E851" s="81"/>
      <c r="F851" s="81"/>
      <c r="G851" s="81"/>
      <c r="H851" s="82"/>
      <c r="I851" s="10"/>
      <c r="J851" s="10"/>
      <c r="K851" s="10"/>
      <c r="L851" s="10"/>
      <c r="M851" s="10"/>
      <c r="N851" s="10"/>
      <c r="O851" s="10"/>
      <c r="P851" s="10"/>
      <c r="Q851" s="10"/>
      <c r="R851" s="10"/>
      <c r="S851" s="10"/>
      <c r="T851" s="10"/>
      <c r="U851" s="10"/>
      <c r="V851" s="10"/>
      <c r="W851" s="10"/>
      <c r="X851" s="10"/>
      <c r="Y851" s="10"/>
      <c r="Z851" s="10"/>
      <c r="AA851" s="10"/>
      <c r="AB851" s="10"/>
      <c r="AC851" s="10"/>
    </row>
    <row r="852" ht="12.75" spans="1:29">
      <c r="A852" s="10"/>
      <c r="B852" s="10"/>
      <c r="C852" s="80"/>
      <c r="D852" s="10"/>
      <c r="E852" s="81"/>
      <c r="F852" s="81"/>
      <c r="G852" s="81"/>
      <c r="H852" s="82"/>
      <c r="I852" s="10"/>
      <c r="J852" s="10"/>
      <c r="K852" s="10"/>
      <c r="L852" s="10"/>
      <c r="M852" s="10"/>
      <c r="N852" s="10"/>
      <c r="O852" s="10"/>
      <c r="P852" s="10"/>
      <c r="Q852" s="10"/>
      <c r="R852" s="10"/>
      <c r="S852" s="10"/>
      <c r="T852" s="10"/>
      <c r="U852" s="10"/>
      <c r="V852" s="10"/>
      <c r="W852" s="10"/>
      <c r="X852" s="10"/>
      <c r="Y852" s="10"/>
      <c r="Z852" s="10"/>
      <c r="AA852" s="10"/>
      <c r="AB852" s="10"/>
      <c r="AC852" s="10"/>
    </row>
    <row r="853" ht="12.75" spans="1:29">
      <c r="A853" s="10"/>
      <c r="B853" s="10"/>
      <c r="C853" s="80"/>
      <c r="D853" s="10"/>
      <c r="E853" s="81"/>
      <c r="F853" s="81"/>
      <c r="G853" s="81"/>
      <c r="H853" s="82"/>
      <c r="I853" s="10"/>
      <c r="J853" s="10"/>
      <c r="K853" s="10"/>
      <c r="L853" s="10"/>
      <c r="M853" s="10"/>
      <c r="N853" s="10"/>
      <c r="O853" s="10"/>
      <c r="P853" s="10"/>
      <c r="Q853" s="10"/>
      <c r="R853" s="10"/>
      <c r="S853" s="10"/>
      <c r="T853" s="10"/>
      <c r="U853" s="10"/>
      <c r="V853" s="10"/>
      <c r="W853" s="10"/>
      <c r="X853" s="10"/>
      <c r="Y853" s="10"/>
      <c r="Z853" s="10"/>
      <c r="AA853" s="10"/>
      <c r="AB853" s="10"/>
      <c r="AC853" s="10"/>
    </row>
    <row r="854" ht="12.75" spans="1:29">
      <c r="A854" s="10"/>
      <c r="B854" s="10"/>
      <c r="C854" s="80"/>
      <c r="D854" s="10"/>
      <c r="E854" s="81"/>
      <c r="F854" s="81"/>
      <c r="G854" s="81"/>
      <c r="H854" s="82"/>
      <c r="I854" s="10"/>
      <c r="J854" s="10"/>
      <c r="K854" s="10"/>
      <c r="L854" s="10"/>
      <c r="M854" s="10"/>
      <c r="N854" s="10"/>
      <c r="O854" s="10"/>
      <c r="P854" s="10"/>
      <c r="Q854" s="10"/>
      <c r="R854" s="10"/>
      <c r="S854" s="10"/>
      <c r="T854" s="10"/>
      <c r="U854" s="10"/>
      <c r="V854" s="10"/>
      <c r="W854" s="10"/>
      <c r="X854" s="10"/>
      <c r="Y854" s="10"/>
      <c r="Z854" s="10"/>
      <c r="AA854" s="10"/>
      <c r="AB854" s="10"/>
      <c r="AC854" s="10"/>
    </row>
    <row r="855" ht="12.75" spans="1:29">
      <c r="A855" s="10"/>
      <c r="B855" s="10"/>
      <c r="C855" s="80"/>
      <c r="D855" s="10"/>
      <c r="E855" s="81"/>
      <c r="F855" s="81"/>
      <c r="G855" s="81"/>
      <c r="H855" s="82"/>
      <c r="I855" s="10"/>
      <c r="J855" s="10"/>
      <c r="K855" s="10"/>
      <c r="L855" s="10"/>
      <c r="M855" s="10"/>
      <c r="N855" s="10"/>
      <c r="O855" s="10"/>
      <c r="P855" s="10"/>
      <c r="Q855" s="10"/>
      <c r="R855" s="10"/>
      <c r="S855" s="10"/>
      <c r="T855" s="10"/>
      <c r="U855" s="10"/>
      <c r="V855" s="10"/>
      <c r="W855" s="10"/>
      <c r="X855" s="10"/>
      <c r="Y855" s="10"/>
      <c r="Z855" s="10"/>
      <c r="AA855" s="10"/>
      <c r="AB855" s="10"/>
      <c r="AC855" s="10"/>
    </row>
    <row r="856" ht="12.75" spans="1:29">
      <c r="A856" s="10"/>
      <c r="B856" s="10"/>
      <c r="C856" s="80"/>
      <c r="D856" s="10"/>
      <c r="E856" s="81"/>
      <c r="F856" s="81"/>
      <c r="G856" s="81"/>
      <c r="H856" s="82"/>
      <c r="I856" s="10"/>
      <c r="J856" s="10"/>
      <c r="K856" s="10"/>
      <c r="L856" s="10"/>
      <c r="M856" s="10"/>
      <c r="N856" s="10"/>
      <c r="O856" s="10"/>
      <c r="P856" s="10"/>
      <c r="Q856" s="10"/>
      <c r="R856" s="10"/>
      <c r="S856" s="10"/>
      <c r="T856" s="10"/>
      <c r="U856" s="10"/>
      <c r="V856" s="10"/>
      <c r="W856" s="10"/>
      <c r="X856" s="10"/>
      <c r="Y856" s="10"/>
      <c r="Z856" s="10"/>
      <c r="AA856" s="10"/>
      <c r="AB856" s="10"/>
      <c r="AC856" s="10"/>
    </row>
    <row r="857" ht="12.75" spans="1:29">
      <c r="A857" s="10"/>
      <c r="B857" s="10"/>
      <c r="C857" s="80"/>
      <c r="D857" s="10"/>
      <c r="E857" s="81"/>
      <c r="F857" s="81"/>
      <c r="G857" s="81"/>
      <c r="H857" s="82"/>
      <c r="I857" s="10"/>
      <c r="J857" s="10"/>
      <c r="K857" s="10"/>
      <c r="L857" s="10"/>
      <c r="M857" s="10"/>
      <c r="N857" s="10"/>
      <c r="O857" s="10"/>
      <c r="P857" s="10"/>
      <c r="Q857" s="10"/>
      <c r="R857" s="10"/>
      <c r="S857" s="10"/>
      <c r="T857" s="10"/>
      <c r="U857" s="10"/>
      <c r="V857" s="10"/>
      <c r="W857" s="10"/>
      <c r="X857" s="10"/>
      <c r="Y857" s="10"/>
      <c r="Z857" s="10"/>
      <c r="AA857" s="10"/>
      <c r="AB857" s="10"/>
      <c r="AC857" s="10"/>
    </row>
    <row r="858" ht="12.75" spans="1:29">
      <c r="A858" s="10"/>
      <c r="B858" s="10"/>
      <c r="C858" s="80"/>
      <c r="D858" s="10"/>
      <c r="E858" s="81"/>
      <c r="F858" s="81"/>
      <c r="G858" s="81"/>
      <c r="H858" s="82"/>
      <c r="I858" s="10"/>
      <c r="J858" s="10"/>
      <c r="K858" s="10"/>
      <c r="L858" s="10"/>
      <c r="M858" s="10"/>
      <c r="N858" s="10"/>
      <c r="O858" s="10"/>
      <c r="P858" s="10"/>
      <c r="Q858" s="10"/>
      <c r="R858" s="10"/>
      <c r="S858" s="10"/>
      <c r="T858" s="10"/>
      <c r="U858" s="10"/>
      <c r="V858" s="10"/>
      <c r="W858" s="10"/>
      <c r="X858" s="10"/>
      <c r="Y858" s="10"/>
      <c r="Z858" s="10"/>
      <c r="AA858" s="10"/>
      <c r="AB858" s="10"/>
      <c r="AC858" s="10"/>
    </row>
    <row r="859" ht="12.75" spans="1:29">
      <c r="A859" s="10"/>
      <c r="B859" s="10"/>
      <c r="C859" s="80"/>
      <c r="D859" s="10"/>
      <c r="E859" s="81"/>
      <c r="F859" s="81"/>
      <c r="G859" s="81"/>
      <c r="H859" s="82"/>
      <c r="I859" s="10"/>
      <c r="J859" s="10"/>
      <c r="K859" s="10"/>
      <c r="L859" s="10"/>
      <c r="M859" s="10"/>
      <c r="N859" s="10"/>
      <c r="O859" s="10"/>
      <c r="P859" s="10"/>
      <c r="Q859" s="10"/>
      <c r="R859" s="10"/>
      <c r="S859" s="10"/>
      <c r="T859" s="10"/>
      <c r="U859" s="10"/>
      <c r="V859" s="10"/>
      <c r="W859" s="10"/>
      <c r="X859" s="10"/>
      <c r="Y859" s="10"/>
      <c r="Z859" s="10"/>
      <c r="AA859" s="10"/>
      <c r="AB859" s="10"/>
      <c r="AC859" s="10"/>
    </row>
    <row r="860" ht="12.75" spans="1:29">
      <c r="A860" s="10"/>
      <c r="B860" s="10"/>
      <c r="C860" s="80"/>
      <c r="D860" s="10"/>
      <c r="E860" s="81"/>
      <c r="F860" s="81"/>
      <c r="G860" s="81"/>
      <c r="H860" s="82"/>
      <c r="I860" s="10"/>
      <c r="J860" s="10"/>
      <c r="K860" s="10"/>
      <c r="L860" s="10"/>
      <c r="M860" s="10"/>
      <c r="N860" s="10"/>
      <c r="O860" s="10"/>
      <c r="P860" s="10"/>
      <c r="Q860" s="10"/>
      <c r="R860" s="10"/>
      <c r="S860" s="10"/>
      <c r="T860" s="10"/>
      <c r="U860" s="10"/>
      <c r="V860" s="10"/>
      <c r="W860" s="10"/>
      <c r="X860" s="10"/>
      <c r="Y860" s="10"/>
      <c r="Z860" s="10"/>
      <c r="AA860" s="10"/>
      <c r="AB860" s="10"/>
      <c r="AC860" s="10"/>
    </row>
    <row r="861" ht="12.75" spans="1:29">
      <c r="A861" s="10"/>
      <c r="B861" s="10"/>
      <c r="C861" s="80"/>
      <c r="D861" s="10"/>
      <c r="E861" s="81"/>
      <c r="F861" s="81"/>
      <c r="G861" s="81"/>
      <c r="H861" s="82"/>
      <c r="I861" s="10"/>
      <c r="J861" s="10"/>
      <c r="K861" s="10"/>
      <c r="L861" s="10"/>
      <c r="M861" s="10"/>
      <c r="N861" s="10"/>
      <c r="O861" s="10"/>
      <c r="P861" s="10"/>
      <c r="Q861" s="10"/>
      <c r="R861" s="10"/>
      <c r="S861" s="10"/>
      <c r="T861" s="10"/>
      <c r="U861" s="10"/>
      <c r="V861" s="10"/>
      <c r="W861" s="10"/>
      <c r="X861" s="10"/>
      <c r="Y861" s="10"/>
      <c r="Z861" s="10"/>
      <c r="AA861" s="10"/>
      <c r="AB861" s="10"/>
      <c r="AC861" s="10"/>
    </row>
    <row r="862" ht="12.75" spans="1:29">
      <c r="A862" s="10"/>
      <c r="B862" s="10"/>
      <c r="C862" s="80"/>
      <c r="D862" s="10"/>
      <c r="E862" s="81"/>
      <c r="F862" s="81"/>
      <c r="G862" s="81"/>
      <c r="H862" s="82"/>
      <c r="I862" s="10"/>
      <c r="J862" s="10"/>
      <c r="K862" s="10"/>
      <c r="L862" s="10"/>
      <c r="M862" s="10"/>
      <c r="N862" s="10"/>
      <c r="O862" s="10"/>
      <c r="P862" s="10"/>
      <c r="Q862" s="10"/>
      <c r="R862" s="10"/>
      <c r="S862" s="10"/>
      <c r="T862" s="10"/>
      <c r="U862" s="10"/>
      <c r="V862" s="10"/>
      <c r="W862" s="10"/>
      <c r="X862" s="10"/>
      <c r="Y862" s="10"/>
      <c r="Z862" s="10"/>
      <c r="AA862" s="10"/>
      <c r="AB862" s="10"/>
      <c r="AC862" s="10"/>
    </row>
    <row r="863" ht="12.75" spans="1:29">
      <c r="A863" s="10"/>
      <c r="B863" s="10"/>
      <c r="C863" s="80"/>
      <c r="D863" s="10"/>
      <c r="E863" s="81"/>
      <c r="F863" s="81"/>
      <c r="G863" s="81"/>
      <c r="H863" s="82"/>
      <c r="I863" s="10"/>
      <c r="J863" s="10"/>
      <c r="K863" s="10"/>
      <c r="L863" s="10"/>
      <c r="M863" s="10"/>
      <c r="N863" s="10"/>
      <c r="O863" s="10"/>
      <c r="P863" s="10"/>
      <c r="Q863" s="10"/>
      <c r="R863" s="10"/>
      <c r="S863" s="10"/>
      <c r="T863" s="10"/>
      <c r="U863" s="10"/>
      <c r="V863" s="10"/>
      <c r="W863" s="10"/>
      <c r="X863" s="10"/>
      <c r="Y863" s="10"/>
      <c r="Z863" s="10"/>
      <c r="AA863" s="10"/>
      <c r="AB863" s="10"/>
      <c r="AC863" s="10"/>
    </row>
    <row r="864" ht="12.75" spans="1:29">
      <c r="A864" s="10"/>
      <c r="B864" s="10"/>
      <c r="C864" s="80"/>
      <c r="D864" s="10"/>
      <c r="E864" s="81"/>
      <c r="F864" s="81"/>
      <c r="G864" s="81"/>
      <c r="H864" s="82"/>
      <c r="I864" s="10"/>
      <c r="J864" s="10"/>
      <c r="K864" s="10"/>
      <c r="L864" s="10"/>
      <c r="M864" s="10"/>
      <c r="N864" s="10"/>
      <c r="O864" s="10"/>
      <c r="P864" s="10"/>
      <c r="Q864" s="10"/>
      <c r="R864" s="10"/>
      <c r="S864" s="10"/>
      <c r="T864" s="10"/>
      <c r="U864" s="10"/>
      <c r="V864" s="10"/>
      <c r="W864" s="10"/>
      <c r="X864" s="10"/>
      <c r="Y864" s="10"/>
      <c r="Z864" s="10"/>
      <c r="AA864" s="10"/>
      <c r="AB864" s="10"/>
      <c r="AC864" s="10"/>
    </row>
    <row r="865" ht="12.75" spans="1:29">
      <c r="A865" s="10"/>
      <c r="B865" s="10"/>
      <c r="C865" s="80"/>
      <c r="D865" s="10"/>
      <c r="E865" s="81"/>
      <c r="F865" s="81"/>
      <c r="G865" s="81"/>
      <c r="H865" s="82"/>
      <c r="I865" s="10"/>
      <c r="J865" s="10"/>
      <c r="K865" s="10"/>
      <c r="L865" s="10"/>
      <c r="M865" s="10"/>
      <c r="N865" s="10"/>
      <c r="O865" s="10"/>
      <c r="P865" s="10"/>
      <c r="Q865" s="10"/>
      <c r="R865" s="10"/>
      <c r="S865" s="10"/>
      <c r="T865" s="10"/>
      <c r="U865" s="10"/>
      <c r="V865" s="10"/>
      <c r="W865" s="10"/>
      <c r="X865" s="10"/>
      <c r="Y865" s="10"/>
      <c r="Z865" s="10"/>
      <c r="AA865" s="10"/>
      <c r="AB865" s="10"/>
      <c r="AC865" s="10"/>
    </row>
    <row r="866" ht="12.75" spans="1:29">
      <c r="A866" s="10"/>
      <c r="B866" s="10"/>
      <c r="C866" s="80"/>
      <c r="D866" s="10"/>
      <c r="E866" s="81"/>
      <c r="F866" s="81"/>
      <c r="G866" s="81"/>
      <c r="H866" s="82"/>
      <c r="I866" s="10"/>
      <c r="J866" s="10"/>
      <c r="K866" s="10"/>
      <c r="L866" s="10"/>
      <c r="M866" s="10"/>
      <c r="N866" s="10"/>
      <c r="O866" s="10"/>
      <c r="P866" s="10"/>
      <c r="Q866" s="10"/>
      <c r="R866" s="10"/>
      <c r="S866" s="10"/>
      <c r="T866" s="10"/>
      <c r="U866" s="10"/>
      <c r="V866" s="10"/>
      <c r="W866" s="10"/>
      <c r="X866" s="10"/>
      <c r="Y866" s="10"/>
      <c r="Z866" s="10"/>
      <c r="AA866" s="10"/>
      <c r="AB866" s="10"/>
      <c r="AC866" s="10"/>
    </row>
    <row r="867" ht="12.75" spans="1:29">
      <c r="A867" s="10"/>
      <c r="B867" s="10"/>
      <c r="C867" s="80"/>
      <c r="D867" s="10"/>
      <c r="E867" s="81"/>
      <c r="F867" s="81"/>
      <c r="G867" s="81"/>
      <c r="H867" s="82"/>
      <c r="I867" s="10"/>
      <c r="J867" s="10"/>
      <c r="K867" s="10"/>
      <c r="L867" s="10"/>
      <c r="M867" s="10"/>
      <c r="N867" s="10"/>
      <c r="O867" s="10"/>
      <c r="P867" s="10"/>
      <c r="Q867" s="10"/>
      <c r="R867" s="10"/>
      <c r="S867" s="10"/>
      <c r="T867" s="10"/>
      <c r="U867" s="10"/>
      <c r="V867" s="10"/>
      <c r="W867" s="10"/>
      <c r="X867" s="10"/>
      <c r="Y867" s="10"/>
      <c r="Z867" s="10"/>
      <c r="AA867" s="10"/>
      <c r="AB867" s="10"/>
      <c r="AC867" s="10"/>
    </row>
    <row r="868" ht="12.75" spans="1:29">
      <c r="A868" s="10"/>
      <c r="B868" s="10"/>
      <c r="C868" s="80"/>
      <c r="D868" s="10"/>
      <c r="E868" s="81"/>
      <c r="F868" s="81"/>
      <c r="G868" s="81"/>
      <c r="H868" s="82"/>
      <c r="I868" s="10"/>
      <c r="J868" s="10"/>
      <c r="K868" s="10"/>
      <c r="L868" s="10"/>
      <c r="M868" s="10"/>
      <c r="N868" s="10"/>
      <c r="O868" s="10"/>
      <c r="P868" s="10"/>
      <c r="Q868" s="10"/>
      <c r="R868" s="10"/>
      <c r="S868" s="10"/>
      <c r="T868" s="10"/>
      <c r="U868" s="10"/>
      <c r="V868" s="10"/>
      <c r="W868" s="10"/>
      <c r="X868" s="10"/>
      <c r="Y868" s="10"/>
      <c r="Z868" s="10"/>
      <c r="AA868" s="10"/>
      <c r="AB868" s="10"/>
      <c r="AC868" s="10"/>
    </row>
    <row r="869" ht="12.75" spans="1:29">
      <c r="A869" s="10"/>
      <c r="B869" s="10"/>
      <c r="C869" s="80"/>
      <c r="D869" s="10"/>
      <c r="E869" s="81"/>
      <c r="F869" s="81"/>
      <c r="G869" s="81"/>
      <c r="H869" s="82"/>
      <c r="I869" s="10"/>
      <c r="J869" s="10"/>
      <c r="K869" s="10"/>
      <c r="L869" s="10"/>
      <c r="M869" s="10"/>
      <c r="N869" s="10"/>
      <c r="O869" s="10"/>
      <c r="P869" s="10"/>
      <c r="Q869" s="10"/>
      <c r="R869" s="10"/>
      <c r="S869" s="10"/>
      <c r="T869" s="10"/>
      <c r="U869" s="10"/>
      <c r="V869" s="10"/>
      <c r="W869" s="10"/>
      <c r="X869" s="10"/>
      <c r="Y869" s="10"/>
      <c r="Z869" s="10"/>
      <c r="AA869" s="10"/>
      <c r="AB869" s="10"/>
      <c r="AC869" s="10"/>
    </row>
    <row r="870" ht="12.75" spans="1:29">
      <c r="A870" s="10"/>
      <c r="B870" s="10"/>
      <c r="C870" s="80"/>
      <c r="D870" s="10"/>
      <c r="E870" s="81"/>
      <c r="F870" s="81"/>
      <c r="G870" s="81"/>
      <c r="H870" s="82"/>
      <c r="I870" s="10"/>
      <c r="J870" s="10"/>
      <c r="K870" s="10"/>
      <c r="L870" s="10"/>
      <c r="M870" s="10"/>
      <c r="N870" s="10"/>
      <c r="O870" s="10"/>
      <c r="P870" s="10"/>
      <c r="Q870" s="10"/>
      <c r="R870" s="10"/>
      <c r="S870" s="10"/>
      <c r="T870" s="10"/>
      <c r="U870" s="10"/>
      <c r="V870" s="10"/>
      <c r="W870" s="10"/>
      <c r="X870" s="10"/>
      <c r="Y870" s="10"/>
      <c r="Z870" s="10"/>
      <c r="AA870" s="10"/>
      <c r="AB870" s="10"/>
      <c r="AC870" s="10"/>
    </row>
    <row r="871" ht="12.75" spans="1:29">
      <c r="A871" s="10"/>
      <c r="B871" s="10"/>
      <c r="C871" s="80"/>
      <c r="D871" s="10"/>
      <c r="E871" s="81"/>
      <c r="F871" s="81"/>
      <c r="G871" s="81"/>
      <c r="H871" s="82"/>
      <c r="I871" s="10"/>
      <c r="J871" s="10"/>
      <c r="K871" s="10"/>
      <c r="L871" s="10"/>
      <c r="M871" s="10"/>
      <c r="N871" s="10"/>
      <c r="O871" s="10"/>
      <c r="P871" s="10"/>
      <c r="Q871" s="10"/>
      <c r="R871" s="10"/>
      <c r="S871" s="10"/>
      <c r="T871" s="10"/>
      <c r="U871" s="10"/>
      <c r="V871" s="10"/>
      <c r="W871" s="10"/>
      <c r="X871" s="10"/>
      <c r="Y871" s="10"/>
      <c r="Z871" s="10"/>
      <c r="AA871" s="10"/>
      <c r="AB871" s="10"/>
      <c r="AC871" s="10"/>
    </row>
    <row r="872" ht="12.75" spans="1:29">
      <c r="A872" s="10"/>
      <c r="B872" s="10"/>
      <c r="C872" s="80"/>
      <c r="D872" s="10"/>
      <c r="E872" s="81"/>
      <c r="F872" s="81"/>
      <c r="G872" s="81"/>
      <c r="H872" s="82"/>
      <c r="I872" s="10"/>
      <c r="J872" s="10"/>
      <c r="K872" s="10"/>
      <c r="L872" s="10"/>
      <c r="M872" s="10"/>
      <c r="N872" s="10"/>
      <c r="O872" s="10"/>
      <c r="P872" s="10"/>
      <c r="Q872" s="10"/>
      <c r="R872" s="10"/>
      <c r="S872" s="10"/>
      <c r="T872" s="10"/>
      <c r="U872" s="10"/>
      <c r="V872" s="10"/>
      <c r="W872" s="10"/>
      <c r="X872" s="10"/>
      <c r="Y872" s="10"/>
      <c r="Z872" s="10"/>
      <c r="AA872" s="10"/>
      <c r="AB872" s="10"/>
      <c r="AC872" s="10"/>
    </row>
    <row r="873" ht="12.75" spans="1:29">
      <c r="A873" s="10"/>
      <c r="B873" s="10"/>
      <c r="C873" s="80"/>
      <c r="D873" s="10"/>
      <c r="E873" s="81"/>
      <c r="F873" s="81"/>
      <c r="G873" s="81"/>
      <c r="H873" s="82"/>
      <c r="I873" s="10"/>
      <c r="J873" s="10"/>
      <c r="K873" s="10"/>
      <c r="L873" s="10"/>
      <c r="M873" s="10"/>
      <c r="N873" s="10"/>
      <c r="O873" s="10"/>
      <c r="P873" s="10"/>
      <c r="Q873" s="10"/>
      <c r="R873" s="10"/>
      <c r="S873" s="10"/>
      <c r="T873" s="10"/>
      <c r="U873" s="10"/>
      <c r="V873" s="10"/>
      <c r="W873" s="10"/>
      <c r="X873" s="10"/>
      <c r="Y873" s="10"/>
      <c r="Z873" s="10"/>
      <c r="AA873" s="10"/>
      <c r="AB873" s="10"/>
      <c r="AC873" s="10"/>
    </row>
    <row r="874" ht="12.75" spans="1:29">
      <c r="A874" s="10"/>
      <c r="B874" s="10"/>
      <c r="C874" s="80"/>
      <c r="D874" s="10"/>
      <c r="E874" s="81"/>
      <c r="F874" s="81"/>
      <c r="G874" s="81"/>
      <c r="H874" s="82"/>
      <c r="I874" s="10"/>
      <c r="J874" s="10"/>
      <c r="K874" s="10"/>
      <c r="L874" s="10"/>
      <c r="M874" s="10"/>
      <c r="N874" s="10"/>
      <c r="O874" s="10"/>
      <c r="P874" s="10"/>
      <c r="Q874" s="10"/>
      <c r="R874" s="10"/>
      <c r="S874" s="10"/>
      <c r="T874" s="10"/>
      <c r="U874" s="10"/>
      <c r="V874" s="10"/>
      <c r="W874" s="10"/>
      <c r="X874" s="10"/>
      <c r="Y874" s="10"/>
      <c r="Z874" s="10"/>
      <c r="AA874" s="10"/>
      <c r="AB874" s="10"/>
      <c r="AC874" s="10"/>
    </row>
    <row r="875" ht="12.75" spans="1:29">
      <c r="A875" s="10"/>
      <c r="B875" s="10"/>
      <c r="C875" s="80"/>
      <c r="D875" s="10"/>
      <c r="E875" s="81"/>
      <c r="F875" s="81"/>
      <c r="G875" s="81"/>
      <c r="H875" s="82"/>
      <c r="I875" s="10"/>
      <c r="J875" s="10"/>
      <c r="K875" s="10"/>
      <c r="L875" s="10"/>
      <c r="M875" s="10"/>
      <c r="N875" s="10"/>
      <c r="O875" s="10"/>
      <c r="P875" s="10"/>
      <c r="Q875" s="10"/>
      <c r="R875" s="10"/>
      <c r="S875" s="10"/>
      <c r="T875" s="10"/>
      <c r="U875" s="10"/>
      <c r="V875" s="10"/>
      <c r="W875" s="10"/>
      <c r="X875" s="10"/>
      <c r="Y875" s="10"/>
      <c r="Z875" s="10"/>
      <c r="AA875" s="10"/>
      <c r="AB875" s="10"/>
      <c r="AC875" s="10"/>
    </row>
    <row r="876" ht="12.75" spans="1:29">
      <c r="A876" s="10"/>
      <c r="B876" s="10"/>
      <c r="C876" s="80"/>
      <c r="D876" s="10"/>
      <c r="E876" s="81"/>
      <c r="F876" s="81"/>
      <c r="G876" s="81"/>
      <c r="H876" s="82"/>
      <c r="I876" s="10"/>
      <c r="J876" s="10"/>
      <c r="K876" s="10"/>
      <c r="L876" s="10"/>
      <c r="M876" s="10"/>
      <c r="N876" s="10"/>
      <c r="O876" s="10"/>
      <c r="P876" s="10"/>
      <c r="Q876" s="10"/>
      <c r="R876" s="10"/>
      <c r="S876" s="10"/>
      <c r="T876" s="10"/>
      <c r="U876" s="10"/>
      <c r="V876" s="10"/>
      <c r="W876" s="10"/>
      <c r="X876" s="10"/>
      <c r="Y876" s="10"/>
      <c r="Z876" s="10"/>
      <c r="AA876" s="10"/>
      <c r="AB876" s="10"/>
      <c r="AC876" s="10"/>
    </row>
    <row r="877" ht="12.75" spans="1:29">
      <c r="A877" s="10"/>
      <c r="B877" s="10"/>
      <c r="C877" s="80"/>
      <c r="D877" s="10"/>
      <c r="E877" s="81"/>
      <c r="F877" s="81"/>
      <c r="G877" s="81"/>
      <c r="H877" s="82"/>
      <c r="I877" s="10"/>
      <c r="J877" s="10"/>
      <c r="K877" s="10"/>
      <c r="L877" s="10"/>
      <c r="M877" s="10"/>
      <c r="N877" s="10"/>
      <c r="O877" s="10"/>
      <c r="P877" s="10"/>
      <c r="Q877" s="10"/>
      <c r="R877" s="10"/>
      <c r="S877" s="10"/>
      <c r="T877" s="10"/>
      <c r="U877" s="10"/>
      <c r="V877" s="10"/>
      <c r="W877" s="10"/>
      <c r="X877" s="10"/>
      <c r="Y877" s="10"/>
      <c r="Z877" s="10"/>
      <c r="AA877" s="10"/>
      <c r="AB877" s="10"/>
      <c r="AC877" s="10"/>
    </row>
    <row r="878" ht="12.75" spans="1:29">
      <c r="A878" s="10"/>
      <c r="B878" s="10"/>
      <c r="C878" s="80"/>
      <c r="D878" s="10"/>
      <c r="E878" s="81"/>
      <c r="F878" s="81"/>
      <c r="G878" s="81"/>
      <c r="H878" s="82"/>
      <c r="I878" s="10"/>
      <c r="J878" s="10"/>
      <c r="K878" s="10"/>
      <c r="L878" s="10"/>
      <c r="M878" s="10"/>
      <c r="N878" s="10"/>
      <c r="O878" s="10"/>
      <c r="P878" s="10"/>
      <c r="Q878" s="10"/>
      <c r="R878" s="10"/>
      <c r="S878" s="10"/>
      <c r="T878" s="10"/>
      <c r="U878" s="10"/>
      <c r="V878" s="10"/>
      <c r="W878" s="10"/>
      <c r="X878" s="10"/>
      <c r="Y878" s="10"/>
      <c r="Z878" s="10"/>
      <c r="AA878" s="10"/>
      <c r="AB878" s="10"/>
      <c r="AC878" s="10"/>
    </row>
    <row r="879" ht="12.75" spans="1:29">
      <c r="A879" s="10"/>
      <c r="B879" s="10"/>
      <c r="C879" s="80"/>
      <c r="D879" s="10"/>
      <c r="E879" s="81"/>
      <c r="F879" s="81"/>
      <c r="G879" s="81"/>
      <c r="H879" s="82"/>
      <c r="I879" s="10"/>
      <c r="J879" s="10"/>
      <c r="K879" s="10"/>
      <c r="L879" s="10"/>
      <c r="M879" s="10"/>
      <c r="N879" s="10"/>
      <c r="O879" s="10"/>
      <c r="P879" s="10"/>
      <c r="Q879" s="10"/>
      <c r="R879" s="10"/>
      <c r="S879" s="10"/>
      <c r="T879" s="10"/>
      <c r="U879" s="10"/>
      <c r="V879" s="10"/>
      <c r="W879" s="10"/>
      <c r="X879" s="10"/>
      <c r="Y879" s="10"/>
      <c r="Z879" s="10"/>
      <c r="AA879" s="10"/>
      <c r="AB879" s="10"/>
      <c r="AC879" s="10"/>
    </row>
    <row r="880" ht="12.75" spans="1:29">
      <c r="A880" s="10"/>
      <c r="B880" s="10"/>
      <c r="C880" s="80"/>
      <c r="D880" s="10"/>
      <c r="E880" s="81"/>
      <c r="F880" s="81"/>
      <c r="G880" s="81"/>
      <c r="H880" s="82"/>
      <c r="I880" s="10"/>
      <c r="J880" s="10"/>
      <c r="K880" s="10"/>
      <c r="L880" s="10"/>
      <c r="M880" s="10"/>
      <c r="N880" s="10"/>
      <c r="O880" s="10"/>
      <c r="P880" s="10"/>
      <c r="Q880" s="10"/>
      <c r="R880" s="10"/>
      <c r="S880" s="10"/>
      <c r="T880" s="10"/>
      <c r="U880" s="10"/>
      <c r="V880" s="10"/>
      <c r="W880" s="10"/>
      <c r="X880" s="10"/>
      <c r="Y880" s="10"/>
      <c r="Z880" s="10"/>
      <c r="AA880" s="10"/>
      <c r="AB880" s="10"/>
      <c r="AC880" s="10"/>
    </row>
    <row r="881" ht="12.75" spans="1:29">
      <c r="A881" s="10"/>
      <c r="B881" s="10"/>
      <c r="C881" s="80"/>
      <c r="D881" s="10"/>
      <c r="E881" s="81"/>
      <c r="F881" s="81"/>
      <c r="G881" s="81"/>
      <c r="H881" s="82"/>
      <c r="I881" s="10"/>
      <c r="J881" s="10"/>
      <c r="K881" s="10"/>
      <c r="L881" s="10"/>
      <c r="M881" s="10"/>
      <c r="N881" s="10"/>
      <c r="O881" s="10"/>
      <c r="P881" s="10"/>
      <c r="Q881" s="10"/>
      <c r="R881" s="10"/>
      <c r="S881" s="10"/>
      <c r="T881" s="10"/>
      <c r="U881" s="10"/>
      <c r="V881" s="10"/>
      <c r="W881" s="10"/>
      <c r="X881" s="10"/>
      <c r="Y881" s="10"/>
      <c r="Z881" s="10"/>
      <c r="AA881" s="10"/>
      <c r="AB881" s="10"/>
      <c r="AC881" s="10"/>
    </row>
    <row r="882" ht="12.75" spans="1:29">
      <c r="A882" s="10"/>
      <c r="B882" s="10"/>
      <c r="C882" s="80"/>
      <c r="D882" s="10"/>
      <c r="E882" s="81"/>
      <c r="F882" s="81"/>
      <c r="G882" s="81"/>
      <c r="H882" s="82"/>
      <c r="I882" s="10"/>
      <c r="J882" s="10"/>
      <c r="K882" s="10"/>
      <c r="L882" s="10"/>
      <c r="M882" s="10"/>
      <c r="N882" s="10"/>
      <c r="O882" s="10"/>
      <c r="P882" s="10"/>
      <c r="Q882" s="10"/>
      <c r="R882" s="10"/>
      <c r="S882" s="10"/>
      <c r="T882" s="10"/>
      <c r="U882" s="10"/>
      <c r="V882" s="10"/>
      <c r="W882" s="10"/>
      <c r="X882" s="10"/>
      <c r="Y882" s="10"/>
      <c r="Z882" s="10"/>
      <c r="AA882" s="10"/>
      <c r="AB882" s="10"/>
      <c r="AC882" s="10"/>
    </row>
    <row r="883" ht="12.75" spans="1:29">
      <c r="A883" s="10"/>
      <c r="B883" s="10"/>
      <c r="C883" s="80"/>
      <c r="D883" s="10"/>
      <c r="E883" s="81"/>
      <c r="F883" s="81"/>
      <c r="G883" s="81"/>
      <c r="H883" s="82"/>
      <c r="I883" s="10"/>
      <c r="J883" s="10"/>
      <c r="K883" s="10"/>
      <c r="L883" s="10"/>
      <c r="M883" s="10"/>
      <c r="N883" s="10"/>
      <c r="O883" s="10"/>
      <c r="P883" s="10"/>
      <c r="Q883" s="10"/>
      <c r="R883" s="10"/>
      <c r="S883" s="10"/>
      <c r="T883" s="10"/>
      <c r="U883" s="10"/>
      <c r="V883" s="10"/>
      <c r="W883" s="10"/>
      <c r="X883" s="10"/>
      <c r="Y883" s="10"/>
      <c r="Z883" s="10"/>
      <c r="AA883" s="10"/>
      <c r="AB883" s="10"/>
      <c r="AC883" s="10"/>
    </row>
    <row r="884" ht="12.75" spans="1:29">
      <c r="A884" s="10"/>
      <c r="B884" s="10"/>
      <c r="C884" s="80"/>
      <c r="D884" s="10"/>
      <c r="E884" s="81"/>
      <c r="F884" s="81"/>
      <c r="G884" s="81"/>
      <c r="H884" s="82"/>
      <c r="I884" s="10"/>
      <c r="J884" s="10"/>
      <c r="K884" s="10"/>
      <c r="L884" s="10"/>
      <c r="M884" s="10"/>
      <c r="N884" s="10"/>
      <c r="O884" s="10"/>
      <c r="P884" s="10"/>
      <c r="Q884" s="10"/>
      <c r="R884" s="10"/>
      <c r="S884" s="10"/>
      <c r="T884" s="10"/>
      <c r="U884" s="10"/>
      <c r="V884" s="10"/>
      <c r="W884" s="10"/>
      <c r="X884" s="10"/>
      <c r="Y884" s="10"/>
      <c r="Z884" s="10"/>
      <c r="AA884" s="10"/>
      <c r="AB884" s="10"/>
      <c r="AC884" s="10"/>
    </row>
    <row r="885" ht="12.75" spans="1:29">
      <c r="A885" s="10"/>
      <c r="B885" s="10"/>
      <c r="C885" s="80"/>
      <c r="D885" s="10"/>
      <c r="E885" s="81"/>
      <c r="F885" s="81"/>
      <c r="G885" s="81"/>
      <c r="H885" s="82"/>
      <c r="I885" s="10"/>
      <c r="J885" s="10"/>
      <c r="K885" s="10"/>
      <c r="L885" s="10"/>
      <c r="M885" s="10"/>
      <c r="N885" s="10"/>
      <c r="O885" s="10"/>
      <c r="P885" s="10"/>
      <c r="Q885" s="10"/>
      <c r="R885" s="10"/>
      <c r="S885" s="10"/>
      <c r="T885" s="10"/>
      <c r="U885" s="10"/>
      <c r="V885" s="10"/>
      <c r="W885" s="10"/>
      <c r="X885" s="10"/>
      <c r="Y885" s="10"/>
      <c r="Z885" s="10"/>
      <c r="AA885" s="10"/>
      <c r="AB885" s="10"/>
      <c r="AC885" s="10"/>
    </row>
    <row r="886" ht="12.75" spans="1:29">
      <c r="A886" s="10"/>
      <c r="B886" s="10"/>
      <c r="C886" s="80"/>
      <c r="D886" s="10"/>
      <c r="E886" s="81"/>
      <c r="F886" s="81"/>
      <c r="G886" s="81"/>
      <c r="H886" s="82"/>
      <c r="I886" s="10"/>
      <c r="J886" s="10"/>
      <c r="K886" s="10"/>
      <c r="L886" s="10"/>
      <c r="M886" s="10"/>
      <c r="N886" s="10"/>
      <c r="O886" s="10"/>
      <c r="P886" s="10"/>
      <c r="Q886" s="10"/>
      <c r="R886" s="10"/>
      <c r="S886" s="10"/>
      <c r="T886" s="10"/>
      <c r="U886" s="10"/>
      <c r="V886" s="10"/>
      <c r="W886" s="10"/>
      <c r="X886" s="10"/>
      <c r="Y886" s="10"/>
      <c r="Z886" s="10"/>
      <c r="AA886" s="10"/>
      <c r="AB886" s="10"/>
      <c r="AC886" s="10"/>
    </row>
    <row r="887" ht="12.75" spans="1:29">
      <c r="A887" s="10"/>
      <c r="B887" s="10"/>
      <c r="C887" s="80"/>
      <c r="D887" s="10"/>
      <c r="E887" s="81"/>
      <c r="F887" s="81"/>
      <c r="G887" s="81"/>
      <c r="H887" s="82"/>
      <c r="I887" s="10"/>
      <c r="J887" s="10"/>
      <c r="K887" s="10"/>
      <c r="L887" s="10"/>
      <c r="M887" s="10"/>
      <c r="N887" s="10"/>
      <c r="O887" s="10"/>
      <c r="P887" s="10"/>
      <c r="Q887" s="10"/>
      <c r="R887" s="10"/>
      <c r="S887" s="10"/>
      <c r="T887" s="10"/>
      <c r="U887" s="10"/>
      <c r="V887" s="10"/>
      <c r="W887" s="10"/>
      <c r="X887" s="10"/>
      <c r="Y887" s="10"/>
      <c r="Z887" s="10"/>
      <c r="AA887" s="10"/>
      <c r="AB887" s="10"/>
      <c r="AC887" s="10"/>
    </row>
    <row r="888" ht="12.75" spans="1:29">
      <c r="A888" s="10"/>
      <c r="B888" s="10"/>
      <c r="C888" s="80"/>
      <c r="D888" s="10"/>
      <c r="E888" s="81"/>
      <c r="F888" s="81"/>
      <c r="G888" s="81"/>
      <c r="H888" s="82"/>
      <c r="I888" s="10"/>
      <c r="J888" s="10"/>
      <c r="K888" s="10"/>
      <c r="L888" s="10"/>
      <c r="M888" s="10"/>
      <c r="N888" s="10"/>
      <c r="O888" s="10"/>
      <c r="P888" s="10"/>
      <c r="Q888" s="10"/>
      <c r="R888" s="10"/>
      <c r="S888" s="10"/>
      <c r="T888" s="10"/>
      <c r="U888" s="10"/>
      <c r="V888" s="10"/>
      <c r="W888" s="10"/>
      <c r="X888" s="10"/>
      <c r="Y888" s="10"/>
      <c r="Z888" s="10"/>
      <c r="AA888" s="10"/>
      <c r="AB888" s="10"/>
      <c r="AC888" s="10"/>
    </row>
    <row r="889" ht="12.75" spans="1:29">
      <c r="A889" s="10"/>
      <c r="B889" s="10"/>
      <c r="C889" s="80"/>
      <c r="D889" s="10"/>
      <c r="E889" s="81"/>
      <c r="F889" s="81"/>
      <c r="G889" s="81"/>
      <c r="H889" s="82"/>
      <c r="I889" s="10"/>
      <c r="J889" s="10"/>
      <c r="K889" s="10"/>
      <c r="L889" s="10"/>
      <c r="M889" s="10"/>
      <c r="N889" s="10"/>
      <c r="O889" s="10"/>
      <c r="P889" s="10"/>
      <c r="Q889" s="10"/>
      <c r="R889" s="10"/>
      <c r="S889" s="10"/>
      <c r="T889" s="10"/>
      <c r="U889" s="10"/>
      <c r="V889" s="10"/>
      <c r="W889" s="10"/>
      <c r="X889" s="10"/>
      <c r="Y889" s="10"/>
      <c r="Z889" s="10"/>
      <c r="AA889" s="10"/>
      <c r="AB889" s="10"/>
      <c r="AC889" s="10"/>
    </row>
    <row r="890" ht="12.75" spans="1:29">
      <c r="A890" s="10"/>
      <c r="B890" s="10"/>
      <c r="C890" s="80"/>
      <c r="D890" s="10"/>
      <c r="E890" s="81"/>
      <c r="F890" s="81"/>
      <c r="G890" s="81"/>
      <c r="H890" s="82"/>
      <c r="I890" s="10"/>
      <c r="J890" s="10"/>
      <c r="K890" s="10"/>
      <c r="L890" s="10"/>
      <c r="M890" s="10"/>
      <c r="N890" s="10"/>
      <c r="O890" s="10"/>
      <c r="P890" s="10"/>
      <c r="Q890" s="10"/>
      <c r="R890" s="10"/>
      <c r="S890" s="10"/>
      <c r="T890" s="10"/>
      <c r="U890" s="10"/>
      <c r="V890" s="10"/>
      <c r="W890" s="10"/>
      <c r="X890" s="10"/>
      <c r="Y890" s="10"/>
      <c r="Z890" s="10"/>
      <c r="AA890" s="10"/>
      <c r="AB890" s="10"/>
      <c r="AC890" s="10"/>
    </row>
    <row r="891" ht="12.75" spans="1:29">
      <c r="A891" s="10"/>
      <c r="B891" s="10"/>
      <c r="C891" s="80"/>
      <c r="D891" s="10"/>
      <c r="E891" s="81"/>
      <c r="F891" s="81"/>
      <c r="G891" s="81"/>
      <c r="H891" s="82"/>
      <c r="I891" s="10"/>
      <c r="J891" s="10"/>
      <c r="K891" s="10"/>
      <c r="L891" s="10"/>
      <c r="M891" s="10"/>
      <c r="N891" s="10"/>
      <c r="O891" s="10"/>
      <c r="P891" s="10"/>
      <c r="Q891" s="10"/>
      <c r="R891" s="10"/>
      <c r="S891" s="10"/>
      <c r="T891" s="10"/>
      <c r="U891" s="10"/>
      <c r="V891" s="10"/>
      <c r="W891" s="10"/>
      <c r="X891" s="10"/>
      <c r="Y891" s="10"/>
      <c r="Z891" s="10"/>
      <c r="AA891" s="10"/>
      <c r="AB891" s="10"/>
      <c r="AC891" s="10"/>
    </row>
    <row r="892" ht="12.75" spans="1:29">
      <c r="A892" s="10"/>
      <c r="B892" s="10"/>
      <c r="C892" s="80"/>
      <c r="D892" s="10"/>
      <c r="E892" s="81"/>
      <c r="F892" s="81"/>
      <c r="G892" s="81"/>
      <c r="H892" s="82"/>
      <c r="I892" s="10"/>
      <c r="J892" s="10"/>
      <c r="K892" s="10"/>
      <c r="L892" s="10"/>
      <c r="M892" s="10"/>
      <c r="N892" s="10"/>
      <c r="O892" s="10"/>
      <c r="P892" s="10"/>
      <c r="Q892" s="10"/>
      <c r="R892" s="10"/>
      <c r="S892" s="10"/>
      <c r="T892" s="10"/>
      <c r="U892" s="10"/>
      <c r="V892" s="10"/>
      <c r="W892" s="10"/>
      <c r="X892" s="10"/>
      <c r="Y892" s="10"/>
      <c r="Z892" s="10"/>
      <c r="AA892" s="10"/>
      <c r="AB892" s="10"/>
      <c r="AC892" s="10"/>
    </row>
    <row r="893" ht="12.75" spans="1:29">
      <c r="A893" s="10"/>
      <c r="B893" s="10"/>
      <c r="C893" s="80"/>
      <c r="D893" s="10"/>
      <c r="E893" s="81"/>
      <c r="F893" s="81"/>
      <c r="G893" s="81"/>
      <c r="H893" s="82"/>
      <c r="I893" s="10"/>
      <c r="J893" s="10"/>
      <c r="K893" s="10"/>
      <c r="L893" s="10"/>
      <c r="M893" s="10"/>
      <c r="N893" s="10"/>
      <c r="O893" s="10"/>
      <c r="P893" s="10"/>
      <c r="Q893" s="10"/>
      <c r="R893" s="10"/>
      <c r="S893" s="10"/>
      <c r="T893" s="10"/>
      <c r="U893" s="10"/>
      <c r="V893" s="10"/>
      <c r="W893" s="10"/>
      <c r="X893" s="10"/>
      <c r="Y893" s="10"/>
      <c r="Z893" s="10"/>
      <c r="AA893" s="10"/>
      <c r="AB893" s="10"/>
      <c r="AC893" s="10"/>
    </row>
    <row r="894" ht="12.75" spans="1:29">
      <c r="A894" s="10"/>
      <c r="B894" s="10"/>
      <c r="C894" s="80"/>
      <c r="D894" s="10"/>
      <c r="E894" s="81"/>
      <c r="F894" s="81"/>
      <c r="G894" s="81"/>
      <c r="H894" s="82"/>
      <c r="I894" s="10"/>
      <c r="J894" s="10"/>
      <c r="K894" s="10"/>
      <c r="L894" s="10"/>
      <c r="M894" s="10"/>
      <c r="N894" s="10"/>
      <c r="O894" s="10"/>
      <c r="P894" s="10"/>
      <c r="Q894" s="10"/>
      <c r="R894" s="10"/>
      <c r="S894" s="10"/>
      <c r="T894" s="10"/>
      <c r="U894" s="10"/>
      <c r="V894" s="10"/>
      <c r="W894" s="10"/>
      <c r="X894" s="10"/>
      <c r="Y894" s="10"/>
      <c r="Z894" s="10"/>
      <c r="AA894" s="10"/>
      <c r="AB894" s="10"/>
      <c r="AC894" s="10"/>
    </row>
    <row r="895" ht="12.75" spans="1:29">
      <c r="A895" s="10"/>
      <c r="B895" s="10"/>
      <c r="C895" s="80"/>
      <c r="D895" s="10"/>
      <c r="E895" s="81"/>
      <c r="F895" s="81"/>
      <c r="G895" s="81"/>
      <c r="H895" s="82"/>
      <c r="I895" s="10"/>
      <c r="J895" s="10"/>
      <c r="K895" s="10"/>
      <c r="L895" s="10"/>
      <c r="M895" s="10"/>
      <c r="N895" s="10"/>
      <c r="O895" s="10"/>
      <c r="P895" s="10"/>
      <c r="Q895" s="10"/>
      <c r="R895" s="10"/>
      <c r="S895" s="10"/>
      <c r="T895" s="10"/>
      <c r="U895" s="10"/>
      <c r="V895" s="10"/>
      <c r="W895" s="10"/>
      <c r="X895" s="10"/>
      <c r="Y895" s="10"/>
      <c r="Z895" s="10"/>
      <c r="AA895" s="10"/>
      <c r="AB895" s="10"/>
      <c r="AC895" s="10"/>
    </row>
    <row r="896" ht="12.75" spans="1:29">
      <c r="A896" s="10"/>
      <c r="B896" s="10"/>
      <c r="C896" s="80"/>
      <c r="D896" s="10"/>
      <c r="E896" s="81"/>
      <c r="F896" s="81"/>
      <c r="G896" s="81"/>
      <c r="H896" s="82"/>
      <c r="I896" s="10"/>
      <c r="J896" s="10"/>
      <c r="K896" s="10"/>
      <c r="L896" s="10"/>
      <c r="M896" s="10"/>
      <c r="N896" s="10"/>
      <c r="O896" s="10"/>
      <c r="P896" s="10"/>
      <c r="Q896" s="10"/>
      <c r="R896" s="10"/>
      <c r="S896" s="10"/>
      <c r="T896" s="10"/>
      <c r="U896" s="10"/>
      <c r="V896" s="10"/>
      <c r="W896" s="10"/>
      <c r="X896" s="10"/>
      <c r="Y896" s="10"/>
      <c r="Z896" s="10"/>
      <c r="AA896" s="10"/>
      <c r="AB896" s="10"/>
      <c r="AC896" s="10"/>
    </row>
    <row r="897" ht="12.75" spans="1:29">
      <c r="A897" s="10"/>
      <c r="B897" s="10"/>
      <c r="C897" s="80"/>
      <c r="D897" s="10"/>
      <c r="E897" s="81"/>
      <c r="F897" s="81"/>
      <c r="G897" s="81"/>
      <c r="H897" s="82"/>
      <c r="I897" s="10"/>
      <c r="J897" s="10"/>
      <c r="K897" s="10"/>
      <c r="L897" s="10"/>
      <c r="M897" s="10"/>
      <c r="N897" s="10"/>
      <c r="O897" s="10"/>
      <c r="P897" s="10"/>
      <c r="Q897" s="10"/>
      <c r="R897" s="10"/>
      <c r="S897" s="10"/>
      <c r="T897" s="10"/>
      <c r="U897" s="10"/>
      <c r="V897" s="10"/>
      <c r="W897" s="10"/>
      <c r="X897" s="10"/>
      <c r="Y897" s="10"/>
      <c r="Z897" s="10"/>
      <c r="AA897" s="10"/>
      <c r="AB897" s="10"/>
      <c r="AC897" s="10"/>
    </row>
    <row r="898" ht="12.75" spans="1:29">
      <c r="A898" s="10"/>
      <c r="B898" s="10"/>
      <c r="C898" s="80"/>
      <c r="D898" s="10"/>
      <c r="E898" s="81"/>
      <c r="F898" s="81"/>
      <c r="G898" s="81"/>
      <c r="H898" s="82"/>
      <c r="I898" s="10"/>
      <c r="J898" s="10"/>
      <c r="K898" s="10"/>
      <c r="L898" s="10"/>
      <c r="M898" s="10"/>
      <c r="N898" s="10"/>
      <c r="O898" s="10"/>
      <c r="P898" s="10"/>
      <c r="Q898" s="10"/>
      <c r="R898" s="10"/>
      <c r="S898" s="10"/>
      <c r="T898" s="10"/>
      <c r="U898" s="10"/>
      <c r="V898" s="10"/>
      <c r="W898" s="10"/>
      <c r="X898" s="10"/>
      <c r="Y898" s="10"/>
      <c r="Z898" s="10"/>
      <c r="AA898" s="10"/>
      <c r="AB898" s="10"/>
      <c r="AC898" s="10"/>
    </row>
    <row r="899" ht="12.75" spans="1:29">
      <c r="A899" s="10"/>
      <c r="B899" s="10"/>
      <c r="C899" s="80"/>
      <c r="D899" s="10"/>
      <c r="E899" s="81"/>
      <c r="F899" s="81"/>
      <c r="G899" s="81"/>
      <c r="H899" s="82"/>
      <c r="I899" s="10"/>
      <c r="J899" s="10"/>
      <c r="K899" s="10"/>
      <c r="L899" s="10"/>
      <c r="M899" s="10"/>
      <c r="N899" s="10"/>
      <c r="O899" s="10"/>
      <c r="P899" s="10"/>
      <c r="Q899" s="10"/>
      <c r="R899" s="10"/>
      <c r="S899" s="10"/>
      <c r="T899" s="10"/>
      <c r="U899" s="10"/>
      <c r="V899" s="10"/>
      <c r="W899" s="10"/>
      <c r="X899" s="10"/>
      <c r="Y899" s="10"/>
      <c r="Z899" s="10"/>
      <c r="AA899" s="10"/>
      <c r="AB899" s="10"/>
      <c r="AC899" s="10"/>
    </row>
    <row r="900" ht="12.75" spans="1:29">
      <c r="A900" s="10"/>
      <c r="B900" s="10"/>
      <c r="C900" s="80"/>
      <c r="D900" s="10"/>
      <c r="E900" s="81"/>
      <c r="F900" s="81"/>
      <c r="G900" s="81"/>
      <c r="H900" s="82"/>
      <c r="I900" s="10"/>
      <c r="J900" s="10"/>
      <c r="K900" s="10"/>
      <c r="L900" s="10"/>
      <c r="M900" s="10"/>
      <c r="N900" s="10"/>
      <c r="O900" s="10"/>
      <c r="P900" s="10"/>
      <c r="Q900" s="10"/>
      <c r="R900" s="10"/>
      <c r="S900" s="10"/>
      <c r="T900" s="10"/>
      <c r="U900" s="10"/>
      <c r="V900" s="10"/>
      <c r="W900" s="10"/>
      <c r="X900" s="10"/>
      <c r="Y900" s="10"/>
      <c r="Z900" s="10"/>
      <c r="AA900" s="10"/>
      <c r="AB900" s="10"/>
      <c r="AC900" s="10"/>
    </row>
    <row r="901" ht="12.75" spans="1:29">
      <c r="A901" s="10"/>
      <c r="B901" s="10"/>
      <c r="C901" s="80"/>
      <c r="D901" s="10"/>
      <c r="E901" s="81"/>
      <c r="F901" s="81"/>
      <c r="G901" s="81"/>
      <c r="H901" s="82"/>
      <c r="I901" s="10"/>
      <c r="J901" s="10"/>
      <c r="K901" s="10"/>
      <c r="L901" s="10"/>
      <c r="M901" s="10"/>
      <c r="N901" s="10"/>
      <c r="O901" s="10"/>
      <c r="P901" s="10"/>
      <c r="Q901" s="10"/>
      <c r="R901" s="10"/>
      <c r="S901" s="10"/>
      <c r="T901" s="10"/>
      <c r="U901" s="10"/>
      <c r="V901" s="10"/>
      <c r="W901" s="10"/>
      <c r="X901" s="10"/>
      <c r="Y901" s="10"/>
      <c r="Z901" s="10"/>
      <c r="AA901" s="10"/>
      <c r="AB901" s="10"/>
      <c r="AC901" s="10"/>
    </row>
    <row r="902" ht="12.75" spans="1:29">
      <c r="A902" s="10"/>
      <c r="B902" s="10"/>
      <c r="C902" s="80"/>
      <c r="D902" s="10"/>
      <c r="E902" s="81"/>
      <c r="F902" s="81"/>
      <c r="G902" s="81"/>
      <c r="H902" s="82"/>
      <c r="I902" s="10"/>
      <c r="J902" s="10"/>
      <c r="K902" s="10"/>
      <c r="L902" s="10"/>
      <c r="M902" s="10"/>
      <c r="N902" s="10"/>
      <c r="O902" s="10"/>
      <c r="P902" s="10"/>
      <c r="Q902" s="10"/>
      <c r="R902" s="10"/>
      <c r="S902" s="10"/>
      <c r="T902" s="10"/>
      <c r="U902" s="10"/>
      <c r="V902" s="10"/>
      <c r="W902" s="10"/>
      <c r="X902" s="10"/>
      <c r="Y902" s="10"/>
      <c r="Z902" s="10"/>
      <c r="AA902" s="10"/>
      <c r="AB902" s="10"/>
      <c r="AC902" s="10"/>
    </row>
    <row r="903" ht="12.75" spans="1:29">
      <c r="A903" s="10"/>
      <c r="B903" s="10"/>
      <c r="C903" s="80"/>
      <c r="D903" s="10"/>
      <c r="E903" s="81"/>
      <c r="F903" s="81"/>
      <c r="G903" s="81"/>
      <c r="H903" s="82"/>
      <c r="I903" s="10"/>
      <c r="J903" s="10"/>
      <c r="K903" s="10"/>
      <c r="L903" s="10"/>
      <c r="M903" s="10"/>
      <c r="N903" s="10"/>
      <c r="O903" s="10"/>
      <c r="P903" s="10"/>
      <c r="Q903" s="10"/>
      <c r="R903" s="10"/>
      <c r="S903" s="10"/>
      <c r="T903" s="10"/>
      <c r="U903" s="10"/>
      <c r="V903" s="10"/>
      <c r="W903" s="10"/>
      <c r="X903" s="10"/>
      <c r="Y903" s="10"/>
      <c r="Z903" s="10"/>
      <c r="AA903" s="10"/>
      <c r="AB903" s="10"/>
      <c r="AC903" s="10"/>
    </row>
    <row r="904" ht="12.75" spans="1:29">
      <c r="A904" s="10"/>
      <c r="B904" s="10"/>
      <c r="C904" s="80"/>
      <c r="D904" s="10"/>
      <c r="E904" s="81"/>
      <c r="F904" s="81"/>
      <c r="G904" s="81"/>
      <c r="H904" s="82"/>
      <c r="I904" s="10"/>
      <c r="J904" s="10"/>
      <c r="K904" s="10"/>
      <c r="L904" s="10"/>
      <c r="M904" s="10"/>
      <c r="N904" s="10"/>
      <c r="O904" s="10"/>
      <c r="P904" s="10"/>
      <c r="Q904" s="10"/>
      <c r="R904" s="10"/>
      <c r="S904" s="10"/>
      <c r="T904" s="10"/>
      <c r="U904" s="10"/>
      <c r="V904" s="10"/>
      <c r="W904" s="10"/>
      <c r="X904" s="10"/>
      <c r="Y904" s="10"/>
      <c r="Z904" s="10"/>
      <c r="AA904" s="10"/>
      <c r="AB904" s="10"/>
      <c r="AC904" s="10"/>
    </row>
    <row r="905" ht="12.75" spans="1:29">
      <c r="A905" s="10"/>
      <c r="B905" s="10"/>
      <c r="C905" s="80"/>
      <c r="D905" s="10"/>
      <c r="E905" s="81"/>
      <c r="F905" s="81"/>
      <c r="G905" s="81"/>
      <c r="H905" s="82"/>
      <c r="I905" s="10"/>
      <c r="J905" s="10"/>
      <c r="K905" s="10"/>
      <c r="L905" s="10"/>
      <c r="M905" s="10"/>
      <c r="N905" s="10"/>
      <c r="O905" s="10"/>
      <c r="P905" s="10"/>
      <c r="Q905" s="10"/>
      <c r="R905" s="10"/>
      <c r="S905" s="10"/>
      <c r="T905" s="10"/>
      <c r="U905" s="10"/>
      <c r="V905" s="10"/>
      <c r="W905" s="10"/>
      <c r="X905" s="10"/>
      <c r="Y905" s="10"/>
      <c r="Z905" s="10"/>
      <c r="AA905" s="10"/>
      <c r="AB905" s="10"/>
      <c r="AC905" s="10"/>
    </row>
    <row r="906" ht="12.75" spans="1:29">
      <c r="A906" s="10"/>
      <c r="B906" s="10"/>
      <c r="C906" s="80"/>
      <c r="D906" s="10"/>
      <c r="E906" s="81"/>
      <c r="F906" s="81"/>
      <c r="G906" s="81"/>
      <c r="H906" s="82"/>
      <c r="I906" s="10"/>
      <c r="J906" s="10"/>
      <c r="K906" s="10"/>
      <c r="L906" s="10"/>
      <c r="M906" s="10"/>
      <c r="N906" s="10"/>
      <c r="O906" s="10"/>
      <c r="P906" s="10"/>
      <c r="Q906" s="10"/>
      <c r="R906" s="10"/>
      <c r="S906" s="10"/>
      <c r="T906" s="10"/>
      <c r="U906" s="10"/>
      <c r="V906" s="10"/>
      <c r="W906" s="10"/>
      <c r="X906" s="10"/>
      <c r="Y906" s="10"/>
      <c r="Z906" s="10"/>
      <c r="AA906" s="10"/>
      <c r="AB906" s="10"/>
      <c r="AC906" s="10"/>
    </row>
    <row r="907" ht="12.75" spans="1:29">
      <c r="A907" s="10"/>
      <c r="B907" s="10"/>
      <c r="C907" s="80"/>
      <c r="D907" s="10"/>
      <c r="E907" s="81"/>
      <c r="F907" s="81"/>
      <c r="G907" s="81"/>
      <c r="H907" s="82"/>
      <c r="I907" s="10"/>
      <c r="J907" s="10"/>
      <c r="K907" s="10"/>
      <c r="L907" s="10"/>
      <c r="M907" s="10"/>
      <c r="N907" s="10"/>
      <c r="O907" s="10"/>
      <c r="P907" s="10"/>
      <c r="Q907" s="10"/>
      <c r="R907" s="10"/>
      <c r="S907" s="10"/>
      <c r="T907" s="10"/>
      <c r="U907" s="10"/>
      <c r="V907" s="10"/>
      <c r="W907" s="10"/>
      <c r="X907" s="10"/>
      <c r="Y907" s="10"/>
      <c r="Z907" s="10"/>
      <c r="AA907" s="10"/>
      <c r="AB907" s="10"/>
      <c r="AC907" s="10"/>
    </row>
    <row r="908" ht="12.75" spans="1:29">
      <c r="A908" s="10"/>
      <c r="B908" s="10"/>
      <c r="C908" s="80"/>
      <c r="D908" s="10"/>
      <c r="E908" s="81"/>
      <c r="F908" s="81"/>
      <c r="G908" s="81"/>
      <c r="H908" s="82"/>
      <c r="I908" s="10"/>
      <c r="J908" s="10"/>
      <c r="K908" s="10"/>
      <c r="L908" s="10"/>
      <c r="M908" s="10"/>
      <c r="N908" s="10"/>
      <c r="O908" s="10"/>
      <c r="P908" s="10"/>
      <c r="Q908" s="10"/>
      <c r="R908" s="10"/>
      <c r="S908" s="10"/>
      <c r="T908" s="10"/>
      <c r="U908" s="10"/>
      <c r="V908" s="10"/>
      <c r="W908" s="10"/>
      <c r="X908" s="10"/>
      <c r="Y908" s="10"/>
      <c r="Z908" s="10"/>
      <c r="AA908" s="10"/>
      <c r="AB908" s="10"/>
      <c r="AC908" s="10"/>
    </row>
    <row r="909" ht="12.75" spans="1:29">
      <c r="A909" s="10"/>
      <c r="B909" s="10"/>
      <c r="C909" s="80"/>
      <c r="D909" s="10"/>
      <c r="E909" s="81"/>
      <c r="F909" s="81"/>
      <c r="G909" s="81"/>
      <c r="H909" s="82"/>
      <c r="I909" s="10"/>
      <c r="J909" s="10"/>
      <c r="K909" s="10"/>
      <c r="L909" s="10"/>
      <c r="M909" s="10"/>
      <c r="N909" s="10"/>
      <c r="O909" s="10"/>
      <c r="P909" s="10"/>
      <c r="Q909" s="10"/>
      <c r="R909" s="10"/>
      <c r="S909" s="10"/>
      <c r="T909" s="10"/>
      <c r="U909" s="10"/>
      <c r="V909" s="10"/>
      <c r="W909" s="10"/>
      <c r="X909" s="10"/>
      <c r="Y909" s="10"/>
      <c r="Z909" s="10"/>
      <c r="AA909" s="10"/>
      <c r="AB909" s="10"/>
      <c r="AC909" s="10"/>
    </row>
    <row r="910" ht="12.75" spans="1:29">
      <c r="A910" s="10"/>
      <c r="B910" s="10"/>
      <c r="C910" s="80"/>
      <c r="D910" s="10"/>
      <c r="E910" s="81"/>
      <c r="F910" s="81"/>
      <c r="G910" s="81"/>
      <c r="H910" s="82"/>
      <c r="I910" s="10"/>
      <c r="J910" s="10"/>
      <c r="K910" s="10"/>
      <c r="L910" s="10"/>
      <c r="M910" s="10"/>
      <c r="N910" s="10"/>
      <c r="O910" s="10"/>
      <c r="P910" s="10"/>
      <c r="Q910" s="10"/>
      <c r="R910" s="10"/>
      <c r="S910" s="10"/>
      <c r="T910" s="10"/>
      <c r="U910" s="10"/>
      <c r="V910" s="10"/>
      <c r="W910" s="10"/>
      <c r="X910" s="10"/>
      <c r="Y910" s="10"/>
      <c r="Z910" s="10"/>
      <c r="AA910" s="10"/>
      <c r="AB910" s="10"/>
      <c r="AC910" s="10"/>
    </row>
    <row r="911" ht="12.75" spans="1:29">
      <c r="A911" s="10"/>
      <c r="B911" s="10"/>
      <c r="C911" s="80"/>
      <c r="D911" s="10"/>
      <c r="E911" s="81"/>
      <c r="F911" s="81"/>
      <c r="G911" s="81"/>
      <c r="H911" s="82"/>
      <c r="I911" s="10"/>
      <c r="J911" s="10"/>
      <c r="K911" s="10"/>
      <c r="L911" s="10"/>
      <c r="M911" s="10"/>
      <c r="N911" s="10"/>
      <c r="O911" s="10"/>
      <c r="P911" s="10"/>
      <c r="Q911" s="10"/>
      <c r="R911" s="10"/>
      <c r="S911" s="10"/>
      <c r="T911" s="10"/>
      <c r="U911" s="10"/>
      <c r="V911" s="10"/>
      <c r="W911" s="10"/>
      <c r="X911" s="10"/>
      <c r="Y911" s="10"/>
      <c r="Z911" s="10"/>
      <c r="AA911" s="10"/>
      <c r="AB911" s="10"/>
      <c r="AC911" s="10"/>
    </row>
    <row r="912" ht="12.75" spans="1:29">
      <c r="A912" s="10"/>
      <c r="B912" s="10"/>
      <c r="C912" s="80"/>
      <c r="D912" s="10"/>
      <c r="E912" s="81"/>
      <c r="F912" s="81"/>
      <c r="G912" s="81"/>
      <c r="H912" s="82"/>
      <c r="I912" s="10"/>
      <c r="J912" s="10"/>
      <c r="K912" s="10"/>
      <c r="L912" s="10"/>
      <c r="M912" s="10"/>
      <c r="N912" s="10"/>
      <c r="O912" s="10"/>
      <c r="P912" s="10"/>
      <c r="Q912" s="10"/>
      <c r="R912" s="10"/>
      <c r="S912" s="10"/>
      <c r="T912" s="10"/>
      <c r="U912" s="10"/>
      <c r="V912" s="10"/>
      <c r="W912" s="10"/>
      <c r="X912" s="10"/>
      <c r="Y912" s="10"/>
      <c r="Z912" s="10"/>
      <c r="AA912" s="10"/>
      <c r="AB912" s="10"/>
      <c r="AC912" s="10"/>
    </row>
    <row r="913" ht="12.75" spans="1:29">
      <c r="A913" s="10"/>
      <c r="B913" s="10"/>
      <c r="C913" s="80"/>
      <c r="D913" s="10"/>
      <c r="E913" s="81"/>
      <c r="F913" s="81"/>
      <c r="G913" s="81"/>
      <c r="H913" s="82"/>
      <c r="I913" s="10"/>
      <c r="J913" s="10"/>
      <c r="K913" s="10"/>
      <c r="L913" s="10"/>
      <c r="M913" s="10"/>
      <c r="N913" s="10"/>
      <c r="O913" s="10"/>
      <c r="P913" s="10"/>
      <c r="Q913" s="10"/>
      <c r="R913" s="10"/>
      <c r="S913" s="10"/>
      <c r="T913" s="10"/>
      <c r="U913" s="10"/>
      <c r="V913" s="10"/>
      <c r="W913" s="10"/>
      <c r="X913" s="10"/>
      <c r="Y913" s="10"/>
      <c r="Z913" s="10"/>
      <c r="AA913" s="10"/>
      <c r="AB913" s="10"/>
      <c r="AC913" s="10"/>
    </row>
    <row r="914" ht="12.75" spans="1:29">
      <c r="A914" s="10"/>
      <c r="B914" s="10"/>
      <c r="C914" s="80"/>
      <c r="D914" s="10"/>
      <c r="E914" s="81"/>
      <c r="F914" s="81"/>
      <c r="G914" s="81"/>
      <c r="H914" s="82"/>
      <c r="I914" s="10"/>
      <c r="J914" s="10"/>
      <c r="K914" s="10"/>
      <c r="L914" s="10"/>
      <c r="M914" s="10"/>
      <c r="N914" s="10"/>
      <c r="O914" s="10"/>
      <c r="P914" s="10"/>
      <c r="Q914" s="10"/>
      <c r="R914" s="10"/>
      <c r="S914" s="10"/>
      <c r="T914" s="10"/>
      <c r="U914" s="10"/>
      <c r="V914" s="10"/>
      <c r="W914" s="10"/>
      <c r="X914" s="10"/>
      <c r="Y914" s="10"/>
      <c r="Z914" s="10"/>
      <c r="AA914" s="10"/>
      <c r="AB914" s="10"/>
      <c r="AC914" s="10"/>
    </row>
    <row r="915" ht="12.75" spans="1:29">
      <c r="A915" s="10"/>
      <c r="B915" s="10"/>
      <c r="C915" s="80"/>
      <c r="D915" s="10"/>
      <c r="E915" s="81"/>
      <c r="F915" s="81"/>
      <c r="G915" s="81"/>
      <c r="H915" s="82"/>
      <c r="I915" s="10"/>
      <c r="J915" s="10"/>
      <c r="K915" s="10"/>
      <c r="L915" s="10"/>
      <c r="M915" s="10"/>
      <c r="N915" s="10"/>
      <c r="O915" s="10"/>
      <c r="P915" s="10"/>
      <c r="Q915" s="10"/>
      <c r="R915" s="10"/>
      <c r="S915" s="10"/>
      <c r="T915" s="10"/>
      <c r="U915" s="10"/>
      <c r="V915" s="10"/>
      <c r="W915" s="10"/>
      <c r="X915" s="10"/>
      <c r="Y915" s="10"/>
      <c r="Z915" s="10"/>
      <c r="AA915" s="10"/>
      <c r="AB915" s="10"/>
      <c r="AC915" s="10"/>
    </row>
    <row r="916" ht="12.75" spans="1:29">
      <c r="A916" s="10"/>
      <c r="B916" s="10"/>
      <c r="C916" s="80"/>
      <c r="D916" s="10"/>
      <c r="E916" s="81"/>
      <c r="F916" s="81"/>
      <c r="G916" s="81"/>
      <c r="H916" s="82"/>
      <c r="I916" s="10"/>
      <c r="J916" s="10"/>
      <c r="K916" s="10"/>
      <c r="L916" s="10"/>
      <c r="M916" s="10"/>
      <c r="N916" s="10"/>
      <c r="O916" s="10"/>
      <c r="P916" s="10"/>
      <c r="Q916" s="10"/>
      <c r="R916" s="10"/>
      <c r="S916" s="10"/>
      <c r="T916" s="10"/>
      <c r="U916" s="10"/>
      <c r="V916" s="10"/>
      <c r="W916" s="10"/>
      <c r="X916" s="10"/>
      <c r="Y916" s="10"/>
      <c r="Z916" s="10"/>
      <c r="AA916" s="10"/>
      <c r="AB916" s="10"/>
      <c r="AC916" s="10"/>
    </row>
    <row r="917" ht="12.75" spans="1:29">
      <c r="A917" s="10"/>
      <c r="B917" s="10"/>
      <c r="C917" s="80"/>
      <c r="D917" s="10"/>
      <c r="E917" s="81"/>
      <c r="F917" s="81"/>
      <c r="G917" s="81"/>
      <c r="H917" s="82"/>
      <c r="I917" s="10"/>
      <c r="J917" s="10"/>
      <c r="K917" s="10"/>
      <c r="L917" s="10"/>
      <c r="M917" s="10"/>
      <c r="N917" s="10"/>
      <c r="O917" s="10"/>
      <c r="P917" s="10"/>
      <c r="Q917" s="10"/>
      <c r="R917" s="10"/>
      <c r="S917" s="10"/>
      <c r="T917" s="10"/>
      <c r="U917" s="10"/>
      <c r="V917" s="10"/>
      <c r="W917" s="10"/>
      <c r="X917" s="10"/>
      <c r="Y917" s="10"/>
      <c r="Z917" s="10"/>
      <c r="AA917" s="10"/>
      <c r="AB917" s="10"/>
      <c r="AC917" s="10"/>
    </row>
    <row r="918" ht="12.75" spans="1:29">
      <c r="A918" s="10"/>
      <c r="B918" s="10"/>
      <c r="C918" s="80"/>
      <c r="D918" s="10"/>
      <c r="E918" s="81"/>
      <c r="F918" s="81"/>
      <c r="G918" s="81"/>
      <c r="H918" s="82"/>
      <c r="I918" s="10"/>
      <c r="J918" s="10"/>
      <c r="K918" s="10"/>
      <c r="L918" s="10"/>
      <c r="M918" s="10"/>
      <c r="N918" s="10"/>
      <c r="O918" s="10"/>
      <c r="P918" s="10"/>
      <c r="Q918" s="10"/>
      <c r="R918" s="10"/>
      <c r="S918" s="10"/>
      <c r="T918" s="10"/>
      <c r="U918" s="10"/>
      <c r="V918" s="10"/>
      <c r="W918" s="10"/>
      <c r="X918" s="10"/>
      <c r="Y918" s="10"/>
      <c r="Z918" s="10"/>
      <c r="AA918" s="10"/>
      <c r="AB918" s="10"/>
      <c r="AC918" s="10"/>
    </row>
    <row r="919" ht="12.75" spans="1:29">
      <c r="A919" s="10"/>
      <c r="B919" s="10"/>
      <c r="C919" s="80"/>
      <c r="D919" s="10"/>
      <c r="E919" s="81"/>
      <c r="F919" s="81"/>
      <c r="G919" s="81"/>
      <c r="H919" s="82"/>
      <c r="I919" s="10"/>
      <c r="J919" s="10"/>
      <c r="K919" s="10"/>
      <c r="L919" s="10"/>
      <c r="M919" s="10"/>
      <c r="N919" s="10"/>
      <c r="O919" s="10"/>
      <c r="P919" s="10"/>
      <c r="Q919" s="10"/>
      <c r="R919" s="10"/>
      <c r="S919" s="10"/>
      <c r="T919" s="10"/>
      <c r="U919" s="10"/>
      <c r="V919" s="10"/>
      <c r="W919" s="10"/>
      <c r="X919" s="10"/>
      <c r="Y919" s="10"/>
      <c r="Z919" s="10"/>
      <c r="AA919" s="10"/>
      <c r="AB919" s="10"/>
      <c r="AC919" s="10"/>
    </row>
    <row r="920" ht="12.75" spans="1:29">
      <c r="A920" s="10"/>
      <c r="B920" s="10"/>
      <c r="C920" s="80"/>
      <c r="D920" s="10"/>
      <c r="E920" s="81"/>
      <c r="F920" s="81"/>
      <c r="G920" s="81"/>
      <c r="H920" s="82"/>
      <c r="I920" s="10"/>
      <c r="J920" s="10"/>
      <c r="K920" s="10"/>
      <c r="L920" s="10"/>
      <c r="M920" s="10"/>
      <c r="N920" s="10"/>
      <c r="O920" s="10"/>
      <c r="P920" s="10"/>
      <c r="Q920" s="10"/>
      <c r="R920" s="10"/>
      <c r="S920" s="10"/>
      <c r="T920" s="10"/>
      <c r="U920" s="10"/>
      <c r="V920" s="10"/>
      <c r="W920" s="10"/>
      <c r="X920" s="10"/>
      <c r="Y920" s="10"/>
      <c r="Z920" s="10"/>
      <c r="AA920" s="10"/>
      <c r="AB920" s="10"/>
      <c r="AC920" s="10"/>
    </row>
    <row r="921" ht="12.75" spans="1:29">
      <c r="A921" s="10"/>
      <c r="B921" s="10"/>
      <c r="C921" s="80"/>
      <c r="D921" s="10"/>
      <c r="E921" s="81"/>
      <c r="F921" s="81"/>
      <c r="G921" s="81"/>
      <c r="H921" s="82"/>
      <c r="I921" s="10"/>
      <c r="J921" s="10"/>
      <c r="K921" s="10"/>
      <c r="L921" s="10"/>
      <c r="M921" s="10"/>
      <c r="N921" s="10"/>
      <c r="O921" s="10"/>
      <c r="P921" s="10"/>
      <c r="Q921" s="10"/>
      <c r="R921" s="10"/>
      <c r="S921" s="10"/>
      <c r="T921" s="10"/>
      <c r="U921" s="10"/>
      <c r="V921" s="10"/>
      <c r="W921" s="10"/>
      <c r="X921" s="10"/>
      <c r="Y921" s="10"/>
      <c r="Z921" s="10"/>
      <c r="AA921" s="10"/>
      <c r="AB921" s="10"/>
      <c r="AC921" s="10"/>
    </row>
    <row r="922" ht="12.75" spans="1:29">
      <c r="A922" s="10"/>
      <c r="B922" s="10"/>
      <c r="C922" s="80"/>
      <c r="D922" s="10"/>
      <c r="E922" s="81"/>
      <c r="F922" s="81"/>
      <c r="G922" s="81"/>
      <c r="H922" s="82"/>
      <c r="I922" s="10"/>
      <c r="J922" s="10"/>
      <c r="K922" s="10"/>
      <c r="L922" s="10"/>
      <c r="M922" s="10"/>
      <c r="N922" s="10"/>
      <c r="O922" s="10"/>
      <c r="P922" s="10"/>
      <c r="Q922" s="10"/>
      <c r="R922" s="10"/>
      <c r="S922" s="10"/>
      <c r="T922" s="10"/>
      <c r="U922" s="10"/>
      <c r="V922" s="10"/>
      <c r="W922" s="10"/>
      <c r="X922" s="10"/>
      <c r="Y922" s="10"/>
      <c r="Z922" s="10"/>
      <c r="AA922" s="10"/>
      <c r="AB922" s="10"/>
      <c r="AC922" s="10"/>
    </row>
    <row r="923" ht="12.75" spans="1:29">
      <c r="A923" s="10"/>
      <c r="B923" s="10"/>
      <c r="C923" s="80"/>
      <c r="D923" s="10"/>
      <c r="E923" s="81"/>
      <c r="F923" s="81"/>
      <c r="G923" s="81"/>
      <c r="H923" s="82"/>
      <c r="I923" s="10"/>
      <c r="J923" s="10"/>
      <c r="K923" s="10"/>
      <c r="L923" s="10"/>
      <c r="M923" s="10"/>
      <c r="N923" s="10"/>
      <c r="O923" s="10"/>
      <c r="P923" s="10"/>
      <c r="Q923" s="10"/>
      <c r="R923" s="10"/>
      <c r="S923" s="10"/>
      <c r="T923" s="10"/>
      <c r="U923" s="10"/>
      <c r="V923" s="10"/>
      <c r="W923" s="10"/>
      <c r="X923" s="10"/>
      <c r="Y923" s="10"/>
      <c r="Z923" s="10"/>
      <c r="AA923" s="10"/>
      <c r="AB923" s="10"/>
      <c r="AC923" s="10"/>
    </row>
    <row r="924" ht="12.75" spans="1:29">
      <c r="A924" s="10"/>
      <c r="B924" s="10"/>
      <c r="C924" s="80"/>
      <c r="D924" s="10"/>
      <c r="E924" s="81"/>
      <c r="F924" s="81"/>
      <c r="G924" s="81"/>
      <c r="H924" s="82"/>
      <c r="I924" s="10"/>
      <c r="J924" s="10"/>
      <c r="K924" s="10"/>
      <c r="L924" s="10"/>
      <c r="M924" s="10"/>
      <c r="N924" s="10"/>
      <c r="O924" s="10"/>
      <c r="P924" s="10"/>
      <c r="Q924" s="10"/>
      <c r="R924" s="10"/>
      <c r="S924" s="10"/>
      <c r="T924" s="10"/>
      <c r="U924" s="10"/>
      <c r="V924" s="10"/>
      <c r="W924" s="10"/>
      <c r="X924" s="10"/>
      <c r="Y924" s="10"/>
      <c r="Z924" s="10"/>
      <c r="AA924" s="10"/>
      <c r="AB924" s="10"/>
      <c r="AC924" s="10"/>
    </row>
    <row r="925" ht="12.75" spans="1:29">
      <c r="A925" s="10"/>
      <c r="B925" s="10"/>
      <c r="C925" s="80"/>
      <c r="D925" s="10"/>
      <c r="E925" s="81"/>
      <c r="F925" s="81"/>
      <c r="G925" s="81"/>
      <c r="H925" s="82"/>
      <c r="I925" s="10"/>
      <c r="J925" s="10"/>
      <c r="K925" s="10"/>
      <c r="L925" s="10"/>
      <c r="M925" s="10"/>
      <c r="N925" s="10"/>
      <c r="O925" s="10"/>
      <c r="P925" s="10"/>
      <c r="Q925" s="10"/>
      <c r="R925" s="10"/>
      <c r="S925" s="10"/>
      <c r="T925" s="10"/>
      <c r="U925" s="10"/>
      <c r="V925" s="10"/>
      <c r="W925" s="10"/>
      <c r="X925" s="10"/>
      <c r="Y925" s="10"/>
      <c r="Z925" s="10"/>
      <c r="AA925" s="10"/>
      <c r="AB925" s="10"/>
      <c r="AC925" s="10"/>
    </row>
    <row r="926" ht="12.75" spans="1:29">
      <c r="A926" s="10"/>
      <c r="B926" s="10"/>
      <c r="C926" s="80"/>
      <c r="D926" s="10"/>
      <c r="E926" s="81"/>
      <c r="F926" s="81"/>
      <c r="G926" s="81"/>
      <c r="H926" s="82"/>
      <c r="I926" s="10"/>
      <c r="J926" s="10"/>
      <c r="K926" s="10"/>
      <c r="L926" s="10"/>
      <c r="M926" s="10"/>
      <c r="N926" s="10"/>
      <c r="O926" s="10"/>
      <c r="P926" s="10"/>
      <c r="Q926" s="10"/>
      <c r="R926" s="10"/>
      <c r="S926" s="10"/>
      <c r="T926" s="10"/>
      <c r="U926" s="10"/>
      <c r="V926" s="10"/>
      <c r="W926" s="10"/>
      <c r="X926" s="10"/>
      <c r="Y926" s="10"/>
      <c r="Z926" s="10"/>
      <c r="AA926" s="10"/>
      <c r="AB926" s="10"/>
      <c r="AC926" s="10"/>
    </row>
    <row r="927" ht="12.75" spans="1:29">
      <c r="A927" s="10"/>
      <c r="B927" s="10"/>
      <c r="C927" s="80"/>
      <c r="D927" s="10"/>
      <c r="E927" s="81"/>
      <c r="F927" s="81"/>
      <c r="G927" s="81"/>
      <c r="H927" s="82"/>
      <c r="I927" s="10"/>
      <c r="J927" s="10"/>
      <c r="K927" s="10"/>
      <c r="L927" s="10"/>
      <c r="M927" s="10"/>
      <c r="N927" s="10"/>
      <c r="O927" s="10"/>
      <c r="P927" s="10"/>
      <c r="Q927" s="10"/>
      <c r="R927" s="10"/>
      <c r="S927" s="10"/>
      <c r="T927" s="10"/>
      <c r="U927" s="10"/>
      <c r="V927" s="10"/>
      <c r="W927" s="10"/>
      <c r="X927" s="10"/>
      <c r="Y927" s="10"/>
      <c r="Z927" s="10"/>
      <c r="AA927" s="10"/>
      <c r="AB927" s="10"/>
      <c r="AC927" s="10"/>
    </row>
    <row r="928" ht="12.75" spans="1:29">
      <c r="A928" s="10"/>
      <c r="B928" s="10"/>
      <c r="C928" s="80"/>
      <c r="D928" s="10"/>
      <c r="E928" s="81"/>
      <c r="F928" s="81"/>
      <c r="G928" s="81"/>
      <c r="H928" s="82"/>
      <c r="I928" s="10"/>
      <c r="J928" s="10"/>
      <c r="K928" s="10"/>
      <c r="L928" s="10"/>
      <c r="M928" s="10"/>
      <c r="N928" s="10"/>
      <c r="O928" s="10"/>
      <c r="P928" s="10"/>
      <c r="Q928" s="10"/>
      <c r="R928" s="10"/>
      <c r="S928" s="10"/>
      <c r="T928" s="10"/>
      <c r="U928" s="10"/>
      <c r="V928" s="10"/>
      <c r="W928" s="10"/>
      <c r="X928" s="10"/>
      <c r="Y928" s="10"/>
      <c r="Z928" s="10"/>
      <c r="AA928" s="10"/>
      <c r="AB928" s="10"/>
      <c r="AC928" s="10"/>
    </row>
    <row r="929" ht="12.75" spans="1:29">
      <c r="A929" s="10"/>
      <c r="B929" s="10"/>
      <c r="C929" s="80"/>
      <c r="D929" s="10"/>
      <c r="E929" s="81"/>
      <c r="F929" s="81"/>
      <c r="G929" s="81"/>
      <c r="H929" s="82"/>
      <c r="I929" s="10"/>
      <c r="J929" s="10"/>
      <c r="K929" s="10"/>
      <c r="L929" s="10"/>
      <c r="M929" s="10"/>
      <c r="N929" s="10"/>
      <c r="O929" s="10"/>
      <c r="P929" s="10"/>
      <c r="Q929" s="10"/>
      <c r="R929" s="10"/>
      <c r="S929" s="10"/>
      <c r="T929" s="10"/>
      <c r="U929" s="10"/>
      <c r="V929" s="10"/>
      <c r="W929" s="10"/>
      <c r="X929" s="10"/>
      <c r="Y929" s="10"/>
      <c r="Z929" s="10"/>
      <c r="AA929" s="10"/>
      <c r="AB929" s="10"/>
      <c r="AC929" s="10"/>
    </row>
    <row r="930" ht="12.75" spans="1:29">
      <c r="A930" s="10"/>
      <c r="B930" s="10"/>
      <c r="C930" s="80"/>
      <c r="D930" s="10"/>
      <c r="E930" s="81"/>
      <c r="F930" s="81"/>
      <c r="G930" s="81"/>
      <c r="H930" s="82"/>
      <c r="I930" s="10"/>
      <c r="J930" s="10"/>
      <c r="K930" s="10"/>
      <c r="L930" s="10"/>
      <c r="M930" s="10"/>
      <c r="N930" s="10"/>
      <c r="O930" s="10"/>
      <c r="P930" s="10"/>
      <c r="Q930" s="10"/>
      <c r="R930" s="10"/>
      <c r="S930" s="10"/>
      <c r="T930" s="10"/>
      <c r="U930" s="10"/>
      <c r="V930" s="10"/>
      <c r="W930" s="10"/>
      <c r="X930" s="10"/>
      <c r="Y930" s="10"/>
      <c r="Z930" s="10"/>
      <c r="AA930" s="10"/>
      <c r="AB930" s="10"/>
      <c r="AC930" s="10"/>
    </row>
    <row r="931" ht="12.75" spans="1:29">
      <c r="A931" s="10"/>
      <c r="B931" s="10"/>
      <c r="C931" s="80"/>
      <c r="D931" s="10"/>
      <c r="E931" s="81"/>
      <c r="F931" s="81"/>
      <c r="G931" s="81"/>
      <c r="H931" s="82"/>
      <c r="I931" s="10"/>
      <c r="J931" s="10"/>
      <c r="K931" s="10"/>
      <c r="L931" s="10"/>
      <c r="M931" s="10"/>
      <c r="N931" s="10"/>
      <c r="O931" s="10"/>
      <c r="P931" s="10"/>
      <c r="Q931" s="10"/>
      <c r="R931" s="10"/>
      <c r="S931" s="10"/>
      <c r="T931" s="10"/>
      <c r="U931" s="10"/>
      <c r="V931" s="10"/>
      <c r="W931" s="10"/>
      <c r="X931" s="10"/>
      <c r="Y931" s="10"/>
      <c r="Z931" s="10"/>
      <c r="AA931" s="10"/>
      <c r="AB931" s="10"/>
      <c r="AC931" s="10"/>
    </row>
    <row r="932" ht="12.75" spans="1:29">
      <c r="A932" s="10"/>
      <c r="B932" s="10"/>
      <c r="C932" s="80"/>
      <c r="D932" s="10"/>
      <c r="E932" s="81"/>
      <c r="F932" s="81"/>
      <c r="G932" s="81"/>
      <c r="H932" s="82"/>
      <c r="I932" s="10"/>
      <c r="J932" s="10"/>
      <c r="K932" s="10"/>
      <c r="L932" s="10"/>
      <c r="M932" s="10"/>
      <c r="N932" s="10"/>
      <c r="O932" s="10"/>
      <c r="P932" s="10"/>
      <c r="Q932" s="10"/>
      <c r="R932" s="10"/>
      <c r="S932" s="10"/>
      <c r="T932" s="10"/>
      <c r="U932" s="10"/>
      <c r="V932" s="10"/>
      <c r="W932" s="10"/>
      <c r="X932" s="10"/>
      <c r="Y932" s="10"/>
      <c r="Z932" s="10"/>
      <c r="AA932" s="10"/>
      <c r="AB932" s="10"/>
      <c r="AC932" s="10"/>
    </row>
    <row r="933" ht="12.75" spans="1:29">
      <c r="A933" s="10"/>
      <c r="B933" s="10"/>
      <c r="C933" s="80"/>
      <c r="D933" s="10"/>
      <c r="E933" s="81"/>
      <c r="F933" s="81"/>
      <c r="G933" s="81"/>
      <c r="H933" s="82"/>
      <c r="I933" s="10"/>
      <c r="J933" s="10"/>
      <c r="K933" s="10"/>
      <c r="L933" s="10"/>
      <c r="M933" s="10"/>
      <c r="N933" s="10"/>
      <c r="O933" s="10"/>
      <c r="P933" s="10"/>
      <c r="Q933" s="10"/>
      <c r="R933" s="10"/>
      <c r="S933" s="10"/>
      <c r="T933" s="10"/>
      <c r="U933" s="10"/>
      <c r="V933" s="10"/>
      <c r="W933" s="10"/>
      <c r="X933" s="10"/>
      <c r="Y933" s="10"/>
      <c r="Z933" s="10"/>
      <c r="AA933" s="10"/>
      <c r="AB933" s="10"/>
      <c r="AC933" s="10"/>
    </row>
    <row r="934" ht="12.75" spans="1:29">
      <c r="A934" s="10"/>
      <c r="B934" s="10"/>
      <c r="C934" s="80"/>
      <c r="D934" s="10"/>
      <c r="E934" s="81"/>
      <c r="F934" s="81"/>
      <c r="G934" s="81"/>
      <c r="H934" s="82"/>
      <c r="I934" s="10"/>
      <c r="J934" s="10"/>
      <c r="K934" s="10"/>
      <c r="L934" s="10"/>
      <c r="M934" s="10"/>
      <c r="N934" s="10"/>
      <c r="O934" s="10"/>
      <c r="P934" s="10"/>
      <c r="Q934" s="10"/>
      <c r="R934" s="10"/>
      <c r="S934" s="10"/>
      <c r="T934" s="10"/>
      <c r="U934" s="10"/>
      <c r="V934" s="10"/>
      <c r="W934" s="10"/>
      <c r="X934" s="10"/>
      <c r="Y934" s="10"/>
      <c r="Z934" s="10"/>
      <c r="AA934" s="10"/>
      <c r="AB934" s="10"/>
      <c r="AC934" s="10"/>
    </row>
    <row r="935" ht="12.75" spans="1:29">
      <c r="A935" s="10"/>
      <c r="B935" s="10"/>
      <c r="C935" s="80"/>
      <c r="D935" s="10"/>
      <c r="E935" s="81"/>
      <c r="F935" s="81"/>
      <c r="G935" s="81"/>
      <c r="H935" s="82"/>
      <c r="I935" s="10"/>
      <c r="J935" s="10"/>
      <c r="K935" s="10"/>
      <c r="L935" s="10"/>
      <c r="M935" s="10"/>
      <c r="N935" s="10"/>
      <c r="O935" s="10"/>
      <c r="P935" s="10"/>
      <c r="Q935" s="10"/>
      <c r="R935" s="10"/>
      <c r="S935" s="10"/>
      <c r="T935" s="10"/>
      <c r="U935" s="10"/>
      <c r="V935" s="10"/>
      <c r="W935" s="10"/>
      <c r="X935" s="10"/>
      <c r="Y935" s="10"/>
      <c r="Z935" s="10"/>
      <c r="AA935" s="10"/>
      <c r="AB935" s="10"/>
      <c r="AC935" s="10"/>
    </row>
    <row r="936" ht="12.75" spans="1:29">
      <c r="A936" s="10"/>
      <c r="B936" s="10"/>
      <c r="C936" s="80"/>
      <c r="D936" s="10"/>
      <c r="E936" s="81"/>
      <c r="F936" s="81"/>
      <c r="G936" s="81"/>
      <c r="H936" s="82"/>
      <c r="I936" s="10"/>
      <c r="J936" s="10"/>
      <c r="K936" s="10"/>
      <c r="L936" s="10"/>
      <c r="M936" s="10"/>
      <c r="N936" s="10"/>
      <c r="O936" s="10"/>
      <c r="P936" s="10"/>
      <c r="Q936" s="10"/>
      <c r="R936" s="10"/>
      <c r="S936" s="10"/>
      <c r="T936" s="10"/>
      <c r="U936" s="10"/>
      <c r="V936" s="10"/>
      <c r="W936" s="10"/>
      <c r="X936" s="10"/>
      <c r="Y936" s="10"/>
      <c r="Z936" s="10"/>
      <c r="AA936" s="10"/>
      <c r="AB936" s="10"/>
      <c r="AC936" s="10"/>
    </row>
    <row r="937" ht="12.75" spans="1:29">
      <c r="A937" s="10"/>
      <c r="B937" s="10"/>
      <c r="C937" s="80"/>
      <c r="D937" s="10"/>
      <c r="E937" s="81"/>
      <c r="F937" s="81"/>
      <c r="G937" s="81"/>
      <c r="H937" s="82"/>
      <c r="I937" s="10"/>
      <c r="J937" s="10"/>
      <c r="K937" s="10"/>
      <c r="L937" s="10"/>
      <c r="M937" s="10"/>
      <c r="N937" s="10"/>
      <c r="O937" s="10"/>
      <c r="P937" s="10"/>
      <c r="Q937" s="10"/>
      <c r="R937" s="10"/>
      <c r="S937" s="10"/>
      <c r="T937" s="10"/>
      <c r="U937" s="10"/>
      <c r="V937" s="10"/>
      <c r="W937" s="10"/>
      <c r="X937" s="10"/>
      <c r="Y937" s="10"/>
      <c r="Z937" s="10"/>
      <c r="AA937" s="10"/>
      <c r="AB937" s="10"/>
      <c r="AC937" s="10"/>
    </row>
    <row r="938" ht="12.75" spans="1:29">
      <c r="A938" s="10"/>
      <c r="B938" s="10"/>
      <c r="C938" s="80"/>
      <c r="D938" s="10"/>
      <c r="E938" s="81"/>
      <c r="F938" s="81"/>
      <c r="G938" s="81"/>
      <c r="H938" s="82"/>
      <c r="I938" s="10"/>
      <c r="J938" s="10"/>
      <c r="K938" s="10"/>
      <c r="L938" s="10"/>
      <c r="M938" s="10"/>
      <c r="N938" s="10"/>
      <c r="O938" s="10"/>
      <c r="P938" s="10"/>
      <c r="Q938" s="10"/>
      <c r="R938" s="10"/>
      <c r="S938" s="10"/>
      <c r="T938" s="10"/>
      <c r="U938" s="10"/>
      <c r="V938" s="10"/>
      <c r="W938" s="10"/>
      <c r="X938" s="10"/>
      <c r="Y938" s="10"/>
      <c r="Z938" s="10"/>
      <c r="AA938" s="10"/>
      <c r="AB938" s="10"/>
      <c r="AC938" s="10"/>
    </row>
    <row r="939" ht="12.75" spans="1:29">
      <c r="A939" s="10"/>
      <c r="B939" s="10"/>
      <c r="C939" s="80"/>
      <c r="D939" s="10"/>
      <c r="E939" s="81"/>
      <c r="F939" s="81"/>
      <c r="G939" s="81"/>
      <c r="H939" s="82"/>
      <c r="I939" s="10"/>
      <c r="J939" s="10"/>
      <c r="K939" s="10"/>
      <c r="L939" s="10"/>
      <c r="M939" s="10"/>
      <c r="N939" s="10"/>
      <c r="O939" s="10"/>
      <c r="P939" s="10"/>
      <c r="Q939" s="10"/>
      <c r="R939" s="10"/>
      <c r="S939" s="10"/>
      <c r="T939" s="10"/>
      <c r="U939" s="10"/>
      <c r="V939" s="10"/>
      <c r="W939" s="10"/>
      <c r="X939" s="10"/>
      <c r="Y939" s="10"/>
      <c r="Z939" s="10"/>
      <c r="AA939" s="10"/>
      <c r="AB939" s="10"/>
      <c r="AC939" s="10"/>
    </row>
    <row r="940" ht="12.75" spans="1:29">
      <c r="A940" s="10"/>
      <c r="B940" s="10"/>
      <c r="C940" s="80"/>
      <c r="D940" s="10"/>
      <c r="E940" s="81"/>
      <c r="F940" s="81"/>
      <c r="G940" s="81"/>
      <c r="H940" s="82"/>
      <c r="I940" s="10"/>
      <c r="J940" s="10"/>
      <c r="K940" s="10"/>
      <c r="L940" s="10"/>
      <c r="M940" s="10"/>
      <c r="N940" s="10"/>
      <c r="O940" s="10"/>
      <c r="P940" s="10"/>
      <c r="Q940" s="10"/>
      <c r="R940" s="10"/>
      <c r="S940" s="10"/>
      <c r="T940" s="10"/>
      <c r="U940" s="10"/>
      <c r="V940" s="10"/>
      <c r="W940" s="10"/>
      <c r="X940" s="10"/>
      <c r="Y940" s="10"/>
      <c r="Z940" s="10"/>
      <c r="AA940" s="10"/>
      <c r="AB940" s="10"/>
      <c r="AC940" s="10"/>
    </row>
    <row r="941" ht="12.75" spans="1:29">
      <c r="A941" s="10"/>
      <c r="B941" s="10"/>
      <c r="C941" s="80"/>
      <c r="D941" s="10"/>
      <c r="E941" s="81"/>
      <c r="F941" s="81"/>
      <c r="G941" s="81"/>
      <c r="H941" s="82"/>
      <c r="I941" s="10"/>
      <c r="J941" s="10"/>
      <c r="K941" s="10"/>
      <c r="L941" s="10"/>
      <c r="M941" s="10"/>
      <c r="N941" s="10"/>
      <c r="O941" s="10"/>
      <c r="P941" s="10"/>
      <c r="Q941" s="10"/>
      <c r="R941" s="10"/>
      <c r="S941" s="10"/>
      <c r="T941" s="10"/>
      <c r="U941" s="10"/>
      <c r="V941" s="10"/>
      <c r="W941" s="10"/>
      <c r="X941" s="10"/>
      <c r="Y941" s="10"/>
      <c r="Z941" s="10"/>
      <c r="AA941" s="10"/>
      <c r="AB941" s="10"/>
      <c r="AC941" s="10"/>
    </row>
    <row r="942" ht="12.75" spans="1:29">
      <c r="A942" s="10"/>
      <c r="B942" s="10"/>
      <c r="C942" s="80"/>
      <c r="D942" s="10"/>
      <c r="E942" s="81"/>
      <c r="F942" s="81"/>
      <c r="G942" s="81"/>
      <c r="H942" s="82"/>
      <c r="I942" s="10"/>
      <c r="J942" s="10"/>
      <c r="K942" s="10"/>
      <c r="L942" s="10"/>
      <c r="M942" s="10"/>
      <c r="N942" s="10"/>
      <c r="O942" s="10"/>
      <c r="P942" s="10"/>
      <c r="Q942" s="10"/>
      <c r="R942" s="10"/>
      <c r="S942" s="10"/>
      <c r="T942" s="10"/>
      <c r="U942" s="10"/>
      <c r="V942" s="10"/>
      <c r="W942" s="10"/>
      <c r="X942" s="10"/>
      <c r="Y942" s="10"/>
      <c r="Z942" s="10"/>
      <c r="AA942" s="10"/>
      <c r="AB942" s="10"/>
      <c r="AC942" s="10"/>
    </row>
    <row r="943" ht="12.75" spans="1:29">
      <c r="A943" s="10"/>
      <c r="B943" s="10"/>
      <c r="C943" s="80"/>
      <c r="D943" s="10"/>
      <c r="E943" s="81"/>
      <c r="F943" s="81"/>
      <c r="G943" s="81"/>
      <c r="H943" s="82"/>
      <c r="I943" s="10"/>
      <c r="J943" s="10"/>
      <c r="K943" s="10"/>
      <c r="L943" s="10"/>
      <c r="M943" s="10"/>
      <c r="N943" s="10"/>
      <c r="O943" s="10"/>
      <c r="P943" s="10"/>
      <c r="Q943" s="10"/>
      <c r="R943" s="10"/>
      <c r="S943" s="10"/>
      <c r="T943" s="10"/>
      <c r="U943" s="10"/>
      <c r="V943" s="10"/>
      <c r="W943" s="10"/>
      <c r="X943" s="10"/>
      <c r="Y943" s="10"/>
      <c r="Z943" s="10"/>
      <c r="AA943" s="10"/>
      <c r="AB943" s="10"/>
      <c r="AC943" s="10"/>
    </row>
    <row r="944" ht="12.75" spans="1:29">
      <c r="A944" s="10"/>
      <c r="B944" s="10"/>
      <c r="C944" s="80"/>
      <c r="D944" s="10"/>
      <c r="E944" s="81"/>
      <c r="F944" s="81"/>
      <c r="G944" s="81"/>
      <c r="H944" s="82"/>
      <c r="I944" s="10"/>
      <c r="J944" s="10"/>
      <c r="K944" s="10"/>
      <c r="L944" s="10"/>
      <c r="M944" s="10"/>
      <c r="N944" s="10"/>
      <c r="O944" s="10"/>
      <c r="P944" s="10"/>
      <c r="Q944" s="10"/>
      <c r="R944" s="10"/>
      <c r="S944" s="10"/>
      <c r="T944" s="10"/>
      <c r="U944" s="10"/>
      <c r="V944" s="10"/>
      <c r="W944" s="10"/>
      <c r="X944" s="10"/>
      <c r="Y944" s="10"/>
      <c r="Z944" s="10"/>
      <c r="AA944" s="10"/>
      <c r="AB944" s="10"/>
      <c r="AC944" s="10"/>
    </row>
    <row r="945" ht="12.75" spans="1:29">
      <c r="A945" s="10"/>
      <c r="B945" s="10"/>
      <c r="C945" s="80"/>
      <c r="D945" s="10"/>
      <c r="E945" s="81"/>
      <c r="F945" s="81"/>
      <c r="G945" s="81"/>
      <c r="H945" s="82"/>
      <c r="I945" s="10"/>
      <c r="J945" s="10"/>
      <c r="K945" s="10"/>
      <c r="L945" s="10"/>
      <c r="M945" s="10"/>
      <c r="N945" s="10"/>
      <c r="O945" s="10"/>
      <c r="P945" s="10"/>
      <c r="Q945" s="10"/>
      <c r="R945" s="10"/>
      <c r="S945" s="10"/>
      <c r="T945" s="10"/>
      <c r="U945" s="10"/>
      <c r="V945" s="10"/>
      <c r="W945" s="10"/>
      <c r="X945" s="10"/>
      <c r="Y945" s="10"/>
      <c r="Z945" s="10"/>
      <c r="AA945" s="10"/>
      <c r="AB945" s="10"/>
      <c r="AC945" s="10"/>
    </row>
    <row r="946" ht="12.75" spans="1:29">
      <c r="A946" s="10"/>
      <c r="B946" s="10"/>
      <c r="C946" s="80"/>
      <c r="D946" s="10"/>
      <c r="E946" s="81"/>
      <c r="F946" s="81"/>
      <c r="G946" s="81"/>
      <c r="H946" s="82"/>
      <c r="I946" s="10"/>
      <c r="J946" s="10"/>
      <c r="K946" s="10"/>
      <c r="L946" s="10"/>
      <c r="M946" s="10"/>
      <c r="N946" s="10"/>
      <c r="O946" s="10"/>
      <c r="P946" s="10"/>
      <c r="Q946" s="10"/>
      <c r="R946" s="10"/>
      <c r="S946" s="10"/>
      <c r="T946" s="10"/>
      <c r="U946" s="10"/>
      <c r="V946" s="10"/>
      <c r="W946" s="10"/>
      <c r="X946" s="10"/>
      <c r="Y946" s="10"/>
      <c r="Z946" s="10"/>
      <c r="AA946" s="10"/>
      <c r="AB946" s="10"/>
      <c r="AC946" s="10"/>
    </row>
    <row r="947" ht="12.75" spans="1:29">
      <c r="A947" s="10"/>
      <c r="B947" s="10"/>
      <c r="C947" s="80"/>
      <c r="D947" s="10"/>
      <c r="E947" s="81"/>
      <c r="F947" s="81"/>
      <c r="G947" s="81"/>
      <c r="H947" s="82"/>
      <c r="I947" s="10"/>
      <c r="J947" s="10"/>
      <c r="K947" s="10"/>
      <c r="L947" s="10"/>
      <c r="M947" s="10"/>
      <c r="N947" s="10"/>
      <c r="O947" s="10"/>
      <c r="P947" s="10"/>
      <c r="Q947" s="10"/>
      <c r="R947" s="10"/>
      <c r="S947" s="10"/>
      <c r="T947" s="10"/>
      <c r="U947" s="10"/>
      <c r="V947" s="10"/>
      <c r="W947" s="10"/>
      <c r="X947" s="10"/>
      <c r="Y947" s="10"/>
      <c r="Z947" s="10"/>
      <c r="AA947" s="10"/>
      <c r="AB947" s="10"/>
      <c r="AC947" s="10"/>
    </row>
    <row r="948" ht="12.75" spans="1:29">
      <c r="A948" s="10"/>
      <c r="B948" s="10"/>
      <c r="C948" s="80"/>
      <c r="D948" s="10"/>
      <c r="E948" s="81"/>
      <c r="F948" s="81"/>
      <c r="G948" s="81"/>
      <c r="H948" s="82"/>
      <c r="I948" s="10"/>
      <c r="J948" s="10"/>
      <c r="K948" s="10"/>
      <c r="L948" s="10"/>
      <c r="M948" s="10"/>
      <c r="N948" s="10"/>
      <c r="O948" s="10"/>
      <c r="P948" s="10"/>
      <c r="Q948" s="10"/>
      <c r="R948" s="10"/>
      <c r="S948" s="10"/>
      <c r="T948" s="10"/>
      <c r="U948" s="10"/>
      <c r="V948" s="10"/>
      <c r="W948" s="10"/>
      <c r="X948" s="10"/>
      <c r="Y948" s="10"/>
      <c r="Z948" s="10"/>
      <c r="AA948" s="10"/>
      <c r="AB948" s="10"/>
      <c r="AC948" s="10"/>
    </row>
    <row r="949" ht="12.75" spans="1:29">
      <c r="A949" s="10"/>
      <c r="B949" s="10"/>
      <c r="C949" s="80"/>
      <c r="D949" s="10"/>
      <c r="E949" s="81"/>
      <c r="F949" s="81"/>
      <c r="G949" s="81"/>
      <c r="H949" s="82"/>
      <c r="I949" s="10"/>
      <c r="J949" s="10"/>
      <c r="K949" s="10"/>
      <c r="L949" s="10"/>
      <c r="M949" s="10"/>
      <c r="N949" s="10"/>
      <c r="O949" s="10"/>
      <c r="P949" s="10"/>
      <c r="Q949" s="10"/>
      <c r="R949" s="10"/>
      <c r="S949" s="10"/>
      <c r="T949" s="10"/>
      <c r="U949" s="10"/>
      <c r="V949" s="10"/>
      <c r="W949" s="10"/>
      <c r="X949" s="10"/>
      <c r="Y949" s="10"/>
      <c r="Z949" s="10"/>
      <c r="AA949" s="10"/>
      <c r="AB949" s="10"/>
      <c r="AC949" s="10"/>
    </row>
    <row r="950" ht="12.75" spans="1:29">
      <c r="A950" s="10"/>
      <c r="B950" s="10"/>
      <c r="C950" s="80"/>
      <c r="D950" s="10"/>
      <c r="E950" s="81"/>
      <c r="F950" s="81"/>
      <c r="G950" s="81"/>
      <c r="H950" s="82"/>
      <c r="I950" s="10"/>
      <c r="J950" s="10"/>
      <c r="K950" s="10"/>
      <c r="L950" s="10"/>
      <c r="M950" s="10"/>
      <c r="N950" s="10"/>
      <c r="O950" s="10"/>
      <c r="P950" s="10"/>
      <c r="Q950" s="10"/>
      <c r="R950" s="10"/>
      <c r="S950" s="10"/>
      <c r="T950" s="10"/>
      <c r="U950" s="10"/>
      <c r="V950" s="10"/>
      <c r="W950" s="10"/>
      <c r="X950" s="10"/>
      <c r="Y950" s="10"/>
      <c r="Z950" s="10"/>
      <c r="AA950" s="10"/>
      <c r="AB950" s="10"/>
      <c r="AC950" s="10"/>
    </row>
    <row r="951" ht="12.75" spans="1:29">
      <c r="A951" s="10"/>
      <c r="B951" s="10"/>
      <c r="C951" s="80"/>
      <c r="D951" s="10"/>
      <c r="E951" s="81"/>
      <c r="F951" s="81"/>
      <c r="G951" s="81"/>
      <c r="H951" s="82"/>
      <c r="I951" s="10"/>
      <c r="J951" s="10"/>
      <c r="K951" s="10"/>
      <c r="L951" s="10"/>
      <c r="M951" s="10"/>
      <c r="N951" s="10"/>
      <c r="O951" s="10"/>
      <c r="P951" s="10"/>
      <c r="Q951" s="10"/>
      <c r="R951" s="10"/>
      <c r="S951" s="10"/>
      <c r="T951" s="10"/>
      <c r="U951" s="10"/>
      <c r="V951" s="10"/>
      <c r="W951" s="10"/>
      <c r="X951" s="10"/>
      <c r="Y951" s="10"/>
      <c r="Z951" s="10"/>
      <c r="AA951" s="10"/>
      <c r="AB951" s="10"/>
      <c r="AC951" s="10"/>
    </row>
    <row r="952" ht="12.75" spans="1:29">
      <c r="A952" s="10"/>
      <c r="B952" s="10"/>
      <c r="C952" s="80"/>
      <c r="D952" s="10"/>
      <c r="E952" s="81"/>
      <c r="F952" s="81"/>
      <c r="G952" s="81"/>
      <c r="H952" s="82"/>
      <c r="I952" s="10"/>
      <c r="J952" s="10"/>
      <c r="K952" s="10"/>
      <c r="L952" s="10"/>
      <c r="M952" s="10"/>
      <c r="N952" s="10"/>
      <c r="O952" s="10"/>
      <c r="P952" s="10"/>
      <c r="Q952" s="10"/>
      <c r="R952" s="10"/>
      <c r="S952" s="10"/>
      <c r="T952" s="10"/>
      <c r="U952" s="10"/>
      <c r="V952" s="10"/>
      <c r="W952" s="10"/>
      <c r="X952" s="10"/>
      <c r="Y952" s="10"/>
      <c r="Z952" s="10"/>
      <c r="AA952" s="10"/>
      <c r="AB952" s="10"/>
      <c r="AC952" s="10"/>
    </row>
    <row r="953" ht="12.75" spans="1:29">
      <c r="A953" s="10"/>
      <c r="B953" s="10"/>
      <c r="C953" s="80"/>
      <c r="D953" s="10"/>
      <c r="E953" s="81"/>
      <c r="F953" s="81"/>
      <c r="G953" s="81"/>
      <c r="H953" s="82"/>
      <c r="I953" s="10"/>
      <c r="J953" s="10"/>
      <c r="K953" s="10"/>
      <c r="L953" s="10"/>
      <c r="M953" s="10"/>
      <c r="N953" s="10"/>
      <c r="O953" s="10"/>
      <c r="P953" s="10"/>
      <c r="Q953" s="10"/>
      <c r="R953" s="10"/>
      <c r="S953" s="10"/>
      <c r="T953" s="10"/>
      <c r="U953" s="10"/>
      <c r="V953" s="10"/>
      <c r="W953" s="10"/>
      <c r="X953" s="10"/>
      <c r="Y953" s="10"/>
      <c r="Z953" s="10"/>
      <c r="AA953" s="10"/>
      <c r="AB953" s="10"/>
      <c r="AC953" s="10"/>
    </row>
    <row r="954" ht="12.75" spans="1:29">
      <c r="A954" s="10"/>
      <c r="B954" s="10"/>
      <c r="C954" s="80"/>
      <c r="D954" s="10"/>
      <c r="E954" s="81"/>
      <c r="F954" s="81"/>
      <c r="G954" s="81"/>
      <c r="H954" s="82"/>
      <c r="I954" s="10"/>
      <c r="J954" s="10"/>
      <c r="K954" s="10"/>
      <c r="L954" s="10"/>
      <c r="M954" s="10"/>
      <c r="N954" s="10"/>
      <c r="O954" s="10"/>
      <c r="P954" s="10"/>
      <c r="Q954" s="10"/>
      <c r="R954" s="10"/>
      <c r="S954" s="10"/>
      <c r="T954" s="10"/>
      <c r="U954" s="10"/>
      <c r="V954" s="10"/>
      <c r="W954" s="10"/>
      <c r="X954" s="10"/>
      <c r="Y954" s="10"/>
      <c r="Z954" s="10"/>
      <c r="AA954" s="10"/>
      <c r="AB954" s="10"/>
      <c r="AC954" s="10"/>
    </row>
    <row r="955" ht="12.75" spans="1:29">
      <c r="A955" s="10"/>
      <c r="B955" s="10"/>
      <c r="C955" s="80"/>
      <c r="D955" s="10"/>
      <c r="E955" s="81"/>
      <c r="F955" s="81"/>
      <c r="G955" s="81"/>
      <c r="H955" s="82"/>
      <c r="I955" s="10"/>
      <c r="J955" s="10"/>
      <c r="K955" s="10"/>
      <c r="L955" s="10"/>
      <c r="M955" s="10"/>
      <c r="N955" s="10"/>
      <c r="O955" s="10"/>
      <c r="P955" s="10"/>
      <c r="Q955" s="10"/>
      <c r="R955" s="10"/>
      <c r="S955" s="10"/>
      <c r="T955" s="10"/>
      <c r="U955" s="10"/>
      <c r="V955" s="10"/>
      <c r="W955" s="10"/>
      <c r="X955" s="10"/>
      <c r="Y955" s="10"/>
      <c r="Z955" s="10"/>
      <c r="AA955" s="10"/>
      <c r="AB955" s="10"/>
      <c r="AC955" s="10"/>
    </row>
    <row r="956" ht="12.75" spans="1:29">
      <c r="A956" s="10"/>
      <c r="B956" s="10"/>
      <c r="C956" s="80"/>
      <c r="D956" s="10"/>
      <c r="E956" s="81"/>
      <c r="F956" s="81"/>
      <c r="G956" s="81"/>
      <c r="H956" s="82"/>
      <c r="I956" s="10"/>
      <c r="J956" s="10"/>
      <c r="K956" s="10"/>
      <c r="L956" s="10"/>
      <c r="M956" s="10"/>
      <c r="N956" s="10"/>
      <c r="O956" s="10"/>
      <c r="P956" s="10"/>
      <c r="Q956" s="10"/>
      <c r="R956" s="10"/>
      <c r="S956" s="10"/>
      <c r="T956" s="10"/>
      <c r="U956" s="10"/>
      <c r="V956" s="10"/>
      <c r="W956" s="10"/>
      <c r="X956" s="10"/>
      <c r="Y956" s="10"/>
      <c r="Z956" s="10"/>
      <c r="AA956" s="10"/>
      <c r="AB956" s="10"/>
      <c r="AC956" s="10"/>
    </row>
    <row r="957" ht="12.75" spans="1:29">
      <c r="A957" s="10"/>
      <c r="B957" s="10"/>
      <c r="C957" s="80"/>
      <c r="D957" s="10"/>
      <c r="E957" s="81"/>
      <c r="F957" s="81"/>
      <c r="G957" s="81"/>
      <c r="H957" s="82"/>
      <c r="I957" s="10"/>
      <c r="J957" s="10"/>
      <c r="K957" s="10"/>
      <c r="L957" s="10"/>
      <c r="M957" s="10"/>
      <c r="N957" s="10"/>
      <c r="O957" s="10"/>
      <c r="P957" s="10"/>
      <c r="Q957" s="10"/>
      <c r="R957" s="10"/>
      <c r="S957" s="10"/>
      <c r="T957" s="10"/>
      <c r="U957" s="10"/>
      <c r="V957" s="10"/>
      <c r="W957" s="10"/>
      <c r="X957" s="10"/>
      <c r="Y957" s="10"/>
      <c r="Z957" s="10"/>
      <c r="AA957" s="10"/>
      <c r="AB957" s="10"/>
      <c r="AC957" s="10"/>
    </row>
    <row r="958" ht="12.75" spans="1:29">
      <c r="A958" s="10"/>
      <c r="B958" s="10"/>
      <c r="C958" s="80"/>
      <c r="D958" s="10"/>
      <c r="E958" s="81"/>
      <c r="F958" s="81"/>
      <c r="G958" s="81"/>
      <c r="H958" s="82"/>
      <c r="I958" s="10"/>
      <c r="J958" s="10"/>
      <c r="K958" s="10"/>
      <c r="L958" s="10"/>
      <c r="M958" s="10"/>
      <c r="N958" s="10"/>
      <c r="O958" s="10"/>
      <c r="P958" s="10"/>
      <c r="Q958" s="10"/>
      <c r="R958" s="10"/>
      <c r="S958" s="10"/>
      <c r="T958" s="10"/>
      <c r="U958" s="10"/>
      <c r="V958" s="10"/>
      <c r="W958" s="10"/>
      <c r="X958" s="10"/>
      <c r="Y958" s="10"/>
      <c r="Z958" s="10"/>
      <c r="AA958" s="10"/>
      <c r="AB958" s="10"/>
      <c r="AC958" s="10"/>
    </row>
    <row r="959" ht="12.75" spans="1:29">
      <c r="A959" s="10"/>
      <c r="B959" s="10"/>
      <c r="C959" s="80"/>
      <c r="D959" s="10"/>
      <c r="E959" s="81"/>
      <c r="F959" s="81"/>
      <c r="G959" s="81"/>
      <c r="H959" s="82"/>
      <c r="I959" s="10"/>
      <c r="J959" s="10"/>
      <c r="K959" s="10"/>
      <c r="L959" s="10"/>
      <c r="M959" s="10"/>
      <c r="N959" s="10"/>
      <c r="O959" s="10"/>
      <c r="P959" s="10"/>
      <c r="Q959" s="10"/>
      <c r="R959" s="10"/>
      <c r="S959" s="10"/>
      <c r="T959" s="10"/>
      <c r="U959" s="10"/>
      <c r="V959" s="10"/>
      <c r="W959" s="10"/>
      <c r="X959" s="10"/>
      <c r="Y959" s="10"/>
      <c r="Z959" s="10"/>
      <c r="AA959" s="10"/>
      <c r="AB959" s="10"/>
      <c r="AC959" s="10"/>
    </row>
    <row r="960" ht="12.75" spans="1:29">
      <c r="A960" s="10"/>
      <c r="B960" s="10"/>
      <c r="C960" s="80"/>
      <c r="D960" s="10"/>
      <c r="E960" s="81"/>
      <c r="F960" s="81"/>
      <c r="G960" s="81"/>
      <c r="H960" s="82"/>
      <c r="I960" s="10"/>
      <c r="J960" s="10"/>
      <c r="K960" s="10"/>
      <c r="L960" s="10"/>
      <c r="M960" s="10"/>
      <c r="N960" s="10"/>
      <c r="O960" s="10"/>
      <c r="P960" s="10"/>
      <c r="Q960" s="10"/>
      <c r="R960" s="10"/>
      <c r="S960" s="10"/>
      <c r="T960" s="10"/>
      <c r="U960" s="10"/>
      <c r="V960" s="10"/>
      <c r="W960" s="10"/>
      <c r="X960" s="10"/>
      <c r="Y960" s="10"/>
      <c r="Z960" s="10"/>
      <c r="AA960" s="10"/>
      <c r="AB960" s="10"/>
      <c r="AC960" s="10"/>
    </row>
    <row r="961" ht="12.75" spans="1:29">
      <c r="A961" s="10"/>
      <c r="B961" s="10"/>
      <c r="C961" s="80"/>
      <c r="D961" s="10"/>
      <c r="E961" s="81"/>
      <c r="F961" s="81"/>
      <c r="G961" s="81"/>
      <c r="H961" s="82"/>
      <c r="I961" s="10"/>
      <c r="J961" s="10"/>
      <c r="K961" s="10"/>
      <c r="L961" s="10"/>
      <c r="M961" s="10"/>
      <c r="N961" s="10"/>
      <c r="O961" s="10"/>
      <c r="P961" s="10"/>
      <c r="Q961" s="10"/>
      <c r="R961" s="10"/>
      <c r="S961" s="10"/>
      <c r="T961" s="10"/>
      <c r="U961" s="10"/>
      <c r="V961" s="10"/>
      <c r="W961" s="10"/>
      <c r="X961" s="10"/>
      <c r="Y961" s="10"/>
      <c r="Z961" s="10"/>
      <c r="AA961" s="10"/>
      <c r="AB961" s="10"/>
      <c r="AC961" s="10"/>
    </row>
    <row r="962" ht="12.75" spans="1:29">
      <c r="A962" s="10"/>
      <c r="B962" s="10"/>
      <c r="C962" s="80"/>
      <c r="D962" s="10"/>
      <c r="E962" s="81"/>
      <c r="F962" s="81"/>
      <c r="G962" s="81"/>
      <c r="H962" s="82"/>
      <c r="I962" s="10"/>
      <c r="J962" s="10"/>
      <c r="K962" s="10"/>
      <c r="L962" s="10"/>
      <c r="M962" s="10"/>
      <c r="N962" s="10"/>
      <c r="O962" s="10"/>
      <c r="P962" s="10"/>
      <c r="Q962" s="10"/>
      <c r="R962" s="10"/>
      <c r="S962" s="10"/>
      <c r="T962" s="10"/>
      <c r="U962" s="10"/>
      <c r="V962" s="10"/>
      <c r="W962" s="10"/>
      <c r="X962" s="10"/>
      <c r="Y962" s="10"/>
      <c r="Z962" s="10"/>
      <c r="AA962" s="10"/>
      <c r="AB962" s="10"/>
      <c r="AC962" s="10"/>
    </row>
    <row r="963" ht="12.75" spans="1:29">
      <c r="A963" s="10"/>
      <c r="B963" s="10"/>
      <c r="C963" s="80"/>
      <c r="D963" s="10"/>
      <c r="E963" s="81"/>
      <c r="F963" s="81"/>
      <c r="G963" s="81"/>
      <c r="H963" s="82"/>
      <c r="I963" s="10"/>
      <c r="J963" s="10"/>
      <c r="K963" s="10"/>
      <c r="L963" s="10"/>
      <c r="M963" s="10"/>
      <c r="N963" s="10"/>
      <c r="O963" s="10"/>
      <c r="P963" s="10"/>
      <c r="Q963" s="10"/>
      <c r="R963" s="10"/>
      <c r="S963" s="10"/>
      <c r="T963" s="10"/>
      <c r="U963" s="10"/>
      <c r="V963" s="10"/>
      <c r="W963" s="10"/>
      <c r="X963" s="10"/>
      <c r="Y963" s="10"/>
      <c r="Z963" s="10"/>
      <c r="AA963" s="10"/>
      <c r="AB963" s="10"/>
      <c r="AC963" s="10"/>
    </row>
    <row r="964" ht="12.75" spans="1:29">
      <c r="A964" s="10"/>
      <c r="B964" s="10"/>
      <c r="C964" s="80"/>
      <c r="D964" s="10"/>
      <c r="E964" s="81"/>
      <c r="F964" s="81"/>
      <c r="G964" s="81"/>
      <c r="H964" s="82"/>
      <c r="I964" s="10"/>
      <c r="J964" s="10"/>
      <c r="K964" s="10"/>
      <c r="L964" s="10"/>
      <c r="M964" s="10"/>
      <c r="N964" s="10"/>
      <c r="O964" s="10"/>
      <c r="P964" s="10"/>
      <c r="Q964" s="10"/>
      <c r="R964" s="10"/>
      <c r="S964" s="10"/>
      <c r="T964" s="10"/>
      <c r="U964" s="10"/>
      <c r="V964" s="10"/>
      <c r="W964" s="10"/>
      <c r="X964" s="10"/>
      <c r="Y964" s="10"/>
      <c r="Z964" s="10"/>
      <c r="AA964" s="10"/>
      <c r="AB964" s="10"/>
      <c r="AC964" s="10"/>
    </row>
    <row r="965" ht="12.75" spans="1:29">
      <c r="A965" s="10"/>
      <c r="B965" s="10"/>
      <c r="C965" s="80"/>
      <c r="D965" s="10"/>
      <c r="E965" s="81"/>
      <c r="F965" s="81"/>
      <c r="G965" s="81"/>
      <c r="H965" s="82"/>
      <c r="I965" s="10"/>
      <c r="J965" s="10"/>
      <c r="K965" s="10"/>
      <c r="L965" s="10"/>
      <c r="M965" s="10"/>
      <c r="N965" s="10"/>
      <c r="O965" s="10"/>
      <c r="P965" s="10"/>
      <c r="Q965" s="10"/>
      <c r="R965" s="10"/>
      <c r="S965" s="10"/>
      <c r="T965" s="10"/>
      <c r="U965" s="10"/>
      <c r="V965" s="10"/>
      <c r="W965" s="10"/>
      <c r="X965" s="10"/>
      <c r="Y965" s="10"/>
      <c r="Z965" s="10"/>
      <c r="AA965" s="10"/>
      <c r="AB965" s="10"/>
      <c r="AC965" s="10"/>
    </row>
    <row r="966" ht="12.75" spans="1:29">
      <c r="A966" s="10"/>
      <c r="B966" s="10"/>
      <c r="C966" s="80"/>
      <c r="D966" s="10"/>
      <c r="E966" s="81"/>
      <c r="F966" s="81"/>
      <c r="G966" s="81"/>
      <c r="H966" s="82"/>
      <c r="I966" s="10"/>
      <c r="J966" s="10"/>
      <c r="K966" s="10"/>
      <c r="L966" s="10"/>
      <c r="M966" s="10"/>
      <c r="N966" s="10"/>
      <c r="O966" s="10"/>
      <c r="P966" s="10"/>
      <c r="Q966" s="10"/>
      <c r="R966" s="10"/>
      <c r="S966" s="10"/>
      <c r="T966" s="10"/>
      <c r="U966" s="10"/>
      <c r="V966" s="10"/>
      <c r="W966" s="10"/>
      <c r="X966" s="10"/>
      <c r="Y966" s="10"/>
      <c r="Z966" s="10"/>
      <c r="AA966" s="10"/>
      <c r="AB966" s="10"/>
      <c r="AC966" s="10"/>
    </row>
    <row r="967" ht="12.75" spans="1:29">
      <c r="A967" s="10"/>
      <c r="B967" s="10"/>
      <c r="C967" s="80"/>
      <c r="D967" s="10"/>
      <c r="E967" s="81"/>
      <c r="F967" s="81"/>
      <c r="G967" s="81"/>
      <c r="H967" s="82"/>
      <c r="I967" s="10"/>
      <c r="J967" s="10"/>
      <c r="K967" s="10"/>
      <c r="L967" s="10"/>
      <c r="M967" s="10"/>
      <c r="N967" s="10"/>
      <c r="O967" s="10"/>
      <c r="P967" s="10"/>
      <c r="Q967" s="10"/>
      <c r="R967" s="10"/>
      <c r="S967" s="10"/>
      <c r="T967" s="10"/>
      <c r="U967" s="10"/>
      <c r="V967" s="10"/>
      <c r="W967" s="10"/>
      <c r="X967" s="10"/>
      <c r="Y967" s="10"/>
      <c r="Z967" s="10"/>
      <c r="AA967" s="10"/>
      <c r="AB967" s="10"/>
      <c r="AC967" s="10"/>
    </row>
    <row r="968" ht="12.75" spans="1:29">
      <c r="A968" s="10"/>
      <c r="B968" s="10"/>
      <c r="C968" s="80"/>
      <c r="D968" s="10"/>
      <c r="E968" s="81"/>
      <c r="F968" s="81"/>
      <c r="G968" s="81"/>
      <c r="H968" s="82"/>
      <c r="I968" s="10"/>
      <c r="J968" s="10"/>
      <c r="K968" s="10"/>
      <c r="L968" s="10"/>
      <c r="M968" s="10"/>
      <c r="N968" s="10"/>
      <c r="O968" s="10"/>
      <c r="P968" s="10"/>
      <c r="Q968" s="10"/>
      <c r="R968" s="10"/>
      <c r="S968" s="10"/>
      <c r="T968" s="10"/>
      <c r="U968" s="10"/>
      <c r="V968" s="10"/>
      <c r="W968" s="10"/>
      <c r="X968" s="10"/>
      <c r="Y968" s="10"/>
      <c r="Z968" s="10"/>
      <c r="AA968" s="10"/>
      <c r="AB968" s="10"/>
      <c r="AC968" s="10"/>
    </row>
    <row r="969" ht="12.75" spans="1:29">
      <c r="A969" s="10"/>
      <c r="B969" s="10"/>
      <c r="C969" s="80"/>
      <c r="D969" s="10"/>
      <c r="E969" s="81"/>
      <c r="F969" s="81"/>
      <c r="G969" s="81"/>
      <c r="H969" s="82"/>
      <c r="I969" s="10"/>
      <c r="J969" s="10"/>
      <c r="K969" s="10"/>
      <c r="L969" s="10"/>
      <c r="M969" s="10"/>
      <c r="N969" s="10"/>
      <c r="O969" s="10"/>
      <c r="P969" s="10"/>
      <c r="Q969" s="10"/>
      <c r="R969" s="10"/>
      <c r="S969" s="10"/>
      <c r="T969" s="10"/>
      <c r="U969" s="10"/>
      <c r="V969" s="10"/>
      <c r="W969" s="10"/>
      <c r="X969" s="10"/>
      <c r="Y969" s="10"/>
      <c r="Z969" s="10"/>
      <c r="AA969" s="10"/>
      <c r="AB969" s="10"/>
      <c r="AC969" s="10"/>
    </row>
    <row r="970" ht="12.75" spans="1:29">
      <c r="A970" s="10"/>
      <c r="B970" s="10"/>
      <c r="C970" s="80"/>
      <c r="D970" s="10"/>
      <c r="E970" s="81"/>
      <c r="F970" s="81"/>
      <c r="G970" s="81"/>
      <c r="H970" s="82"/>
      <c r="I970" s="10"/>
      <c r="J970" s="10"/>
      <c r="K970" s="10"/>
      <c r="L970" s="10"/>
      <c r="M970" s="10"/>
      <c r="N970" s="10"/>
      <c r="O970" s="10"/>
      <c r="P970" s="10"/>
      <c r="Q970" s="10"/>
      <c r="R970" s="10"/>
      <c r="S970" s="10"/>
      <c r="T970" s="10"/>
      <c r="U970" s="10"/>
      <c r="V970" s="10"/>
      <c r="W970" s="10"/>
      <c r="X970" s="10"/>
      <c r="Y970" s="10"/>
      <c r="Z970" s="10"/>
      <c r="AA970" s="10"/>
      <c r="AB970" s="10"/>
      <c r="AC970" s="10"/>
    </row>
    <row r="971" ht="12.75" spans="1:29">
      <c r="A971" s="10"/>
      <c r="B971" s="10"/>
      <c r="C971" s="80"/>
      <c r="D971" s="10"/>
      <c r="E971" s="81"/>
      <c r="F971" s="81"/>
      <c r="G971" s="81"/>
      <c r="H971" s="82"/>
      <c r="I971" s="10"/>
      <c r="J971" s="10"/>
      <c r="K971" s="10"/>
      <c r="L971" s="10"/>
      <c r="M971" s="10"/>
      <c r="N971" s="10"/>
      <c r="O971" s="10"/>
      <c r="P971" s="10"/>
      <c r="Q971" s="10"/>
      <c r="R971" s="10"/>
      <c r="S971" s="10"/>
      <c r="T971" s="10"/>
      <c r="U971" s="10"/>
      <c r="V971" s="10"/>
      <c r="W971" s="10"/>
      <c r="X971" s="10"/>
      <c r="Y971" s="10"/>
      <c r="Z971" s="10"/>
      <c r="AA971" s="10"/>
      <c r="AB971" s="10"/>
      <c r="AC971" s="10"/>
    </row>
    <row r="972" ht="12.75" spans="1:29">
      <c r="A972" s="10"/>
      <c r="B972" s="10"/>
      <c r="C972" s="80"/>
      <c r="D972" s="10"/>
      <c r="E972" s="81"/>
      <c r="F972" s="81"/>
      <c r="G972" s="81"/>
      <c r="H972" s="82"/>
      <c r="I972" s="10"/>
      <c r="J972" s="10"/>
      <c r="K972" s="10"/>
      <c r="L972" s="10"/>
      <c r="M972" s="10"/>
      <c r="N972" s="10"/>
      <c r="O972" s="10"/>
      <c r="P972" s="10"/>
      <c r="Q972" s="10"/>
      <c r="R972" s="10"/>
      <c r="S972" s="10"/>
      <c r="T972" s="10"/>
      <c r="U972" s="10"/>
      <c r="V972" s="10"/>
      <c r="W972" s="10"/>
      <c r="X972" s="10"/>
      <c r="Y972" s="10"/>
      <c r="Z972" s="10"/>
      <c r="AA972" s="10"/>
      <c r="AB972" s="10"/>
      <c r="AC972" s="10"/>
    </row>
    <row r="973" ht="12.75" spans="1:29">
      <c r="A973" s="10"/>
      <c r="B973" s="10"/>
      <c r="C973" s="80"/>
      <c r="D973" s="10"/>
      <c r="E973" s="81"/>
      <c r="F973" s="81"/>
      <c r="G973" s="81"/>
      <c r="H973" s="82"/>
      <c r="I973" s="10"/>
      <c r="J973" s="10"/>
      <c r="K973" s="10"/>
      <c r="L973" s="10"/>
      <c r="M973" s="10"/>
      <c r="N973" s="10"/>
      <c r="O973" s="10"/>
      <c r="P973" s="10"/>
      <c r="Q973" s="10"/>
      <c r="R973" s="10"/>
      <c r="S973" s="10"/>
      <c r="T973" s="10"/>
      <c r="U973" s="10"/>
      <c r="V973" s="10"/>
      <c r="W973" s="10"/>
      <c r="X973" s="10"/>
      <c r="Y973" s="10"/>
      <c r="Z973" s="10"/>
      <c r="AA973" s="10"/>
      <c r="AB973" s="10"/>
      <c r="AC973" s="10"/>
    </row>
    <row r="974" ht="12.75" spans="1:29">
      <c r="A974" s="10"/>
      <c r="B974" s="10"/>
      <c r="C974" s="80"/>
      <c r="D974" s="10"/>
      <c r="E974" s="81"/>
      <c r="F974" s="81"/>
      <c r="G974" s="81"/>
      <c r="H974" s="82"/>
      <c r="I974" s="10"/>
      <c r="J974" s="10"/>
      <c r="K974" s="10"/>
      <c r="L974" s="10"/>
      <c r="M974" s="10"/>
      <c r="N974" s="10"/>
      <c r="O974" s="10"/>
      <c r="P974" s="10"/>
      <c r="Q974" s="10"/>
      <c r="R974" s="10"/>
      <c r="S974" s="10"/>
      <c r="T974" s="10"/>
      <c r="U974" s="10"/>
      <c r="V974" s="10"/>
      <c r="W974" s="10"/>
      <c r="X974" s="10"/>
      <c r="Y974" s="10"/>
      <c r="Z974" s="10"/>
      <c r="AA974" s="10"/>
      <c r="AB974" s="10"/>
      <c r="AC974" s="10"/>
    </row>
    <row r="975" ht="12.75" spans="1:29">
      <c r="A975" s="10"/>
      <c r="B975" s="10"/>
      <c r="C975" s="80"/>
      <c r="D975" s="10"/>
      <c r="E975" s="81"/>
      <c r="F975" s="81"/>
      <c r="G975" s="81"/>
      <c r="H975" s="82"/>
      <c r="I975" s="10"/>
      <c r="J975" s="10"/>
      <c r="K975" s="10"/>
      <c r="L975" s="10"/>
      <c r="M975" s="10"/>
      <c r="N975" s="10"/>
      <c r="O975" s="10"/>
      <c r="P975" s="10"/>
      <c r="Q975" s="10"/>
      <c r="R975" s="10"/>
      <c r="S975" s="10"/>
      <c r="T975" s="10"/>
      <c r="U975" s="10"/>
      <c r="V975" s="10"/>
      <c r="W975" s="10"/>
      <c r="X975" s="10"/>
      <c r="Y975" s="10"/>
      <c r="Z975" s="10"/>
      <c r="AA975" s="10"/>
      <c r="AB975" s="10"/>
      <c r="AC975" s="10"/>
    </row>
    <row r="976" ht="12.75" spans="1:29">
      <c r="A976" s="10"/>
      <c r="B976" s="10"/>
      <c r="C976" s="80"/>
      <c r="D976" s="10"/>
      <c r="E976" s="81"/>
      <c r="F976" s="81"/>
      <c r="G976" s="81"/>
      <c r="H976" s="82"/>
      <c r="I976" s="10"/>
      <c r="J976" s="10"/>
      <c r="K976" s="10"/>
      <c r="L976" s="10"/>
      <c r="M976" s="10"/>
      <c r="N976" s="10"/>
      <c r="O976" s="10"/>
      <c r="P976" s="10"/>
      <c r="Q976" s="10"/>
      <c r="R976" s="10"/>
      <c r="S976" s="10"/>
      <c r="T976" s="10"/>
      <c r="U976" s="10"/>
      <c r="V976" s="10"/>
      <c r="W976" s="10"/>
      <c r="X976" s="10"/>
      <c r="Y976" s="10"/>
      <c r="Z976" s="10"/>
      <c r="AA976" s="10"/>
      <c r="AB976" s="10"/>
      <c r="AC976" s="10"/>
    </row>
    <row r="977" ht="12.75" spans="1:29">
      <c r="A977" s="10"/>
      <c r="B977" s="10"/>
      <c r="C977" s="80"/>
      <c r="D977" s="10"/>
      <c r="E977" s="81"/>
      <c r="F977" s="81"/>
      <c r="G977" s="81"/>
      <c r="H977" s="82"/>
      <c r="I977" s="10"/>
      <c r="J977" s="10"/>
      <c r="K977" s="10"/>
      <c r="L977" s="10"/>
      <c r="M977" s="10"/>
      <c r="N977" s="10"/>
      <c r="O977" s="10"/>
      <c r="P977" s="10"/>
      <c r="Q977" s="10"/>
      <c r="R977" s="10"/>
      <c r="S977" s="10"/>
      <c r="T977" s="10"/>
      <c r="U977" s="10"/>
      <c r="V977" s="10"/>
      <c r="W977" s="10"/>
      <c r="X977" s="10"/>
      <c r="Y977" s="10"/>
      <c r="Z977" s="10"/>
      <c r="AA977" s="10"/>
      <c r="AB977" s="10"/>
      <c r="AC977" s="10"/>
    </row>
    <row r="978" ht="12.75" spans="1:29">
      <c r="A978" s="10"/>
      <c r="B978" s="10"/>
      <c r="C978" s="80"/>
      <c r="D978" s="10"/>
      <c r="E978" s="81"/>
      <c r="F978" s="81"/>
      <c r="G978" s="81"/>
      <c r="H978" s="82"/>
      <c r="I978" s="10"/>
      <c r="J978" s="10"/>
      <c r="K978" s="10"/>
      <c r="L978" s="10"/>
      <c r="M978" s="10"/>
      <c r="N978" s="10"/>
      <c r="O978" s="10"/>
      <c r="P978" s="10"/>
      <c r="Q978" s="10"/>
      <c r="R978" s="10"/>
      <c r="S978" s="10"/>
      <c r="T978" s="10"/>
      <c r="U978" s="10"/>
      <c r="V978" s="10"/>
      <c r="W978" s="10"/>
      <c r="X978" s="10"/>
      <c r="Y978" s="10"/>
      <c r="Z978" s="10"/>
      <c r="AA978" s="10"/>
      <c r="AB978" s="10"/>
      <c r="AC978" s="10"/>
    </row>
    <row r="979" ht="12.75" spans="1:29">
      <c r="A979" s="10"/>
      <c r="B979" s="10"/>
      <c r="C979" s="80"/>
      <c r="D979" s="10"/>
      <c r="E979" s="81"/>
      <c r="F979" s="81"/>
      <c r="G979" s="81"/>
      <c r="H979" s="82"/>
      <c r="I979" s="10"/>
      <c r="J979" s="10"/>
      <c r="K979" s="10"/>
      <c r="L979" s="10"/>
      <c r="M979" s="10"/>
      <c r="N979" s="10"/>
      <c r="O979" s="10"/>
      <c r="P979" s="10"/>
      <c r="Q979" s="10"/>
      <c r="R979" s="10"/>
      <c r="S979" s="10"/>
      <c r="T979" s="10"/>
      <c r="U979" s="10"/>
      <c r="V979" s="10"/>
      <c r="W979" s="10"/>
      <c r="X979" s="10"/>
      <c r="Y979" s="10"/>
      <c r="Z979" s="10"/>
      <c r="AA979" s="10"/>
      <c r="AB979" s="10"/>
      <c r="AC979" s="10"/>
    </row>
    <row r="980" ht="12.75" spans="1:29">
      <c r="A980" s="10"/>
      <c r="B980" s="10"/>
      <c r="C980" s="80"/>
      <c r="D980" s="10"/>
      <c r="E980" s="81"/>
      <c r="F980" s="81"/>
      <c r="G980" s="81"/>
      <c r="H980" s="82"/>
      <c r="I980" s="10"/>
      <c r="J980" s="10"/>
      <c r="K980" s="10"/>
      <c r="L980" s="10"/>
      <c r="M980" s="10"/>
      <c r="N980" s="10"/>
      <c r="O980" s="10"/>
      <c r="P980" s="10"/>
      <c r="Q980" s="10"/>
      <c r="R980" s="10"/>
      <c r="S980" s="10"/>
      <c r="T980" s="10"/>
      <c r="U980" s="10"/>
      <c r="V980" s="10"/>
      <c r="W980" s="10"/>
      <c r="X980" s="10"/>
      <c r="Y980" s="10"/>
      <c r="Z980" s="10"/>
      <c r="AA980" s="10"/>
      <c r="AB980" s="10"/>
      <c r="AC980" s="10"/>
    </row>
    <row r="981" ht="12.75" spans="1:29">
      <c r="A981" s="10"/>
      <c r="B981" s="10"/>
      <c r="C981" s="80"/>
      <c r="D981" s="10"/>
      <c r="E981" s="81"/>
      <c r="F981" s="81"/>
      <c r="G981" s="81"/>
      <c r="H981" s="82"/>
      <c r="I981" s="10"/>
      <c r="J981" s="10"/>
      <c r="K981" s="10"/>
      <c r="L981" s="10"/>
      <c r="M981" s="10"/>
      <c r="N981" s="10"/>
      <c r="O981" s="10"/>
      <c r="P981" s="10"/>
      <c r="Q981" s="10"/>
      <c r="R981" s="10"/>
      <c r="S981" s="10"/>
      <c r="T981" s="10"/>
      <c r="U981" s="10"/>
      <c r="V981" s="10"/>
      <c r="W981" s="10"/>
      <c r="X981" s="10"/>
      <c r="Y981" s="10"/>
      <c r="Z981" s="10"/>
      <c r="AA981" s="10"/>
      <c r="AB981" s="10"/>
      <c r="AC981" s="10"/>
    </row>
    <row r="982" ht="12.75" spans="1:29">
      <c r="A982" s="10"/>
      <c r="B982" s="10"/>
      <c r="C982" s="80"/>
      <c r="D982" s="10"/>
      <c r="E982" s="81"/>
      <c r="F982" s="81"/>
      <c r="G982" s="81"/>
      <c r="H982" s="82"/>
      <c r="I982" s="10"/>
      <c r="J982" s="10"/>
      <c r="K982" s="10"/>
      <c r="L982" s="10"/>
      <c r="M982" s="10"/>
      <c r="N982" s="10"/>
      <c r="O982" s="10"/>
      <c r="P982" s="10"/>
      <c r="Q982" s="10"/>
      <c r="R982" s="10"/>
      <c r="S982" s="10"/>
      <c r="T982" s="10"/>
      <c r="U982" s="10"/>
      <c r="V982" s="10"/>
      <c r="W982" s="10"/>
      <c r="X982" s="10"/>
      <c r="Y982" s="10"/>
      <c r="Z982" s="10"/>
      <c r="AA982" s="10"/>
      <c r="AB982" s="10"/>
      <c r="AC982" s="10"/>
    </row>
    <row r="983" ht="12.75" spans="1:29">
      <c r="A983" s="10"/>
      <c r="B983" s="10"/>
      <c r="C983" s="80"/>
      <c r="D983" s="10"/>
      <c r="E983" s="81"/>
      <c r="F983" s="81"/>
      <c r="G983" s="81"/>
      <c r="H983" s="82"/>
      <c r="I983" s="10"/>
      <c r="J983" s="10"/>
      <c r="K983" s="10"/>
      <c r="L983" s="10"/>
      <c r="M983" s="10"/>
      <c r="N983" s="10"/>
      <c r="O983" s="10"/>
      <c r="P983" s="10"/>
      <c r="Q983" s="10"/>
      <c r="R983" s="10"/>
      <c r="S983" s="10"/>
      <c r="T983" s="10"/>
      <c r="U983" s="10"/>
      <c r="V983" s="10"/>
      <c r="W983" s="10"/>
      <c r="X983" s="10"/>
      <c r="Y983" s="10"/>
      <c r="Z983" s="10"/>
      <c r="AA983" s="10"/>
      <c r="AB983" s="10"/>
      <c r="AC983" s="10"/>
    </row>
    <row r="984" ht="12.75" spans="1:29">
      <c r="A984" s="10"/>
      <c r="B984" s="10"/>
      <c r="C984" s="80"/>
      <c r="D984" s="10"/>
      <c r="E984" s="81"/>
      <c r="F984" s="81"/>
      <c r="G984" s="81"/>
      <c r="H984" s="82"/>
      <c r="I984" s="10"/>
      <c r="J984" s="10"/>
      <c r="K984" s="10"/>
      <c r="L984" s="10"/>
      <c r="M984" s="10"/>
      <c r="N984" s="10"/>
      <c r="O984" s="10"/>
      <c r="P984" s="10"/>
      <c r="Q984" s="10"/>
      <c r="R984" s="10"/>
      <c r="S984" s="10"/>
      <c r="T984" s="10"/>
      <c r="U984" s="10"/>
      <c r="V984" s="10"/>
      <c r="W984" s="10"/>
      <c r="X984" s="10"/>
      <c r="Y984" s="10"/>
      <c r="Z984" s="10"/>
      <c r="AA984" s="10"/>
      <c r="AB984" s="10"/>
      <c r="AC984" s="10"/>
    </row>
    <row r="985" ht="12.75" spans="1:29">
      <c r="A985" s="10"/>
      <c r="B985" s="10"/>
      <c r="C985" s="80"/>
      <c r="D985" s="10"/>
      <c r="E985" s="81"/>
      <c r="F985" s="81"/>
      <c r="G985" s="81"/>
      <c r="H985" s="82"/>
      <c r="I985" s="10"/>
      <c r="J985" s="10"/>
      <c r="K985" s="10"/>
      <c r="L985" s="10"/>
      <c r="M985" s="10"/>
      <c r="N985" s="10"/>
      <c r="O985" s="10"/>
      <c r="P985" s="10"/>
      <c r="Q985" s="10"/>
      <c r="R985" s="10"/>
      <c r="S985" s="10"/>
      <c r="T985" s="10"/>
      <c r="U985" s="10"/>
      <c r="V985" s="10"/>
      <c r="W985" s="10"/>
      <c r="X985" s="10"/>
      <c r="Y985" s="10"/>
      <c r="Z985" s="10"/>
      <c r="AA985" s="10"/>
      <c r="AB985" s="10"/>
      <c r="AC985" s="10"/>
    </row>
    <row r="986" ht="12.75" spans="1:29">
      <c r="A986" s="10"/>
      <c r="B986" s="10"/>
      <c r="C986" s="80"/>
      <c r="D986" s="10"/>
      <c r="E986" s="81"/>
      <c r="F986" s="81"/>
      <c r="G986" s="81"/>
      <c r="H986" s="82"/>
      <c r="I986" s="10"/>
      <c r="J986" s="10"/>
      <c r="K986" s="10"/>
      <c r="L986" s="10"/>
      <c r="M986" s="10"/>
      <c r="N986" s="10"/>
      <c r="O986" s="10"/>
      <c r="P986" s="10"/>
      <c r="Q986" s="10"/>
      <c r="R986" s="10"/>
      <c r="S986" s="10"/>
      <c r="T986" s="10"/>
      <c r="U986" s="10"/>
      <c r="V986" s="10"/>
      <c r="W986" s="10"/>
      <c r="X986" s="10"/>
      <c r="Y986" s="10"/>
      <c r="Z986" s="10"/>
      <c r="AA986" s="10"/>
      <c r="AB986" s="10"/>
      <c r="AC986" s="10"/>
    </row>
    <row r="987" ht="12.75" spans="1:29">
      <c r="A987" s="10"/>
      <c r="B987" s="10"/>
      <c r="C987" s="80"/>
      <c r="D987" s="10"/>
      <c r="E987" s="81"/>
      <c r="F987" s="81"/>
      <c r="G987" s="81"/>
      <c r="H987" s="82"/>
      <c r="I987" s="10"/>
      <c r="J987" s="10"/>
      <c r="K987" s="10"/>
      <c r="L987" s="10"/>
      <c r="M987" s="10"/>
      <c r="N987" s="10"/>
      <c r="O987" s="10"/>
      <c r="P987" s="10"/>
      <c r="Q987" s="10"/>
      <c r="R987" s="10"/>
      <c r="S987" s="10"/>
      <c r="T987" s="10"/>
      <c r="U987" s="10"/>
      <c r="V987" s="10"/>
      <c r="W987" s="10"/>
      <c r="X987" s="10"/>
      <c r="Y987" s="10"/>
      <c r="Z987" s="10"/>
      <c r="AA987" s="10"/>
      <c r="AB987" s="10"/>
      <c r="AC987" s="10"/>
    </row>
    <row r="988" ht="12.75" spans="1:29">
      <c r="A988" s="10"/>
      <c r="B988" s="10"/>
      <c r="C988" s="80"/>
      <c r="D988" s="10"/>
      <c r="E988" s="81"/>
      <c r="F988" s="81"/>
      <c r="G988" s="81"/>
      <c r="H988" s="82"/>
      <c r="I988" s="10"/>
      <c r="J988" s="10"/>
      <c r="K988" s="10"/>
      <c r="L988" s="10"/>
      <c r="M988" s="10"/>
      <c r="N988" s="10"/>
      <c r="O988" s="10"/>
      <c r="P988" s="10"/>
      <c r="Q988" s="10"/>
      <c r="R988" s="10"/>
      <c r="S988" s="10"/>
      <c r="T988" s="10"/>
      <c r="U988" s="10"/>
      <c r="V988" s="10"/>
      <c r="W988" s="10"/>
      <c r="X988" s="10"/>
      <c r="Y988" s="10"/>
      <c r="Z988" s="10"/>
      <c r="AA988" s="10"/>
      <c r="AB988" s="10"/>
      <c r="AC988" s="10"/>
    </row>
    <row r="989" ht="12.75" spans="1:29">
      <c r="A989" s="10"/>
      <c r="B989" s="10"/>
      <c r="C989" s="80"/>
      <c r="D989" s="10"/>
      <c r="E989" s="81"/>
      <c r="F989" s="81"/>
      <c r="G989" s="81"/>
      <c r="H989" s="82"/>
      <c r="I989" s="10"/>
      <c r="J989" s="10"/>
      <c r="K989" s="10"/>
      <c r="L989" s="10"/>
      <c r="M989" s="10"/>
      <c r="N989" s="10"/>
      <c r="O989" s="10"/>
      <c r="P989" s="10"/>
      <c r="Q989" s="10"/>
      <c r="R989" s="10"/>
      <c r="S989" s="10"/>
      <c r="T989" s="10"/>
      <c r="U989" s="10"/>
      <c r="V989" s="10"/>
      <c r="W989" s="10"/>
      <c r="X989" s="10"/>
      <c r="Y989" s="10"/>
      <c r="Z989" s="10"/>
      <c r="AA989" s="10"/>
      <c r="AB989" s="10"/>
      <c r="AC989" s="10"/>
    </row>
    <row r="990" ht="12.75" spans="1:29">
      <c r="A990" s="10"/>
      <c r="B990" s="10"/>
      <c r="C990" s="80"/>
      <c r="D990" s="10"/>
      <c r="E990" s="81"/>
      <c r="F990" s="81"/>
      <c r="G990" s="81"/>
      <c r="H990" s="82"/>
      <c r="I990" s="10"/>
      <c r="J990" s="10"/>
      <c r="K990" s="10"/>
      <c r="L990" s="10"/>
      <c r="M990" s="10"/>
      <c r="N990" s="10"/>
      <c r="O990" s="10"/>
      <c r="P990" s="10"/>
      <c r="Q990" s="10"/>
      <c r="R990" s="10"/>
      <c r="S990" s="10"/>
      <c r="T990" s="10"/>
      <c r="U990" s="10"/>
      <c r="V990" s="10"/>
      <c r="W990" s="10"/>
      <c r="X990" s="10"/>
      <c r="Y990" s="10"/>
      <c r="Z990" s="10"/>
      <c r="AA990" s="10"/>
      <c r="AB990" s="10"/>
      <c r="AC990" s="10"/>
    </row>
    <row r="991" ht="12.75" spans="1:29">
      <c r="A991" s="10"/>
      <c r="B991" s="10"/>
      <c r="C991" s="80"/>
      <c r="D991" s="10"/>
      <c r="E991" s="81"/>
      <c r="F991" s="81"/>
      <c r="G991" s="81"/>
      <c r="H991" s="82"/>
      <c r="I991" s="10"/>
      <c r="J991" s="10"/>
      <c r="K991" s="10"/>
      <c r="L991" s="10"/>
      <c r="M991" s="10"/>
      <c r="N991" s="10"/>
      <c r="O991" s="10"/>
      <c r="P991" s="10"/>
      <c r="Q991" s="10"/>
      <c r="R991" s="10"/>
      <c r="S991" s="10"/>
      <c r="T991" s="10"/>
      <c r="U991" s="10"/>
      <c r="V991" s="10"/>
      <c r="W991" s="10"/>
      <c r="X991" s="10"/>
      <c r="Y991" s="10"/>
      <c r="Z991" s="10"/>
      <c r="AA991" s="10"/>
      <c r="AB991" s="10"/>
      <c r="AC991" s="10"/>
    </row>
    <row r="992" ht="12.75" spans="1:29">
      <c r="A992" s="10"/>
      <c r="B992" s="10"/>
      <c r="C992" s="80"/>
      <c r="D992" s="10"/>
      <c r="E992" s="81"/>
      <c r="F992" s="81"/>
      <c r="G992" s="81"/>
      <c r="H992" s="82"/>
      <c r="I992" s="10"/>
      <c r="J992" s="10"/>
      <c r="K992" s="10"/>
      <c r="L992" s="10"/>
      <c r="M992" s="10"/>
      <c r="N992" s="10"/>
      <c r="O992" s="10"/>
      <c r="P992" s="10"/>
      <c r="Q992" s="10"/>
      <c r="R992" s="10"/>
      <c r="S992" s="10"/>
      <c r="T992" s="10"/>
      <c r="U992" s="10"/>
      <c r="V992" s="10"/>
      <c r="W992" s="10"/>
      <c r="X992" s="10"/>
      <c r="Y992" s="10"/>
      <c r="Z992" s="10"/>
      <c r="AA992" s="10"/>
      <c r="AB992" s="10"/>
      <c r="AC992" s="10"/>
    </row>
    <row r="993" ht="12.75" spans="1:29">
      <c r="A993" s="10"/>
      <c r="B993" s="10"/>
      <c r="C993" s="80"/>
      <c r="D993" s="10"/>
      <c r="E993" s="81"/>
      <c r="F993" s="81"/>
      <c r="G993" s="81"/>
      <c r="H993" s="82"/>
      <c r="I993" s="10"/>
      <c r="J993" s="10"/>
      <c r="K993" s="10"/>
      <c r="L993" s="10"/>
      <c r="M993" s="10"/>
      <c r="N993" s="10"/>
      <c r="O993" s="10"/>
      <c r="P993" s="10"/>
      <c r="Q993" s="10"/>
      <c r="R993" s="10"/>
      <c r="S993" s="10"/>
      <c r="T993" s="10"/>
      <c r="U993" s="10"/>
      <c r="V993" s="10"/>
      <c r="W993" s="10"/>
      <c r="X993" s="10"/>
      <c r="Y993" s="10"/>
      <c r="Z993" s="10"/>
      <c r="AA993" s="10"/>
      <c r="AB993" s="10"/>
      <c r="AC993" s="10"/>
    </row>
    <row r="994" ht="12.75" spans="1:29">
      <c r="A994" s="10"/>
      <c r="B994" s="10"/>
      <c r="C994" s="80"/>
      <c r="D994" s="10"/>
      <c r="E994" s="81"/>
      <c r="F994" s="81"/>
      <c r="G994" s="81"/>
      <c r="H994" s="82"/>
      <c r="I994" s="10"/>
      <c r="J994" s="10"/>
      <c r="K994" s="10"/>
      <c r="L994" s="10"/>
      <c r="M994" s="10"/>
      <c r="N994" s="10"/>
      <c r="O994" s="10"/>
      <c r="P994" s="10"/>
      <c r="Q994" s="10"/>
      <c r="R994" s="10"/>
      <c r="S994" s="10"/>
      <c r="T994" s="10"/>
      <c r="U994" s="10"/>
      <c r="V994" s="10"/>
      <c r="W994" s="10"/>
      <c r="X994" s="10"/>
      <c r="Y994" s="10"/>
      <c r="Z994" s="10"/>
      <c r="AA994" s="10"/>
      <c r="AB994" s="10"/>
      <c r="AC994" s="10"/>
    </row>
    <row r="995" ht="12.75" spans="1:29">
      <c r="A995" s="10"/>
      <c r="B995" s="10"/>
      <c r="C995" s="80"/>
      <c r="D995" s="10"/>
      <c r="E995" s="81"/>
      <c r="F995" s="81"/>
      <c r="G995" s="81"/>
      <c r="H995" s="82"/>
      <c r="I995" s="10"/>
      <c r="J995" s="10"/>
      <c r="K995" s="10"/>
      <c r="L995" s="10"/>
      <c r="M995" s="10"/>
      <c r="N995" s="10"/>
      <c r="O995" s="10"/>
      <c r="P995" s="10"/>
      <c r="Q995" s="10"/>
      <c r="R995" s="10"/>
      <c r="S995" s="10"/>
      <c r="T995" s="10"/>
      <c r="U995" s="10"/>
      <c r="V995" s="10"/>
      <c r="W995" s="10"/>
      <c r="X995" s="10"/>
      <c r="Y995" s="10"/>
      <c r="Z995" s="10"/>
      <c r="AA995" s="10"/>
      <c r="AB995" s="10"/>
      <c r="AC995" s="10"/>
    </row>
    <row r="996" ht="12.75" spans="1:29">
      <c r="A996" s="10"/>
      <c r="B996" s="10"/>
      <c r="C996" s="80"/>
      <c r="D996" s="10"/>
      <c r="E996" s="81"/>
      <c r="F996" s="81"/>
      <c r="G996" s="81"/>
      <c r="H996" s="82"/>
      <c r="I996" s="10"/>
      <c r="J996" s="10"/>
      <c r="K996" s="10"/>
      <c r="L996" s="10"/>
      <c r="M996" s="10"/>
      <c r="N996" s="10"/>
      <c r="O996" s="10"/>
      <c r="P996" s="10"/>
      <c r="Q996" s="10"/>
      <c r="R996" s="10"/>
      <c r="S996" s="10"/>
      <c r="T996" s="10"/>
      <c r="U996" s="10"/>
      <c r="V996" s="10"/>
      <c r="W996" s="10"/>
      <c r="X996" s="10"/>
      <c r="Y996" s="10"/>
      <c r="Z996" s="10"/>
      <c r="AA996" s="10"/>
      <c r="AB996" s="10"/>
      <c r="AC996" s="10"/>
    </row>
    <row r="997" ht="12.75" spans="1:29">
      <c r="A997" s="10"/>
      <c r="B997" s="10"/>
      <c r="C997" s="80"/>
      <c r="D997" s="10"/>
      <c r="E997" s="81"/>
      <c r="F997" s="81"/>
      <c r="G997" s="81"/>
      <c r="H997" s="82"/>
      <c r="I997" s="10"/>
      <c r="J997" s="10"/>
      <c r="K997" s="10"/>
      <c r="L997" s="10"/>
      <c r="M997" s="10"/>
      <c r="N997" s="10"/>
      <c r="O997" s="10"/>
      <c r="P997" s="10"/>
      <c r="Q997" s="10"/>
      <c r="R997" s="10"/>
      <c r="S997" s="10"/>
      <c r="T997" s="10"/>
      <c r="U997" s="10"/>
      <c r="V997" s="10"/>
      <c r="W997" s="10"/>
      <c r="X997" s="10"/>
      <c r="Y997" s="10"/>
      <c r="Z997" s="10"/>
      <c r="AA997" s="10"/>
      <c r="AB997" s="10"/>
      <c r="AC997" s="10"/>
    </row>
    <row r="998" ht="12.75" spans="1:29">
      <c r="A998" s="10"/>
      <c r="B998" s="10"/>
      <c r="C998" s="80"/>
      <c r="D998" s="10"/>
      <c r="E998" s="81"/>
      <c r="F998" s="81"/>
      <c r="G998" s="81"/>
      <c r="H998" s="82"/>
      <c r="I998" s="10"/>
      <c r="J998" s="10"/>
      <c r="K998" s="10"/>
      <c r="L998" s="10"/>
      <c r="M998" s="10"/>
      <c r="N998" s="10"/>
      <c r="O998" s="10"/>
      <c r="P998" s="10"/>
      <c r="Q998" s="10"/>
      <c r="R998" s="10"/>
      <c r="S998" s="10"/>
      <c r="T998" s="10"/>
      <c r="U998" s="10"/>
      <c r="V998" s="10"/>
      <c r="W998" s="10"/>
      <c r="X998" s="10"/>
      <c r="Y998" s="10"/>
      <c r="Z998" s="10"/>
      <c r="AA998" s="10"/>
      <c r="AB998" s="10"/>
      <c r="AC998" s="10"/>
    </row>
    <row r="999" ht="12.75" spans="1:29">
      <c r="A999" s="10"/>
      <c r="B999" s="10"/>
      <c r="C999" s="80"/>
      <c r="D999" s="10"/>
      <c r="E999" s="81"/>
      <c r="F999" s="81"/>
      <c r="G999" s="81"/>
      <c r="H999" s="82"/>
      <c r="I999" s="10"/>
      <c r="J999" s="10"/>
      <c r="K999" s="10"/>
      <c r="L999" s="10"/>
      <c r="M999" s="10"/>
      <c r="N999" s="10"/>
      <c r="O999" s="10"/>
      <c r="P999" s="10"/>
      <c r="Q999" s="10"/>
      <c r="R999" s="10"/>
      <c r="S999" s="10"/>
      <c r="T999" s="10"/>
      <c r="U999" s="10"/>
      <c r="V999" s="10"/>
      <c r="W999" s="10"/>
      <c r="X999" s="10"/>
      <c r="Y999" s="10"/>
      <c r="Z999" s="10"/>
      <c r="AA999" s="10"/>
      <c r="AB999" s="10"/>
      <c r="AC999" s="10"/>
    </row>
    <row r="1000" ht="12.75" spans="1:29">
      <c r="A1000" s="10"/>
      <c r="B1000" s="10"/>
      <c r="C1000" s="80"/>
      <c r="D1000" s="10"/>
      <c r="E1000" s="81"/>
      <c r="F1000" s="81"/>
      <c r="G1000" s="81"/>
      <c r="H1000" s="82"/>
      <c r="I1000" s="10"/>
      <c r="J1000" s="10"/>
      <c r="K1000" s="10"/>
      <c r="L1000" s="10"/>
      <c r="M1000" s="10"/>
      <c r="N1000" s="10"/>
      <c r="O1000" s="10"/>
      <c r="P1000" s="10"/>
      <c r="Q1000" s="10"/>
      <c r="R1000" s="10"/>
      <c r="S1000" s="10"/>
      <c r="T1000" s="10"/>
      <c r="U1000" s="10"/>
      <c r="V1000" s="10"/>
      <c r="W1000" s="10"/>
      <c r="X1000" s="10"/>
      <c r="Y1000" s="10"/>
      <c r="Z1000" s="10"/>
      <c r="AA1000" s="10"/>
      <c r="AB1000" s="10"/>
      <c r="AC1000" s="10"/>
    </row>
    <row r="1001" ht="12.75" spans="1:29">
      <c r="A1001" s="10"/>
      <c r="B1001" s="10"/>
      <c r="C1001" s="80"/>
      <c r="D1001" s="10"/>
      <c r="E1001" s="81"/>
      <c r="F1001" s="81"/>
      <c r="G1001" s="81"/>
      <c r="H1001" s="82"/>
      <c r="I1001" s="10"/>
      <c r="J1001" s="10"/>
      <c r="K1001" s="10"/>
      <c r="L1001" s="10"/>
      <c r="M1001" s="10"/>
      <c r="N1001" s="10"/>
      <c r="O1001" s="10"/>
      <c r="P1001" s="10"/>
      <c r="Q1001" s="10"/>
      <c r="R1001" s="10"/>
      <c r="S1001" s="10"/>
      <c r="T1001" s="10"/>
      <c r="U1001" s="10"/>
      <c r="V1001" s="10"/>
      <c r="W1001" s="10"/>
      <c r="X1001" s="10"/>
      <c r="Y1001" s="10"/>
      <c r="Z1001" s="10"/>
      <c r="AA1001" s="10"/>
      <c r="AB1001" s="10"/>
      <c r="AC1001" s="10"/>
    </row>
    <row r="1002" ht="12.75" spans="1:29">
      <c r="A1002" s="10"/>
      <c r="B1002" s="10"/>
      <c r="C1002" s="80"/>
      <c r="D1002" s="10"/>
      <c r="E1002" s="81"/>
      <c r="F1002" s="81"/>
      <c r="G1002" s="81"/>
      <c r="H1002" s="82"/>
      <c r="I1002" s="10"/>
      <c r="J1002" s="10"/>
      <c r="K1002" s="10"/>
      <c r="L1002" s="10"/>
      <c r="M1002" s="10"/>
      <c r="N1002" s="10"/>
      <c r="O1002" s="10"/>
      <c r="P1002" s="10"/>
      <c r="Q1002" s="10"/>
      <c r="R1002" s="10"/>
      <c r="S1002" s="10"/>
      <c r="T1002" s="10"/>
      <c r="U1002" s="10"/>
      <c r="V1002" s="10"/>
      <c r="W1002" s="10"/>
      <c r="X1002" s="10"/>
      <c r="Y1002" s="10"/>
      <c r="Z1002" s="10"/>
      <c r="AA1002" s="10"/>
      <c r="AB1002" s="10"/>
      <c r="AC1002" s="10"/>
    </row>
  </sheetData>
  <mergeCells count="7">
    <mergeCell ref="A1:H1"/>
    <mergeCell ref="A3:H3"/>
    <mergeCell ref="A5:H5"/>
    <mergeCell ref="A10:H10"/>
    <mergeCell ref="A12:H12"/>
    <mergeCell ref="H6:H8"/>
    <mergeCell ref="H13:H15"/>
  </mergeCells>
  <dataValidations count="1">
    <dataValidation type="list" allowBlank="1" sqref="C4 C6:C8 C13:C21">
      <formula1>Validasi!$A$1:$A$7</formula1>
    </dataValidation>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C997"/>
  <sheetViews>
    <sheetView workbookViewId="0">
      <selection activeCell="A1" sqref="A1:H1"/>
    </sheetView>
  </sheetViews>
  <sheetFormatPr defaultColWidth="12.6285714285714" defaultRowHeight="15.75" customHeight="1"/>
  <cols>
    <col min="1" max="1" width="4.62857142857143" customWidth="1"/>
    <col min="2" max="2" width="33.6285714285714" customWidth="1"/>
    <col min="3" max="3" width="13.5047619047619" customWidth="1"/>
    <col min="4" max="4" width="10.1333333333333" customWidth="1"/>
    <col min="5" max="7" width="16.247619047619" customWidth="1"/>
    <col min="8" max="8" width="32.3809523809524" customWidth="1"/>
  </cols>
  <sheetData>
    <row r="1" ht="23.25" customHeight="1" spans="1:29">
      <c r="A1" s="64" t="s">
        <v>111</v>
      </c>
      <c r="B1" s="42"/>
      <c r="C1" s="42"/>
      <c r="D1" s="42"/>
      <c r="E1" s="42"/>
      <c r="F1" s="42"/>
      <c r="G1" s="42"/>
      <c r="H1" s="43"/>
      <c r="I1" s="80"/>
      <c r="J1" s="80"/>
      <c r="K1" s="80"/>
      <c r="L1" s="80"/>
      <c r="M1" s="80"/>
      <c r="N1" s="80"/>
      <c r="O1" s="80"/>
      <c r="P1" s="80"/>
      <c r="Q1" s="80"/>
      <c r="R1" s="80"/>
      <c r="S1" s="80"/>
      <c r="T1" s="80"/>
      <c r="U1" s="80"/>
      <c r="V1" s="80"/>
      <c r="W1" s="80"/>
      <c r="X1" s="80"/>
      <c r="Y1" s="80"/>
      <c r="Z1" s="80"/>
      <c r="AA1" s="80"/>
      <c r="AB1" s="80"/>
      <c r="AC1" s="80"/>
    </row>
    <row r="2" ht="36" customHeight="1" spans="1:29">
      <c r="A2" s="65" t="s">
        <v>71</v>
      </c>
      <c r="B2" s="65" t="s">
        <v>72</v>
      </c>
      <c r="C2" s="65" t="s">
        <v>73</v>
      </c>
      <c r="D2" s="65" t="s">
        <v>74</v>
      </c>
      <c r="E2" s="65" t="s">
        <v>75</v>
      </c>
      <c r="F2" s="65" t="s">
        <v>76</v>
      </c>
      <c r="G2" s="65" t="s">
        <v>77</v>
      </c>
      <c r="H2" s="65" t="s">
        <v>78</v>
      </c>
      <c r="I2" s="81"/>
      <c r="J2" s="81"/>
      <c r="K2" s="81"/>
      <c r="L2" s="81"/>
      <c r="M2" s="81"/>
      <c r="N2" s="81"/>
      <c r="O2" s="81"/>
      <c r="P2" s="81"/>
      <c r="Q2" s="81"/>
      <c r="R2" s="81"/>
      <c r="S2" s="81"/>
      <c r="T2" s="81"/>
      <c r="U2" s="81"/>
      <c r="V2" s="81"/>
      <c r="W2" s="81"/>
      <c r="X2" s="81"/>
      <c r="Y2" s="81"/>
      <c r="Z2" s="81"/>
      <c r="AA2" s="81"/>
      <c r="AB2" s="81"/>
      <c r="AC2" s="81"/>
    </row>
    <row r="3" ht="12.75" spans="1:29">
      <c r="A3" s="66" t="s">
        <v>158</v>
      </c>
      <c r="B3" s="46"/>
      <c r="C3" s="46"/>
      <c r="D3" s="46"/>
      <c r="E3" s="46"/>
      <c r="F3" s="46"/>
      <c r="G3" s="46"/>
      <c r="H3" s="47"/>
      <c r="I3" s="10"/>
      <c r="J3" s="10"/>
      <c r="K3" s="10"/>
      <c r="L3" s="10"/>
      <c r="M3" s="10"/>
      <c r="N3" s="10"/>
      <c r="O3" s="10"/>
      <c r="P3" s="10"/>
      <c r="Q3" s="10"/>
      <c r="R3" s="10"/>
      <c r="S3" s="10"/>
      <c r="T3" s="10"/>
      <c r="U3" s="10"/>
      <c r="V3" s="10"/>
      <c r="W3" s="10"/>
      <c r="X3" s="10"/>
      <c r="Y3" s="10"/>
      <c r="Z3" s="10"/>
      <c r="AA3" s="10"/>
      <c r="AB3" s="10"/>
      <c r="AC3" s="10"/>
    </row>
    <row r="4" ht="34.5" customHeight="1" spans="1:29">
      <c r="A4" s="83">
        <v>3841</v>
      </c>
      <c r="B4" s="68" t="s">
        <v>162</v>
      </c>
      <c r="C4" s="69" t="s">
        <v>15</v>
      </c>
      <c r="D4" s="84" t="s">
        <v>81</v>
      </c>
      <c r="E4" s="71">
        <v>44617.6034722222</v>
      </c>
      <c r="F4" s="71">
        <f t="shared" ref="F4:F5" si="0">E4+2</f>
        <v>44619.6034722222</v>
      </c>
      <c r="G4" s="71">
        <v>44621.4618055556</v>
      </c>
      <c r="H4" s="87" t="s">
        <v>82</v>
      </c>
      <c r="I4" s="10"/>
      <c r="J4" s="10"/>
      <c r="K4" s="10"/>
      <c r="L4" s="10"/>
      <c r="M4" s="10"/>
      <c r="N4" s="10"/>
      <c r="O4" s="10"/>
      <c r="P4" s="10"/>
      <c r="Q4" s="10"/>
      <c r="R4" s="10"/>
      <c r="S4" s="10"/>
      <c r="T4" s="10"/>
      <c r="U4" s="10"/>
      <c r="V4" s="10"/>
      <c r="W4" s="10"/>
      <c r="X4" s="10"/>
      <c r="Y4" s="10"/>
      <c r="Z4" s="10"/>
      <c r="AA4" s="10"/>
      <c r="AB4" s="10"/>
      <c r="AC4" s="10"/>
    </row>
    <row r="5" ht="34.5" customHeight="1" spans="1:29">
      <c r="A5" s="83">
        <v>3838</v>
      </c>
      <c r="B5" s="68" t="s">
        <v>163</v>
      </c>
      <c r="C5" s="69" t="s">
        <v>15</v>
      </c>
      <c r="D5" s="84" t="s">
        <v>81</v>
      </c>
      <c r="E5" s="71">
        <v>44616.3854166667</v>
      </c>
      <c r="F5" s="71">
        <f t="shared" si="0"/>
        <v>44618.3854166667</v>
      </c>
      <c r="G5" s="71">
        <v>44621.3881944444</v>
      </c>
      <c r="H5" s="89"/>
      <c r="I5" s="10"/>
      <c r="J5" s="10"/>
      <c r="K5" s="10"/>
      <c r="L5" s="10"/>
      <c r="M5" s="10"/>
      <c r="N5" s="10"/>
      <c r="O5" s="10"/>
      <c r="P5" s="10"/>
      <c r="Q5" s="10"/>
      <c r="R5" s="10"/>
      <c r="S5" s="10"/>
      <c r="T5" s="10"/>
      <c r="U5" s="10"/>
      <c r="V5" s="10"/>
      <c r="W5" s="10"/>
      <c r="X5" s="10"/>
      <c r="Y5" s="10"/>
      <c r="Z5" s="10"/>
      <c r="AA5" s="10"/>
      <c r="AB5" s="10"/>
      <c r="AC5" s="10"/>
    </row>
    <row r="6" ht="12.75" spans="1:29">
      <c r="A6" s="66" t="s">
        <v>83</v>
      </c>
      <c r="B6" s="46"/>
      <c r="C6" s="46"/>
      <c r="D6" s="46"/>
      <c r="E6" s="46"/>
      <c r="F6" s="46"/>
      <c r="G6" s="46"/>
      <c r="H6" s="47"/>
      <c r="I6" s="10"/>
      <c r="J6" s="10"/>
      <c r="K6" s="10"/>
      <c r="L6" s="10"/>
      <c r="M6" s="10"/>
      <c r="N6" s="10"/>
      <c r="O6" s="10"/>
      <c r="P6" s="10"/>
      <c r="Q6" s="10"/>
      <c r="R6" s="10"/>
      <c r="S6" s="10"/>
      <c r="T6" s="10"/>
      <c r="U6" s="10"/>
      <c r="V6" s="10"/>
      <c r="W6" s="10"/>
      <c r="X6" s="10"/>
      <c r="Y6" s="10"/>
      <c r="Z6" s="10"/>
      <c r="AA6" s="10"/>
      <c r="AB6" s="10"/>
      <c r="AC6" s="10"/>
    </row>
    <row r="7" ht="34.5" customHeight="1" spans="1:29">
      <c r="A7" s="83">
        <v>7516</v>
      </c>
      <c r="B7" s="68" t="s">
        <v>164</v>
      </c>
      <c r="C7" s="69" t="s">
        <v>15</v>
      </c>
      <c r="D7" s="84" t="s">
        <v>81</v>
      </c>
      <c r="E7" s="71">
        <v>44617.4361111111</v>
      </c>
      <c r="F7" s="71">
        <f t="shared" ref="F7:F8" si="1">E7+2</f>
        <v>44619.4361111111</v>
      </c>
      <c r="G7" s="71">
        <v>44621.3138888889</v>
      </c>
      <c r="H7" s="87" t="s">
        <v>82</v>
      </c>
      <c r="I7" s="10"/>
      <c r="J7" s="10"/>
      <c r="K7" s="10"/>
      <c r="L7" s="10"/>
      <c r="M7" s="10"/>
      <c r="N7" s="10"/>
      <c r="O7" s="10"/>
      <c r="P7" s="10"/>
      <c r="Q7" s="10"/>
      <c r="R7" s="10"/>
      <c r="S7" s="10"/>
      <c r="T7" s="10"/>
      <c r="U7" s="10"/>
      <c r="V7" s="10"/>
      <c r="W7" s="10"/>
      <c r="X7" s="10"/>
      <c r="Y7" s="10"/>
      <c r="Z7" s="10"/>
      <c r="AA7" s="10"/>
      <c r="AB7" s="10"/>
      <c r="AC7" s="10"/>
    </row>
    <row r="8" ht="34.5" customHeight="1" spans="1:29">
      <c r="A8" s="83">
        <v>7394</v>
      </c>
      <c r="B8" s="68" t="s">
        <v>165</v>
      </c>
      <c r="C8" s="69" t="s">
        <v>18</v>
      </c>
      <c r="D8" s="84" t="s">
        <v>81</v>
      </c>
      <c r="E8" s="71">
        <v>44599.33125</v>
      </c>
      <c r="F8" s="71">
        <f t="shared" si="1"/>
        <v>44601.33125</v>
      </c>
      <c r="G8" s="71">
        <v>44603.6444444444</v>
      </c>
      <c r="H8" s="89"/>
      <c r="I8" s="10"/>
      <c r="J8" s="10"/>
      <c r="K8" s="10"/>
      <c r="L8" s="10"/>
      <c r="M8" s="10"/>
      <c r="N8" s="10"/>
      <c r="O8" s="10"/>
      <c r="P8" s="10"/>
      <c r="Q8" s="10"/>
      <c r="R8" s="10"/>
      <c r="S8" s="10"/>
      <c r="T8" s="10"/>
      <c r="U8" s="10"/>
      <c r="V8" s="10"/>
      <c r="W8" s="10"/>
      <c r="X8" s="10"/>
      <c r="Y8" s="10"/>
      <c r="Z8" s="10"/>
      <c r="AA8" s="10"/>
      <c r="AB8" s="10"/>
      <c r="AC8" s="10"/>
    </row>
    <row r="9" ht="12.75" spans="1:29">
      <c r="A9" s="74"/>
      <c r="B9" s="75"/>
      <c r="C9" s="76"/>
      <c r="D9" s="77"/>
      <c r="E9" s="78"/>
      <c r="F9" s="78"/>
      <c r="G9" s="78"/>
      <c r="H9" s="79"/>
      <c r="I9" s="10"/>
      <c r="J9" s="10"/>
      <c r="K9" s="10"/>
      <c r="L9" s="10"/>
      <c r="M9" s="10"/>
      <c r="N9" s="10"/>
      <c r="O9" s="10"/>
      <c r="P9" s="10"/>
      <c r="Q9" s="10"/>
      <c r="R9" s="10"/>
      <c r="S9" s="10"/>
      <c r="T9" s="10"/>
      <c r="U9" s="10"/>
      <c r="V9" s="10"/>
      <c r="W9" s="10"/>
      <c r="X9" s="10"/>
      <c r="Y9" s="10"/>
      <c r="Z9" s="10"/>
      <c r="AA9" s="10"/>
      <c r="AB9" s="10"/>
      <c r="AC9" s="10"/>
    </row>
    <row r="10" ht="23.25" customHeight="1" spans="1:29">
      <c r="A10" s="64" t="s">
        <v>123</v>
      </c>
      <c r="B10" s="42"/>
      <c r="C10" s="42"/>
      <c r="D10" s="42"/>
      <c r="E10" s="42"/>
      <c r="F10" s="42"/>
      <c r="G10" s="42"/>
      <c r="H10" s="43"/>
      <c r="I10" s="80"/>
      <c r="J10" s="80"/>
      <c r="K10" s="80"/>
      <c r="L10" s="80"/>
      <c r="M10" s="80"/>
      <c r="N10" s="80"/>
      <c r="O10" s="80"/>
      <c r="P10" s="80"/>
      <c r="Q10" s="80"/>
      <c r="R10" s="80"/>
      <c r="S10" s="80"/>
      <c r="T10" s="80"/>
      <c r="U10" s="80"/>
      <c r="V10" s="80"/>
      <c r="W10" s="80"/>
      <c r="X10" s="80"/>
      <c r="Y10" s="80"/>
      <c r="Z10" s="80"/>
      <c r="AA10" s="80"/>
      <c r="AB10" s="80"/>
      <c r="AC10" s="80"/>
    </row>
    <row r="11" ht="30" spans="1:29">
      <c r="A11" s="65" t="s">
        <v>71</v>
      </c>
      <c r="B11" s="65" t="s">
        <v>72</v>
      </c>
      <c r="C11" s="65" t="s">
        <v>73</v>
      </c>
      <c r="D11" s="65" t="s">
        <v>74</v>
      </c>
      <c r="E11" s="65" t="s">
        <v>75</v>
      </c>
      <c r="F11" s="65" t="s">
        <v>90</v>
      </c>
      <c r="G11" s="65" t="s">
        <v>91</v>
      </c>
      <c r="H11" s="65" t="s">
        <v>78</v>
      </c>
      <c r="I11" s="10"/>
      <c r="J11" s="10"/>
      <c r="K11" s="10"/>
      <c r="L11" s="10"/>
      <c r="M11" s="10"/>
      <c r="N11" s="10"/>
      <c r="O11" s="10"/>
      <c r="P11" s="10"/>
      <c r="Q11" s="10"/>
      <c r="R11" s="10"/>
      <c r="S11" s="10"/>
      <c r="T11" s="10"/>
      <c r="U11" s="10"/>
      <c r="V11" s="10"/>
      <c r="W11" s="10"/>
      <c r="X11" s="10"/>
      <c r="Y11" s="10"/>
      <c r="Z11" s="10"/>
      <c r="AA11" s="10"/>
      <c r="AB11" s="10"/>
      <c r="AC11" s="10"/>
    </row>
    <row r="12" ht="12.75" spans="1:29">
      <c r="A12" s="66" t="s">
        <v>83</v>
      </c>
      <c r="B12" s="46"/>
      <c r="C12" s="46"/>
      <c r="D12" s="46"/>
      <c r="E12" s="46"/>
      <c r="F12" s="46"/>
      <c r="G12" s="46"/>
      <c r="H12" s="47"/>
      <c r="I12" s="10"/>
      <c r="J12" s="10"/>
      <c r="K12" s="10"/>
      <c r="L12" s="10"/>
      <c r="M12" s="10"/>
      <c r="N12" s="10"/>
      <c r="O12" s="10"/>
      <c r="P12" s="10"/>
      <c r="Q12" s="10"/>
      <c r="R12" s="10"/>
      <c r="S12" s="10"/>
      <c r="T12" s="10"/>
      <c r="U12" s="10"/>
      <c r="V12" s="10"/>
      <c r="W12" s="10"/>
      <c r="X12" s="10"/>
      <c r="Y12" s="10"/>
      <c r="Z12" s="10"/>
      <c r="AA12" s="10"/>
      <c r="AB12" s="10"/>
      <c r="AC12" s="10"/>
    </row>
    <row r="13" ht="43.5" customHeight="1" spans="1:29">
      <c r="A13" s="83">
        <v>7055</v>
      </c>
      <c r="B13" s="68" t="s">
        <v>166</v>
      </c>
      <c r="C13" s="69" t="s">
        <v>18</v>
      </c>
      <c r="D13" s="84" t="s">
        <v>88</v>
      </c>
      <c r="E13" s="71">
        <v>44545.3</v>
      </c>
      <c r="F13" s="71">
        <v>44620</v>
      </c>
      <c r="G13" s="71" t="s">
        <v>98</v>
      </c>
      <c r="H13" s="72" t="s">
        <v>167</v>
      </c>
      <c r="I13" s="10"/>
      <c r="J13" s="10"/>
      <c r="K13" s="10"/>
      <c r="L13" s="10"/>
      <c r="M13" s="10"/>
      <c r="N13" s="10"/>
      <c r="O13" s="10"/>
      <c r="P13" s="10"/>
      <c r="Q13" s="10"/>
      <c r="R13" s="10"/>
      <c r="S13" s="10"/>
      <c r="T13" s="10"/>
      <c r="U13" s="10"/>
      <c r="V13" s="10"/>
      <c r="W13" s="10"/>
      <c r="X13" s="10"/>
      <c r="Y13" s="10"/>
      <c r="Z13" s="10"/>
      <c r="AA13" s="10"/>
      <c r="AB13" s="10"/>
      <c r="AC13" s="10"/>
    </row>
    <row r="14" ht="43.5" customHeight="1" spans="1:29">
      <c r="A14" s="83">
        <v>7051</v>
      </c>
      <c r="B14" s="68" t="s">
        <v>168</v>
      </c>
      <c r="C14" s="69" t="s">
        <v>18</v>
      </c>
      <c r="D14" s="84" t="s">
        <v>88</v>
      </c>
      <c r="E14" s="71">
        <v>44544.425</v>
      </c>
      <c r="F14" s="71">
        <v>44620</v>
      </c>
      <c r="G14" s="71" t="s">
        <v>98</v>
      </c>
      <c r="H14" s="72" t="s">
        <v>167</v>
      </c>
      <c r="I14" s="10"/>
      <c r="J14" s="10"/>
      <c r="K14" s="10"/>
      <c r="L14" s="10"/>
      <c r="M14" s="10"/>
      <c r="N14" s="10"/>
      <c r="O14" s="10"/>
      <c r="P14" s="10"/>
      <c r="Q14" s="10"/>
      <c r="R14" s="10"/>
      <c r="S14" s="10"/>
      <c r="T14" s="10"/>
      <c r="U14" s="10"/>
      <c r="V14" s="10"/>
      <c r="W14" s="10"/>
      <c r="X14" s="10"/>
      <c r="Y14" s="10"/>
      <c r="Z14" s="10"/>
      <c r="AA14" s="10"/>
      <c r="AB14" s="10"/>
      <c r="AC14" s="10"/>
    </row>
    <row r="15" ht="43.5" customHeight="1" spans="1:29">
      <c r="A15" s="83">
        <v>7050</v>
      </c>
      <c r="B15" s="68" t="s">
        <v>169</v>
      </c>
      <c r="C15" s="69" t="s">
        <v>18</v>
      </c>
      <c r="D15" s="84" t="s">
        <v>88</v>
      </c>
      <c r="E15" s="71">
        <v>44544.4048611111</v>
      </c>
      <c r="F15" s="71">
        <v>44620</v>
      </c>
      <c r="G15" s="71" t="s">
        <v>98</v>
      </c>
      <c r="H15" s="72" t="s">
        <v>167</v>
      </c>
      <c r="I15" s="10"/>
      <c r="J15" s="10"/>
      <c r="K15" s="10"/>
      <c r="L15" s="10"/>
      <c r="M15" s="10"/>
      <c r="N15" s="10"/>
      <c r="O15" s="10"/>
      <c r="P15" s="10"/>
      <c r="Q15" s="10"/>
      <c r="R15" s="10"/>
      <c r="S15" s="10"/>
      <c r="T15" s="10"/>
      <c r="U15" s="10"/>
      <c r="V15" s="10"/>
      <c r="W15" s="10"/>
      <c r="X15" s="10"/>
      <c r="Y15" s="10"/>
      <c r="Z15" s="10"/>
      <c r="AA15" s="10"/>
      <c r="AB15" s="10"/>
      <c r="AC15" s="10"/>
    </row>
    <row r="16" ht="43.5" customHeight="1" spans="1:29">
      <c r="A16" s="83">
        <v>7049</v>
      </c>
      <c r="B16" s="68" t="s">
        <v>170</v>
      </c>
      <c r="C16" s="69" t="s">
        <v>18</v>
      </c>
      <c r="D16" s="84" t="s">
        <v>88</v>
      </c>
      <c r="E16" s="71">
        <v>44544.4048611111</v>
      </c>
      <c r="F16" s="71">
        <v>44620</v>
      </c>
      <c r="G16" s="71" t="s">
        <v>98</v>
      </c>
      <c r="H16" s="72" t="s">
        <v>167</v>
      </c>
      <c r="I16" s="10"/>
      <c r="J16" s="10"/>
      <c r="K16" s="10"/>
      <c r="L16" s="10"/>
      <c r="M16" s="10"/>
      <c r="N16" s="10"/>
      <c r="O16" s="10"/>
      <c r="P16" s="10"/>
      <c r="Q16" s="10"/>
      <c r="R16" s="10"/>
      <c r="S16" s="10"/>
      <c r="T16" s="10"/>
      <c r="U16" s="10"/>
      <c r="V16" s="10"/>
      <c r="W16" s="10"/>
      <c r="X16" s="10"/>
      <c r="Y16" s="10"/>
      <c r="Z16" s="10"/>
      <c r="AA16" s="10"/>
      <c r="AB16" s="10"/>
      <c r="AC16" s="10"/>
    </row>
    <row r="17" ht="12.75" spans="1:29">
      <c r="A17" s="10"/>
      <c r="B17" s="10"/>
      <c r="C17" s="80"/>
      <c r="D17" s="10"/>
      <c r="E17" s="86"/>
      <c r="F17" s="81"/>
      <c r="G17" s="81"/>
      <c r="H17" s="82"/>
      <c r="I17" s="10"/>
      <c r="J17" s="10"/>
      <c r="K17" s="10"/>
      <c r="L17" s="10"/>
      <c r="M17" s="10"/>
      <c r="N17" s="10"/>
      <c r="O17" s="10"/>
      <c r="P17" s="10"/>
      <c r="Q17" s="10"/>
      <c r="R17" s="10"/>
      <c r="S17" s="10"/>
      <c r="T17" s="10"/>
      <c r="U17" s="10"/>
      <c r="V17" s="10"/>
      <c r="W17" s="10"/>
      <c r="X17" s="10"/>
      <c r="Y17" s="10"/>
      <c r="Z17" s="10"/>
      <c r="AA17" s="10"/>
      <c r="AB17" s="10"/>
      <c r="AC17" s="10"/>
    </row>
    <row r="18" ht="12.75" spans="1:29">
      <c r="A18" s="10"/>
      <c r="B18" s="10"/>
      <c r="C18" s="80"/>
      <c r="D18" s="10"/>
      <c r="E18" s="81"/>
      <c r="F18" s="81"/>
      <c r="G18" s="81"/>
      <c r="H18" s="82"/>
      <c r="I18" s="10"/>
      <c r="J18" s="10"/>
      <c r="K18" s="10"/>
      <c r="L18" s="10"/>
      <c r="M18" s="10"/>
      <c r="N18" s="10"/>
      <c r="O18" s="10"/>
      <c r="P18" s="10"/>
      <c r="Q18" s="10"/>
      <c r="R18" s="10"/>
      <c r="S18" s="10"/>
      <c r="T18" s="10"/>
      <c r="U18" s="10"/>
      <c r="V18" s="10"/>
      <c r="W18" s="10"/>
      <c r="X18" s="10"/>
      <c r="Y18" s="10"/>
      <c r="Z18" s="10"/>
      <c r="AA18" s="10"/>
      <c r="AB18" s="10"/>
      <c r="AC18" s="10"/>
    </row>
    <row r="19" ht="12.75" spans="1:29">
      <c r="A19" s="10"/>
      <c r="B19" s="10"/>
      <c r="C19" s="80"/>
      <c r="D19" s="10"/>
      <c r="E19" s="81"/>
      <c r="F19" s="81"/>
      <c r="G19" s="81"/>
      <c r="H19" s="82"/>
      <c r="I19" s="10"/>
      <c r="J19" s="10"/>
      <c r="K19" s="10"/>
      <c r="L19" s="10"/>
      <c r="M19" s="10"/>
      <c r="N19" s="10"/>
      <c r="O19" s="10"/>
      <c r="P19" s="10"/>
      <c r="Q19" s="10"/>
      <c r="R19" s="10"/>
      <c r="S19" s="10"/>
      <c r="T19" s="10"/>
      <c r="U19" s="10"/>
      <c r="V19" s="10"/>
      <c r="W19" s="10"/>
      <c r="X19" s="10"/>
      <c r="Y19" s="10"/>
      <c r="Z19" s="10"/>
      <c r="AA19" s="10"/>
      <c r="AB19" s="10"/>
      <c r="AC19" s="10"/>
    </row>
    <row r="20" ht="12.75" spans="1:29">
      <c r="A20" s="10"/>
      <c r="B20" s="10"/>
      <c r="C20" s="80"/>
      <c r="D20" s="10"/>
      <c r="E20" s="81"/>
      <c r="F20" s="81"/>
      <c r="G20" s="81"/>
      <c r="H20" s="82"/>
      <c r="I20" s="10"/>
      <c r="J20" s="10"/>
      <c r="K20" s="10"/>
      <c r="L20" s="10"/>
      <c r="M20" s="10"/>
      <c r="N20" s="10"/>
      <c r="O20" s="10"/>
      <c r="P20" s="10"/>
      <c r="Q20" s="10"/>
      <c r="R20" s="10"/>
      <c r="S20" s="10"/>
      <c r="T20" s="10"/>
      <c r="U20" s="10"/>
      <c r="V20" s="10"/>
      <c r="W20" s="10"/>
      <c r="X20" s="10"/>
      <c r="Y20" s="10"/>
      <c r="Z20" s="10"/>
      <c r="AA20" s="10"/>
      <c r="AB20" s="10"/>
      <c r="AC20" s="10"/>
    </row>
    <row r="21" ht="12.75" spans="1:29">
      <c r="A21" s="10"/>
      <c r="B21" s="10"/>
      <c r="C21" s="80"/>
      <c r="D21" s="10"/>
      <c r="E21" s="81"/>
      <c r="F21" s="81"/>
      <c r="G21" s="81"/>
      <c r="H21" s="82"/>
      <c r="I21" s="10"/>
      <c r="J21" s="10"/>
      <c r="K21" s="10"/>
      <c r="L21" s="10"/>
      <c r="M21" s="10"/>
      <c r="N21" s="10"/>
      <c r="O21" s="10"/>
      <c r="P21" s="10"/>
      <c r="Q21" s="10"/>
      <c r="R21" s="10"/>
      <c r="S21" s="10"/>
      <c r="T21" s="10"/>
      <c r="U21" s="10"/>
      <c r="V21" s="10"/>
      <c r="W21" s="10"/>
      <c r="X21" s="10"/>
      <c r="Y21" s="10"/>
      <c r="Z21" s="10"/>
      <c r="AA21" s="10"/>
      <c r="AB21" s="10"/>
      <c r="AC21" s="10"/>
    </row>
    <row r="22" ht="12.75" spans="1:29">
      <c r="A22" s="10"/>
      <c r="B22" s="10"/>
      <c r="C22" s="80"/>
      <c r="D22" s="10"/>
      <c r="E22" s="81"/>
      <c r="F22" s="81"/>
      <c r="G22" s="81"/>
      <c r="H22" s="82"/>
      <c r="I22" s="10"/>
      <c r="J22" s="10"/>
      <c r="K22" s="10"/>
      <c r="L22" s="10"/>
      <c r="M22" s="10"/>
      <c r="N22" s="10"/>
      <c r="O22" s="10"/>
      <c r="P22" s="10"/>
      <c r="Q22" s="10"/>
      <c r="R22" s="10"/>
      <c r="S22" s="10"/>
      <c r="T22" s="10"/>
      <c r="U22" s="10"/>
      <c r="V22" s="10"/>
      <c r="W22" s="10"/>
      <c r="X22" s="10"/>
      <c r="Y22" s="10"/>
      <c r="Z22" s="10"/>
      <c r="AA22" s="10"/>
      <c r="AB22" s="10"/>
      <c r="AC22" s="10"/>
    </row>
    <row r="23" ht="12.75" spans="1:29">
      <c r="A23" s="10"/>
      <c r="B23" s="10"/>
      <c r="C23" s="80"/>
      <c r="D23" s="10"/>
      <c r="E23" s="81"/>
      <c r="F23" s="81"/>
      <c r="G23" s="81"/>
      <c r="H23" s="82"/>
      <c r="I23" s="10"/>
      <c r="J23" s="10"/>
      <c r="K23" s="10"/>
      <c r="L23" s="10"/>
      <c r="M23" s="10"/>
      <c r="N23" s="10"/>
      <c r="O23" s="10"/>
      <c r="P23" s="10"/>
      <c r="Q23" s="10"/>
      <c r="R23" s="10"/>
      <c r="S23" s="10"/>
      <c r="T23" s="10"/>
      <c r="U23" s="10"/>
      <c r="V23" s="10"/>
      <c r="W23" s="10"/>
      <c r="X23" s="10"/>
      <c r="Y23" s="10"/>
      <c r="Z23" s="10"/>
      <c r="AA23" s="10"/>
      <c r="AB23" s="10"/>
      <c r="AC23" s="10"/>
    </row>
    <row r="24" ht="12.75" spans="1:29">
      <c r="A24" s="10"/>
      <c r="B24" s="10"/>
      <c r="C24" s="80"/>
      <c r="D24" s="10"/>
      <c r="E24" s="81"/>
      <c r="F24" s="81"/>
      <c r="G24" s="81"/>
      <c r="H24" s="82"/>
      <c r="I24" s="10"/>
      <c r="J24" s="10"/>
      <c r="K24" s="10"/>
      <c r="L24" s="10"/>
      <c r="M24" s="10"/>
      <c r="N24" s="10"/>
      <c r="O24" s="10"/>
      <c r="P24" s="10"/>
      <c r="Q24" s="10"/>
      <c r="R24" s="10"/>
      <c r="S24" s="10"/>
      <c r="T24" s="10"/>
      <c r="U24" s="10"/>
      <c r="V24" s="10"/>
      <c r="W24" s="10"/>
      <c r="X24" s="10"/>
      <c r="Y24" s="10"/>
      <c r="Z24" s="10"/>
      <c r="AA24" s="10"/>
      <c r="AB24" s="10"/>
      <c r="AC24" s="10"/>
    </row>
    <row r="25" ht="12.75" spans="1:29">
      <c r="A25" s="10"/>
      <c r="B25" s="10"/>
      <c r="C25" s="80"/>
      <c r="D25" s="10"/>
      <c r="E25" s="81"/>
      <c r="F25" s="81"/>
      <c r="G25" s="81"/>
      <c r="H25" s="82"/>
      <c r="I25" s="10"/>
      <c r="J25" s="10"/>
      <c r="K25" s="10"/>
      <c r="L25" s="10"/>
      <c r="M25" s="10"/>
      <c r="N25" s="10"/>
      <c r="O25" s="10"/>
      <c r="P25" s="10"/>
      <c r="Q25" s="10"/>
      <c r="R25" s="10"/>
      <c r="S25" s="10"/>
      <c r="T25" s="10"/>
      <c r="U25" s="10"/>
      <c r="V25" s="10"/>
      <c r="W25" s="10"/>
      <c r="X25" s="10"/>
      <c r="Y25" s="10"/>
      <c r="Z25" s="10"/>
      <c r="AA25" s="10"/>
      <c r="AB25" s="10"/>
      <c r="AC25" s="10"/>
    </row>
    <row r="26" ht="12.75" spans="1:29">
      <c r="A26" s="10"/>
      <c r="B26" s="10"/>
      <c r="C26" s="80"/>
      <c r="D26" s="10"/>
      <c r="E26" s="81"/>
      <c r="F26" s="81"/>
      <c r="G26" s="81"/>
      <c r="H26" s="82"/>
      <c r="I26" s="10"/>
      <c r="J26" s="10"/>
      <c r="K26" s="10"/>
      <c r="L26" s="10"/>
      <c r="M26" s="10"/>
      <c r="N26" s="10"/>
      <c r="O26" s="10"/>
      <c r="P26" s="10"/>
      <c r="Q26" s="10"/>
      <c r="R26" s="10"/>
      <c r="S26" s="10"/>
      <c r="T26" s="10"/>
      <c r="U26" s="10"/>
      <c r="V26" s="10"/>
      <c r="W26" s="10"/>
      <c r="X26" s="10"/>
      <c r="Y26" s="10"/>
      <c r="Z26" s="10"/>
      <c r="AA26" s="10"/>
      <c r="AB26" s="10"/>
      <c r="AC26" s="10"/>
    </row>
    <row r="27" ht="12.75" spans="1:29">
      <c r="A27" s="10"/>
      <c r="B27" s="10"/>
      <c r="C27" s="80"/>
      <c r="D27" s="10"/>
      <c r="E27" s="81"/>
      <c r="F27" s="81"/>
      <c r="G27" s="81"/>
      <c r="H27" s="82"/>
      <c r="I27" s="10"/>
      <c r="J27" s="10"/>
      <c r="K27" s="10"/>
      <c r="L27" s="10"/>
      <c r="M27" s="10"/>
      <c r="N27" s="10"/>
      <c r="O27" s="10"/>
      <c r="P27" s="10"/>
      <c r="Q27" s="10"/>
      <c r="R27" s="10"/>
      <c r="S27" s="10"/>
      <c r="T27" s="10"/>
      <c r="U27" s="10"/>
      <c r="V27" s="10"/>
      <c r="W27" s="10"/>
      <c r="X27" s="10"/>
      <c r="Y27" s="10"/>
      <c r="Z27" s="10"/>
      <c r="AA27" s="10"/>
      <c r="AB27" s="10"/>
      <c r="AC27" s="10"/>
    </row>
    <row r="28" ht="12.75" spans="1:29">
      <c r="A28" s="10"/>
      <c r="B28" s="10"/>
      <c r="C28" s="80"/>
      <c r="D28" s="10"/>
      <c r="E28" s="81"/>
      <c r="F28" s="81"/>
      <c r="G28" s="81"/>
      <c r="H28" s="82"/>
      <c r="I28" s="10"/>
      <c r="J28" s="10"/>
      <c r="K28" s="10"/>
      <c r="L28" s="10"/>
      <c r="M28" s="10"/>
      <c r="N28" s="10"/>
      <c r="O28" s="10"/>
      <c r="P28" s="10"/>
      <c r="Q28" s="10"/>
      <c r="R28" s="10"/>
      <c r="S28" s="10"/>
      <c r="T28" s="10"/>
      <c r="U28" s="10"/>
      <c r="V28" s="10"/>
      <c r="W28" s="10"/>
      <c r="X28" s="10"/>
      <c r="Y28" s="10"/>
      <c r="Z28" s="10"/>
      <c r="AA28" s="10"/>
      <c r="AB28" s="10"/>
      <c r="AC28" s="10"/>
    </row>
    <row r="29" ht="12.75" spans="1:29">
      <c r="A29" s="10"/>
      <c r="B29" s="10"/>
      <c r="C29" s="80"/>
      <c r="D29" s="10"/>
      <c r="E29" s="81"/>
      <c r="F29" s="81"/>
      <c r="G29" s="81"/>
      <c r="H29" s="82"/>
      <c r="I29" s="10"/>
      <c r="J29" s="10"/>
      <c r="K29" s="10"/>
      <c r="L29" s="10"/>
      <c r="M29" s="10"/>
      <c r="N29" s="10"/>
      <c r="O29" s="10"/>
      <c r="P29" s="10"/>
      <c r="Q29" s="10"/>
      <c r="R29" s="10"/>
      <c r="S29" s="10"/>
      <c r="T29" s="10"/>
      <c r="U29" s="10"/>
      <c r="V29" s="10"/>
      <c r="W29" s="10"/>
      <c r="X29" s="10"/>
      <c r="Y29" s="10"/>
      <c r="Z29" s="10"/>
      <c r="AA29" s="10"/>
      <c r="AB29" s="10"/>
      <c r="AC29" s="10"/>
    </row>
    <row r="30" ht="12.75" spans="1:29">
      <c r="A30" s="10"/>
      <c r="B30" s="10"/>
      <c r="C30" s="80"/>
      <c r="D30" s="10"/>
      <c r="E30" s="81"/>
      <c r="F30" s="81"/>
      <c r="G30" s="81"/>
      <c r="H30" s="82"/>
      <c r="I30" s="10"/>
      <c r="J30" s="10"/>
      <c r="K30" s="10"/>
      <c r="L30" s="10"/>
      <c r="M30" s="10"/>
      <c r="N30" s="10"/>
      <c r="O30" s="10"/>
      <c r="P30" s="10"/>
      <c r="Q30" s="10"/>
      <c r="R30" s="10"/>
      <c r="S30" s="10"/>
      <c r="T30" s="10"/>
      <c r="U30" s="10"/>
      <c r="V30" s="10"/>
      <c r="W30" s="10"/>
      <c r="X30" s="10"/>
      <c r="Y30" s="10"/>
      <c r="Z30" s="10"/>
      <c r="AA30" s="10"/>
      <c r="AB30" s="10"/>
      <c r="AC30" s="10"/>
    </row>
    <row r="31" ht="12.75" spans="1:29">
      <c r="A31" s="10"/>
      <c r="B31" s="10"/>
      <c r="C31" s="80"/>
      <c r="D31" s="10"/>
      <c r="E31" s="81"/>
      <c r="F31" s="81"/>
      <c r="G31" s="81"/>
      <c r="H31" s="82"/>
      <c r="I31" s="10"/>
      <c r="J31" s="10"/>
      <c r="K31" s="10"/>
      <c r="L31" s="10"/>
      <c r="M31" s="10"/>
      <c r="N31" s="10"/>
      <c r="O31" s="10"/>
      <c r="P31" s="10"/>
      <c r="Q31" s="10"/>
      <c r="R31" s="10"/>
      <c r="S31" s="10"/>
      <c r="T31" s="10"/>
      <c r="U31" s="10"/>
      <c r="V31" s="10"/>
      <c r="W31" s="10"/>
      <c r="X31" s="10"/>
      <c r="Y31" s="10"/>
      <c r="Z31" s="10"/>
      <c r="AA31" s="10"/>
      <c r="AB31" s="10"/>
      <c r="AC31" s="10"/>
    </row>
    <row r="32" ht="12.75" spans="1:29">
      <c r="A32" s="10"/>
      <c r="B32" s="10"/>
      <c r="C32" s="80"/>
      <c r="D32" s="10"/>
      <c r="E32" s="81"/>
      <c r="F32" s="81"/>
      <c r="G32" s="81"/>
      <c r="H32" s="82"/>
      <c r="I32" s="10"/>
      <c r="J32" s="10"/>
      <c r="K32" s="10"/>
      <c r="L32" s="10"/>
      <c r="M32" s="10"/>
      <c r="N32" s="10"/>
      <c r="O32" s="10"/>
      <c r="P32" s="10"/>
      <c r="Q32" s="10"/>
      <c r="R32" s="10"/>
      <c r="S32" s="10"/>
      <c r="T32" s="10"/>
      <c r="U32" s="10"/>
      <c r="V32" s="10"/>
      <c r="W32" s="10"/>
      <c r="X32" s="10"/>
      <c r="Y32" s="10"/>
      <c r="Z32" s="10"/>
      <c r="AA32" s="10"/>
      <c r="AB32" s="10"/>
      <c r="AC32" s="10"/>
    </row>
    <row r="33" ht="12.75" spans="1:29">
      <c r="A33" s="10"/>
      <c r="B33" s="10"/>
      <c r="C33" s="80"/>
      <c r="D33" s="10"/>
      <c r="E33" s="81"/>
      <c r="F33" s="81"/>
      <c r="G33" s="81"/>
      <c r="H33" s="82"/>
      <c r="I33" s="10"/>
      <c r="J33" s="10"/>
      <c r="K33" s="10"/>
      <c r="L33" s="10"/>
      <c r="M33" s="10"/>
      <c r="N33" s="10"/>
      <c r="O33" s="10"/>
      <c r="P33" s="10"/>
      <c r="Q33" s="10"/>
      <c r="R33" s="10"/>
      <c r="S33" s="10"/>
      <c r="T33" s="10"/>
      <c r="U33" s="10"/>
      <c r="V33" s="10"/>
      <c r="W33" s="10"/>
      <c r="X33" s="10"/>
      <c r="Y33" s="10"/>
      <c r="Z33" s="10"/>
      <c r="AA33" s="10"/>
      <c r="AB33" s="10"/>
      <c r="AC33" s="10"/>
    </row>
    <row r="34" ht="12.75" spans="1:29">
      <c r="A34" s="10"/>
      <c r="B34" s="10"/>
      <c r="C34" s="80"/>
      <c r="D34" s="10"/>
      <c r="E34" s="81"/>
      <c r="F34" s="81"/>
      <c r="G34" s="81"/>
      <c r="H34" s="82"/>
      <c r="I34" s="10"/>
      <c r="J34" s="10"/>
      <c r="K34" s="10"/>
      <c r="L34" s="10"/>
      <c r="M34" s="10"/>
      <c r="N34" s="10"/>
      <c r="O34" s="10"/>
      <c r="P34" s="10"/>
      <c r="Q34" s="10"/>
      <c r="R34" s="10"/>
      <c r="S34" s="10"/>
      <c r="T34" s="10"/>
      <c r="U34" s="10"/>
      <c r="V34" s="10"/>
      <c r="W34" s="10"/>
      <c r="X34" s="10"/>
      <c r="Y34" s="10"/>
      <c r="Z34" s="10"/>
      <c r="AA34" s="10"/>
      <c r="AB34" s="10"/>
      <c r="AC34" s="10"/>
    </row>
    <row r="35" ht="12.75" spans="1:29">
      <c r="A35" s="10"/>
      <c r="B35" s="10"/>
      <c r="C35" s="80"/>
      <c r="D35" s="10"/>
      <c r="E35" s="81"/>
      <c r="F35" s="81"/>
      <c r="G35" s="81"/>
      <c r="H35" s="82"/>
      <c r="I35" s="10"/>
      <c r="J35" s="10"/>
      <c r="K35" s="10"/>
      <c r="L35" s="10"/>
      <c r="M35" s="10"/>
      <c r="N35" s="10"/>
      <c r="O35" s="10"/>
      <c r="P35" s="10"/>
      <c r="Q35" s="10"/>
      <c r="R35" s="10"/>
      <c r="S35" s="10"/>
      <c r="T35" s="10"/>
      <c r="U35" s="10"/>
      <c r="V35" s="10"/>
      <c r="W35" s="10"/>
      <c r="X35" s="10"/>
      <c r="Y35" s="10"/>
      <c r="Z35" s="10"/>
      <c r="AA35" s="10"/>
      <c r="AB35" s="10"/>
      <c r="AC35" s="10"/>
    </row>
    <row r="36" ht="12.75" spans="1:29">
      <c r="A36" s="10"/>
      <c r="B36" s="10"/>
      <c r="C36" s="80"/>
      <c r="D36" s="10"/>
      <c r="E36" s="81"/>
      <c r="F36" s="81"/>
      <c r="G36" s="81"/>
      <c r="H36" s="82"/>
      <c r="I36" s="10"/>
      <c r="J36" s="10"/>
      <c r="K36" s="10"/>
      <c r="L36" s="10"/>
      <c r="M36" s="10"/>
      <c r="N36" s="10"/>
      <c r="O36" s="10"/>
      <c r="P36" s="10"/>
      <c r="Q36" s="10"/>
      <c r="R36" s="10"/>
      <c r="S36" s="10"/>
      <c r="T36" s="10"/>
      <c r="U36" s="10"/>
      <c r="V36" s="10"/>
      <c r="W36" s="10"/>
      <c r="X36" s="10"/>
      <c r="Y36" s="10"/>
      <c r="Z36" s="10"/>
      <c r="AA36" s="10"/>
      <c r="AB36" s="10"/>
      <c r="AC36" s="10"/>
    </row>
    <row r="37" ht="12.75" spans="1:29">
      <c r="A37" s="10"/>
      <c r="B37" s="10"/>
      <c r="C37" s="80"/>
      <c r="D37" s="10"/>
      <c r="E37" s="81"/>
      <c r="F37" s="81"/>
      <c r="G37" s="81"/>
      <c r="H37" s="82"/>
      <c r="I37" s="10"/>
      <c r="J37" s="10"/>
      <c r="K37" s="10"/>
      <c r="L37" s="10"/>
      <c r="M37" s="10"/>
      <c r="N37" s="10"/>
      <c r="O37" s="10"/>
      <c r="P37" s="10"/>
      <c r="Q37" s="10"/>
      <c r="R37" s="10"/>
      <c r="S37" s="10"/>
      <c r="T37" s="10"/>
      <c r="U37" s="10"/>
      <c r="V37" s="10"/>
      <c r="W37" s="10"/>
      <c r="X37" s="10"/>
      <c r="Y37" s="10"/>
      <c r="Z37" s="10"/>
      <c r="AA37" s="10"/>
      <c r="AB37" s="10"/>
      <c r="AC37" s="10"/>
    </row>
    <row r="38" ht="12.75" spans="1:29">
      <c r="A38" s="10"/>
      <c r="B38" s="10"/>
      <c r="C38" s="80"/>
      <c r="D38" s="10"/>
      <c r="E38" s="81"/>
      <c r="F38" s="81"/>
      <c r="G38" s="81"/>
      <c r="H38" s="82"/>
      <c r="I38" s="10"/>
      <c r="J38" s="10"/>
      <c r="K38" s="10"/>
      <c r="L38" s="10"/>
      <c r="M38" s="10"/>
      <c r="N38" s="10"/>
      <c r="O38" s="10"/>
      <c r="P38" s="10"/>
      <c r="Q38" s="10"/>
      <c r="R38" s="10"/>
      <c r="S38" s="10"/>
      <c r="T38" s="10"/>
      <c r="U38" s="10"/>
      <c r="V38" s="10"/>
      <c r="W38" s="10"/>
      <c r="X38" s="10"/>
      <c r="Y38" s="10"/>
      <c r="Z38" s="10"/>
      <c r="AA38" s="10"/>
      <c r="AB38" s="10"/>
      <c r="AC38" s="10"/>
    </row>
    <row r="39" ht="12.75" spans="1:29">
      <c r="A39" s="10"/>
      <c r="B39" s="10"/>
      <c r="C39" s="80"/>
      <c r="D39" s="10"/>
      <c r="E39" s="81"/>
      <c r="F39" s="81"/>
      <c r="G39" s="81"/>
      <c r="H39" s="82"/>
      <c r="I39" s="10"/>
      <c r="J39" s="10"/>
      <c r="K39" s="10"/>
      <c r="L39" s="10"/>
      <c r="M39" s="10"/>
      <c r="N39" s="10"/>
      <c r="O39" s="10"/>
      <c r="P39" s="10"/>
      <c r="Q39" s="10"/>
      <c r="R39" s="10"/>
      <c r="S39" s="10"/>
      <c r="T39" s="10"/>
      <c r="U39" s="10"/>
      <c r="V39" s="10"/>
      <c r="W39" s="10"/>
      <c r="X39" s="10"/>
      <c r="Y39" s="10"/>
      <c r="Z39" s="10"/>
      <c r="AA39" s="10"/>
      <c r="AB39" s="10"/>
      <c r="AC39" s="10"/>
    </row>
    <row r="40" ht="12.75" spans="1:29">
      <c r="A40" s="10"/>
      <c r="B40" s="10"/>
      <c r="C40" s="80"/>
      <c r="D40" s="10"/>
      <c r="E40" s="81"/>
      <c r="F40" s="81"/>
      <c r="G40" s="81"/>
      <c r="H40" s="82"/>
      <c r="I40" s="10"/>
      <c r="J40" s="10"/>
      <c r="K40" s="10"/>
      <c r="L40" s="10"/>
      <c r="M40" s="10"/>
      <c r="N40" s="10"/>
      <c r="O40" s="10"/>
      <c r="P40" s="10"/>
      <c r="Q40" s="10"/>
      <c r="R40" s="10"/>
      <c r="S40" s="10"/>
      <c r="T40" s="10"/>
      <c r="U40" s="10"/>
      <c r="V40" s="10"/>
      <c r="W40" s="10"/>
      <c r="X40" s="10"/>
      <c r="Y40" s="10"/>
      <c r="Z40" s="10"/>
      <c r="AA40" s="10"/>
      <c r="AB40" s="10"/>
      <c r="AC40" s="10"/>
    </row>
    <row r="41" ht="12.75" spans="1:29">
      <c r="A41" s="10"/>
      <c r="B41" s="10"/>
      <c r="C41" s="80"/>
      <c r="D41" s="10"/>
      <c r="E41" s="81"/>
      <c r="F41" s="81"/>
      <c r="G41" s="81"/>
      <c r="H41" s="82"/>
      <c r="I41" s="10"/>
      <c r="J41" s="10"/>
      <c r="K41" s="10"/>
      <c r="L41" s="10"/>
      <c r="M41" s="10"/>
      <c r="N41" s="10"/>
      <c r="O41" s="10"/>
      <c r="P41" s="10"/>
      <c r="Q41" s="10"/>
      <c r="R41" s="10"/>
      <c r="S41" s="10"/>
      <c r="T41" s="10"/>
      <c r="U41" s="10"/>
      <c r="V41" s="10"/>
      <c r="W41" s="10"/>
      <c r="X41" s="10"/>
      <c r="Y41" s="10"/>
      <c r="Z41" s="10"/>
      <c r="AA41" s="10"/>
      <c r="AB41" s="10"/>
      <c r="AC41" s="10"/>
    </row>
    <row r="42" ht="12.75" spans="1:29">
      <c r="A42" s="10"/>
      <c r="B42" s="10"/>
      <c r="C42" s="80"/>
      <c r="D42" s="10"/>
      <c r="E42" s="81"/>
      <c r="F42" s="81"/>
      <c r="G42" s="81"/>
      <c r="H42" s="82"/>
      <c r="I42" s="10"/>
      <c r="J42" s="10"/>
      <c r="K42" s="10"/>
      <c r="L42" s="10"/>
      <c r="M42" s="10"/>
      <c r="N42" s="10"/>
      <c r="O42" s="10"/>
      <c r="P42" s="10"/>
      <c r="Q42" s="10"/>
      <c r="R42" s="10"/>
      <c r="S42" s="10"/>
      <c r="T42" s="10"/>
      <c r="U42" s="10"/>
      <c r="V42" s="10"/>
      <c r="W42" s="10"/>
      <c r="X42" s="10"/>
      <c r="Y42" s="10"/>
      <c r="Z42" s="10"/>
      <c r="AA42" s="10"/>
      <c r="AB42" s="10"/>
      <c r="AC42" s="10"/>
    </row>
    <row r="43" ht="12.75" spans="1:29">
      <c r="A43" s="10"/>
      <c r="B43" s="10"/>
      <c r="C43" s="80"/>
      <c r="D43" s="10"/>
      <c r="E43" s="81"/>
      <c r="F43" s="81"/>
      <c r="G43" s="81"/>
      <c r="H43" s="82"/>
      <c r="I43" s="10"/>
      <c r="J43" s="10"/>
      <c r="K43" s="10"/>
      <c r="L43" s="10"/>
      <c r="M43" s="10"/>
      <c r="N43" s="10"/>
      <c r="O43" s="10"/>
      <c r="P43" s="10"/>
      <c r="Q43" s="10"/>
      <c r="R43" s="10"/>
      <c r="S43" s="10"/>
      <c r="T43" s="10"/>
      <c r="U43" s="10"/>
      <c r="V43" s="10"/>
      <c r="W43" s="10"/>
      <c r="X43" s="10"/>
      <c r="Y43" s="10"/>
      <c r="Z43" s="10"/>
      <c r="AA43" s="10"/>
      <c r="AB43" s="10"/>
      <c r="AC43" s="10"/>
    </row>
    <row r="44" ht="12.75" spans="1:29">
      <c r="A44" s="10"/>
      <c r="B44" s="10"/>
      <c r="C44" s="80"/>
      <c r="D44" s="10"/>
      <c r="E44" s="81"/>
      <c r="F44" s="81"/>
      <c r="G44" s="81"/>
      <c r="H44" s="82"/>
      <c r="I44" s="10"/>
      <c r="J44" s="10"/>
      <c r="K44" s="10"/>
      <c r="L44" s="10"/>
      <c r="M44" s="10"/>
      <c r="N44" s="10"/>
      <c r="O44" s="10"/>
      <c r="P44" s="10"/>
      <c r="Q44" s="10"/>
      <c r="R44" s="10"/>
      <c r="S44" s="10"/>
      <c r="T44" s="10"/>
      <c r="U44" s="10"/>
      <c r="V44" s="10"/>
      <c r="W44" s="10"/>
      <c r="X44" s="10"/>
      <c r="Y44" s="10"/>
      <c r="Z44" s="10"/>
      <c r="AA44" s="10"/>
      <c r="AB44" s="10"/>
      <c r="AC44" s="10"/>
    </row>
    <row r="45" ht="12.75" spans="1:29">
      <c r="A45" s="10"/>
      <c r="B45" s="10"/>
      <c r="C45" s="80"/>
      <c r="D45" s="10"/>
      <c r="E45" s="81"/>
      <c r="F45" s="81"/>
      <c r="G45" s="81"/>
      <c r="H45" s="82"/>
      <c r="I45" s="10"/>
      <c r="J45" s="10"/>
      <c r="K45" s="10"/>
      <c r="L45" s="10"/>
      <c r="M45" s="10"/>
      <c r="N45" s="10"/>
      <c r="O45" s="10"/>
      <c r="P45" s="10"/>
      <c r="Q45" s="10"/>
      <c r="R45" s="10"/>
      <c r="S45" s="10"/>
      <c r="T45" s="10"/>
      <c r="U45" s="10"/>
      <c r="V45" s="10"/>
      <c r="W45" s="10"/>
      <c r="X45" s="10"/>
      <c r="Y45" s="10"/>
      <c r="Z45" s="10"/>
      <c r="AA45" s="10"/>
      <c r="AB45" s="10"/>
      <c r="AC45" s="10"/>
    </row>
    <row r="46" ht="12.75" spans="1:29">
      <c r="A46" s="10"/>
      <c r="B46" s="10"/>
      <c r="C46" s="80"/>
      <c r="D46" s="10"/>
      <c r="E46" s="81"/>
      <c r="F46" s="81"/>
      <c r="G46" s="81"/>
      <c r="H46" s="82"/>
      <c r="I46" s="10"/>
      <c r="J46" s="10"/>
      <c r="K46" s="10"/>
      <c r="L46" s="10"/>
      <c r="M46" s="10"/>
      <c r="N46" s="10"/>
      <c r="O46" s="10"/>
      <c r="P46" s="10"/>
      <c r="Q46" s="10"/>
      <c r="R46" s="10"/>
      <c r="S46" s="10"/>
      <c r="T46" s="10"/>
      <c r="U46" s="10"/>
      <c r="V46" s="10"/>
      <c r="W46" s="10"/>
      <c r="X46" s="10"/>
      <c r="Y46" s="10"/>
      <c r="Z46" s="10"/>
      <c r="AA46" s="10"/>
      <c r="AB46" s="10"/>
      <c r="AC46" s="10"/>
    </row>
    <row r="47" ht="12.75" spans="1:29">
      <c r="A47" s="10"/>
      <c r="B47" s="10"/>
      <c r="C47" s="80"/>
      <c r="D47" s="10"/>
      <c r="E47" s="81"/>
      <c r="F47" s="81"/>
      <c r="G47" s="81"/>
      <c r="H47" s="82"/>
      <c r="I47" s="10"/>
      <c r="J47" s="10"/>
      <c r="K47" s="10"/>
      <c r="L47" s="10"/>
      <c r="M47" s="10"/>
      <c r="N47" s="10"/>
      <c r="O47" s="10"/>
      <c r="P47" s="10"/>
      <c r="Q47" s="10"/>
      <c r="R47" s="10"/>
      <c r="S47" s="10"/>
      <c r="T47" s="10"/>
      <c r="U47" s="10"/>
      <c r="V47" s="10"/>
      <c r="W47" s="10"/>
      <c r="X47" s="10"/>
      <c r="Y47" s="10"/>
      <c r="Z47" s="10"/>
      <c r="AA47" s="10"/>
      <c r="AB47" s="10"/>
      <c r="AC47" s="10"/>
    </row>
    <row r="48" ht="12.75" spans="1:29">
      <c r="A48" s="10"/>
      <c r="B48" s="10"/>
      <c r="C48" s="80"/>
      <c r="D48" s="10"/>
      <c r="E48" s="81"/>
      <c r="F48" s="81"/>
      <c r="G48" s="81"/>
      <c r="H48" s="82"/>
      <c r="I48" s="10"/>
      <c r="J48" s="10"/>
      <c r="K48" s="10"/>
      <c r="L48" s="10"/>
      <c r="M48" s="10"/>
      <c r="N48" s="10"/>
      <c r="O48" s="10"/>
      <c r="P48" s="10"/>
      <c r="Q48" s="10"/>
      <c r="R48" s="10"/>
      <c r="S48" s="10"/>
      <c r="T48" s="10"/>
      <c r="U48" s="10"/>
      <c r="V48" s="10"/>
      <c r="W48" s="10"/>
      <c r="X48" s="10"/>
      <c r="Y48" s="10"/>
      <c r="Z48" s="10"/>
      <c r="AA48" s="10"/>
      <c r="AB48" s="10"/>
      <c r="AC48" s="10"/>
    </row>
    <row r="49" ht="12.75" spans="1:29">
      <c r="A49" s="10"/>
      <c r="B49" s="10"/>
      <c r="C49" s="80"/>
      <c r="D49" s="10"/>
      <c r="E49" s="81"/>
      <c r="F49" s="81"/>
      <c r="G49" s="81"/>
      <c r="H49" s="82"/>
      <c r="I49" s="10"/>
      <c r="J49" s="10"/>
      <c r="K49" s="10"/>
      <c r="L49" s="10"/>
      <c r="M49" s="10"/>
      <c r="N49" s="10"/>
      <c r="O49" s="10"/>
      <c r="P49" s="10"/>
      <c r="Q49" s="10"/>
      <c r="R49" s="10"/>
      <c r="S49" s="10"/>
      <c r="T49" s="10"/>
      <c r="U49" s="10"/>
      <c r="V49" s="10"/>
      <c r="W49" s="10"/>
      <c r="X49" s="10"/>
      <c r="Y49" s="10"/>
      <c r="Z49" s="10"/>
      <c r="AA49" s="10"/>
      <c r="AB49" s="10"/>
      <c r="AC49" s="10"/>
    </row>
    <row r="50" ht="12.75" spans="1:29">
      <c r="A50" s="10"/>
      <c r="B50" s="10"/>
      <c r="C50" s="80"/>
      <c r="D50" s="10"/>
      <c r="E50" s="81"/>
      <c r="F50" s="81"/>
      <c r="G50" s="81"/>
      <c r="H50" s="82"/>
      <c r="I50" s="10"/>
      <c r="J50" s="10"/>
      <c r="K50" s="10"/>
      <c r="L50" s="10"/>
      <c r="M50" s="10"/>
      <c r="N50" s="10"/>
      <c r="O50" s="10"/>
      <c r="P50" s="10"/>
      <c r="Q50" s="10"/>
      <c r="R50" s="10"/>
      <c r="S50" s="10"/>
      <c r="T50" s="10"/>
      <c r="U50" s="10"/>
      <c r="V50" s="10"/>
      <c r="W50" s="10"/>
      <c r="X50" s="10"/>
      <c r="Y50" s="10"/>
      <c r="Z50" s="10"/>
      <c r="AA50" s="10"/>
      <c r="AB50" s="10"/>
      <c r="AC50" s="10"/>
    </row>
    <row r="51" ht="12.75" spans="1:29">
      <c r="A51" s="10"/>
      <c r="B51" s="10"/>
      <c r="C51" s="80"/>
      <c r="D51" s="10"/>
      <c r="E51" s="81"/>
      <c r="F51" s="81"/>
      <c r="G51" s="81"/>
      <c r="H51" s="82"/>
      <c r="I51" s="10"/>
      <c r="J51" s="10"/>
      <c r="K51" s="10"/>
      <c r="L51" s="10"/>
      <c r="M51" s="10"/>
      <c r="N51" s="10"/>
      <c r="O51" s="10"/>
      <c r="P51" s="10"/>
      <c r="Q51" s="10"/>
      <c r="R51" s="10"/>
      <c r="S51" s="10"/>
      <c r="T51" s="10"/>
      <c r="U51" s="10"/>
      <c r="V51" s="10"/>
      <c r="W51" s="10"/>
      <c r="X51" s="10"/>
      <c r="Y51" s="10"/>
      <c r="Z51" s="10"/>
      <c r="AA51" s="10"/>
      <c r="AB51" s="10"/>
      <c r="AC51" s="10"/>
    </row>
    <row r="52" ht="12.75" spans="1:29">
      <c r="A52" s="10"/>
      <c r="B52" s="10"/>
      <c r="C52" s="80"/>
      <c r="D52" s="10"/>
      <c r="E52" s="81"/>
      <c r="F52" s="81"/>
      <c r="G52" s="81"/>
      <c r="H52" s="82"/>
      <c r="I52" s="10"/>
      <c r="J52" s="10"/>
      <c r="K52" s="10"/>
      <c r="L52" s="10"/>
      <c r="M52" s="10"/>
      <c r="N52" s="10"/>
      <c r="O52" s="10"/>
      <c r="P52" s="10"/>
      <c r="Q52" s="10"/>
      <c r="R52" s="10"/>
      <c r="S52" s="10"/>
      <c r="T52" s="10"/>
      <c r="U52" s="10"/>
      <c r="V52" s="10"/>
      <c r="W52" s="10"/>
      <c r="X52" s="10"/>
      <c r="Y52" s="10"/>
      <c r="Z52" s="10"/>
      <c r="AA52" s="10"/>
      <c r="AB52" s="10"/>
      <c r="AC52" s="10"/>
    </row>
    <row r="53" ht="12.75" spans="1:29">
      <c r="A53" s="10"/>
      <c r="B53" s="10"/>
      <c r="C53" s="80"/>
      <c r="D53" s="10"/>
      <c r="E53" s="81"/>
      <c r="F53" s="81"/>
      <c r="G53" s="81"/>
      <c r="H53" s="82"/>
      <c r="I53" s="10"/>
      <c r="J53" s="10"/>
      <c r="K53" s="10"/>
      <c r="L53" s="10"/>
      <c r="M53" s="10"/>
      <c r="N53" s="10"/>
      <c r="O53" s="10"/>
      <c r="P53" s="10"/>
      <c r="Q53" s="10"/>
      <c r="R53" s="10"/>
      <c r="S53" s="10"/>
      <c r="T53" s="10"/>
      <c r="U53" s="10"/>
      <c r="V53" s="10"/>
      <c r="W53" s="10"/>
      <c r="X53" s="10"/>
      <c r="Y53" s="10"/>
      <c r="Z53" s="10"/>
      <c r="AA53" s="10"/>
      <c r="AB53" s="10"/>
      <c r="AC53" s="10"/>
    </row>
    <row r="54" ht="12.75" spans="1:29">
      <c r="A54" s="10"/>
      <c r="B54" s="10"/>
      <c r="C54" s="80"/>
      <c r="D54" s="10"/>
      <c r="E54" s="81"/>
      <c r="F54" s="81"/>
      <c r="G54" s="81"/>
      <c r="H54" s="82"/>
      <c r="I54" s="10"/>
      <c r="J54" s="10"/>
      <c r="K54" s="10"/>
      <c r="L54" s="10"/>
      <c r="M54" s="10"/>
      <c r="N54" s="10"/>
      <c r="O54" s="10"/>
      <c r="P54" s="10"/>
      <c r="Q54" s="10"/>
      <c r="R54" s="10"/>
      <c r="S54" s="10"/>
      <c r="T54" s="10"/>
      <c r="U54" s="10"/>
      <c r="V54" s="10"/>
      <c r="W54" s="10"/>
      <c r="X54" s="10"/>
      <c r="Y54" s="10"/>
      <c r="Z54" s="10"/>
      <c r="AA54" s="10"/>
      <c r="AB54" s="10"/>
      <c r="AC54" s="10"/>
    </row>
    <row r="55" ht="12.75" spans="1:29">
      <c r="A55" s="10"/>
      <c r="B55" s="10"/>
      <c r="C55" s="80"/>
      <c r="D55" s="10"/>
      <c r="E55" s="81"/>
      <c r="F55" s="81"/>
      <c r="G55" s="81"/>
      <c r="H55" s="82"/>
      <c r="I55" s="10"/>
      <c r="J55" s="10"/>
      <c r="K55" s="10"/>
      <c r="L55" s="10"/>
      <c r="M55" s="10"/>
      <c r="N55" s="10"/>
      <c r="O55" s="10"/>
      <c r="P55" s="10"/>
      <c r="Q55" s="10"/>
      <c r="R55" s="10"/>
      <c r="S55" s="10"/>
      <c r="T55" s="10"/>
      <c r="U55" s="10"/>
      <c r="V55" s="10"/>
      <c r="W55" s="10"/>
      <c r="X55" s="10"/>
      <c r="Y55" s="10"/>
      <c r="Z55" s="10"/>
      <c r="AA55" s="10"/>
      <c r="AB55" s="10"/>
      <c r="AC55" s="10"/>
    </row>
    <row r="56" ht="12.75" spans="1:29">
      <c r="A56" s="10"/>
      <c r="B56" s="10"/>
      <c r="C56" s="80"/>
      <c r="D56" s="10"/>
      <c r="E56" s="81"/>
      <c r="F56" s="81"/>
      <c r="G56" s="81"/>
      <c r="H56" s="82"/>
      <c r="I56" s="10"/>
      <c r="J56" s="10"/>
      <c r="K56" s="10"/>
      <c r="L56" s="10"/>
      <c r="M56" s="10"/>
      <c r="N56" s="10"/>
      <c r="O56" s="10"/>
      <c r="P56" s="10"/>
      <c r="Q56" s="10"/>
      <c r="R56" s="10"/>
      <c r="S56" s="10"/>
      <c r="T56" s="10"/>
      <c r="U56" s="10"/>
      <c r="V56" s="10"/>
      <c r="W56" s="10"/>
      <c r="X56" s="10"/>
      <c r="Y56" s="10"/>
      <c r="Z56" s="10"/>
      <c r="AA56" s="10"/>
      <c r="AB56" s="10"/>
      <c r="AC56" s="10"/>
    </row>
    <row r="57" ht="12.75" spans="1:29">
      <c r="A57" s="10"/>
      <c r="B57" s="10"/>
      <c r="C57" s="80"/>
      <c r="D57" s="10"/>
      <c r="E57" s="81"/>
      <c r="F57" s="81"/>
      <c r="G57" s="81"/>
      <c r="H57" s="82"/>
      <c r="I57" s="10"/>
      <c r="J57" s="10"/>
      <c r="K57" s="10"/>
      <c r="L57" s="10"/>
      <c r="M57" s="10"/>
      <c r="N57" s="10"/>
      <c r="O57" s="10"/>
      <c r="P57" s="10"/>
      <c r="Q57" s="10"/>
      <c r="R57" s="10"/>
      <c r="S57" s="10"/>
      <c r="T57" s="10"/>
      <c r="U57" s="10"/>
      <c r="V57" s="10"/>
      <c r="W57" s="10"/>
      <c r="X57" s="10"/>
      <c r="Y57" s="10"/>
      <c r="Z57" s="10"/>
      <c r="AA57" s="10"/>
      <c r="AB57" s="10"/>
      <c r="AC57" s="10"/>
    </row>
    <row r="58" ht="12.75" spans="1:29">
      <c r="A58" s="10"/>
      <c r="B58" s="10"/>
      <c r="C58" s="80"/>
      <c r="D58" s="10"/>
      <c r="E58" s="81"/>
      <c r="F58" s="81"/>
      <c r="G58" s="81"/>
      <c r="H58" s="82"/>
      <c r="I58" s="10"/>
      <c r="J58" s="10"/>
      <c r="K58" s="10"/>
      <c r="L58" s="10"/>
      <c r="M58" s="10"/>
      <c r="N58" s="10"/>
      <c r="O58" s="10"/>
      <c r="P58" s="10"/>
      <c r="Q58" s="10"/>
      <c r="R58" s="10"/>
      <c r="S58" s="10"/>
      <c r="T58" s="10"/>
      <c r="U58" s="10"/>
      <c r="V58" s="10"/>
      <c r="W58" s="10"/>
      <c r="X58" s="10"/>
      <c r="Y58" s="10"/>
      <c r="Z58" s="10"/>
      <c r="AA58" s="10"/>
      <c r="AB58" s="10"/>
      <c r="AC58" s="10"/>
    </row>
    <row r="59" ht="12.75" spans="1:29">
      <c r="A59" s="10"/>
      <c r="B59" s="10"/>
      <c r="C59" s="80"/>
      <c r="D59" s="10"/>
      <c r="E59" s="81"/>
      <c r="F59" s="81"/>
      <c r="G59" s="81"/>
      <c r="H59" s="82"/>
      <c r="I59" s="10"/>
      <c r="J59" s="10"/>
      <c r="K59" s="10"/>
      <c r="L59" s="10"/>
      <c r="M59" s="10"/>
      <c r="N59" s="10"/>
      <c r="O59" s="10"/>
      <c r="P59" s="10"/>
      <c r="Q59" s="10"/>
      <c r="R59" s="10"/>
      <c r="S59" s="10"/>
      <c r="T59" s="10"/>
      <c r="U59" s="10"/>
      <c r="V59" s="10"/>
      <c r="W59" s="10"/>
      <c r="X59" s="10"/>
      <c r="Y59" s="10"/>
      <c r="Z59" s="10"/>
      <c r="AA59" s="10"/>
      <c r="AB59" s="10"/>
      <c r="AC59" s="10"/>
    </row>
    <row r="60" ht="12.75" spans="1:29">
      <c r="A60" s="10"/>
      <c r="B60" s="10"/>
      <c r="C60" s="80"/>
      <c r="D60" s="10"/>
      <c r="E60" s="81"/>
      <c r="F60" s="81"/>
      <c r="G60" s="81"/>
      <c r="H60" s="82"/>
      <c r="I60" s="10"/>
      <c r="J60" s="10"/>
      <c r="K60" s="10"/>
      <c r="L60" s="10"/>
      <c r="M60" s="10"/>
      <c r="N60" s="10"/>
      <c r="O60" s="10"/>
      <c r="P60" s="10"/>
      <c r="Q60" s="10"/>
      <c r="R60" s="10"/>
      <c r="S60" s="10"/>
      <c r="T60" s="10"/>
      <c r="U60" s="10"/>
      <c r="V60" s="10"/>
      <c r="W60" s="10"/>
      <c r="X60" s="10"/>
      <c r="Y60" s="10"/>
      <c r="Z60" s="10"/>
      <c r="AA60" s="10"/>
      <c r="AB60" s="10"/>
      <c r="AC60" s="10"/>
    </row>
    <row r="61" ht="12.75" spans="1:29">
      <c r="A61" s="10"/>
      <c r="B61" s="10"/>
      <c r="C61" s="80"/>
      <c r="D61" s="10"/>
      <c r="E61" s="81"/>
      <c r="F61" s="81"/>
      <c r="G61" s="81"/>
      <c r="H61" s="82"/>
      <c r="I61" s="10"/>
      <c r="J61" s="10"/>
      <c r="K61" s="10"/>
      <c r="L61" s="10"/>
      <c r="M61" s="10"/>
      <c r="N61" s="10"/>
      <c r="O61" s="10"/>
      <c r="P61" s="10"/>
      <c r="Q61" s="10"/>
      <c r="R61" s="10"/>
      <c r="S61" s="10"/>
      <c r="T61" s="10"/>
      <c r="U61" s="10"/>
      <c r="V61" s="10"/>
      <c r="W61" s="10"/>
      <c r="X61" s="10"/>
      <c r="Y61" s="10"/>
      <c r="Z61" s="10"/>
      <c r="AA61" s="10"/>
      <c r="AB61" s="10"/>
      <c r="AC61" s="10"/>
    </row>
    <row r="62" ht="12.75" spans="1:29">
      <c r="A62" s="10"/>
      <c r="B62" s="10"/>
      <c r="C62" s="80"/>
      <c r="D62" s="10"/>
      <c r="E62" s="81"/>
      <c r="F62" s="81"/>
      <c r="G62" s="81"/>
      <c r="H62" s="82"/>
      <c r="I62" s="10"/>
      <c r="J62" s="10"/>
      <c r="K62" s="10"/>
      <c r="L62" s="10"/>
      <c r="M62" s="10"/>
      <c r="N62" s="10"/>
      <c r="O62" s="10"/>
      <c r="P62" s="10"/>
      <c r="Q62" s="10"/>
      <c r="R62" s="10"/>
      <c r="S62" s="10"/>
      <c r="T62" s="10"/>
      <c r="U62" s="10"/>
      <c r="V62" s="10"/>
      <c r="W62" s="10"/>
      <c r="X62" s="10"/>
      <c r="Y62" s="10"/>
      <c r="Z62" s="10"/>
      <c r="AA62" s="10"/>
      <c r="AB62" s="10"/>
      <c r="AC62" s="10"/>
    </row>
    <row r="63" ht="12.75" spans="1:29">
      <c r="A63" s="10"/>
      <c r="B63" s="10"/>
      <c r="C63" s="80"/>
      <c r="D63" s="10"/>
      <c r="E63" s="81"/>
      <c r="F63" s="81"/>
      <c r="G63" s="81"/>
      <c r="H63" s="82"/>
      <c r="I63" s="10"/>
      <c r="J63" s="10"/>
      <c r="K63" s="10"/>
      <c r="L63" s="10"/>
      <c r="M63" s="10"/>
      <c r="N63" s="10"/>
      <c r="O63" s="10"/>
      <c r="P63" s="10"/>
      <c r="Q63" s="10"/>
      <c r="R63" s="10"/>
      <c r="S63" s="10"/>
      <c r="T63" s="10"/>
      <c r="U63" s="10"/>
      <c r="V63" s="10"/>
      <c r="W63" s="10"/>
      <c r="X63" s="10"/>
      <c r="Y63" s="10"/>
      <c r="Z63" s="10"/>
      <c r="AA63" s="10"/>
      <c r="AB63" s="10"/>
      <c r="AC63" s="10"/>
    </row>
    <row r="64" ht="12.75" spans="1:29">
      <c r="A64" s="10"/>
      <c r="B64" s="10"/>
      <c r="C64" s="80"/>
      <c r="D64" s="10"/>
      <c r="E64" s="81"/>
      <c r="F64" s="81"/>
      <c r="G64" s="81"/>
      <c r="H64" s="82"/>
      <c r="I64" s="10"/>
      <c r="J64" s="10"/>
      <c r="K64" s="10"/>
      <c r="L64" s="10"/>
      <c r="M64" s="10"/>
      <c r="N64" s="10"/>
      <c r="O64" s="10"/>
      <c r="P64" s="10"/>
      <c r="Q64" s="10"/>
      <c r="R64" s="10"/>
      <c r="S64" s="10"/>
      <c r="T64" s="10"/>
      <c r="U64" s="10"/>
      <c r="V64" s="10"/>
      <c r="W64" s="10"/>
      <c r="X64" s="10"/>
      <c r="Y64" s="10"/>
      <c r="Z64" s="10"/>
      <c r="AA64" s="10"/>
      <c r="AB64" s="10"/>
      <c r="AC64" s="10"/>
    </row>
    <row r="65" ht="12.75" spans="1:29">
      <c r="A65" s="10"/>
      <c r="B65" s="10"/>
      <c r="C65" s="80"/>
      <c r="D65" s="10"/>
      <c r="E65" s="81"/>
      <c r="F65" s="81"/>
      <c r="G65" s="81"/>
      <c r="H65" s="82"/>
      <c r="I65" s="10"/>
      <c r="J65" s="10"/>
      <c r="K65" s="10"/>
      <c r="L65" s="10"/>
      <c r="M65" s="10"/>
      <c r="N65" s="10"/>
      <c r="O65" s="10"/>
      <c r="P65" s="10"/>
      <c r="Q65" s="10"/>
      <c r="R65" s="10"/>
      <c r="S65" s="10"/>
      <c r="T65" s="10"/>
      <c r="U65" s="10"/>
      <c r="V65" s="10"/>
      <c r="W65" s="10"/>
      <c r="X65" s="10"/>
      <c r="Y65" s="10"/>
      <c r="Z65" s="10"/>
      <c r="AA65" s="10"/>
      <c r="AB65" s="10"/>
      <c r="AC65" s="10"/>
    </row>
    <row r="66" ht="12.75" spans="1:29">
      <c r="A66" s="10"/>
      <c r="B66" s="10"/>
      <c r="C66" s="80"/>
      <c r="D66" s="10"/>
      <c r="E66" s="81"/>
      <c r="F66" s="81"/>
      <c r="G66" s="81"/>
      <c r="H66" s="82"/>
      <c r="I66" s="10"/>
      <c r="J66" s="10"/>
      <c r="K66" s="10"/>
      <c r="L66" s="10"/>
      <c r="M66" s="10"/>
      <c r="N66" s="10"/>
      <c r="O66" s="10"/>
      <c r="P66" s="10"/>
      <c r="Q66" s="10"/>
      <c r="R66" s="10"/>
      <c r="S66" s="10"/>
      <c r="T66" s="10"/>
      <c r="U66" s="10"/>
      <c r="V66" s="10"/>
      <c r="W66" s="10"/>
      <c r="X66" s="10"/>
      <c r="Y66" s="10"/>
      <c r="Z66" s="10"/>
      <c r="AA66" s="10"/>
      <c r="AB66" s="10"/>
      <c r="AC66" s="10"/>
    </row>
    <row r="67" ht="12.75" spans="1:29">
      <c r="A67" s="10"/>
      <c r="B67" s="10"/>
      <c r="C67" s="80"/>
      <c r="D67" s="10"/>
      <c r="E67" s="81"/>
      <c r="F67" s="81"/>
      <c r="G67" s="81"/>
      <c r="H67" s="82"/>
      <c r="I67" s="10"/>
      <c r="J67" s="10"/>
      <c r="K67" s="10"/>
      <c r="L67" s="10"/>
      <c r="M67" s="10"/>
      <c r="N67" s="10"/>
      <c r="O67" s="10"/>
      <c r="P67" s="10"/>
      <c r="Q67" s="10"/>
      <c r="R67" s="10"/>
      <c r="S67" s="10"/>
      <c r="T67" s="10"/>
      <c r="U67" s="10"/>
      <c r="V67" s="10"/>
      <c r="W67" s="10"/>
      <c r="X67" s="10"/>
      <c r="Y67" s="10"/>
      <c r="Z67" s="10"/>
      <c r="AA67" s="10"/>
      <c r="AB67" s="10"/>
      <c r="AC67" s="10"/>
    </row>
    <row r="68" ht="12.75" spans="1:29">
      <c r="A68" s="10"/>
      <c r="B68" s="10"/>
      <c r="C68" s="80"/>
      <c r="D68" s="10"/>
      <c r="E68" s="81"/>
      <c r="F68" s="81"/>
      <c r="G68" s="81"/>
      <c r="H68" s="82"/>
      <c r="I68" s="10"/>
      <c r="J68" s="10"/>
      <c r="K68" s="10"/>
      <c r="L68" s="10"/>
      <c r="M68" s="10"/>
      <c r="N68" s="10"/>
      <c r="O68" s="10"/>
      <c r="P68" s="10"/>
      <c r="Q68" s="10"/>
      <c r="R68" s="10"/>
      <c r="S68" s="10"/>
      <c r="T68" s="10"/>
      <c r="U68" s="10"/>
      <c r="V68" s="10"/>
      <c r="W68" s="10"/>
      <c r="X68" s="10"/>
      <c r="Y68" s="10"/>
      <c r="Z68" s="10"/>
      <c r="AA68" s="10"/>
      <c r="AB68" s="10"/>
      <c r="AC68" s="10"/>
    </row>
    <row r="69" ht="12.75" spans="1:29">
      <c r="A69" s="10"/>
      <c r="B69" s="10"/>
      <c r="C69" s="80"/>
      <c r="D69" s="10"/>
      <c r="E69" s="81"/>
      <c r="F69" s="81"/>
      <c r="G69" s="81"/>
      <c r="H69" s="82"/>
      <c r="I69" s="10"/>
      <c r="J69" s="10"/>
      <c r="K69" s="10"/>
      <c r="L69" s="10"/>
      <c r="M69" s="10"/>
      <c r="N69" s="10"/>
      <c r="O69" s="10"/>
      <c r="P69" s="10"/>
      <c r="Q69" s="10"/>
      <c r="R69" s="10"/>
      <c r="S69" s="10"/>
      <c r="T69" s="10"/>
      <c r="U69" s="10"/>
      <c r="V69" s="10"/>
      <c r="W69" s="10"/>
      <c r="X69" s="10"/>
      <c r="Y69" s="10"/>
      <c r="Z69" s="10"/>
      <c r="AA69" s="10"/>
      <c r="AB69" s="10"/>
      <c r="AC69" s="10"/>
    </row>
    <row r="70" ht="12.75" spans="1:29">
      <c r="A70" s="10"/>
      <c r="B70" s="10"/>
      <c r="C70" s="80"/>
      <c r="D70" s="10"/>
      <c r="E70" s="81"/>
      <c r="F70" s="81"/>
      <c r="G70" s="81"/>
      <c r="H70" s="82"/>
      <c r="I70" s="10"/>
      <c r="J70" s="10"/>
      <c r="K70" s="10"/>
      <c r="L70" s="10"/>
      <c r="M70" s="10"/>
      <c r="N70" s="10"/>
      <c r="O70" s="10"/>
      <c r="P70" s="10"/>
      <c r="Q70" s="10"/>
      <c r="R70" s="10"/>
      <c r="S70" s="10"/>
      <c r="T70" s="10"/>
      <c r="U70" s="10"/>
      <c r="V70" s="10"/>
      <c r="W70" s="10"/>
      <c r="X70" s="10"/>
      <c r="Y70" s="10"/>
      <c r="Z70" s="10"/>
      <c r="AA70" s="10"/>
      <c r="AB70" s="10"/>
      <c r="AC70" s="10"/>
    </row>
    <row r="71" ht="12.75" spans="1:29">
      <c r="A71" s="10"/>
      <c r="B71" s="10"/>
      <c r="C71" s="80"/>
      <c r="D71" s="10"/>
      <c r="E71" s="81"/>
      <c r="F71" s="81"/>
      <c r="G71" s="81"/>
      <c r="H71" s="82"/>
      <c r="I71" s="10"/>
      <c r="J71" s="10"/>
      <c r="K71" s="10"/>
      <c r="L71" s="10"/>
      <c r="M71" s="10"/>
      <c r="N71" s="10"/>
      <c r="O71" s="10"/>
      <c r="P71" s="10"/>
      <c r="Q71" s="10"/>
      <c r="R71" s="10"/>
      <c r="S71" s="10"/>
      <c r="T71" s="10"/>
      <c r="U71" s="10"/>
      <c r="V71" s="10"/>
      <c r="W71" s="10"/>
      <c r="X71" s="10"/>
      <c r="Y71" s="10"/>
      <c r="Z71" s="10"/>
      <c r="AA71" s="10"/>
      <c r="AB71" s="10"/>
      <c r="AC71" s="10"/>
    </row>
    <row r="72" ht="12.75" spans="1:29">
      <c r="A72" s="10"/>
      <c r="B72" s="10"/>
      <c r="C72" s="80"/>
      <c r="D72" s="10"/>
      <c r="E72" s="81"/>
      <c r="F72" s="81"/>
      <c r="G72" s="81"/>
      <c r="H72" s="82"/>
      <c r="I72" s="10"/>
      <c r="J72" s="10"/>
      <c r="K72" s="10"/>
      <c r="L72" s="10"/>
      <c r="M72" s="10"/>
      <c r="N72" s="10"/>
      <c r="O72" s="10"/>
      <c r="P72" s="10"/>
      <c r="Q72" s="10"/>
      <c r="R72" s="10"/>
      <c r="S72" s="10"/>
      <c r="T72" s="10"/>
      <c r="U72" s="10"/>
      <c r="V72" s="10"/>
      <c r="W72" s="10"/>
      <c r="X72" s="10"/>
      <c r="Y72" s="10"/>
      <c r="Z72" s="10"/>
      <c r="AA72" s="10"/>
      <c r="AB72" s="10"/>
      <c r="AC72" s="10"/>
    </row>
    <row r="73" ht="12.75" spans="1:29">
      <c r="A73" s="10"/>
      <c r="B73" s="10"/>
      <c r="C73" s="80"/>
      <c r="D73" s="10"/>
      <c r="E73" s="81"/>
      <c r="F73" s="81"/>
      <c r="G73" s="81"/>
      <c r="H73" s="82"/>
      <c r="I73" s="10"/>
      <c r="J73" s="10"/>
      <c r="K73" s="10"/>
      <c r="L73" s="10"/>
      <c r="M73" s="10"/>
      <c r="N73" s="10"/>
      <c r="O73" s="10"/>
      <c r="P73" s="10"/>
      <c r="Q73" s="10"/>
      <c r="R73" s="10"/>
      <c r="S73" s="10"/>
      <c r="T73" s="10"/>
      <c r="U73" s="10"/>
      <c r="V73" s="10"/>
      <c r="W73" s="10"/>
      <c r="X73" s="10"/>
      <c r="Y73" s="10"/>
      <c r="Z73" s="10"/>
      <c r="AA73" s="10"/>
      <c r="AB73" s="10"/>
      <c r="AC73" s="10"/>
    </row>
    <row r="74" ht="12.75" spans="1:29">
      <c r="A74" s="10"/>
      <c r="B74" s="10"/>
      <c r="C74" s="80"/>
      <c r="D74" s="10"/>
      <c r="E74" s="81"/>
      <c r="F74" s="81"/>
      <c r="G74" s="81"/>
      <c r="H74" s="82"/>
      <c r="I74" s="10"/>
      <c r="J74" s="10"/>
      <c r="K74" s="10"/>
      <c r="L74" s="10"/>
      <c r="M74" s="10"/>
      <c r="N74" s="10"/>
      <c r="O74" s="10"/>
      <c r="P74" s="10"/>
      <c r="Q74" s="10"/>
      <c r="R74" s="10"/>
      <c r="S74" s="10"/>
      <c r="T74" s="10"/>
      <c r="U74" s="10"/>
      <c r="V74" s="10"/>
      <c r="W74" s="10"/>
      <c r="X74" s="10"/>
      <c r="Y74" s="10"/>
      <c r="Z74" s="10"/>
      <c r="AA74" s="10"/>
      <c r="AB74" s="10"/>
      <c r="AC74" s="10"/>
    </row>
    <row r="75" ht="12.75" spans="1:29">
      <c r="A75" s="10"/>
      <c r="B75" s="10"/>
      <c r="C75" s="80"/>
      <c r="D75" s="10"/>
      <c r="E75" s="81"/>
      <c r="F75" s="81"/>
      <c r="G75" s="81"/>
      <c r="H75" s="82"/>
      <c r="I75" s="10"/>
      <c r="J75" s="10"/>
      <c r="K75" s="10"/>
      <c r="L75" s="10"/>
      <c r="M75" s="10"/>
      <c r="N75" s="10"/>
      <c r="O75" s="10"/>
      <c r="P75" s="10"/>
      <c r="Q75" s="10"/>
      <c r="R75" s="10"/>
      <c r="S75" s="10"/>
      <c r="T75" s="10"/>
      <c r="U75" s="10"/>
      <c r="V75" s="10"/>
      <c r="W75" s="10"/>
      <c r="X75" s="10"/>
      <c r="Y75" s="10"/>
      <c r="Z75" s="10"/>
      <c r="AA75" s="10"/>
      <c r="AB75" s="10"/>
      <c r="AC75" s="10"/>
    </row>
    <row r="76" ht="12.75" spans="1:29">
      <c r="A76" s="10"/>
      <c r="B76" s="10"/>
      <c r="C76" s="80"/>
      <c r="D76" s="10"/>
      <c r="E76" s="81"/>
      <c r="F76" s="81"/>
      <c r="G76" s="81"/>
      <c r="H76" s="82"/>
      <c r="I76" s="10"/>
      <c r="J76" s="10"/>
      <c r="K76" s="10"/>
      <c r="L76" s="10"/>
      <c r="M76" s="10"/>
      <c r="N76" s="10"/>
      <c r="O76" s="10"/>
      <c r="P76" s="10"/>
      <c r="Q76" s="10"/>
      <c r="R76" s="10"/>
      <c r="S76" s="10"/>
      <c r="T76" s="10"/>
      <c r="U76" s="10"/>
      <c r="V76" s="10"/>
      <c r="W76" s="10"/>
      <c r="X76" s="10"/>
      <c r="Y76" s="10"/>
      <c r="Z76" s="10"/>
      <c r="AA76" s="10"/>
      <c r="AB76" s="10"/>
      <c r="AC76" s="10"/>
    </row>
    <row r="77" ht="12.75" spans="1:29">
      <c r="A77" s="10"/>
      <c r="B77" s="10"/>
      <c r="C77" s="80"/>
      <c r="D77" s="10"/>
      <c r="E77" s="81"/>
      <c r="F77" s="81"/>
      <c r="G77" s="81"/>
      <c r="H77" s="82"/>
      <c r="I77" s="10"/>
      <c r="J77" s="10"/>
      <c r="K77" s="10"/>
      <c r="L77" s="10"/>
      <c r="M77" s="10"/>
      <c r="N77" s="10"/>
      <c r="O77" s="10"/>
      <c r="P77" s="10"/>
      <c r="Q77" s="10"/>
      <c r="R77" s="10"/>
      <c r="S77" s="10"/>
      <c r="T77" s="10"/>
      <c r="U77" s="10"/>
      <c r="V77" s="10"/>
      <c r="W77" s="10"/>
      <c r="X77" s="10"/>
      <c r="Y77" s="10"/>
      <c r="Z77" s="10"/>
      <c r="AA77" s="10"/>
      <c r="AB77" s="10"/>
      <c r="AC77" s="10"/>
    </row>
    <row r="78" ht="12.75" spans="1:29">
      <c r="A78" s="10"/>
      <c r="B78" s="10"/>
      <c r="C78" s="80"/>
      <c r="D78" s="10"/>
      <c r="E78" s="81"/>
      <c r="F78" s="81"/>
      <c r="G78" s="81"/>
      <c r="H78" s="82"/>
      <c r="I78" s="10"/>
      <c r="J78" s="10"/>
      <c r="K78" s="10"/>
      <c r="L78" s="10"/>
      <c r="M78" s="10"/>
      <c r="N78" s="10"/>
      <c r="O78" s="10"/>
      <c r="P78" s="10"/>
      <c r="Q78" s="10"/>
      <c r="R78" s="10"/>
      <c r="S78" s="10"/>
      <c r="T78" s="10"/>
      <c r="U78" s="10"/>
      <c r="V78" s="10"/>
      <c r="W78" s="10"/>
      <c r="X78" s="10"/>
      <c r="Y78" s="10"/>
      <c r="Z78" s="10"/>
      <c r="AA78" s="10"/>
      <c r="AB78" s="10"/>
      <c r="AC78" s="10"/>
    </row>
    <row r="79" ht="12.75" spans="1:29">
      <c r="A79" s="10"/>
      <c r="B79" s="10"/>
      <c r="C79" s="80"/>
      <c r="D79" s="10"/>
      <c r="E79" s="81"/>
      <c r="F79" s="81"/>
      <c r="G79" s="81"/>
      <c r="H79" s="82"/>
      <c r="I79" s="10"/>
      <c r="J79" s="10"/>
      <c r="K79" s="10"/>
      <c r="L79" s="10"/>
      <c r="M79" s="10"/>
      <c r="N79" s="10"/>
      <c r="O79" s="10"/>
      <c r="P79" s="10"/>
      <c r="Q79" s="10"/>
      <c r="R79" s="10"/>
      <c r="S79" s="10"/>
      <c r="T79" s="10"/>
      <c r="U79" s="10"/>
      <c r="V79" s="10"/>
      <c r="W79" s="10"/>
      <c r="X79" s="10"/>
      <c r="Y79" s="10"/>
      <c r="Z79" s="10"/>
      <c r="AA79" s="10"/>
      <c r="AB79" s="10"/>
      <c r="AC79" s="10"/>
    </row>
    <row r="80" ht="12.75" spans="1:29">
      <c r="A80" s="10"/>
      <c r="B80" s="10"/>
      <c r="C80" s="80"/>
      <c r="D80" s="10"/>
      <c r="E80" s="81"/>
      <c r="F80" s="81"/>
      <c r="G80" s="81"/>
      <c r="H80" s="82"/>
      <c r="I80" s="10"/>
      <c r="J80" s="10"/>
      <c r="K80" s="10"/>
      <c r="L80" s="10"/>
      <c r="M80" s="10"/>
      <c r="N80" s="10"/>
      <c r="O80" s="10"/>
      <c r="P80" s="10"/>
      <c r="Q80" s="10"/>
      <c r="R80" s="10"/>
      <c r="S80" s="10"/>
      <c r="T80" s="10"/>
      <c r="U80" s="10"/>
      <c r="V80" s="10"/>
      <c r="W80" s="10"/>
      <c r="X80" s="10"/>
      <c r="Y80" s="10"/>
      <c r="Z80" s="10"/>
      <c r="AA80" s="10"/>
      <c r="AB80" s="10"/>
      <c r="AC80" s="10"/>
    </row>
    <row r="81" ht="12.75" spans="1:29">
      <c r="A81" s="10"/>
      <c r="B81" s="10"/>
      <c r="C81" s="80"/>
      <c r="D81" s="10"/>
      <c r="E81" s="81"/>
      <c r="F81" s="81"/>
      <c r="G81" s="81"/>
      <c r="H81" s="82"/>
      <c r="I81" s="10"/>
      <c r="J81" s="10"/>
      <c r="K81" s="10"/>
      <c r="L81" s="10"/>
      <c r="M81" s="10"/>
      <c r="N81" s="10"/>
      <c r="O81" s="10"/>
      <c r="P81" s="10"/>
      <c r="Q81" s="10"/>
      <c r="R81" s="10"/>
      <c r="S81" s="10"/>
      <c r="T81" s="10"/>
      <c r="U81" s="10"/>
      <c r="V81" s="10"/>
      <c r="W81" s="10"/>
      <c r="X81" s="10"/>
      <c r="Y81" s="10"/>
      <c r="Z81" s="10"/>
      <c r="AA81" s="10"/>
      <c r="AB81" s="10"/>
      <c r="AC81" s="10"/>
    </row>
    <row r="82" ht="12.75" spans="1:29">
      <c r="A82" s="10"/>
      <c r="B82" s="10"/>
      <c r="C82" s="80"/>
      <c r="D82" s="10"/>
      <c r="E82" s="81"/>
      <c r="F82" s="81"/>
      <c r="G82" s="81"/>
      <c r="H82" s="82"/>
      <c r="I82" s="10"/>
      <c r="J82" s="10"/>
      <c r="K82" s="10"/>
      <c r="L82" s="10"/>
      <c r="M82" s="10"/>
      <c r="N82" s="10"/>
      <c r="O82" s="10"/>
      <c r="P82" s="10"/>
      <c r="Q82" s="10"/>
      <c r="R82" s="10"/>
      <c r="S82" s="10"/>
      <c r="T82" s="10"/>
      <c r="U82" s="10"/>
      <c r="V82" s="10"/>
      <c r="W82" s="10"/>
      <c r="X82" s="10"/>
      <c r="Y82" s="10"/>
      <c r="Z82" s="10"/>
      <c r="AA82" s="10"/>
      <c r="AB82" s="10"/>
      <c r="AC82" s="10"/>
    </row>
    <row r="83" ht="12.75" spans="1:29">
      <c r="A83" s="10"/>
      <c r="B83" s="10"/>
      <c r="C83" s="80"/>
      <c r="D83" s="10"/>
      <c r="E83" s="81"/>
      <c r="F83" s="81"/>
      <c r="G83" s="81"/>
      <c r="H83" s="82"/>
      <c r="I83" s="10"/>
      <c r="J83" s="10"/>
      <c r="K83" s="10"/>
      <c r="L83" s="10"/>
      <c r="M83" s="10"/>
      <c r="N83" s="10"/>
      <c r="O83" s="10"/>
      <c r="P83" s="10"/>
      <c r="Q83" s="10"/>
      <c r="R83" s="10"/>
      <c r="S83" s="10"/>
      <c r="T83" s="10"/>
      <c r="U83" s="10"/>
      <c r="V83" s="10"/>
      <c r="W83" s="10"/>
      <c r="X83" s="10"/>
      <c r="Y83" s="10"/>
      <c r="Z83" s="10"/>
      <c r="AA83" s="10"/>
      <c r="AB83" s="10"/>
      <c r="AC83" s="10"/>
    </row>
    <row r="84" ht="12.75" spans="1:29">
      <c r="A84" s="10"/>
      <c r="B84" s="10"/>
      <c r="C84" s="80"/>
      <c r="D84" s="10"/>
      <c r="E84" s="81"/>
      <c r="F84" s="81"/>
      <c r="G84" s="81"/>
      <c r="H84" s="82"/>
      <c r="I84" s="10"/>
      <c r="J84" s="10"/>
      <c r="K84" s="10"/>
      <c r="L84" s="10"/>
      <c r="M84" s="10"/>
      <c r="N84" s="10"/>
      <c r="O84" s="10"/>
      <c r="P84" s="10"/>
      <c r="Q84" s="10"/>
      <c r="R84" s="10"/>
      <c r="S84" s="10"/>
      <c r="T84" s="10"/>
      <c r="U84" s="10"/>
      <c r="V84" s="10"/>
      <c r="W84" s="10"/>
      <c r="X84" s="10"/>
      <c r="Y84" s="10"/>
      <c r="Z84" s="10"/>
      <c r="AA84" s="10"/>
      <c r="AB84" s="10"/>
      <c r="AC84" s="10"/>
    </row>
    <row r="85" ht="12.75" spans="1:29">
      <c r="A85" s="10"/>
      <c r="B85" s="10"/>
      <c r="C85" s="80"/>
      <c r="D85" s="10"/>
      <c r="E85" s="81"/>
      <c r="F85" s="81"/>
      <c r="G85" s="81"/>
      <c r="H85" s="82"/>
      <c r="I85" s="10"/>
      <c r="J85" s="10"/>
      <c r="K85" s="10"/>
      <c r="L85" s="10"/>
      <c r="M85" s="10"/>
      <c r="N85" s="10"/>
      <c r="O85" s="10"/>
      <c r="P85" s="10"/>
      <c r="Q85" s="10"/>
      <c r="R85" s="10"/>
      <c r="S85" s="10"/>
      <c r="T85" s="10"/>
      <c r="U85" s="10"/>
      <c r="V85" s="10"/>
      <c r="W85" s="10"/>
      <c r="X85" s="10"/>
      <c r="Y85" s="10"/>
      <c r="Z85" s="10"/>
      <c r="AA85" s="10"/>
      <c r="AB85" s="10"/>
      <c r="AC85" s="10"/>
    </row>
    <row r="86" ht="12.75" spans="1:29">
      <c r="A86" s="10"/>
      <c r="B86" s="10"/>
      <c r="C86" s="80"/>
      <c r="D86" s="10"/>
      <c r="E86" s="81"/>
      <c r="F86" s="81"/>
      <c r="G86" s="81"/>
      <c r="H86" s="82"/>
      <c r="I86" s="10"/>
      <c r="J86" s="10"/>
      <c r="K86" s="10"/>
      <c r="L86" s="10"/>
      <c r="M86" s="10"/>
      <c r="N86" s="10"/>
      <c r="O86" s="10"/>
      <c r="P86" s="10"/>
      <c r="Q86" s="10"/>
      <c r="R86" s="10"/>
      <c r="S86" s="10"/>
      <c r="T86" s="10"/>
      <c r="U86" s="10"/>
      <c r="V86" s="10"/>
      <c r="W86" s="10"/>
      <c r="X86" s="10"/>
      <c r="Y86" s="10"/>
      <c r="Z86" s="10"/>
      <c r="AA86" s="10"/>
      <c r="AB86" s="10"/>
      <c r="AC86" s="10"/>
    </row>
    <row r="87" ht="12.75" spans="1:29">
      <c r="A87" s="10"/>
      <c r="B87" s="10"/>
      <c r="C87" s="80"/>
      <c r="D87" s="10"/>
      <c r="E87" s="81"/>
      <c r="F87" s="81"/>
      <c r="G87" s="81"/>
      <c r="H87" s="82"/>
      <c r="I87" s="10"/>
      <c r="J87" s="10"/>
      <c r="K87" s="10"/>
      <c r="L87" s="10"/>
      <c r="M87" s="10"/>
      <c r="N87" s="10"/>
      <c r="O87" s="10"/>
      <c r="P87" s="10"/>
      <c r="Q87" s="10"/>
      <c r="R87" s="10"/>
      <c r="S87" s="10"/>
      <c r="T87" s="10"/>
      <c r="U87" s="10"/>
      <c r="V87" s="10"/>
      <c r="W87" s="10"/>
      <c r="X87" s="10"/>
      <c r="Y87" s="10"/>
      <c r="Z87" s="10"/>
      <c r="AA87" s="10"/>
      <c r="AB87" s="10"/>
      <c r="AC87" s="10"/>
    </row>
    <row r="88" ht="12.75" spans="1:29">
      <c r="A88" s="10"/>
      <c r="B88" s="10"/>
      <c r="C88" s="80"/>
      <c r="D88" s="10"/>
      <c r="E88" s="81"/>
      <c r="F88" s="81"/>
      <c r="G88" s="81"/>
      <c r="H88" s="82"/>
      <c r="I88" s="10"/>
      <c r="J88" s="10"/>
      <c r="K88" s="10"/>
      <c r="L88" s="10"/>
      <c r="M88" s="10"/>
      <c r="N88" s="10"/>
      <c r="O88" s="10"/>
      <c r="P88" s="10"/>
      <c r="Q88" s="10"/>
      <c r="R88" s="10"/>
      <c r="S88" s="10"/>
      <c r="T88" s="10"/>
      <c r="U88" s="10"/>
      <c r="V88" s="10"/>
      <c r="W88" s="10"/>
      <c r="X88" s="10"/>
      <c r="Y88" s="10"/>
      <c r="Z88" s="10"/>
      <c r="AA88" s="10"/>
      <c r="AB88" s="10"/>
      <c r="AC88" s="10"/>
    </row>
    <row r="89" ht="12.75" spans="1:29">
      <c r="A89" s="10"/>
      <c r="B89" s="10"/>
      <c r="C89" s="80"/>
      <c r="D89" s="10"/>
      <c r="E89" s="81"/>
      <c r="F89" s="81"/>
      <c r="G89" s="81"/>
      <c r="H89" s="82"/>
      <c r="I89" s="10"/>
      <c r="J89" s="10"/>
      <c r="K89" s="10"/>
      <c r="L89" s="10"/>
      <c r="M89" s="10"/>
      <c r="N89" s="10"/>
      <c r="O89" s="10"/>
      <c r="P89" s="10"/>
      <c r="Q89" s="10"/>
      <c r="R89" s="10"/>
      <c r="S89" s="10"/>
      <c r="T89" s="10"/>
      <c r="U89" s="10"/>
      <c r="V89" s="10"/>
      <c r="W89" s="10"/>
      <c r="X89" s="10"/>
      <c r="Y89" s="10"/>
      <c r="Z89" s="10"/>
      <c r="AA89" s="10"/>
      <c r="AB89" s="10"/>
      <c r="AC89" s="10"/>
    </row>
    <row r="90" ht="12.75" spans="1:29">
      <c r="A90" s="10"/>
      <c r="B90" s="10"/>
      <c r="C90" s="80"/>
      <c r="D90" s="10"/>
      <c r="E90" s="81"/>
      <c r="F90" s="81"/>
      <c r="G90" s="81"/>
      <c r="H90" s="82"/>
      <c r="I90" s="10"/>
      <c r="J90" s="10"/>
      <c r="K90" s="10"/>
      <c r="L90" s="10"/>
      <c r="M90" s="10"/>
      <c r="N90" s="10"/>
      <c r="O90" s="10"/>
      <c r="P90" s="10"/>
      <c r="Q90" s="10"/>
      <c r="R90" s="10"/>
      <c r="S90" s="10"/>
      <c r="T90" s="10"/>
      <c r="U90" s="10"/>
      <c r="V90" s="10"/>
      <c r="W90" s="10"/>
      <c r="X90" s="10"/>
      <c r="Y90" s="10"/>
      <c r="Z90" s="10"/>
      <c r="AA90" s="10"/>
      <c r="AB90" s="10"/>
      <c r="AC90" s="10"/>
    </row>
    <row r="91" ht="12.75" spans="1:29">
      <c r="A91" s="10"/>
      <c r="B91" s="10"/>
      <c r="C91" s="80"/>
      <c r="D91" s="10"/>
      <c r="E91" s="81"/>
      <c r="F91" s="81"/>
      <c r="G91" s="81"/>
      <c r="H91" s="82"/>
      <c r="I91" s="10"/>
      <c r="J91" s="10"/>
      <c r="K91" s="10"/>
      <c r="L91" s="10"/>
      <c r="M91" s="10"/>
      <c r="N91" s="10"/>
      <c r="O91" s="10"/>
      <c r="P91" s="10"/>
      <c r="Q91" s="10"/>
      <c r="R91" s="10"/>
      <c r="S91" s="10"/>
      <c r="T91" s="10"/>
      <c r="U91" s="10"/>
      <c r="V91" s="10"/>
      <c r="W91" s="10"/>
      <c r="X91" s="10"/>
      <c r="Y91" s="10"/>
      <c r="Z91" s="10"/>
      <c r="AA91" s="10"/>
      <c r="AB91" s="10"/>
      <c r="AC91" s="10"/>
    </row>
    <row r="92" ht="12.75" spans="1:29">
      <c r="A92" s="10"/>
      <c r="B92" s="10"/>
      <c r="C92" s="80"/>
      <c r="D92" s="10"/>
      <c r="E92" s="81"/>
      <c r="F92" s="81"/>
      <c r="G92" s="81"/>
      <c r="H92" s="82"/>
      <c r="I92" s="10"/>
      <c r="J92" s="10"/>
      <c r="K92" s="10"/>
      <c r="L92" s="10"/>
      <c r="M92" s="10"/>
      <c r="N92" s="10"/>
      <c r="O92" s="10"/>
      <c r="P92" s="10"/>
      <c r="Q92" s="10"/>
      <c r="R92" s="10"/>
      <c r="S92" s="10"/>
      <c r="T92" s="10"/>
      <c r="U92" s="10"/>
      <c r="V92" s="10"/>
      <c r="W92" s="10"/>
      <c r="X92" s="10"/>
      <c r="Y92" s="10"/>
      <c r="Z92" s="10"/>
      <c r="AA92" s="10"/>
      <c r="AB92" s="10"/>
      <c r="AC92" s="10"/>
    </row>
    <row r="93" ht="12.75" spans="1:29">
      <c r="A93" s="10"/>
      <c r="B93" s="10"/>
      <c r="C93" s="80"/>
      <c r="D93" s="10"/>
      <c r="E93" s="81"/>
      <c r="F93" s="81"/>
      <c r="G93" s="81"/>
      <c r="H93" s="82"/>
      <c r="I93" s="10"/>
      <c r="J93" s="10"/>
      <c r="K93" s="10"/>
      <c r="L93" s="10"/>
      <c r="M93" s="10"/>
      <c r="N93" s="10"/>
      <c r="O93" s="10"/>
      <c r="P93" s="10"/>
      <c r="Q93" s="10"/>
      <c r="R93" s="10"/>
      <c r="S93" s="10"/>
      <c r="T93" s="10"/>
      <c r="U93" s="10"/>
      <c r="V93" s="10"/>
      <c r="W93" s="10"/>
      <c r="X93" s="10"/>
      <c r="Y93" s="10"/>
      <c r="Z93" s="10"/>
      <c r="AA93" s="10"/>
      <c r="AB93" s="10"/>
      <c r="AC93" s="10"/>
    </row>
    <row r="94" ht="12.75" spans="1:29">
      <c r="A94" s="10"/>
      <c r="B94" s="10"/>
      <c r="C94" s="80"/>
      <c r="D94" s="10"/>
      <c r="E94" s="81"/>
      <c r="F94" s="81"/>
      <c r="G94" s="81"/>
      <c r="H94" s="82"/>
      <c r="I94" s="10"/>
      <c r="J94" s="10"/>
      <c r="K94" s="10"/>
      <c r="L94" s="10"/>
      <c r="M94" s="10"/>
      <c r="N94" s="10"/>
      <c r="O94" s="10"/>
      <c r="P94" s="10"/>
      <c r="Q94" s="10"/>
      <c r="R94" s="10"/>
      <c r="S94" s="10"/>
      <c r="T94" s="10"/>
      <c r="U94" s="10"/>
      <c r="V94" s="10"/>
      <c r="W94" s="10"/>
      <c r="X94" s="10"/>
      <c r="Y94" s="10"/>
      <c r="Z94" s="10"/>
      <c r="AA94" s="10"/>
      <c r="AB94" s="10"/>
      <c r="AC94" s="10"/>
    </row>
    <row r="95" ht="12.75" spans="1:29">
      <c r="A95" s="10"/>
      <c r="B95" s="10"/>
      <c r="C95" s="80"/>
      <c r="D95" s="10"/>
      <c r="E95" s="81"/>
      <c r="F95" s="81"/>
      <c r="G95" s="81"/>
      <c r="H95" s="82"/>
      <c r="I95" s="10"/>
      <c r="J95" s="10"/>
      <c r="K95" s="10"/>
      <c r="L95" s="10"/>
      <c r="M95" s="10"/>
      <c r="N95" s="10"/>
      <c r="O95" s="10"/>
      <c r="P95" s="10"/>
      <c r="Q95" s="10"/>
      <c r="R95" s="10"/>
      <c r="S95" s="10"/>
      <c r="T95" s="10"/>
      <c r="U95" s="10"/>
      <c r="V95" s="10"/>
      <c r="W95" s="10"/>
      <c r="X95" s="10"/>
      <c r="Y95" s="10"/>
      <c r="Z95" s="10"/>
      <c r="AA95" s="10"/>
      <c r="AB95" s="10"/>
      <c r="AC95" s="10"/>
    </row>
    <row r="96" ht="12.75" spans="1:29">
      <c r="A96" s="10"/>
      <c r="B96" s="10"/>
      <c r="C96" s="80"/>
      <c r="D96" s="10"/>
      <c r="E96" s="81"/>
      <c r="F96" s="81"/>
      <c r="G96" s="81"/>
      <c r="H96" s="82"/>
      <c r="I96" s="10"/>
      <c r="J96" s="10"/>
      <c r="K96" s="10"/>
      <c r="L96" s="10"/>
      <c r="M96" s="10"/>
      <c r="N96" s="10"/>
      <c r="O96" s="10"/>
      <c r="P96" s="10"/>
      <c r="Q96" s="10"/>
      <c r="R96" s="10"/>
      <c r="S96" s="10"/>
      <c r="T96" s="10"/>
      <c r="U96" s="10"/>
      <c r="V96" s="10"/>
      <c r="W96" s="10"/>
      <c r="X96" s="10"/>
      <c r="Y96" s="10"/>
      <c r="Z96" s="10"/>
      <c r="AA96" s="10"/>
      <c r="AB96" s="10"/>
      <c r="AC96" s="10"/>
    </row>
    <row r="97" ht="12.75" spans="1:29">
      <c r="A97" s="10"/>
      <c r="B97" s="10"/>
      <c r="C97" s="80"/>
      <c r="D97" s="10"/>
      <c r="E97" s="81"/>
      <c r="F97" s="81"/>
      <c r="G97" s="81"/>
      <c r="H97" s="82"/>
      <c r="I97" s="10"/>
      <c r="J97" s="10"/>
      <c r="K97" s="10"/>
      <c r="L97" s="10"/>
      <c r="M97" s="10"/>
      <c r="N97" s="10"/>
      <c r="O97" s="10"/>
      <c r="P97" s="10"/>
      <c r="Q97" s="10"/>
      <c r="R97" s="10"/>
      <c r="S97" s="10"/>
      <c r="T97" s="10"/>
      <c r="U97" s="10"/>
      <c r="V97" s="10"/>
      <c r="W97" s="10"/>
      <c r="X97" s="10"/>
      <c r="Y97" s="10"/>
      <c r="Z97" s="10"/>
      <c r="AA97" s="10"/>
      <c r="AB97" s="10"/>
      <c r="AC97" s="10"/>
    </row>
    <row r="98" ht="12.75" spans="1:29">
      <c r="A98" s="10"/>
      <c r="B98" s="10"/>
      <c r="C98" s="80"/>
      <c r="D98" s="10"/>
      <c r="E98" s="81"/>
      <c r="F98" s="81"/>
      <c r="G98" s="81"/>
      <c r="H98" s="82"/>
      <c r="I98" s="10"/>
      <c r="J98" s="10"/>
      <c r="K98" s="10"/>
      <c r="L98" s="10"/>
      <c r="M98" s="10"/>
      <c r="N98" s="10"/>
      <c r="O98" s="10"/>
      <c r="P98" s="10"/>
      <c r="Q98" s="10"/>
      <c r="R98" s="10"/>
      <c r="S98" s="10"/>
      <c r="T98" s="10"/>
      <c r="U98" s="10"/>
      <c r="V98" s="10"/>
      <c r="W98" s="10"/>
      <c r="X98" s="10"/>
      <c r="Y98" s="10"/>
      <c r="Z98" s="10"/>
      <c r="AA98" s="10"/>
      <c r="AB98" s="10"/>
      <c r="AC98" s="10"/>
    </row>
    <row r="99" ht="12.75" spans="1:29">
      <c r="A99" s="10"/>
      <c r="B99" s="10"/>
      <c r="C99" s="80"/>
      <c r="D99" s="10"/>
      <c r="E99" s="81"/>
      <c r="F99" s="81"/>
      <c r="G99" s="81"/>
      <c r="H99" s="82"/>
      <c r="I99" s="10"/>
      <c r="J99" s="10"/>
      <c r="K99" s="10"/>
      <c r="L99" s="10"/>
      <c r="M99" s="10"/>
      <c r="N99" s="10"/>
      <c r="O99" s="10"/>
      <c r="P99" s="10"/>
      <c r="Q99" s="10"/>
      <c r="R99" s="10"/>
      <c r="S99" s="10"/>
      <c r="T99" s="10"/>
      <c r="U99" s="10"/>
      <c r="V99" s="10"/>
      <c r="W99" s="10"/>
      <c r="X99" s="10"/>
      <c r="Y99" s="10"/>
      <c r="Z99" s="10"/>
      <c r="AA99" s="10"/>
      <c r="AB99" s="10"/>
      <c r="AC99" s="10"/>
    </row>
    <row r="100" ht="12.75" spans="1:29">
      <c r="A100" s="10"/>
      <c r="B100" s="10"/>
      <c r="C100" s="80"/>
      <c r="D100" s="10"/>
      <c r="E100" s="81"/>
      <c r="F100" s="81"/>
      <c r="G100" s="81"/>
      <c r="H100" s="82"/>
      <c r="I100" s="10"/>
      <c r="J100" s="10"/>
      <c r="K100" s="10"/>
      <c r="L100" s="10"/>
      <c r="M100" s="10"/>
      <c r="N100" s="10"/>
      <c r="O100" s="10"/>
      <c r="P100" s="10"/>
      <c r="Q100" s="10"/>
      <c r="R100" s="10"/>
      <c r="S100" s="10"/>
      <c r="T100" s="10"/>
      <c r="U100" s="10"/>
      <c r="V100" s="10"/>
      <c r="W100" s="10"/>
      <c r="X100" s="10"/>
      <c r="Y100" s="10"/>
      <c r="Z100" s="10"/>
      <c r="AA100" s="10"/>
      <c r="AB100" s="10"/>
      <c r="AC100" s="10"/>
    </row>
    <row r="101" ht="12.75" spans="1:29">
      <c r="A101" s="10"/>
      <c r="B101" s="10"/>
      <c r="C101" s="80"/>
      <c r="D101" s="10"/>
      <c r="E101" s="81"/>
      <c r="F101" s="81"/>
      <c r="G101" s="81"/>
      <c r="H101" s="82"/>
      <c r="I101" s="10"/>
      <c r="J101" s="10"/>
      <c r="K101" s="10"/>
      <c r="L101" s="10"/>
      <c r="M101" s="10"/>
      <c r="N101" s="10"/>
      <c r="O101" s="10"/>
      <c r="P101" s="10"/>
      <c r="Q101" s="10"/>
      <c r="R101" s="10"/>
      <c r="S101" s="10"/>
      <c r="T101" s="10"/>
      <c r="U101" s="10"/>
      <c r="V101" s="10"/>
      <c r="W101" s="10"/>
      <c r="X101" s="10"/>
      <c r="Y101" s="10"/>
      <c r="Z101" s="10"/>
      <c r="AA101" s="10"/>
      <c r="AB101" s="10"/>
      <c r="AC101" s="10"/>
    </row>
    <row r="102" ht="12.75" spans="1:29">
      <c r="A102" s="10"/>
      <c r="B102" s="10"/>
      <c r="C102" s="80"/>
      <c r="D102" s="10"/>
      <c r="E102" s="81"/>
      <c r="F102" s="81"/>
      <c r="G102" s="81"/>
      <c r="H102" s="82"/>
      <c r="I102" s="10"/>
      <c r="J102" s="10"/>
      <c r="K102" s="10"/>
      <c r="L102" s="10"/>
      <c r="M102" s="10"/>
      <c r="N102" s="10"/>
      <c r="O102" s="10"/>
      <c r="P102" s="10"/>
      <c r="Q102" s="10"/>
      <c r="R102" s="10"/>
      <c r="S102" s="10"/>
      <c r="T102" s="10"/>
      <c r="U102" s="10"/>
      <c r="V102" s="10"/>
      <c r="W102" s="10"/>
      <c r="X102" s="10"/>
      <c r="Y102" s="10"/>
      <c r="Z102" s="10"/>
      <c r="AA102" s="10"/>
      <c r="AB102" s="10"/>
      <c r="AC102" s="10"/>
    </row>
    <row r="103" ht="12.75" spans="1:29">
      <c r="A103" s="10"/>
      <c r="B103" s="10"/>
      <c r="C103" s="80"/>
      <c r="D103" s="10"/>
      <c r="E103" s="81"/>
      <c r="F103" s="81"/>
      <c r="G103" s="81"/>
      <c r="H103" s="82"/>
      <c r="I103" s="10"/>
      <c r="J103" s="10"/>
      <c r="K103" s="10"/>
      <c r="L103" s="10"/>
      <c r="M103" s="10"/>
      <c r="N103" s="10"/>
      <c r="O103" s="10"/>
      <c r="P103" s="10"/>
      <c r="Q103" s="10"/>
      <c r="R103" s="10"/>
      <c r="S103" s="10"/>
      <c r="T103" s="10"/>
      <c r="U103" s="10"/>
      <c r="V103" s="10"/>
      <c r="W103" s="10"/>
      <c r="X103" s="10"/>
      <c r="Y103" s="10"/>
      <c r="Z103" s="10"/>
      <c r="AA103" s="10"/>
      <c r="AB103" s="10"/>
      <c r="AC103" s="10"/>
    </row>
    <row r="104" ht="12.75" spans="1:29">
      <c r="A104" s="10"/>
      <c r="B104" s="10"/>
      <c r="C104" s="80"/>
      <c r="D104" s="10"/>
      <c r="E104" s="81"/>
      <c r="F104" s="81"/>
      <c r="G104" s="81"/>
      <c r="H104" s="82"/>
      <c r="I104" s="10"/>
      <c r="J104" s="10"/>
      <c r="K104" s="10"/>
      <c r="L104" s="10"/>
      <c r="M104" s="10"/>
      <c r="N104" s="10"/>
      <c r="O104" s="10"/>
      <c r="P104" s="10"/>
      <c r="Q104" s="10"/>
      <c r="R104" s="10"/>
      <c r="S104" s="10"/>
      <c r="T104" s="10"/>
      <c r="U104" s="10"/>
      <c r="V104" s="10"/>
      <c r="W104" s="10"/>
      <c r="X104" s="10"/>
      <c r="Y104" s="10"/>
      <c r="Z104" s="10"/>
      <c r="AA104" s="10"/>
      <c r="AB104" s="10"/>
      <c r="AC104" s="10"/>
    </row>
    <row r="105" ht="12.75" spans="1:29">
      <c r="A105" s="10"/>
      <c r="B105" s="10"/>
      <c r="C105" s="80"/>
      <c r="D105" s="10"/>
      <c r="E105" s="81"/>
      <c r="F105" s="81"/>
      <c r="G105" s="81"/>
      <c r="H105" s="82"/>
      <c r="I105" s="10"/>
      <c r="J105" s="10"/>
      <c r="K105" s="10"/>
      <c r="L105" s="10"/>
      <c r="M105" s="10"/>
      <c r="N105" s="10"/>
      <c r="O105" s="10"/>
      <c r="P105" s="10"/>
      <c r="Q105" s="10"/>
      <c r="R105" s="10"/>
      <c r="S105" s="10"/>
      <c r="T105" s="10"/>
      <c r="U105" s="10"/>
      <c r="V105" s="10"/>
      <c r="W105" s="10"/>
      <c r="X105" s="10"/>
      <c r="Y105" s="10"/>
      <c r="Z105" s="10"/>
      <c r="AA105" s="10"/>
      <c r="AB105" s="10"/>
      <c r="AC105" s="10"/>
    </row>
    <row r="106" ht="12.75" spans="1:29">
      <c r="A106" s="10"/>
      <c r="B106" s="10"/>
      <c r="C106" s="80"/>
      <c r="D106" s="10"/>
      <c r="E106" s="81"/>
      <c r="F106" s="81"/>
      <c r="G106" s="81"/>
      <c r="H106" s="82"/>
      <c r="I106" s="10"/>
      <c r="J106" s="10"/>
      <c r="K106" s="10"/>
      <c r="L106" s="10"/>
      <c r="M106" s="10"/>
      <c r="N106" s="10"/>
      <c r="O106" s="10"/>
      <c r="P106" s="10"/>
      <c r="Q106" s="10"/>
      <c r="R106" s="10"/>
      <c r="S106" s="10"/>
      <c r="T106" s="10"/>
      <c r="U106" s="10"/>
      <c r="V106" s="10"/>
      <c r="W106" s="10"/>
      <c r="X106" s="10"/>
      <c r="Y106" s="10"/>
      <c r="Z106" s="10"/>
      <c r="AA106" s="10"/>
      <c r="AB106" s="10"/>
      <c r="AC106" s="10"/>
    </row>
    <row r="107" ht="12.75" spans="1:29">
      <c r="A107" s="10"/>
      <c r="B107" s="10"/>
      <c r="C107" s="80"/>
      <c r="D107" s="10"/>
      <c r="E107" s="81"/>
      <c r="F107" s="81"/>
      <c r="G107" s="81"/>
      <c r="H107" s="82"/>
      <c r="I107" s="10"/>
      <c r="J107" s="10"/>
      <c r="K107" s="10"/>
      <c r="L107" s="10"/>
      <c r="M107" s="10"/>
      <c r="N107" s="10"/>
      <c r="O107" s="10"/>
      <c r="P107" s="10"/>
      <c r="Q107" s="10"/>
      <c r="R107" s="10"/>
      <c r="S107" s="10"/>
      <c r="T107" s="10"/>
      <c r="U107" s="10"/>
      <c r="V107" s="10"/>
      <c r="W107" s="10"/>
      <c r="X107" s="10"/>
      <c r="Y107" s="10"/>
      <c r="Z107" s="10"/>
      <c r="AA107" s="10"/>
      <c r="AB107" s="10"/>
      <c r="AC107" s="10"/>
    </row>
    <row r="108" ht="12.75" spans="1:29">
      <c r="A108" s="10"/>
      <c r="B108" s="10"/>
      <c r="C108" s="80"/>
      <c r="D108" s="10"/>
      <c r="E108" s="81"/>
      <c r="F108" s="81"/>
      <c r="G108" s="81"/>
      <c r="H108" s="82"/>
      <c r="I108" s="10"/>
      <c r="J108" s="10"/>
      <c r="K108" s="10"/>
      <c r="L108" s="10"/>
      <c r="M108" s="10"/>
      <c r="N108" s="10"/>
      <c r="O108" s="10"/>
      <c r="P108" s="10"/>
      <c r="Q108" s="10"/>
      <c r="R108" s="10"/>
      <c r="S108" s="10"/>
      <c r="T108" s="10"/>
      <c r="U108" s="10"/>
      <c r="V108" s="10"/>
      <c r="W108" s="10"/>
      <c r="X108" s="10"/>
      <c r="Y108" s="10"/>
      <c r="Z108" s="10"/>
      <c r="AA108" s="10"/>
      <c r="AB108" s="10"/>
      <c r="AC108" s="10"/>
    </row>
    <row r="109" ht="12.75" spans="1:29">
      <c r="A109" s="10"/>
      <c r="B109" s="10"/>
      <c r="C109" s="80"/>
      <c r="D109" s="10"/>
      <c r="E109" s="81"/>
      <c r="F109" s="81"/>
      <c r="G109" s="81"/>
      <c r="H109" s="82"/>
      <c r="I109" s="10"/>
      <c r="J109" s="10"/>
      <c r="K109" s="10"/>
      <c r="L109" s="10"/>
      <c r="M109" s="10"/>
      <c r="N109" s="10"/>
      <c r="O109" s="10"/>
      <c r="P109" s="10"/>
      <c r="Q109" s="10"/>
      <c r="R109" s="10"/>
      <c r="S109" s="10"/>
      <c r="T109" s="10"/>
      <c r="U109" s="10"/>
      <c r="V109" s="10"/>
      <c r="W109" s="10"/>
      <c r="X109" s="10"/>
      <c r="Y109" s="10"/>
      <c r="Z109" s="10"/>
      <c r="AA109" s="10"/>
      <c r="AB109" s="10"/>
      <c r="AC109" s="10"/>
    </row>
    <row r="110" ht="12.75" spans="1:29">
      <c r="A110" s="10"/>
      <c r="B110" s="10"/>
      <c r="C110" s="80"/>
      <c r="D110" s="10"/>
      <c r="E110" s="81"/>
      <c r="F110" s="81"/>
      <c r="G110" s="81"/>
      <c r="H110" s="82"/>
      <c r="I110" s="10"/>
      <c r="J110" s="10"/>
      <c r="K110" s="10"/>
      <c r="L110" s="10"/>
      <c r="M110" s="10"/>
      <c r="N110" s="10"/>
      <c r="O110" s="10"/>
      <c r="P110" s="10"/>
      <c r="Q110" s="10"/>
      <c r="R110" s="10"/>
      <c r="S110" s="10"/>
      <c r="T110" s="10"/>
      <c r="U110" s="10"/>
      <c r="V110" s="10"/>
      <c r="W110" s="10"/>
      <c r="X110" s="10"/>
      <c r="Y110" s="10"/>
      <c r="Z110" s="10"/>
      <c r="AA110" s="10"/>
      <c r="AB110" s="10"/>
      <c r="AC110" s="10"/>
    </row>
    <row r="111" ht="12.75" spans="1:29">
      <c r="A111" s="10"/>
      <c r="B111" s="10"/>
      <c r="C111" s="80"/>
      <c r="D111" s="10"/>
      <c r="E111" s="81"/>
      <c r="F111" s="81"/>
      <c r="G111" s="81"/>
      <c r="H111" s="82"/>
      <c r="I111" s="10"/>
      <c r="J111" s="10"/>
      <c r="K111" s="10"/>
      <c r="L111" s="10"/>
      <c r="M111" s="10"/>
      <c r="N111" s="10"/>
      <c r="O111" s="10"/>
      <c r="P111" s="10"/>
      <c r="Q111" s="10"/>
      <c r="R111" s="10"/>
      <c r="S111" s="10"/>
      <c r="T111" s="10"/>
      <c r="U111" s="10"/>
      <c r="V111" s="10"/>
      <c r="W111" s="10"/>
      <c r="X111" s="10"/>
      <c r="Y111" s="10"/>
      <c r="Z111" s="10"/>
      <c r="AA111" s="10"/>
      <c r="AB111" s="10"/>
      <c r="AC111" s="10"/>
    </row>
    <row r="112" ht="12.75" spans="1:29">
      <c r="A112" s="10"/>
      <c r="B112" s="10"/>
      <c r="C112" s="80"/>
      <c r="D112" s="10"/>
      <c r="E112" s="81"/>
      <c r="F112" s="81"/>
      <c r="G112" s="81"/>
      <c r="H112" s="82"/>
      <c r="I112" s="10"/>
      <c r="J112" s="10"/>
      <c r="K112" s="10"/>
      <c r="L112" s="10"/>
      <c r="M112" s="10"/>
      <c r="N112" s="10"/>
      <c r="O112" s="10"/>
      <c r="P112" s="10"/>
      <c r="Q112" s="10"/>
      <c r="R112" s="10"/>
      <c r="S112" s="10"/>
      <c r="T112" s="10"/>
      <c r="U112" s="10"/>
      <c r="V112" s="10"/>
      <c r="W112" s="10"/>
      <c r="X112" s="10"/>
      <c r="Y112" s="10"/>
      <c r="Z112" s="10"/>
      <c r="AA112" s="10"/>
      <c r="AB112" s="10"/>
      <c r="AC112" s="10"/>
    </row>
    <row r="113" ht="12.75" spans="1:29">
      <c r="A113" s="10"/>
      <c r="B113" s="10"/>
      <c r="C113" s="80"/>
      <c r="D113" s="10"/>
      <c r="E113" s="81"/>
      <c r="F113" s="81"/>
      <c r="G113" s="81"/>
      <c r="H113" s="82"/>
      <c r="I113" s="10"/>
      <c r="J113" s="10"/>
      <c r="K113" s="10"/>
      <c r="L113" s="10"/>
      <c r="M113" s="10"/>
      <c r="N113" s="10"/>
      <c r="O113" s="10"/>
      <c r="P113" s="10"/>
      <c r="Q113" s="10"/>
      <c r="R113" s="10"/>
      <c r="S113" s="10"/>
      <c r="T113" s="10"/>
      <c r="U113" s="10"/>
      <c r="V113" s="10"/>
      <c r="W113" s="10"/>
      <c r="X113" s="10"/>
      <c r="Y113" s="10"/>
      <c r="Z113" s="10"/>
      <c r="AA113" s="10"/>
      <c r="AB113" s="10"/>
      <c r="AC113" s="10"/>
    </row>
    <row r="114" ht="12.75" spans="1:29">
      <c r="A114" s="10"/>
      <c r="B114" s="10"/>
      <c r="C114" s="80"/>
      <c r="D114" s="10"/>
      <c r="E114" s="81"/>
      <c r="F114" s="81"/>
      <c r="G114" s="81"/>
      <c r="H114" s="82"/>
      <c r="I114" s="10"/>
      <c r="J114" s="10"/>
      <c r="K114" s="10"/>
      <c r="L114" s="10"/>
      <c r="M114" s="10"/>
      <c r="N114" s="10"/>
      <c r="O114" s="10"/>
      <c r="P114" s="10"/>
      <c r="Q114" s="10"/>
      <c r="R114" s="10"/>
      <c r="S114" s="10"/>
      <c r="T114" s="10"/>
      <c r="U114" s="10"/>
      <c r="V114" s="10"/>
      <c r="W114" s="10"/>
      <c r="X114" s="10"/>
      <c r="Y114" s="10"/>
      <c r="Z114" s="10"/>
      <c r="AA114" s="10"/>
      <c r="AB114" s="10"/>
      <c r="AC114" s="10"/>
    </row>
    <row r="115" ht="12.75" spans="1:29">
      <c r="A115" s="10"/>
      <c r="B115" s="10"/>
      <c r="C115" s="80"/>
      <c r="D115" s="10"/>
      <c r="E115" s="81"/>
      <c r="F115" s="81"/>
      <c r="G115" s="81"/>
      <c r="H115" s="82"/>
      <c r="I115" s="10"/>
      <c r="J115" s="10"/>
      <c r="K115" s="10"/>
      <c r="L115" s="10"/>
      <c r="M115" s="10"/>
      <c r="N115" s="10"/>
      <c r="O115" s="10"/>
      <c r="P115" s="10"/>
      <c r="Q115" s="10"/>
      <c r="R115" s="10"/>
      <c r="S115" s="10"/>
      <c r="T115" s="10"/>
      <c r="U115" s="10"/>
      <c r="V115" s="10"/>
      <c r="W115" s="10"/>
      <c r="X115" s="10"/>
      <c r="Y115" s="10"/>
      <c r="Z115" s="10"/>
      <c r="AA115" s="10"/>
      <c r="AB115" s="10"/>
      <c r="AC115" s="10"/>
    </row>
    <row r="116" ht="12.75" spans="1:29">
      <c r="A116" s="10"/>
      <c r="B116" s="10"/>
      <c r="C116" s="80"/>
      <c r="D116" s="10"/>
      <c r="E116" s="81"/>
      <c r="F116" s="81"/>
      <c r="G116" s="81"/>
      <c r="H116" s="82"/>
      <c r="I116" s="10"/>
      <c r="J116" s="10"/>
      <c r="K116" s="10"/>
      <c r="L116" s="10"/>
      <c r="M116" s="10"/>
      <c r="N116" s="10"/>
      <c r="O116" s="10"/>
      <c r="P116" s="10"/>
      <c r="Q116" s="10"/>
      <c r="R116" s="10"/>
      <c r="S116" s="10"/>
      <c r="T116" s="10"/>
      <c r="U116" s="10"/>
      <c r="V116" s="10"/>
      <c r="W116" s="10"/>
      <c r="X116" s="10"/>
      <c r="Y116" s="10"/>
      <c r="Z116" s="10"/>
      <c r="AA116" s="10"/>
      <c r="AB116" s="10"/>
      <c r="AC116" s="10"/>
    </row>
    <row r="117" ht="12.75" spans="1:29">
      <c r="A117" s="10"/>
      <c r="B117" s="10"/>
      <c r="C117" s="80"/>
      <c r="D117" s="10"/>
      <c r="E117" s="81"/>
      <c r="F117" s="81"/>
      <c r="G117" s="81"/>
      <c r="H117" s="82"/>
      <c r="I117" s="10"/>
      <c r="J117" s="10"/>
      <c r="K117" s="10"/>
      <c r="L117" s="10"/>
      <c r="M117" s="10"/>
      <c r="N117" s="10"/>
      <c r="O117" s="10"/>
      <c r="P117" s="10"/>
      <c r="Q117" s="10"/>
      <c r="R117" s="10"/>
      <c r="S117" s="10"/>
      <c r="T117" s="10"/>
      <c r="U117" s="10"/>
      <c r="V117" s="10"/>
      <c r="W117" s="10"/>
      <c r="X117" s="10"/>
      <c r="Y117" s="10"/>
      <c r="Z117" s="10"/>
      <c r="AA117" s="10"/>
      <c r="AB117" s="10"/>
      <c r="AC117" s="10"/>
    </row>
    <row r="118" ht="12.75" spans="1:29">
      <c r="A118" s="10"/>
      <c r="B118" s="10"/>
      <c r="C118" s="80"/>
      <c r="D118" s="10"/>
      <c r="E118" s="81"/>
      <c r="F118" s="81"/>
      <c r="G118" s="81"/>
      <c r="H118" s="82"/>
      <c r="I118" s="10"/>
      <c r="J118" s="10"/>
      <c r="K118" s="10"/>
      <c r="L118" s="10"/>
      <c r="M118" s="10"/>
      <c r="N118" s="10"/>
      <c r="O118" s="10"/>
      <c r="P118" s="10"/>
      <c r="Q118" s="10"/>
      <c r="R118" s="10"/>
      <c r="S118" s="10"/>
      <c r="T118" s="10"/>
      <c r="U118" s="10"/>
      <c r="V118" s="10"/>
      <c r="W118" s="10"/>
      <c r="X118" s="10"/>
      <c r="Y118" s="10"/>
      <c r="Z118" s="10"/>
      <c r="AA118" s="10"/>
      <c r="AB118" s="10"/>
      <c r="AC118" s="10"/>
    </row>
    <row r="119" ht="12.75" spans="1:29">
      <c r="A119" s="10"/>
      <c r="B119" s="10"/>
      <c r="C119" s="80"/>
      <c r="D119" s="10"/>
      <c r="E119" s="81"/>
      <c r="F119" s="81"/>
      <c r="G119" s="81"/>
      <c r="H119" s="82"/>
      <c r="I119" s="10"/>
      <c r="J119" s="10"/>
      <c r="K119" s="10"/>
      <c r="L119" s="10"/>
      <c r="M119" s="10"/>
      <c r="N119" s="10"/>
      <c r="O119" s="10"/>
      <c r="P119" s="10"/>
      <c r="Q119" s="10"/>
      <c r="R119" s="10"/>
      <c r="S119" s="10"/>
      <c r="T119" s="10"/>
      <c r="U119" s="10"/>
      <c r="V119" s="10"/>
      <c r="W119" s="10"/>
      <c r="X119" s="10"/>
      <c r="Y119" s="10"/>
      <c r="Z119" s="10"/>
      <c r="AA119" s="10"/>
      <c r="AB119" s="10"/>
      <c r="AC119" s="10"/>
    </row>
    <row r="120" ht="12.75" spans="1:29">
      <c r="A120" s="10"/>
      <c r="B120" s="10"/>
      <c r="C120" s="80"/>
      <c r="D120" s="10"/>
      <c r="E120" s="81"/>
      <c r="F120" s="81"/>
      <c r="G120" s="81"/>
      <c r="H120" s="82"/>
      <c r="I120" s="10"/>
      <c r="J120" s="10"/>
      <c r="K120" s="10"/>
      <c r="L120" s="10"/>
      <c r="M120" s="10"/>
      <c r="N120" s="10"/>
      <c r="O120" s="10"/>
      <c r="P120" s="10"/>
      <c r="Q120" s="10"/>
      <c r="R120" s="10"/>
      <c r="S120" s="10"/>
      <c r="T120" s="10"/>
      <c r="U120" s="10"/>
      <c r="V120" s="10"/>
      <c r="W120" s="10"/>
      <c r="X120" s="10"/>
      <c r="Y120" s="10"/>
      <c r="Z120" s="10"/>
      <c r="AA120" s="10"/>
      <c r="AB120" s="10"/>
      <c r="AC120" s="10"/>
    </row>
    <row r="121" ht="12.75" spans="1:29">
      <c r="A121" s="10"/>
      <c r="B121" s="10"/>
      <c r="C121" s="80"/>
      <c r="D121" s="10"/>
      <c r="E121" s="81"/>
      <c r="F121" s="81"/>
      <c r="G121" s="81"/>
      <c r="H121" s="82"/>
      <c r="I121" s="10"/>
      <c r="J121" s="10"/>
      <c r="K121" s="10"/>
      <c r="L121" s="10"/>
      <c r="M121" s="10"/>
      <c r="N121" s="10"/>
      <c r="O121" s="10"/>
      <c r="P121" s="10"/>
      <c r="Q121" s="10"/>
      <c r="R121" s="10"/>
      <c r="S121" s="10"/>
      <c r="T121" s="10"/>
      <c r="U121" s="10"/>
      <c r="V121" s="10"/>
      <c r="W121" s="10"/>
      <c r="X121" s="10"/>
      <c r="Y121" s="10"/>
      <c r="Z121" s="10"/>
      <c r="AA121" s="10"/>
      <c r="AB121" s="10"/>
      <c r="AC121" s="10"/>
    </row>
    <row r="122" ht="12.75" spans="1:29">
      <c r="A122" s="10"/>
      <c r="B122" s="10"/>
      <c r="C122" s="80"/>
      <c r="D122" s="10"/>
      <c r="E122" s="81"/>
      <c r="F122" s="81"/>
      <c r="G122" s="81"/>
      <c r="H122" s="82"/>
      <c r="I122" s="10"/>
      <c r="J122" s="10"/>
      <c r="K122" s="10"/>
      <c r="L122" s="10"/>
      <c r="M122" s="10"/>
      <c r="N122" s="10"/>
      <c r="O122" s="10"/>
      <c r="P122" s="10"/>
      <c r="Q122" s="10"/>
      <c r="R122" s="10"/>
      <c r="S122" s="10"/>
      <c r="T122" s="10"/>
      <c r="U122" s="10"/>
      <c r="V122" s="10"/>
      <c r="W122" s="10"/>
      <c r="X122" s="10"/>
      <c r="Y122" s="10"/>
      <c r="Z122" s="10"/>
      <c r="AA122" s="10"/>
      <c r="AB122" s="10"/>
      <c r="AC122" s="10"/>
    </row>
    <row r="123" ht="12.75" spans="1:29">
      <c r="A123" s="10"/>
      <c r="B123" s="10"/>
      <c r="C123" s="80"/>
      <c r="D123" s="10"/>
      <c r="E123" s="81"/>
      <c r="F123" s="81"/>
      <c r="G123" s="81"/>
      <c r="H123" s="82"/>
      <c r="I123" s="10"/>
      <c r="J123" s="10"/>
      <c r="K123" s="10"/>
      <c r="L123" s="10"/>
      <c r="M123" s="10"/>
      <c r="N123" s="10"/>
      <c r="O123" s="10"/>
      <c r="P123" s="10"/>
      <c r="Q123" s="10"/>
      <c r="R123" s="10"/>
      <c r="S123" s="10"/>
      <c r="T123" s="10"/>
      <c r="U123" s="10"/>
      <c r="V123" s="10"/>
      <c r="W123" s="10"/>
      <c r="X123" s="10"/>
      <c r="Y123" s="10"/>
      <c r="Z123" s="10"/>
      <c r="AA123" s="10"/>
      <c r="AB123" s="10"/>
      <c r="AC123" s="10"/>
    </row>
    <row r="124" ht="12.75" spans="1:29">
      <c r="A124" s="10"/>
      <c r="B124" s="10"/>
      <c r="C124" s="80"/>
      <c r="D124" s="10"/>
      <c r="E124" s="81"/>
      <c r="F124" s="81"/>
      <c r="G124" s="81"/>
      <c r="H124" s="82"/>
      <c r="I124" s="10"/>
      <c r="J124" s="10"/>
      <c r="K124" s="10"/>
      <c r="L124" s="10"/>
      <c r="M124" s="10"/>
      <c r="N124" s="10"/>
      <c r="O124" s="10"/>
      <c r="P124" s="10"/>
      <c r="Q124" s="10"/>
      <c r="R124" s="10"/>
      <c r="S124" s="10"/>
      <c r="T124" s="10"/>
      <c r="U124" s="10"/>
      <c r="V124" s="10"/>
      <c r="W124" s="10"/>
      <c r="X124" s="10"/>
      <c r="Y124" s="10"/>
      <c r="Z124" s="10"/>
      <c r="AA124" s="10"/>
      <c r="AB124" s="10"/>
      <c r="AC124" s="10"/>
    </row>
    <row r="125" ht="12.75" spans="1:29">
      <c r="A125" s="10"/>
      <c r="B125" s="10"/>
      <c r="C125" s="80"/>
      <c r="D125" s="10"/>
      <c r="E125" s="81"/>
      <c r="F125" s="81"/>
      <c r="G125" s="81"/>
      <c r="H125" s="82"/>
      <c r="I125" s="10"/>
      <c r="J125" s="10"/>
      <c r="K125" s="10"/>
      <c r="L125" s="10"/>
      <c r="M125" s="10"/>
      <c r="N125" s="10"/>
      <c r="O125" s="10"/>
      <c r="P125" s="10"/>
      <c r="Q125" s="10"/>
      <c r="R125" s="10"/>
      <c r="S125" s="10"/>
      <c r="T125" s="10"/>
      <c r="U125" s="10"/>
      <c r="V125" s="10"/>
      <c r="W125" s="10"/>
      <c r="X125" s="10"/>
      <c r="Y125" s="10"/>
      <c r="Z125" s="10"/>
      <c r="AA125" s="10"/>
      <c r="AB125" s="10"/>
      <c r="AC125" s="10"/>
    </row>
    <row r="126" ht="12.75" spans="1:29">
      <c r="A126" s="10"/>
      <c r="B126" s="10"/>
      <c r="C126" s="80"/>
      <c r="D126" s="10"/>
      <c r="E126" s="81"/>
      <c r="F126" s="81"/>
      <c r="G126" s="81"/>
      <c r="H126" s="82"/>
      <c r="I126" s="10"/>
      <c r="J126" s="10"/>
      <c r="K126" s="10"/>
      <c r="L126" s="10"/>
      <c r="M126" s="10"/>
      <c r="N126" s="10"/>
      <c r="O126" s="10"/>
      <c r="P126" s="10"/>
      <c r="Q126" s="10"/>
      <c r="R126" s="10"/>
      <c r="S126" s="10"/>
      <c r="T126" s="10"/>
      <c r="U126" s="10"/>
      <c r="V126" s="10"/>
      <c r="W126" s="10"/>
      <c r="X126" s="10"/>
      <c r="Y126" s="10"/>
      <c r="Z126" s="10"/>
      <c r="AA126" s="10"/>
      <c r="AB126" s="10"/>
      <c r="AC126" s="10"/>
    </row>
    <row r="127" ht="12.75" spans="1:29">
      <c r="A127" s="10"/>
      <c r="B127" s="10"/>
      <c r="C127" s="80"/>
      <c r="D127" s="10"/>
      <c r="E127" s="81"/>
      <c r="F127" s="81"/>
      <c r="G127" s="81"/>
      <c r="H127" s="82"/>
      <c r="I127" s="10"/>
      <c r="J127" s="10"/>
      <c r="K127" s="10"/>
      <c r="L127" s="10"/>
      <c r="M127" s="10"/>
      <c r="N127" s="10"/>
      <c r="O127" s="10"/>
      <c r="P127" s="10"/>
      <c r="Q127" s="10"/>
      <c r="R127" s="10"/>
      <c r="S127" s="10"/>
      <c r="T127" s="10"/>
      <c r="U127" s="10"/>
      <c r="V127" s="10"/>
      <c r="W127" s="10"/>
      <c r="X127" s="10"/>
      <c r="Y127" s="10"/>
      <c r="Z127" s="10"/>
      <c r="AA127" s="10"/>
      <c r="AB127" s="10"/>
      <c r="AC127" s="10"/>
    </row>
    <row r="128" ht="12.75" spans="1:29">
      <c r="A128" s="10"/>
      <c r="B128" s="10"/>
      <c r="C128" s="80"/>
      <c r="D128" s="10"/>
      <c r="E128" s="81"/>
      <c r="F128" s="81"/>
      <c r="G128" s="81"/>
      <c r="H128" s="82"/>
      <c r="I128" s="10"/>
      <c r="J128" s="10"/>
      <c r="K128" s="10"/>
      <c r="L128" s="10"/>
      <c r="M128" s="10"/>
      <c r="N128" s="10"/>
      <c r="O128" s="10"/>
      <c r="P128" s="10"/>
      <c r="Q128" s="10"/>
      <c r="R128" s="10"/>
      <c r="S128" s="10"/>
      <c r="T128" s="10"/>
      <c r="U128" s="10"/>
      <c r="V128" s="10"/>
      <c r="W128" s="10"/>
      <c r="X128" s="10"/>
      <c r="Y128" s="10"/>
      <c r="Z128" s="10"/>
      <c r="AA128" s="10"/>
      <c r="AB128" s="10"/>
      <c r="AC128" s="10"/>
    </row>
    <row r="129" ht="12.75" spans="1:29">
      <c r="A129" s="10"/>
      <c r="B129" s="10"/>
      <c r="C129" s="80"/>
      <c r="D129" s="10"/>
      <c r="E129" s="81"/>
      <c r="F129" s="81"/>
      <c r="G129" s="81"/>
      <c r="H129" s="82"/>
      <c r="I129" s="10"/>
      <c r="J129" s="10"/>
      <c r="K129" s="10"/>
      <c r="L129" s="10"/>
      <c r="M129" s="10"/>
      <c r="N129" s="10"/>
      <c r="O129" s="10"/>
      <c r="P129" s="10"/>
      <c r="Q129" s="10"/>
      <c r="R129" s="10"/>
      <c r="S129" s="10"/>
      <c r="T129" s="10"/>
      <c r="U129" s="10"/>
      <c r="V129" s="10"/>
      <c r="W129" s="10"/>
      <c r="X129" s="10"/>
      <c r="Y129" s="10"/>
      <c r="Z129" s="10"/>
      <c r="AA129" s="10"/>
      <c r="AB129" s="10"/>
      <c r="AC129" s="10"/>
    </row>
    <row r="130" ht="12.75" spans="1:29">
      <c r="A130" s="10"/>
      <c r="B130" s="10"/>
      <c r="C130" s="80"/>
      <c r="D130" s="10"/>
      <c r="E130" s="81"/>
      <c r="F130" s="81"/>
      <c r="G130" s="81"/>
      <c r="H130" s="82"/>
      <c r="I130" s="10"/>
      <c r="J130" s="10"/>
      <c r="K130" s="10"/>
      <c r="L130" s="10"/>
      <c r="M130" s="10"/>
      <c r="N130" s="10"/>
      <c r="O130" s="10"/>
      <c r="P130" s="10"/>
      <c r="Q130" s="10"/>
      <c r="R130" s="10"/>
      <c r="S130" s="10"/>
      <c r="T130" s="10"/>
      <c r="U130" s="10"/>
      <c r="V130" s="10"/>
      <c r="W130" s="10"/>
      <c r="X130" s="10"/>
      <c r="Y130" s="10"/>
      <c r="Z130" s="10"/>
      <c r="AA130" s="10"/>
      <c r="AB130" s="10"/>
      <c r="AC130" s="10"/>
    </row>
    <row r="131" ht="12.75" spans="1:29">
      <c r="A131" s="10"/>
      <c r="B131" s="10"/>
      <c r="C131" s="80"/>
      <c r="D131" s="10"/>
      <c r="E131" s="81"/>
      <c r="F131" s="81"/>
      <c r="G131" s="81"/>
      <c r="H131" s="82"/>
      <c r="I131" s="10"/>
      <c r="J131" s="10"/>
      <c r="K131" s="10"/>
      <c r="L131" s="10"/>
      <c r="M131" s="10"/>
      <c r="N131" s="10"/>
      <c r="O131" s="10"/>
      <c r="P131" s="10"/>
      <c r="Q131" s="10"/>
      <c r="R131" s="10"/>
      <c r="S131" s="10"/>
      <c r="T131" s="10"/>
      <c r="U131" s="10"/>
      <c r="V131" s="10"/>
      <c r="W131" s="10"/>
      <c r="X131" s="10"/>
      <c r="Y131" s="10"/>
      <c r="Z131" s="10"/>
      <c r="AA131" s="10"/>
      <c r="AB131" s="10"/>
      <c r="AC131" s="10"/>
    </row>
    <row r="132" ht="12.75" spans="1:29">
      <c r="A132" s="10"/>
      <c r="B132" s="10"/>
      <c r="C132" s="80"/>
      <c r="D132" s="10"/>
      <c r="E132" s="81"/>
      <c r="F132" s="81"/>
      <c r="G132" s="81"/>
      <c r="H132" s="82"/>
      <c r="I132" s="10"/>
      <c r="J132" s="10"/>
      <c r="K132" s="10"/>
      <c r="L132" s="10"/>
      <c r="M132" s="10"/>
      <c r="N132" s="10"/>
      <c r="O132" s="10"/>
      <c r="P132" s="10"/>
      <c r="Q132" s="10"/>
      <c r="R132" s="10"/>
      <c r="S132" s="10"/>
      <c r="T132" s="10"/>
      <c r="U132" s="10"/>
      <c r="V132" s="10"/>
      <c r="W132" s="10"/>
      <c r="X132" s="10"/>
      <c r="Y132" s="10"/>
      <c r="Z132" s="10"/>
      <c r="AA132" s="10"/>
      <c r="AB132" s="10"/>
      <c r="AC132" s="10"/>
    </row>
    <row r="133" ht="12.75" spans="1:29">
      <c r="A133" s="10"/>
      <c r="B133" s="10"/>
      <c r="C133" s="80"/>
      <c r="D133" s="10"/>
      <c r="E133" s="81"/>
      <c r="F133" s="81"/>
      <c r="G133" s="81"/>
      <c r="H133" s="82"/>
      <c r="I133" s="10"/>
      <c r="J133" s="10"/>
      <c r="K133" s="10"/>
      <c r="L133" s="10"/>
      <c r="M133" s="10"/>
      <c r="N133" s="10"/>
      <c r="O133" s="10"/>
      <c r="P133" s="10"/>
      <c r="Q133" s="10"/>
      <c r="R133" s="10"/>
      <c r="S133" s="10"/>
      <c r="T133" s="10"/>
      <c r="U133" s="10"/>
      <c r="V133" s="10"/>
      <c r="W133" s="10"/>
      <c r="X133" s="10"/>
      <c r="Y133" s="10"/>
      <c r="Z133" s="10"/>
      <c r="AA133" s="10"/>
      <c r="AB133" s="10"/>
      <c r="AC133" s="10"/>
    </row>
    <row r="134" ht="12.75" spans="1:29">
      <c r="A134" s="10"/>
      <c r="B134" s="10"/>
      <c r="C134" s="80"/>
      <c r="D134" s="10"/>
      <c r="E134" s="81"/>
      <c r="F134" s="81"/>
      <c r="G134" s="81"/>
      <c r="H134" s="82"/>
      <c r="I134" s="10"/>
      <c r="J134" s="10"/>
      <c r="K134" s="10"/>
      <c r="L134" s="10"/>
      <c r="M134" s="10"/>
      <c r="N134" s="10"/>
      <c r="O134" s="10"/>
      <c r="P134" s="10"/>
      <c r="Q134" s="10"/>
      <c r="R134" s="10"/>
      <c r="S134" s="10"/>
      <c r="T134" s="10"/>
      <c r="U134" s="10"/>
      <c r="V134" s="10"/>
      <c r="W134" s="10"/>
      <c r="X134" s="10"/>
      <c r="Y134" s="10"/>
      <c r="Z134" s="10"/>
      <c r="AA134" s="10"/>
      <c r="AB134" s="10"/>
      <c r="AC134" s="10"/>
    </row>
    <row r="135" ht="12.75" spans="1:29">
      <c r="A135" s="10"/>
      <c r="B135" s="10"/>
      <c r="C135" s="80"/>
      <c r="D135" s="10"/>
      <c r="E135" s="81"/>
      <c r="F135" s="81"/>
      <c r="G135" s="81"/>
      <c r="H135" s="82"/>
      <c r="I135" s="10"/>
      <c r="J135" s="10"/>
      <c r="K135" s="10"/>
      <c r="L135" s="10"/>
      <c r="M135" s="10"/>
      <c r="N135" s="10"/>
      <c r="O135" s="10"/>
      <c r="P135" s="10"/>
      <c r="Q135" s="10"/>
      <c r="R135" s="10"/>
      <c r="S135" s="10"/>
      <c r="T135" s="10"/>
      <c r="U135" s="10"/>
      <c r="V135" s="10"/>
      <c r="W135" s="10"/>
      <c r="X135" s="10"/>
      <c r="Y135" s="10"/>
      <c r="Z135" s="10"/>
      <c r="AA135" s="10"/>
      <c r="AB135" s="10"/>
      <c r="AC135" s="10"/>
    </row>
    <row r="136" ht="12.75" spans="1:29">
      <c r="A136" s="10"/>
      <c r="B136" s="10"/>
      <c r="C136" s="80"/>
      <c r="D136" s="10"/>
      <c r="E136" s="81"/>
      <c r="F136" s="81"/>
      <c r="G136" s="81"/>
      <c r="H136" s="82"/>
      <c r="I136" s="10"/>
      <c r="J136" s="10"/>
      <c r="K136" s="10"/>
      <c r="L136" s="10"/>
      <c r="M136" s="10"/>
      <c r="N136" s="10"/>
      <c r="O136" s="10"/>
      <c r="P136" s="10"/>
      <c r="Q136" s="10"/>
      <c r="R136" s="10"/>
      <c r="S136" s="10"/>
      <c r="T136" s="10"/>
      <c r="U136" s="10"/>
      <c r="V136" s="10"/>
      <c r="W136" s="10"/>
      <c r="X136" s="10"/>
      <c r="Y136" s="10"/>
      <c r="Z136" s="10"/>
      <c r="AA136" s="10"/>
      <c r="AB136" s="10"/>
      <c r="AC136" s="10"/>
    </row>
    <row r="137" ht="12.75" spans="1:29">
      <c r="A137" s="10"/>
      <c r="B137" s="10"/>
      <c r="C137" s="80"/>
      <c r="D137" s="10"/>
      <c r="E137" s="81"/>
      <c r="F137" s="81"/>
      <c r="G137" s="81"/>
      <c r="H137" s="82"/>
      <c r="I137" s="10"/>
      <c r="J137" s="10"/>
      <c r="K137" s="10"/>
      <c r="L137" s="10"/>
      <c r="M137" s="10"/>
      <c r="N137" s="10"/>
      <c r="O137" s="10"/>
      <c r="P137" s="10"/>
      <c r="Q137" s="10"/>
      <c r="R137" s="10"/>
      <c r="S137" s="10"/>
      <c r="T137" s="10"/>
      <c r="U137" s="10"/>
      <c r="V137" s="10"/>
      <c r="W137" s="10"/>
      <c r="X137" s="10"/>
      <c r="Y137" s="10"/>
      <c r="Z137" s="10"/>
      <c r="AA137" s="10"/>
      <c r="AB137" s="10"/>
      <c r="AC137" s="10"/>
    </row>
    <row r="138" ht="12.75" spans="1:29">
      <c r="A138" s="10"/>
      <c r="B138" s="10"/>
      <c r="C138" s="80"/>
      <c r="D138" s="10"/>
      <c r="E138" s="81"/>
      <c r="F138" s="81"/>
      <c r="G138" s="81"/>
      <c r="H138" s="82"/>
      <c r="I138" s="10"/>
      <c r="J138" s="10"/>
      <c r="K138" s="10"/>
      <c r="L138" s="10"/>
      <c r="M138" s="10"/>
      <c r="N138" s="10"/>
      <c r="O138" s="10"/>
      <c r="P138" s="10"/>
      <c r="Q138" s="10"/>
      <c r="R138" s="10"/>
      <c r="S138" s="10"/>
      <c r="T138" s="10"/>
      <c r="U138" s="10"/>
      <c r="V138" s="10"/>
      <c r="W138" s="10"/>
      <c r="X138" s="10"/>
      <c r="Y138" s="10"/>
      <c r="Z138" s="10"/>
      <c r="AA138" s="10"/>
      <c r="AB138" s="10"/>
      <c r="AC138" s="10"/>
    </row>
    <row r="139" ht="12.75" spans="1:29">
      <c r="A139" s="10"/>
      <c r="B139" s="10"/>
      <c r="C139" s="80"/>
      <c r="D139" s="10"/>
      <c r="E139" s="81"/>
      <c r="F139" s="81"/>
      <c r="G139" s="81"/>
      <c r="H139" s="82"/>
      <c r="I139" s="10"/>
      <c r="J139" s="10"/>
      <c r="K139" s="10"/>
      <c r="L139" s="10"/>
      <c r="M139" s="10"/>
      <c r="N139" s="10"/>
      <c r="O139" s="10"/>
      <c r="P139" s="10"/>
      <c r="Q139" s="10"/>
      <c r="R139" s="10"/>
      <c r="S139" s="10"/>
      <c r="T139" s="10"/>
      <c r="U139" s="10"/>
      <c r="V139" s="10"/>
      <c r="W139" s="10"/>
      <c r="X139" s="10"/>
      <c r="Y139" s="10"/>
      <c r="Z139" s="10"/>
      <c r="AA139" s="10"/>
      <c r="AB139" s="10"/>
      <c r="AC139" s="10"/>
    </row>
    <row r="140" ht="12.75" spans="1:29">
      <c r="A140" s="10"/>
      <c r="B140" s="10"/>
      <c r="C140" s="80"/>
      <c r="D140" s="10"/>
      <c r="E140" s="81"/>
      <c r="F140" s="81"/>
      <c r="G140" s="81"/>
      <c r="H140" s="82"/>
      <c r="I140" s="10"/>
      <c r="J140" s="10"/>
      <c r="K140" s="10"/>
      <c r="L140" s="10"/>
      <c r="M140" s="10"/>
      <c r="N140" s="10"/>
      <c r="O140" s="10"/>
      <c r="P140" s="10"/>
      <c r="Q140" s="10"/>
      <c r="R140" s="10"/>
      <c r="S140" s="10"/>
      <c r="T140" s="10"/>
      <c r="U140" s="10"/>
      <c r="V140" s="10"/>
      <c r="W140" s="10"/>
      <c r="X140" s="10"/>
      <c r="Y140" s="10"/>
      <c r="Z140" s="10"/>
      <c r="AA140" s="10"/>
      <c r="AB140" s="10"/>
      <c r="AC140" s="10"/>
    </row>
    <row r="141" ht="12.75" spans="1:29">
      <c r="A141" s="10"/>
      <c r="B141" s="10"/>
      <c r="C141" s="80"/>
      <c r="D141" s="10"/>
      <c r="E141" s="81"/>
      <c r="F141" s="81"/>
      <c r="G141" s="81"/>
      <c r="H141" s="82"/>
      <c r="I141" s="10"/>
      <c r="J141" s="10"/>
      <c r="K141" s="10"/>
      <c r="L141" s="10"/>
      <c r="M141" s="10"/>
      <c r="N141" s="10"/>
      <c r="O141" s="10"/>
      <c r="P141" s="10"/>
      <c r="Q141" s="10"/>
      <c r="R141" s="10"/>
      <c r="S141" s="10"/>
      <c r="T141" s="10"/>
      <c r="U141" s="10"/>
      <c r="V141" s="10"/>
      <c r="W141" s="10"/>
      <c r="X141" s="10"/>
      <c r="Y141" s="10"/>
      <c r="Z141" s="10"/>
      <c r="AA141" s="10"/>
      <c r="AB141" s="10"/>
      <c r="AC141" s="10"/>
    </row>
    <row r="142" ht="12.75" spans="1:29">
      <c r="A142" s="10"/>
      <c r="B142" s="10"/>
      <c r="C142" s="80"/>
      <c r="D142" s="10"/>
      <c r="E142" s="81"/>
      <c r="F142" s="81"/>
      <c r="G142" s="81"/>
      <c r="H142" s="82"/>
      <c r="I142" s="10"/>
      <c r="J142" s="10"/>
      <c r="K142" s="10"/>
      <c r="L142" s="10"/>
      <c r="M142" s="10"/>
      <c r="N142" s="10"/>
      <c r="O142" s="10"/>
      <c r="P142" s="10"/>
      <c r="Q142" s="10"/>
      <c r="R142" s="10"/>
      <c r="S142" s="10"/>
      <c r="T142" s="10"/>
      <c r="U142" s="10"/>
      <c r="V142" s="10"/>
      <c r="W142" s="10"/>
      <c r="X142" s="10"/>
      <c r="Y142" s="10"/>
      <c r="Z142" s="10"/>
      <c r="AA142" s="10"/>
      <c r="AB142" s="10"/>
      <c r="AC142" s="10"/>
    </row>
    <row r="143" ht="12.75" spans="1:29">
      <c r="A143" s="10"/>
      <c r="B143" s="10"/>
      <c r="C143" s="80"/>
      <c r="D143" s="10"/>
      <c r="E143" s="81"/>
      <c r="F143" s="81"/>
      <c r="G143" s="81"/>
      <c r="H143" s="82"/>
      <c r="I143" s="10"/>
      <c r="J143" s="10"/>
      <c r="K143" s="10"/>
      <c r="L143" s="10"/>
      <c r="M143" s="10"/>
      <c r="N143" s="10"/>
      <c r="O143" s="10"/>
      <c r="P143" s="10"/>
      <c r="Q143" s="10"/>
      <c r="R143" s="10"/>
      <c r="S143" s="10"/>
      <c r="T143" s="10"/>
      <c r="U143" s="10"/>
      <c r="V143" s="10"/>
      <c r="W143" s="10"/>
      <c r="X143" s="10"/>
      <c r="Y143" s="10"/>
      <c r="Z143" s="10"/>
      <c r="AA143" s="10"/>
      <c r="AB143" s="10"/>
      <c r="AC143" s="10"/>
    </row>
    <row r="144" ht="12.75" spans="1:29">
      <c r="A144" s="10"/>
      <c r="B144" s="10"/>
      <c r="C144" s="80"/>
      <c r="D144" s="10"/>
      <c r="E144" s="81"/>
      <c r="F144" s="81"/>
      <c r="G144" s="81"/>
      <c r="H144" s="82"/>
      <c r="I144" s="10"/>
      <c r="J144" s="10"/>
      <c r="K144" s="10"/>
      <c r="L144" s="10"/>
      <c r="M144" s="10"/>
      <c r="N144" s="10"/>
      <c r="O144" s="10"/>
      <c r="P144" s="10"/>
      <c r="Q144" s="10"/>
      <c r="R144" s="10"/>
      <c r="S144" s="10"/>
      <c r="T144" s="10"/>
      <c r="U144" s="10"/>
      <c r="V144" s="10"/>
      <c r="W144" s="10"/>
      <c r="X144" s="10"/>
      <c r="Y144" s="10"/>
      <c r="Z144" s="10"/>
      <c r="AA144" s="10"/>
      <c r="AB144" s="10"/>
      <c r="AC144" s="10"/>
    </row>
    <row r="145" ht="12.75" spans="1:29">
      <c r="A145" s="10"/>
      <c r="B145" s="10"/>
      <c r="C145" s="80"/>
      <c r="D145" s="10"/>
      <c r="E145" s="81"/>
      <c r="F145" s="81"/>
      <c r="G145" s="81"/>
      <c r="H145" s="82"/>
      <c r="I145" s="10"/>
      <c r="J145" s="10"/>
      <c r="K145" s="10"/>
      <c r="L145" s="10"/>
      <c r="M145" s="10"/>
      <c r="N145" s="10"/>
      <c r="O145" s="10"/>
      <c r="P145" s="10"/>
      <c r="Q145" s="10"/>
      <c r="R145" s="10"/>
      <c r="S145" s="10"/>
      <c r="T145" s="10"/>
      <c r="U145" s="10"/>
      <c r="V145" s="10"/>
      <c r="W145" s="10"/>
      <c r="X145" s="10"/>
      <c r="Y145" s="10"/>
      <c r="Z145" s="10"/>
      <c r="AA145" s="10"/>
      <c r="AB145" s="10"/>
      <c r="AC145" s="10"/>
    </row>
    <row r="146" ht="12.75" spans="1:29">
      <c r="A146" s="10"/>
      <c r="B146" s="10"/>
      <c r="C146" s="80"/>
      <c r="D146" s="10"/>
      <c r="E146" s="81"/>
      <c r="F146" s="81"/>
      <c r="G146" s="81"/>
      <c r="H146" s="82"/>
      <c r="I146" s="10"/>
      <c r="J146" s="10"/>
      <c r="K146" s="10"/>
      <c r="L146" s="10"/>
      <c r="M146" s="10"/>
      <c r="N146" s="10"/>
      <c r="O146" s="10"/>
      <c r="P146" s="10"/>
      <c r="Q146" s="10"/>
      <c r="R146" s="10"/>
      <c r="S146" s="10"/>
      <c r="T146" s="10"/>
      <c r="U146" s="10"/>
      <c r="V146" s="10"/>
      <c r="W146" s="10"/>
      <c r="X146" s="10"/>
      <c r="Y146" s="10"/>
      <c r="Z146" s="10"/>
      <c r="AA146" s="10"/>
      <c r="AB146" s="10"/>
      <c r="AC146" s="10"/>
    </row>
    <row r="147" ht="12.75" spans="1:29">
      <c r="A147" s="10"/>
      <c r="B147" s="10"/>
      <c r="C147" s="80"/>
      <c r="D147" s="10"/>
      <c r="E147" s="81"/>
      <c r="F147" s="81"/>
      <c r="G147" s="81"/>
      <c r="H147" s="82"/>
      <c r="I147" s="10"/>
      <c r="J147" s="10"/>
      <c r="K147" s="10"/>
      <c r="L147" s="10"/>
      <c r="M147" s="10"/>
      <c r="N147" s="10"/>
      <c r="O147" s="10"/>
      <c r="P147" s="10"/>
      <c r="Q147" s="10"/>
      <c r="R147" s="10"/>
      <c r="S147" s="10"/>
      <c r="T147" s="10"/>
      <c r="U147" s="10"/>
      <c r="V147" s="10"/>
      <c r="W147" s="10"/>
      <c r="X147" s="10"/>
      <c r="Y147" s="10"/>
      <c r="Z147" s="10"/>
      <c r="AA147" s="10"/>
      <c r="AB147" s="10"/>
      <c r="AC147" s="10"/>
    </row>
    <row r="148" ht="12.75" spans="1:29">
      <c r="A148" s="10"/>
      <c r="B148" s="10"/>
      <c r="C148" s="80"/>
      <c r="D148" s="10"/>
      <c r="E148" s="81"/>
      <c r="F148" s="81"/>
      <c r="G148" s="81"/>
      <c r="H148" s="82"/>
      <c r="I148" s="10"/>
      <c r="J148" s="10"/>
      <c r="K148" s="10"/>
      <c r="L148" s="10"/>
      <c r="M148" s="10"/>
      <c r="N148" s="10"/>
      <c r="O148" s="10"/>
      <c r="P148" s="10"/>
      <c r="Q148" s="10"/>
      <c r="R148" s="10"/>
      <c r="S148" s="10"/>
      <c r="T148" s="10"/>
      <c r="U148" s="10"/>
      <c r="V148" s="10"/>
      <c r="W148" s="10"/>
      <c r="X148" s="10"/>
      <c r="Y148" s="10"/>
      <c r="Z148" s="10"/>
      <c r="AA148" s="10"/>
      <c r="AB148" s="10"/>
      <c r="AC148" s="10"/>
    </row>
    <row r="149" ht="12.75" spans="1:29">
      <c r="A149" s="10"/>
      <c r="B149" s="10"/>
      <c r="C149" s="80"/>
      <c r="D149" s="10"/>
      <c r="E149" s="81"/>
      <c r="F149" s="81"/>
      <c r="G149" s="81"/>
      <c r="H149" s="82"/>
      <c r="I149" s="10"/>
      <c r="J149" s="10"/>
      <c r="K149" s="10"/>
      <c r="L149" s="10"/>
      <c r="M149" s="10"/>
      <c r="N149" s="10"/>
      <c r="O149" s="10"/>
      <c r="P149" s="10"/>
      <c r="Q149" s="10"/>
      <c r="R149" s="10"/>
      <c r="S149" s="10"/>
      <c r="T149" s="10"/>
      <c r="U149" s="10"/>
      <c r="V149" s="10"/>
      <c r="W149" s="10"/>
      <c r="X149" s="10"/>
      <c r="Y149" s="10"/>
      <c r="Z149" s="10"/>
      <c r="AA149" s="10"/>
      <c r="AB149" s="10"/>
      <c r="AC149" s="10"/>
    </row>
    <row r="150" ht="12.75" spans="1:29">
      <c r="A150" s="10"/>
      <c r="B150" s="10"/>
      <c r="C150" s="80"/>
      <c r="D150" s="10"/>
      <c r="E150" s="81"/>
      <c r="F150" s="81"/>
      <c r="G150" s="81"/>
      <c r="H150" s="82"/>
      <c r="I150" s="10"/>
      <c r="J150" s="10"/>
      <c r="K150" s="10"/>
      <c r="L150" s="10"/>
      <c r="M150" s="10"/>
      <c r="N150" s="10"/>
      <c r="O150" s="10"/>
      <c r="P150" s="10"/>
      <c r="Q150" s="10"/>
      <c r="R150" s="10"/>
      <c r="S150" s="10"/>
      <c r="T150" s="10"/>
      <c r="U150" s="10"/>
      <c r="V150" s="10"/>
      <c r="W150" s="10"/>
      <c r="X150" s="10"/>
      <c r="Y150" s="10"/>
      <c r="Z150" s="10"/>
      <c r="AA150" s="10"/>
      <c r="AB150" s="10"/>
      <c r="AC150" s="10"/>
    </row>
    <row r="151" ht="12.75" spans="1:29">
      <c r="A151" s="10"/>
      <c r="B151" s="10"/>
      <c r="C151" s="80"/>
      <c r="D151" s="10"/>
      <c r="E151" s="81"/>
      <c r="F151" s="81"/>
      <c r="G151" s="81"/>
      <c r="H151" s="82"/>
      <c r="I151" s="10"/>
      <c r="J151" s="10"/>
      <c r="K151" s="10"/>
      <c r="L151" s="10"/>
      <c r="M151" s="10"/>
      <c r="N151" s="10"/>
      <c r="O151" s="10"/>
      <c r="P151" s="10"/>
      <c r="Q151" s="10"/>
      <c r="R151" s="10"/>
      <c r="S151" s="10"/>
      <c r="T151" s="10"/>
      <c r="U151" s="10"/>
      <c r="V151" s="10"/>
      <c r="W151" s="10"/>
      <c r="X151" s="10"/>
      <c r="Y151" s="10"/>
      <c r="Z151" s="10"/>
      <c r="AA151" s="10"/>
      <c r="AB151" s="10"/>
      <c r="AC151" s="10"/>
    </row>
    <row r="152" ht="12.75" spans="1:29">
      <c r="A152" s="10"/>
      <c r="B152" s="10"/>
      <c r="C152" s="80"/>
      <c r="D152" s="10"/>
      <c r="E152" s="81"/>
      <c r="F152" s="81"/>
      <c r="G152" s="81"/>
      <c r="H152" s="82"/>
      <c r="I152" s="10"/>
      <c r="J152" s="10"/>
      <c r="K152" s="10"/>
      <c r="L152" s="10"/>
      <c r="M152" s="10"/>
      <c r="N152" s="10"/>
      <c r="O152" s="10"/>
      <c r="P152" s="10"/>
      <c r="Q152" s="10"/>
      <c r="R152" s="10"/>
      <c r="S152" s="10"/>
      <c r="T152" s="10"/>
      <c r="U152" s="10"/>
      <c r="V152" s="10"/>
      <c r="W152" s="10"/>
      <c r="X152" s="10"/>
      <c r="Y152" s="10"/>
      <c r="Z152" s="10"/>
      <c r="AA152" s="10"/>
      <c r="AB152" s="10"/>
      <c r="AC152" s="10"/>
    </row>
    <row r="153" ht="12.75" spans="1:29">
      <c r="A153" s="10"/>
      <c r="B153" s="10"/>
      <c r="C153" s="80"/>
      <c r="D153" s="10"/>
      <c r="E153" s="81"/>
      <c r="F153" s="81"/>
      <c r="G153" s="81"/>
      <c r="H153" s="82"/>
      <c r="I153" s="10"/>
      <c r="J153" s="10"/>
      <c r="K153" s="10"/>
      <c r="L153" s="10"/>
      <c r="M153" s="10"/>
      <c r="N153" s="10"/>
      <c r="O153" s="10"/>
      <c r="P153" s="10"/>
      <c r="Q153" s="10"/>
      <c r="R153" s="10"/>
      <c r="S153" s="10"/>
      <c r="T153" s="10"/>
      <c r="U153" s="10"/>
      <c r="V153" s="10"/>
      <c r="W153" s="10"/>
      <c r="X153" s="10"/>
      <c r="Y153" s="10"/>
      <c r="Z153" s="10"/>
      <c r="AA153" s="10"/>
      <c r="AB153" s="10"/>
      <c r="AC153" s="10"/>
    </row>
    <row r="154" ht="12.75" spans="1:29">
      <c r="A154" s="10"/>
      <c r="B154" s="10"/>
      <c r="C154" s="80"/>
      <c r="D154" s="10"/>
      <c r="E154" s="81"/>
      <c r="F154" s="81"/>
      <c r="G154" s="81"/>
      <c r="H154" s="82"/>
      <c r="I154" s="10"/>
      <c r="J154" s="10"/>
      <c r="K154" s="10"/>
      <c r="L154" s="10"/>
      <c r="M154" s="10"/>
      <c r="N154" s="10"/>
      <c r="O154" s="10"/>
      <c r="P154" s="10"/>
      <c r="Q154" s="10"/>
      <c r="R154" s="10"/>
      <c r="S154" s="10"/>
      <c r="T154" s="10"/>
      <c r="U154" s="10"/>
      <c r="V154" s="10"/>
      <c r="W154" s="10"/>
      <c r="X154" s="10"/>
      <c r="Y154" s="10"/>
      <c r="Z154" s="10"/>
      <c r="AA154" s="10"/>
      <c r="AB154" s="10"/>
      <c r="AC154" s="10"/>
    </row>
    <row r="155" ht="12.75" spans="1:29">
      <c r="A155" s="10"/>
      <c r="B155" s="10"/>
      <c r="C155" s="80"/>
      <c r="D155" s="10"/>
      <c r="E155" s="81"/>
      <c r="F155" s="81"/>
      <c r="G155" s="81"/>
      <c r="H155" s="82"/>
      <c r="I155" s="10"/>
      <c r="J155" s="10"/>
      <c r="K155" s="10"/>
      <c r="L155" s="10"/>
      <c r="M155" s="10"/>
      <c r="N155" s="10"/>
      <c r="O155" s="10"/>
      <c r="P155" s="10"/>
      <c r="Q155" s="10"/>
      <c r="R155" s="10"/>
      <c r="S155" s="10"/>
      <c r="T155" s="10"/>
      <c r="U155" s="10"/>
      <c r="V155" s="10"/>
      <c r="W155" s="10"/>
      <c r="X155" s="10"/>
      <c r="Y155" s="10"/>
      <c r="Z155" s="10"/>
      <c r="AA155" s="10"/>
      <c r="AB155" s="10"/>
      <c r="AC155" s="10"/>
    </row>
    <row r="156" ht="12.75" spans="1:29">
      <c r="A156" s="10"/>
      <c r="B156" s="10"/>
      <c r="C156" s="80"/>
      <c r="D156" s="10"/>
      <c r="E156" s="81"/>
      <c r="F156" s="81"/>
      <c r="G156" s="81"/>
      <c r="H156" s="82"/>
      <c r="I156" s="10"/>
      <c r="J156" s="10"/>
      <c r="K156" s="10"/>
      <c r="L156" s="10"/>
      <c r="M156" s="10"/>
      <c r="N156" s="10"/>
      <c r="O156" s="10"/>
      <c r="P156" s="10"/>
      <c r="Q156" s="10"/>
      <c r="R156" s="10"/>
      <c r="S156" s="10"/>
      <c r="T156" s="10"/>
      <c r="U156" s="10"/>
      <c r="V156" s="10"/>
      <c r="W156" s="10"/>
      <c r="X156" s="10"/>
      <c r="Y156" s="10"/>
      <c r="Z156" s="10"/>
      <c r="AA156" s="10"/>
      <c r="AB156" s="10"/>
      <c r="AC156" s="10"/>
    </row>
    <row r="157" ht="12.75" spans="1:29">
      <c r="A157" s="10"/>
      <c r="B157" s="10"/>
      <c r="C157" s="80"/>
      <c r="D157" s="10"/>
      <c r="E157" s="81"/>
      <c r="F157" s="81"/>
      <c r="G157" s="81"/>
      <c r="H157" s="82"/>
      <c r="I157" s="10"/>
      <c r="J157" s="10"/>
      <c r="K157" s="10"/>
      <c r="L157" s="10"/>
      <c r="M157" s="10"/>
      <c r="N157" s="10"/>
      <c r="O157" s="10"/>
      <c r="P157" s="10"/>
      <c r="Q157" s="10"/>
      <c r="R157" s="10"/>
      <c r="S157" s="10"/>
      <c r="T157" s="10"/>
      <c r="U157" s="10"/>
      <c r="V157" s="10"/>
      <c r="W157" s="10"/>
      <c r="X157" s="10"/>
      <c r="Y157" s="10"/>
      <c r="Z157" s="10"/>
      <c r="AA157" s="10"/>
      <c r="AB157" s="10"/>
      <c r="AC157" s="10"/>
    </row>
    <row r="158" ht="12.75" spans="1:29">
      <c r="A158" s="10"/>
      <c r="B158" s="10"/>
      <c r="C158" s="80"/>
      <c r="D158" s="10"/>
      <c r="E158" s="81"/>
      <c r="F158" s="81"/>
      <c r="G158" s="81"/>
      <c r="H158" s="82"/>
      <c r="I158" s="10"/>
      <c r="J158" s="10"/>
      <c r="K158" s="10"/>
      <c r="L158" s="10"/>
      <c r="M158" s="10"/>
      <c r="N158" s="10"/>
      <c r="O158" s="10"/>
      <c r="P158" s="10"/>
      <c r="Q158" s="10"/>
      <c r="R158" s="10"/>
      <c r="S158" s="10"/>
      <c r="T158" s="10"/>
      <c r="U158" s="10"/>
      <c r="V158" s="10"/>
      <c r="W158" s="10"/>
      <c r="X158" s="10"/>
      <c r="Y158" s="10"/>
      <c r="Z158" s="10"/>
      <c r="AA158" s="10"/>
      <c r="AB158" s="10"/>
      <c r="AC158" s="10"/>
    </row>
    <row r="159" ht="12.75" spans="1:29">
      <c r="A159" s="10"/>
      <c r="B159" s="10"/>
      <c r="C159" s="80"/>
      <c r="D159" s="10"/>
      <c r="E159" s="81"/>
      <c r="F159" s="81"/>
      <c r="G159" s="81"/>
      <c r="H159" s="82"/>
      <c r="I159" s="10"/>
      <c r="J159" s="10"/>
      <c r="K159" s="10"/>
      <c r="L159" s="10"/>
      <c r="M159" s="10"/>
      <c r="N159" s="10"/>
      <c r="O159" s="10"/>
      <c r="P159" s="10"/>
      <c r="Q159" s="10"/>
      <c r="R159" s="10"/>
      <c r="S159" s="10"/>
      <c r="T159" s="10"/>
      <c r="U159" s="10"/>
      <c r="V159" s="10"/>
      <c r="W159" s="10"/>
      <c r="X159" s="10"/>
      <c r="Y159" s="10"/>
      <c r="Z159" s="10"/>
      <c r="AA159" s="10"/>
      <c r="AB159" s="10"/>
      <c r="AC159" s="10"/>
    </row>
    <row r="160" ht="12.75" spans="1:29">
      <c r="A160" s="10"/>
      <c r="B160" s="10"/>
      <c r="C160" s="80"/>
      <c r="D160" s="10"/>
      <c r="E160" s="81"/>
      <c r="F160" s="81"/>
      <c r="G160" s="81"/>
      <c r="H160" s="82"/>
      <c r="I160" s="10"/>
      <c r="J160" s="10"/>
      <c r="K160" s="10"/>
      <c r="L160" s="10"/>
      <c r="M160" s="10"/>
      <c r="N160" s="10"/>
      <c r="O160" s="10"/>
      <c r="P160" s="10"/>
      <c r="Q160" s="10"/>
      <c r="R160" s="10"/>
      <c r="S160" s="10"/>
      <c r="T160" s="10"/>
      <c r="U160" s="10"/>
      <c r="V160" s="10"/>
      <c r="W160" s="10"/>
      <c r="X160" s="10"/>
      <c r="Y160" s="10"/>
      <c r="Z160" s="10"/>
      <c r="AA160" s="10"/>
      <c r="AB160" s="10"/>
      <c r="AC160" s="10"/>
    </row>
    <row r="161" ht="12.75" spans="1:29">
      <c r="A161" s="10"/>
      <c r="B161" s="10"/>
      <c r="C161" s="80"/>
      <c r="D161" s="10"/>
      <c r="E161" s="81"/>
      <c r="F161" s="81"/>
      <c r="G161" s="81"/>
      <c r="H161" s="82"/>
      <c r="I161" s="10"/>
      <c r="J161" s="10"/>
      <c r="K161" s="10"/>
      <c r="L161" s="10"/>
      <c r="M161" s="10"/>
      <c r="N161" s="10"/>
      <c r="O161" s="10"/>
      <c r="P161" s="10"/>
      <c r="Q161" s="10"/>
      <c r="R161" s="10"/>
      <c r="S161" s="10"/>
      <c r="T161" s="10"/>
      <c r="U161" s="10"/>
      <c r="V161" s="10"/>
      <c r="W161" s="10"/>
      <c r="X161" s="10"/>
      <c r="Y161" s="10"/>
      <c r="Z161" s="10"/>
      <c r="AA161" s="10"/>
      <c r="AB161" s="10"/>
      <c r="AC161" s="10"/>
    </row>
    <row r="162" ht="12.75" spans="1:29">
      <c r="A162" s="10"/>
      <c r="B162" s="10"/>
      <c r="C162" s="80"/>
      <c r="D162" s="10"/>
      <c r="E162" s="81"/>
      <c r="F162" s="81"/>
      <c r="G162" s="81"/>
      <c r="H162" s="82"/>
      <c r="I162" s="10"/>
      <c r="J162" s="10"/>
      <c r="K162" s="10"/>
      <c r="L162" s="10"/>
      <c r="M162" s="10"/>
      <c r="N162" s="10"/>
      <c r="O162" s="10"/>
      <c r="P162" s="10"/>
      <c r="Q162" s="10"/>
      <c r="R162" s="10"/>
      <c r="S162" s="10"/>
      <c r="T162" s="10"/>
      <c r="U162" s="10"/>
      <c r="V162" s="10"/>
      <c r="W162" s="10"/>
      <c r="X162" s="10"/>
      <c r="Y162" s="10"/>
      <c r="Z162" s="10"/>
      <c r="AA162" s="10"/>
      <c r="AB162" s="10"/>
      <c r="AC162" s="10"/>
    </row>
    <row r="163" ht="12.75" spans="1:29">
      <c r="A163" s="10"/>
      <c r="B163" s="10"/>
      <c r="C163" s="80"/>
      <c r="D163" s="10"/>
      <c r="E163" s="81"/>
      <c r="F163" s="81"/>
      <c r="G163" s="81"/>
      <c r="H163" s="82"/>
      <c r="I163" s="10"/>
      <c r="J163" s="10"/>
      <c r="K163" s="10"/>
      <c r="L163" s="10"/>
      <c r="M163" s="10"/>
      <c r="N163" s="10"/>
      <c r="O163" s="10"/>
      <c r="P163" s="10"/>
      <c r="Q163" s="10"/>
      <c r="R163" s="10"/>
      <c r="S163" s="10"/>
      <c r="T163" s="10"/>
      <c r="U163" s="10"/>
      <c r="V163" s="10"/>
      <c r="W163" s="10"/>
      <c r="X163" s="10"/>
      <c r="Y163" s="10"/>
      <c r="Z163" s="10"/>
      <c r="AA163" s="10"/>
      <c r="AB163" s="10"/>
      <c r="AC163" s="10"/>
    </row>
    <row r="164" ht="12.75" spans="1:29">
      <c r="A164" s="10"/>
      <c r="B164" s="10"/>
      <c r="C164" s="80"/>
      <c r="D164" s="10"/>
      <c r="E164" s="81"/>
      <c r="F164" s="81"/>
      <c r="G164" s="81"/>
      <c r="H164" s="82"/>
      <c r="I164" s="10"/>
      <c r="J164" s="10"/>
      <c r="K164" s="10"/>
      <c r="L164" s="10"/>
      <c r="M164" s="10"/>
      <c r="N164" s="10"/>
      <c r="O164" s="10"/>
      <c r="P164" s="10"/>
      <c r="Q164" s="10"/>
      <c r="R164" s="10"/>
      <c r="S164" s="10"/>
      <c r="T164" s="10"/>
      <c r="U164" s="10"/>
      <c r="V164" s="10"/>
      <c r="W164" s="10"/>
      <c r="X164" s="10"/>
      <c r="Y164" s="10"/>
      <c r="Z164" s="10"/>
      <c r="AA164" s="10"/>
      <c r="AB164" s="10"/>
      <c r="AC164" s="10"/>
    </row>
    <row r="165" ht="12.75" spans="1:29">
      <c r="A165" s="10"/>
      <c r="B165" s="10"/>
      <c r="C165" s="80"/>
      <c r="D165" s="10"/>
      <c r="E165" s="81"/>
      <c r="F165" s="81"/>
      <c r="G165" s="81"/>
      <c r="H165" s="82"/>
      <c r="I165" s="10"/>
      <c r="J165" s="10"/>
      <c r="K165" s="10"/>
      <c r="L165" s="10"/>
      <c r="M165" s="10"/>
      <c r="N165" s="10"/>
      <c r="O165" s="10"/>
      <c r="P165" s="10"/>
      <c r="Q165" s="10"/>
      <c r="R165" s="10"/>
      <c r="S165" s="10"/>
      <c r="T165" s="10"/>
      <c r="U165" s="10"/>
      <c r="V165" s="10"/>
      <c r="W165" s="10"/>
      <c r="X165" s="10"/>
      <c r="Y165" s="10"/>
      <c r="Z165" s="10"/>
      <c r="AA165" s="10"/>
      <c r="AB165" s="10"/>
      <c r="AC165" s="10"/>
    </row>
    <row r="166" ht="12.75" spans="1:29">
      <c r="A166" s="10"/>
      <c r="B166" s="10"/>
      <c r="C166" s="80"/>
      <c r="D166" s="10"/>
      <c r="E166" s="81"/>
      <c r="F166" s="81"/>
      <c r="G166" s="81"/>
      <c r="H166" s="82"/>
      <c r="I166" s="10"/>
      <c r="J166" s="10"/>
      <c r="K166" s="10"/>
      <c r="L166" s="10"/>
      <c r="M166" s="10"/>
      <c r="N166" s="10"/>
      <c r="O166" s="10"/>
      <c r="P166" s="10"/>
      <c r="Q166" s="10"/>
      <c r="R166" s="10"/>
      <c r="S166" s="10"/>
      <c r="T166" s="10"/>
      <c r="U166" s="10"/>
      <c r="V166" s="10"/>
      <c r="W166" s="10"/>
      <c r="X166" s="10"/>
      <c r="Y166" s="10"/>
      <c r="Z166" s="10"/>
      <c r="AA166" s="10"/>
      <c r="AB166" s="10"/>
      <c r="AC166" s="10"/>
    </row>
    <row r="167" ht="12.75" spans="1:29">
      <c r="A167" s="10"/>
      <c r="B167" s="10"/>
      <c r="C167" s="80"/>
      <c r="D167" s="10"/>
      <c r="E167" s="81"/>
      <c r="F167" s="81"/>
      <c r="G167" s="81"/>
      <c r="H167" s="82"/>
      <c r="I167" s="10"/>
      <c r="J167" s="10"/>
      <c r="K167" s="10"/>
      <c r="L167" s="10"/>
      <c r="M167" s="10"/>
      <c r="N167" s="10"/>
      <c r="O167" s="10"/>
      <c r="P167" s="10"/>
      <c r="Q167" s="10"/>
      <c r="R167" s="10"/>
      <c r="S167" s="10"/>
      <c r="T167" s="10"/>
      <c r="U167" s="10"/>
      <c r="V167" s="10"/>
      <c r="W167" s="10"/>
      <c r="X167" s="10"/>
      <c r="Y167" s="10"/>
      <c r="Z167" s="10"/>
      <c r="AA167" s="10"/>
      <c r="AB167" s="10"/>
      <c r="AC167" s="10"/>
    </row>
    <row r="168" ht="12.75" spans="1:29">
      <c r="A168" s="10"/>
      <c r="B168" s="10"/>
      <c r="C168" s="80"/>
      <c r="D168" s="10"/>
      <c r="E168" s="81"/>
      <c r="F168" s="81"/>
      <c r="G168" s="81"/>
      <c r="H168" s="82"/>
      <c r="I168" s="10"/>
      <c r="J168" s="10"/>
      <c r="K168" s="10"/>
      <c r="L168" s="10"/>
      <c r="M168" s="10"/>
      <c r="N168" s="10"/>
      <c r="O168" s="10"/>
      <c r="P168" s="10"/>
      <c r="Q168" s="10"/>
      <c r="R168" s="10"/>
      <c r="S168" s="10"/>
      <c r="T168" s="10"/>
      <c r="U168" s="10"/>
      <c r="V168" s="10"/>
      <c r="W168" s="10"/>
      <c r="X168" s="10"/>
      <c r="Y168" s="10"/>
      <c r="Z168" s="10"/>
      <c r="AA168" s="10"/>
      <c r="AB168" s="10"/>
      <c r="AC168" s="10"/>
    </row>
    <row r="169" ht="12.75" spans="1:29">
      <c r="A169" s="10"/>
      <c r="B169" s="10"/>
      <c r="C169" s="80"/>
      <c r="D169" s="10"/>
      <c r="E169" s="81"/>
      <c r="F169" s="81"/>
      <c r="G169" s="81"/>
      <c r="H169" s="82"/>
      <c r="I169" s="10"/>
      <c r="J169" s="10"/>
      <c r="K169" s="10"/>
      <c r="L169" s="10"/>
      <c r="M169" s="10"/>
      <c r="N169" s="10"/>
      <c r="O169" s="10"/>
      <c r="P169" s="10"/>
      <c r="Q169" s="10"/>
      <c r="R169" s="10"/>
      <c r="S169" s="10"/>
      <c r="T169" s="10"/>
      <c r="U169" s="10"/>
      <c r="V169" s="10"/>
      <c r="W169" s="10"/>
      <c r="X169" s="10"/>
      <c r="Y169" s="10"/>
      <c r="Z169" s="10"/>
      <c r="AA169" s="10"/>
      <c r="AB169" s="10"/>
      <c r="AC169" s="10"/>
    </row>
    <row r="170" ht="12.75" spans="1:29">
      <c r="A170" s="10"/>
      <c r="B170" s="10"/>
      <c r="C170" s="80"/>
      <c r="D170" s="10"/>
      <c r="E170" s="81"/>
      <c r="F170" s="81"/>
      <c r="G170" s="81"/>
      <c r="H170" s="82"/>
      <c r="I170" s="10"/>
      <c r="J170" s="10"/>
      <c r="K170" s="10"/>
      <c r="L170" s="10"/>
      <c r="M170" s="10"/>
      <c r="N170" s="10"/>
      <c r="O170" s="10"/>
      <c r="P170" s="10"/>
      <c r="Q170" s="10"/>
      <c r="R170" s="10"/>
      <c r="S170" s="10"/>
      <c r="T170" s="10"/>
      <c r="U170" s="10"/>
      <c r="V170" s="10"/>
      <c r="W170" s="10"/>
      <c r="X170" s="10"/>
      <c r="Y170" s="10"/>
      <c r="Z170" s="10"/>
      <c r="AA170" s="10"/>
      <c r="AB170" s="10"/>
      <c r="AC170" s="10"/>
    </row>
    <row r="171" ht="12.75" spans="1:29">
      <c r="A171" s="10"/>
      <c r="B171" s="10"/>
      <c r="C171" s="80"/>
      <c r="D171" s="10"/>
      <c r="E171" s="81"/>
      <c r="F171" s="81"/>
      <c r="G171" s="81"/>
      <c r="H171" s="82"/>
      <c r="I171" s="10"/>
      <c r="J171" s="10"/>
      <c r="K171" s="10"/>
      <c r="L171" s="10"/>
      <c r="M171" s="10"/>
      <c r="N171" s="10"/>
      <c r="O171" s="10"/>
      <c r="P171" s="10"/>
      <c r="Q171" s="10"/>
      <c r="R171" s="10"/>
      <c r="S171" s="10"/>
      <c r="T171" s="10"/>
      <c r="U171" s="10"/>
      <c r="V171" s="10"/>
      <c r="W171" s="10"/>
      <c r="X171" s="10"/>
      <c r="Y171" s="10"/>
      <c r="Z171" s="10"/>
      <c r="AA171" s="10"/>
      <c r="AB171" s="10"/>
      <c r="AC171" s="10"/>
    </row>
    <row r="172" ht="12.75" spans="1:29">
      <c r="A172" s="10"/>
      <c r="B172" s="10"/>
      <c r="C172" s="80"/>
      <c r="D172" s="10"/>
      <c r="E172" s="81"/>
      <c r="F172" s="81"/>
      <c r="G172" s="81"/>
      <c r="H172" s="82"/>
      <c r="I172" s="10"/>
      <c r="J172" s="10"/>
      <c r="K172" s="10"/>
      <c r="L172" s="10"/>
      <c r="M172" s="10"/>
      <c r="N172" s="10"/>
      <c r="O172" s="10"/>
      <c r="P172" s="10"/>
      <c r="Q172" s="10"/>
      <c r="R172" s="10"/>
      <c r="S172" s="10"/>
      <c r="T172" s="10"/>
      <c r="U172" s="10"/>
      <c r="V172" s="10"/>
      <c r="W172" s="10"/>
      <c r="X172" s="10"/>
      <c r="Y172" s="10"/>
      <c r="Z172" s="10"/>
      <c r="AA172" s="10"/>
      <c r="AB172" s="10"/>
      <c r="AC172" s="10"/>
    </row>
    <row r="173" ht="12.75" spans="1:29">
      <c r="A173" s="10"/>
      <c r="B173" s="10"/>
      <c r="C173" s="80"/>
      <c r="D173" s="10"/>
      <c r="E173" s="81"/>
      <c r="F173" s="81"/>
      <c r="G173" s="81"/>
      <c r="H173" s="82"/>
      <c r="I173" s="10"/>
      <c r="J173" s="10"/>
      <c r="K173" s="10"/>
      <c r="L173" s="10"/>
      <c r="M173" s="10"/>
      <c r="N173" s="10"/>
      <c r="O173" s="10"/>
      <c r="P173" s="10"/>
      <c r="Q173" s="10"/>
      <c r="R173" s="10"/>
      <c r="S173" s="10"/>
      <c r="T173" s="10"/>
      <c r="U173" s="10"/>
      <c r="V173" s="10"/>
      <c r="W173" s="10"/>
      <c r="X173" s="10"/>
      <c r="Y173" s="10"/>
      <c r="Z173" s="10"/>
      <c r="AA173" s="10"/>
      <c r="AB173" s="10"/>
      <c r="AC173" s="10"/>
    </row>
    <row r="174" ht="12.75" spans="1:29">
      <c r="A174" s="10"/>
      <c r="B174" s="10"/>
      <c r="C174" s="80"/>
      <c r="D174" s="10"/>
      <c r="E174" s="81"/>
      <c r="F174" s="81"/>
      <c r="G174" s="81"/>
      <c r="H174" s="82"/>
      <c r="I174" s="10"/>
      <c r="J174" s="10"/>
      <c r="K174" s="10"/>
      <c r="L174" s="10"/>
      <c r="M174" s="10"/>
      <c r="N174" s="10"/>
      <c r="O174" s="10"/>
      <c r="P174" s="10"/>
      <c r="Q174" s="10"/>
      <c r="R174" s="10"/>
      <c r="S174" s="10"/>
      <c r="T174" s="10"/>
      <c r="U174" s="10"/>
      <c r="V174" s="10"/>
      <c r="W174" s="10"/>
      <c r="X174" s="10"/>
      <c r="Y174" s="10"/>
      <c r="Z174" s="10"/>
      <c r="AA174" s="10"/>
      <c r="AB174" s="10"/>
      <c r="AC174" s="10"/>
    </row>
    <row r="175" ht="12.75" spans="1:29">
      <c r="A175" s="10"/>
      <c r="B175" s="10"/>
      <c r="C175" s="80"/>
      <c r="D175" s="10"/>
      <c r="E175" s="81"/>
      <c r="F175" s="81"/>
      <c r="G175" s="81"/>
      <c r="H175" s="82"/>
      <c r="I175" s="10"/>
      <c r="J175" s="10"/>
      <c r="K175" s="10"/>
      <c r="L175" s="10"/>
      <c r="M175" s="10"/>
      <c r="N175" s="10"/>
      <c r="O175" s="10"/>
      <c r="P175" s="10"/>
      <c r="Q175" s="10"/>
      <c r="R175" s="10"/>
      <c r="S175" s="10"/>
      <c r="T175" s="10"/>
      <c r="U175" s="10"/>
      <c r="V175" s="10"/>
      <c r="W175" s="10"/>
      <c r="X175" s="10"/>
      <c r="Y175" s="10"/>
      <c r="Z175" s="10"/>
      <c r="AA175" s="10"/>
      <c r="AB175" s="10"/>
      <c r="AC175" s="10"/>
    </row>
    <row r="176" ht="12.75" spans="1:29">
      <c r="A176" s="10"/>
      <c r="B176" s="10"/>
      <c r="C176" s="80"/>
      <c r="D176" s="10"/>
      <c r="E176" s="81"/>
      <c r="F176" s="81"/>
      <c r="G176" s="81"/>
      <c r="H176" s="82"/>
      <c r="I176" s="10"/>
      <c r="J176" s="10"/>
      <c r="K176" s="10"/>
      <c r="L176" s="10"/>
      <c r="M176" s="10"/>
      <c r="N176" s="10"/>
      <c r="O176" s="10"/>
      <c r="P176" s="10"/>
      <c r="Q176" s="10"/>
      <c r="R176" s="10"/>
      <c r="S176" s="10"/>
      <c r="T176" s="10"/>
      <c r="U176" s="10"/>
      <c r="V176" s="10"/>
      <c r="W176" s="10"/>
      <c r="X176" s="10"/>
      <c r="Y176" s="10"/>
      <c r="Z176" s="10"/>
      <c r="AA176" s="10"/>
      <c r="AB176" s="10"/>
      <c r="AC176" s="10"/>
    </row>
    <row r="177" ht="12.75" spans="1:29">
      <c r="A177" s="10"/>
      <c r="B177" s="10"/>
      <c r="C177" s="80"/>
      <c r="D177" s="10"/>
      <c r="E177" s="81"/>
      <c r="F177" s="81"/>
      <c r="G177" s="81"/>
      <c r="H177" s="82"/>
      <c r="I177" s="10"/>
      <c r="J177" s="10"/>
      <c r="K177" s="10"/>
      <c r="L177" s="10"/>
      <c r="M177" s="10"/>
      <c r="N177" s="10"/>
      <c r="O177" s="10"/>
      <c r="P177" s="10"/>
      <c r="Q177" s="10"/>
      <c r="R177" s="10"/>
      <c r="S177" s="10"/>
      <c r="T177" s="10"/>
      <c r="U177" s="10"/>
      <c r="V177" s="10"/>
      <c r="W177" s="10"/>
      <c r="X177" s="10"/>
      <c r="Y177" s="10"/>
      <c r="Z177" s="10"/>
      <c r="AA177" s="10"/>
      <c r="AB177" s="10"/>
      <c r="AC177" s="10"/>
    </row>
    <row r="178" ht="12.75" spans="1:29">
      <c r="A178" s="10"/>
      <c r="B178" s="10"/>
      <c r="C178" s="80"/>
      <c r="D178" s="10"/>
      <c r="E178" s="81"/>
      <c r="F178" s="81"/>
      <c r="G178" s="81"/>
      <c r="H178" s="82"/>
      <c r="I178" s="10"/>
      <c r="J178" s="10"/>
      <c r="K178" s="10"/>
      <c r="L178" s="10"/>
      <c r="M178" s="10"/>
      <c r="N178" s="10"/>
      <c r="O178" s="10"/>
      <c r="P178" s="10"/>
      <c r="Q178" s="10"/>
      <c r="R178" s="10"/>
      <c r="S178" s="10"/>
      <c r="T178" s="10"/>
      <c r="U178" s="10"/>
      <c r="V178" s="10"/>
      <c r="W178" s="10"/>
      <c r="X178" s="10"/>
      <c r="Y178" s="10"/>
      <c r="Z178" s="10"/>
      <c r="AA178" s="10"/>
      <c r="AB178" s="10"/>
      <c r="AC178" s="10"/>
    </row>
    <row r="179" ht="12.75" spans="1:29">
      <c r="A179" s="10"/>
      <c r="B179" s="10"/>
      <c r="C179" s="80"/>
      <c r="D179" s="10"/>
      <c r="E179" s="81"/>
      <c r="F179" s="81"/>
      <c r="G179" s="81"/>
      <c r="H179" s="82"/>
      <c r="I179" s="10"/>
      <c r="J179" s="10"/>
      <c r="K179" s="10"/>
      <c r="L179" s="10"/>
      <c r="M179" s="10"/>
      <c r="N179" s="10"/>
      <c r="O179" s="10"/>
      <c r="P179" s="10"/>
      <c r="Q179" s="10"/>
      <c r="R179" s="10"/>
      <c r="S179" s="10"/>
      <c r="T179" s="10"/>
      <c r="U179" s="10"/>
      <c r="V179" s="10"/>
      <c r="W179" s="10"/>
      <c r="X179" s="10"/>
      <c r="Y179" s="10"/>
      <c r="Z179" s="10"/>
      <c r="AA179" s="10"/>
      <c r="AB179" s="10"/>
      <c r="AC179" s="10"/>
    </row>
    <row r="180" ht="12.75" spans="1:29">
      <c r="A180" s="10"/>
      <c r="B180" s="10"/>
      <c r="C180" s="80"/>
      <c r="D180" s="10"/>
      <c r="E180" s="81"/>
      <c r="F180" s="81"/>
      <c r="G180" s="81"/>
      <c r="H180" s="82"/>
      <c r="I180" s="10"/>
      <c r="J180" s="10"/>
      <c r="K180" s="10"/>
      <c r="L180" s="10"/>
      <c r="M180" s="10"/>
      <c r="N180" s="10"/>
      <c r="O180" s="10"/>
      <c r="P180" s="10"/>
      <c r="Q180" s="10"/>
      <c r="R180" s="10"/>
      <c r="S180" s="10"/>
      <c r="T180" s="10"/>
      <c r="U180" s="10"/>
      <c r="V180" s="10"/>
      <c r="W180" s="10"/>
      <c r="X180" s="10"/>
      <c r="Y180" s="10"/>
      <c r="Z180" s="10"/>
      <c r="AA180" s="10"/>
      <c r="AB180" s="10"/>
      <c r="AC180" s="10"/>
    </row>
    <row r="181" ht="12.75" spans="1:29">
      <c r="A181" s="10"/>
      <c r="B181" s="10"/>
      <c r="C181" s="80"/>
      <c r="D181" s="10"/>
      <c r="E181" s="81"/>
      <c r="F181" s="81"/>
      <c r="G181" s="81"/>
      <c r="H181" s="82"/>
      <c r="I181" s="10"/>
      <c r="J181" s="10"/>
      <c r="K181" s="10"/>
      <c r="L181" s="10"/>
      <c r="M181" s="10"/>
      <c r="N181" s="10"/>
      <c r="O181" s="10"/>
      <c r="P181" s="10"/>
      <c r="Q181" s="10"/>
      <c r="R181" s="10"/>
      <c r="S181" s="10"/>
      <c r="T181" s="10"/>
      <c r="U181" s="10"/>
      <c r="V181" s="10"/>
      <c r="W181" s="10"/>
      <c r="X181" s="10"/>
      <c r="Y181" s="10"/>
      <c r="Z181" s="10"/>
      <c r="AA181" s="10"/>
      <c r="AB181" s="10"/>
      <c r="AC181" s="10"/>
    </row>
    <row r="182" ht="12.75" spans="1:29">
      <c r="A182" s="10"/>
      <c r="B182" s="10"/>
      <c r="C182" s="80"/>
      <c r="D182" s="10"/>
      <c r="E182" s="81"/>
      <c r="F182" s="81"/>
      <c r="G182" s="81"/>
      <c r="H182" s="82"/>
      <c r="I182" s="10"/>
      <c r="J182" s="10"/>
      <c r="K182" s="10"/>
      <c r="L182" s="10"/>
      <c r="M182" s="10"/>
      <c r="N182" s="10"/>
      <c r="O182" s="10"/>
      <c r="P182" s="10"/>
      <c r="Q182" s="10"/>
      <c r="R182" s="10"/>
      <c r="S182" s="10"/>
      <c r="T182" s="10"/>
      <c r="U182" s="10"/>
      <c r="V182" s="10"/>
      <c r="W182" s="10"/>
      <c r="X182" s="10"/>
      <c r="Y182" s="10"/>
      <c r="Z182" s="10"/>
      <c r="AA182" s="10"/>
      <c r="AB182" s="10"/>
      <c r="AC182" s="10"/>
    </row>
    <row r="183" ht="12.75" spans="1:29">
      <c r="A183" s="10"/>
      <c r="B183" s="10"/>
      <c r="C183" s="80"/>
      <c r="D183" s="10"/>
      <c r="E183" s="81"/>
      <c r="F183" s="81"/>
      <c r="G183" s="81"/>
      <c r="H183" s="82"/>
      <c r="I183" s="10"/>
      <c r="J183" s="10"/>
      <c r="K183" s="10"/>
      <c r="L183" s="10"/>
      <c r="M183" s="10"/>
      <c r="N183" s="10"/>
      <c r="O183" s="10"/>
      <c r="P183" s="10"/>
      <c r="Q183" s="10"/>
      <c r="R183" s="10"/>
      <c r="S183" s="10"/>
      <c r="T183" s="10"/>
      <c r="U183" s="10"/>
      <c r="V183" s="10"/>
      <c r="W183" s="10"/>
      <c r="X183" s="10"/>
      <c r="Y183" s="10"/>
      <c r="Z183" s="10"/>
      <c r="AA183" s="10"/>
      <c r="AB183" s="10"/>
      <c r="AC183" s="10"/>
    </row>
    <row r="184" ht="12.75" spans="1:29">
      <c r="A184" s="10"/>
      <c r="B184" s="10"/>
      <c r="C184" s="80"/>
      <c r="D184" s="10"/>
      <c r="E184" s="81"/>
      <c r="F184" s="81"/>
      <c r="G184" s="81"/>
      <c r="H184" s="82"/>
      <c r="I184" s="10"/>
      <c r="J184" s="10"/>
      <c r="K184" s="10"/>
      <c r="L184" s="10"/>
      <c r="M184" s="10"/>
      <c r="N184" s="10"/>
      <c r="O184" s="10"/>
      <c r="P184" s="10"/>
      <c r="Q184" s="10"/>
      <c r="R184" s="10"/>
      <c r="S184" s="10"/>
      <c r="T184" s="10"/>
      <c r="U184" s="10"/>
      <c r="V184" s="10"/>
      <c r="W184" s="10"/>
      <c r="X184" s="10"/>
      <c r="Y184" s="10"/>
      <c r="Z184" s="10"/>
      <c r="AA184" s="10"/>
      <c r="AB184" s="10"/>
      <c r="AC184" s="10"/>
    </row>
    <row r="185" ht="12.75" spans="1:29">
      <c r="A185" s="10"/>
      <c r="B185" s="10"/>
      <c r="C185" s="80"/>
      <c r="D185" s="10"/>
      <c r="E185" s="81"/>
      <c r="F185" s="81"/>
      <c r="G185" s="81"/>
      <c r="H185" s="82"/>
      <c r="I185" s="10"/>
      <c r="J185" s="10"/>
      <c r="K185" s="10"/>
      <c r="L185" s="10"/>
      <c r="M185" s="10"/>
      <c r="N185" s="10"/>
      <c r="O185" s="10"/>
      <c r="P185" s="10"/>
      <c r="Q185" s="10"/>
      <c r="R185" s="10"/>
      <c r="S185" s="10"/>
      <c r="T185" s="10"/>
      <c r="U185" s="10"/>
      <c r="V185" s="10"/>
      <c r="W185" s="10"/>
      <c r="X185" s="10"/>
      <c r="Y185" s="10"/>
      <c r="Z185" s="10"/>
      <c r="AA185" s="10"/>
      <c r="AB185" s="10"/>
      <c r="AC185" s="10"/>
    </row>
    <row r="186" ht="12.75" spans="1:29">
      <c r="A186" s="10"/>
      <c r="B186" s="10"/>
      <c r="C186" s="80"/>
      <c r="D186" s="10"/>
      <c r="E186" s="81"/>
      <c r="F186" s="81"/>
      <c r="G186" s="81"/>
      <c r="H186" s="82"/>
      <c r="I186" s="10"/>
      <c r="J186" s="10"/>
      <c r="K186" s="10"/>
      <c r="L186" s="10"/>
      <c r="M186" s="10"/>
      <c r="N186" s="10"/>
      <c r="O186" s="10"/>
      <c r="P186" s="10"/>
      <c r="Q186" s="10"/>
      <c r="R186" s="10"/>
      <c r="S186" s="10"/>
      <c r="T186" s="10"/>
      <c r="U186" s="10"/>
      <c r="V186" s="10"/>
      <c r="W186" s="10"/>
      <c r="X186" s="10"/>
      <c r="Y186" s="10"/>
      <c r="Z186" s="10"/>
      <c r="AA186" s="10"/>
      <c r="AB186" s="10"/>
      <c r="AC186" s="10"/>
    </row>
    <row r="187" ht="12.75" spans="1:29">
      <c r="A187" s="10"/>
      <c r="B187" s="10"/>
      <c r="C187" s="80"/>
      <c r="D187" s="10"/>
      <c r="E187" s="81"/>
      <c r="F187" s="81"/>
      <c r="G187" s="81"/>
      <c r="H187" s="82"/>
      <c r="I187" s="10"/>
      <c r="J187" s="10"/>
      <c r="K187" s="10"/>
      <c r="L187" s="10"/>
      <c r="M187" s="10"/>
      <c r="N187" s="10"/>
      <c r="O187" s="10"/>
      <c r="P187" s="10"/>
      <c r="Q187" s="10"/>
      <c r="R187" s="10"/>
      <c r="S187" s="10"/>
      <c r="T187" s="10"/>
      <c r="U187" s="10"/>
      <c r="V187" s="10"/>
      <c r="W187" s="10"/>
      <c r="X187" s="10"/>
      <c r="Y187" s="10"/>
      <c r="Z187" s="10"/>
      <c r="AA187" s="10"/>
      <c r="AB187" s="10"/>
      <c r="AC187" s="10"/>
    </row>
    <row r="188" ht="12.75" spans="1:29">
      <c r="A188" s="10"/>
      <c r="B188" s="10"/>
      <c r="C188" s="80"/>
      <c r="D188" s="10"/>
      <c r="E188" s="81"/>
      <c r="F188" s="81"/>
      <c r="G188" s="81"/>
      <c r="H188" s="82"/>
      <c r="I188" s="10"/>
      <c r="J188" s="10"/>
      <c r="K188" s="10"/>
      <c r="L188" s="10"/>
      <c r="M188" s="10"/>
      <c r="N188" s="10"/>
      <c r="O188" s="10"/>
      <c r="P188" s="10"/>
      <c r="Q188" s="10"/>
      <c r="R188" s="10"/>
      <c r="S188" s="10"/>
      <c r="T188" s="10"/>
      <c r="U188" s="10"/>
      <c r="V188" s="10"/>
      <c r="W188" s="10"/>
      <c r="X188" s="10"/>
      <c r="Y188" s="10"/>
      <c r="Z188" s="10"/>
      <c r="AA188" s="10"/>
      <c r="AB188" s="10"/>
      <c r="AC188" s="10"/>
    </row>
    <row r="189" ht="12.75" spans="1:29">
      <c r="A189" s="10"/>
      <c r="B189" s="10"/>
      <c r="C189" s="80"/>
      <c r="D189" s="10"/>
      <c r="E189" s="81"/>
      <c r="F189" s="81"/>
      <c r="G189" s="81"/>
      <c r="H189" s="82"/>
      <c r="I189" s="10"/>
      <c r="J189" s="10"/>
      <c r="K189" s="10"/>
      <c r="L189" s="10"/>
      <c r="M189" s="10"/>
      <c r="N189" s="10"/>
      <c r="O189" s="10"/>
      <c r="P189" s="10"/>
      <c r="Q189" s="10"/>
      <c r="R189" s="10"/>
      <c r="S189" s="10"/>
      <c r="T189" s="10"/>
      <c r="U189" s="10"/>
      <c r="V189" s="10"/>
      <c r="W189" s="10"/>
      <c r="X189" s="10"/>
      <c r="Y189" s="10"/>
      <c r="Z189" s="10"/>
      <c r="AA189" s="10"/>
      <c r="AB189" s="10"/>
      <c r="AC189" s="10"/>
    </row>
    <row r="190" ht="12.75" spans="1:29">
      <c r="A190" s="10"/>
      <c r="B190" s="10"/>
      <c r="C190" s="80"/>
      <c r="D190" s="10"/>
      <c r="E190" s="81"/>
      <c r="F190" s="81"/>
      <c r="G190" s="81"/>
      <c r="H190" s="82"/>
      <c r="I190" s="10"/>
      <c r="J190" s="10"/>
      <c r="K190" s="10"/>
      <c r="L190" s="10"/>
      <c r="M190" s="10"/>
      <c r="N190" s="10"/>
      <c r="O190" s="10"/>
      <c r="P190" s="10"/>
      <c r="Q190" s="10"/>
      <c r="R190" s="10"/>
      <c r="S190" s="10"/>
      <c r="T190" s="10"/>
      <c r="U190" s="10"/>
      <c r="V190" s="10"/>
      <c r="W190" s="10"/>
      <c r="X190" s="10"/>
      <c r="Y190" s="10"/>
      <c r="Z190" s="10"/>
      <c r="AA190" s="10"/>
      <c r="AB190" s="10"/>
      <c r="AC190" s="10"/>
    </row>
    <row r="191" ht="12.75" spans="1:29">
      <c r="A191" s="10"/>
      <c r="B191" s="10"/>
      <c r="C191" s="80"/>
      <c r="D191" s="10"/>
      <c r="E191" s="81"/>
      <c r="F191" s="81"/>
      <c r="G191" s="81"/>
      <c r="H191" s="82"/>
      <c r="I191" s="10"/>
      <c r="J191" s="10"/>
      <c r="K191" s="10"/>
      <c r="L191" s="10"/>
      <c r="M191" s="10"/>
      <c r="N191" s="10"/>
      <c r="O191" s="10"/>
      <c r="P191" s="10"/>
      <c r="Q191" s="10"/>
      <c r="R191" s="10"/>
      <c r="S191" s="10"/>
      <c r="T191" s="10"/>
      <c r="U191" s="10"/>
      <c r="V191" s="10"/>
      <c r="W191" s="10"/>
      <c r="X191" s="10"/>
      <c r="Y191" s="10"/>
      <c r="Z191" s="10"/>
      <c r="AA191" s="10"/>
      <c r="AB191" s="10"/>
      <c r="AC191" s="10"/>
    </row>
    <row r="192" ht="12.75" spans="1:29">
      <c r="A192" s="10"/>
      <c r="B192" s="10"/>
      <c r="C192" s="80"/>
      <c r="D192" s="10"/>
      <c r="E192" s="81"/>
      <c r="F192" s="81"/>
      <c r="G192" s="81"/>
      <c r="H192" s="82"/>
      <c r="I192" s="10"/>
      <c r="J192" s="10"/>
      <c r="K192" s="10"/>
      <c r="L192" s="10"/>
      <c r="M192" s="10"/>
      <c r="N192" s="10"/>
      <c r="O192" s="10"/>
      <c r="P192" s="10"/>
      <c r="Q192" s="10"/>
      <c r="R192" s="10"/>
      <c r="S192" s="10"/>
      <c r="T192" s="10"/>
      <c r="U192" s="10"/>
      <c r="V192" s="10"/>
      <c r="W192" s="10"/>
      <c r="X192" s="10"/>
      <c r="Y192" s="10"/>
      <c r="Z192" s="10"/>
      <c r="AA192" s="10"/>
      <c r="AB192" s="10"/>
      <c r="AC192" s="10"/>
    </row>
    <row r="193" ht="12.75" spans="1:29">
      <c r="A193" s="10"/>
      <c r="B193" s="10"/>
      <c r="C193" s="80"/>
      <c r="D193" s="10"/>
      <c r="E193" s="81"/>
      <c r="F193" s="81"/>
      <c r="G193" s="81"/>
      <c r="H193" s="82"/>
      <c r="I193" s="10"/>
      <c r="J193" s="10"/>
      <c r="K193" s="10"/>
      <c r="L193" s="10"/>
      <c r="M193" s="10"/>
      <c r="N193" s="10"/>
      <c r="O193" s="10"/>
      <c r="P193" s="10"/>
      <c r="Q193" s="10"/>
      <c r="R193" s="10"/>
      <c r="S193" s="10"/>
      <c r="T193" s="10"/>
      <c r="U193" s="10"/>
      <c r="V193" s="10"/>
      <c r="W193" s="10"/>
      <c r="X193" s="10"/>
      <c r="Y193" s="10"/>
      <c r="Z193" s="10"/>
      <c r="AA193" s="10"/>
      <c r="AB193" s="10"/>
      <c r="AC193" s="10"/>
    </row>
    <row r="194" ht="12.75" spans="1:29">
      <c r="A194" s="10"/>
      <c r="B194" s="10"/>
      <c r="C194" s="80"/>
      <c r="D194" s="10"/>
      <c r="E194" s="81"/>
      <c r="F194" s="81"/>
      <c r="G194" s="81"/>
      <c r="H194" s="82"/>
      <c r="I194" s="10"/>
      <c r="J194" s="10"/>
      <c r="K194" s="10"/>
      <c r="L194" s="10"/>
      <c r="M194" s="10"/>
      <c r="N194" s="10"/>
      <c r="O194" s="10"/>
      <c r="P194" s="10"/>
      <c r="Q194" s="10"/>
      <c r="R194" s="10"/>
      <c r="S194" s="10"/>
      <c r="T194" s="10"/>
      <c r="U194" s="10"/>
      <c r="V194" s="10"/>
      <c r="W194" s="10"/>
      <c r="X194" s="10"/>
      <c r="Y194" s="10"/>
      <c r="Z194" s="10"/>
      <c r="AA194" s="10"/>
      <c r="AB194" s="10"/>
      <c r="AC194" s="10"/>
    </row>
    <row r="195" ht="12.75" spans="1:29">
      <c r="A195" s="10"/>
      <c r="B195" s="10"/>
      <c r="C195" s="80"/>
      <c r="D195" s="10"/>
      <c r="E195" s="81"/>
      <c r="F195" s="81"/>
      <c r="G195" s="81"/>
      <c r="H195" s="82"/>
      <c r="I195" s="10"/>
      <c r="J195" s="10"/>
      <c r="K195" s="10"/>
      <c r="L195" s="10"/>
      <c r="M195" s="10"/>
      <c r="N195" s="10"/>
      <c r="O195" s="10"/>
      <c r="P195" s="10"/>
      <c r="Q195" s="10"/>
      <c r="R195" s="10"/>
      <c r="S195" s="10"/>
      <c r="T195" s="10"/>
      <c r="U195" s="10"/>
      <c r="V195" s="10"/>
      <c r="W195" s="10"/>
      <c r="X195" s="10"/>
      <c r="Y195" s="10"/>
      <c r="Z195" s="10"/>
      <c r="AA195" s="10"/>
      <c r="AB195" s="10"/>
      <c r="AC195" s="10"/>
    </row>
    <row r="196" ht="12.75" spans="1:29">
      <c r="A196" s="10"/>
      <c r="B196" s="10"/>
      <c r="C196" s="80"/>
      <c r="D196" s="10"/>
      <c r="E196" s="81"/>
      <c r="F196" s="81"/>
      <c r="G196" s="81"/>
      <c r="H196" s="82"/>
      <c r="I196" s="10"/>
      <c r="J196" s="10"/>
      <c r="K196" s="10"/>
      <c r="L196" s="10"/>
      <c r="M196" s="10"/>
      <c r="N196" s="10"/>
      <c r="O196" s="10"/>
      <c r="P196" s="10"/>
      <c r="Q196" s="10"/>
      <c r="R196" s="10"/>
      <c r="S196" s="10"/>
      <c r="T196" s="10"/>
      <c r="U196" s="10"/>
      <c r="V196" s="10"/>
      <c r="W196" s="10"/>
      <c r="X196" s="10"/>
      <c r="Y196" s="10"/>
      <c r="Z196" s="10"/>
      <c r="AA196" s="10"/>
      <c r="AB196" s="10"/>
      <c r="AC196" s="10"/>
    </row>
    <row r="197" ht="12.75" spans="1:29">
      <c r="A197" s="10"/>
      <c r="B197" s="10"/>
      <c r="C197" s="80"/>
      <c r="D197" s="10"/>
      <c r="E197" s="81"/>
      <c r="F197" s="81"/>
      <c r="G197" s="81"/>
      <c r="H197" s="82"/>
      <c r="I197" s="10"/>
      <c r="J197" s="10"/>
      <c r="K197" s="10"/>
      <c r="L197" s="10"/>
      <c r="M197" s="10"/>
      <c r="N197" s="10"/>
      <c r="O197" s="10"/>
      <c r="P197" s="10"/>
      <c r="Q197" s="10"/>
      <c r="R197" s="10"/>
      <c r="S197" s="10"/>
      <c r="T197" s="10"/>
      <c r="U197" s="10"/>
      <c r="V197" s="10"/>
      <c r="W197" s="10"/>
      <c r="X197" s="10"/>
      <c r="Y197" s="10"/>
      <c r="Z197" s="10"/>
      <c r="AA197" s="10"/>
      <c r="AB197" s="10"/>
      <c r="AC197" s="10"/>
    </row>
    <row r="198" ht="12.75" spans="1:29">
      <c r="A198" s="10"/>
      <c r="B198" s="10"/>
      <c r="C198" s="80"/>
      <c r="D198" s="10"/>
      <c r="E198" s="81"/>
      <c r="F198" s="81"/>
      <c r="G198" s="81"/>
      <c r="H198" s="82"/>
      <c r="I198" s="10"/>
      <c r="J198" s="10"/>
      <c r="K198" s="10"/>
      <c r="L198" s="10"/>
      <c r="M198" s="10"/>
      <c r="N198" s="10"/>
      <c r="O198" s="10"/>
      <c r="P198" s="10"/>
      <c r="Q198" s="10"/>
      <c r="R198" s="10"/>
      <c r="S198" s="10"/>
      <c r="T198" s="10"/>
      <c r="U198" s="10"/>
      <c r="V198" s="10"/>
      <c r="W198" s="10"/>
      <c r="X198" s="10"/>
      <c r="Y198" s="10"/>
      <c r="Z198" s="10"/>
      <c r="AA198" s="10"/>
      <c r="AB198" s="10"/>
      <c r="AC198" s="10"/>
    </row>
    <row r="199" ht="12.75" spans="1:29">
      <c r="A199" s="10"/>
      <c r="B199" s="10"/>
      <c r="C199" s="80"/>
      <c r="D199" s="10"/>
      <c r="E199" s="81"/>
      <c r="F199" s="81"/>
      <c r="G199" s="81"/>
      <c r="H199" s="82"/>
      <c r="I199" s="10"/>
      <c r="J199" s="10"/>
      <c r="K199" s="10"/>
      <c r="L199" s="10"/>
      <c r="M199" s="10"/>
      <c r="N199" s="10"/>
      <c r="O199" s="10"/>
      <c r="P199" s="10"/>
      <c r="Q199" s="10"/>
      <c r="R199" s="10"/>
      <c r="S199" s="10"/>
      <c r="T199" s="10"/>
      <c r="U199" s="10"/>
      <c r="V199" s="10"/>
      <c r="W199" s="10"/>
      <c r="X199" s="10"/>
      <c r="Y199" s="10"/>
      <c r="Z199" s="10"/>
      <c r="AA199" s="10"/>
      <c r="AB199" s="10"/>
      <c r="AC199" s="10"/>
    </row>
    <row r="200" ht="12.75" spans="1:29">
      <c r="A200" s="10"/>
      <c r="B200" s="10"/>
      <c r="C200" s="80"/>
      <c r="D200" s="10"/>
      <c r="E200" s="81"/>
      <c r="F200" s="81"/>
      <c r="G200" s="81"/>
      <c r="H200" s="82"/>
      <c r="I200" s="10"/>
      <c r="J200" s="10"/>
      <c r="K200" s="10"/>
      <c r="L200" s="10"/>
      <c r="M200" s="10"/>
      <c r="N200" s="10"/>
      <c r="O200" s="10"/>
      <c r="P200" s="10"/>
      <c r="Q200" s="10"/>
      <c r="R200" s="10"/>
      <c r="S200" s="10"/>
      <c r="T200" s="10"/>
      <c r="U200" s="10"/>
      <c r="V200" s="10"/>
      <c r="W200" s="10"/>
      <c r="X200" s="10"/>
      <c r="Y200" s="10"/>
      <c r="Z200" s="10"/>
      <c r="AA200" s="10"/>
      <c r="AB200" s="10"/>
      <c r="AC200" s="10"/>
    </row>
    <row r="201" ht="12.75" spans="1:29">
      <c r="A201" s="10"/>
      <c r="B201" s="10"/>
      <c r="C201" s="80"/>
      <c r="D201" s="10"/>
      <c r="E201" s="81"/>
      <c r="F201" s="81"/>
      <c r="G201" s="81"/>
      <c r="H201" s="82"/>
      <c r="I201" s="10"/>
      <c r="J201" s="10"/>
      <c r="K201" s="10"/>
      <c r="L201" s="10"/>
      <c r="M201" s="10"/>
      <c r="N201" s="10"/>
      <c r="O201" s="10"/>
      <c r="P201" s="10"/>
      <c r="Q201" s="10"/>
      <c r="R201" s="10"/>
      <c r="S201" s="10"/>
      <c r="T201" s="10"/>
      <c r="U201" s="10"/>
      <c r="V201" s="10"/>
      <c r="W201" s="10"/>
      <c r="X201" s="10"/>
      <c r="Y201" s="10"/>
      <c r="Z201" s="10"/>
      <c r="AA201" s="10"/>
      <c r="AB201" s="10"/>
      <c r="AC201" s="10"/>
    </row>
    <row r="202" ht="12.75" spans="1:29">
      <c r="A202" s="10"/>
      <c r="B202" s="10"/>
      <c r="C202" s="80"/>
      <c r="D202" s="10"/>
      <c r="E202" s="81"/>
      <c r="F202" s="81"/>
      <c r="G202" s="81"/>
      <c r="H202" s="82"/>
      <c r="I202" s="10"/>
      <c r="J202" s="10"/>
      <c r="K202" s="10"/>
      <c r="L202" s="10"/>
      <c r="M202" s="10"/>
      <c r="N202" s="10"/>
      <c r="O202" s="10"/>
      <c r="P202" s="10"/>
      <c r="Q202" s="10"/>
      <c r="R202" s="10"/>
      <c r="S202" s="10"/>
      <c r="T202" s="10"/>
      <c r="U202" s="10"/>
      <c r="V202" s="10"/>
      <c r="W202" s="10"/>
      <c r="X202" s="10"/>
      <c r="Y202" s="10"/>
      <c r="Z202" s="10"/>
      <c r="AA202" s="10"/>
      <c r="AB202" s="10"/>
      <c r="AC202" s="10"/>
    </row>
    <row r="203" ht="12.75" spans="1:29">
      <c r="A203" s="10"/>
      <c r="B203" s="10"/>
      <c r="C203" s="80"/>
      <c r="D203" s="10"/>
      <c r="E203" s="81"/>
      <c r="F203" s="81"/>
      <c r="G203" s="81"/>
      <c r="H203" s="82"/>
      <c r="I203" s="10"/>
      <c r="J203" s="10"/>
      <c r="K203" s="10"/>
      <c r="L203" s="10"/>
      <c r="M203" s="10"/>
      <c r="N203" s="10"/>
      <c r="O203" s="10"/>
      <c r="P203" s="10"/>
      <c r="Q203" s="10"/>
      <c r="R203" s="10"/>
      <c r="S203" s="10"/>
      <c r="T203" s="10"/>
      <c r="U203" s="10"/>
      <c r="V203" s="10"/>
      <c r="W203" s="10"/>
      <c r="X203" s="10"/>
      <c r="Y203" s="10"/>
      <c r="Z203" s="10"/>
      <c r="AA203" s="10"/>
      <c r="AB203" s="10"/>
      <c r="AC203" s="10"/>
    </row>
    <row r="204" ht="12.75" spans="1:29">
      <c r="A204" s="10"/>
      <c r="B204" s="10"/>
      <c r="C204" s="80"/>
      <c r="D204" s="10"/>
      <c r="E204" s="81"/>
      <c r="F204" s="81"/>
      <c r="G204" s="81"/>
      <c r="H204" s="82"/>
      <c r="I204" s="10"/>
      <c r="J204" s="10"/>
      <c r="K204" s="10"/>
      <c r="L204" s="10"/>
      <c r="M204" s="10"/>
      <c r="N204" s="10"/>
      <c r="O204" s="10"/>
      <c r="P204" s="10"/>
      <c r="Q204" s="10"/>
      <c r="R204" s="10"/>
      <c r="S204" s="10"/>
      <c r="T204" s="10"/>
      <c r="U204" s="10"/>
      <c r="V204" s="10"/>
      <c r="W204" s="10"/>
      <c r="X204" s="10"/>
      <c r="Y204" s="10"/>
      <c r="Z204" s="10"/>
      <c r="AA204" s="10"/>
      <c r="AB204" s="10"/>
      <c r="AC204" s="10"/>
    </row>
    <row r="205" ht="12.75" spans="1:29">
      <c r="A205" s="10"/>
      <c r="B205" s="10"/>
      <c r="C205" s="80"/>
      <c r="D205" s="10"/>
      <c r="E205" s="81"/>
      <c r="F205" s="81"/>
      <c r="G205" s="81"/>
      <c r="H205" s="82"/>
      <c r="I205" s="10"/>
      <c r="J205" s="10"/>
      <c r="K205" s="10"/>
      <c r="L205" s="10"/>
      <c r="M205" s="10"/>
      <c r="N205" s="10"/>
      <c r="O205" s="10"/>
      <c r="P205" s="10"/>
      <c r="Q205" s="10"/>
      <c r="R205" s="10"/>
      <c r="S205" s="10"/>
      <c r="T205" s="10"/>
      <c r="U205" s="10"/>
      <c r="V205" s="10"/>
      <c r="W205" s="10"/>
      <c r="X205" s="10"/>
      <c r="Y205" s="10"/>
      <c r="Z205" s="10"/>
      <c r="AA205" s="10"/>
      <c r="AB205" s="10"/>
      <c r="AC205" s="10"/>
    </row>
    <row r="206" ht="12.75" spans="1:29">
      <c r="A206" s="10"/>
      <c r="B206" s="10"/>
      <c r="C206" s="80"/>
      <c r="D206" s="10"/>
      <c r="E206" s="81"/>
      <c r="F206" s="81"/>
      <c r="G206" s="81"/>
      <c r="H206" s="82"/>
      <c r="I206" s="10"/>
      <c r="J206" s="10"/>
      <c r="K206" s="10"/>
      <c r="L206" s="10"/>
      <c r="M206" s="10"/>
      <c r="N206" s="10"/>
      <c r="O206" s="10"/>
      <c r="P206" s="10"/>
      <c r="Q206" s="10"/>
      <c r="R206" s="10"/>
      <c r="S206" s="10"/>
      <c r="T206" s="10"/>
      <c r="U206" s="10"/>
      <c r="V206" s="10"/>
      <c r="W206" s="10"/>
      <c r="X206" s="10"/>
      <c r="Y206" s="10"/>
      <c r="Z206" s="10"/>
      <c r="AA206" s="10"/>
      <c r="AB206" s="10"/>
      <c r="AC206" s="10"/>
    </row>
    <row r="207" ht="12.75" spans="1:29">
      <c r="A207" s="10"/>
      <c r="B207" s="10"/>
      <c r="C207" s="80"/>
      <c r="D207" s="10"/>
      <c r="E207" s="81"/>
      <c r="F207" s="81"/>
      <c r="G207" s="81"/>
      <c r="H207" s="82"/>
      <c r="I207" s="10"/>
      <c r="J207" s="10"/>
      <c r="K207" s="10"/>
      <c r="L207" s="10"/>
      <c r="M207" s="10"/>
      <c r="N207" s="10"/>
      <c r="O207" s="10"/>
      <c r="P207" s="10"/>
      <c r="Q207" s="10"/>
      <c r="R207" s="10"/>
      <c r="S207" s="10"/>
      <c r="T207" s="10"/>
      <c r="U207" s="10"/>
      <c r="V207" s="10"/>
      <c r="W207" s="10"/>
      <c r="X207" s="10"/>
      <c r="Y207" s="10"/>
      <c r="Z207" s="10"/>
      <c r="AA207" s="10"/>
      <c r="AB207" s="10"/>
      <c r="AC207" s="10"/>
    </row>
    <row r="208" ht="12.75" spans="1:29">
      <c r="A208" s="10"/>
      <c r="B208" s="10"/>
      <c r="C208" s="80"/>
      <c r="D208" s="10"/>
      <c r="E208" s="81"/>
      <c r="F208" s="81"/>
      <c r="G208" s="81"/>
      <c r="H208" s="82"/>
      <c r="I208" s="10"/>
      <c r="J208" s="10"/>
      <c r="K208" s="10"/>
      <c r="L208" s="10"/>
      <c r="M208" s="10"/>
      <c r="N208" s="10"/>
      <c r="O208" s="10"/>
      <c r="P208" s="10"/>
      <c r="Q208" s="10"/>
      <c r="R208" s="10"/>
      <c r="S208" s="10"/>
      <c r="T208" s="10"/>
      <c r="U208" s="10"/>
      <c r="V208" s="10"/>
      <c r="W208" s="10"/>
      <c r="X208" s="10"/>
      <c r="Y208" s="10"/>
      <c r="Z208" s="10"/>
      <c r="AA208" s="10"/>
      <c r="AB208" s="10"/>
      <c r="AC208" s="10"/>
    </row>
    <row r="209" ht="12.75" spans="1:29">
      <c r="A209" s="10"/>
      <c r="B209" s="10"/>
      <c r="C209" s="80"/>
      <c r="D209" s="10"/>
      <c r="E209" s="81"/>
      <c r="F209" s="81"/>
      <c r="G209" s="81"/>
      <c r="H209" s="82"/>
      <c r="I209" s="10"/>
      <c r="J209" s="10"/>
      <c r="K209" s="10"/>
      <c r="L209" s="10"/>
      <c r="M209" s="10"/>
      <c r="N209" s="10"/>
      <c r="O209" s="10"/>
      <c r="P209" s="10"/>
      <c r="Q209" s="10"/>
      <c r="R209" s="10"/>
      <c r="S209" s="10"/>
      <c r="T209" s="10"/>
      <c r="U209" s="10"/>
      <c r="V209" s="10"/>
      <c r="W209" s="10"/>
      <c r="X209" s="10"/>
      <c r="Y209" s="10"/>
      <c r="Z209" s="10"/>
      <c r="AA209" s="10"/>
      <c r="AB209" s="10"/>
      <c r="AC209" s="10"/>
    </row>
    <row r="210" ht="12.75" spans="1:29">
      <c r="A210" s="10"/>
      <c r="B210" s="10"/>
      <c r="C210" s="80"/>
      <c r="D210" s="10"/>
      <c r="E210" s="81"/>
      <c r="F210" s="81"/>
      <c r="G210" s="81"/>
      <c r="H210" s="82"/>
      <c r="I210" s="10"/>
      <c r="J210" s="10"/>
      <c r="K210" s="10"/>
      <c r="L210" s="10"/>
      <c r="M210" s="10"/>
      <c r="N210" s="10"/>
      <c r="O210" s="10"/>
      <c r="P210" s="10"/>
      <c r="Q210" s="10"/>
      <c r="R210" s="10"/>
      <c r="S210" s="10"/>
      <c r="T210" s="10"/>
      <c r="U210" s="10"/>
      <c r="V210" s="10"/>
      <c r="W210" s="10"/>
      <c r="X210" s="10"/>
      <c r="Y210" s="10"/>
      <c r="Z210" s="10"/>
      <c r="AA210" s="10"/>
      <c r="AB210" s="10"/>
      <c r="AC210" s="10"/>
    </row>
    <row r="211" ht="12.75" spans="1:29">
      <c r="A211" s="10"/>
      <c r="B211" s="10"/>
      <c r="C211" s="80"/>
      <c r="D211" s="10"/>
      <c r="E211" s="81"/>
      <c r="F211" s="81"/>
      <c r="G211" s="81"/>
      <c r="H211" s="82"/>
      <c r="I211" s="10"/>
      <c r="J211" s="10"/>
      <c r="K211" s="10"/>
      <c r="L211" s="10"/>
      <c r="M211" s="10"/>
      <c r="N211" s="10"/>
      <c r="O211" s="10"/>
      <c r="P211" s="10"/>
      <c r="Q211" s="10"/>
      <c r="R211" s="10"/>
      <c r="S211" s="10"/>
      <c r="T211" s="10"/>
      <c r="U211" s="10"/>
      <c r="V211" s="10"/>
      <c r="W211" s="10"/>
      <c r="X211" s="10"/>
      <c r="Y211" s="10"/>
      <c r="Z211" s="10"/>
      <c r="AA211" s="10"/>
      <c r="AB211" s="10"/>
      <c r="AC211" s="10"/>
    </row>
    <row r="212" ht="12.75" spans="1:29">
      <c r="A212" s="10"/>
      <c r="B212" s="10"/>
      <c r="C212" s="80"/>
      <c r="D212" s="10"/>
      <c r="E212" s="81"/>
      <c r="F212" s="81"/>
      <c r="G212" s="81"/>
      <c r="H212" s="82"/>
      <c r="I212" s="10"/>
      <c r="J212" s="10"/>
      <c r="K212" s="10"/>
      <c r="L212" s="10"/>
      <c r="M212" s="10"/>
      <c r="N212" s="10"/>
      <c r="O212" s="10"/>
      <c r="P212" s="10"/>
      <c r="Q212" s="10"/>
      <c r="R212" s="10"/>
      <c r="S212" s="10"/>
      <c r="T212" s="10"/>
      <c r="U212" s="10"/>
      <c r="V212" s="10"/>
      <c r="W212" s="10"/>
      <c r="X212" s="10"/>
      <c r="Y212" s="10"/>
      <c r="Z212" s="10"/>
      <c r="AA212" s="10"/>
      <c r="AB212" s="10"/>
      <c r="AC212" s="10"/>
    </row>
    <row r="213" ht="12.75" spans="1:29">
      <c r="A213" s="10"/>
      <c r="B213" s="10"/>
      <c r="C213" s="80"/>
      <c r="D213" s="10"/>
      <c r="E213" s="81"/>
      <c r="F213" s="81"/>
      <c r="G213" s="81"/>
      <c r="H213" s="82"/>
      <c r="I213" s="10"/>
      <c r="J213" s="10"/>
      <c r="K213" s="10"/>
      <c r="L213" s="10"/>
      <c r="M213" s="10"/>
      <c r="N213" s="10"/>
      <c r="O213" s="10"/>
      <c r="P213" s="10"/>
      <c r="Q213" s="10"/>
      <c r="R213" s="10"/>
      <c r="S213" s="10"/>
      <c r="T213" s="10"/>
      <c r="U213" s="10"/>
      <c r="V213" s="10"/>
      <c r="W213" s="10"/>
      <c r="X213" s="10"/>
      <c r="Y213" s="10"/>
      <c r="Z213" s="10"/>
      <c r="AA213" s="10"/>
      <c r="AB213" s="10"/>
      <c r="AC213" s="10"/>
    </row>
    <row r="214" ht="12.75" spans="1:29">
      <c r="A214" s="10"/>
      <c r="B214" s="10"/>
      <c r="C214" s="80"/>
      <c r="D214" s="10"/>
      <c r="E214" s="81"/>
      <c r="F214" s="81"/>
      <c r="G214" s="81"/>
      <c r="H214" s="82"/>
      <c r="I214" s="10"/>
      <c r="J214" s="10"/>
      <c r="K214" s="10"/>
      <c r="L214" s="10"/>
      <c r="M214" s="10"/>
      <c r="N214" s="10"/>
      <c r="O214" s="10"/>
      <c r="P214" s="10"/>
      <c r="Q214" s="10"/>
      <c r="R214" s="10"/>
      <c r="S214" s="10"/>
      <c r="T214" s="10"/>
      <c r="U214" s="10"/>
      <c r="V214" s="10"/>
      <c r="W214" s="10"/>
      <c r="X214" s="10"/>
      <c r="Y214" s="10"/>
      <c r="Z214" s="10"/>
      <c r="AA214" s="10"/>
      <c r="AB214" s="10"/>
      <c r="AC214" s="10"/>
    </row>
    <row r="215" ht="12.75" spans="1:29">
      <c r="A215" s="10"/>
      <c r="B215" s="10"/>
      <c r="C215" s="80"/>
      <c r="D215" s="10"/>
      <c r="E215" s="81"/>
      <c r="F215" s="81"/>
      <c r="G215" s="81"/>
      <c r="H215" s="82"/>
      <c r="I215" s="10"/>
      <c r="J215" s="10"/>
      <c r="K215" s="10"/>
      <c r="L215" s="10"/>
      <c r="M215" s="10"/>
      <c r="N215" s="10"/>
      <c r="O215" s="10"/>
      <c r="P215" s="10"/>
      <c r="Q215" s="10"/>
      <c r="R215" s="10"/>
      <c r="S215" s="10"/>
      <c r="T215" s="10"/>
      <c r="U215" s="10"/>
      <c r="V215" s="10"/>
      <c r="W215" s="10"/>
      <c r="X215" s="10"/>
      <c r="Y215" s="10"/>
      <c r="Z215" s="10"/>
      <c r="AA215" s="10"/>
      <c r="AB215" s="10"/>
      <c r="AC215" s="10"/>
    </row>
    <row r="216" ht="12.75" spans="1:29">
      <c r="A216" s="10"/>
      <c r="B216" s="10"/>
      <c r="C216" s="80"/>
      <c r="D216" s="10"/>
      <c r="E216" s="81"/>
      <c r="F216" s="81"/>
      <c r="G216" s="81"/>
      <c r="H216" s="82"/>
      <c r="I216" s="10"/>
      <c r="J216" s="10"/>
      <c r="K216" s="10"/>
      <c r="L216" s="10"/>
      <c r="M216" s="10"/>
      <c r="N216" s="10"/>
      <c r="O216" s="10"/>
      <c r="P216" s="10"/>
      <c r="Q216" s="10"/>
      <c r="R216" s="10"/>
      <c r="S216" s="10"/>
      <c r="T216" s="10"/>
      <c r="U216" s="10"/>
      <c r="V216" s="10"/>
      <c r="W216" s="10"/>
      <c r="X216" s="10"/>
      <c r="Y216" s="10"/>
      <c r="Z216" s="10"/>
      <c r="AA216" s="10"/>
      <c r="AB216" s="10"/>
      <c r="AC216" s="10"/>
    </row>
    <row r="217" ht="12.75" spans="1:29">
      <c r="A217" s="10"/>
      <c r="B217" s="10"/>
      <c r="C217" s="80"/>
      <c r="D217" s="10"/>
      <c r="E217" s="81"/>
      <c r="F217" s="81"/>
      <c r="G217" s="81"/>
      <c r="H217" s="82"/>
      <c r="I217" s="10"/>
      <c r="J217" s="10"/>
      <c r="K217" s="10"/>
      <c r="L217" s="10"/>
      <c r="M217" s="10"/>
      <c r="N217" s="10"/>
      <c r="O217" s="10"/>
      <c r="P217" s="10"/>
      <c r="Q217" s="10"/>
      <c r="R217" s="10"/>
      <c r="S217" s="10"/>
      <c r="T217" s="10"/>
      <c r="U217" s="10"/>
      <c r="V217" s="10"/>
      <c r="W217" s="10"/>
      <c r="X217" s="10"/>
      <c r="Y217" s="10"/>
      <c r="Z217" s="10"/>
      <c r="AA217" s="10"/>
      <c r="AB217" s="10"/>
      <c r="AC217" s="10"/>
    </row>
    <row r="218" ht="12.75" spans="1:29">
      <c r="A218" s="10"/>
      <c r="B218" s="10"/>
      <c r="C218" s="80"/>
      <c r="D218" s="10"/>
      <c r="E218" s="81"/>
      <c r="F218" s="81"/>
      <c r="G218" s="81"/>
      <c r="H218" s="82"/>
      <c r="I218" s="10"/>
      <c r="J218" s="10"/>
      <c r="K218" s="10"/>
      <c r="L218" s="10"/>
      <c r="M218" s="10"/>
      <c r="N218" s="10"/>
      <c r="O218" s="10"/>
      <c r="P218" s="10"/>
      <c r="Q218" s="10"/>
      <c r="R218" s="10"/>
      <c r="S218" s="10"/>
      <c r="T218" s="10"/>
      <c r="U218" s="10"/>
      <c r="V218" s="10"/>
      <c r="W218" s="10"/>
      <c r="X218" s="10"/>
      <c r="Y218" s="10"/>
      <c r="Z218" s="10"/>
      <c r="AA218" s="10"/>
      <c r="AB218" s="10"/>
      <c r="AC218" s="10"/>
    </row>
    <row r="219" ht="12.75" spans="1:29">
      <c r="A219" s="10"/>
      <c r="B219" s="10"/>
      <c r="C219" s="80"/>
      <c r="D219" s="10"/>
      <c r="E219" s="81"/>
      <c r="F219" s="81"/>
      <c r="G219" s="81"/>
      <c r="H219" s="82"/>
      <c r="I219" s="10"/>
      <c r="J219" s="10"/>
      <c r="K219" s="10"/>
      <c r="L219" s="10"/>
      <c r="M219" s="10"/>
      <c r="N219" s="10"/>
      <c r="O219" s="10"/>
      <c r="P219" s="10"/>
      <c r="Q219" s="10"/>
      <c r="R219" s="10"/>
      <c r="S219" s="10"/>
      <c r="T219" s="10"/>
      <c r="U219" s="10"/>
      <c r="V219" s="10"/>
      <c r="W219" s="10"/>
      <c r="X219" s="10"/>
      <c r="Y219" s="10"/>
      <c r="Z219" s="10"/>
      <c r="AA219" s="10"/>
      <c r="AB219" s="10"/>
      <c r="AC219" s="10"/>
    </row>
    <row r="220" ht="12.75" spans="1:29">
      <c r="A220" s="10"/>
      <c r="B220" s="10"/>
      <c r="C220" s="80"/>
      <c r="D220" s="10"/>
      <c r="E220" s="81"/>
      <c r="F220" s="81"/>
      <c r="G220" s="81"/>
      <c r="H220" s="82"/>
      <c r="I220" s="10"/>
      <c r="J220" s="10"/>
      <c r="K220" s="10"/>
      <c r="L220" s="10"/>
      <c r="M220" s="10"/>
      <c r="N220" s="10"/>
      <c r="O220" s="10"/>
      <c r="P220" s="10"/>
      <c r="Q220" s="10"/>
      <c r="R220" s="10"/>
      <c r="S220" s="10"/>
      <c r="T220" s="10"/>
      <c r="U220" s="10"/>
      <c r="V220" s="10"/>
      <c r="W220" s="10"/>
      <c r="X220" s="10"/>
      <c r="Y220" s="10"/>
      <c r="Z220" s="10"/>
      <c r="AA220" s="10"/>
      <c r="AB220" s="10"/>
      <c r="AC220" s="10"/>
    </row>
    <row r="221" ht="12.75" spans="1:29">
      <c r="A221" s="10"/>
      <c r="B221" s="10"/>
      <c r="C221" s="80"/>
      <c r="D221" s="10"/>
      <c r="E221" s="81"/>
      <c r="F221" s="81"/>
      <c r="G221" s="81"/>
      <c r="H221" s="82"/>
      <c r="I221" s="10"/>
      <c r="J221" s="10"/>
      <c r="K221" s="10"/>
      <c r="L221" s="10"/>
      <c r="M221" s="10"/>
      <c r="N221" s="10"/>
      <c r="O221" s="10"/>
      <c r="P221" s="10"/>
      <c r="Q221" s="10"/>
      <c r="R221" s="10"/>
      <c r="S221" s="10"/>
      <c r="T221" s="10"/>
      <c r="U221" s="10"/>
      <c r="V221" s="10"/>
      <c r="W221" s="10"/>
      <c r="X221" s="10"/>
      <c r="Y221" s="10"/>
      <c r="Z221" s="10"/>
      <c r="AA221" s="10"/>
      <c r="AB221" s="10"/>
      <c r="AC221" s="10"/>
    </row>
    <row r="222" ht="12.75" spans="1:29">
      <c r="A222" s="10"/>
      <c r="B222" s="10"/>
      <c r="C222" s="80"/>
      <c r="D222" s="10"/>
      <c r="E222" s="81"/>
      <c r="F222" s="81"/>
      <c r="G222" s="81"/>
      <c r="H222" s="82"/>
      <c r="I222" s="10"/>
      <c r="J222" s="10"/>
      <c r="K222" s="10"/>
      <c r="L222" s="10"/>
      <c r="M222" s="10"/>
      <c r="N222" s="10"/>
      <c r="O222" s="10"/>
      <c r="P222" s="10"/>
      <c r="Q222" s="10"/>
      <c r="R222" s="10"/>
      <c r="S222" s="10"/>
      <c r="T222" s="10"/>
      <c r="U222" s="10"/>
      <c r="V222" s="10"/>
      <c r="W222" s="10"/>
      <c r="X222" s="10"/>
      <c r="Y222" s="10"/>
      <c r="Z222" s="10"/>
      <c r="AA222" s="10"/>
      <c r="AB222" s="10"/>
      <c r="AC222" s="10"/>
    </row>
    <row r="223" ht="12.75" spans="1:29">
      <c r="A223" s="10"/>
      <c r="B223" s="10"/>
      <c r="C223" s="80"/>
      <c r="D223" s="10"/>
      <c r="E223" s="81"/>
      <c r="F223" s="81"/>
      <c r="G223" s="81"/>
      <c r="H223" s="82"/>
      <c r="I223" s="10"/>
      <c r="J223" s="10"/>
      <c r="K223" s="10"/>
      <c r="L223" s="10"/>
      <c r="M223" s="10"/>
      <c r="N223" s="10"/>
      <c r="O223" s="10"/>
      <c r="P223" s="10"/>
      <c r="Q223" s="10"/>
      <c r="R223" s="10"/>
      <c r="S223" s="10"/>
      <c r="T223" s="10"/>
      <c r="U223" s="10"/>
      <c r="V223" s="10"/>
      <c r="W223" s="10"/>
      <c r="X223" s="10"/>
      <c r="Y223" s="10"/>
      <c r="Z223" s="10"/>
      <c r="AA223" s="10"/>
      <c r="AB223" s="10"/>
      <c r="AC223" s="10"/>
    </row>
    <row r="224" ht="12.75" spans="1:29">
      <c r="A224" s="10"/>
      <c r="B224" s="10"/>
      <c r="C224" s="80"/>
      <c r="D224" s="10"/>
      <c r="E224" s="81"/>
      <c r="F224" s="81"/>
      <c r="G224" s="81"/>
      <c r="H224" s="82"/>
      <c r="I224" s="10"/>
      <c r="J224" s="10"/>
      <c r="K224" s="10"/>
      <c r="L224" s="10"/>
      <c r="M224" s="10"/>
      <c r="N224" s="10"/>
      <c r="O224" s="10"/>
      <c r="P224" s="10"/>
      <c r="Q224" s="10"/>
      <c r="R224" s="10"/>
      <c r="S224" s="10"/>
      <c r="T224" s="10"/>
      <c r="U224" s="10"/>
      <c r="V224" s="10"/>
      <c r="W224" s="10"/>
      <c r="X224" s="10"/>
      <c r="Y224" s="10"/>
      <c r="Z224" s="10"/>
      <c r="AA224" s="10"/>
      <c r="AB224" s="10"/>
      <c r="AC224" s="10"/>
    </row>
    <row r="225" ht="12.75" spans="1:29">
      <c r="A225" s="10"/>
      <c r="B225" s="10"/>
      <c r="C225" s="80"/>
      <c r="D225" s="10"/>
      <c r="E225" s="81"/>
      <c r="F225" s="81"/>
      <c r="G225" s="81"/>
      <c r="H225" s="82"/>
      <c r="I225" s="10"/>
      <c r="J225" s="10"/>
      <c r="K225" s="10"/>
      <c r="L225" s="10"/>
      <c r="M225" s="10"/>
      <c r="N225" s="10"/>
      <c r="O225" s="10"/>
      <c r="P225" s="10"/>
      <c r="Q225" s="10"/>
      <c r="R225" s="10"/>
      <c r="S225" s="10"/>
      <c r="T225" s="10"/>
      <c r="U225" s="10"/>
      <c r="V225" s="10"/>
      <c r="W225" s="10"/>
      <c r="X225" s="10"/>
      <c r="Y225" s="10"/>
      <c r="Z225" s="10"/>
      <c r="AA225" s="10"/>
      <c r="AB225" s="10"/>
      <c r="AC225" s="10"/>
    </row>
    <row r="226" ht="12.75" spans="1:29">
      <c r="A226" s="10"/>
      <c r="B226" s="10"/>
      <c r="C226" s="80"/>
      <c r="D226" s="10"/>
      <c r="E226" s="81"/>
      <c r="F226" s="81"/>
      <c r="G226" s="81"/>
      <c r="H226" s="82"/>
      <c r="I226" s="10"/>
      <c r="J226" s="10"/>
      <c r="K226" s="10"/>
      <c r="L226" s="10"/>
      <c r="M226" s="10"/>
      <c r="N226" s="10"/>
      <c r="O226" s="10"/>
      <c r="P226" s="10"/>
      <c r="Q226" s="10"/>
      <c r="R226" s="10"/>
      <c r="S226" s="10"/>
      <c r="T226" s="10"/>
      <c r="U226" s="10"/>
      <c r="V226" s="10"/>
      <c r="W226" s="10"/>
      <c r="X226" s="10"/>
      <c r="Y226" s="10"/>
      <c r="Z226" s="10"/>
      <c r="AA226" s="10"/>
      <c r="AB226" s="10"/>
      <c r="AC226" s="10"/>
    </row>
    <row r="227" ht="12.75" spans="1:29">
      <c r="A227" s="10"/>
      <c r="B227" s="10"/>
      <c r="C227" s="80"/>
      <c r="D227" s="10"/>
      <c r="E227" s="81"/>
      <c r="F227" s="81"/>
      <c r="G227" s="81"/>
      <c r="H227" s="82"/>
      <c r="I227" s="10"/>
      <c r="J227" s="10"/>
      <c r="K227" s="10"/>
      <c r="L227" s="10"/>
      <c r="M227" s="10"/>
      <c r="N227" s="10"/>
      <c r="O227" s="10"/>
      <c r="P227" s="10"/>
      <c r="Q227" s="10"/>
      <c r="R227" s="10"/>
      <c r="S227" s="10"/>
      <c r="T227" s="10"/>
      <c r="U227" s="10"/>
      <c r="V227" s="10"/>
      <c r="W227" s="10"/>
      <c r="X227" s="10"/>
      <c r="Y227" s="10"/>
      <c r="Z227" s="10"/>
      <c r="AA227" s="10"/>
      <c r="AB227" s="10"/>
      <c r="AC227" s="10"/>
    </row>
    <row r="228" ht="12.75" spans="1:29">
      <c r="A228" s="10"/>
      <c r="B228" s="10"/>
      <c r="C228" s="80"/>
      <c r="D228" s="10"/>
      <c r="E228" s="81"/>
      <c r="F228" s="81"/>
      <c r="G228" s="81"/>
      <c r="H228" s="82"/>
      <c r="I228" s="10"/>
      <c r="J228" s="10"/>
      <c r="K228" s="10"/>
      <c r="L228" s="10"/>
      <c r="M228" s="10"/>
      <c r="N228" s="10"/>
      <c r="O228" s="10"/>
      <c r="P228" s="10"/>
      <c r="Q228" s="10"/>
      <c r="R228" s="10"/>
      <c r="S228" s="10"/>
      <c r="T228" s="10"/>
      <c r="U228" s="10"/>
      <c r="V228" s="10"/>
      <c r="W228" s="10"/>
      <c r="X228" s="10"/>
      <c r="Y228" s="10"/>
      <c r="Z228" s="10"/>
      <c r="AA228" s="10"/>
      <c r="AB228" s="10"/>
      <c r="AC228" s="10"/>
    </row>
    <row r="229" ht="12.75" spans="1:29">
      <c r="A229" s="10"/>
      <c r="B229" s="10"/>
      <c r="C229" s="80"/>
      <c r="D229" s="10"/>
      <c r="E229" s="81"/>
      <c r="F229" s="81"/>
      <c r="G229" s="81"/>
      <c r="H229" s="82"/>
      <c r="I229" s="10"/>
      <c r="J229" s="10"/>
      <c r="K229" s="10"/>
      <c r="L229" s="10"/>
      <c r="M229" s="10"/>
      <c r="N229" s="10"/>
      <c r="O229" s="10"/>
      <c r="P229" s="10"/>
      <c r="Q229" s="10"/>
      <c r="R229" s="10"/>
      <c r="S229" s="10"/>
      <c r="T229" s="10"/>
      <c r="U229" s="10"/>
      <c r="V229" s="10"/>
      <c r="W229" s="10"/>
      <c r="X229" s="10"/>
      <c r="Y229" s="10"/>
      <c r="Z229" s="10"/>
      <c r="AA229" s="10"/>
      <c r="AB229" s="10"/>
      <c r="AC229" s="10"/>
    </row>
    <row r="230" ht="12.75" spans="1:29">
      <c r="A230" s="10"/>
      <c r="B230" s="10"/>
      <c r="C230" s="80"/>
      <c r="D230" s="10"/>
      <c r="E230" s="81"/>
      <c r="F230" s="81"/>
      <c r="G230" s="81"/>
      <c r="H230" s="82"/>
      <c r="I230" s="10"/>
      <c r="J230" s="10"/>
      <c r="K230" s="10"/>
      <c r="L230" s="10"/>
      <c r="M230" s="10"/>
      <c r="N230" s="10"/>
      <c r="O230" s="10"/>
      <c r="P230" s="10"/>
      <c r="Q230" s="10"/>
      <c r="R230" s="10"/>
      <c r="S230" s="10"/>
      <c r="T230" s="10"/>
      <c r="U230" s="10"/>
      <c r="V230" s="10"/>
      <c r="W230" s="10"/>
      <c r="X230" s="10"/>
      <c r="Y230" s="10"/>
      <c r="Z230" s="10"/>
      <c r="AA230" s="10"/>
      <c r="AB230" s="10"/>
      <c r="AC230" s="10"/>
    </row>
    <row r="231" ht="12.75" spans="1:29">
      <c r="A231" s="10"/>
      <c r="B231" s="10"/>
      <c r="C231" s="80"/>
      <c r="D231" s="10"/>
      <c r="E231" s="81"/>
      <c r="F231" s="81"/>
      <c r="G231" s="81"/>
      <c r="H231" s="82"/>
      <c r="I231" s="10"/>
      <c r="J231" s="10"/>
      <c r="K231" s="10"/>
      <c r="L231" s="10"/>
      <c r="M231" s="10"/>
      <c r="N231" s="10"/>
      <c r="O231" s="10"/>
      <c r="P231" s="10"/>
      <c r="Q231" s="10"/>
      <c r="R231" s="10"/>
      <c r="S231" s="10"/>
      <c r="T231" s="10"/>
      <c r="U231" s="10"/>
      <c r="V231" s="10"/>
      <c r="W231" s="10"/>
      <c r="X231" s="10"/>
      <c r="Y231" s="10"/>
      <c r="Z231" s="10"/>
      <c r="AA231" s="10"/>
      <c r="AB231" s="10"/>
      <c r="AC231" s="10"/>
    </row>
    <row r="232" ht="12.75" spans="1:29">
      <c r="A232" s="10"/>
      <c r="B232" s="10"/>
      <c r="C232" s="80"/>
      <c r="D232" s="10"/>
      <c r="E232" s="81"/>
      <c r="F232" s="81"/>
      <c r="G232" s="81"/>
      <c r="H232" s="82"/>
      <c r="I232" s="10"/>
      <c r="J232" s="10"/>
      <c r="K232" s="10"/>
      <c r="L232" s="10"/>
      <c r="M232" s="10"/>
      <c r="N232" s="10"/>
      <c r="O232" s="10"/>
      <c r="P232" s="10"/>
      <c r="Q232" s="10"/>
      <c r="R232" s="10"/>
      <c r="S232" s="10"/>
      <c r="T232" s="10"/>
      <c r="U232" s="10"/>
      <c r="V232" s="10"/>
      <c r="W232" s="10"/>
      <c r="X232" s="10"/>
      <c r="Y232" s="10"/>
      <c r="Z232" s="10"/>
      <c r="AA232" s="10"/>
      <c r="AB232" s="10"/>
      <c r="AC232" s="10"/>
    </row>
    <row r="233" ht="12.75" spans="1:29">
      <c r="A233" s="10"/>
      <c r="B233" s="10"/>
      <c r="C233" s="80"/>
      <c r="D233" s="10"/>
      <c r="E233" s="81"/>
      <c r="F233" s="81"/>
      <c r="G233" s="81"/>
      <c r="H233" s="82"/>
      <c r="I233" s="10"/>
      <c r="J233" s="10"/>
      <c r="K233" s="10"/>
      <c r="L233" s="10"/>
      <c r="M233" s="10"/>
      <c r="N233" s="10"/>
      <c r="O233" s="10"/>
      <c r="P233" s="10"/>
      <c r="Q233" s="10"/>
      <c r="R233" s="10"/>
      <c r="S233" s="10"/>
      <c r="T233" s="10"/>
      <c r="U233" s="10"/>
      <c r="V233" s="10"/>
      <c r="W233" s="10"/>
      <c r="X233" s="10"/>
      <c r="Y233" s="10"/>
      <c r="Z233" s="10"/>
      <c r="AA233" s="10"/>
      <c r="AB233" s="10"/>
      <c r="AC233" s="10"/>
    </row>
    <row r="234" ht="12.75" spans="1:29">
      <c r="A234" s="10"/>
      <c r="B234" s="10"/>
      <c r="C234" s="80"/>
      <c r="D234" s="10"/>
      <c r="E234" s="81"/>
      <c r="F234" s="81"/>
      <c r="G234" s="81"/>
      <c r="H234" s="82"/>
      <c r="I234" s="10"/>
      <c r="J234" s="10"/>
      <c r="K234" s="10"/>
      <c r="L234" s="10"/>
      <c r="M234" s="10"/>
      <c r="N234" s="10"/>
      <c r="O234" s="10"/>
      <c r="P234" s="10"/>
      <c r="Q234" s="10"/>
      <c r="R234" s="10"/>
      <c r="S234" s="10"/>
      <c r="T234" s="10"/>
      <c r="U234" s="10"/>
      <c r="V234" s="10"/>
      <c r="W234" s="10"/>
      <c r="X234" s="10"/>
      <c r="Y234" s="10"/>
      <c r="Z234" s="10"/>
      <c r="AA234" s="10"/>
      <c r="AB234" s="10"/>
      <c r="AC234" s="10"/>
    </row>
    <row r="235" ht="12.75" spans="1:29">
      <c r="A235" s="10"/>
      <c r="B235" s="10"/>
      <c r="C235" s="80"/>
      <c r="D235" s="10"/>
      <c r="E235" s="81"/>
      <c r="F235" s="81"/>
      <c r="G235" s="81"/>
      <c r="H235" s="82"/>
      <c r="I235" s="10"/>
      <c r="J235" s="10"/>
      <c r="K235" s="10"/>
      <c r="L235" s="10"/>
      <c r="M235" s="10"/>
      <c r="N235" s="10"/>
      <c r="O235" s="10"/>
      <c r="P235" s="10"/>
      <c r="Q235" s="10"/>
      <c r="R235" s="10"/>
      <c r="S235" s="10"/>
      <c r="T235" s="10"/>
      <c r="U235" s="10"/>
      <c r="V235" s="10"/>
      <c r="W235" s="10"/>
      <c r="X235" s="10"/>
      <c r="Y235" s="10"/>
      <c r="Z235" s="10"/>
      <c r="AA235" s="10"/>
      <c r="AB235" s="10"/>
      <c r="AC235" s="10"/>
    </row>
    <row r="236" ht="12.75" spans="1:29">
      <c r="A236" s="10"/>
      <c r="B236" s="10"/>
      <c r="C236" s="80"/>
      <c r="D236" s="10"/>
      <c r="E236" s="81"/>
      <c r="F236" s="81"/>
      <c r="G236" s="81"/>
      <c r="H236" s="82"/>
      <c r="I236" s="10"/>
      <c r="J236" s="10"/>
      <c r="K236" s="10"/>
      <c r="L236" s="10"/>
      <c r="M236" s="10"/>
      <c r="N236" s="10"/>
      <c r="O236" s="10"/>
      <c r="P236" s="10"/>
      <c r="Q236" s="10"/>
      <c r="R236" s="10"/>
      <c r="S236" s="10"/>
      <c r="T236" s="10"/>
      <c r="U236" s="10"/>
      <c r="V236" s="10"/>
      <c r="W236" s="10"/>
      <c r="X236" s="10"/>
      <c r="Y236" s="10"/>
      <c r="Z236" s="10"/>
      <c r="AA236" s="10"/>
      <c r="AB236" s="10"/>
      <c r="AC236" s="10"/>
    </row>
    <row r="237" ht="12.75" spans="1:29">
      <c r="A237" s="10"/>
      <c r="B237" s="10"/>
      <c r="C237" s="80"/>
      <c r="D237" s="10"/>
      <c r="E237" s="81"/>
      <c r="F237" s="81"/>
      <c r="G237" s="81"/>
      <c r="H237" s="82"/>
      <c r="I237" s="10"/>
      <c r="J237" s="10"/>
      <c r="K237" s="10"/>
      <c r="L237" s="10"/>
      <c r="M237" s="10"/>
      <c r="N237" s="10"/>
      <c r="O237" s="10"/>
      <c r="P237" s="10"/>
      <c r="Q237" s="10"/>
      <c r="R237" s="10"/>
      <c r="S237" s="10"/>
      <c r="T237" s="10"/>
      <c r="U237" s="10"/>
      <c r="V237" s="10"/>
      <c r="W237" s="10"/>
      <c r="X237" s="10"/>
      <c r="Y237" s="10"/>
      <c r="Z237" s="10"/>
      <c r="AA237" s="10"/>
      <c r="AB237" s="10"/>
      <c r="AC237" s="10"/>
    </row>
    <row r="238" ht="12.75" spans="1:29">
      <c r="A238" s="10"/>
      <c r="B238" s="10"/>
      <c r="C238" s="80"/>
      <c r="D238" s="10"/>
      <c r="E238" s="81"/>
      <c r="F238" s="81"/>
      <c r="G238" s="81"/>
      <c r="H238" s="82"/>
      <c r="I238" s="10"/>
      <c r="J238" s="10"/>
      <c r="K238" s="10"/>
      <c r="L238" s="10"/>
      <c r="M238" s="10"/>
      <c r="N238" s="10"/>
      <c r="O238" s="10"/>
      <c r="P238" s="10"/>
      <c r="Q238" s="10"/>
      <c r="R238" s="10"/>
      <c r="S238" s="10"/>
      <c r="T238" s="10"/>
      <c r="U238" s="10"/>
      <c r="V238" s="10"/>
      <c r="W238" s="10"/>
      <c r="X238" s="10"/>
      <c r="Y238" s="10"/>
      <c r="Z238" s="10"/>
      <c r="AA238" s="10"/>
      <c r="AB238" s="10"/>
      <c r="AC238" s="10"/>
    </row>
    <row r="239" ht="12.75" spans="1:29">
      <c r="A239" s="10"/>
      <c r="B239" s="10"/>
      <c r="C239" s="80"/>
      <c r="D239" s="10"/>
      <c r="E239" s="81"/>
      <c r="F239" s="81"/>
      <c r="G239" s="81"/>
      <c r="H239" s="82"/>
      <c r="I239" s="10"/>
      <c r="J239" s="10"/>
      <c r="K239" s="10"/>
      <c r="L239" s="10"/>
      <c r="M239" s="10"/>
      <c r="N239" s="10"/>
      <c r="O239" s="10"/>
      <c r="P239" s="10"/>
      <c r="Q239" s="10"/>
      <c r="R239" s="10"/>
      <c r="S239" s="10"/>
      <c r="T239" s="10"/>
      <c r="U239" s="10"/>
      <c r="V239" s="10"/>
      <c r="W239" s="10"/>
      <c r="X239" s="10"/>
      <c r="Y239" s="10"/>
      <c r="Z239" s="10"/>
      <c r="AA239" s="10"/>
      <c r="AB239" s="10"/>
      <c r="AC239" s="10"/>
    </row>
    <row r="240" ht="12.75" spans="1:29">
      <c r="A240" s="10"/>
      <c r="B240" s="10"/>
      <c r="C240" s="80"/>
      <c r="D240" s="10"/>
      <c r="E240" s="81"/>
      <c r="F240" s="81"/>
      <c r="G240" s="81"/>
      <c r="H240" s="82"/>
      <c r="I240" s="10"/>
      <c r="J240" s="10"/>
      <c r="K240" s="10"/>
      <c r="L240" s="10"/>
      <c r="M240" s="10"/>
      <c r="N240" s="10"/>
      <c r="O240" s="10"/>
      <c r="P240" s="10"/>
      <c r="Q240" s="10"/>
      <c r="R240" s="10"/>
      <c r="S240" s="10"/>
      <c r="T240" s="10"/>
      <c r="U240" s="10"/>
      <c r="V240" s="10"/>
      <c r="W240" s="10"/>
      <c r="X240" s="10"/>
      <c r="Y240" s="10"/>
      <c r="Z240" s="10"/>
      <c r="AA240" s="10"/>
      <c r="AB240" s="10"/>
      <c r="AC240" s="10"/>
    </row>
    <row r="241" ht="12.75" spans="1:29">
      <c r="A241" s="10"/>
      <c r="B241" s="10"/>
      <c r="C241" s="80"/>
      <c r="D241" s="10"/>
      <c r="E241" s="81"/>
      <c r="F241" s="81"/>
      <c r="G241" s="81"/>
      <c r="H241" s="82"/>
      <c r="I241" s="10"/>
      <c r="J241" s="10"/>
      <c r="K241" s="10"/>
      <c r="L241" s="10"/>
      <c r="M241" s="10"/>
      <c r="N241" s="10"/>
      <c r="O241" s="10"/>
      <c r="P241" s="10"/>
      <c r="Q241" s="10"/>
      <c r="R241" s="10"/>
      <c r="S241" s="10"/>
      <c r="T241" s="10"/>
      <c r="U241" s="10"/>
      <c r="V241" s="10"/>
      <c r="W241" s="10"/>
      <c r="X241" s="10"/>
      <c r="Y241" s="10"/>
      <c r="Z241" s="10"/>
      <c r="AA241" s="10"/>
      <c r="AB241" s="10"/>
      <c r="AC241" s="10"/>
    </row>
    <row r="242" ht="12.75" spans="1:29">
      <c r="A242" s="10"/>
      <c r="B242" s="10"/>
      <c r="C242" s="80"/>
      <c r="D242" s="10"/>
      <c r="E242" s="81"/>
      <c r="F242" s="81"/>
      <c r="G242" s="81"/>
      <c r="H242" s="82"/>
      <c r="I242" s="10"/>
      <c r="J242" s="10"/>
      <c r="K242" s="10"/>
      <c r="L242" s="10"/>
      <c r="M242" s="10"/>
      <c r="N242" s="10"/>
      <c r="O242" s="10"/>
      <c r="P242" s="10"/>
      <c r="Q242" s="10"/>
      <c r="R242" s="10"/>
      <c r="S242" s="10"/>
      <c r="T242" s="10"/>
      <c r="U242" s="10"/>
      <c r="V242" s="10"/>
      <c r="W242" s="10"/>
      <c r="X242" s="10"/>
      <c r="Y242" s="10"/>
      <c r="Z242" s="10"/>
      <c r="AA242" s="10"/>
      <c r="AB242" s="10"/>
      <c r="AC242" s="10"/>
    </row>
    <row r="243" ht="12.75" spans="1:29">
      <c r="A243" s="10"/>
      <c r="B243" s="10"/>
      <c r="C243" s="80"/>
      <c r="D243" s="10"/>
      <c r="E243" s="81"/>
      <c r="F243" s="81"/>
      <c r="G243" s="81"/>
      <c r="H243" s="82"/>
      <c r="I243" s="10"/>
      <c r="J243" s="10"/>
      <c r="K243" s="10"/>
      <c r="L243" s="10"/>
      <c r="M243" s="10"/>
      <c r="N243" s="10"/>
      <c r="O243" s="10"/>
      <c r="P243" s="10"/>
      <c r="Q243" s="10"/>
      <c r="R243" s="10"/>
      <c r="S243" s="10"/>
      <c r="T243" s="10"/>
      <c r="U243" s="10"/>
      <c r="V243" s="10"/>
      <c r="W243" s="10"/>
      <c r="X243" s="10"/>
      <c r="Y243" s="10"/>
      <c r="Z243" s="10"/>
      <c r="AA243" s="10"/>
      <c r="AB243" s="10"/>
      <c r="AC243" s="10"/>
    </row>
    <row r="244" ht="12.75" spans="1:29">
      <c r="A244" s="10"/>
      <c r="B244" s="10"/>
      <c r="C244" s="80"/>
      <c r="D244" s="10"/>
      <c r="E244" s="81"/>
      <c r="F244" s="81"/>
      <c r="G244" s="81"/>
      <c r="H244" s="82"/>
      <c r="I244" s="10"/>
      <c r="J244" s="10"/>
      <c r="K244" s="10"/>
      <c r="L244" s="10"/>
      <c r="M244" s="10"/>
      <c r="N244" s="10"/>
      <c r="O244" s="10"/>
      <c r="P244" s="10"/>
      <c r="Q244" s="10"/>
      <c r="R244" s="10"/>
      <c r="S244" s="10"/>
      <c r="T244" s="10"/>
      <c r="U244" s="10"/>
      <c r="V244" s="10"/>
      <c r="W244" s="10"/>
      <c r="X244" s="10"/>
      <c r="Y244" s="10"/>
      <c r="Z244" s="10"/>
      <c r="AA244" s="10"/>
      <c r="AB244" s="10"/>
      <c r="AC244" s="10"/>
    </row>
    <row r="245" ht="12.75" spans="1:29">
      <c r="A245" s="10"/>
      <c r="B245" s="10"/>
      <c r="C245" s="80"/>
      <c r="D245" s="10"/>
      <c r="E245" s="81"/>
      <c r="F245" s="81"/>
      <c r="G245" s="81"/>
      <c r="H245" s="82"/>
      <c r="I245" s="10"/>
      <c r="J245" s="10"/>
      <c r="K245" s="10"/>
      <c r="L245" s="10"/>
      <c r="M245" s="10"/>
      <c r="N245" s="10"/>
      <c r="O245" s="10"/>
      <c r="P245" s="10"/>
      <c r="Q245" s="10"/>
      <c r="R245" s="10"/>
      <c r="S245" s="10"/>
      <c r="T245" s="10"/>
      <c r="U245" s="10"/>
      <c r="V245" s="10"/>
      <c r="W245" s="10"/>
      <c r="X245" s="10"/>
      <c r="Y245" s="10"/>
      <c r="Z245" s="10"/>
      <c r="AA245" s="10"/>
      <c r="AB245" s="10"/>
      <c r="AC245" s="10"/>
    </row>
    <row r="246" ht="12.75" spans="1:29">
      <c r="A246" s="10"/>
      <c r="B246" s="10"/>
      <c r="C246" s="80"/>
      <c r="D246" s="10"/>
      <c r="E246" s="81"/>
      <c r="F246" s="81"/>
      <c r="G246" s="81"/>
      <c r="H246" s="82"/>
      <c r="I246" s="10"/>
      <c r="J246" s="10"/>
      <c r="K246" s="10"/>
      <c r="L246" s="10"/>
      <c r="M246" s="10"/>
      <c r="N246" s="10"/>
      <c r="O246" s="10"/>
      <c r="P246" s="10"/>
      <c r="Q246" s="10"/>
      <c r="R246" s="10"/>
      <c r="S246" s="10"/>
      <c r="T246" s="10"/>
      <c r="U246" s="10"/>
      <c r="V246" s="10"/>
      <c r="W246" s="10"/>
      <c r="X246" s="10"/>
      <c r="Y246" s="10"/>
      <c r="Z246" s="10"/>
      <c r="AA246" s="10"/>
      <c r="AB246" s="10"/>
      <c r="AC246" s="10"/>
    </row>
    <row r="247" ht="12.75" spans="1:29">
      <c r="A247" s="10"/>
      <c r="B247" s="10"/>
      <c r="C247" s="80"/>
      <c r="D247" s="10"/>
      <c r="E247" s="81"/>
      <c r="F247" s="81"/>
      <c r="G247" s="81"/>
      <c r="H247" s="82"/>
      <c r="I247" s="10"/>
      <c r="J247" s="10"/>
      <c r="K247" s="10"/>
      <c r="L247" s="10"/>
      <c r="M247" s="10"/>
      <c r="N247" s="10"/>
      <c r="O247" s="10"/>
      <c r="P247" s="10"/>
      <c r="Q247" s="10"/>
      <c r="R247" s="10"/>
      <c r="S247" s="10"/>
      <c r="T247" s="10"/>
      <c r="U247" s="10"/>
      <c r="V247" s="10"/>
      <c r="W247" s="10"/>
      <c r="X247" s="10"/>
      <c r="Y247" s="10"/>
      <c r="Z247" s="10"/>
      <c r="AA247" s="10"/>
      <c r="AB247" s="10"/>
      <c r="AC247" s="10"/>
    </row>
    <row r="248" ht="12.75" spans="1:29">
      <c r="A248" s="10"/>
      <c r="B248" s="10"/>
      <c r="C248" s="80"/>
      <c r="D248" s="10"/>
      <c r="E248" s="81"/>
      <c r="F248" s="81"/>
      <c r="G248" s="81"/>
      <c r="H248" s="82"/>
      <c r="I248" s="10"/>
      <c r="J248" s="10"/>
      <c r="K248" s="10"/>
      <c r="L248" s="10"/>
      <c r="M248" s="10"/>
      <c r="N248" s="10"/>
      <c r="O248" s="10"/>
      <c r="P248" s="10"/>
      <c r="Q248" s="10"/>
      <c r="R248" s="10"/>
      <c r="S248" s="10"/>
      <c r="T248" s="10"/>
      <c r="U248" s="10"/>
      <c r="V248" s="10"/>
      <c r="W248" s="10"/>
      <c r="X248" s="10"/>
      <c r="Y248" s="10"/>
      <c r="Z248" s="10"/>
      <c r="AA248" s="10"/>
      <c r="AB248" s="10"/>
      <c r="AC248" s="10"/>
    </row>
    <row r="249" ht="12.75" spans="1:29">
      <c r="A249" s="10"/>
      <c r="B249" s="10"/>
      <c r="C249" s="80"/>
      <c r="D249" s="10"/>
      <c r="E249" s="81"/>
      <c r="F249" s="81"/>
      <c r="G249" s="81"/>
      <c r="H249" s="82"/>
      <c r="I249" s="10"/>
      <c r="J249" s="10"/>
      <c r="K249" s="10"/>
      <c r="L249" s="10"/>
      <c r="M249" s="10"/>
      <c r="N249" s="10"/>
      <c r="O249" s="10"/>
      <c r="P249" s="10"/>
      <c r="Q249" s="10"/>
      <c r="R249" s="10"/>
      <c r="S249" s="10"/>
      <c r="T249" s="10"/>
      <c r="U249" s="10"/>
      <c r="V249" s="10"/>
      <c r="W249" s="10"/>
      <c r="X249" s="10"/>
      <c r="Y249" s="10"/>
      <c r="Z249" s="10"/>
      <c r="AA249" s="10"/>
      <c r="AB249" s="10"/>
      <c r="AC249" s="10"/>
    </row>
    <row r="250" ht="12.75" spans="1:29">
      <c r="A250" s="10"/>
      <c r="B250" s="10"/>
      <c r="C250" s="80"/>
      <c r="D250" s="10"/>
      <c r="E250" s="81"/>
      <c r="F250" s="81"/>
      <c r="G250" s="81"/>
      <c r="H250" s="82"/>
      <c r="I250" s="10"/>
      <c r="J250" s="10"/>
      <c r="K250" s="10"/>
      <c r="L250" s="10"/>
      <c r="M250" s="10"/>
      <c r="N250" s="10"/>
      <c r="O250" s="10"/>
      <c r="P250" s="10"/>
      <c r="Q250" s="10"/>
      <c r="R250" s="10"/>
      <c r="S250" s="10"/>
      <c r="T250" s="10"/>
      <c r="U250" s="10"/>
      <c r="V250" s="10"/>
      <c r="W250" s="10"/>
      <c r="X250" s="10"/>
      <c r="Y250" s="10"/>
      <c r="Z250" s="10"/>
      <c r="AA250" s="10"/>
      <c r="AB250" s="10"/>
      <c r="AC250" s="10"/>
    </row>
    <row r="251" ht="12.75" spans="1:29">
      <c r="A251" s="10"/>
      <c r="B251" s="10"/>
      <c r="C251" s="80"/>
      <c r="D251" s="10"/>
      <c r="E251" s="81"/>
      <c r="F251" s="81"/>
      <c r="G251" s="81"/>
      <c r="H251" s="82"/>
      <c r="I251" s="10"/>
      <c r="J251" s="10"/>
      <c r="K251" s="10"/>
      <c r="L251" s="10"/>
      <c r="M251" s="10"/>
      <c r="N251" s="10"/>
      <c r="O251" s="10"/>
      <c r="P251" s="10"/>
      <c r="Q251" s="10"/>
      <c r="R251" s="10"/>
      <c r="S251" s="10"/>
      <c r="T251" s="10"/>
      <c r="U251" s="10"/>
      <c r="V251" s="10"/>
      <c r="W251" s="10"/>
      <c r="X251" s="10"/>
      <c r="Y251" s="10"/>
      <c r="Z251" s="10"/>
      <c r="AA251" s="10"/>
      <c r="AB251" s="10"/>
      <c r="AC251" s="10"/>
    </row>
    <row r="252" ht="12.75" spans="1:29">
      <c r="A252" s="10"/>
      <c r="B252" s="10"/>
      <c r="C252" s="80"/>
      <c r="D252" s="10"/>
      <c r="E252" s="81"/>
      <c r="F252" s="81"/>
      <c r="G252" s="81"/>
      <c r="H252" s="82"/>
      <c r="I252" s="10"/>
      <c r="J252" s="10"/>
      <c r="K252" s="10"/>
      <c r="L252" s="10"/>
      <c r="M252" s="10"/>
      <c r="N252" s="10"/>
      <c r="O252" s="10"/>
      <c r="P252" s="10"/>
      <c r="Q252" s="10"/>
      <c r="R252" s="10"/>
      <c r="S252" s="10"/>
      <c r="T252" s="10"/>
      <c r="U252" s="10"/>
      <c r="V252" s="10"/>
      <c r="W252" s="10"/>
      <c r="X252" s="10"/>
      <c r="Y252" s="10"/>
      <c r="Z252" s="10"/>
      <c r="AA252" s="10"/>
      <c r="AB252" s="10"/>
      <c r="AC252" s="10"/>
    </row>
    <row r="253" ht="12.75" spans="1:29">
      <c r="A253" s="10"/>
      <c r="B253" s="10"/>
      <c r="C253" s="80"/>
      <c r="D253" s="10"/>
      <c r="E253" s="81"/>
      <c r="F253" s="81"/>
      <c r="G253" s="81"/>
      <c r="H253" s="82"/>
      <c r="I253" s="10"/>
      <c r="J253" s="10"/>
      <c r="K253" s="10"/>
      <c r="L253" s="10"/>
      <c r="M253" s="10"/>
      <c r="N253" s="10"/>
      <c r="O253" s="10"/>
      <c r="P253" s="10"/>
      <c r="Q253" s="10"/>
      <c r="R253" s="10"/>
      <c r="S253" s="10"/>
      <c r="T253" s="10"/>
      <c r="U253" s="10"/>
      <c r="V253" s="10"/>
      <c r="W253" s="10"/>
      <c r="X253" s="10"/>
      <c r="Y253" s="10"/>
      <c r="Z253" s="10"/>
      <c r="AA253" s="10"/>
      <c r="AB253" s="10"/>
      <c r="AC253" s="10"/>
    </row>
    <row r="254" ht="12.75" spans="1:29">
      <c r="A254" s="10"/>
      <c r="B254" s="10"/>
      <c r="C254" s="80"/>
      <c r="D254" s="10"/>
      <c r="E254" s="81"/>
      <c r="F254" s="81"/>
      <c r="G254" s="81"/>
      <c r="H254" s="82"/>
      <c r="I254" s="10"/>
      <c r="J254" s="10"/>
      <c r="K254" s="10"/>
      <c r="L254" s="10"/>
      <c r="M254" s="10"/>
      <c r="N254" s="10"/>
      <c r="O254" s="10"/>
      <c r="P254" s="10"/>
      <c r="Q254" s="10"/>
      <c r="R254" s="10"/>
      <c r="S254" s="10"/>
      <c r="T254" s="10"/>
      <c r="U254" s="10"/>
      <c r="V254" s="10"/>
      <c r="W254" s="10"/>
      <c r="X254" s="10"/>
      <c r="Y254" s="10"/>
      <c r="Z254" s="10"/>
      <c r="AA254" s="10"/>
      <c r="AB254" s="10"/>
      <c r="AC254" s="10"/>
    </row>
    <row r="255" ht="12.75" spans="1:29">
      <c r="A255" s="10"/>
      <c r="B255" s="10"/>
      <c r="C255" s="80"/>
      <c r="D255" s="10"/>
      <c r="E255" s="81"/>
      <c r="F255" s="81"/>
      <c r="G255" s="81"/>
      <c r="H255" s="82"/>
      <c r="I255" s="10"/>
      <c r="J255" s="10"/>
      <c r="K255" s="10"/>
      <c r="L255" s="10"/>
      <c r="M255" s="10"/>
      <c r="N255" s="10"/>
      <c r="O255" s="10"/>
      <c r="P255" s="10"/>
      <c r="Q255" s="10"/>
      <c r="R255" s="10"/>
      <c r="S255" s="10"/>
      <c r="T255" s="10"/>
      <c r="U255" s="10"/>
      <c r="V255" s="10"/>
      <c r="W255" s="10"/>
      <c r="X255" s="10"/>
      <c r="Y255" s="10"/>
      <c r="Z255" s="10"/>
      <c r="AA255" s="10"/>
      <c r="AB255" s="10"/>
      <c r="AC255" s="10"/>
    </row>
    <row r="256" ht="12.75" spans="1:29">
      <c r="A256" s="10"/>
      <c r="B256" s="10"/>
      <c r="C256" s="80"/>
      <c r="D256" s="10"/>
      <c r="E256" s="81"/>
      <c r="F256" s="81"/>
      <c r="G256" s="81"/>
      <c r="H256" s="82"/>
      <c r="I256" s="10"/>
      <c r="J256" s="10"/>
      <c r="K256" s="10"/>
      <c r="L256" s="10"/>
      <c r="M256" s="10"/>
      <c r="N256" s="10"/>
      <c r="O256" s="10"/>
      <c r="P256" s="10"/>
      <c r="Q256" s="10"/>
      <c r="R256" s="10"/>
      <c r="S256" s="10"/>
      <c r="T256" s="10"/>
      <c r="U256" s="10"/>
      <c r="V256" s="10"/>
      <c r="W256" s="10"/>
      <c r="X256" s="10"/>
      <c r="Y256" s="10"/>
      <c r="Z256" s="10"/>
      <c r="AA256" s="10"/>
      <c r="AB256" s="10"/>
      <c r="AC256" s="10"/>
    </row>
    <row r="257" ht="12.75" spans="1:29">
      <c r="A257" s="10"/>
      <c r="B257" s="10"/>
      <c r="C257" s="80"/>
      <c r="D257" s="10"/>
      <c r="E257" s="81"/>
      <c r="F257" s="81"/>
      <c r="G257" s="81"/>
      <c r="H257" s="82"/>
      <c r="I257" s="10"/>
      <c r="J257" s="10"/>
      <c r="K257" s="10"/>
      <c r="L257" s="10"/>
      <c r="M257" s="10"/>
      <c r="N257" s="10"/>
      <c r="O257" s="10"/>
      <c r="P257" s="10"/>
      <c r="Q257" s="10"/>
      <c r="R257" s="10"/>
      <c r="S257" s="10"/>
      <c r="T257" s="10"/>
      <c r="U257" s="10"/>
      <c r="V257" s="10"/>
      <c r="W257" s="10"/>
      <c r="X257" s="10"/>
      <c r="Y257" s="10"/>
      <c r="Z257" s="10"/>
      <c r="AA257" s="10"/>
      <c r="AB257" s="10"/>
      <c r="AC257" s="10"/>
    </row>
    <row r="258" ht="12.75" spans="1:29">
      <c r="A258" s="10"/>
      <c r="B258" s="10"/>
      <c r="C258" s="80"/>
      <c r="D258" s="10"/>
      <c r="E258" s="81"/>
      <c r="F258" s="81"/>
      <c r="G258" s="81"/>
      <c r="H258" s="82"/>
      <c r="I258" s="10"/>
      <c r="J258" s="10"/>
      <c r="K258" s="10"/>
      <c r="L258" s="10"/>
      <c r="M258" s="10"/>
      <c r="N258" s="10"/>
      <c r="O258" s="10"/>
      <c r="P258" s="10"/>
      <c r="Q258" s="10"/>
      <c r="R258" s="10"/>
      <c r="S258" s="10"/>
      <c r="T258" s="10"/>
      <c r="U258" s="10"/>
      <c r="V258" s="10"/>
      <c r="W258" s="10"/>
      <c r="X258" s="10"/>
      <c r="Y258" s="10"/>
      <c r="Z258" s="10"/>
      <c r="AA258" s="10"/>
      <c r="AB258" s="10"/>
      <c r="AC258" s="10"/>
    </row>
    <row r="259" ht="12.75" spans="1:29">
      <c r="A259" s="10"/>
      <c r="B259" s="10"/>
      <c r="C259" s="80"/>
      <c r="D259" s="10"/>
      <c r="E259" s="81"/>
      <c r="F259" s="81"/>
      <c r="G259" s="81"/>
      <c r="H259" s="82"/>
      <c r="I259" s="10"/>
      <c r="J259" s="10"/>
      <c r="K259" s="10"/>
      <c r="L259" s="10"/>
      <c r="M259" s="10"/>
      <c r="N259" s="10"/>
      <c r="O259" s="10"/>
      <c r="P259" s="10"/>
      <c r="Q259" s="10"/>
      <c r="R259" s="10"/>
      <c r="S259" s="10"/>
      <c r="T259" s="10"/>
      <c r="U259" s="10"/>
      <c r="V259" s="10"/>
      <c r="W259" s="10"/>
      <c r="X259" s="10"/>
      <c r="Y259" s="10"/>
      <c r="Z259" s="10"/>
      <c r="AA259" s="10"/>
      <c r="AB259" s="10"/>
      <c r="AC259" s="10"/>
    </row>
    <row r="260" ht="12.75" spans="1:29">
      <c r="A260" s="10"/>
      <c r="B260" s="10"/>
      <c r="C260" s="80"/>
      <c r="D260" s="10"/>
      <c r="E260" s="81"/>
      <c r="F260" s="81"/>
      <c r="G260" s="81"/>
      <c r="H260" s="82"/>
      <c r="I260" s="10"/>
      <c r="J260" s="10"/>
      <c r="K260" s="10"/>
      <c r="L260" s="10"/>
      <c r="M260" s="10"/>
      <c r="N260" s="10"/>
      <c r="O260" s="10"/>
      <c r="P260" s="10"/>
      <c r="Q260" s="10"/>
      <c r="R260" s="10"/>
      <c r="S260" s="10"/>
      <c r="T260" s="10"/>
      <c r="U260" s="10"/>
      <c r="V260" s="10"/>
      <c r="W260" s="10"/>
      <c r="X260" s="10"/>
      <c r="Y260" s="10"/>
      <c r="Z260" s="10"/>
      <c r="AA260" s="10"/>
      <c r="AB260" s="10"/>
      <c r="AC260" s="10"/>
    </row>
    <row r="261" ht="12.75" spans="1:29">
      <c r="A261" s="10"/>
      <c r="B261" s="10"/>
      <c r="C261" s="80"/>
      <c r="D261" s="10"/>
      <c r="E261" s="81"/>
      <c r="F261" s="81"/>
      <c r="G261" s="81"/>
      <c r="H261" s="82"/>
      <c r="I261" s="10"/>
      <c r="J261" s="10"/>
      <c r="K261" s="10"/>
      <c r="L261" s="10"/>
      <c r="M261" s="10"/>
      <c r="N261" s="10"/>
      <c r="O261" s="10"/>
      <c r="P261" s="10"/>
      <c r="Q261" s="10"/>
      <c r="R261" s="10"/>
      <c r="S261" s="10"/>
      <c r="T261" s="10"/>
      <c r="U261" s="10"/>
      <c r="V261" s="10"/>
      <c r="W261" s="10"/>
      <c r="X261" s="10"/>
      <c r="Y261" s="10"/>
      <c r="Z261" s="10"/>
      <c r="AA261" s="10"/>
      <c r="AB261" s="10"/>
      <c r="AC261" s="10"/>
    </row>
    <row r="262" ht="12.75" spans="1:29">
      <c r="A262" s="10"/>
      <c r="B262" s="10"/>
      <c r="C262" s="80"/>
      <c r="D262" s="10"/>
      <c r="E262" s="81"/>
      <c r="F262" s="81"/>
      <c r="G262" s="81"/>
      <c r="H262" s="82"/>
      <c r="I262" s="10"/>
      <c r="J262" s="10"/>
      <c r="K262" s="10"/>
      <c r="L262" s="10"/>
      <c r="M262" s="10"/>
      <c r="N262" s="10"/>
      <c r="O262" s="10"/>
      <c r="P262" s="10"/>
      <c r="Q262" s="10"/>
      <c r="R262" s="10"/>
      <c r="S262" s="10"/>
      <c r="T262" s="10"/>
      <c r="U262" s="10"/>
      <c r="V262" s="10"/>
      <c r="W262" s="10"/>
      <c r="X262" s="10"/>
      <c r="Y262" s="10"/>
      <c r="Z262" s="10"/>
      <c r="AA262" s="10"/>
      <c r="AB262" s="10"/>
      <c r="AC262" s="10"/>
    </row>
    <row r="263" ht="12.75" spans="1:29">
      <c r="A263" s="10"/>
      <c r="B263" s="10"/>
      <c r="C263" s="80"/>
      <c r="D263" s="10"/>
      <c r="E263" s="81"/>
      <c r="F263" s="81"/>
      <c r="G263" s="81"/>
      <c r="H263" s="82"/>
      <c r="I263" s="10"/>
      <c r="J263" s="10"/>
      <c r="K263" s="10"/>
      <c r="L263" s="10"/>
      <c r="M263" s="10"/>
      <c r="N263" s="10"/>
      <c r="O263" s="10"/>
      <c r="P263" s="10"/>
      <c r="Q263" s="10"/>
      <c r="R263" s="10"/>
      <c r="S263" s="10"/>
      <c r="T263" s="10"/>
      <c r="U263" s="10"/>
      <c r="V263" s="10"/>
      <c r="W263" s="10"/>
      <c r="X263" s="10"/>
      <c r="Y263" s="10"/>
      <c r="Z263" s="10"/>
      <c r="AA263" s="10"/>
      <c r="AB263" s="10"/>
      <c r="AC263" s="10"/>
    </row>
    <row r="264" ht="12.75" spans="1:29">
      <c r="A264" s="10"/>
      <c r="B264" s="10"/>
      <c r="C264" s="80"/>
      <c r="D264" s="10"/>
      <c r="E264" s="81"/>
      <c r="F264" s="81"/>
      <c r="G264" s="81"/>
      <c r="H264" s="82"/>
      <c r="I264" s="10"/>
      <c r="J264" s="10"/>
      <c r="K264" s="10"/>
      <c r="L264" s="10"/>
      <c r="M264" s="10"/>
      <c r="N264" s="10"/>
      <c r="O264" s="10"/>
      <c r="P264" s="10"/>
      <c r="Q264" s="10"/>
      <c r="R264" s="10"/>
      <c r="S264" s="10"/>
      <c r="T264" s="10"/>
      <c r="U264" s="10"/>
      <c r="V264" s="10"/>
      <c r="W264" s="10"/>
      <c r="X264" s="10"/>
      <c r="Y264" s="10"/>
      <c r="Z264" s="10"/>
      <c r="AA264" s="10"/>
      <c r="AB264" s="10"/>
      <c r="AC264" s="10"/>
    </row>
    <row r="265" ht="12.75" spans="1:29">
      <c r="A265" s="10"/>
      <c r="B265" s="10"/>
      <c r="C265" s="80"/>
      <c r="D265" s="10"/>
      <c r="E265" s="81"/>
      <c r="F265" s="81"/>
      <c r="G265" s="81"/>
      <c r="H265" s="82"/>
      <c r="I265" s="10"/>
      <c r="J265" s="10"/>
      <c r="K265" s="10"/>
      <c r="L265" s="10"/>
      <c r="M265" s="10"/>
      <c r="N265" s="10"/>
      <c r="O265" s="10"/>
      <c r="P265" s="10"/>
      <c r="Q265" s="10"/>
      <c r="R265" s="10"/>
      <c r="S265" s="10"/>
      <c r="T265" s="10"/>
      <c r="U265" s="10"/>
      <c r="V265" s="10"/>
      <c r="W265" s="10"/>
      <c r="X265" s="10"/>
      <c r="Y265" s="10"/>
      <c r="Z265" s="10"/>
      <c r="AA265" s="10"/>
      <c r="AB265" s="10"/>
      <c r="AC265" s="10"/>
    </row>
    <row r="266" ht="12.75" spans="1:29">
      <c r="A266" s="10"/>
      <c r="B266" s="10"/>
      <c r="C266" s="80"/>
      <c r="D266" s="10"/>
      <c r="E266" s="81"/>
      <c r="F266" s="81"/>
      <c r="G266" s="81"/>
      <c r="H266" s="82"/>
      <c r="I266" s="10"/>
      <c r="J266" s="10"/>
      <c r="K266" s="10"/>
      <c r="L266" s="10"/>
      <c r="M266" s="10"/>
      <c r="N266" s="10"/>
      <c r="O266" s="10"/>
      <c r="P266" s="10"/>
      <c r="Q266" s="10"/>
      <c r="R266" s="10"/>
      <c r="S266" s="10"/>
      <c r="T266" s="10"/>
      <c r="U266" s="10"/>
      <c r="V266" s="10"/>
      <c r="W266" s="10"/>
      <c r="X266" s="10"/>
      <c r="Y266" s="10"/>
      <c r="Z266" s="10"/>
      <c r="AA266" s="10"/>
      <c r="AB266" s="10"/>
      <c r="AC266" s="10"/>
    </row>
    <row r="267" ht="12.75" spans="1:29">
      <c r="A267" s="10"/>
      <c r="B267" s="10"/>
      <c r="C267" s="80"/>
      <c r="D267" s="10"/>
      <c r="E267" s="81"/>
      <c r="F267" s="81"/>
      <c r="G267" s="81"/>
      <c r="H267" s="82"/>
      <c r="I267" s="10"/>
      <c r="J267" s="10"/>
      <c r="K267" s="10"/>
      <c r="L267" s="10"/>
      <c r="M267" s="10"/>
      <c r="N267" s="10"/>
      <c r="O267" s="10"/>
      <c r="P267" s="10"/>
      <c r="Q267" s="10"/>
      <c r="R267" s="10"/>
      <c r="S267" s="10"/>
      <c r="T267" s="10"/>
      <c r="U267" s="10"/>
      <c r="V267" s="10"/>
      <c r="W267" s="10"/>
      <c r="X267" s="10"/>
      <c r="Y267" s="10"/>
      <c r="Z267" s="10"/>
      <c r="AA267" s="10"/>
      <c r="AB267" s="10"/>
      <c r="AC267" s="10"/>
    </row>
    <row r="268" ht="12.75" spans="1:29">
      <c r="A268" s="10"/>
      <c r="B268" s="10"/>
      <c r="C268" s="80"/>
      <c r="D268" s="10"/>
      <c r="E268" s="81"/>
      <c r="F268" s="81"/>
      <c r="G268" s="81"/>
      <c r="H268" s="82"/>
      <c r="I268" s="10"/>
      <c r="J268" s="10"/>
      <c r="K268" s="10"/>
      <c r="L268" s="10"/>
      <c r="M268" s="10"/>
      <c r="N268" s="10"/>
      <c r="O268" s="10"/>
      <c r="P268" s="10"/>
      <c r="Q268" s="10"/>
      <c r="R268" s="10"/>
      <c r="S268" s="10"/>
      <c r="T268" s="10"/>
      <c r="U268" s="10"/>
      <c r="V268" s="10"/>
      <c r="W268" s="10"/>
      <c r="X268" s="10"/>
      <c r="Y268" s="10"/>
      <c r="Z268" s="10"/>
      <c r="AA268" s="10"/>
      <c r="AB268" s="10"/>
      <c r="AC268" s="10"/>
    </row>
    <row r="269" ht="12.75" spans="1:29">
      <c r="A269" s="10"/>
      <c r="B269" s="10"/>
      <c r="C269" s="80"/>
      <c r="D269" s="10"/>
      <c r="E269" s="81"/>
      <c r="F269" s="81"/>
      <c r="G269" s="81"/>
      <c r="H269" s="82"/>
      <c r="I269" s="10"/>
      <c r="J269" s="10"/>
      <c r="K269" s="10"/>
      <c r="L269" s="10"/>
      <c r="M269" s="10"/>
      <c r="N269" s="10"/>
      <c r="O269" s="10"/>
      <c r="P269" s="10"/>
      <c r="Q269" s="10"/>
      <c r="R269" s="10"/>
      <c r="S269" s="10"/>
      <c r="T269" s="10"/>
      <c r="U269" s="10"/>
      <c r="V269" s="10"/>
      <c r="W269" s="10"/>
      <c r="X269" s="10"/>
      <c r="Y269" s="10"/>
      <c r="Z269" s="10"/>
      <c r="AA269" s="10"/>
      <c r="AB269" s="10"/>
      <c r="AC269" s="10"/>
    </row>
    <row r="270" ht="12.75" spans="1:29">
      <c r="A270" s="10"/>
      <c r="B270" s="10"/>
      <c r="C270" s="80"/>
      <c r="D270" s="10"/>
      <c r="E270" s="81"/>
      <c r="F270" s="81"/>
      <c r="G270" s="81"/>
      <c r="H270" s="82"/>
      <c r="I270" s="10"/>
      <c r="J270" s="10"/>
      <c r="K270" s="10"/>
      <c r="L270" s="10"/>
      <c r="M270" s="10"/>
      <c r="N270" s="10"/>
      <c r="O270" s="10"/>
      <c r="P270" s="10"/>
      <c r="Q270" s="10"/>
      <c r="R270" s="10"/>
      <c r="S270" s="10"/>
      <c r="T270" s="10"/>
      <c r="U270" s="10"/>
      <c r="V270" s="10"/>
      <c r="W270" s="10"/>
      <c r="X270" s="10"/>
      <c r="Y270" s="10"/>
      <c r="Z270" s="10"/>
      <c r="AA270" s="10"/>
      <c r="AB270" s="10"/>
      <c r="AC270" s="10"/>
    </row>
    <row r="271" ht="12.75" spans="1:29">
      <c r="A271" s="10"/>
      <c r="B271" s="10"/>
      <c r="C271" s="80"/>
      <c r="D271" s="10"/>
      <c r="E271" s="81"/>
      <c r="F271" s="81"/>
      <c r="G271" s="81"/>
      <c r="H271" s="82"/>
      <c r="I271" s="10"/>
      <c r="J271" s="10"/>
      <c r="K271" s="10"/>
      <c r="L271" s="10"/>
      <c r="M271" s="10"/>
      <c r="N271" s="10"/>
      <c r="O271" s="10"/>
      <c r="P271" s="10"/>
      <c r="Q271" s="10"/>
      <c r="R271" s="10"/>
      <c r="S271" s="10"/>
      <c r="T271" s="10"/>
      <c r="U271" s="10"/>
      <c r="V271" s="10"/>
      <c r="W271" s="10"/>
      <c r="X271" s="10"/>
      <c r="Y271" s="10"/>
      <c r="Z271" s="10"/>
      <c r="AA271" s="10"/>
      <c r="AB271" s="10"/>
      <c r="AC271" s="10"/>
    </row>
    <row r="272" ht="12.75" spans="1:29">
      <c r="A272" s="10"/>
      <c r="B272" s="10"/>
      <c r="C272" s="80"/>
      <c r="D272" s="10"/>
      <c r="E272" s="81"/>
      <c r="F272" s="81"/>
      <c r="G272" s="81"/>
      <c r="H272" s="82"/>
      <c r="I272" s="10"/>
      <c r="J272" s="10"/>
      <c r="K272" s="10"/>
      <c r="L272" s="10"/>
      <c r="M272" s="10"/>
      <c r="N272" s="10"/>
      <c r="O272" s="10"/>
      <c r="P272" s="10"/>
      <c r="Q272" s="10"/>
      <c r="R272" s="10"/>
      <c r="S272" s="10"/>
      <c r="T272" s="10"/>
      <c r="U272" s="10"/>
      <c r="V272" s="10"/>
      <c r="W272" s="10"/>
      <c r="X272" s="10"/>
      <c r="Y272" s="10"/>
      <c r="Z272" s="10"/>
      <c r="AA272" s="10"/>
      <c r="AB272" s="10"/>
      <c r="AC272" s="10"/>
    </row>
    <row r="273" ht="12.75" spans="1:29">
      <c r="A273" s="10"/>
      <c r="B273" s="10"/>
      <c r="C273" s="80"/>
      <c r="D273" s="10"/>
      <c r="E273" s="81"/>
      <c r="F273" s="81"/>
      <c r="G273" s="81"/>
      <c r="H273" s="82"/>
      <c r="I273" s="10"/>
      <c r="J273" s="10"/>
      <c r="K273" s="10"/>
      <c r="L273" s="10"/>
      <c r="M273" s="10"/>
      <c r="N273" s="10"/>
      <c r="O273" s="10"/>
      <c r="P273" s="10"/>
      <c r="Q273" s="10"/>
      <c r="R273" s="10"/>
      <c r="S273" s="10"/>
      <c r="T273" s="10"/>
      <c r="U273" s="10"/>
      <c r="V273" s="10"/>
      <c r="W273" s="10"/>
      <c r="X273" s="10"/>
      <c r="Y273" s="10"/>
      <c r="Z273" s="10"/>
      <c r="AA273" s="10"/>
      <c r="AB273" s="10"/>
      <c r="AC273" s="10"/>
    </row>
    <row r="274" ht="12.75" spans="1:29">
      <c r="A274" s="10"/>
      <c r="B274" s="10"/>
      <c r="C274" s="80"/>
      <c r="D274" s="10"/>
      <c r="E274" s="81"/>
      <c r="F274" s="81"/>
      <c r="G274" s="81"/>
      <c r="H274" s="82"/>
      <c r="I274" s="10"/>
      <c r="J274" s="10"/>
      <c r="K274" s="10"/>
      <c r="L274" s="10"/>
      <c r="M274" s="10"/>
      <c r="N274" s="10"/>
      <c r="O274" s="10"/>
      <c r="P274" s="10"/>
      <c r="Q274" s="10"/>
      <c r="R274" s="10"/>
      <c r="S274" s="10"/>
      <c r="T274" s="10"/>
      <c r="U274" s="10"/>
      <c r="V274" s="10"/>
      <c r="W274" s="10"/>
      <c r="X274" s="10"/>
      <c r="Y274" s="10"/>
      <c r="Z274" s="10"/>
      <c r="AA274" s="10"/>
      <c r="AB274" s="10"/>
      <c r="AC274" s="10"/>
    </row>
    <row r="275" ht="12.75" spans="1:29">
      <c r="A275" s="10"/>
      <c r="B275" s="10"/>
      <c r="C275" s="80"/>
      <c r="D275" s="10"/>
      <c r="E275" s="81"/>
      <c r="F275" s="81"/>
      <c r="G275" s="81"/>
      <c r="H275" s="82"/>
      <c r="I275" s="10"/>
      <c r="J275" s="10"/>
      <c r="K275" s="10"/>
      <c r="L275" s="10"/>
      <c r="M275" s="10"/>
      <c r="N275" s="10"/>
      <c r="O275" s="10"/>
      <c r="P275" s="10"/>
      <c r="Q275" s="10"/>
      <c r="R275" s="10"/>
      <c r="S275" s="10"/>
      <c r="T275" s="10"/>
      <c r="U275" s="10"/>
      <c r="V275" s="10"/>
      <c r="W275" s="10"/>
      <c r="X275" s="10"/>
      <c r="Y275" s="10"/>
      <c r="Z275" s="10"/>
      <c r="AA275" s="10"/>
      <c r="AB275" s="10"/>
      <c r="AC275" s="10"/>
    </row>
    <row r="276" ht="12.75" spans="1:29">
      <c r="A276" s="10"/>
      <c r="B276" s="10"/>
      <c r="C276" s="80"/>
      <c r="D276" s="10"/>
      <c r="E276" s="81"/>
      <c r="F276" s="81"/>
      <c r="G276" s="81"/>
      <c r="H276" s="82"/>
      <c r="I276" s="10"/>
      <c r="J276" s="10"/>
      <c r="K276" s="10"/>
      <c r="L276" s="10"/>
      <c r="M276" s="10"/>
      <c r="N276" s="10"/>
      <c r="O276" s="10"/>
      <c r="P276" s="10"/>
      <c r="Q276" s="10"/>
      <c r="R276" s="10"/>
      <c r="S276" s="10"/>
      <c r="T276" s="10"/>
      <c r="U276" s="10"/>
      <c r="V276" s="10"/>
      <c r="W276" s="10"/>
      <c r="X276" s="10"/>
      <c r="Y276" s="10"/>
      <c r="Z276" s="10"/>
      <c r="AA276" s="10"/>
      <c r="AB276" s="10"/>
      <c r="AC276" s="10"/>
    </row>
    <row r="277" ht="12.75" spans="1:29">
      <c r="A277" s="10"/>
      <c r="B277" s="10"/>
      <c r="C277" s="80"/>
      <c r="D277" s="10"/>
      <c r="E277" s="81"/>
      <c r="F277" s="81"/>
      <c r="G277" s="81"/>
      <c r="H277" s="82"/>
      <c r="I277" s="10"/>
      <c r="J277" s="10"/>
      <c r="K277" s="10"/>
      <c r="L277" s="10"/>
      <c r="M277" s="10"/>
      <c r="N277" s="10"/>
      <c r="O277" s="10"/>
      <c r="P277" s="10"/>
      <c r="Q277" s="10"/>
      <c r="R277" s="10"/>
      <c r="S277" s="10"/>
      <c r="T277" s="10"/>
      <c r="U277" s="10"/>
      <c r="V277" s="10"/>
      <c r="W277" s="10"/>
      <c r="X277" s="10"/>
      <c r="Y277" s="10"/>
      <c r="Z277" s="10"/>
      <c r="AA277" s="10"/>
      <c r="AB277" s="10"/>
      <c r="AC277" s="10"/>
    </row>
    <row r="278" ht="12.75" spans="1:29">
      <c r="A278" s="10"/>
      <c r="B278" s="10"/>
      <c r="C278" s="80"/>
      <c r="D278" s="10"/>
      <c r="E278" s="81"/>
      <c r="F278" s="81"/>
      <c r="G278" s="81"/>
      <c r="H278" s="82"/>
      <c r="I278" s="10"/>
      <c r="J278" s="10"/>
      <c r="K278" s="10"/>
      <c r="L278" s="10"/>
      <c r="M278" s="10"/>
      <c r="N278" s="10"/>
      <c r="O278" s="10"/>
      <c r="P278" s="10"/>
      <c r="Q278" s="10"/>
      <c r="R278" s="10"/>
      <c r="S278" s="10"/>
      <c r="T278" s="10"/>
      <c r="U278" s="10"/>
      <c r="V278" s="10"/>
      <c r="W278" s="10"/>
      <c r="X278" s="10"/>
      <c r="Y278" s="10"/>
      <c r="Z278" s="10"/>
      <c r="AA278" s="10"/>
      <c r="AB278" s="10"/>
      <c r="AC278" s="10"/>
    </row>
    <row r="279" ht="12.75" spans="1:29">
      <c r="A279" s="10"/>
      <c r="B279" s="10"/>
      <c r="C279" s="80"/>
      <c r="D279" s="10"/>
      <c r="E279" s="81"/>
      <c r="F279" s="81"/>
      <c r="G279" s="81"/>
      <c r="H279" s="82"/>
      <c r="I279" s="10"/>
      <c r="J279" s="10"/>
      <c r="K279" s="10"/>
      <c r="L279" s="10"/>
      <c r="M279" s="10"/>
      <c r="N279" s="10"/>
      <c r="O279" s="10"/>
      <c r="P279" s="10"/>
      <c r="Q279" s="10"/>
      <c r="R279" s="10"/>
      <c r="S279" s="10"/>
      <c r="T279" s="10"/>
      <c r="U279" s="10"/>
      <c r="V279" s="10"/>
      <c r="W279" s="10"/>
      <c r="X279" s="10"/>
      <c r="Y279" s="10"/>
      <c r="Z279" s="10"/>
      <c r="AA279" s="10"/>
      <c r="AB279" s="10"/>
      <c r="AC279" s="10"/>
    </row>
    <row r="280" ht="12.75" spans="1:29">
      <c r="A280" s="10"/>
      <c r="B280" s="10"/>
      <c r="C280" s="80"/>
      <c r="D280" s="10"/>
      <c r="E280" s="81"/>
      <c r="F280" s="81"/>
      <c r="G280" s="81"/>
      <c r="H280" s="82"/>
      <c r="I280" s="10"/>
      <c r="J280" s="10"/>
      <c r="K280" s="10"/>
      <c r="L280" s="10"/>
      <c r="M280" s="10"/>
      <c r="N280" s="10"/>
      <c r="O280" s="10"/>
      <c r="P280" s="10"/>
      <c r="Q280" s="10"/>
      <c r="R280" s="10"/>
      <c r="S280" s="10"/>
      <c r="T280" s="10"/>
      <c r="U280" s="10"/>
      <c r="V280" s="10"/>
      <c r="W280" s="10"/>
      <c r="X280" s="10"/>
      <c r="Y280" s="10"/>
      <c r="Z280" s="10"/>
      <c r="AA280" s="10"/>
      <c r="AB280" s="10"/>
      <c r="AC280" s="10"/>
    </row>
    <row r="281" ht="12.75" spans="1:29">
      <c r="A281" s="10"/>
      <c r="B281" s="10"/>
      <c r="C281" s="80"/>
      <c r="D281" s="10"/>
      <c r="E281" s="81"/>
      <c r="F281" s="81"/>
      <c r="G281" s="81"/>
      <c r="H281" s="82"/>
      <c r="I281" s="10"/>
      <c r="J281" s="10"/>
      <c r="K281" s="10"/>
      <c r="L281" s="10"/>
      <c r="M281" s="10"/>
      <c r="N281" s="10"/>
      <c r="O281" s="10"/>
      <c r="P281" s="10"/>
      <c r="Q281" s="10"/>
      <c r="R281" s="10"/>
      <c r="S281" s="10"/>
      <c r="T281" s="10"/>
      <c r="U281" s="10"/>
      <c r="V281" s="10"/>
      <c r="W281" s="10"/>
      <c r="X281" s="10"/>
      <c r="Y281" s="10"/>
      <c r="Z281" s="10"/>
      <c r="AA281" s="10"/>
      <c r="AB281" s="10"/>
      <c r="AC281" s="10"/>
    </row>
    <row r="282" ht="12.75" spans="1:29">
      <c r="A282" s="10"/>
      <c r="B282" s="10"/>
      <c r="C282" s="80"/>
      <c r="D282" s="10"/>
      <c r="E282" s="81"/>
      <c r="F282" s="81"/>
      <c r="G282" s="81"/>
      <c r="H282" s="82"/>
      <c r="I282" s="10"/>
      <c r="J282" s="10"/>
      <c r="K282" s="10"/>
      <c r="L282" s="10"/>
      <c r="M282" s="10"/>
      <c r="N282" s="10"/>
      <c r="O282" s="10"/>
      <c r="P282" s="10"/>
      <c r="Q282" s="10"/>
      <c r="R282" s="10"/>
      <c r="S282" s="10"/>
      <c r="T282" s="10"/>
      <c r="U282" s="10"/>
      <c r="V282" s="10"/>
      <c r="W282" s="10"/>
      <c r="X282" s="10"/>
      <c r="Y282" s="10"/>
      <c r="Z282" s="10"/>
      <c r="AA282" s="10"/>
      <c r="AB282" s="10"/>
      <c r="AC282" s="10"/>
    </row>
    <row r="283" ht="12.75" spans="1:29">
      <c r="A283" s="10"/>
      <c r="B283" s="10"/>
      <c r="C283" s="80"/>
      <c r="D283" s="10"/>
      <c r="E283" s="81"/>
      <c r="F283" s="81"/>
      <c r="G283" s="81"/>
      <c r="H283" s="82"/>
      <c r="I283" s="10"/>
      <c r="J283" s="10"/>
      <c r="K283" s="10"/>
      <c r="L283" s="10"/>
      <c r="M283" s="10"/>
      <c r="N283" s="10"/>
      <c r="O283" s="10"/>
      <c r="P283" s="10"/>
      <c r="Q283" s="10"/>
      <c r="R283" s="10"/>
      <c r="S283" s="10"/>
      <c r="T283" s="10"/>
      <c r="U283" s="10"/>
      <c r="V283" s="10"/>
      <c r="W283" s="10"/>
      <c r="X283" s="10"/>
      <c r="Y283" s="10"/>
      <c r="Z283" s="10"/>
      <c r="AA283" s="10"/>
      <c r="AB283" s="10"/>
      <c r="AC283" s="10"/>
    </row>
    <row r="284" ht="12.75" spans="1:29">
      <c r="A284" s="10"/>
      <c r="B284" s="10"/>
      <c r="C284" s="80"/>
      <c r="D284" s="10"/>
      <c r="E284" s="81"/>
      <c r="F284" s="81"/>
      <c r="G284" s="81"/>
      <c r="H284" s="82"/>
      <c r="I284" s="10"/>
      <c r="J284" s="10"/>
      <c r="K284" s="10"/>
      <c r="L284" s="10"/>
      <c r="M284" s="10"/>
      <c r="N284" s="10"/>
      <c r="O284" s="10"/>
      <c r="P284" s="10"/>
      <c r="Q284" s="10"/>
      <c r="R284" s="10"/>
      <c r="S284" s="10"/>
      <c r="T284" s="10"/>
      <c r="U284" s="10"/>
      <c r="V284" s="10"/>
      <c r="W284" s="10"/>
      <c r="X284" s="10"/>
      <c r="Y284" s="10"/>
      <c r="Z284" s="10"/>
      <c r="AA284" s="10"/>
      <c r="AB284" s="10"/>
      <c r="AC284" s="10"/>
    </row>
    <row r="285" ht="12.75" spans="1:29">
      <c r="A285" s="10"/>
      <c r="B285" s="10"/>
      <c r="C285" s="80"/>
      <c r="D285" s="10"/>
      <c r="E285" s="81"/>
      <c r="F285" s="81"/>
      <c r="G285" s="81"/>
      <c r="H285" s="82"/>
      <c r="I285" s="10"/>
      <c r="J285" s="10"/>
      <c r="K285" s="10"/>
      <c r="L285" s="10"/>
      <c r="M285" s="10"/>
      <c r="N285" s="10"/>
      <c r="O285" s="10"/>
      <c r="P285" s="10"/>
      <c r="Q285" s="10"/>
      <c r="R285" s="10"/>
      <c r="S285" s="10"/>
      <c r="T285" s="10"/>
      <c r="U285" s="10"/>
      <c r="V285" s="10"/>
      <c r="W285" s="10"/>
      <c r="X285" s="10"/>
      <c r="Y285" s="10"/>
      <c r="Z285" s="10"/>
      <c r="AA285" s="10"/>
      <c r="AB285" s="10"/>
      <c r="AC285" s="10"/>
    </row>
    <row r="286" ht="12.75" spans="1:29">
      <c r="A286" s="10"/>
      <c r="B286" s="10"/>
      <c r="C286" s="80"/>
      <c r="D286" s="10"/>
      <c r="E286" s="81"/>
      <c r="F286" s="81"/>
      <c r="G286" s="81"/>
      <c r="H286" s="82"/>
      <c r="I286" s="10"/>
      <c r="J286" s="10"/>
      <c r="K286" s="10"/>
      <c r="L286" s="10"/>
      <c r="M286" s="10"/>
      <c r="N286" s="10"/>
      <c r="O286" s="10"/>
      <c r="P286" s="10"/>
      <c r="Q286" s="10"/>
      <c r="R286" s="10"/>
      <c r="S286" s="10"/>
      <c r="T286" s="10"/>
      <c r="U286" s="10"/>
      <c r="V286" s="10"/>
      <c r="W286" s="10"/>
      <c r="X286" s="10"/>
      <c r="Y286" s="10"/>
      <c r="Z286" s="10"/>
      <c r="AA286" s="10"/>
      <c r="AB286" s="10"/>
      <c r="AC286" s="10"/>
    </row>
    <row r="287" ht="12.75" spans="1:29">
      <c r="A287" s="10"/>
      <c r="B287" s="10"/>
      <c r="C287" s="80"/>
      <c r="D287" s="10"/>
      <c r="E287" s="81"/>
      <c r="F287" s="81"/>
      <c r="G287" s="81"/>
      <c r="H287" s="82"/>
      <c r="I287" s="10"/>
      <c r="J287" s="10"/>
      <c r="K287" s="10"/>
      <c r="L287" s="10"/>
      <c r="M287" s="10"/>
      <c r="N287" s="10"/>
      <c r="O287" s="10"/>
      <c r="P287" s="10"/>
      <c r="Q287" s="10"/>
      <c r="R287" s="10"/>
      <c r="S287" s="10"/>
      <c r="T287" s="10"/>
      <c r="U287" s="10"/>
      <c r="V287" s="10"/>
      <c r="W287" s="10"/>
      <c r="X287" s="10"/>
      <c r="Y287" s="10"/>
      <c r="Z287" s="10"/>
      <c r="AA287" s="10"/>
      <c r="AB287" s="10"/>
      <c r="AC287" s="10"/>
    </row>
    <row r="288" ht="12.75" spans="1:29">
      <c r="A288" s="10"/>
      <c r="B288" s="10"/>
      <c r="C288" s="80"/>
      <c r="D288" s="10"/>
      <c r="E288" s="81"/>
      <c r="F288" s="81"/>
      <c r="G288" s="81"/>
      <c r="H288" s="82"/>
      <c r="I288" s="10"/>
      <c r="J288" s="10"/>
      <c r="K288" s="10"/>
      <c r="L288" s="10"/>
      <c r="M288" s="10"/>
      <c r="N288" s="10"/>
      <c r="O288" s="10"/>
      <c r="P288" s="10"/>
      <c r="Q288" s="10"/>
      <c r="R288" s="10"/>
      <c r="S288" s="10"/>
      <c r="T288" s="10"/>
      <c r="U288" s="10"/>
      <c r="V288" s="10"/>
      <c r="W288" s="10"/>
      <c r="X288" s="10"/>
      <c r="Y288" s="10"/>
      <c r="Z288" s="10"/>
      <c r="AA288" s="10"/>
      <c r="AB288" s="10"/>
      <c r="AC288" s="10"/>
    </row>
    <row r="289" ht="12.75" spans="1:29">
      <c r="A289" s="10"/>
      <c r="B289" s="10"/>
      <c r="C289" s="80"/>
      <c r="D289" s="10"/>
      <c r="E289" s="81"/>
      <c r="F289" s="81"/>
      <c r="G289" s="81"/>
      <c r="H289" s="82"/>
      <c r="I289" s="10"/>
      <c r="J289" s="10"/>
      <c r="K289" s="10"/>
      <c r="L289" s="10"/>
      <c r="M289" s="10"/>
      <c r="N289" s="10"/>
      <c r="O289" s="10"/>
      <c r="P289" s="10"/>
      <c r="Q289" s="10"/>
      <c r="R289" s="10"/>
      <c r="S289" s="10"/>
      <c r="T289" s="10"/>
      <c r="U289" s="10"/>
      <c r="V289" s="10"/>
      <c r="W289" s="10"/>
      <c r="X289" s="10"/>
      <c r="Y289" s="10"/>
      <c r="Z289" s="10"/>
      <c r="AA289" s="10"/>
      <c r="AB289" s="10"/>
      <c r="AC289" s="10"/>
    </row>
    <row r="290" ht="12.75" spans="1:29">
      <c r="A290" s="10"/>
      <c r="B290" s="10"/>
      <c r="C290" s="80"/>
      <c r="D290" s="10"/>
      <c r="E290" s="81"/>
      <c r="F290" s="81"/>
      <c r="G290" s="81"/>
      <c r="H290" s="82"/>
      <c r="I290" s="10"/>
      <c r="J290" s="10"/>
      <c r="K290" s="10"/>
      <c r="L290" s="10"/>
      <c r="M290" s="10"/>
      <c r="N290" s="10"/>
      <c r="O290" s="10"/>
      <c r="P290" s="10"/>
      <c r="Q290" s="10"/>
      <c r="R290" s="10"/>
      <c r="S290" s="10"/>
      <c r="T290" s="10"/>
      <c r="U290" s="10"/>
      <c r="V290" s="10"/>
      <c r="W290" s="10"/>
      <c r="X290" s="10"/>
      <c r="Y290" s="10"/>
      <c r="Z290" s="10"/>
      <c r="AA290" s="10"/>
      <c r="AB290" s="10"/>
      <c r="AC290" s="10"/>
    </row>
    <row r="291" ht="12.75" spans="1:29">
      <c r="A291" s="10"/>
      <c r="B291" s="10"/>
      <c r="C291" s="80"/>
      <c r="D291" s="10"/>
      <c r="E291" s="81"/>
      <c r="F291" s="81"/>
      <c r="G291" s="81"/>
      <c r="H291" s="82"/>
      <c r="I291" s="10"/>
      <c r="J291" s="10"/>
      <c r="K291" s="10"/>
      <c r="L291" s="10"/>
      <c r="M291" s="10"/>
      <c r="N291" s="10"/>
      <c r="O291" s="10"/>
      <c r="P291" s="10"/>
      <c r="Q291" s="10"/>
      <c r="R291" s="10"/>
      <c r="S291" s="10"/>
      <c r="T291" s="10"/>
      <c r="U291" s="10"/>
      <c r="V291" s="10"/>
      <c r="W291" s="10"/>
      <c r="X291" s="10"/>
      <c r="Y291" s="10"/>
      <c r="Z291" s="10"/>
      <c r="AA291" s="10"/>
      <c r="AB291" s="10"/>
      <c r="AC291" s="10"/>
    </row>
    <row r="292" ht="12.75" spans="1:29">
      <c r="A292" s="10"/>
      <c r="B292" s="10"/>
      <c r="C292" s="80"/>
      <c r="D292" s="10"/>
      <c r="E292" s="81"/>
      <c r="F292" s="81"/>
      <c r="G292" s="81"/>
      <c r="H292" s="82"/>
      <c r="I292" s="10"/>
      <c r="J292" s="10"/>
      <c r="K292" s="10"/>
      <c r="L292" s="10"/>
      <c r="M292" s="10"/>
      <c r="N292" s="10"/>
      <c r="O292" s="10"/>
      <c r="P292" s="10"/>
      <c r="Q292" s="10"/>
      <c r="R292" s="10"/>
      <c r="S292" s="10"/>
      <c r="T292" s="10"/>
      <c r="U292" s="10"/>
      <c r="V292" s="10"/>
      <c r="W292" s="10"/>
      <c r="X292" s="10"/>
      <c r="Y292" s="10"/>
      <c r="Z292" s="10"/>
      <c r="AA292" s="10"/>
      <c r="AB292" s="10"/>
      <c r="AC292" s="10"/>
    </row>
    <row r="293" ht="12.75" spans="1:29">
      <c r="A293" s="10"/>
      <c r="B293" s="10"/>
      <c r="C293" s="80"/>
      <c r="D293" s="10"/>
      <c r="E293" s="81"/>
      <c r="F293" s="81"/>
      <c r="G293" s="81"/>
      <c r="H293" s="82"/>
      <c r="I293" s="10"/>
      <c r="J293" s="10"/>
      <c r="K293" s="10"/>
      <c r="L293" s="10"/>
      <c r="M293" s="10"/>
      <c r="N293" s="10"/>
      <c r="O293" s="10"/>
      <c r="P293" s="10"/>
      <c r="Q293" s="10"/>
      <c r="R293" s="10"/>
      <c r="S293" s="10"/>
      <c r="T293" s="10"/>
      <c r="U293" s="10"/>
      <c r="V293" s="10"/>
      <c r="W293" s="10"/>
      <c r="X293" s="10"/>
      <c r="Y293" s="10"/>
      <c r="Z293" s="10"/>
      <c r="AA293" s="10"/>
      <c r="AB293" s="10"/>
      <c r="AC293" s="10"/>
    </row>
    <row r="294" ht="12.75" spans="1:29">
      <c r="A294" s="10"/>
      <c r="B294" s="10"/>
      <c r="C294" s="80"/>
      <c r="D294" s="10"/>
      <c r="E294" s="81"/>
      <c r="F294" s="81"/>
      <c r="G294" s="81"/>
      <c r="H294" s="82"/>
      <c r="I294" s="10"/>
      <c r="J294" s="10"/>
      <c r="K294" s="10"/>
      <c r="L294" s="10"/>
      <c r="M294" s="10"/>
      <c r="N294" s="10"/>
      <c r="O294" s="10"/>
      <c r="P294" s="10"/>
      <c r="Q294" s="10"/>
      <c r="R294" s="10"/>
      <c r="S294" s="10"/>
      <c r="T294" s="10"/>
      <c r="U294" s="10"/>
      <c r="V294" s="10"/>
      <c r="W294" s="10"/>
      <c r="X294" s="10"/>
      <c r="Y294" s="10"/>
      <c r="Z294" s="10"/>
      <c r="AA294" s="10"/>
      <c r="AB294" s="10"/>
      <c r="AC294" s="10"/>
    </row>
    <row r="295" ht="12.75" spans="1:29">
      <c r="A295" s="10"/>
      <c r="B295" s="10"/>
      <c r="C295" s="80"/>
      <c r="D295" s="10"/>
      <c r="E295" s="81"/>
      <c r="F295" s="81"/>
      <c r="G295" s="81"/>
      <c r="H295" s="82"/>
      <c r="I295" s="10"/>
      <c r="J295" s="10"/>
      <c r="K295" s="10"/>
      <c r="L295" s="10"/>
      <c r="M295" s="10"/>
      <c r="N295" s="10"/>
      <c r="O295" s="10"/>
      <c r="P295" s="10"/>
      <c r="Q295" s="10"/>
      <c r="R295" s="10"/>
      <c r="S295" s="10"/>
      <c r="T295" s="10"/>
      <c r="U295" s="10"/>
      <c r="V295" s="10"/>
      <c r="W295" s="10"/>
      <c r="X295" s="10"/>
      <c r="Y295" s="10"/>
      <c r="Z295" s="10"/>
      <c r="AA295" s="10"/>
      <c r="AB295" s="10"/>
      <c r="AC295" s="10"/>
    </row>
    <row r="296" ht="12.75" spans="1:29">
      <c r="A296" s="10"/>
      <c r="B296" s="10"/>
      <c r="C296" s="80"/>
      <c r="D296" s="10"/>
      <c r="E296" s="81"/>
      <c r="F296" s="81"/>
      <c r="G296" s="81"/>
      <c r="H296" s="82"/>
      <c r="I296" s="10"/>
      <c r="J296" s="10"/>
      <c r="K296" s="10"/>
      <c r="L296" s="10"/>
      <c r="M296" s="10"/>
      <c r="N296" s="10"/>
      <c r="O296" s="10"/>
      <c r="P296" s="10"/>
      <c r="Q296" s="10"/>
      <c r="R296" s="10"/>
      <c r="S296" s="10"/>
      <c r="T296" s="10"/>
      <c r="U296" s="10"/>
      <c r="V296" s="10"/>
      <c r="W296" s="10"/>
      <c r="X296" s="10"/>
      <c r="Y296" s="10"/>
      <c r="Z296" s="10"/>
      <c r="AA296" s="10"/>
      <c r="AB296" s="10"/>
      <c r="AC296" s="10"/>
    </row>
    <row r="297" ht="12.75" spans="1:29">
      <c r="A297" s="10"/>
      <c r="B297" s="10"/>
      <c r="C297" s="80"/>
      <c r="D297" s="10"/>
      <c r="E297" s="81"/>
      <c r="F297" s="81"/>
      <c r="G297" s="81"/>
      <c r="H297" s="82"/>
      <c r="I297" s="10"/>
      <c r="J297" s="10"/>
      <c r="K297" s="10"/>
      <c r="L297" s="10"/>
      <c r="M297" s="10"/>
      <c r="N297" s="10"/>
      <c r="O297" s="10"/>
      <c r="P297" s="10"/>
      <c r="Q297" s="10"/>
      <c r="R297" s="10"/>
      <c r="S297" s="10"/>
      <c r="T297" s="10"/>
      <c r="U297" s="10"/>
      <c r="V297" s="10"/>
      <c r="W297" s="10"/>
      <c r="X297" s="10"/>
      <c r="Y297" s="10"/>
      <c r="Z297" s="10"/>
      <c r="AA297" s="10"/>
      <c r="AB297" s="10"/>
      <c r="AC297" s="10"/>
    </row>
    <row r="298" ht="12.75" spans="1:29">
      <c r="A298" s="10"/>
      <c r="B298" s="10"/>
      <c r="C298" s="80"/>
      <c r="D298" s="10"/>
      <c r="E298" s="81"/>
      <c r="F298" s="81"/>
      <c r="G298" s="81"/>
      <c r="H298" s="82"/>
      <c r="I298" s="10"/>
      <c r="J298" s="10"/>
      <c r="K298" s="10"/>
      <c r="L298" s="10"/>
      <c r="M298" s="10"/>
      <c r="N298" s="10"/>
      <c r="O298" s="10"/>
      <c r="P298" s="10"/>
      <c r="Q298" s="10"/>
      <c r="R298" s="10"/>
      <c r="S298" s="10"/>
      <c r="T298" s="10"/>
      <c r="U298" s="10"/>
      <c r="V298" s="10"/>
      <c r="W298" s="10"/>
      <c r="X298" s="10"/>
      <c r="Y298" s="10"/>
      <c r="Z298" s="10"/>
      <c r="AA298" s="10"/>
      <c r="AB298" s="10"/>
      <c r="AC298" s="10"/>
    </row>
    <row r="299" ht="12.75" spans="1:29">
      <c r="A299" s="10"/>
      <c r="B299" s="10"/>
      <c r="C299" s="80"/>
      <c r="D299" s="10"/>
      <c r="E299" s="81"/>
      <c r="F299" s="81"/>
      <c r="G299" s="81"/>
      <c r="H299" s="82"/>
      <c r="I299" s="10"/>
      <c r="J299" s="10"/>
      <c r="K299" s="10"/>
      <c r="L299" s="10"/>
      <c r="M299" s="10"/>
      <c r="N299" s="10"/>
      <c r="O299" s="10"/>
      <c r="P299" s="10"/>
      <c r="Q299" s="10"/>
      <c r="R299" s="10"/>
      <c r="S299" s="10"/>
      <c r="T299" s="10"/>
      <c r="U299" s="10"/>
      <c r="V299" s="10"/>
      <c r="W299" s="10"/>
      <c r="X299" s="10"/>
      <c r="Y299" s="10"/>
      <c r="Z299" s="10"/>
      <c r="AA299" s="10"/>
      <c r="AB299" s="10"/>
      <c r="AC299" s="10"/>
    </row>
    <row r="300" ht="12.75" spans="1:29">
      <c r="A300" s="10"/>
      <c r="B300" s="10"/>
      <c r="C300" s="80"/>
      <c r="D300" s="10"/>
      <c r="E300" s="81"/>
      <c r="F300" s="81"/>
      <c r="G300" s="81"/>
      <c r="H300" s="82"/>
      <c r="I300" s="10"/>
      <c r="J300" s="10"/>
      <c r="K300" s="10"/>
      <c r="L300" s="10"/>
      <c r="M300" s="10"/>
      <c r="N300" s="10"/>
      <c r="O300" s="10"/>
      <c r="P300" s="10"/>
      <c r="Q300" s="10"/>
      <c r="R300" s="10"/>
      <c r="S300" s="10"/>
      <c r="T300" s="10"/>
      <c r="U300" s="10"/>
      <c r="V300" s="10"/>
      <c r="W300" s="10"/>
      <c r="X300" s="10"/>
      <c r="Y300" s="10"/>
      <c r="Z300" s="10"/>
      <c r="AA300" s="10"/>
      <c r="AB300" s="10"/>
      <c r="AC300" s="10"/>
    </row>
    <row r="301" ht="12.75" spans="1:29">
      <c r="A301" s="10"/>
      <c r="B301" s="10"/>
      <c r="C301" s="80"/>
      <c r="D301" s="10"/>
      <c r="E301" s="81"/>
      <c r="F301" s="81"/>
      <c r="G301" s="81"/>
      <c r="H301" s="82"/>
      <c r="I301" s="10"/>
      <c r="J301" s="10"/>
      <c r="K301" s="10"/>
      <c r="L301" s="10"/>
      <c r="M301" s="10"/>
      <c r="N301" s="10"/>
      <c r="O301" s="10"/>
      <c r="P301" s="10"/>
      <c r="Q301" s="10"/>
      <c r="R301" s="10"/>
      <c r="S301" s="10"/>
      <c r="T301" s="10"/>
      <c r="U301" s="10"/>
      <c r="V301" s="10"/>
      <c r="W301" s="10"/>
      <c r="X301" s="10"/>
      <c r="Y301" s="10"/>
      <c r="Z301" s="10"/>
      <c r="AA301" s="10"/>
      <c r="AB301" s="10"/>
      <c r="AC301" s="10"/>
    </row>
    <row r="302" ht="12.75" spans="1:29">
      <c r="A302" s="10"/>
      <c r="B302" s="10"/>
      <c r="C302" s="80"/>
      <c r="D302" s="10"/>
      <c r="E302" s="81"/>
      <c r="F302" s="81"/>
      <c r="G302" s="81"/>
      <c r="H302" s="82"/>
      <c r="I302" s="10"/>
      <c r="J302" s="10"/>
      <c r="K302" s="10"/>
      <c r="L302" s="10"/>
      <c r="M302" s="10"/>
      <c r="N302" s="10"/>
      <c r="O302" s="10"/>
      <c r="P302" s="10"/>
      <c r="Q302" s="10"/>
      <c r="R302" s="10"/>
      <c r="S302" s="10"/>
      <c r="T302" s="10"/>
      <c r="U302" s="10"/>
      <c r="V302" s="10"/>
      <c r="W302" s="10"/>
      <c r="X302" s="10"/>
      <c r="Y302" s="10"/>
      <c r="Z302" s="10"/>
      <c r="AA302" s="10"/>
      <c r="AB302" s="10"/>
      <c r="AC302" s="10"/>
    </row>
    <row r="303" ht="12.75" spans="1:29">
      <c r="A303" s="10"/>
      <c r="B303" s="10"/>
      <c r="C303" s="80"/>
      <c r="D303" s="10"/>
      <c r="E303" s="81"/>
      <c r="F303" s="81"/>
      <c r="G303" s="81"/>
      <c r="H303" s="82"/>
      <c r="I303" s="10"/>
      <c r="J303" s="10"/>
      <c r="K303" s="10"/>
      <c r="L303" s="10"/>
      <c r="M303" s="10"/>
      <c r="N303" s="10"/>
      <c r="O303" s="10"/>
      <c r="P303" s="10"/>
      <c r="Q303" s="10"/>
      <c r="R303" s="10"/>
      <c r="S303" s="10"/>
      <c r="T303" s="10"/>
      <c r="U303" s="10"/>
      <c r="V303" s="10"/>
      <c r="W303" s="10"/>
      <c r="X303" s="10"/>
      <c r="Y303" s="10"/>
      <c r="Z303" s="10"/>
      <c r="AA303" s="10"/>
      <c r="AB303" s="10"/>
      <c r="AC303" s="10"/>
    </row>
    <row r="304" ht="12.75" spans="1:29">
      <c r="A304" s="10"/>
      <c r="B304" s="10"/>
      <c r="C304" s="80"/>
      <c r="D304" s="10"/>
      <c r="E304" s="81"/>
      <c r="F304" s="81"/>
      <c r="G304" s="81"/>
      <c r="H304" s="82"/>
      <c r="I304" s="10"/>
      <c r="J304" s="10"/>
      <c r="K304" s="10"/>
      <c r="L304" s="10"/>
      <c r="M304" s="10"/>
      <c r="N304" s="10"/>
      <c r="O304" s="10"/>
      <c r="P304" s="10"/>
      <c r="Q304" s="10"/>
      <c r="R304" s="10"/>
      <c r="S304" s="10"/>
      <c r="T304" s="10"/>
      <c r="U304" s="10"/>
      <c r="V304" s="10"/>
      <c r="W304" s="10"/>
      <c r="X304" s="10"/>
      <c r="Y304" s="10"/>
      <c r="Z304" s="10"/>
      <c r="AA304" s="10"/>
      <c r="AB304" s="10"/>
      <c r="AC304" s="10"/>
    </row>
    <row r="305" ht="12.75" spans="1:29">
      <c r="A305" s="10"/>
      <c r="B305" s="10"/>
      <c r="C305" s="80"/>
      <c r="D305" s="10"/>
      <c r="E305" s="81"/>
      <c r="F305" s="81"/>
      <c r="G305" s="81"/>
      <c r="H305" s="82"/>
      <c r="I305" s="10"/>
      <c r="J305" s="10"/>
      <c r="K305" s="10"/>
      <c r="L305" s="10"/>
      <c r="M305" s="10"/>
      <c r="N305" s="10"/>
      <c r="O305" s="10"/>
      <c r="P305" s="10"/>
      <c r="Q305" s="10"/>
      <c r="R305" s="10"/>
      <c r="S305" s="10"/>
      <c r="T305" s="10"/>
      <c r="U305" s="10"/>
      <c r="V305" s="10"/>
      <c r="W305" s="10"/>
      <c r="X305" s="10"/>
      <c r="Y305" s="10"/>
      <c r="Z305" s="10"/>
      <c r="AA305" s="10"/>
      <c r="AB305" s="10"/>
      <c r="AC305" s="10"/>
    </row>
    <row r="306" ht="12.75" spans="1:29">
      <c r="A306" s="10"/>
      <c r="B306" s="10"/>
      <c r="C306" s="80"/>
      <c r="D306" s="10"/>
      <c r="E306" s="81"/>
      <c r="F306" s="81"/>
      <c r="G306" s="81"/>
      <c r="H306" s="82"/>
      <c r="I306" s="10"/>
      <c r="J306" s="10"/>
      <c r="K306" s="10"/>
      <c r="L306" s="10"/>
      <c r="M306" s="10"/>
      <c r="N306" s="10"/>
      <c r="O306" s="10"/>
      <c r="P306" s="10"/>
      <c r="Q306" s="10"/>
      <c r="R306" s="10"/>
      <c r="S306" s="10"/>
      <c r="T306" s="10"/>
      <c r="U306" s="10"/>
      <c r="V306" s="10"/>
      <c r="W306" s="10"/>
      <c r="X306" s="10"/>
      <c r="Y306" s="10"/>
      <c r="Z306" s="10"/>
      <c r="AA306" s="10"/>
      <c r="AB306" s="10"/>
      <c r="AC306" s="10"/>
    </row>
    <row r="307" ht="12.75" spans="1:29">
      <c r="A307" s="10"/>
      <c r="B307" s="10"/>
      <c r="C307" s="80"/>
      <c r="D307" s="10"/>
      <c r="E307" s="81"/>
      <c r="F307" s="81"/>
      <c r="G307" s="81"/>
      <c r="H307" s="82"/>
      <c r="I307" s="10"/>
      <c r="J307" s="10"/>
      <c r="K307" s="10"/>
      <c r="L307" s="10"/>
      <c r="M307" s="10"/>
      <c r="N307" s="10"/>
      <c r="O307" s="10"/>
      <c r="P307" s="10"/>
      <c r="Q307" s="10"/>
      <c r="R307" s="10"/>
      <c r="S307" s="10"/>
      <c r="T307" s="10"/>
      <c r="U307" s="10"/>
      <c r="V307" s="10"/>
      <c r="W307" s="10"/>
      <c r="X307" s="10"/>
      <c r="Y307" s="10"/>
      <c r="Z307" s="10"/>
      <c r="AA307" s="10"/>
      <c r="AB307" s="10"/>
      <c r="AC307" s="10"/>
    </row>
    <row r="308" ht="12.75" spans="1:29">
      <c r="A308" s="10"/>
      <c r="B308" s="10"/>
      <c r="C308" s="80"/>
      <c r="D308" s="10"/>
      <c r="E308" s="81"/>
      <c r="F308" s="81"/>
      <c r="G308" s="81"/>
      <c r="H308" s="82"/>
      <c r="I308" s="10"/>
      <c r="J308" s="10"/>
      <c r="K308" s="10"/>
      <c r="L308" s="10"/>
      <c r="M308" s="10"/>
      <c r="N308" s="10"/>
      <c r="O308" s="10"/>
      <c r="P308" s="10"/>
      <c r="Q308" s="10"/>
      <c r="R308" s="10"/>
      <c r="S308" s="10"/>
      <c r="T308" s="10"/>
      <c r="U308" s="10"/>
      <c r="V308" s="10"/>
      <c r="W308" s="10"/>
      <c r="X308" s="10"/>
      <c r="Y308" s="10"/>
      <c r="Z308" s="10"/>
      <c r="AA308" s="10"/>
      <c r="AB308" s="10"/>
      <c r="AC308" s="10"/>
    </row>
    <row r="309" ht="12.75" spans="1:29">
      <c r="A309" s="10"/>
      <c r="B309" s="10"/>
      <c r="C309" s="80"/>
      <c r="D309" s="10"/>
      <c r="E309" s="81"/>
      <c r="F309" s="81"/>
      <c r="G309" s="81"/>
      <c r="H309" s="82"/>
      <c r="I309" s="10"/>
      <c r="J309" s="10"/>
      <c r="K309" s="10"/>
      <c r="L309" s="10"/>
      <c r="M309" s="10"/>
      <c r="N309" s="10"/>
      <c r="O309" s="10"/>
      <c r="P309" s="10"/>
      <c r="Q309" s="10"/>
      <c r="R309" s="10"/>
      <c r="S309" s="10"/>
      <c r="T309" s="10"/>
      <c r="U309" s="10"/>
      <c r="V309" s="10"/>
      <c r="W309" s="10"/>
      <c r="X309" s="10"/>
      <c r="Y309" s="10"/>
      <c r="Z309" s="10"/>
      <c r="AA309" s="10"/>
      <c r="AB309" s="10"/>
      <c r="AC309" s="10"/>
    </row>
    <row r="310" ht="12.75" spans="1:29">
      <c r="A310" s="10"/>
      <c r="B310" s="10"/>
      <c r="C310" s="80"/>
      <c r="D310" s="10"/>
      <c r="E310" s="81"/>
      <c r="F310" s="81"/>
      <c r="G310" s="81"/>
      <c r="H310" s="82"/>
      <c r="I310" s="10"/>
      <c r="J310" s="10"/>
      <c r="K310" s="10"/>
      <c r="L310" s="10"/>
      <c r="M310" s="10"/>
      <c r="N310" s="10"/>
      <c r="O310" s="10"/>
      <c r="P310" s="10"/>
      <c r="Q310" s="10"/>
      <c r="R310" s="10"/>
      <c r="S310" s="10"/>
      <c r="T310" s="10"/>
      <c r="U310" s="10"/>
      <c r="V310" s="10"/>
      <c r="W310" s="10"/>
      <c r="X310" s="10"/>
      <c r="Y310" s="10"/>
      <c r="Z310" s="10"/>
      <c r="AA310" s="10"/>
      <c r="AB310" s="10"/>
      <c r="AC310" s="10"/>
    </row>
    <row r="311" ht="12.75" spans="1:29">
      <c r="A311" s="10"/>
      <c r="B311" s="10"/>
      <c r="C311" s="80"/>
      <c r="D311" s="10"/>
      <c r="E311" s="81"/>
      <c r="F311" s="81"/>
      <c r="G311" s="81"/>
      <c r="H311" s="82"/>
      <c r="I311" s="10"/>
      <c r="J311" s="10"/>
      <c r="K311" s="10"/>
      <c r="L311" s="10"/>
      <c r="M311" s="10"/>
      <c r="N311" s="10"/>
      <c r="O311" s="10"/>
      <c r="P311" s="10"/>
      <c r="Q311" s="10"/>
      <c r="R311" s="10"/>
      <c r="S311" s="10"/>
      <c r="T311" s="10"/>
      <c r="U311" s="10"/>
      <c r="V311" s="10"/>
      <c r="W311" s="10"/>
      <c r="X311" s="10"/>
      <c r="Y311" s="10"/>
      <c r="Z311" s="10"/>
      <c r="AA311" s="10"/>
      <c r="AB311" s="10"/>
      <c r="AC311" s="10"/>
    </row>
    <row r="312" ht="12.75" spans="1:29">
      <c r="A312" s="10"/>
      <c r="B312" s="10"/>
      <c r="C312" s="80"/>
      <c r="D312" s="10"/>
      <c r="E312" s="81"/>
      <c r="F312" s="81"/>
      <c r="G312" s="81"/>
      <c r="H312" s="82"/>
      <c r="I312" s="10"/>
      <c r="J312" s="10"/>
      <c r="K312" s="10"/>
      <c r="L312" s="10"/>
      <c r="M312" s="10"/>
      <c r="N312" s="10"/>
      <c r="O312" s="10"/>
      <c r="P312" s="10"/>
      <c r="Q312" s="10"/>
      <c r="R312" s="10"/>
      <c r="S312" s="10"/>
      <c r="T312" s="10"/>
      <c r="U312" s="10"/>
      <c r="V312" s="10"/>
      <c r="W312" s="10"/>
      <c r="X312" s="10"/>
      <c r="Y312" s="10"/>
      <c r="Z312" s="10"/>
      <c r="AA312" s="10"/>
      <c r="AB312" s="10"/>
      <c r="AC312" s="10"/>
    </row>
    <row r="313" ht="12.75" spans="1:29">
      <c r="A313" s="10"/>
      <c r="B313" s="10"/>
      <c r="C313" s="80"/>
      <c r="D313" s="10"/>
      <c r="E313" s="81"/>
      <c r="F313" s="81"/>
      <c r="G313" s="81"/>
      <c r="H313" s="82"/>
      <c r="I313" s="10"/>
      <c r="J313" s="10"/>
      <c r="K313" s="10"/>
      <c r="L313" s="10"/>
      <c r="M313" s="10"/>
      <c r="N313" s="10"/>
      <c r="O313" s="10"/>
      <c r="P313" s="10"/>
      <c r="Q313" s="10"/>
      <c r="R313" s="10"/>
      <c r="S313" s="10"/>
      <c r="T313" s="10"/>
      <c r="U313" s="10"/>
      <c r="V313" s="10"/>
      <c r="W313" s="10"/>
      <c r="X313" s="10"/>
      <c r="Y313" s="10"/>
      <c r="Z313" s="10"/>
      <c r="AA313" s="10"/>
      <c r="AB313" s="10"/>
      <c r="AC313" s="10"/>
    </row>
    <row r="314" ht="12.75" spans="1:29">
      <c r="A314" s="10"/>
      <c r="B314" s="10"/>
      <c r="C314" s="80"/>
      <c r="D314" s="10"/>
      <c r="E314" s="81"/>
      <c r="F314" s="81"/>
      <c r="G314" s="81"/>
      <c r="H314" s="82"/>
      <c r="I314" s="10"/>
      <c r="J314" s="10"/>
      <c r="K314" s="10"/>
      <c r="L314" s="10"/>
      <c r="M314" s="10"/>
      <c r="N314" s="10"/>
      <c r="O314" s="10"/>
      <c r="P314" s="10"/>
      <c r="Q314" s="10"/>
      <c r="R314" s="10"/>
      <c r="S314" s="10"/>
      <c r="T314" s="10"/>
      <c r="U314" s="10"/>
      <c r="V314" s="10"/>
      <c r="W314" s="10"/>
      <c r="X314" s="10"/>
      <c r="Y314" s="10"/>
      <c r="Z314" s="10"/>
      <c r="AA314" s="10"/>
      <c r="AB314" s="10"/>
      <c r="AC314" s="10"/>
    </row>
    <row r="315" ht="12.75" spans="1:29">
      <c r="A315" s="10"/>
      <c r="B315" s="10"/>
      <c r="C315" s="80"/>
      <c r="D315" s="10"/>
      <c r="E315" s="81"/>
      <c r="F315" s="81"/>
      <c r="G315" s="81"/>
      <c r="H315" s="82"/>
      <c r="I315" s="10"/>
      <c r="J315" s="10"/>
      <c r="K315" s="10"/>
      <c r="L315" s="10"/>
      <c r="M315" s="10"/>
      <c r="N315" s="10"/>
      <c r="O315" s="10"/>
      <c r="P315" s="10"/>
      <c r="Q315" s="10"/>
      <c r="R315" s="10"/>
      <c r="S315" s="10"/>
      <c r="T315" s="10"/>
      <c r="U315" s="10"/>
      <c r="V315" s="10"/>
      <c r="W315" s="10"/>
      <c r="X315" s="10"/>
      <c r="Y315" s="10"/>
      <c r="Z315" s="10"/>
      <c r="AA315" s="10"/>
      <c r="AB315" s="10"/>
      <c r="AC315" s="10"/>
    </row>
    <row r="316" ht="12.75" spans="1:29">
      <c r="A316" s="10"/>
      <c r="B316" s="10"/>
      <c r="C316" s="80"/>
      <c r="D316" s="10"/>
      <c r="E316" s="81"/>
      <c r="F316" s="81"/>
      <c r="G316" s="81"/>
      <c r="H316" s="82"/>
      <c r="I316" s="10"/>
      <c r="J316" s="10"/>
      <c r="K316" s="10"/>
      <c r="L316" s="10"/>
      <c r="M316" s="10"/>
      <c r="N316" s="10"/>
      <c r="O316" s="10"/>
      <c r="P316" s="10"/>
      <c r="Q316" s="10"/>
      <c r="R316" s="10"/>
      <c r="S316" s="10"/>
      <c r="T316" s="10"/>
      <c r="U316" s="10"/>
      <c r="V316" s="10"/>
      <c r="W316" s="10"/>
      <c r="X316" s="10"/>
      <c r="Y316" s="10"/>
      <c r="Z316" s="10"/>
      <c r="AA316" s="10"/>
      <c r="AB316" s="10"/>
      <c r="AC316" s="10"/>
    </row>
    <row r="317" ht="12.75" spans="1:29">
      <c r="A317" s="10"/>
      <c r="B317" s="10"/>
      <c r="C317" s="80"/>
      <c r="D317" s="10"/>
      <c r="E317" s="81"/>
      <c r="F317" s="81"/>
      <c r="G317" s="81"/>
      <c r="H317" s="82"/>
      <c r="I317" s="10"/>
      <c r="J317" s="10"/>
      <c r="K317" s="10"/>
      <c r="L317" s="10"/>
      <c r="M317" s="10"/>
      <c r="N317" s="10"/>
      <c r="O317" s="10"/>
      <c r="P317" s="10"/>
      <c r="Q317" s="10"/>
      <c r="R317" s="10"/>
      <c r="S317" s="10"/>
      <c r="T317" s="10"/>
      <c r="U317" s="10"/>
      <c r="V317" s="10"/>
      <c r="W317" s="10"/>
      <c r="X317" s="10"/>
      <c r="Y317" s="10"/>
      <c r="Z317" s="10"/>
      <c r="AA317" s="10"/>
      <c r="AB317" s="10"/>
      <c r="AC317" s="10"/>
    </row>
    <row r="318" ht="12.75" spans="1:29">
      <c r="A318" s="10"/>
      <c r="B318" s="10"/>
      <c r="C318" s="80"/>
      <c r="D318" s="10"/>
      <c r="E318" s="81"/>
      <c r="F318" s="81"/>
      <c r="G318" s="81"/>
      <c r="H318" s="82"/>
      <c r="I318" s="10"/>
      <c r="J318" s="10"/>
      <c r="K318" s="10"/>
      <c r="L318" s="10"/>
      <c r="M318" s="10"/>
      <c r="N318" s="10"/>
      <c r="O318" s="10"/>
      <c r="P318" s="10"/>
      <c r="Q318" s="10"/>
      <c r="R318" s="10"/>
      <c r="S318" s="10"/>
      <c r="T318" s="10"/>
      <c r="U318" s="10"/>
      <c r="V318" s="10"/>
      <c r="W318" s="10"/>
      <c r="X318" s="10"/>
      <c r="Y318" s="10"/>
      <c r="Z318" s="10"/>
      <c r="AA318" s="10"/>
      <c r="AB318" s="10"/>
      <c r="AC318" s="10"/>
    </row>
    <row r="319" ht="12.75" spans="1:29">
      <c r="A319" s="10"/>
      <c r="B319" s="10"/>
      <c r="C319" s="80"/>
      <c r="D319" s="10"/>
      <c r="E319" s="81"/>
      <c r="F319" s="81"/>
      <c r="G319" s="81"/>
      <c r="H319" s="82"/>
      <c r="I319" s="10"/>
      <c r="J319" s="10"/>
      <c r="K319" s="10"/>
      <c r="L319" s="10"/>
      <c r="M319" s="10"/>
      <c r="N319" s="10"/>
      <c r="O319" s="10"/>
      <c r="P319" s="10"/>
      <c r="Q319" s="10"/>
      <c r="R319" s="10"/>
      <c r="S319" s="10"/>
      <c r="T319" s="10"/>
      <c r="U319" s="10"/>
      <c r="V319" s="10"/>
      <c r="W319" s="10"/>
      <c r="X319" s="10"/>
      <c r="Y319" s="10"/>
      <c r="Z319" s="10"/>
      <c r="AA319" s="10"/>
      <c r="AB319" s="10"/>
      <c r="AC319" s="10"/>
    </row>
    <row r="320" ht="12.75" spans="1:29">
      <c r="A320" s="10"/>
      <c r="B320" s="10"/>
      <c r="C320" s="80"/>
      <c r="D320" s="10"/>
      <c r="E320" s="81"/>
      <c r="F320" s="81"/>
      <c r="G320" s="81"/>
      <c r="H320" s="82"/>
      <c r="I320" s="10"/>
      <c r="J320" s="10"/>
      <c r="K320" s="10"/>
      <c r="L320" s="10"/>
      <c r="M320" s="10"/>
      <c r="N320" s="10"/>
      <c r="O320" s="10"/>
      <c r="P320" s="10"/>
      <c r="Q320" s="10"/>
      <c r="R320" s="10"/>
      <c r="S320" s="10"/>
      <c r="T320" s="10"/>
      <c r="U320" s="10"/>
      <c r="V320" s="10"/>
      <c r="W320" s="10"/>
      <c r="X320" s="10"/>
      <c r="Y320" s="10"/>
      <c r="Z320" s="10"/>
      <c r="AA320" s="10"/>
      <c r="AB320" s="10"/>
      <c r="AC320" s="10"/>
    </row>
    <row r="321" ht="12.75" spans="1:29">
      <c r="A321" s="10"/>
      <c r="B321" s="10"/>
      <c r="C321" s="80"/>
      <c r="D321" s="10"/>
      <c r="E321" s="81"/>
      <c r="F321" s="81"/>
      <c r="G321" s="81"/>
      <c r="H321" s="82"/>
      <c r="I321" s="10"/>
      <c r="J321" s="10"/>
      <c r="K321" s="10"/>
      <c r="L321" s="10"/>
      <c r="M321" s="10"/>
      <c r="N321" s="10"/>
      <c r="O321" s="10"/>
      <c r="P321" s="10"/>
      <c r="Q321" s="10"/>
      <c r="R321" s="10"/>
      <c r="S321" s="10"/>
      <c r="T321" s="10"/>
      <c r="U321" s="10"/>
      <c r="V321" s="10"/>
      <c r="W321" s="10"/>
      <c r="X321" s="10"/>
      <c r="Y321" s="10"/>
      <c r="Z321" s="10"/>
      <c r="AA321" s="10"/>
      <c r="AB321" s="10"/>
      <c r="AC321" s="10"/>
    </row>
    <row r="322" ht="12.75" spans="1:29">
      <c r="A322" s="10"/>
      <c r="B322" s="10"/>
      <c r="C322" s="80"/>
      <c r="D322" s="10"/>
      <c r="E322" s="81"/>
      <c r="F322" s="81"/>
      <c r="G322" s="81"/>
      <c r="H322" s="82"/>
      <c r="I322" s="10"/>
      <c r="J322" s="10"/>
      <c r="K322" s="10"/>
      <c r="L322" s="10"/>
      <c r="M322" s="10"/>
      <c r="N322" s="10"/>
      <c r="O322" s="10"/>
      <c r="P322" s="10"/>
      <c r="Q322" s="10"/>
      <c r="R322" s="10"/>
      <c r="S322" s="10"/>
      <c r="T322" s="10"/>
      <c r="U322" s="10"/>
      <c r="V322" s="10"/>
      <c r="W322" s="10"/>
      <c r="X322" s="10"/>
      <c r="Y322" s="10"/>
      <c r="Z322" s="10"/>
      <c r="AA322" s="10"/>
      <c r="AB322" s="10"/>
      <c r="AC322" s="10"/>
    </row>
    <row r="323" ht="12.75" spans="1:29">
      <c r="A323" s="10"/>
      <c r="B323" s="10"/>
      <c r="C323" s="80"/>
      <c r="D323" s="10"/>
      <c r="E323" s="81"/>
      <c r="F323" s="81"/>
      <c r="G323" s="81"/>
      <c r="H323" s="82"/>
      <c r="I323" s="10"/>
      <c r="J323" s="10"/>
      <c r="K323" s="10"/>
      <c r="L323" s="10"/>
      <c r="M323" s="10"/>
      <c r="N323" s="10"/>
      <c r="O323" s="10"/>
      <c r="P323" s="10"/>
      <c r="Q323" s="10"/>
      <c r="R323" s="10"/>
      <c r="S323" s="10"/>
      <c r="T323" s="10"/>
      <c r="U323" s="10"/>
      <c r="V323" s="10"/>
      <c r="W323" s="10"/>
      <c r="X323" s="10"/>
      <c r="Y323" s="10"/>
      <c r="Z323" s="10"/>
      <c r="AA323" s="10"/>
      <c r="AB323" s="10"/>
      <c r="AC323" s="10"/>
    </row>
    <row r="324" ht="12.75" spans="1:29">
      <c r="A324" s="10"/>
      <c r="B324" s="10"/>
      <c r="C324" s="80"/>
      <c r="D324" s="10"/>
      <c r="E324" s="81"/>
      <c r="F324" s="81"/>
      <c r="G324" s="81"/>
      <c r="H324" s="82"/>
      <c r="I324" s="10"/>
      <c r="J324" s="10"/>
      <c r="K324" s="10"/>
      <c r="L324" s="10"/>
      <c r="M324" s="10"/>
      <c r="N324" s="10"/>
      <c r="O324" s="10"/>
      <c r="P324" s="10"/>
      <c r="Q324" s="10"/>
      <c r="R324" s="10"/>
      <c r="S324" s="10"/>
      <c r="T324" s="10"/>
      <c r="U324" s="10"/>
      <c r="V324" s="10"/>
      <c r="W324" s="10"/>
      <c r="X324" s="10"/>
      <c r="Y324" s="10"/>
      <c r="Z324" s="10"/>
      <c r="AA324" s="10"/>
      <c r="AB324" s="10"/>
      <c r="AC324" s="10"/>
    </row>
    <row r="325" ht="12.75" spans="1:29">
      <c r="A325" s="10"/>
      <c r="B325" s="10"/>
      <c r="C325" s="80"/>
      <c r="D325" s="10"/>
      <c r="E325" s="81"/>
      <c r="F325" s="81"/>
      <c r="G325" s="81"/>
      <c r="H325" s="82"/>
      <c r="I325" s="10"/>
      <c r="J325" s="10"/>
      <c r="K325" s="10"/>
      <c r="L325" s="10"/>
      <c r="M325" s="10"/>
      <c r="N325" s="10"/>
      <c r="O325" s="10"/>
      <c r="P325" s="10"/>
      <c r="Q325" s="10"/>
      <c r="R325" s="10"/>
      <c r="S325" s="10"/>
      <c r="T325" s="10"/>
      <c r="U325" s="10"/>
      <c r="V325" s="10"/>
      <c r="W325" s="10"/>
      <c r="X325" s="10"/>
      <c r="Y325" s="10"/>
      <c r="Z325" s="10"/>
      <c r="AA325" s="10"/>
      <c r="AB325" s="10"/>
      <c r="AC325" s="10"/>
    </row>
    <row r="326" ht="12.75" spans="1:29">
      <c r="A326" s="10"/>
      <c r="B326" s="10"/>
      <c r="C326" s="80"/>
      <c r="D326" s="10"/>
      <c r="E326" s="81"/>
      <c r="F326" s="81"/>
      <c r="G326" s="81"/>
      <c r="H326" s="82"/>
      <c r="I326" s="10"/>
      <c r="J326" s="10"/>
      <c r="K326" s="10"/>
      <c r="L326" s="10"/>
      <c r="M326" s="10"/>
      <c r="N326" s="10"/>
      <c r="O326" s="10"/>
      <c r="P326" s="10"/>
      <c r="Q326" s="10"/>
      <c r="R326" s="10"/>
      <c r="S326" s="10"/>
      <c r="T326" s="10"/>
      <c r="U326" s="10"/>
      <c r="V326" s="10"/>
      <c r="W326" s="10"/>
      <c r="X326" s="10"/>
      <c r="Y326" s="10"/>
      <c r="Z326" s="10"/>
      <c r="AA326" s="10"/>
      <c r="AB326" s="10"/>
      <c r="AC326" s="10"/>
    </row>
    <row r="327" ht="12.75" spans="1:29">
      <c r="A327" s="10"/>
      <c r="B327" s="10"/>
      <c r="C327" s="80"/>
      <c r="D327" s="10"/>
      <c r="E327" s="81"/>
      <c r="F327" s="81"/>
      <c r="G327" s="81"/>
      <c r="H327" s="82"/>
      <c r="I327" s="10"/>
      <c r="J327" s="10"/>
      <c r="K327" s="10"/>
      <c r="L327" s="10"/>
      <c r="M327" s="10"/>
      <c r="N327" s="10"/>
      <c r="O327" s="10"/>
      <c r="P327" s="10"/>
      <c r="Q327" s="10"/>
      <c r="R327" s="10"/>
      <c r="S327" s="10"/>
      <c r="T327" s="10"/>
      <c r="U327" s="10"/>
      <c r="V327" s="10"/>
      <c r="W327" s="10"/>
      <c r="X327" s="10"/>
      <c r="Y327" s="10"/>
      <c r="Z327" s="10"/>
      <c r="AA327" s="10"/>
      <c r="AB327" s="10"/>
      <c r="AC327" s="10"/>
    </row>
    <row r="328" ht="12.75" spans="1:29">
      <c r="A328" s="10"/>
      <c r="B328" s="10"/>
      <c r="C328" s="80"/>
      <c r="D328" s="10"/>
      <c r="E328" s="81"/>
      <c r="F328" s="81"/>
      <c r="G328" s="81"/>
      <c r="H328" s="82"/>
      <c r="I328" s="10"/>
      <c r="J328" s="10"/>
      <c r="K328" s="10"/>
      <c r="L328" s="10"/>
      <c r="M328" s="10"/>
      <c r="N328" s="10"/>
      <c r="O328" s="10"/>
      <c r="P328" s="10"/>
      <c r="Q328" s="10"/>
      <c r="R328" s="10"/>
      <c r="S328" s="10"/>
      <c r="T328" s="10"/>
      <c r="U328" s="10"/>
      <c r="V328" s="10"/>
      <c r="W328" s="10"/>
      <c r="X328" s="10"/>
      <c r="Y328" s="10"/>
      <c r="Z328" s="10"/>
      <c r="AA328" s="10"/>
      <c r="AB328" s="10"/>
      <c r="AC328" s="10"/>
    </row>
    <row r="329" ht="12.75" spans="1:29">
      <c r="A329" s="10"/>
      <c r="B329" s="10"/>
      <c r="C329" s="80"/>
      <c r="D329" s="10"/>
      <c r="E329" s="81"/>
      <c r="F329" s="81"/>
      <c r="G329" s="81"/>
      <c r="H329" s="82"/>
      <c r="I329" s="10"/>
      <c r="J329" s="10"/>
      <c r="K329" s="10"/>
      <c r="L329" s="10"/>
      <c r="M329" s="10"/>
      <c r="N329" s="10"/>
      <c r="O329" s="10"/>
      <c r="P329" s="10"/>
      <c r="Q329" s="10"/>
      <c r="R329" s="10"/>
      <c r="S329" s="10"/>
      <c r="T329" s="10"/>
      <c r="U329" s="10"/>
      <c r="V329" s="10"/>
      <c r="W329" s="10"/>
      <c r="X329" s="10"/>
      <c r="Y329" s="10"/>
      <c r="Z329" s="10"/>
      <c r="AA329" s="10"/>
      <c r="AB329" s="10"/>
      <c r="AC329" s="10"/>
    </row>
    <row r="330" ht="12.75" spans="1:29">
      <c r="A330" s="10"/>
      <c r="B330" s="10"/>
      <c r="C330" s="80"/>
      <c r="D330" s="10"/>
      <c r="E330" s="81"/>
      <c r="F330" s="81"/>
      <c r="G330" s="81"/>
      <c r="H330" s="82"/>
      <c r="I330" s="10"/>
      <c r="J330" s="10"/>
      <c r="K330" s="10"/>
      <c r="L330" s="10"/>
      <c r="M330" s="10"/>
      <c r="N330" s="10"/>
      <c r="O330" s="10"/>
      <c r="P330" s="10"/>
      <c r="Q330" s="10"/>
      <c r="R330" s="10"/>
      <c r="S330" s="10"/>
      <c r="T330" s="10"/>
      <c r="U330" s="10"/>
      <c r="V330" s="10"/>
      <c r="W330" s="10"/>
      <c r="X330" s="10"/>
      <c r="Y330" s="10"/>
      <c r="Z330" s="10"/>
      <c r="AA330" s="10"/>
      <c r="AB330" s="10"/>
      <c r="AC330" s="10"/>
    </row>
    <row r="331" ht="12.75" spans="1:29">
      <c r="A331" s="10"/>
      <c r="B331" s="10"/>
      <c r="C331" s="80"/>
      <c r="D331" s="10"/>
      <c r="E331" s="81"/>
      <c r="F331" s="81"/>
      <c r="G331" s="81"/>
      <c r="H331" s="82"/>
      <c r="I331" s="10"/>
      <c r="J331" s="10"/>
      <c r="K331" s="10"/>
      <c r="L331" s="10"/>
      <c r="M331" s="10"/>
      <c r="N331" s="10"/>
      <c r="O331" s="10"/>
      <c r="P331" s="10"/>
      <c r="Q331" s="10"/>
      <c r="R331" s="10"/>
      <c r="S331" s="10"/>
      <c r="T331" s="10"/>
      <c r="U331" s="10"/>
      <c r="V331" s="10"/>
      <c r="W331" s="10"/>
      <c r="X331" s="10"/>
      <c r="Y331" s="10"/>
      <c r="Z331" s="10"/>
      <c r="AA331" s="10"/>
      <c r="AB331" s="10"/>
      <c r="AC331" s="10"/>
    </row>
    <row r="332" ht="12.75" spans="1:29">
      <c r="A332" s="10"/>
      <c r="B332" s="10"/>
      <c r="C332" s="80"/>
      <c r="D332" s="10"/>
      <c r="E332" s="81"/>
      <c r="F332" s="81"/>
      <c r="G332" s="81"/>
      <c r="H332" s="82"/>
      <c r="I332" s="10"/>
      <c r="J332" s="10"/>
      <c r="K332" s="10"/>
      <c r="L332" s="10"/>
      <c r="M332" s="10"/>
      <c r="N332" s="10"/>
      <c r="O332" s="10"/>
      <c r="P332" s="10"/>
      <c r="Q332" s="10"/>
      <c r="R332" s="10"/>
      <c r="S332" s="10"/>
      <c r="T332" s="10"/>
      <c r="U332" s="10"/>
      <c r="V332" s="10"/>
      <c r="W332" s="10"/>
      <c r="X332" s="10"/>
      <c r="Y332" s="10"/>
      <c r="Z332" s="10"/>
      <c r="AA332" s="10"/>
      <c r="AB332" s="10"/>
      <c r="AC332" s="10"/>
    </row>
    <row r="333" ht="12.75" spans="1:29">
      <c r="A333" s="10"/>
      <c r="B333" s="10"/>
      <c r="C333" s="80"/>
      <c r="D333" s="10"/>
      <c r="E333" s="81"/>
      <c r="F333" s="81"/>
      <c r="G333" s="81"/>
      <c r="H333" s="82"/>
      <c r="I333" s="10"/>
      <c r="J333" s="10"/>
      <c r="K333" s="10"/>
      <c r="L333" s="10"/>
      <c r="M333" s="10"/>
      <c r="N333" s="10"/>
      <c r="O333" s="10"/>
      <c r="P333" s="10"/>
      <c r="Q333" s="10"/>
      <c r="R333" s="10"/>
      <c r="S333" s="10"/>
      <c r="T333" s="10"/>
      <c r="U333" s="10"/>
      <c r="V333" s="10"/>
      <c r="W333" s="10"/>
      <c r="X333" s="10"/>
      <c r="Y333" s="10"/>
      <c r="Z333" s="10"/>
      <c r="AA333" s="10"/>
      <c r="AB333" s="10"/>
      <c r="AC333" s="10"/>
    </row>
    <row r="334" ht="12.75" spans="1:29">
      <c r="A334" s="10"/>
      <c r="B334" s="10"/>
      <c r="C334" s="80"/>
      <c r="D334" s="10"/>
      <c r="E334" s="81"/>
      <c r="F334" s="81"/>
      <c r="G334" s="81"/>
      <c r="H334" s="82"/>
      <c r="I334" s="10"/>
      <c r="J334" s="10"/>
      <c r="K334" s="10"/>
      <c r="L334" s="10"/>
      <c r="M334" s="10"/>
      <c r="N334" s="10"/>
      <c r="O334" s="10"/>
      <c r="P334" s="10"/>
      <c r="Q334" s="10"/>
      <c r="R334" s="10"/>
      <c r="S334" s="10"/>
      <c r="T334" s="10"/>
      <c r="U334" s="10"/>
      <c r="V334" s="10"/>
      <c r="W334" s="10"/>
      <c r="X334" s="10"/>
      <c r="Y334" s="10"/>
      <c r="Z334" s="10"/>
      <c r="AA334" s="10"/>
      <c r="AB334" s="10"/>
      <c r="AC334" s="10"/>
    </row>
    <row r="335" ht="12.75" spans="1:29">
      <c r="A335" s="10"/>
      <c r="B335" s="10"/>
      <c r="C335" s="80"/>
      <c r="D335" s="10"/>
      <c r="E335" s="81"/>
      <c r="F335" s="81"/>
      <c r="G335" s="81"/>
      <c r="H335" s="82"/>
      <c r="I335" s="10"/>
      <c r="J335" s="10"/>
      <c r="K335" s="10"/>
      <c r="L335" s="10"/>
      <c r="M335" s="10"/>
      <c r="N335" s="10"/>
      <c r="O335" s="10"/>
      <c r="P335" s="10"/>
      <c r="Q335" s="10"/>
      <c r="R335" s="10"/>
      <c r="S335" s="10"/>
      <c r="T335" s="10"/>
      <c r="U335" s="10"/>
      <c r="V335" s="10"/>
      <c r="W335" s="10"/>
      <c r="X335" s="10"/>
      <c r="Y335" s="10"/>
      <c r="Z335" s="10"/>
      <c r="AA335" s="10"/>
      <c r="AB335" s="10"/>
      <c r="AC335" s="10"/>
    </row>
    <row r="336" ht="12.75" spans="1:29">
      <c r="A336" s="10"/>
      <c r="B336" s="10"/>
      <c r="C336" s="80"/>
      <c r="D336" s="10"/>
      <c r="E336" s="81"/>
      <c r="F336" s="81"/>
      <c r="G336" s="81"/>
      <c r="H336" s="82"/>
      <c r="I336" s="10"/>
      <c r="J336" s="10"/>
      <c r="K336" s="10"/>
      <c r="L336" s="10"/>
      <c r="M336" s="10"/>
      <c r="N336" s="10"/>
      <c r="O336" s="10"/>
      <c r="P336" s="10"/>
      <c r="Q336" s="10"/>
      <c r="R336" s="10"/>
      <c r="S336" s="10"/>
      <c r="T336" s="10"/>
      <c r="U336" s="10"/>
      <c r="V336" s="10"/>
      <c r="W336" s="10"/>
      <c r="X336" s="10"/>
      <c r="Y336" s="10"/>
      <c r="Z336" s="10"/>
      <c r="AA336" s="10"/>
      <c r="AB336" s="10"/>
      <c r="AC336" s="10"/>
    </row>
    <row r="337" ht="12.75" spans="1:29">
      <c r="A337" s="10"/>
      <c r="B337" s="10"/>
      <c r="C337" s="80"/>
      <c r="D337" s="10"/>
      <c r="E337" s="81"/>
      <c r="F337" s="81"/>
      <c r="G337" s="81"/>
      <c r="H337" s="82"/>
      <c r="I337" s="10"/>
      <c r="J337" s="10"/>
      <c r="K337" s="10"/>
      <c r="L337" s="10"/>
      <c r="M337" s="10"/>
      <c r="N337" s="10"/>
      <c r="O337" s="10"/>
      <c r="P337" s="10"/>
      <c r="Q337" s="10"/>
      <c r="R337" s="10"/>
      <c r="S337" s="10"/>
      <c r="T337" s="10"/>
      <c r="U337" s="10"/>
      <c r="V337" s="10"/>
      <c r="W337" s="10"/>
      <c r="X337" s="10"/>
      <c r="Y337" s="10"/>
      <c r="Z337" s="10"/>
      <c r="AA337" s="10"/>
      <c r="AB337" s="10"/>
      <c r="AC337" s="10"/>
    </row>
    <row r="338" ht="12.75" spans="1:29">
      <c r="A338" s="10"/>
      <c r="B338" s="10"/>
      <c r="C338" s="80"/>
      <c r="D338" s="10"/>
      <c r="E338" s="81"/>
      <c r="F338" s="81"/>
      <c r="G338" s="81"/>
      <c r="H338" s="82"/>
      <c r="I338" s="10"/>
      <c r="J338" s="10"/>
      <c r="K338" s="10"/>
      <c r="L338" s="10"/>
      <c r="M338" s="10"/>
      <c r="N338" s="10"/>
      <c r="O338" s="10"/>
      <c r="P338" s="10"/>
      <c r="Q338" s="10"/>
      <c r="R338" s="10"/>
      <c r="S338" s="10"/>
      <c r="T338" s="10"/>
      <c r="U338" s="10"/>
      <c r="V338" s="10"/>
      <c r="W338" s="10"/>
      <c r="X338" s="10"/>
      <c r="Y338" s="10"/>
      <c r="Z338" s="10"/>
      <c r="AA338" s="10"/>
      <c r="AB338" s="10"/>
      <c r="AC338" s="10"/>
    </row>
    <row r="339" ht="12.75" spans="1:29">
      <c r="A339" s="10"/>
      <c r="B339" s="10"/>
      <c r="C339" s="80"/>
      <c r="D339" s="10"/>
      <c r="E339" s="81"/>
      <c r="F339" s="81"/>
      <c r="G339" s="81"/>
      <c r="H339" s="82"/>
      <c r="I339" s="10"/>
      <c r="J339" s="10"/>
      <c r="K339" s="10"/>
      <c r="L339" s="10"/>
      <c r="M339" s="10"/>
      <c r="N339" s="10"/>
      <c r="O339" s="10"/>
      <c r="P339" s="10"/>
      <c r="Q339" s="10"/>
      <c r="R339" s="10"/>
      <c r="S339" s="10"/>
      <c r="T339" s="10"/>
      <c r="U339" s="10"/>
      <c r="V339" s="10"/>
      <c r="W339" s="10"/>
      <c r="X339" s="10"/>
      <c r="Y339" s="10"/>
      <c r="Z339" s="10"/>
      <c r="AA339" s="10"/>
      <c r="AB339" s="10"/>
      <c r="AC339" s="10"/>
    </row>
    <row r="340" ht="12.75" spans="1:29">
      <c r="A340" s="10"/>
      <c r="B340" s="10"/>
      <c r="C340" s="80"/>
      <c r="D340" s="10"/>
      <c r="E340" s="81"/>
      <c r="F340" s="81"/>
      <c r="G340" s="81"/>
      <c r="H340" s="82"/>
      <c r="I340" s="10"/>
      <c r="J340" s="10"/>
      <c r="K340" s="10"/>
      <c r="L340" s="10"/>
      <c r="M340" s="10"/>
      <c r="N340" s="10"/>
      <c r="O340" s="10"/>
      <c r="P340" s="10"/>
      <c r="Q340" s="10"/>
      <c r="R340" s="10"/>
      <c r="S340" s="10"/>
      <c r="T340" s="10"/>
      <c r="U340" s="10"/>
      <c r="V340" s="10"/>
      <c r="W340" s="10"/>
      <c r="X340" s="10"/>
      <c r="Y340" s="10"/>
      <c r="Z340" s="10"/>
      <c r="AA340" s="10"/>
      <c r="AB340" s="10"/>
      <c r="AC340" s="10"/>
    </row>
    <row r="341" ht="12.75" spans="1:29">
      <c r="A341" s="10"/>
      <c r="B341" s="10"/>
      <c r="C341" s="80"/>
      <c r="D341" s="10"/>
      <c r="E341" s="81"/>
      <c r="F341" s="81"/>
      <c r="G341" s="81"/>
      <c r="H341" s="82"/>
      <c r="I341" s="10"/>
      <c r="J341" s="10"/>
      <c r="K341" s="10"/>
      <c r="L341" s="10"/>
      <c r="M341" s="10"/>
      <c r="N341" s="10"/>
      <c r="O341" s="10"/>
      <c r="P341" s="10"/>
      <c r="Q341" s="10"/>
      <c r="R341" s="10"/>
      <c r="S341" s="10"/>
      <c r="T341" s="10"/>
      <c r="U341" s="10"/>
      <c r="V341" s="10"/>
      <c r="W341" s="10"/>
      <c r="X341" s="10"/>
      <c r="Y341" s="10"/>
      <c r="Z341" s="10"/>
      <c r="AA341" s="10"/>
      <c r="AB341" s="10"/>
      <c r="AC341" s="10"/>
    </row>
    <row r="342" ht="12.75" spans="1:29">
      <c r="A342" s="10"/>
      <c r="B342" s="10"/>
      <c r="C342" s="80"/>
      <c r="D342" s="10"/>
      <c r="E342" s="81"/>
      <c r="F342" s="81"/>
      <c r="G342" s="81"/>
      <c r="H342" s="82"/>
      <c r="I342" s="10"/>
      <c r="J342" s="10"/>
      <c r="K342" s="10"/>
      <c r="L342" s="10"/>
      <c r="M342" s="10"/>
      <c r="N342" s="10"/>
      <c r="O342" s="10"/>
      <c r="P342" s="10"/>
      <c r="Q342" s="10"/>
      <c r="R342" s="10"/>
      <c r="S342" s="10"/>
      <c r="T342" s="10"/>
      <c r="U342" s="10"/>
      <c r="V342" s="10"/>
      <c r="W342" s="10"/>
      <c r="X342" s="10"/>
      <c r="Y342" s="10"/>
      <c r="Z342" s="10"/>
      <c r="AA342" s="10"/>
      <c r="AB342" s="10"/>
      <c r="AC342" s="10"/>
    </row>
    <row r="343" ht="12.75" spans="1:29">
      <c r="A343" s="10"/>
      <c r="B343" s="10"/>
      <c r="C343" s="80"/>
      <c r="D343" s="10"/>
      <c r="E343" s="81"/>
      <c r="F343" s="81"/>
      <c r="G343" s="81"/>
      <c r="H343" s="82"/>
      <c r="I343" s="10"/>
      <c r="J343" s="10"/>
      <c r="K343" s="10"/>
      <c r="L343" s="10"/>
      <c r="M343" s="10"/>
      <c r="N343" s="10"/>
      <c r="O343" s="10"/>
      <c r="P343" s="10"/>
      <c r="Q343" s="10"/>
      <c r="R343" s="10"/>
      <c r="S343" s="10"/>
      <c r="T343" s="10"/>
      <c r="U343" s="10"/>
      <c r="V343" s="10"/>
      <c r="W343" s="10"/>
      <c r="X343" s="10"/>
      <c r="Y343" s="10"/>
      <c r="Z343" s="10"/>
      <c r="AA343" s="10"/>
      <c r="AB343" s="10"/>
      <c r="AC343" s="10"/>
    </row>
    <row r="344" ht="12.75" spans="1:29">
      <c r="A344" s="10"/>
      <c r="B344" s="10"/>
      <c r="C344" s="80"/>
      <c r="D344" s="10"/>
      <c r="E344" s="81"/>
      <c r="F344" s="81"/>
      <c r="G344" s="81"/>
      <c r="H344" s="82"/>
      <c r="I344" s="10"/>
      <c r="J344" s="10"/>
      <c r="K344" s="10"/>
      <c r="L344" s="10"/>
      <c r="M344" s="10"/>
      <c r="N344" s="10"/>
      <c r="O344" s="10"/>
      <c r="P344" s="10"/>
      <c r="Q344" s="10"/>
      <c r="R344" s="10"/>
      <c r="S344" s="10"/>
      <c r="T344" s="10"/>
      <c r="U344" s="10"/>
      <c r="V344" s="10"/>
      <c r="W344" s="10"/>
      <c r="X344" s="10"/>
      <c r="Y344" s="10"/>
      <c r="Z344" s="10"/>
      <c r="AA344" s="10"/>
      <c r="AB344" s="10"/>
      <c r="AC344" s="10"/>
    </row>
    <row r="345" ht="12.75" spans="1:29">
      <c r="A345" s="10"/>
      <c r="B345" s="10"/>
      <c r="C345" s="80"/>
      <c r="D345" s="10"/>
      <c r="E345" s="81"/>
      <c r="F345" s="81"/>
      <c r="G345" s="81"/>
      <c r="H345" s="82"/>
      <c r="I345" s="10"/>
      <c r="J345" s="10"/>
      <c r="K345" s="10"/>
      <c r="L345" s="10"/>
      <c r="M345" s="10"/>
      <c r="N345" s="10"/>
      <c r="O345" s="10"/>
      <c r="P345" s="10"/>
      <c r="Q345" s="10"/>
      <c r="R345" s="10"/>
      <c r="S345" s="10"/>
      <c r="T345" s="10"/>
      <c r="U345" s="10"/>
      <c r="V345" s="10"/>
      <c r="W345" s="10"/>
      <c r="X345" s="10"/>
      <c r="Y345" s="10"/>
      <c r="Z345" s="10"/>
      <c r="AA345" s="10"/>
      <c r="AB345" s="10"/>
      <c r="AC345" s="10"/>
    </row>
    <row r="346" ht="12.75" spans="1:29">
      <c r="A346" s="10"/>
      <c r="B346" s="10"/>
      <c r="C346" s="80"/>
      <c r="D346" s="10"/>
      <c r="E346" s="81"/>
      <c r="F346" s="81"/>
      <c r="G346" s="81"/>
      <c r="H346" s="82"/>
      <c r="I346" s="10"/>
      <c r="J346" s="10"/>
      <c r="K346" s="10"/>
      <c r="L346" s="10"/>
      <c r="M346" s="10"/>
      <c r="N346" s="10"/>
      <c r="O346" s="10"/>
      <c r="P346" s="10"/>
      <c r="Q346" s="10"/>
      <c r="R346" s="10"/>
      <c r="S346" s="10"/>
      <c r="T346" s="10"/>
      <c r="U346" s="10"/>
      <c r="V346" s="10"/>
      <c r="W346" s="10"/>
      <c r="X346" s="10"/>
      <c r="Y346" s="10"/>
      <c r="Z346" s="10"/>
      <c r="AA346" s="10"/>
      <c r="AB346" s="10"/>
      <c r="AC346" s="10"/>
    </row>
    <row r="347" ht="12.75" spans="1:29">
      <c r="A347" s="10"/>
      <c r="B347" s="10"/>
      <c r="C347" s="80"/>
      <c r="D347" s="10"/>
      <c r="E347" s="81"/>
      <c r="F347" s="81"/>
      <c r="G347" s="81"/>
      <c r="H347" s="82"/>
      <c r="I347" s="10"/>
      <c r="J347" s="10"/>
      <c r="K347" s="10"/>
      <c r="L347" s="10"/>
      <c r="M347" s="10"/>
      <c r="N347" s="10"/>
      <c r="O347" s="10"/>
      <c r="P347" s="10"/>
      <c r="Q347" s="10"/>
      <c r="R347" s="10"/>
      <c r="S347" s="10"/>
      <c r="T347" s="10"/>
      <c r="U347" s="10"/>
      <c r="V347" s="10"/>
      <c r="W347" s="10"/>
      <c r="X347" s="10"/>
      <c r="Y347" s="10"/>
      <c r="Z347" s="10"/>
      <c r="AA347" s="10"/>
      <c r="AB347" s="10"/>
      <c r="AC347" s="10"/>
    </row>
    <row r="348" ht="12.75" spans="1:29">
      <c r="A348" s="10"/>
      <c r="B348" s="10"/>
      <c r="C348" s="80"/>
      <c r="D348" s="10"/>
      <c r="E348" s="81"/>
      <c r="F348" s="81"/>
      <c r="G348" s="81"/>
      <c r="H348" s="82"/>
      <c r="I348" s="10"/>
      <c r="J348" s="10"/>
      <c r="K348" s="10"/>
      <c r="L348" s="10"/>
      <c r="M348" s="10"/>
      <c r="N348" s="10"/>
      <c r="O348" s="10"/>
      <c r="P348" s="10"/>
      <c r="Q348" s="10"/>
      <c r="R348" s="10"/>
      <c r="S348" s="10"/>
      <c r="T348" s="10"/>
      <c r="U348" s="10"/>
      <c r="V348" s="10"/>
      <c r="W348" s="10"/>
      <c r="X348" s="10"/>
      <c r="Y348" s="10"/>
      <c r="Z348" s="10"/>
      <c r="AA348" s="10"/>
      <c r="AB348" s="10"/>
      <c r="AC348" s="10"/>
    </row>
    <row r="349" ht="12.75" spans="1:29">
      <c r="A349" s="10"/>
      <c r="B349" s="10"/>
      <c r="C349" s="80"/>
      <c r="D349" s="10"/>
      <c r="E349" s="81"/>
      <c r="F349" s="81"/>
      <c r="G349" s="81"/>
      <c r="H349" s="82"/>
      <c r="I349" s="10"/>
      <c r="J349" s="10"/>
      <c r="K349" s="10"/>
      <c r="L349" s="10"/>
      <c r="M349" s="10"/>
      <c r="N349" s="10"/>
      <c r="O349" s="10"/>
      <c r="P349" s="10"/>
      <c r="Q349" s="10"/>
      <c r="R349" s="10"/>
      <c r="S349" s="10"/>
      <c r="T349" s="10"/>
      <c r="U349" s="10"/>
      <c r="V349" s="10"/>
      <c r="W349" s="10"/>
      <c r="X349" s="10"/>
      <c r="Y349" s="10"/>
      <c r="Z349" s="10"/>
      <c r="AA349" s="10"/>
      <c r="AB349" s="10"/>
      <c r="AC349" s="10"/>
    </row>
    <row r="350" ht="12.75" spans="1:29">
      <c r="A350" s="10"/>
      <c r="B350" s="10"/>
      <c r="C350" s="80"/>
      <c r="D350" s="10"/>
      <c r="E350" s="81"/>
      <c r="F350" s="81"/>
      <c r="G350" s="81"/>
      <c r="H350" s="82"/>
      <c r="I350" s="10"/>
      <c r="J350" s="10"/>
      <c r="K350" s="10"/>
      <c r="L350" s="10"/>
      <c r="M350" s="10"/>
      <c r="N350" s="10"/>
      <c r="O350" s="10"/>
      <c r="P350" s="10"/>
      <c r="Q350" s="10"/>
      <c r="R350" s="10"/>
      <c r="S350" s="10"/>
      <c r="T350" s="10"/>
      <c r="U350" s="10"/>
      <c r="V350" s="10"/>
      <c r="W350" s="10"/>
      <c r="X350" s="10"/>
      <c r="Y350" s="10"/>
      <c r="Z350" s="10"/>
      <c r="AA350" s="10"/>
      <c r="AB350" s="10"/>
      <c r="AC350" s="10"/>
    </row>
    <row r="351" ht="12.75" spans="1:29">
      <c r="A351" s="10"/>
      <c r="B351" s="10"/>
      <c r="C351" s="80"/>
      <c r="D351" s="10"/>
      <c r="E351" s="81"/>
      <c r="F351" s="81"/>
      <c r="G351" s="81"/>
      <c r="H351" s="82"/>
      <c r="I351" s="10"/>
      <c r="J351" s="10"/>
      <c r="K351" s="10"/>
      <c r="L351" s="10"/>
      <c r="M351" s="10"/>
      <c r="N351" s="10"/>
      <c r="O351" s="10"/>
      <c r="P351" s="10"/>
      <c r="Q351" s="10"/>
      <c r="R351" s="10"/>
      <c r="S351" s="10"/>
      <c r="T351" s="10"/>
      <c r="U351" s="10"/>
      <c r="V351" s="10"/>
      <c r="W351" s="10"/>
      <c r="X351" s="10"/>
      <c r="Y351" s="10"/>
      <c r="Z351" s="10"/>
      <c r="AA351" s="10"/>
      <c r="AB351" s="10"/>
      <c r="AC351" s="10"/>
    </row>
    <row r="352" ht="12.75" spans="1:29">
      <c r="A352" s="10"/>
      <c r="B352" s="10"/>
      <c r="C352" s="80"/>
      <c r="D352" s="10"/>
      <c r="E352" s="81"/>
      <c r="F352" s="81"/>
      <c r="G352" s="81"/>
      <c r="H352" s="82"/>
      <c r="I352" s="10"/>
      <c r="J352" s="10"/>
      <c r="K352" s="10"/>
      <c r="L352" s="10"/>
      <c r="M352" s="10"/>
      <c r="N352" s="10"/>
      <c r="O352" s="10"/>
      <c r="P352" s="10"/>
      <c r="Q352" s="10"/>
      <c r="R352" s="10"/>
      <c r="S352" s="10"/>
      <c r="T352" s="10"/>
      <c r="U352" s="10"/>
      <c r="V352" s="10"/>
      <c r="W352" s="10"/>
      <c r="X352" s="10"/>
      <c r="Y352" s="10"/>
      <c r="Z352" s="10"/>
      <c r="AA352" s="10"/>
      <c r="AB352" s="10"/>
      <c r="AC352" s="10"/>
    </row>
    <row r="353" ht="12.75" spans="1:29">
      <c r="A353" s="10"/>
      <c r="B353" s="10"/>
      <c r="C353" s="80"/>
      <c r="D353" s="10"/>
      <c r="E353" s="81"/>
      <c r="F353" s="81"/>
      <c r="G353" s="81"/>
      <c r="H353" s="82"/>
      <c r="I353" s="10"/>
      <c r="J353" s="10"/>
      <c r="K353" s="10"/>
      <c r="L353" s="10"/>
      <c r="M353" s="10"/>
      <c r="N353" s="10"/>
      <c r="O353" s="10"/>
      <c r="P353" s="10"/>
      <c r="Q353" s="10"/>
      <c r="R353" s="10"/>
      <c r="S353" s="10"/>
      <c r="T353" s="10"/>
      <c r="U353" s="10"/>
      <c r="V353" s="10"/>
      <c r="W353" s="10"/>
      <c r="X353" s="10"/>
      <c r="Y353" s="10"/>
      <c r="Z353" s="10"/>
      <c r="AA353" s="10"/>
      <c r="AB353" s="10"/>
      <c r="AC353" s="10"/>
    </row>
    <row r="354" ht="12.75" spans="1:29">
      <c r="A354" s="10"/>
      <c r="B354" s="10"/>
      <c r="C354" s="80"/>
      <c r="D354" s="10"/>
      <c r="E354" s="81"/>
      <c r="F354" s="81"/>
      <c r="G354" s="81"/>
      <c r="H354" s="82"/>
      <c r="I354" s="10"/>
      <c r="J354" s="10"/>
      <c r="K354" s="10"/>
      <c r="L354" s="10"/>
      <c r="M354" s="10"/>
      <c r="N354" s="10"/>
      <c r="O354" s="10"/>
      <c r="P354" s="10"/>
      <c r="Q354" s="10"/>
      <c r="R354" s="10"/>
      <c r="S354" s="10"/>
      <c r="T354" s="10"/>
      <c r="U354" s="10"/>
      <c r="V354" s="10"/>
      <c r="W354" s="10"/>
      <c r="X354" s="10"/>
      <c r="Y354" s="10"/>
      <c r="Z354" s="10"/>
      <c r="AA354" s="10"/>
      <c r="AB354" s="10"/>
      <c r="AC354" s="10"/>
    </row>
    <row r="355" ht="12.75" spans="1:29">
      <c r="A355" s="10"/>
      <c r="B355" s="10"/>
      <c r="C355" s="80"/>
      <c r="D355" s="10"/>
      <c r="E355" s="81"/>
      <c r="F355" s="81"/>
      <c r="G355" s="81"/>
      <c r="H355" s="82"/>
      <c r="I355" s="10"/>
      <c r="J355" s="10"/>
      <c r="K355" s="10"/>
      <c r="L355" s="10"/>
      <c r="M355" s="10"/>
      <c r="N355" s="10"/>
      <c r="O355" s="10"/>
      <c r="P355" s="10"/>
      <c r="Q355" s="10"/>
      <c r="R355" s="10"/>
      <c r="S355" s="10"/>
      <c r="T355" s="10"/>
      <c r="U355" s="10"/>
      <c r="V355" s="10"/>
      <c r="W355" s="10"/>
      <c r="X355" s="10"/>
      <c r="Y355" s="10"/>
      <c r="Z355" s="10"/>
      <c r="AA355" s="10"/>
      <c r="AB355" s="10"/>
      <c r="AC355" s="10"/>
    </row>
    <row r="356" ht="12.75" spans="1:29">
      <c r="A356" s="10"/>
      <c r="B356" s="10"/>
      <c r="C356" s="80"/>
      <c r="D356" s="10"/>
      <c r="E356" s="81"/>
      <c r="F356" s="81"/>
      <c r="G356" s="81"/>
      <c r="H356" s="82"/>
      <c r="I356" s="10"/>
      <c r="J356" s="10"/>
      <c r="K356" s="10"/>
      <c r="L356" s="10"/>
      <c r="M356" s="10"/>
      <c r="N356" s="10"/>
      <c r="O356" s="10"/>
      <c r="P356" s="10"/>
      <c r="Q356" s="10"/>
      <c r="R356" s="10"/>
      <c r="S356" s="10"/>
      <c r="T356" s="10"/>
      <c r="U356" s="10"/>
      <c r="V356" s="10"/>
      <c r="W356" s="10"/>
      <c r="X356" s="10"/>
      <c r="Y356" s="10"/>
      <c r="Z356" s="10"/>
      <c r="AA356" s="10"/>
      <c r="AB356" s="10"/>
      <c r="AC356" s="10"/>
    </row>
    <row r="357" ht="12.75" spans="1:29">
      <c r="A357" s="10"/>
      <c r="B357" s="10"/>
      <c r="C357" s="80"/>
      <c r="D357" s="10"/>
      <c r="E357" s="81"/>
      <c r="F357" s="81"/>
      <c r="G357" s="81"/>
      <c r="H357" s="82"/>
      <c r="I357" s="10"/>
      <c r="J357" s="10"/>
      <c r="K357" s="10"/>
      <c r="L357" s="10"/>
      <c r="M357" s="10"/>
      <c r="N357" s="10"/>
      <c r="O357" s="10"/>
      <c r="P357" s="10"/>
      <c r="Q357" s="10"/>
      <c r="R357" s="10"/>
      <c r="S357" s="10"/>
      <c r="T357" s="10"/>
      <c r="U357" s="10"/>
      <c r="V357" s="10"/>
      <c r="W357" s="10"/>
      <c r="X357" s="10"/>
      <c r="Y357" s="10"/>
      <c r="Z357" s="10"/>
      <c r="AA357" s="10"/>
      <c r="AB357" s="10"/>
      <c r="AC357" s="10"/>
    </row>
    <row r="358" ht="12.75" spans="1:29">
      <c r="A358" s="10"/>
      <c r="B358" s="10"/>
      <c r="C358" s="80"/>
      <c r="D358" s="10"/>
      <c r="E358" s="81"/>
      <c r="F358" s="81"/>
      <c r="G358" s="81"/>
      <c r="H358" s="82"/>
      <c r="I358" s="10"/>
      <c r="J358" s="10"/>
      <c r="K358" s="10"/>
      <c r="L358" s="10"/>
      <c r="M358" s="10"/>
      <c r="N358" s="10"/>
      <c r="O358" s="10"/>
      <c r="P358" s="10"/>
      <c r="Q358" s="10"/>
      <c r="R358" s="10"/>
      <c r="S358" s="10"/>
      <c r="T358" s="10"/>
      <c r="U358" s="10"/>
      <c r="V358" s="10"/>
      <c r="W358" s="10"/>
      <c r="X358" s="10"/>
      <c r="Y358" s="10"/>
      <c r="Z358" s="10"/>
      <c r="AA358" s="10"/>
      <c r="AB358" s="10"/>
      <c r="AC358" s="10"/>
    </row>
    <row r="359" ht="12.75" spans="1:29">
      <c r="A359" s="10"/>
      <c r="B359" s="10"/>
      <c r="C359" s="80"/>
      <c r="D359" s="10"/>
      <c r="E359" s="81"/>
      <c r="F359" s="81"/>
      <c r="G359" s="81"/>
      <c r="H359" s="82"/>
      <c r="I359" s="10"/>
      <c r="J359" s="10"/>
      <c r="K359" s="10"/>
      <c r="L359" s="10"/>
      <c r="M359" s="10"/>
      <c r="N359" s="10"/>
      <c r="O359" s="10"/>
      <c r="P359" s="10"/>
      <c r="Q359" s="10"/>
      <c r="R359" s="10"/>
      <c r="S359" s="10"/>
      <c r="T359" s="10"/>
      <c r="U359" s="10"/>
      <c r="V359" s="10"/>
      <c r="W359" s="10"/>
      <c r="X359" s="10"/>
      <c r="Y359" s="10"/>
      <c r="Z359" s="10"/>
      <c r="AA359" s="10"/>
      <c r="AB359" s="10"/>
      <c r="AC359" s="10"/>
    </row>
    <row r="360" ht="12.75" spans="1:29">
      <c r="A360" s="10"/>
      <c r="B360" s="10"/>
      <c r="C360" s="80"/>
      <c r="D360" s="10"/>
      <c r="E360" s="81"/>
      <c r="F360" s="81"/>
      <c r="G360" s="81"/>
      <c r="H360" s="82"/>
      <c r="I360" s="10"/>
      <c r="J360" s="10"/>
      <c r="K360" s="10"/>
      <c r="L360" s="10"/>
      <c r="M360" s="10"/>
      <c r="N360" s="10"/>
      <c r="O360" s="10"/>
      <c r="P360" s="10"/>
      <c r="Q360" s="10"/>
      <c r="R360" s="10"/>
      <c r="S360" s="10"/>
      <c r="T360" s="10"/>
      <c r="U360" s="10"/>
      <c r="V360" s="10"/>
      <c r="W360" s="10"/>
      <c r="X360" s="10"/>
      <c r="Y360" s="10"/>
      <c r="Z360" s="10"/>
      <c r="AA360" s="10"/>
      <c r="AB360" s="10"/>
      <c r="AC360" s="10"/>
    </row>
    <row r="361" ht="12.75" spans="1:29">
      <c r="A361" s="10"/>
      <c r="B361" s="10"/>
      <c r="C361" s="80"/>
      <c r="D361" s="10"/>
      <c r="E361" s="81"/>
      <c r="F361" s="81"/>
      <c r="G361" s="81"/>
      <c r="H361" s="82"/>
      <c r="I361" s="10"/>
      <c r="J361" s="10"/>
      <c r="K361" s="10"/>
      <c r="L361" s="10"/>
      <c r="M361" s="10"/>
      <c r="N361" s="10"/>
      <c r="O361" s="10"/>
      <c r="P361" s="10"/>
      <c r="Q361" s="10"/>
      <c r="R361" s="10"/>
      <c r="S361" s="10"/>
      <c r="T361" s="10"/>
      <c r="U361" s="10"/>
      <c r="V361" s="10"/>
      <c r="W361" s="10"/>
      <c r="X361" s="10"/>
      <c r="Y361" s="10"/>
      <c r="Z361" s="10"/>
      <c r="AA361" s="10"/>
      <c r="AB361" s="10"/>
      <c r="AC361" s="10"/>
    </row>
    <row r="362" ht="12.75" spans="1:29">
      <c r="A362" s="10"/>
      <c r="B362" s="10"/>
      <c r="C362" s="80"/>
      <c r="D362" s="10"/>
      <c r="E362" s="81"/>
      <c r="F362" s="81"/>
      <c r="G362" s="81"/>
      <c r="H362" s="82"/>
      <c r="I362" s="10"/>
      <c r="J362" s="10"/>
      <c r="K362" s="10"/>
      <c r="L362" s="10"/>
      <c r="M362" s="10"/>
      <c r="N362" s="10"/>
      <c r="O362" s="10"/>
      <c r="P362" s="10"/>
      <c r="Q362" s="10"/>
      <c r="R362" s="10"/>
      <c r="S362" s="10"/>
      <c r="T362" s="10"/>
      <c r="U362" s="10"/>
      <c r="V362" s="10"/>
      <c r="W362" s="10"/>
      <c r="X362" s="10"/>
      <c r="Y362" s="10"/>
      <c r="Z362" s="10"/>
      <c r="AA362" s="10"/>
      <c r="AB362" s="10"/>
      <c r="AC362" s="10"/>
    </row>
    <row r="363" ht="12.75" spans="1:29">
      <c r="A363" s="10"/>
      <c r="B363" s="10"/>
      <c r="C363" s="80"/>
      <c r="D363" s="10"/>
      <c r="E363" s="81"/>
      <c r="F363" s="81"/>
      <c r="G363" s="81"/>
      <c r="H363" s="82"/>
      <c r="I363" s="10"/>
      <c r="J363" s="10"/>
      <c r="K363" s="10"/>
      <c r="L363" s="10"/>
      <c r="M363" s="10"/>
      <c r="N363" s="10"/>
      <c r="O363" s="10"/>
      <c r="P363" s="10"/>
      <c r="Q363" s="10"/>
      <c r="R363" s="10"/>
      <c r="S363" s="10"/>
      <c r="T363" s="10"/>
      <c r="U363" s="10"/>
      <c r="V363" s="10"/>
      <c r="W363" s="10"/>
      <c r="X363" s="10"/>
      <c r="Y363" s="10"/>
      <c r="Z363" s="10"/>
      <c r="AA363" s="10"/>
      <c r="AB363" s="10"/>
      <c r="AC363" s="10"/>
    </row>
    <row r="364" ht="12.75" spans="1:29">
      <c r="A364" s="10"/>
      <c r="B364" s="10"/>
      <c r="C364" s="80"/>
      <c r="D364" s="10"/>
      <c r="E364" s="81"/>
      <c r="F364" s="81"/>
      <c r="G364" s="81"/>
      <c r="H364" s="82"/>
      <c r="I364" s="10"/>
      <c r="J364" s="10"/>
      <c r="K364" s="10"/>
      <c r="L364" s="10"/>
      <c r="M364" s="10"/>
      <c r="N364" s="10"/>
      <c r="O364" s="10"/>
      <c r="P364" s="10"/>
      <c r="Q364" s="10"/>
      <c r="R364" s="10"/>
      <c r="S364" s="10"/>
      <c r="T364" s="10"/>
      <c r="U364" s="10"/>
      <c r="V364" s="10"/>
      <c r="W364" s="10"/>
      <c r="X364" s="10"/>
      <c r="Y364" s="10"/>
      <c r="Z364" s="10"/>
      <c r="AA364" s="10"/>
      <c r="AB364" s="10"/>
      <c r="AC364" s="10"/>
    </row>
    <row r="365" ht="12.75" spans="1:29">
      <c r="A365" s="10"/>
      <c r="B365" s="10"/>
      <c r="C365" s="80"/>
      <c r="D365" s="10"/>
      <c r="E365" s="81"/>
      <c r="F365" s="81"/>
      <c r="G365" s="81"/>
      <c r="H365" s="82"/>
      <c r="I365" s="10"/>
      <c r="J365" s="10"/>
      <c r="K365" s="10"/>
      <c r="L365" s="10"/>
      <c r="M365" s="10"/>
      <c r="N365" s="10"/>
      <c r="O365" s="10"/>
      <c r="P365" s="10"/>
      <c r="Q365" s="10"/>
      <c r="R365" s="10"/>
      <c r="S365" s="10"/>
      <c r="T365" s="10"/>
      <c r="U365" s="10"/>
      <c r="V365" s="10"/>
      <c r="W365" s="10"/>
      <c r="X365" s="10"/>
      <c r="Y365" s="10"/>
      <c r="Z365" s="10"/>
      <c r="AA365" s="10"/>
      <c r="AB365" s="10"/>
      <c r="AC365" s="10"/>
    </row>
    <row r="366" ht="12.75" spans="1:29">
      <c r="A366" s="10"/>
      <c r="B366" s="10"/>
      <c r="C366" s="80"/>
      <c r="D366" s="10"/>
      <c r="E366" s="81"/>
      <c r="F366" s="81"/>
      <c r="G366" s="81"/>
      <c r="H366" s="82"/>
      <c r="I366" s="10"/>
      <c r="J366" s="10"/>
      <c r="K366" s="10"/>
      <c r="L366" s="10"/>
      <c r="M366" s="10"/>
      <c r="N366" s="10"/>
      <c r="O366" s="10"/>
      <c r="P366" s="10"/>
      <c r="Q366" s="10"/>
      <c r="R366" s="10"/>
      <c r="S366" s="10"/>
      <c r="T366" s="10"/>
      <c r="U366" s="10"/>
      <c r="V366" s="10"/>
      <c r="W366" s="10"/>
      <c r="X366" s="10"/>
      <c r="Y366" s="10"/>
      <c r="Z366" s="10"/>
      <c r="AA366" s="10"/>
      <c r="AB366" s="10"/>
      <c r="AC366" s="10"/>
    </row>
    <row r="367" ht="12.75" spans="1:29">
      <c r="A367" s="10"/>
      <c r="B367" s="10"/>
      <c r="C367" s="80"/>
      <c r="D367" s="10"/>
      <c r="E367" s="81"/>
      <c r="F367" s="81"/>
      <c r="G367" s="81"/>
      <c r="H367" s="82"/>
      <c r="I367" s="10"/>
      <c r="J367" s="10"/>
      <c r="K367" s="10"/>
      <c r="L367" s="10"/>
      <c r="M367" s="10"/>
      <c r="N367" s="10"/>
      <c r="O367" s="10"/>
      <c r="P367" s="10"/>
      <c r="Q367" s="10"/>
      <c r="R367" s="10"/>
      <c r="S367" s="10"/>
      <c r="T367" s="10"/>
      <c r="U367" s="10"/>
      <c r="V367" s="10"/>
      <c r="W367" s="10"/>
      <c r="X367" s="10"/>
      <c r="Y367" s="10"/>
      <c r="Z367" s="10"/>
      <c r="AA367" s="10"/>
      <c r="AB367" s="10"/>
      <c r="AC367" s="10"/>
    </row>
    <row r="368" ht="12.75" spans="1:29">
      <c r="A368" s="10"/>
      <c r="B368" s="10"/>
      <c r="C368" s="80"/>
      <c r="D368" s="10"/>
      <c r="E368" s="81"/>
      <c r="F368" s="81"/>
      <c r="G368" s="81"/>
      <c r="H368" s="82"/>
      <c r="I368" s="10"/>
      <c r="J368" s="10"/>
      <c r="K368" s="10"/>
      <c r="L368" s="10"/>
      <c r="M368" s="10"/>
      <c r="N368" s="10"/>
      <c r="O368" s="10"/>
      <c r="P368" s="10"/>
      <c r="Q368" s="10"/>
      <c r="R368" s="10"/>
      <c r="S368" s="10"/>
      <c r="T368" s="10"/>
      <c r="U368" s="10"/>
      <c r="V368" s="10"/>
      <c r="W368" s="10"/>
      <c r="X368" s="10"/>
      <c r="Y368" s="10"/>
      <c r="Z368" s="10"/>
      <c r="AA368" s="10"/>
      <c r="AB368" s="10"/>
      <c r="AC368" s="10"/>
    </row>
    <row r="369" ht="12.75" spans="1:29">
      <c r="A369" s="10"/>
      <c r="B369" s="10"/>
      <c r="C369" s="80"/>
      <c r="D369" s="10"/>
      <c r="E369" s="81"/>
      <c r="F369" s="81"/>
      <c r="G369" s="81"/>
      <c r="H369" s="82"/>
      <c r="I369" s="10"/>
      <c r="J369" s="10"/>
      <c r="K369" s="10"/>
      <c r="L369" s="10"/>
      <c r="M369" s="10"/>
      <c r="N369" s="10"/>
      <c r="O369" s="10"/>
      <c r="P369" s="10"/>
      <c r="Q369" s="10"/>
      <c r="R369" s="10"/>
      <c r="S369" s="10"/>
      <c r="T369" s="10"/>
      <c r="U369" s="10"/>
      <c r="V369" s="10"/>
      <c r="W369" s="10"/>
      <c r="X369" s="10"/>
      <c r="Y369" s="10"/>
      <c r="Z369" s="10"/>
      <c r="AA369" s="10"/>
      <c r="AB369" s="10"/>
      <c r="AC369" s="10"/>
    </row>
    <row r="370" ht="12.75" spans="1:29">
      <c r="A370" s="10"/>
      <c r="B370" s="10"/>
      <c r="C370" s="80"/>
      <c r="D370" s="10"/>
      <c r="E370" s="81"/>
      <c r="F370" s="81"/>
      <c r="G370" s="81"/>
      <c r="H370" s="82"/>
      <c r="I370" s="10"/>
      <c r="J370" s="10"/>
      <c r="K370" s="10"/>
      <c r="L370" s="10"/>
      <c r="M370" s="10"/>
      <c r="N370" s="10"/>
      <c r="O370" s="10"/>
      <c r="P370" s="10"/>
      <c r="Q370" s="10"/>
      <c r="R370" s="10"/>
      <c r="S370" s="10"/>
      <c r="T370" s="10"/>
      <c r="U370" s="10"/>
      <c r="V370" s="10"/>
      <c r="W370" s="10"/>
      <c r="X370" s="10"/>
      <c r="Y370" s="10"/>
      <c r="Z370" s="10"/>
      <c r="AA370" s="10"/>
      <c r="AB370" s="10"/>
      <c r="AC370" s="10"/>
    </row>
    <row r="371" ht="12.75" spans="1:29">
      <c r="A371" s="10"/>
      <c r="B371" s="10"/>
      <c r="C371" s="80"/>
      <c r="D371" s="10"/>
      <c r="E371" s="81"/>
      <c r="F371" s="81"/>
      <c r="G371" s="81"/>
      <c r="H371" s="82"/>
      <c r="I371" s="10"/>
      <c r="J371" s="10"/>
      <c r="K371" s="10"/>
      <c r="L371" s="10"/>
      <c r="M371" s="10"/>
      <c r="N371" s="10"/>
      <c r="O371" s="10"/>
      <c r="P371" s="10"/>
      <c r="Q371" s="10"/>
      <c r="R371" s="10"/>
      <c r="S371" s="10"/>
      <c r="T371" s="10"/>
      <c r="U371" s="10"/>
      <c r="V371" s="10"/>
      <c r="W371" s="10"/>
      <c r="X371" s="10"/>
      <c r="Y371" s="10"/>
      <c r="Z371" s="10"/>
      <c r="AA371" s="10"/>
      <c r="AB371" s="10"/>
      <c r="AC371" s="10"/>
    </row>
    <row r="372" ht="12.75" spans="1:29">
      <c r="A372" s="10"/>
      <c r="B372" s="10"/>
      <c r="C372" s="80"/>
      <c r="D372" s="10"/>
      <c r="E372" s="81"/>
      <c r="F372" s="81"/>
      <c r="G372" s="81"/>
      <c r="H372" s="82"/>
      <c r="I372" s="10"/>
      <c r="J372" s="10"/>
      <c r="K372" s="10"/>
      <c r="L372" s="10"/>
      <c r="M372" s="10"/>
      <c r="N372" s="10"/>
      <c r="O372" s="10"/>
      <c r="P372" s="10"/>
      <c r="Q372" s="10"/>
      <c r="R372" s="10"/>
      <c r="S372" s="10"/>
      <c r="T372" s="10"/>
      <c r="U372" s="10"/>
      <c r="V372" s="10"/>
      <c r="W372" s="10"/>
      <c r="X372" s="10"/>
      <c r="Y372" s="10"/>
      <c r="Z372" s="10"/>
      <c r="AA372" s="10"/>
      <c r="AB372" s="10"/>
      <c r="AC372" s="10"/>
    </row>
    <row r="373" ht="12.75" spans="1:29">
      <c r="A373" s="10"/>
      <c r="B373" s="10"/>
      <c r="C373" s="80"/>
      <c r="D373" s="10"/>
      <c r="E373" s="81"/>
      <c r="F373" s="81"/>
      <c r="G373" s="81"/>
      <c r="H373" s="82"/>
      <c r="I373" s="10"/>
      <c r="J373" s="10"/>
      <c r="K373" s="10"/>
      <c r="L373" s="10"/>
      <c r="M373" s="10"/>
      <c r="N373" s="10"/>
      <c r="O373" s="10"/>
      <c r="P373" s="10"/>
      <c r="Q373" s="10"/>
      <c r="R373" s="10"/>
      <c r="S373" s="10"/>
      <c r="T373" s="10"/>
      <c r="U373" s="10"/>
      <c r="V373" s="10"/>
      <c r="W373" s="10"/>
      <c r="X373" s="10"/>
      <c r="Y373" s="10"/>
      <c r="Z373" s="10"/>
      <c r="AA373" s="10"/>
      <c r="AB373" s="10"/>
      <c r="AC373" s="10"/>
    </row>
    <row r="374" ht="12.75" spans="1:29">
      <c r="A374" s="10"/>
      <c r="B374" s="10"/>
      <c r="C374" s="80"/>
      <c r="D374" s="10"/>
      <c r="E374" s="81"/>
      <c r="F374" s="81"/>
      <c r="G374" s="81"/>
      <c r="H374" s="82"/>
      <c r="I374" s="10"/>
      <c r="J374" s="10"/>
      <c r="K374" s="10"/>
      <c r="L374" s="10"/>
      <c r="M374" s="10"/>
      <c r="N374" s="10"/>
      <c r="O374" s="10"/>
      <c r="P374" s="10"/>
      <c r="Q374" s="10"/>
      <c r="R374" s="10"/>
      <c r="S374" s="10"/>
      <c r="T374" s="10"/>
      <c r="U374" s="10"/>
      <c r="V374" s="10"/>
      <c r="W374" s="10"/>
      <c r="X374" s="10"/>
      <c r="Y374" s="10"/>
      <c r="Z374" s="10"/>
      <c r="AA374" s="10"/>
      <c r="AB374" s="10"/>
      <c r="AC374" s="10"/>
    </row>
    <row r="375" ht="12.75" spans="1:29">
      <c r="A375" s="10"/>
      <c r="B375" s="10"/>
      <c r="C375" s="80"/>
      <c r="D375" s="10"/>
      <c r="E375" s="81"/>
      <c r="F375" s="81"/>
      <c r="G375" s="81"/>
      <c r="H375" s="82"/>
      <c r="I375" s="10"/>
      <c r="J375" s="10"/>
      <c r="K375" s="10"/>
      <c r="L375" s="10"/>
      <c r="M375" s="10"/>
      <c r="N375" s="10"/>
      <c r="O375" s="10"/>
      <c r="P375" s="10"/>
      <c r="Q375" s="10"/>
      <c r="R375" s="10"/>
      <c r="S375" s="10"/>
      <c r="T375" s="10"/>
      <c r="U375" s="10"/>
      <c r="V375" s="10"/>
      <c r="W375" s="10"/>
      <c r="X375" s="10"/>
      <c r="Y375" s="10"/>
      <c r="Z375" s="10"/>
      <c r="AA375" s="10"/>
      <c r="AB375" s="10"/>
      <c r="AC375" s="10"/>
    </row>
    <row r="376" ht="12.75" spans="1:29">
      <c r="A376" s="10"/>
      <c r="B376" s="10"/>
      <c r="C376" s="80"/>
      <c r="D376" s="10"/>
      <c r="E376" s="81"/>
      <c r="F376" s="81"/>
      <c r="G376" s="81"/>
      <c r="H376" s="82"/>
      <c r="I376" s="10"/>
      <c r="J376" s="10"/>
      <c r="K376" s="10"/>
      <c r="L376" s="10"/>
      <c r="M376" s="10"/>
      <c r="N376" s="10"/>
      <c r="O376" s="10"/>
      <c r="P376" s="10"/>
      <c r="Q376" s="10"/>
      <c r="R376" s="10"/>
      <c r="S376" s="10"/>
      <c r="T376" s="10"/>
      <c r="U376" s="10"/>
      <c r="V376" s="10"/>
      <c r="W376" s="10"/>
      <c r="X376" s="10"/>
      <c r="Y376" s="10"/>
      <c r="Z376" s="10"/>
      <c r="AA376" s="10"/>
      <c r="AB376" s="10"/>
      <c r="AC376" s="10"/>
    </row>
    <row r="377" ht="12.75" spans="1:29">
      <c r="A377" s="10"/>
      <c r="B377" s="10"/>
      <c r="C377" s="80"/>
      <c r="D377" s="10"/>
      <c r="E377" s="81"/>
      <c r="F377" s="81"/>
      <c r="G377" s="81"/>
      <c r="H377" s="82"/>
      <c r="I377" s="10"/>
      <c r="J377" s="10"/>
      <c r="K377" s="10"/>
      <c r="L377" s="10"/>
      <c r="M377" s="10"/>
      <c r="N377" s="10"/>
      <c r="O377" s="10"/>
      <c r="P377" s="10"/>
      <c r="Q377" s="10"/>
      <c r="R377" s="10"/>
      <c r="S377" s="10"/>
      <c r="T377" s="10"/>
      <c r="U377" s="10"/>
      <c r="V377" s="10"/>
      <c r="W377" s="10"/>
      <c r="X377" s="10"/>
      <c r="Y377" s="10"/>
      <c r="Z377" s="10"/>
      <c r="AA377" s="10"/>
      <c r="AB377" s="10"/>
      <c r="AC377" s="10"/>
    </row>
    <row r="378" ht="12.75" spans="1:29">
      <c r="A378" s="10"/>
      <c r="B378" s="10"/>
      <c r="C378" s="80"/>
      <c r="D378" s="10"/>
      <c r="E378" s="81"/>
      <c r="F378" s="81"/>
      <c r="G378" s="81"/>
      <c r="H378" s="82"/>
      <c r="I378" s="10"/>
      <c r="J378" s="10"/>
      <c r="K378" s="10"/>
      <c r="L378" s="10"/>
      <c r="M378" s="10"/>
      <c r="N378" s="10"/>
      <c r="O378" s="10"/>
      <c r="P378" s="10"/>
      <c r="Q378" s="10"/>
      <c r="R378" s="10"/>
      <c r="S378" s="10"/>
      <c r="T378" s="10"/>
      <c r="U378" s="10"/>
      <c r="V378" s="10"/>
      <c r="W378" s="10"/>
      <c r="X378" s="10"/>
      <c r="Y378" s="10"/>
      <c r="Z378" s="10"/>
      <c r="AA378" s="10"/>
      <c r="AB378" s="10"/>
      <c r="AC378" s="10"/>
    </row>
    <row r="379" ht="12.75" spans="1:29">
      <c r="A379" s="10"/>
      <c r="B379" s="10"/>
      <c r="C379" s="80"/>
      <c r="D379" s="10"/>
      <c r="E379" s="81"/>
      <c r="F379" s="81"/>
      <c r="G379" s="81"/>
      <c r="H379" s="82"/>
      <c r="I379" s="10"/>
      <c r="J379" s="10"/>
      <c r="K379" s="10"/>
      <c r="L379" s="10"/>
      <c r="M379" s="10"/>
      <c r="N379" s="10"/>
      <c r="O379" s="10"/>
      <c r="P379" s="10"/>
      <c r="Q379" s="10"/>
      <c r="R379" s="10"/>
      <c r="S379" s="10"/>
      <c r="T379" s="10"/>
      <c r="U379" s="10"/>
      <c r="V379" s="10"/>
      <c r="W379" s="10"/>
      <c r="X379" s="10"/>
      <c r="Y379" s="10"/>
      <c r="Z379" s="10"/>
      <c r="AA379" s="10"/>
      <c r="AB379" s="10"/>
      <c r="AC379" s="10"/>
    </row>
    <row r="380" ht="12.75" spans="1:29">
      <c r="A380" s="10"/>
      <c r="B380" s="10"/>
      <c r="C380" s="80"/>
      <c r="D380" s="10"/>
      <c r="E380" s="81"/>
      <c r="F380" s="81"/>
      <c r="G380" s="81"/>
      <c r="H380" s="82"/>
      <c r="I380" s="10"/>
      <c r="J380" s="10"/>
      <c r="K380" s="10"/>
      <c r="L380" s="10"/>
      <c r="M380" s="10"/>
      <c r="N380" s="10"/>
      <c r="O380" s="10"/>
      <c r="P380" s="10"/>
      <c r="Q380" s="10"/>
      <c r="R380" s="10"/>
      <c r="S380" s="10"/>
      <c r="T380" s="10"/>
      <c r="U380" s="10"/>
      <c r="V380" s="10"/>
      <c r="W380" s="10"/>
      <c r="X380" s="10"/>
      <c r="Y380" s="10"/>
      <c r="Z380" s="10"/>
      <c r="AA380" s="10"/>
      <c r="AB380" s="10"/>
      <c r="AC380" s="10"/>
    </row>
    <row r="381" ht="12.75" spans="1:29">
      <c r="A381" s="10"/>
      <c r="B381" s="10"/>
      <c r="C381" s="80"/>
      <c r="D381" s="10"/>
      <c r="E381" s="81"/>
      <c r="F381" s="81"/>
      <c r="G381" s="81"/>
      <c r="H381" s="82"/>
      <c r="I381" s="10"/>
      <c r="J381" s="10"/>
      <c r="K381" s="10"/>
      <c r="L381" s="10"/>
      <c r="M381" s="10"/>
      <c r="N381" s="10"/>
      <c r="O381" s="10"/>
      <c r="P381" s="10"/>
      <c r="Q381" s="10"/>
      <c r="R381" s="10"/>
      <c r="S381" s="10"/>
      <c r="T381" s="10"/>
      <c r="U381" s="10"/>
      <c r="V381" s="10"/>
      <c r="W381" s="10"/>
      <c r="X381" s="10"/>
      <c r="Y381" s="10"/>
      <c r="Z381" s="10"/>
      <c r="AA381" s="10"/>
      <c r="AB381" s="10"/>
      <c r="AC381" s="10"/>
    </row>
    <row r="382" ht="12.75" spans="1:29">
      <c r="A382" s="10"/>
      <c r="B382" s="10"/>
      <c r="C382" s="80"/>
      <c r="D382" s="10"/>
      <c r="E382" s="81"/>
      <c r="F382" s="81"/>
      <c r="G382" s="81"/>
      <c r="H382" s="82"/>
      <c r="I382" s="10"/>
      <c r="J382" s="10"/>
      <c r="K382" s="10"/>
      <c r="L382" s="10"/>
      <c r="M382" s="10"/>
      <c r="N382" s="10"/>
      <c r="O382" s="10"/>
      <c r="P382" s="10"/>
      <c r="Q382" s="10"/>
      <c r="R382" s="10"/>
      <c r="S382" s="10"/>
      <c r="T382" s="10"/>
      <c r="U382" s="10"/>
      <c r="V382" s="10"/>
      <c r="W382" s="10"/>
      <c r="X382" s="10"/>
      <c r="Y382" s="10"/>
      <c r="Z382" s="10"/>
      <c r="AA382" s="10"/>
      <c r="AB382" s="10"/>
      <c r="AC382" s="10"/>
    </row>
    <row r="383" ht="12.75" spans="1:29">
      <c r="A383" s="10"/>
      <c r="B383" s="10"/>
      <c r="C383" s="80"/>
      <c r="D383" s="10"/>
      <c r="E383" s="81"/>
      <c r="F383" s="81"/>
      <c r="G383" s="81"/>
      <c r="H383" s="82"/>
      <c r="I383" s="10"/>
      <c r="J383" s="10"/>
      <c r="K383" s="10"/>
      <c r="L383" s="10"/>
      <c r="M383" s="10"/>
      <c r="N383" s="10"/>
      <c r="O383" s="10"/>
      <c r="P383" s="10"/>
      <c r="Q383" s="10"/>
      <c r="R383" s="10"/>
      <c r="S383" s="10"/>
      <c r="T383" s="10"/>
      <c r="U383" s="10"/>
      <c r="V383" s="10"/>
      <c r="W383" s="10"/>
      <c r="X383" s="10"/>
      <c r="Y383" s="10"/>
      <c r="Z383" s="10"/>
      <c r="AA383" s="10"/>
      <c r="AB383" s="10"/>
      <c r="AC383" s="10"/>
    </row>
    <row r="384" ht="12.75" spans="1:29">
      <c r="A384" s="10"/>
      <c r="B384" s="10"/>
      <c r="C384" s="80"/>
      <c r="D384" s="10"/>
      <c r="E384" s="81"/>
      <c r="F384" s="81"/>
      <c r="G384" s="81"/>
      <c r="H384" s="82"/>
      <c r="I384" s="10"/>
      <c r="J384" s="10"/>
      <c r="K384" s="10"/>
      <c r="L384" s="10"/>
      <c r="M384" s="10"/>
      <c r="N384" s="10"/>
      <c r="O384" s="10"/>
      <c r="P384" s="10"/>
      <c r="Q384" s="10"/>
      <c r="R384" s="10"/>
      <c r="S384" s="10"/>
      <c r="T384" s="10"/>
      <c r="U384" s="10"/>
      <c r="V384" s="10"/>
      <c r="W384" s="10"/>
      <c r="X384" s="10"/>
      <c r="Y384" s="10"/>
      <c r="Z384" s="10"/>
      <c r="AA384" s="10"/>
      <c r="AB384" s="10"/>
      <c r="AC384" s="10"/>
    </row>
    <row r="385" ht="12.75" spans="1:29">
      <c r="A385" s="10"/>
      <c r="B385" s="10"/>
      <c r="C385" s="80"/>
      <c r="D385" s="10"/>
      <c r="E385" s="81"/>
      <c r="F385" s="81"/>
      <c r="G385" s="81"/>
      <c r="H385" s="82"/>
      <c r="I385" s="10"/>
      <c r="J385" s="10"/>
      <c r="K385" s="10"/>
      <c r="L385" s="10"/>
      <c r="M385" s="10"/>
      <c r="N385" s="10"/>
      <c r="O385" s="10"/>
      <c r="P385" s="10"/>
      <c r="Q385" s="10"/>
      <c r="R385" s="10"/>
      <c r="S385" s="10"/>
      <c r="T385" s="10"/>
      <c r="U385" s="10"/>
      <c r="V385" s="10"/>
      <c r="W385" s="10"/>
      <c r="X385" s="10"/>
      <c r="Y385" s="10"/>
      <c r="Z385" s="10"/>
      <c r="AA385" s="10"/>
      <c r="AB385" s="10"/>
      <c r="AC385" s="10"/>
    </row>
    <row r="386" ht="12.75" spans="1:29">
      <c r="A386" s="10"/>
      <c r="B386" s="10"/>
      <c r="C386" s="80"/>
      <c r="D386" s="10"/>
      <c r="E386" s="81"/>
      <c r="F386" s="81"/>
      <c r="G386" s="81"/>
      <c r="H386" s="82"/>
      <c r="I386" s="10"/>
      <c r="J386" s="10"/>
      <c r="K386" s="10"/>
      <c r="L386" s="10"/>
      <c r="M386" s="10"/>
      <c r="N386" s="10"/>
      <c r="O386" s="10"/>
      <c r="P386" s="10"/>
      <c r="Q386" s="10"/>
      <c r="R386" s="10"/>
      <c r="S386" s="10"/>
      <c r="T386" s="10"/>
      <c r="U386" s="10"/>
      <c r="V386" s="10"/>
      <c r="W386" s="10"/>
      <c r="X386" s="10"/>
      <c r="Y386" s="10"/>
      <c r="Z386" s="10"/>
      <c r="AA386" s="10"/>
      <c r="AB386" s="10"/>
      <c r="AC386" s="10"/>
    </row>
    <row r="387" ht="12.75" spans="1:29">
      <c r="A387" s="10"/>
      <c r="B387" s="10"/>
      <c r="C387" s="80"/>
      <c r="D387" s="10"/>
      <c r="E387" s="81"/>
      <c r="F387" s="81"/>
      <c r="G387" s="81"/>
      <c r="H387" s="82"/>
      <c r="I387" s="10"/>
      <c r="J387" s="10"/>
      <c r="K387" s="10"/>
      <c r="L387" s="10"/>
      <c r="M387" s="10"/>
      <c r="N387" s="10"/>
      <c r="O387" s="10"/>
      <c r="P387" s="10"/>
      <c r="Q387" s="10"/>
      <c r="R387" s="10"/>
      <c r="S387" s="10"/>
      <c r="T387" s="10"/>
      <c r="U387" s="10"/>
      <c r="V387" s="10"/>
      <c r="W387" s="10"/>
      <c r="X387" s="10"/>
      <c r="Y387" s="10"/>
      <c r="Z387" s="10"/>
      <c r="AA387" s="10"/>
      <c r="AB387" s="10"/>
      <c r="AC387" s="10"/>
    </row>
    <row r="388" ht="12.75" spans="1:29">
      <c r="A388" s="10"/>
      <c r="B388" s="10"/>
      <c r="C388" s="80"/>
      <c r="D388" s="10"/>
      <c r="E388" s="81"/>
      <c r="F388" s="81"/>
      <c r="G388" s="81"/>
      <c r="H388" s="82"/>
      <c r="I388" s="10"/>
      <c r="J388" s="10"/>
      <c r="K388" s="10"/>
      <c r="L388" s="10"/>
      <c r="M388" s="10"/>
      <c r="N388" s="10"/>
      <c r="O388" s="10"/>
      <c r="P388" s="10"/>
      <c r="Q388" s="10"/>
      <c r="R388" s="10"/>
      <c r="S388" s="10"/>
      <c r="T388" s="10"/>
      <c r="U388" s="10"/>
      <c r="V388" s="10"/>
      <c r="W388" s="10"/>
      <c r="X388" s="10"/>
      <c r="Y388" s="10"/>
      <c r="Z388" s="10"/>
      <c r="AA388" s="10"/>
      <c r="AB388" s="10"/>
      <c r="AC388" s="10"/>
    </row>
    <row r="389" ht="12.75" spans="1:29">
      <c r="A389" s="10"/>
      <c r="B389" s="10"/>
      <c r="C389" s="80"/>
      <c r="D389" s="10"/>
      <c r="E389" s="81"/>
      <c r="F389" s="81"/>
      <c r="G389" s="81"/>
      <c r="H389" s="82"/>
      <c r="I389" s="10"/>
      <c r="J389" s="10"/>
      <c r="K389" s="10"/>
      <c r="L389" s="10"/>
      <c r="M389" s="10"/>
      <c r="N389" s="10"/>
      <c r="O389" s="10"/>
      <c r="P389" s="10"/>
      <c r="Q389" s="10"/>
      <c r="R389" s="10"/>
      <c r="S389" s="10"/>
      <c r="T389" s="10"/>
      <c r="U389" s="10"/>
      <c r="V389" s="10"/>
      <c r="W389" s="10"/>
      <c r="X389" s="10"/>
      <c r="Y389" s="10"/>
      <c r="Z389" s="10"/>
      <c r="AA389" s="10"/>
      <c r="AB389" s="10"/>
      <c r="AC389" s="10"/>
    </row>
    <row r="390" ht="12.75" spans="1:29">
      <c r="A390" s="10"/>
      <c r="B390" s="10"/>
      <c r="C390" s="80"/>
      <c r="D390" s="10"/>
      <c r="E390" s="81"/>
      <c r="F390" s="81"/>
      <c r="G390" s="81"/>
      <c r="H390" s="82"/>
      <c r="I390" s="10"/>
      <c r="J390" s="10"/>
      <c r="K390" s="10"/>
      <c r="L390" s="10"/>
      <c r="M390" s="10"/>
      <c r="N390" s="10"/>
      <c r="O390" s="10"/>
      <c r="P390" s="10"/>
      <c r="Q390" s="10"/>
      <c r="R390" s="10"/>
      <c r="S390" s="10"/>
      <c r="T390" s="10"/>
      <c r="U390" s="10"/>
      <c r="V390" s="10"/>
      <c r="W390" s="10"/>
      <c r="X390" s="10"/>
      <c r="Y390" s="10"/>
      <c r="Z390" s="10"/>
      <c r="AA390" s="10"/>
      <c r="AB390" s="10"/>
      <c r="AC390" s="10"/>
    </row>
    <row r="391" ht="12.75" spans="1:29">
      <c r="A391" s="10"/>
      <c r="B391" s="10"/>
      <c r="C391" s="80"/>
      <c r="D391" s="10"/>
      <c r="E391" s="81"/>
      <c r="F391" s="81"/>
      <c r="G391" s="81"/>
      <c r="H391" s="82"/>
      <c r="I391" s="10"/>
      <c r="J391" s="10"/>
      <c r="K391" s="10"/>
      <c r="L391" s="10"/>
      <c r="M391" s="10"/>
      <c r="N391" s="10"/>
      <c r="O391" s="10"/>
      <c r="P391" s="10"/>
      <c r="Q391" s="10"/>
      <c r="R391" s="10"/>
      <c r="S391" s="10"/>
      <c r="T391" s="10"/>
      <c r="U391" s="10"/>
      <c r="V391" s="10"/>
      <c r="W391" s="10"/>
      <c r="X391" s="10"/>
      <c r="Y391" s="10"/>
      <c r="Z391" s="10"/>
      <c r="AA391" s="10"/>
      <c r="AB391" s="10"/>
      <c r="AC391" s="10"/>
    </row>
    <row r="392" ht="12.75" spans="1:29">
      <c r="A392" s="10"/>
      <c r="B392" s="10"/>
      <c r="C392" s="80"/>
      <c r="D392" s="10"/>
      <c r="E392" s="81"/>
      <c r="F392" s="81"/>
      <c r="G392" s="81"/>
      <c r="H392" s="82"/>
      <c r="I392" s="10"/>
      <c r="J392" s="10"/>
      <c r="K392" s="10"/>
      <c r="L392" s="10"/>
      <c r="M392" s="10"/>
      <c r="N392" s="10"/>
      <c r="O392" s="10"/>
      <c r="P392" s="10"/>
      <c r="Q392" s="10"/>
      <c r="R392" s="10"/>
      <c r="S392" s="10"/>
      <c r="T392" s="10"/>
      <c r="U392" s="10"/>
      <c r="V392" s="10"/>
      <c r="W392" s="10"/>
      <c r="X392" s="10"/>
      <c r="Y392" s="10"/>
      <c r="Z392" s="10"/>
      <c r="AA392" s="10"/>
      <c r="AB392" s="10"/>
      <c r="AC392" s="10"/>
    </row>
    <row r="393" ht="12.75" spans="1:29">
      <c r="A393" s="10"/>
      <c r="B393" s="10"/>
      <c r="C393" s="80"/>
      <c r="D393" s="10"/>
      <c r="E393" s="81"/>
      <c r="F393" s="81"/>
      <c r="G393" s="81"/>
      <c r="H393" s="82"/>
      <c r="I393" s="10"/>
      <c r="J393" s="10"/>
      <c r="K393" s="10"/>
      <c r="L393" s="10"/>
      <c r="M393" s="10"/>
      <c r="N393" s="10"/>
      <c r="O393" s="10"/>
      <c r="P393" s="10"/>
      <c r="Q393" s="10"/>
      <c r="R393" s="10"/>
      <c r="S393" s="10"/>
      <c r="T393" s="10"/>
      <c r="U393" s="10"/>
      <c r="V393" s="10"/>
      <c r="W393" s="10"/>
      <c r="X393" s="10"/>
      <c r="Y393" s="10"/>
      <c r="Z393" s="10"/>
      <c r="AA393" s="10"/>
      <c r="AB393" s="10"/>
      <c r="AC393" s="10"/>
    </row>
    <row r="394" ht="12.75" spans="1:29">
      <c r="A394" s="10"/>
      <c r="B394" s="10"/>
      <c r="C394" s="80"/>
      <c r="D394" s="10"/>
      <c r="E394" s="81"/>
      <c r="F394" s="81"/>
      <c r="G394" s="81"/>
      <c r="H394" s="82"/>
      <c r="I394" s="10"/>
      <c r="J394" s="10"/>
      <c r="K394" s="10"/>
      <c r="L394" s="10"/>
      <c r="M394" s="10"/>
      <c r="N394" s="10"/>
      <c r="O394" s="10"/>
      <c r="P394" s="10"/>
      <c r="Q394" s="10"/>
      <c r="R394" s="10"/>
      <c r="S394" s="10"/>
      <c r="T394" s="10"/>
      <c r="U394" s="10"/>
      <c r="V394" s="10"/>
      <c r="W394" s="10"/>
      <c r="X394" s="10"/>
      <c r="Y394" s="10"/>
      <c r="Z394" s="10"/>
      <c r="AA394" s="10"/>
      <c r="AB394" s="10"/>
      <c r="AC394" s="10"/>
    </row>
    <row r="395" ht="12.75" spans="1:29">
      <c r="A395" s="10"/>
      <c r="B395" s="10"/>
      <c r="C395" s="80"/>
      <c r="D395" s="10"/>
      <c r="E395" s="81"/>
      <c r="F395" s="81"/>
      <c r="G395" s="81"/>
      <c r="H395" s="82"/>
      <c r="I395" s="10"/>
      <c r="J395" s="10"/>
      <c r="K395" s="10"/>
      <c r="L395" s="10"/>
      <c r="M395" s="10"/>
      <c r="N395" s="10"/>
      <c r="O395" s="10"/>
      <c r="P395" s="10"/>
      <c r="Q395" s="10"/>
      <c r="R395" s="10"/>
      <c r="S395" s="10"/>
      <c r="T395" s="10"/>
      <c r="U395" s="10"/>
      <c r="V395" s="10"/>
      <c r="W395" s="10"/>
      <c r="X395" s="10"/>
      <c r="Y395" s="10"/>
      <c r="Z395" s="10"/>
      <c r="AA395" s="10"/>
      <c r="AB395" s="10"/>
      <c r="AC395" s="10"/>
    </row>
    <row r="396" ht="12.75" spans="1:29">
      <c r="A396" s="10"/>
      <c r="B396" s="10"/>
      <c r="C396" s="80"/>
      <c r="D396" s="10"/>
      <c r="E396" s="81"/>
      <c r="F396" s="81"/>
      <c r="G396" s="81"/>
      <c r="H396" s="82"/>
      <c r="I396" s="10"/>
      <c r="J396" s="10"/>
      <c r="K396" s="10"/>
      <c r="L396" s="10"/>
      <c r="M396" s="10"/>
      <c r="N396" s="10"/>
      <c r="O396" s="10"/>
      <c r="P396" s="10"/>
      <c r="Q396" s="10"/>
      <c r="R396" s="10"/>
      <c r="S396" s="10"/>
      <c r="T396" s="10"/>
      <c r="U396" s="10"/>
      <c r="V396" s="10"/>
      <c r="W396" s="10"/>
      <c r="X396" s="10"/>
      <c r="Y396" s="10"/>
      <c r="Z396" s="10"/>
      <c r="AA396" s="10"/>
      <c r="AB396" s="10"/>
      <c r="AC396" s="10"/>
    </row>
    <row r="397" ht="12.75" spans="1:29">
      <c r="A397" s="10"/>
      <c r="B397" s="10"/>
      <c r="C397" s="80"/>
      <c r="D397" s="10"/>
      <c r="E397" s="81"/>
      <c r="F397" s="81"/>
      <c r="G397" s="81"/>
      <c r="H397" s="82"/>
      <c r="I397" s="10"/>
      <c r="J397" s="10"/>
      <c r="K397" s="10"/>
      <c r="L397" s="10"/>
      <c r="M397" s="10"/>
      <c r="N397" s="10"/>
      <c r="O397" s="10"/>
      <c r="P397" s="10"/>
      <c r="Q397" s="10"/>
      <c r="R397" s="10"/>
      <c r="S397" s="10"/>
      <c r="T397" s="10"/>
      <c r="U397" s="10"/>
      <c r="V397" s="10"/>
      <c r="W397" s="10"/>
      <c r="X397" s="10"/>
      <c r="Y397" s="10"/>
      <c r="Z397" s="10"/>
      <c r="AA397" s="10"/>
      <c r="AB397" s="10"/>
      <c r="AC397" s="10"/>
    </row>
    <row r="398" ht="12.75" spans="1:29">
      <c r="A398" s="10"/>
      <c r="B398" s="10"/>
      <c r="C398" s="80"/>
      <c r="D398" s="10"/>
      <c r="E398" s="81"/>
      <c r="F398" s="81"/>
      <c r="G398" s="81"/>
      <c r="H398" s="82"/>
      <c r="I398" s="10"/>
      <c r="J398" s="10"/>
      <c r="K398" s="10"/>
      <c r="L398" s="10"/>
      <c r="M398" s="10"/>
      <c r="N398" s="10"/>
      <c r="O398" s="10"/>
      <c r="P398" s="10"/>
      <c r="Q398" s="10"/>
      <c r="R398" s="10"/>
      <c r="S398" s="10"/>
      <c r="T398" s="10"/>
      <c r="U398" s="10"/>
      <c r="V398" s="10"/>
      <c r="W398" s="10"/>
      <c r="X398" s="10"/>
      <c r="Y398" s="10"/>
      <c r="Z398" s="10"/>
      <c r="AA398" s="10"/>
      <c r="AB398" s="10"/>
      <c r="AC398" s="10"/>
    </row>
    <row r="399" ht="12.75" spans="1:29">
      <c r="A399" s="10"/>
      <c r="B399" s="10"/>
      <c r="C399" s="80"/>
      <c r="D399" s="10"/>
      <c r="E399" s="81"/>
      <c r="F399" s="81"/>
      <c r="G399" s="81"/>
      <c r="H399" s="82"/>
      <c r="I399" s="10"/>
      <c r="J399" s="10"/>
      <c r="K399" s="10"/>
      <c r="L399" s="10"/>
      <c r="M399" s="10"/>
      <c r="N399" s="10"/>
      <c r="O399" s="10"/>
      <c r="P399" s="10"/>
      <c r="Q399" s="10"/>
      <c r="R399" s="10"/>
      <c r="S399" s="10"/>
      <c r="T399" s="10"/>
      <c r="U399" s="10"/>
      <c r="V399" s="10"/>
      <c r="W399" s="10"/>
      <c r="X399" s="10"/>
      <c r="Y399" s="10"/>
      <c r="Z399" s="10"/>
      <c r="AA399" s="10"/>
      <c r="AB399" s="10"/>
      <c r="AC399" s="10"/>
    </row>
    <row r="400" ht="12.75" spans="1:29">
      <c r="A400" s="10"/>
      <c r="B400" s="10"/>
      <c r="C400" s="80"/>
      <c r="D400" s="10"/>
      <c r="E400" s="81"/>
      <c r="F400" s="81"/>
      <c r="G400" s="81"/>
      <c r="H400" s="82"/>
      <c r="I400" s="10"/>
      <c r="J400" s="10"/>
      <c r="K400" s="10"/>
      <c r="L400" s="10"/>
      <c r="M400" s="10"/>
      <c r="N400" s="10"/>
      <c r="O400" s="10"/>
      <c r="P400" s="10"/>
      <c r="Q400" s="10"/>
      <c r="R400" s="10"/>
      <c r="S400" s="10"/>
      <c r="T400" s="10"/>
      <c r="U400" s="10"/>
      <c r="V400" s="10"/>
      <c r="W400" s="10"/>
      <c r="X400" s="10"/>
      <c r="Y400" s="10"/>
      <c r="Z400" s="10"/>
      <c r="AA400" s="10"/>
      <c r="AB400" s="10"/>
      <c r="AC400" s="10"/>
    </row>
    <row r="401" ht="12.75" spans="1:29">
      <c r="A401" s="10"/>
      <c r="B401" s="10"/>
      <c r="C401" s="80"/>
      <c r="D401" s="10"/>
      <c r="E401" s="81"/>
      <c r="F401" s="81"/>
      <c r="G401" s="81"/>
      <c r="H401" s="82"/>
      <c r="I401" s="10"/>
      <c r="J401" s="10"/>
      <c r="K401" s="10"/>
      <c r="L401" s="10"/>
      <c r="M401" s="10"/>
      <c r="N401" s="10"/>
      <c r="O401" s="10"/>
      <c r="P401" s="10"/>
      <c r="Q401" s="10"/>
      <c r="R401" s="10"/>
      <c r="S401" s="10"/>
      <c r="T401" s="10"/>
      <c r="U401" s="10"/>
      <c r="V401" s="10"/>
      <c r="W401" s="10"/>
      <c r="X401" s="10"/>
      <c r="Y401" s="10"/>
      <c r="Z401" s="10"/>
      <c r="AA401" s="10"/>
      <c r="AB401" s="10"/>
      <c r="AC401" s="10"/>
    </row>
    <row r="402" ht="12.75" spans="1:29">
      <c r="A402" s="10"/>
      <c r="B402" s="10"/>
      <c r="C402" s="80"/>
      <c r="D402" s="10"/>
      <c r="E402" s="81"/>
      <c r="F402" s="81"/>
      <c r="G402" s="81"/>
      <c r="H402" s="82"/>
      <c r="I402" s="10"/>
      <c r="J402" s="10"/>
      <c r="K402" s="10"/>
      <c r="L402" s="10"/>
      <c r="M402" s="10"/>
      <c r="N402" s="10"/>
      <c r="O402" s="10"/>
      <c r="P402" s="10"/>
      <c r="Q402" s="10"/>
      <c r="R402" s="10"/>
      <c r="S402" s="10"/>
      <c r="T402" s="10"/>
      <c r="U402" s="10"/>
      <c r="V402" s="10"/>
      <c r="W402" s="10"/>
      <c r="X402" s="10"/>
      <c r="Y402" s="10"/>
      <c r="Z402" s="10"/>
      <c r="AA402" s="10"/>
      <c r="AB402" s="10"/>
      <c r="AC402" s="10"/>
    </row>
    <row r="403" ht="12.75" spans="1:29">
      <c r="A403" s="10"/>
      <c r="B403" s="10"/>
      <c r="C403" s="80"/>
      <c r="D403" s="10"/>
      <c r="E403" s="81"/>
      <c r="F403" s="81"/>
      <c r="G403" s="81"/>
      <c r="H403" s="82"/>
      <c r="I403" s="10"/>
      <c r="J403" s="10"/>
      <c r="K403" s="10"/>
      <c r="L403" s="10"/>
      <c r="M403" s="10"/>
      <c r="N403" s="10"/>
      <c r="O403" s="10"/>
      <c r="P403" s="10"/>
      <c r="Q403" s="10"/>
      <c r="R403" s="10"/>
      <c r="S403" s="10"/>
      <c r="T403" s="10"/>
      <c r="U403" s="10"/>
      <c r="V403" s="10"/>
      <c r="W403" s="10"/>
      <c r="X403" s="10"/>
      <c r="Y403" s="10"/>
      <c r="Z403" s="10"/>
      <c r="AA403" s="10"/>
      <c r="AB403" s="10"/>
      <c r="AC403" s="10"/>
    </row>
    <row r="404" ht="12.75" spans="1:29">
      <c r="A404" s="10"/>
      <c r="B404" s="10"/>
      <c r="C404" s="80"/>
      <c r="D404" s="10"/>
      <c r="E404" s="81"/>
      <c r="F404" s="81"/>
      <c r="G404" s="81"/>
      <c r="H404" s="82"/>
      <c r="I404" s="10"/>
      <c r="J404" s="10"/>
      <c r="K404" s="10"/>
      <c r="L404" s="10"/>
      <c r="M404" s="10"/>
      <c r="N404" s="10"/>
      <c r="O404" s="10"/>
      <c r="P404" s="10"/>
      <c r="Q404" s="10"/>
      <c r="R404" s="10"/>
      <c r="S404" s="10"/>
      <c r="T404" s="10"/>
      <c r="U404" s="10"/>
      <c r="V404" s="10"/>
      <c r="W404" s="10"/>
      <c r="X404" s="10"/>
      <c r="Y404" s="10"/>
      <c r="Z404" s="10"/>
      <c r="AA404" s="10"/>
      <c r="AB404" s="10"/>
      <c r="AC404" s="10"/>
    </row>
    <row r="405" ht="12.75" spans="1:29">
      <c r="A405" s="10"/>
      <c r="B405" s="10"/>
      <c r="C405" s="80"/>
      <c r="D405" s="10"/>
      <c r="E405" s="81"/>
      <c r="F405" s="81"/>
      <c r="G405" s="81"/>
      <c r="H405" s="82"/>
      <c r="I405" s="10"/>
      <c r="J405" s="10"/>
      <c r="K405" s="10"/>
      <c r="L405" s="10"/>
      <c r="M405" s="10"/>
      <c r="N405" s="10"/>
      <c r="O405" s="10"/>
      <c r="P405" s="10"/>
      <c r="Q405" s="10"/>
      <c r="R405" s="10"/>
      <c r="S405" s="10"/>
      <c r="T405" s="10"/>
      <c r="U405" s="10"/>
      <c r="V405" s="10"/>
      <c r="W405" s="10"/>
      <c r="X405" s="10"/>
      <c r="Y405" s="10"/>
      <c r="Z405" s="10"/>
      <c r="AA405" s="10"/>
      <c r="AB405" s="10"/>
      <c r="AC405" s="10"/>
    </row>
    <row r="406" ht="12.75" spans="1:29">
      <c r="A406" s="10"/>
      <c r="B406" s="10"/>
      <c r="C406" s="80"/>
      <c r="D406" s="10"/>
      <c r="E406" s="81"/>
      <c r="F406" s="81"/>
      <c r="G406" s="81"/>
      <c r="H406" s="82"/>
      <c r="I406" s="10"/>
      <c r="J406" s="10"/>
      <c r="K406" s="10"/>
      <c r="L406" s="10"/>
      <c r="M406" s="10"/>
      <c r="N406" s="10"/>
      <c r="O406" s="10"/>
      <c r="P406" s="10"/>
      <c r="Q406" s="10"/>
      <c r="R406" s="10"/>
      <c r="S406" s="10"/>
      <c r="T406" s="10"/>
      <c r="U406" s="10"/>
      <c r="V406" s="10"/>
      <c r="W406" s="10"/>
      <c r="X406" s="10"/>
      <c r="Y406" s="10"/>
      <c r="Z406" s="10"/>
      <c r="AA406" s="10"/>
      <c r="AB406" s="10"/>
      <c r="AC406" s="10"/>
    </row>
    <row r="407" ht="12.75" spans="1:29">
      <c r="A407" s="10"/>
      <c r="B407" s="10"/>
      <c r="C407" s="80"/>
      <c r="D407" s="10"/>
      <c r="E407" s="81"/>
      <c r="F407" s="81"/>
      <c r="G407" s="81"/>
      <c r="H407" s="82"/>
      <c r="I407" s="10"/>
      <c r="J407" s="10"/>
      <c r="K407" s="10"/>
      <c r="L407" s="10"/>
      <c r="M407" s="10"/>
      <c r="N407" s="10"/>
      <c r="O407" s="10"/>
      <c r="P407" s="10"/>
      <c r="Q407" s="10"/>
      <c r="R407" s="10"/>
      <c r="S407" s="10"/>
      <c r="T407" s="10"/>
      <c r="U407" s="10"/>
      <c r="V407" s="10"/>
      <c r="W407" s="10"/>
      <c r="X407" s="10"/>
      <c r="Y407" s="10"/>
      <c r="Z407" s="10"/>
      <c r="AA407" s="10"/>
      <c r="AB407" s="10"/>
      <c r="AC407" s="10"/>
    </row>
    <row r="408" ht="12.75" spans="1:29">
      <c r="A408" s="10"/>
      <c r="B408" s="10"/>
      <c r="C408" s="80"/>
      <c r="D408" s="10"/>
      <c r="E408" s="81"/>
      <c r="F408" s="81"/>
      <c r="G408" s="81"/>
      <c r="H408" s="82"/>
      <c r="I408" s="10"/>
      <c r="J408" s="10"/>
      <c r="K408" s="10"/>
      <c r="L408" s="10"/>
      <c r="M408" s="10"/>
      <c r="N408" s="10"/>
      <c r="O408" s="10"/>
      <c r="P408" s="10"/>
      <c r="Q408" s="10"/>
      <c r="R408" s="10"/>
      <c r="S408" s="10"/>
      <c r="T408" s="10"/>
      <c r="U408" s="10"/>
      <c r="V408" s="10"/>
      <c r="W408" s="10"/>
      <c r="X408" s="10"/>
      <c r="Y408" s="10"/>
      <c r="Z408" s="10"/>
      <c r="AA408" s="10"/>
      <c r="AB408" s="10"/>
      <c r="AC408" s="10"/>
    </row>
    <row r="409" ht="12.75" spans="1:29">
      <c r="A409" s="10"/>
      <c r="B409" s="10"/>
      <c r="C409" s="80"/>
      <c r="D409" s="10"/>
      <c r="E409" s="81"/>
      <c r="F409" s="81"/>
      <c r="G409" s="81"/>
      <c r="H409" s="82"/>
      <c r="I409" s="10"/>
      <c r="J409" s="10"/>
      <c r="K409" s="10"/>
      <c r="L409" s="10"/>
      <c r="M409" s="10"/>
      <c r="N409" s="10"/>
      <c r="O409" s="10"/>
      <c r="P409" s="10"/>
      <c r="Q409" s="10"/>
      <c r="R409" s="10"/>
      <c r="S409" s="10"/>
      <c r="T409" s="10"/>
      <c r="U409" s="10"/>
      <c r="V409" s="10"/>
      <c r="W409" s="10"/>
      <c r="X409" s="10"/>
      <c r="Y409" s="10"/>
      <c r="Z409" s="10"/>
      <c r="AA409" s="10"/>
      <c r="AB409" s="10"/>
      <c r="AC409" s="10"/>
    </row>
    <row r="410" ht="12.75" spans="1:29">
      <c r="A410" s="10"/>
      <c r="B410" s="10"/>
      <c r="C410" s="80"/>
      <c r="D410" s="10"/>
      <c r="E410" s="81"/>
      <c r="F410" s="81"/>
      <c r="G410" s="81"/>
      <c r="H410" s="82"/>
      <c r="I410" s="10"/>
      <c r="J410" s="10"/>
      <c r="K410" s="10"/>
      <c r="L410" s="10"/>
      <c r="M410" s="10"/>
      <c r="N410" s="10"/>
      <c r="O410" s="10"/>
      <c r="P410" s="10"/>
      <c r="Q410" s="10"/>
      <c r="R410" s="10"/>
      <c r="S410" s="10"/>
      <c r="T410" s="10"/>
      <c r="U410" s="10"/>
      <c r="V410" s="10"/>
      <c r="W410" s="10"/>
      <c r="X410" s="10"/>
      <c r="Y410" s="10"/>
      <c r="Z410" s="10"/>
      <c r="AA410" s="10"/>
      <c r="AB410" s="10"/>
      <c r="AC410" s="10"/>
    </row>
    <row r="411" ht="12.75" spans="1:29">
      <c r="A411" s="10"/>
      <c r="B411" s="10"/>
      <c r="C411" s="80"/>
      <c r="D411" s="10"/>
      <c r="E411" s="81"/>
      <c r="F411" s="81"/>
      <c r="G411" s="81"/>
      <c r="H411" s="82"/>
      <c r="I411" s="10"/>
      <c r="J411" s="10"/>
      <c r="K411" s="10"/>
      <c r="L411" s="10"/>
      <c r="M411" s="10"/>
      <c r="N411" s="10"/>
      <c r="O411" s="10"/>
      <c r="P411" s="10"/>
      <c r="Q411" s="10"/>
      <c r="R411" s="10"/>
      <c r="S411" s="10"/>
      <c r="T411" s="10"/>
      <c r="U411" s="10"/>
      <c r="V411" s="10"/>
      <c r="W411" s="10"/>
      <c r="X411" s="10"/>
      <c r="Y411" s="10"/>
      <c r="Z411" s="10"/>
      <c r="AA411" s="10"/>
      <c r="AB411" s="10"/>
      <c r="AC411" s="10"/>
    </row>
    <row r="412" ht="12.75" spans="1:29">
      <c r="A412" s="10"/>
      <c r="B412" s="10"/>
      <c r="C412" s="80"/>
      <c r="D412" s="10"/>
      <c r="E412" s="81"/>
      <c r="F412" s="81"/>
      <c r="G412" s="81"/>
      <c r="H412" s="82"/>
      <c r="I412" s="10"/>
      <c r="J412" s="10"/>
      <c r="K412" s="10"/>
      <c r="L412" s="10"/>
      <c r="M412" s="10"/>
      <c r="N412" s="10"/>
      <c r="O412" s="10"/>
      <c r="P412" s="10"/>
      <c r="Q412" s="10"/>
      <c r="R412" s="10"/>
      <c r="S412" s="10"/>
      <c r="T412" s="10"/>
      <c r="U412" s="10"/>
      <c r="V412" s="10"/>
      <c r="W412" s="10"/>
      <c r="X412" s="10"/>
      <c r="Y412" s="10"/>
      <c r="Z412" s="10"/>
      <c r="AA412" s="10"/>
      <c r="AB412" s="10"/>
      <c r="AC412" s="10"/>
    </row>
    <row r="413" ht="12.75" spans="1:29">
      <c r="A413" s="10"/>
      <c r="B413" s="10"/>
      <c r="C413" s="80"/>
      <c r="D413" s="10"/>
      <c r="E413" s="81"/>
      <c r="F413" s="81"/>
      <c r="G413" s="81"/>
      <c r="H413" s="82"/>
      <c r="I413" s="10"/>
      <c r="J413" s="10"/>
      <c r="K413" s="10"/>
      <c r="L413" s="10"/>
      <c r="M413" s="10"/>
      <c r="N413" s="10"/>
      <c r="O413" s="10"/>
      <c r="P413" s="10"/>
      <c r="Q413" s="10"/>
      <c r="R413" s="10"/>
      <c r="S413" s="10"/>
      <c r="T413" s="10"/>
      <c r="U413" s="10"/>
      <c r="V413" s="10"/>
      <c r="W413" s="10"/>
      <c r="X413" s="10"/>
      <c r="Y413" s="10"/>
      <c r="Z413" s="10"/>
      <c r="AA413" s="10"/>
      <c r="AB413" s="10"/>
      <c r="AC413" s="10"/>
    </row>
    <row r="414" ht="12.75" spans="1:29">
      <c r="A414" s="10"/>
      <c r="B414" s="10"/>
      <c r="C414" s="80"/>
      <c r="D414" s="10"/>
      <c r="E414" s="81"/>
      <c r="F414" s="81"/>
      <c r="G414" s="81"/>
      <c r="H414" s="82"/>
      <c r="I414" s="10"/>
      <c r="J414" s="10"/>
      <c r="K414" s="10"/>
      <c r="L414" s="10"/>
      <c r="M414" s="10"/>
      <c r="N414" s="10"/>
      <c r="O414" s="10"/>
      <c r="P414" s="10"/>
      <c r="Q414" s="10"/>
      <c r="R414" s="10"/>
      <c r="S414" s="10"/>
      <c r="T414" s="10"/>
      <c r="U414" s="10"/>
      <c r="V414" s="10"/>
      <c r="W414" s="10"/>
      <c r="X414" s="10"/>
      <c r="Y414" s="10"/>
      <c r="Z414" s="10"/>
      <c r="AA414" s="10"/>
      <c r="AB414" s="10"/>
      <c r="AC414" s="10"/>
    </row>
    <row r="415" ht="12.75" spans="1:29">
      <c r="A415" s="10"/>
      <c r="B415" s="10"/>
      <c r="C415" s="80"/>
      <c r="D415" s="10"/>
      <c r="E415" s="81"/>
      <c r="F415" s="81"/>
      <c r="G415" s="81"/>
      <c r="H415" s="82"/>
      <c r="I415" s="10"/>
      <c r="J415" s="10"/>
      <c r="K415" s="10"/>
      <c r="L415" s="10"/>
      <c r="M415" s="10"/>
      <c r="N415" s="10"/>
      <c r="O415" s="10"/>
      <c r="P415" s="10"/>
      <c r="Q415" s="10"/>
      <c r="R415" s="10"/>
      <c r="S415" s="10"/>
      <c r="T415" s="10"/>
      <c r="U415" s="10"/>
      <c r="V415" s="10"/>
      <c r="W415" s="10"/>
      <c r="X415" s="10"/>
      <c r="Y415" s="10"/>
      <c r="Z415" s="10"/>
      <c r="AA415" s="10"/>
      <c r="AB415" s="10"/>
      <c r="AC415" s="10"/>
    </row>
    <row r="416" ht="12.75" spans="1:29">
      <c r="A416" s="10"/>
      <c r="B416" s="10"/>
      <c r="C416" s="80"/>
      <c r="D416" s="10"/>
      <c r="E416" s="81"/>
      <c r="F416" s="81"/>
      <c r="G416" s="81"/>
      <c r="H416" s="82"/>
      <c r="I416" s="10"/>
      <c r="J416" s="10"/>
      <c r="K416" s="10"/>
      <c r="L416" s="10"/>
      <c r="M416" s="10"/>
      <c r="N416" s="10"/>
      <c r="O416" s="10"/>
      <c r="P416" s="10"/>
      <c r="Q416" s="10"/>
      <c r="R416" s="10"/>
      <c r="S416" s="10"/>
      <c r="T416" s="10"/>
      <c r="U416" s="10"/>
      <c r="V416" s="10"/>
      <c r="W416" s="10"/>
      <c r="X416" s="10"/>
      <c r="Y416" s="10"/>
      <c r="Z416" s="10"/>
      <c r="AA416" s="10"/>
      <c r="AB416" s="10"/>
      <c r="AC416" s="10"/>
    </row>
    <row r="417" ht="12.75" spans="1:29">
      <c r="A417" s="10"/>
      <c r="B417" s="10"/>
      <c r="C417" s="80"/>
      <c r="D417" s="10"/>
      <c r="E417" s="81"/>
      <c r="F417" s="81"/>
      <c r="G417" s="81"/>
      <c r="H417" s="82"/>
      <c r="I417" s="10"/>
      <c r="J417" s="10"/>
      <c r="K417" s="10"/>
      <c r="L417" s="10"/>
      <c r="M417" s="10"/>
      <c r="N417" s="10"/>
      <c r="O417" s="10"/>
      <c r="P417" s="10"/>
      <c r="Q417" s="10"/>
      <c r="R417" s="10"/>
      <c r="S417" s="10"/>
      <c r="T417" s="10"/>
      <c r="U417" s="10"/>
      <c r="V417" s="10"/>
      <c r="W417" s="10"/>
      <c r="X417" s="10"/>
      <c r="Y417" s="10"/>
      <c r="Z417" s="10"/>
      <c r="AA417" s="10"/>
      <c r="AB417" s="10"/>
      <c r="AC417" s="10"/>
    </row>
    <row r="418" ht="12.75" spans="1:29">
      <c r="A418" s="10"/>
      <c r="B418" s="10"/>
      <c r="C418" s="80"/>
      <c r="D418" s="10"/>
      <c r="E418" s="81"/>
      <c r="F418" s="81"/>
      <c r="G418" s="81"/>
      <c r="H418" s="82"/>
      <c r="I418" s="10"/>
      <c r="J418" s="10"/>
      <c r="K418" s="10"/>
      <c r="L418" s="10"/>
      <c r="M418" s="10"/>
      <c r="N418" s="10"/>
      <c r="O418" s="10"/>
      <c r="P418" s="10"/>
      <c r="Q418" s="10"/>
      <c r="R418" s="10"/>
      <c r="S418" s="10"/>
      <c r="T418" s="10"/>
      <c r="U418" s="10"/>
      <c r="V418" s="10"/>
      <c r="W418" s="10"/>
      <c r="X418" s="10"/>
      <c r="Y418" s="10"/>
      <c r="Z418" s="10"/>
      <c r="AA418" s="10"/>
      <c r="AB418" s="10"/>
      <c r="AC418" s="10"/>
    </row>
    <row r="419" ht="12.75" spans="1:29">
      <c r="A419" s="10"/>
      <c r="B419" s="10"/>
      <c r="C419" s="80"/>
      <c r="D419" s="10"/>
      <c r="E419" s="81"/>
      <c r="F419" s="81"/>
      <c r="G419" s="81"/>
      <c r="H419" s="82"/>
      <c r="I419" s="10"/>
      <c r="J419" s="10"/>
      <c r="K419" s="10"/>
      <c r="L419" s="10"/>
      <c r="M419" s="10"/>
      <c r="N419" s="10"/>
      <c r="O419" s="10"/>
      <c r="P419" s="10"/>
      <c r="Q419" s="10"/>
      <c r="R419" s="10"/>
      <c r="S419" s="10"/>
      <c r="T419" s="10"/>
      <c r="U419" s="10"/>
      <c r="V419" s="10"/>
      <c r="W419" s="10"/>
      <c r="X419" s="10"/>
      <c r="Y419" s="10"/>
      <c r="Z419" s="10"/>
      <c r="AA419" s="10"/>
      <c r="AB419" s="10"/>
      <c r="AC419" s="10"/>
    </row>
    <row r="420" ht="12.75" spans="1:29">
      <c r="A420" s="10"/>
      <c r="B420" s="10"/>
      <c r="C420" s="80"/>
      <c r="D420" s="10"/>
      <c r="E420" s="81"/>
      <c r="F420" s="81"/>
      <c r="G420" s="81"/>
      <c r="H420" s="82"/>
      <c r="I420" s="10"/>
      <c r="J420" s="10"/>
      <c r="K420" s="10"/>
      <c r="L420" s="10"/>
      <c r="M420" s="10"/>
      <c r="N420" s="10"/>
      <c r="O420" s="10"/>
      <c r="P420" s="10"/>
      <c r="Q420" s="10"/>
      <c r="R420" s="10"/>
      <c r="S420" s="10"/>
      <c r="T420" s="10"/>
      <c r="U420" s="10"/>
      <c r="V420" s="10"/>
      <c r="W420" s="10"/>
      <c r="X420" s="10"/>
      <c r="Y420" s="10"/>
      <c r="Z420" s="10"/>
      <c r="AA420" s="10"/>
      <c r="AB420" s="10"/>
      <c r="AC420" s="10"/>
    </row>
    <row r="421" ht="12.75" spans="1:29">
      <c r="A421" s="10"/>
      <c r="B421" s="10"/>
      <c r="C421" s="80"/>
      <c r="D421" s="10"/>
      <c r="E421" s="81"/>
      <c r="F421" s="81"/>
      <c r="G421" s="81"/>
      <c r="H421" s="82"/>
      <c r="I421" s="10"/>
      <c r="J421" s="10"/>
      <c r="K421" s="10"/>
      <c r="L421" s="10"/>
      <c r="M421" s="10"/>
      <c r="N421" s="10"/>
      <c r="O421" s="10"/>
      <c r="P421" s="10"/>
      <c r="Q421" s="10"/>
      <c r="R421" s="10"/>
      <c r="S421" s="10"/>
      <c r="T421" s="10"/>
      <c r="U421" s="10"/>
      <c r="V421" s="10"/>
      <c r="W421" s="10"/>
      <c r="X421" s="10"/>
      <c r="Y421" s="10"/>
      <c r="Z421" s="10"/>
      <c r="AA421" s="10"/>
      <c r="AB421" s="10"/>
      <c r="AC421" s="10"/>
    </row>
    <row r="422" ht="12.75" spans="1:29">
      <c r="A422" s="10"/>
      <c r="B422" s="10"/>
      <c r="C422" s="80"/>
      <c r="D422" s="10"/>
      <c r="E422" s="81"/>
      <c r="F422" s="81"/>
      <c r="G422" s="81"/>
      <c r="H422" s="82"/>
      <c r="I422" s="10"/>
      <c r="J422" s="10"/>
      <c r="K422" s="10"/>
      <c r="L422" s="10"/>
      <c r="M422" s="10"/>
      <c r="N422" s="10"/>
      <c r="O422" s="10"/>
      <c r="P422" s="10"/>
      <c r="Q422" s="10"/>
      <c r="R422" s="10"/>
      <c r="S422" s="10"/>
      <c r="T422" s="10"/>
      <c r="U422" s="10"/>
      <c r="V422" s="10"/>
      <c r="W422" s="10"/>
      <c r="X422" s="10"/>
      <c r="Y422" s="10"/>
      <c r="Z422" s="10"/>
      <c r="AA422" s="10"/>
      <c r="AB422" s="10"/>
      <c r="AC422" s="10"/>
    </row>
    <row r="423" ht="12.75" spans="1:29">
      <c r="A423" s="10"/>
      <c r="B423" s="10"/>
      <c r="C423" s="80"/>
      <c r="D423" s="10"/>
      <c r="E423" s="81"/>
      <c r="F423" s="81"/>
      <c r="G423" s="81"/>
      <c r="H423" s="82"/>
      <c r="I423" s="10"/>
      <c r="J423" s="10"/>
      <c r="K423" s="10"/>
      <c r="L423" s="10"/>
      <c r="M423" s="10"/>
      <c r="N423" s="10"/>
      <c r="O423" s="10"/>
      <c r="P423" s="10"/>
      <c r="Q423" s="10"/>
      <c r="R423" s="10"/>
      <c r="S423" s="10"/>
      <c r="T423" s="10"/>
      <c r="U423" s="10"/>
      <c r="V423" s="10"/>
      <c r="W423" s="10"/>
      <c r="X423" s="10"/>
      <c r="Y423" s="10"/>
      <c r="Z423" s="10"/>
      <c r="AA423" s="10"/>
      <c r="AB423" s="10"/>
      <c r="AC423" s="10"/>
    </row>
    <row r="424" ht="12.75" spans="1:29">
      <c r="A424" s="10"/>
      <c r="B424" s="10"/>
      <c r="C424" s="80"/>
      <c r="D424" s="10"/>
      <c r="E424" s="81"/>
      <c r="F424" s="81"/>
      <c r="G424" s="81"/>
      <c r="H424" s="82"/>
      <c r="I424" s="10"/>
      <c r="J424" s="10"/>
      <c r="K424" s="10"/>
      <c r="L424" s="10"/>
      <c r="M424" s="10"/>
      <c r="N424" s="10"/>
      <c r="O424" s="10"/>
      <c r="P424" s="10"/>
      <c r="Q424" s="10"/>
      <c r="R424" s="10"/>
      <c r="S424" s="10"/>
      <c r="T424" s="10"/>
      <c r="U424" s="10"/>
      <c r="V424" s="10"/>
      <c r="W424" s="10"/>
      <c r="X424" s="10"/>
      <c r="Y424" s="10"/>
      <c r="Z424" s="10"/>
      <c r="AA424" s="10"/>
      <c r="AB424" s="10"/>
      <c r="AC424" s="10"/>
    </row>
    <row r="425" ht="12.75" spans="1:29">
      <c r="A425" s="10"/>
      <c r="B425" s="10"/>
      <c r="C425" s="80"/>
      <c r="D425" s="10"/>
      <c r="E425" s="81"/>
      <c r="F425" s="81"/>
      <c r="G425" s="81"/>
      <c r="H425" s="82"/>
      <c r="I425" s="10"/>
      <c r="J425" s="10"/>
      <c r="K425" s="10"/>
      <c r="L425" s="10"/>
      <c r="M425" s="10"/>
      <c r="N425" s="10"/>
      <c r="O425" s="10"/>
      <c r="P425" s="10"/>
      <c r="Q425" s="10"/>
      <c r="R425" s="10"/>
      <c r="S425" s="10"/>
      <c r="T425" s="10"/>
      <c r="U425" s="10"/>
      <c r="V425" s="10"/>
      <c r="W425" s="10"/>
      <c r="X425" s="10"/>
      <c r="Y425" s="10"/>
      <c r="Z425" s="10"/>
      <c r="AA425" s="10"/>
      <c r="AB425" s="10"/>
      <c r="AC425" s="10"/>
    </row>
    <row r="426" ht="12.75" spans="1:29">
      <c r="A426" s="10"/>
      <c r="B426" s="10"/>
      <c r="C426" s="80"/>
      <c r="D426" s="10"/>
      <c r="E426" s="81"/>
      <c r="F426" s="81"/>
      <c r="G426" s="81"/>
      <c r="H426" s="82"/>
      <c r="I426" s="10"/>
      <c r="J426" s="10"/>
      <c r="K426" s="10"/>
      <c r="L426" s="10"/>
      <c r="M426" s="10"/>
      <c r="N426" s="10"/>
      <c r="O426" s="10"/>
      <c r="P426" s="10"/>
      <c r="Q426" s="10"/>
      <c r="R426" s="10"/>
      <c r="S426" s="10"/>
      <c r="T426" s="10"/>
      <c r="U426" s="10"/>
      <c r="V426" s="10"/>
      <c r="W426" s="10"/>
      <c r="X426" s="10"/>
      <c r="Y426" s="10"/>
      <c r="Z426" s="10"/>
      <c r="AA426" s="10"/>
      <c r="AB426" s="10"/>
      <c r="AC426" s="10"/>
    </row>
    <row r="427" ht="12.75" spans="1:29">
      <c r="A427" s="10"/>
      <c r="B427" s="10"/>
      <c r="C427" s="80"/>
      <c r="D427" s="10"/>
      <c r="E427" s="81"/>
      <c r="F427" s="81"/>
      <c r="G427" s="81"/>
      <c r="H427" s="82"/>
      <c r="I427" s="10"/>
      <c r="J427" s="10"/>
      <c r="K427" s="10"/>
      <c r="L427" s="10"/>
      <c r="M427" s="10"/>
      <c r="N427" s="10"/>
      <c r="O427" s="10"/>
      <c r="P427" s="10"/>
      <c r="Q427" s="10"/>
      <c r="R427" s="10"/>
      <c r="S427" s="10"/>
      <c r="T427" s="10"/>
      <c r="U427" s="10"/>
      <c r="V427" s="10"/>
      <c r="W427" s="10"/>
      <c r="X427" s="10"/>
      <c r="Y427" s="10"/>
      <c r="Z427" s="10"/>
      <c r="AA427" s="10"/>
      <c r="AB427" s="10"/>
      <c r="AC427" s="10"/>
    </row>
    <row r="428" ht="12.75" spans="1:29">
      <c r="A428" s="10"/>
      <c r="B428" s="10"/>
      <c r="C428" s="80"/>
      <c r="D428" s="10"/>
      <c r="E428" s="81"/>
      <c r="F428" s="81"/>
      <c r="G428" s="81"/>
      <c r="H428" s="82"/>
      <c r="I428" s="10"/>
      <c r="J428" s="10"/>
      <c r="K428" s="10"/>
      <c r="L428" s="10"/>
      <c r="M428" s="10"/>
      <c r="N428" s="10"/>
      <c r="O428" s="10"/>
      <c r="P428" s="10"/>
      <c r="Q428" s="10"/>
      <c r="R428" s="10"/>
      <c r="S428" s="10"/>
      <c r="T428" s="10"/>
      <c r="U428" s="10"/>
      <c r="V428" s="10"/>
      <c r="W428" s="10"/>
      <c r="X428" s="10"/>
      <c r="Y428" s="10"/>
      <c r="Z428" s="10"/>
      <c r="AA428" s="10"/>
      <c r="AB428" s="10"/>
      <c r="AC428" s="10"/>
    </row>
    <row r="429" ht="12.75" spans="1:29">
      <c r="A429" s="10"/>
      <c r="B429" s="10"/>
      <c r="C429" s="80"/>
      <c r="D429" s="10"/>
      <c r="E429" s="81"/>
      <c r="F429" s="81"/>
      <c r="G429" s="81"/>
      <c r="H429" s="82"/>
      <c r="I429" s="10"/>
      <c r="J429" s="10"/>
      <c r="K429" s="10"/>
      <c r="L429" s="10"/>
      <c r="M429" s="10"/>
      <c r="N429" s="10"/>
      <c r="O429" s="10"/>
      <c r="P429" s="10"/>
      <c r="Q429" s="10"/>
      <c r="R429" s="10"/>
      <c r="S429" s="10"/>
      <c r="T429" s="10"/>
      <c r="U429" s="10"/>
      <c r="V429" s="10"/>
      <c r="W429" s="10"/>
      <c r="X429" s="10"/>
      <c r="Y429" s="10"/>
      <c r="Z429" s="10"/>
      <c r="AA429" s="10"/>
      <c r="AB429" s="10"/>
      <c r="AC429" s="10"/>
    </row>
    <row r="430" ht="12.75" spans="1:29">
      <c r="A430" s="10"/>
      <c r="B430" s="10"/>
      <c r="C430" s="80"/>
      <c r="D430" s="10"/>
      <c r="E430" s="81"/>
      <c r="F430" s="81"/>
      <c r="G430" s="81"/>
      <c r="H430" s="82"/>
      <c r="I430" s="10"/>
      <c r="J430" s="10"/>
      <c r="K430" s="10"/>
      <c r="L430" s="10"/>
      <c r="M430" s="10"/>
      <c r="N430" s="10"/>
      <c r="O430" s="10"/>
      <c r="P430" s="10"/>
      <c r="Q430" s="10"/>
      <c r="R430" s="10"/>
      <c r="S430" s="10"/>
      <c r="T430" s="10"/>
      <c r="U430" s="10"/>
      <c r="V430" s="10"/>
      <c r="W430" s="10"/>
      <c r="X430" s="10"/>
      <c r="Y430" s="10"/>
      <c r="Z430" s="10"/>
      <c r="AA430" s="10"/>
      <c r="AB430" s="10"/>
      <c r="AC430" s="10"/>
    </row>
    <row r="431" ht="12.75" spans="1:29">
      <c r="A431" s="10"/>
      <c r="B431" s="10"/>
      <c r="C431" s="80"/>
      <c r="D431" s="10"/>
      <c r="E431" s="81"/>
      <c r="F431" s="81"/>
      <c r="G431" s="81"/>
      <c r="H431" s="82"/>
      <c r="I431" s="10"/>
      <c r="J431" s="10"/>
      <c r="K431" s="10"/>
      <c r="L431" s="10"/>
      <c r="M431" s="10"/>
      <c r="N431" s="10"/>
      <c r="O431" s="10"/>
      <c r="P431" s="10"/>
      <c r="Q431" s="10"/>
      <c r="R431" s="10"/>
      <c r="S431" s="10"/>
      <c r="T431" s="10"/>
      <c r="U431" s="10"/>
      <c r="V431" s="10"/>
      <c r="W431" s="10"/>
      <c r="X431" s="10"/>
      <c r="Y431" s="10"/>
      <c r="Z431" s="10"/>
      <c r="AA431" s="10"/>
      <c r="AB431" s="10"/>
      <c r="AC431" s="10"/>
    </row>
    <row r="432" ht="12.75" spans="1:29">
      <c r="A432" s="10"/>
      <c r="B432" s="10"/>
      <c r="C432" s="80"/>
      <c r="D432" s="10"/>
      <c r="E432" s="81"/>
      <c r="F432" s="81"/>
      <c r="G432" s="81"/>
      <c r="H432" s="82"/>
      <c r="I432" s="10"/>
      <c r="J432" s="10"/>
      <c r="K432" s="10"/>
      <c r="L432" s="10"/>
      <c r="M432" s="10"/>
      <c r="N432" s="10"/>
      <c r="O432" s="10"/>
      <c r="P432" s="10"/>
      <c r="Q432" s="10"/>
      <c r="R432" s="10"/>
      <c r="S432" s="10"/>
      <c r="T432" s="10"/>
      <c r="U432" s="10"/>
      <c r="V432" s="10"/>
      <c r="W432" s="10"/>
      <c r="X432" s="10"/>
      <c r="Y432" s="10"/>
      <c r="Z432" s="10"/>
      <c r="AA432" s="10"/>
      <c r="AB432" s="10"/>
      <c r="AC432" s="10"/>
    </row>
    <row r="433" ht="12.75" spans="1:29">
      <c r="A433" s="10"/>
      <c r="B433" s="10"/>
      <c r="C433" s="80"/>
      <c r="D433" s="10"/>
      <c r="E433" s="81"/>
      <c r="F433" s="81"/>
      <c r="G433" s="81"/>
      <c r="H433" s="82"/>
      <c r="I433" s="10"/>
      <c r="J433" s="10"/>
      <c r="K433" s="10"/>
      <c r="L433" s="10"/>
      <c r="M433" s="10"/>
      <c r="N433" s="10"/>
      <c r="O433" s="10"/>
      <c r="P433" s="10"/>
      <c r="Q433" s="10"/>
      <c r="R433" s="10"/>
      <c r="S433" s="10"/>
      <c r="T433" s="10"/>
      <c r="U433" s="10"/>
      <c r="V433" s="10"/>
      <c r="W433" s="10"/>
      <c r="X433" s="10"/>
      <c r="Y433" s="10"/>
      <c r="Z433" s="10"/>
      <c r="AA433" s="10"/>
      <c r="AB433" s="10"/>
      <c r="AC433" s="10"/>
    </row>
    <row r="434" ht="12.75" spans="1:29">
      <c r="A434" s="10"/>
      <c r="B434" s="10"/>
      <c r="C434" s="80"/>
      <c r="D434" s="10"/>
      <c r="E434" s="81"/>
      <c r="F434" s="81"/>
      <c r="G434" s="81"/>
      <c r="H434" s="82"/>
      <c r="I434" s="10"/>
      <c r="J434" s="10"/>
      <c r="K434" s="10"/>
      <c r="L434" s="10"/>
      <c r="M434" s="10"/>
      <c r="N434" s="10"/>
      <c r="O434" s="10"/>
      <c r="P434" s="10"/>
      <c r="Q434" s="10"/>
      <c r="R434" s="10"/>
      <c r="S434" s="10"/>
      <c r="T434" s="10"/>
      <c r="U434" s="10"/>
      <c r="V434" s="10"/>
      <c r="W434" s="10"/>
      <c r="X434" s="10"/>
      <c r="Y434" s="10"/>
      <c r="Z434" s="10"/>
      <c r="AA434" s="10"/>
      <c r="AB434" s="10"/>
      <c r="AC434" s="10"/>
    </row>
    <row r="435" ht="12.75" spans="1:29">
      <c r="A435" s="10"/>
      <c r="B435" s="10"/>
      <c r="C435" s="80"/>
      <c r="D435" s="10"/>
      <c r="E435" s="81"/>
      <c r="F435" s="81"/>
      <c r="G435" s="81"/>
      <c r="H435" s="82"/>
      <c r="I435" s="10"/>
      <c r="J435" s="10"/>
      <c r="K435" s="10"/>
      <c r="L435" s="10"/>
      <c r="M435" s="10"/>
      <c r="N435" s="10"/>
      <c r="O435" s="10"/>
      <c r="P435" s="10"/>
      <c r="Q435" s="10"/>
      <c r="R435" s="10"/>
      <c r="S435" s="10"/>
      <c r="T435" s="10"/>
      <c r="U435" s="10"/>
      <c r="V435" s="10"/>
      <c r="W435" s="10"/>
      <c r="X435" s="10"/>
      <c r="Y435" s="10"/>
      <c r="Z435" s="10"/>
      <c r="AA435" s="10"/>
      <c r="AB435" s="10"/>
      <c r="AC435" s="10"/>
    </row>
    <row r="436" ht="12.75" spans="1:29">
      <c r="A436" s="10"/>
      <c r="B436" s="10"/>
      <c r="C436" s="80"/>
      <c r="D436" s="10"/>
      <c r="E436" s="81"/>
      <c r="F436" s="81"/>
      <c r="G436" s="81"/>
      <c r="H436" s="82"/>
      <c r="I436" s="10"/>
      <c r="J436" s="10"/>
      <c r="K436" s="10"/>
      <c r="L436" s="10"/>
      <c r="M436" s="10"/>
      <c r="N436" s="10"/>
      <c r="O436" s="10"/>
      <c r="P436" s="10"/>
      <c r="Q436" s="10"/>
      <c r="R436" s="10"/>
      <c r="S436" s="10"/>
      <c r="T436" s="10"/>
      <c r="U436" s="10"/>
      <c r="V436" s="10"/>
      <c r="W436" s="10"/>
      <c r="X436" s="10"/>
      <c r="Y436" s="10"/>
      <c r="Z436" s="10"/>
      <c r="AA436" s="10"/>
      <c r="AB436" s="10"/>
      <c r="AC436" s="10"/>
    </row>
    <row r="437" ht="12.75" spans="1:29">
      <c r="A437" s="10"/>
      <c r="B437" s="10"/>
      <c r="C437" s="80"/>
      <c r="D437" s="10"/>
      <c r="E437" s="81"/>
      <c r="F437" s="81"/>
      <c r="G437" s="81"/>
      <c r="H437" s="82"/>
      <c r="I437" s="10"/>
      <c r="J437" s="10"/>
      <c r="K437" s="10"/>
      <c r="L437" s="10"/>
      <c r="M437" s="10"/>
      <c r="N437" s="10"/>
      <c r="O437" s="10"/>
      <c r="P437" s="10"/>
      <c r="Q437" s="10"/>
      <c r="R437" s="10"/>
      <c r="S437" s="10"/>
      <c r="T437" s="10"/>
      <c r="U437" s="10"/>
      <c r="V437" s="10"/>
      <c r="W437" s="10"/>
      <c r="X437" s="10"/>
      <c r="Y437" s="10"/>
      <c r="Z437" s="10"/>
      <c r="AA437" s="10"/>
      <c r="AB437" s="10"/>
      <c r="AC437" s="10"/>
    </row>
    <row r="438" ht="12.75" spans="1:29">
      <c r="A438" s="10"/>
      <c r="B438" s="10"/>
      <c r="C438" s="80"/>
      <c r="D438" s="10"/>
      <c r="E438" s="81"/>
      <c r="F438" s="81"/>
      <c r="G438" s="81"/>
      <c r="H438" s="82"/>
      <c r="I438" s="10"/>
      <c r="J438" s="10"/>
      <c r="K438" s="10"/>
      <c r="L438" s="10"/>
      <c r="M438" s="10"/>
      <c r="N438" s="10"/>
      <c r="O438" s="10"/>
      <c r="P438" s="10"/>
      <c r="Q438" s="10"/>
      <c r="R438" s="10"/>
      <c r="S438" s="10"/>
      <c r="T438" s="10"/>
      <c r="U438" s="10"/>
      <c r="V438" s="10"/>
      <c r="W438" s="10"/>
      <c r="X438" s="10"/>
      <c r="Y438" s="10"/>
      <c r="Z438" s="10"/>
      <c r="AA438" s="10"/>
      <c r="AB438" s="10"/>
      <c r="AC438" s="10"/>
    </row>
    <row r="439" ht="12.75" spans="1:29">
      <c r="A439" s="10"/>
      <c r="B439" s="10"/>
      <c r="C439" s="80"/>
      <c r="D439" s="10"/>
      <c r="E439" s="81"/>
      <c r="F439" s="81"/>
      <c r="G439" s="81"/>
      <c r="H439" s="82"/>
      <c r="I439" s="10"/>
      <c r="J439" s="10"/>
      <c r="K439" s="10"/>
      <c r="L439" s="10"/>
      <c r="M439" s="10"/>
      <c r="N439" s="10"/>
      <c r="O439" s="10"/>
      <c r="P439" s="10"/>
      <c r="Q439" s="10"/>
      <c r="R439" s="10"/>
      <c r="S439" s="10"/>
      <c r="T439" s="10"/>
      <c r="U439" s="10"/>
      <c r="V439" s="10"/>
      <c r="W439" s="10"/>
      <c r="X439" s="10"/>
      <c r="Y439" s="10"/>
      <c r="Z439" s="10"/>
      <c r="AA439" s="10"/>
      <c r="AB439" s="10"/>
      <c r="AC439" s="10"/>
    </row>
    <row r="440" ht="12.75" spans="1:29">
      <c r="A440" s="10"/>
      <c r="B440" s="10"/>
      <c r="C440" s="80"/>
      <c r="D440" s="10"/>
      <c r="E440" s="81"/>
      <c r="F440" s="81"/>
      <c r="G440" s="81"/>
      <c r="H440" s="82"/>
      <c r="I440" s="10"/>
      <c r="J440" s="10"/>
      <c r="K440" s="10"/>
      <c r="L440" s="10"/>
      <c r="M440" s="10"/>
      <c r="N440" s="10"/>
      <c r="O440" s="10"/>
      <c r="P440" s="10"/>
      <c r="Q440" s="10"/>
      <c r="R440" s="10"/>
      <c r="S440" s="10"/>
      <c r="T440" s="10"/>
      <c r="U440" s="10"/>
      <c r="V440" s="10"/>
      <c r="W440" s="10"/>
      <c r="X440" s="10"/>
      <c r="Y440" s="10"/>
      <c r="Z440" s="10"/>
      <c r="AA440" s="10"/>
      <c r="AB440" s="10"/>
      <c r="AC440" s="10"/>
    </row>
    <row r="441" ht="12.75" spans="1:29">
      <c r="A441" s="10"/>
      <c r="B441" s="10"/>
      <c r="C441" s="80"/>
      <c r="D441" s="10"/>
      <c r="E441" s="81"/>
      <c r="F441" s="81"/>
      <c r="G441" s="81"/>
      <c r="H441" s="82"/>
      <c r="I441" s="10"/>
      <c r="J441" s="10"/>
      <c r="K441" s="10"/>
      <c r="L441" s="10"/>
      <c r="M441" s="10"/>
      <c r="N441" s="10"/>
      <c r="O441" s="10"/>
      <c r="P441" s="10"/>
      <c r="Q441" s="10"/>
      <c r="R441" s="10"/>
      <c r="S441" s="10"/>
      <c r="T441" s="10"/>
      <c r="U441" s="10"/>
      <c r="V441" s="10"/>
      <c r="W441" s="10"/>
      <c r="X441" s="10"/>
      <c r="Y441" s="10"/>
      <c r="Z441" s="10"/>
      <c r="AA441" s="10"/>
      <c r="AB441" s="10"/>
      <c r="AC441" s="10"/>
    </row>
    <row r="442" ht="12.75" spans="1:29">
      <c r="A442" s="10"/>
      <c r="B442" s="10"/>
      <c r="C442" s="80"/>
      <c r="D442" s="10"/>
      <c r="E442" s="81"/>
      <c r="F442" s="81"/>
      <c r="G442" s="81"/>
      <c r="H442" s="82"/>
      <c r="I442" s="10"/>
      <c r="J442" s="10"/>
      <c r="K442" s="10"/>
      <c r="L442" s="10"/>
      <c r="M442" s="10"/>
      <c r="N442" s="10"/>
      <c r="O442" s="10"/>
      <c r="P442" s="10"/>
      <c r="Q442" s="10"/>
      <c r="R442" s="10"/>
      <c r="S442" s="10"/>
      <c r="T442" s="10"/>
      <c r="U442" s="10"/>
      <c r="V442" s="10"/>
      <c r="W442" s="10"/>
      <c r="X442" s="10"/>
      <c r="Y442" s="10"/>
      <c r="Z442" s="10"/>
      <c r="AA442" s="10"/>
      <c r="AB442" s="10"/>
      <c r="AC442" s="10"/>
    </row>
    <row r="443" ht="12.75" spans="1:29">
      <c r="A443" s="10"/>
      <c r="B443" s="10"/>
      <c r="C443" s="80"/>
      <c r="D443" s="10"/>
      <c r="E443" s="81"/>
      <c r="F443" s="81"/>
      <c r="G443" s="81"/>
      <c r="H443" s="82"/>
      <c r="I443" s="10"/>
      <c r="J443" s="10"/>
      <c r="K443" s="10"/>
      <c r="L443" s="10"/>
      <c r="M443" s="10"/>
      <c r="N443" s="10"/>
      <c r="O443" s="10"/>
      <c r="P443" s="10"/>
      <c r="Q443" s="10"/>
      <c r="R443" s="10"/>
      <c r="S443" s="10"/>
      <c r="T443" s="10"/>
      <c r="U443" s="10"/>
      <c r="V443" s="10"/>
      <c r="W443" s="10"/>
      <c r="X443" s="10"/>
      <c r="Y443" s="10"/>
      <c r="Z443" s="10"/>
      <c r="AA443" s="10"/>
      <c r="AB443" s="10"/>
      <c r="AC443" s="10"/>
    </row>
    <row r="444" ht="12.75" spans="1:29">
      <c r="A444" s="10"/>
      <c r="B444" s="10"/>
      <c r="C444" s="80"/>
      <c r="D444" s="10"/>
      <c r="E444" s="81"/>
      <c r="F444" s="81"/>
      <c r="G444" s="81"/>
      <c r="H444" s="82"/>
      <c r="I444" s="10"/>
      <c r="J444" s="10"/>
      <c r="K444" s="10"/>
      <c r="L444" s="10"/>
      <c r="M444" s="10"/>
      <c r="N444" s="10"/>
      <c r="O444" s="10"/>
      <c r="P444" s="10"/>
      <c r="Q444" s="10"/>
      <c r="R444" s="10"/>
      <c r="S444" s="10"/>
      <c r="T444" s="10"/>
      <c r="U444" s="10"/>
      <c r="V444" s="10"/>
      <c r="W444" s="10"/>
      <c r="X444" s="10"/>
      <c r="Y444" s="10"/>
      <c r="Z444" s="10"/>
      <c r="AA444" s="10"/>
      <c r="AB444" s="10"/>
      <c r="AC444" s="10"/>
    </row>
    <row r="445" ht="12.75" spans="1:29">
      <c r="A445" s="10"/>
      <c r="B445" s="10"/>
      <c r="C445" s="80"/>
      <c r="D445" s="10"/>
      <c r="E445" s="81"/>
      <c r="F445" s="81"/>
      <c r="G445" s="81"/>
      <c r="H445" s="82"/>
      <c r="I445" s="10"/>
      <c r="J445" s="10"/>
      <c r="K445" s="10"/>
      <c r="L445" s="10"/>
      <c r="M445" s="10"/>
      <c r="N445" s="10"/>
      <c r="O445" s="10"/>
      <c r="P445" s="10"/>
      <c r="Q445" s="10"/>
      <c r="R445" s="10"/>
      <c r="S445" s="10"/>
      <c r="T445" s="10"/>
      <c r="U445" s="10"/>
      <c r="V445" s="10"/>
      <c r="W445" s="10"/>
      <c r="X445" s="10"/>
      <c r="Y445" s="10"/>
      <c r="Z445" s="10"/>
      <c r="AA445" s="10"/>
      <c r="AB445" s="10"/>
      <c r="AC445" s="10"/>
    </row>
    <row r="446" ht="12.75" spans="1:29">
      <c r="A446" s="10"/>
      <c r="B446" s="10"/>
      <c r="C446" s="80"/>
      <c r="D446" s="10"/>
      <c r="E446" s="81"/>
      <c r="F446" s="81"/>
      <c r="G446" s="81"/>
      <c r="H446" s="82"/>
      <c r="I446" s="10"/>
      <c r="J446" s="10"/>
      <c r="K446" s="10"/>
      <c r="L446" s="10"/>
      <c r="M446" s="10"/>
      <c r="N446" s="10"/>
      <c r="O446" s="10"/>
      <c r="P446" s="10"/>
      <c r="Q446" s="10"/>
      <c r="R446" s="10"/>
      <c r="S446" s="10"/>
      <c r="T446" s="10"/>
      <c r="U446" s="10"/>
      <c r="V446" s="10"/>
      <c r="W446" s="10"/>
      <c r="X446" s="10"/>
      <c r="Y446" s="10"/>
      <c r="Z446" s="10"/>
      <c r="AA446" s="10"/>
      <c r="AB446" s="10"/>
      <c r="AC446" s="10"/>
    </row>
    <row r="447" ht="12.75" spans="1:29">
      <c r="A447" s="10"/>
      <c r="B447" s="10"/>
      <c r="C447" s="80"/>
      <c r="D447" s="10"/>
      <c r="E447" s="81"/>
      <c r="F447" s="81"/>
      <c r="G447" s="81"/>
      <c r="H447" s="82"/>
      <c r="I447" s="10"/>
      <c r="J447" s="10"/>
      <c r="K447" s="10"/>
      <c r="L447" s="10"/>
      <c r="M447" s="10"/>
      <c r="N447" s="10"/>
      <c r="O447" s="10"/>
      <c r="P447" s="10"/>
      <c r="Q447" s="10"/>
      <c r="R447" s="10"/>
      <c r="S447" s="10"/>
      <c r="T447" s="10"/>
      <c r="U447" s="10"/>
      <c r="V447" s="10"/>
      <c r="W447" s="10"/>
      <c r="X447" s="10"/>
      <c r="Y447" s="10"/>
      <c r="Z447" s="10"/>
      <c r="AA447" s="10"/>
      <c r="AB447" s="10"/>
      <c r="AC447" s="10"/>
    </row>
    <row r="448" ht="12.75" spans="1:29">
      <c r="A448" s="10"/>
      <c r="B448" s="10"/>
      <c r="C448" s="80"/>
      <c r="D448" s="10"/>
      <c r="E448" s="81"/>
      <c r="F448" s="81"/>
      <c r="G448" s="81"/>
      <c r="H448" s="82"/>
      <c r="I448" s="10"/>
      <c r="J448" s="10"/>
      <c r="K448" s="10"/>
      <c r="L448" s="10"/>
      <c r="M448" s="10"/>
      <c r="N448" s="10"/>
      <c r="O448" s="10"/>
      <c r="P448" s="10"/>
      <c r="Q448" s="10"/>
      <c r="R448" s="10"/>
      <c r="S448" s="10"/>
      <c r="T448" s="10"/>
      <c r="U448" s="10"/>
      <c r="V448" s="10"/>
      <c r="W448" s="10"/>
      <c r="X448" s="10"/>
      <c r="Y448" s="10"/>
      <c r="Z448" s="10"/>
      <c r="AA448" s="10"/>
      <c r="AB448" s="10"/>
      <c r="AC448" s="10"/>
    </row>
    <row r="449" ht="12.75" spans="1:29">
      <c r="A449" s="10"/>
      <c r="B449" s="10"/>
      <c r="C449" s="80"/>
      <c r="D449" s="10"/>
      <c r="E449" s="81"/>
      <c r="F449" s="81"/>
      <c r="G449" s="81"/>
      <c r="H449" s="82"/>
      <c r="I449" s="10"/>
      <c r="J449" s="10"/>
      <c r="K449" s="10"/>
      <c r="L449" s="10"/>
      <c r="M449" s="10"/>
      <c r="N449" s="10"/>
      <c r="O449" s="10"/>
      <c r="P449" s="10"/>
      <c r="Q449" s="10"/>
      <c r="R449" s="10"/>
      <c r="S449" s="10"/>
      <c r="T449" s="10"/>
      <c r="U449" s="10"/>
      <c r="V449" s="10"/>
      <c r="W449" s="10"/>
      <c r="X449" s="10"/>
      <c r="Y449" s="10"/>
      <c r="Z449" s="10"/>
      <c r="AA449" s="10"/>
      <c r="AB449" s="10"/>
      <c r="AC449" s="10"/>
    </row>
    <row r="450" ht="12.75" spans="1:29">
      <c r="A450" s="10"/>
      <c r="B450" s="10"/>
      <c r="C450" s="80"/>
      <c r="D450" s="10"/>
      <c r="E450" s="81"/>
      <c r="F450" s="81"/>
      <c r="G450" s="81"/>
      <c r="H450" s="82"/>
      <c r="I450" s="10"/>
      <c r="J450" s="10"/>
      <c r="K450" s="10"/>
      <c r="L450" s="10"/>
      <c r="M450" s="10"/>
      <c r="N450" s="10"/>
      <c r="O450" s="10"/>
      <c r="P450" s="10"/>
      <c r="Q450" s="10"/>
      <c r="R450" s="10"/>
      <c r="S450" s="10"/>
      <c r="T450" s="10"/>
      <c r="U450" s="10"/>
      <c r="V450" s="10"/>
      <c r="W450" s="10"/>
      <c r="X450" s="10"/>
      <c r="Y450" s="10"/>
      <c r="Z450" s="10"/>
      <c r="AA450" s="10"/>
      <c r="AB450" s="10"/>
      <c r="AC450" s="10"/>
    </row>
    <row r="451" ht="12.75" spans="1:29">
      <c r="A451" s="10"/>
      <c r="B451" s="10"/>
      <c r="C451" s="80"/>
      <c r="D451" s="10"/>
      <c r="E451" s="81"/>
      <c r="F451" s="81"/>
      <c r="G451" s="81"/>
      <c r="H451" s="82"/>
      <c r="I451" s="10"/>
      <c r="J451" s="10"/>
      <c r="K451" s="10"/>
      <c r="L451" s="10"/>
      <c r="M451" s="10"/>
      <c r="N451" s="10"/>
      <c r="O451" s="10"/>
      <c r="P451" s="10"/>
      <c r="Q451" s="10"/>
      <c r="R451" s="10"/>
      <c r="S451" s="10"/>
      <c r="T451" s="10"/>
      <c r="U451" s="10"/>
      <c r="V451" s="10"/>
      <c r="W451" s="10"/>
      <c r="X451" s="10"/>
      <c r="Y451" s="10"/>
      <c r="Z451" s="10"/>
      <c r="AA451" s="10"/>
      <c r="AB451" s="10"/>
      <c r="AC451" s="10"/>
    </row>
    <row r="452" ht="12.75" spans="1:29">
      <c r="A452" s="10"/>
      <c r="B452" s="10"/>
      <c r="C452" s="80"/>
      <c r="D452" s="10"/>
      <c r="E452" s="81"/>
      <c r="F452" s="81"/>
      <c r="G452" s="81"/>
      <c r="H452" s="82"/>
      <c r="I452" s="10"/>
      <c r="J452" s="10"/>
      <c r="K452" s="10"/>
      <c r="L452" s="10"/>
      <c r="M452" s="10"/>
      <c r="N452" s="10"/>
      <c r="O452" s="10"/>
      <c r="P452" s="10"/>
      <c r="Q452" s="10"/>
      <c r="R452" s="10"/>
      <c r="S452" s="10"/>
      <c r="T452" s="10"/>
      <c r="U452" s="10"/>
      <c r="V452" s="10"/>
      <c r="W452" s="10"/>
      <c r="X452" s="10"/>
      <c r="Y452" s="10"/>
      <c r="Z452" s="10"/>
      <c r="AA452" s="10"/>
      <c r="AB452" s="10"/>
      <c r="AC452" s="10"/>
    </row>
    <row r="453" ht="12.75" spans="1:29">
      <c r="A453" s="10"/>
      <c r="B453" s="10"/>
      <c r="C453" s="80"/>
      <c r="D453" s="10"/>
      <c r="E453" s="81"/>
      <c r="F453" s="81"/>
      <c r="G453" s="81"/>
      <c r="H453" s="82"/>
      <c r="I453" s="10"/>
      <c r="J453" s="10"/>
      <c r="K453" s="10"/>
      <c r="L453" s="10"/>
      <c r="M453" s="10"/>
      <c r="N453" s="10"/>
      <c r="O453" s="10"/>
      <c r="P453" s="10"/>
      <c r="Q453" s="10"/>
      <c r="R453" s="10"/>
      <c r="S453" s="10"/>
      <c r="T453" s="10"/>
      <c r="U453" s="10"/>
      <c r="V453" s="10"/>
      <c r="W453" s="10"/>
      <c r="X453" s="10"/>
      <c r="Y453" s="10"/>
      <c r="Z453" s="10"/>
      <c r="AA453" s="10"/>
      <c r="AB453" s="10"/>
      <c r="AC453" s="10"/>
    </row>
    <row r="454" ht="12.75" spans="1:29">
      <c r="A454" s="10"/>
      <c r="B454" s="10"/>
      <c r="C454" s="80"/>
      <c r="D454" s="10"/>
      <c r="E454" s="81"/>
      <c r="F454" s="81"/>
      <c r="G454" s="81"/>
      <c r="H454" s="82"/>
      <c r="I454" s="10"/>
      <c r="J454" s="10"/>
      <c r="K454" s="10"/>
      <c r="L454" s="10"/>
      <c r="M454" s="10"/>
      <c r="N454" s="10"/>
      <c r="O454" s="10"/>
      <c r="P454" s="10"/>
      <c r="Q454" s="10"/>
      <c r="R454" s="10"/>
      <c r="S454" s="10"/>
      <c r="T454" s="10"/>
      <c r="U454" s="10"/>
      <c r="V454" s="10"/>
      <c r="W454" s="10"/>
      <c r="X454" s="10"/>
      <c r="Y454" s="10"/>
      <c r="Z454" s="10"/>
      <c r="AA454" s="10"/>
      <c r="AB454" s="10"/>
      <c r="AC454" s="10"/>
    </row>
    <row r="455" ht="12.75" spans="1:29">
      <c r="A455" s="10"/>
      <c r="B455" s="10"/>
      <c r="C455" s="80"/>
      <c r="D455" s="10"/>
      <c r="E455" s="81"/>
      <c r="F455" s="81"/>
      <c r="G455" s="81"/>
      <c r="H455" s="82"/>
      <c r="I455" s="10"/>
      <c r="J455" s="10"/>
      <c r="K455" s="10"/>
      <c r="L455" s="10"/>
      <c r="M455" s="10"/>
      <c r="N455" s="10"/>
      <c r="O455" s="10"/>
      <c r="P455" s="10"/>
      <c r="Q455" s="10"/>
      <c r="R455" s="10"/>
      <c r="S455" s="10"/>
      <c r="T455" s="10"/>
      <c r="U455" s="10"/>
      <c r="V455" s="10"/>
      <c r="W455" s="10"/>
      <c r="X455" s="10"/>
      <c r="Y455" s="10"/>
      <c r="Z455" s="10"/>
      <c r="AA455" s="10"/>
      <c r="AB455" s="10"/>
      <c r="AC455" s="10"/>
    </row>
    <row r="456" ht="12.75" spans="1:29">
      <c r="A456" s="10"/>
      <c r="B456" s="10"/>
      <c r="C456" s="80"/>
      <c r="D456" s="10"/>
      <c r="E456" s="81"/>
      <c r="F456" s="81"/>
      <c r="G456" s="81"/>
      <c r="H456" s="82"/>
      <c r="I456" s="10"/>
      <c r="J456" s="10"/>
      <c r="K456" s="10"/>
      <c r="L456" s="10"/>
      <c r="M456" s="10"/>
      <c r="N456" s="10"/>
      <c r="O456" s="10"/>
      <c r="P456" s="10"/>
      <c r="Q456" s="10"/>
      <c r="R456" s="10"/>
      <c r="S456" s="10"/>
      <c r="T456" s="10"/>
      <c r="U456" s="10"/>
      <c r="V456" s="10"/>
      <c r="W456" s="10"/>
      <c r="X456" s="10"/>
      <c r="Y456" s="10"/>
      <c r="Z456" s="10"/>
      <c r="AA456" s="10"/>
      <c r="AB456" s="10"/>
      <c r="AC456" s="10"/>
    </row>
    <row r="457" ht="12.75" spans="1:29">
      <c r="A457" s="10"/>
      <c r="B457" s="10"/>
      <c r="C457" s="80"/>
      <c r="D457" s="10"/>
      <c r="E457" s="81"/>
      <c r="F457" s="81"/>
      <c r="G457" s="81"/>
      <c r="H457" s="82"/>
      <c r="I457" s="10"/>
      <c r="J457" s="10"/>
      <c r="K457" s="10"/>
      <c r="L457" s="10"/>
      <c r="M457" s="10"/>
      <c r="N457" s="10"/>
      <c r="O457" s="10"/>
      <c r="P457" s="10"/>
      <c r="Q457" s="10"/>
      <c r="R457" s="10"/>
      <c r="S457" s="10"/>
      <c r="T457" s="10"/>
      <c r="U457" s="10"/>
      <c r="V457" s="10"/>
      <c r="W457" s="10"/>
      <c r="X457" s="10"/>
      <c r="Y457" s="10"/>
      <c r="Z457" s="10"/>
      <c r="AA457" s="10"/>
      <c r="AB457" s="10"/>
      <c r="AC457" s="10"/>
    </row>
    <row r="458" ht="12.75" spans="1:29">
      <c r="A458" s="10"/>
      <c r="B458" s="10"/>
      <c r="C458" s="80"/>
      <c r="D458" s="10"/>
      <c r="E458" s="81"/>
      <c r="F458" s="81"/>
      <c r="G458" s="81"/>
      <c r="H458" s="82"/>
      <c r="I458" s="10"/>
      <c r="J458" s="10"/>
      <c r="K458" s="10"/>
      <c r="L458" s="10"/>
      <c r="M458" s="10"/>
      <c r="N458" s="10"/>
      <c r="O458" s="10"/>
      <c r="P458" s="10"/>
      <c r="Q458" s="10"/>
      <c r="R458" s="10"/>
      <c r="S458" s="10"/>
      <c r="T458" s="10"/>
      <c r="U458" s="10"/>
      <c r="V458" s="10"/>
      <c r="W458" s="10"/>
      <c r="X458" s="10"/>
      <c r="Y458" s="10"/>
      <c r="Z458" s="10"/>
      <c r="AA458" s="10"/>
      <c r="AB458" s="10"/>
      <c r="AC458" s="10"/>
    </row>
    <row r="459" ht="12.75" spans="1:29">
      <c r="A459" s="10"/>
      <c r="B459" s="10"/>
      <c r="C459" s="80"/>
      <c r="D459" s="10"/>
      <c r="E459" s="81"/>
      <c r="F459" s="81"/>
      <c r="G459" s="81"/>
      <c r="H459" s="82"/>
      <c r="I459" s="10"/>
      <c r="J459" s="10"/>
      <c r="K459" s="10"/>
      <c r="L459" s="10"/>
      <c r="M459" s="10"/>
      <c r="N459" s="10"/>
      <c r="O459" s="10"/>
      <c r="P459" s="10"/>
      <c r="Q459" s="10"/>
      <c r="R459" s="10"/>
      <c r="S459" s="10"/>
      <c r="T459" s="10"/>
      <c r="U459" s="10"/>
      <c r="V459" s="10"/>
      <c r="W459" s="10"/>
      <c r="X459" s="10"/>
      <c r="Y459" s="10"/>
      <c r="Z459" s="10"/>
      <c r="AA459" s="10"/>
      <c r="AB459" s="10"/>
      <c r="AC459" s="10"/>
    </row>
    <row r="460" ht="12.75" spans="1:29">
      <c r="A460" s="10"/>
      <c r="B460" s="10"/>
      <c r="C460" s="80"/>
      <c r="D460" s="10"/>
      <c r="E460" s="81"/>
      <c r="F460" s="81"/>
      <c r="G460" s="81"/>
      <c r="H460" s="82"/>
      <c r="I460" s="10"/>
      <c r="J460" s="10"/>
      <c r="K460" s="10"/>
      <c r="L460" s="10"/>
      <c r="M460" s="10"/>
      <c r="N460" s="10"/>
      <c r="O460" s="10"/>
      <c r="P460" s="10"/>
      <c r="Q460" s="10"/>
      <c r="R460" s="10"/>
      <c r="S460" s="10"/>
      <c r="T460" s="10"/>
      <c r="U460" s="10"/>
      <c r="V460" s="10"/>
      <c r="W460" s="10"/>
      <c r="X460" s="10"/>
      <c r="Y460" s="10"/>
      <c r="Z460" s="10"/>
      <c r="AA460" s="10"/>
      <c r="AB460" s="10"/>
      <c r="AC460" s="10"/>
    </row>
    <row r="461" ht="12.75" spans="1:29">
      <c r="A461" s="10"/>
      <c r="B461" s="10"/>
      <c r="C461" s="80"/>
      <c r="D461" s="10"/>
      <c r="E461" s="81"/>
      <c r="F461" s="81"/>
      <c r="G461" s="81"/>
      <c r="H461" s="82"/>
      <c r="I461" s="10"/>
      <c r="J461" s="10"/>
      <c r="K461" s="10"/>
      <c r="L461" s="10"/>
      <c r="M461" s="10"/>
      <c r="N461" s="10"/>
      <c r="O461" s="10"/>
      <c r="P461" s="10"/>
      <c r="Q461" s="10"/>
      <c r="R461" s="10"/>
      <c r="S461" s="10"/>
      <c r="T461" s="10"/>
      <c r="U461" s="10"/>
      <c r="V461" s="10"/>
      <c r="W461" s="10"/>
      <c r="X461" s="10"/>
      <c r="Y461" s="10"/>
      <c r="Z461" s="10"/>
      <c r="AA461" s="10"/>
      <c r="AB461" s="10"/>
      <c r="AC461" s="10"/>
    </row>
    <row r="462" ht="12.75" spans="1:29">
      <c r="A462" s="10"/>
      <c r="B462" s="10"/>
      <c r="C462" s="80"/>
      <c r="D462" s="10"/>
      <c r="E462" s="81"/>
      <c r="F462" s="81"/>
      <c r="G462" s="81"/>
      <c r="H462" s="82"/>
      <c r="I462" s="10"/>
      <c r="J462" s="10"/>
      <c r="K462" s="10"/>
      <c r="L462" s="10"/>
      <c r="M462" s="10"/>
      <c r="N462" s="10"/>
      <c r="O462" s="10"/>
      <c r="P462" s="10"/>
      <c r="Q462" s="10"/>
      <c r="R462" s="10"/>
      <c r="S462" s="10"/>
      <c r="T462" s="10"/>
      <c r="U462" s="10"/>
      <c r="V462" s="10"/>
      <c r="W462" s="10"/>
      <c r="X462" s="10"/>
      <c r="Y462" s="10"/>
      <c r="Z462" s="10"/>
      <c r="AA462" s="10"/>
      <c r="AB462" s="10"/>
      <c r="AC462" s="10"/>
    </row>
    <row r="463" ht="12.75" spans="1:29">
      <c r="A463" s="10"/>
      <c r="B463" s="10"/>
      <c r="C463" s="80"/>
      <c r="D463" s="10"/>
      <c r="E463" s="81"/>
      <c r="F463" s="81"/>
      <c r="G463" s="81"/>
      <c r="H463" s="82"/>
      <c r="I463" s="10"/>
      <c r="J463" s="10"/>
      <c r="K463" s="10"/>
      <c r="L463" s="10"/>
      <c r="M463" s="10"/>
      <c r="N463" s="10"/>
      <c r="O463" s="10"/>
      <c r="P463" s="10"/>
      <c r="Q463" s="10"/>
      <c r="R463" s="10"/>
      <c r="S463" s="10"/>
      <c r="T463" s="10"/>
      <c r="U463" s="10"/>
      <c r="V463" s="10"/>
      <c r="W463" s="10"/>
      <c r="X463" s="10"/>
      <c r="Y463" s="10"/>
      <c r="Z463" s="10"/>
      <c r="AA463" s="10"/>
      <c r="AB463" s="10"/>
      <c r="AC463" s="10"/>
    </row>
    <row r="464" ht="12.75" spans="1:29">
      <c r="A464" s="10"/>
      <c r="B464" s="10"/>
      <c r="C464" s="80"/>
      <c r="D464" s="10"/>
      <c r="E464" s="81"/>
      <c r="F464" s="81"/>
      <c r="G464" s="81"/>
      <c r="H464" s="82"/>
      <c r="I464" s="10"/>
      <c r="J464" s="10"/>
      <c r="K464" s="10"/>
      <c r="L464" s="10"/>
      <c r="M464" s="10"/>
      <c r="N464" s="10"/>
      <c r="O464" s="10"/>
      <c r="P464" s="10"/>
      <c r="Q464" s="10"/>
      <c r="R464" s="10"/>
      <c r="S464" s="10"/>
      <c r="T464" s="10"/>
      <c r="U464" s="10"/>
      <c r="V464" s="10"/>
      <c r="W464" s="10"/>
      <c r="X464" s="10"/>
      <c r="Y464" s="10"/>
      <c r="Z464" s="10"/>
      <c r="AA464" s="10"/>
      <c r="AB464" s="10"/>
      <c r="AC464" s="10"/>
    </row>
    <row r="465" ht="12.75" spans="1:29">
      <c r="A465" s="10"/>
      <c r="B465" s="10"/>
      <c r="C465" s="80"/>
      <c r="D465" s="10"/>
      <c r="E465" s="81"/>
      <c r="F465" s="81"/>
      <c r="G465" s="81"/>
      <c r="H465" s="82"/>
      <c r="I465" s="10"/>
      <c r="J465" s="10"/>
      <c r="K465" s="10"/>
      <c r="L465" s="10"/>
      <c r="M465" s="10"/>
      <c r="N465" s="10"/>
      <c r="O465" s="10"/>
      <c r="P465" s="10"/>
      <c r="Q465" s="10"/>
      <c r="R465" s="10"/>
      <c r="S465" s="10"/>
      <c r="T465" s="10"/>
      <c r="U465" s="10"/>
      <c r="V465" s="10"/>
      <c r="W465" s="10"/>
      <c r="X465" s="10"/>
      <c r="Y465" s="10"/>
      <c r="Z465" s="10"/>
      <c r="AA465" s="10"/>
      <c r="AB465" s="10"/>
      <c r="AC465" s="10"/>
    </row>
    <row r="466" ht="12.75" spans="1:29">
      <c r="A466" s="10"/>
      <c r="B466" s="10"/>
      <c r="C466" s="80"/>
      <c r="D466" s="10"/>
      <c r="E466" s="81"/>
      <c r="F466" s="81"/>
      <c r="G466" s="81"/>
      <c r="H466" s="82"/>
      <c r="I466" s="10"/>
      <c r="J466" s="10"/>
      <c r="K466" s="10"/>
      <c r="L466" s="10"/>
      <c r="M466" s="10"/>
      <c r="N466" s="10"/>
      <c r="O466" s="10"/>
      <c r="P466" s="10"/>
      <c r="Q466" s="10"/>
      <c r="R466" s="10"/>
      <c r="S466" s="10"/>
      <c r="T466" s="10"/>
      <c r="U466" s="10"/>
      <c r="V466" s="10"/>
      <c r="W466" s="10"/>
      <c r="X466" s="10"/>
      <c r="Y466" s="10"/>
      <c r="Z466" s="10"/>
      <c r="AA466" s="10"/>
      <c r="AB466" s="10"/>
      <c r="AC466" s="10"/>
    </row>
    <row r="467" ht="12.75" spans="1:29">
      <c r="A467" s="10"/>
      <c r="B467" s="10"/>
      <c r="C467" s="80"/>
      <c r="D467" s="10"/>
      <c r="E467" s="81"/>
      <c r="F467" s="81"/>
      <c r="G467" s="81"/>
      <c r="H467" s="82"/>
      <c r="I467" s="10"/>
      <c r="J467" s="10"/>
      <c r="K467" s="10"/>
      <c r="L467" s="10"/>
      <c r="M467" s="10"/>
      <c r="N467" s="10"/>
      <c r="O467" s="10"/>
      <c r="P467" s="10"/>
      <c r="Q467" s="10"/>
      <c r="R467" s="10"/>
      <c r="S467" s="10"/>
      <c r="T467" s="10"/>
      <c r="U467" s="10"/>
      <c r="V467" s="10"/>
      <c r="W467" s="10"/>
      <c r="X467" s="10"/>
      <c r="Y467" s="10"/>
      <c r="Z467" s="10"/>
      <c r="AA467" s="10"/>
      <c r="AB467" s="10"/>
      <c r="AC467" s="10"/>
    </row>
    <row r="468" ht="12.75" spans="1:29">
      <c r="A468" s="10"/>
      <c r="B468" s="10"/>
      <c r="C468" s="80"/>
      <c r="D468" s="10"/>
      <c r="E468" s="81"/>
      <c r="F468" s="81"/>
      <c r="G468" s="81"/>
      <c r="H468" s="82"/>
      <c r="I468" s="10"/>
      <c r="J468" s="10"/>
      <c r="K468" s="10"/>
      <c r="L468" s="10"/>
      <c r="M468" s="10"/>
      <c r="N468" s="10"/>
      <c r="O468" s="10"/>
      <c r="P468" s="10"/>
      <c r="Q468" s="10"/>
      <c r="R468" s="10"/>
      <c r="S468" s="10"/>
      <c r="T468" s="10"/>
      <c r="U468" s="10"/>
      <c r="V468" s="10"/>
      <c r="W468" s="10"/>
      <c r="X468" s="10"/>
      <c r="Y468" s="10"/>
      <c r="Z468" s="10"/>
      <c r="AA468" s="10"/>
      <c r="AB468" s="10"/>
      <c r="AC468" s="10"/>
    </row>
    <row r="469" ht="12.75" spans="1:29">
      <c r="A469" s="10"/>
      <c r="B469" s="10"/>
      <c r="C469" s="80"/>
      <c r="D469" s="10"/>
      <c r="E469" s="81"/>
      <c r="F469" s="81"/>
      <c r="G469" s="81"/>
      <c r="H469" s="82"/>
      <c r="I469" s="10"/>
      <c r="J469" s="10"/>
      <c r="K469" s="10"/>
      <c r="L469" s="10"/>
      <c r="M469" s="10"/>
      <c r="N469" s="10"/>
      <c r="O469" s="10"/>
      <c r="P469" s="10"/>
      <c r="Q469" s="10"/>
      <c r="R469" s="10"/>
      <c r="S469" s="10"/>
      <c r="T469" s="10"/>
      <c r="U469" s="10"/>
      <c r="V469" s="10"/>
      <c r="W469" s="10"/>
      <c r="X469" s="10"/>
      <c r="Y469" s="10"/>
      <c r="Z469" s="10"/>
      <c r="AA469" s="10"/>
      <c r="AB469" s="10"/>
      <c r="AC469" s="10"/>
    </row>
    <row r="470" ht="12.75" spans="1:29">
      <c r="A470" s="10"/>
      <c r="B470" s="10"/>
      <c r="C470" s="80"/>
      <c r="D470" s="10"/>
      <c r="E470" s="81"/>
      <c r="F470" s="81"/>
      <c r="G470" s="81"/>
      <c r="H470" s="82"/>
      <c r="I470" s="10"/>
      <c r="J470" s="10"/>
      <c r="K470" s="10"/>
      <c r="L470" s="10"/>
      <c r="M470" s="10"/>
      <c r="N470" s="10"/>
      <c r="O470" s="10"/>
      <c r="P470" s="10"/>
      <c r="Q470" s="10"/>
      <c r="R470" s="10"/>
      <c r="S470" s="10"/>
      <c r="T470" s="10"/>
      <c r="U470" s="10"/>
      <c r="V470" s="10"/>
      <c r="W470" s="10"/>
      <c r="X470" s="10"/>
      <c r="Y470" s="10"/>
      <c r="Z470" s="10"/>
      <c r="AA470" s="10"/>
      <c r="AB470" s="10"/>
      <c r="AC470" s="10"/>
    </row>
    <row r="471" ht="12.75" spans="1:29">
      <c r="A471" s="10"/>
      <c r="B471" s="10"/>
      <c r="C471" s="80"/>
      <c r="D471" s="10"/>
      <c r="E471" s="81"/>
      <c r="F471" s="81"/>
      <c r="G471" s="81"/>
      <c r="H471" s="82"/>
      <c r="I471" s="10"/>
      <c r="J471" s="10"/>
      <c r="K471" s="10"/>
      <c r="L471" s="10"/>
      <c r="M471" s="10"/>
      <c r="N471" s="10"/>
      <c r="O471" s="10"/>
      <c r="P471" s="10"/>
      <c r="Q471" s="10"/>
      <c r="R471" s="10"/>
      <c r="S471" s="10"/>
      <c r="T471" s="10"/>
      <c r="U471" s="10"/>
      <c r="V471" s="10"/>
      <c r="W471" s="10"/>
      <c r="X471" s="10"/>
      <c r="Y471" s="10"/>
      <c r="Z471" s="10"/>
      <c r="AA471" s="10"/>
      <c r="AB471" s="10"/>
      <c r="AC471" s="10"/>
    </row>
    <row r="472" ht="12.75" spans="1:29">
      <c r="A472" s="10"/>
      <c r="B472" s="10"/>
      <c r="C472" s="80"/>
      <c r="D472" s="10"/>
      <c r="E472" s="81"/>
      <c r="F472" s="81"/>
      <c r="G472" s="81"/>
      <c r="H472" s="82"/>
      <c r="I472" s="10"/>
      <c r="J472" s="10"/>
      <c r="K472" s="10"/>
      <c r="L472" s="10"/>
      <c r="M472" s="10"/>
      <c r="N472" s="10"/>
      <c r="O472" s="10"/>
      <c r="P472" s="10"/>
      <c r="Q472" s="10"/>
      <c r="R472" s="10"/>
      <c r="S472" s="10"/>
      <c r="T472" s="10"/>
      <c r="U472" s="10"/>
      <c r="V472" s="10"/>
      <c r="W472" s="10"/>
      <c r="X472" s="10"/>
      <c r="Y472" s="10"/>
      <c r="Z472" s="10"/>
      <c r="AA472" s="10"/>
      <c r="AB472" s="10"/>
      <c r="AC472" s="10"/>
    </row>
    <row r="473" ht="12.75" spans="1:29">
      <c r="A473" s="10"/>
      <c r="B473" s="10"/>
      <c r="C473" s="80"/>
      <c r="D473" s="10"/>
      <c r="E473" s="81"/>
      <c r="F473" s="81"/>
      <c r="G473" s="81"/>
      <c r="H473" s="82"/>
      <c r="I473" s="10"/>
      <c r="J473" s="10"/>
      <c r="K473" s="10"/>
      <c r="L473" s="10"/>
      <c r="M473" s="10"/>
      <c r="N473" s="10"/>
      <c r="O473" s="10"/>
      <c r="P473" s="10"/>
      <c r="Q473" s="10"/>
      <c r="R473" s="10"/>
      <c r="S473" s="10"/>
      <c r="T473" s="10"/>
      <c r="U473" s="10"/>
      <c r="V473" s="10"/>
      <c r="W473" s="10"/>
      <c r="X473" s="10"/>
      <c r="Y473" s="10"/>
      <c r="Z473" s="10"/>
      <c r="AA473" s="10"/>
      <c r="AB473" s="10"/>
      <c r="AC473" s="10"/>
    </row>
    <row r="474" ht="12.75" spans="1:29">
      <c r="A474" s="10"/>
      <c r="B474" s="10"/>
      <c r="C474" s="80"/>
      <c r="D474" s="10"/>
      <c r="E474" s="81"/>
      <c r="F474" s="81"/>
      <c r="G474" s="81"/>
      <c r="H474" s="82"/>
      <c r="I474" s="10"/>
      <c r="J474" s="10"/>
      <c r="K474" s="10"/>
      <c r="L474" s="10"/>
      <c r="M474" s="10"/>
      <c r="N474" s="10"/>
      <c r="O474" s="10"/>
      <c r="P474" s="10"/>
      <c r="Q474" s="10"/>
      <c r="R474" s="10"/>
      <c r="S474" s="10"/>
      <c r="T474" s="10"/>
      <c r="U474" s="10"/>
      <c r="V474" s="10"/>
      <c r="W474" s="10"/>
      <c r="X474" s="10"/>
      <c r="Y474" s="10"/>
      <c r="Z474" s="10"/>
      <c r="AA474" s="10"/>
      <c r="AB474" s="10"/>
      <c r="AC474" s="10"/>
    </row>
    <row r="475" ht="12.75" spans="1:29">
      <c r="A475" s="10"/>
      <c r="B475" s="10"/>
      <c r="C475" s="80"/>
      <c r="D475" s="10"/>
      <c r="E475" s="81"/>
      <c r="F475" s="81"/>
      <c r="G475" s="81"/>
      <c r="H475" s="82"/>
      <c r="I475" s="10"/>
      <c r="J475" s="10"/>
      <c r="K475" s="10"/>
      <c r="L475" s="10"/>
      <c r="M475" s="10"/>
      <c r="N475" s="10"/>
      <c r="O475" s="10"/>
      <c r="P475" s="10"/>
      <c r="Q475" s="10"/>
      <c r="R475" s="10"/>
      <c r="S475" s="10"/>
      <c r="T475" s="10"/>
      <c r="U475" s="10"/>
      <c r="V475" s="10"/>
      <c r="W475" s="10"/>
      <c r="X475" s="10"/>
      <c r="Y475" s="10"/>
      <c r="Z475" s="10"/>
      <c r="AA475" s="10"/>
      <c r="AB475" s="10"/>
      <c r="AC475" s="10"/>
    </row>
    <row r="476" ht="12.75" spans="1:29">
      <c r="A476" s="10"/>
      <c r="B476" s="10"/>
      <c r="C476" s="80"/>
      <c r="D476" s="10"/>
      <c r="E476" s="81"/>
      <c r="F476" s="81"/>
      <c r="G476" s="81"/>
      <c r="H476" s="82"/>
      <c r="I476" s="10"/>
      <c r="J476" s="10"/>
      <c r="K476" s="10"/>
      <c r="L476" s="10"/>
      <c r="M476" s="10"/>
      <c r="N476" s="10"/>
      <c r="O476" s="10"/>
      <c r="P476" s="10"/>
      <c r="Q476" s="10"/>
      <c r="R476" s="10"/>
      <c r="S476" s="10"/>
      <c r="T476" s="10"/>
      <c r="U476" s="10"/>
      <c r="V476" s="10"/>
      <c r="W476" s="10"/>
      <c r="X476" s="10"/>
      <c r="Y476" s="10"/>
      <c r="Z476" s="10"/>
      <c r="AA476" s="10"/>
      <c r="AB476" s="10"/>
      <c r="AC476" s="10"/>
    </row>
    <row r="477" ht="12.75" spans="1:29">
      <c r="A477" s="10"/>
      <c r="B477" s="10"/>
      <c r="C477" s="80"/>
      <c r="D477" s="10"/>
      <c r="E477" s="81"/>
      <c r="F477" s="81"/>
      <c r="G477" s="81"/>
      <c r="H477" s="82"/>
      <c r="I477" s="10"/>
      <c r="J477" s="10"/>
      <c r="K477" s="10"/>
      <c r="L477" s="10"/>
      <c r="M477" s="10"/>
      <c r="N477" s="10"/>
      <c r="O477" s="10"/>
      <c r="P477" s="10"/>
      <c r="Q477" s="10"/>
      <c r="R477" s="10"/>
      <c r="S477" s="10"/>
      <c r="T477" s="10"/>
      <c r="U477" s="10"/>
      <c r="V477" s="10"/>
      <c r="W477" s="10"/>
      <c r="X477" s="10"/>
      <c r="Y477" s="10"/>
      <c r="Z477" s="10"/>
      <c r="AA477" s="10"/>
      <c r="AB477" s="10"/>
      <c r="AC477" s="10"/>
    </row>
    <row r="478" ht="12.75" spans="1:29">
      <c r="A478" s="10"/>
      <c r="B478" s="10"/>
      <c r="C478" s="80"/>
      <c r="D478" s="10"/>
      <c r="E478" s="81"/>
      <c r="F478" s="81"/>
      <c r="G478" s="81"/>
      <c r="H478" s="82"/>
      <c r="I478" s="10"/>
      <c r="J478" s="10"/>
      <c r="K478" s="10"/>
      <c r="L478" s="10"/>
      <c r="M478" s="10"/>
      <c r="N478" s="10"/>
      <c r="O478" s="10"/>
      <c r="P478" s="10"/>
      <c r="Q478" s="10"/>
      <c r="R478" s="10"/>
      <c r="S478" s="10"/>
      <c r="T478" s="10"/>
      <c r="U478" s="10"/>
      <c r="V478" s="10"/>
      <c r="W478" s="10"/>
      <c r="X478" s="10"/>
      <c r="Y478" s="10"/>
      <c r="Z478" s="10"/>
      <c r="AA478" s="10"/>
      <c r="AB478" s="10"/>
      <c r="AC478" s="10"/>
    </row>
    <row r="479" ht="12.75" spans="1:29">
      <c r="A479" s="10"/>
      <c r="B479" s="10"/>
      <c r="C479" s="80"/>
      <c r="D479" s="10"/>
      <c r="E479" s="81"/>
      <c r="F479" s="81"/>
      <c r="G479" s="81"/>
      <c r="H479" s="82"/>
      <c r="I479" s="10"/>
      <c r="J479" s="10"/>
      <c r="K479" s="10"/>
      <c r="L479" s="10"/>
      <c r="M479" s="10"/>
      <c r="N479" s="10"/>
      <c r="O479" s="10"/>
      <c r="P479" s="10"/>
      <c r="Q479" s="10"/>
      <c r="R479" s="10"/>
      <c r="S479" s="10"/>
      <c r="T479" s="10"/>
      <c r="U479" s="10"/>
      <c r="V479" s="10"/>
      <c r="W479" s="10"/>
      <c r="X479" s="10"/>
      <c r="Y479" s="10"/>
      <c r="Z479" s="10"/>
      <c r="AA479" s="10"/>
      <c r="AB479" s="10"/>
      <c r="AC479" s="10"/>
    </row>
    <row r="480" ht="12.75" spans="1:29">
      <c r="A480" s="10"/>
      <c r="B480" s="10"/>
      <c r="C480" s="80"/>
      <c r="D480" s="10"/>
      <c r="E480" s="81"/>
      <c r="F480" s="81"/>
      <c r="G480" s="81"/>
      <c r="H480" s="82"/>
      <c r="I480" s="10"/>
      <c r="J480" s="10"/>
      <c r="K480" s="10"/>
      <c r="L480" s="10"/>
      <c r="M480" s="10"/>
      <c r="N480" s="10"/>
      <c r="O480" s="10"/>
      <c r="P480" s="10"/>
      <c r="Q480" s="10"/>
      <c r="R480" s="10"/>
      <c r="S480" s="10"/>
      <c r="T480" s="10"/>
      <c r="U480" s="10"/>
      <c r="V480" s="10"/>
      <c r="W480" s="10"/>
      <c r="X480" s="10"/>
      <c r="Y480" s="10"/>
      <c r="Z480" s="10"/>
      <c r="AA480" s="10"/>
      <c r="AB480" s="10"/>
      <c r="AC480" s="10"/>
    </row>
    <row r="481" ht="12.75" spans="1:29">
      <c r="A481" s="10"/>
      <c r="B481" s="10"/>
      <c r="C481" s="80"/>
      <c r="D481" s="10"/>
      <c r="E481" s="81"/>
      <c r="F481" s="81"/>
      <c r="G481" s="81"/>
      <c r="H481" s="82"/>
      <c r="I481" s="10"/>
      <c r="J481" s="10"/>
      <c r="K481" s="10"/>
      <c r="L481" s="10"/>
      <c r="M481" s="10"/>
      <c r="N481" s="10"/>
      <c r="O481" s="10"/>
      <c r="P481" s="10"/>
      <c r="Q481" s="10"/>
      <c r="R481" s="10"/>
      <c r="S481" s="10"/>
      <c r="T481" s="10"/>
      <c r="U481" s="10"/>
      <c r="V481" s="10"/>
      <c r="W481" s="10"/>
      <c r="X481" s="10"/>
      <c r="Y481" s="10"/>
      <c r="Z481" s="10"/>
      <c r="AA481" s="10"/>
      <c r="AB481" s="10"/>
      <c r="AC481" s="10"/>
    </row>
    <row r="482" ht="12.75" spans="1:29">
      <c r="A482" s="10"/>
      <c r="B482" s="10"/>
      <c r="C482" s="80"/>
      <c r="D482" s="10"/>
      <c r="E482" s="81"/>
      <c r="F482" s="81"/>
      <c r="G482" s="81"/>
      <c r="H482" s="82"/>
      <c r="I482" s="10"/>
      <c r="J482" s="10"/>
      <c r="K482" s="10"/>
      <c r="L482" s="10"/>
      <c r="M482" s="10"/>
      <c r="N482" s="10"/>
      <c r="O482" s="10"/>
      <c r="P482" s="10"/>
      <c r="Q482" s="10"/>
      <c r="R482" s="10"/>
      <c r="S482" s="10"/>
      <c r="T482" s="10"/>
      <c r="U482" s="10"/>
      <c r="V482" s="10"/>
      <c r="W482" s="10"/>
      <c r="X482" s="10"/>
      <c r="Y482" s="10"/>
      <c r="Z482" s="10"/>
      <c r="AA482" s="10"/>
      <c r="AB482" s="10"/>
      <c r="AC482" s="10"/>
    </row>
    <row r="483" ht="12.75" spans="1:29">
      <c r="A483" s="10"/>
      <c r="B483" s="10"/>
      <c r="C483" s="80"/>
      <c r="D483" s="10"/>
      <c r="E483" s="81"/>
      <c r="F483" s="81"/>
      <c r="G483" s="81"/>
      <c r="H483" s="82"/>
      <c r="I483" s="10"/>
      <c r="J483" s="10"/>
      <c r="K483" s="10"/>
      <c r="L483" s="10"/>
      <c r="M483" s="10"/>
      <c r="N483" s="10"/>
      <c r="O483" s="10"/>
      <c r="P483" s="10"/>
      <c r="Q483" s="10"/>
      <c r="R483" s="10"/>
      <c r="S483" s="10"/>
      <c r="T483" s="10"/>
      <c r="U483" s="10"/>
      <c r="V483" s="10"/>
      <c r="W483" s="10"/>
      <c r="X483" s="10"/>
      <c r="Y483" s="10"/>
      <c r="Z483" s="10"/>
      <c r="AA483" s="10"/>
      <c r="AB483" s="10"/>
      <c r="AC483" s="10"/>
    </row>
    <row r="484" ht="12.75" spans="1:29">
      <c r="A484" s="10"/>
      <c r="B484" s="10"/>
      <c r="C484" s="80"/>
      <c r="D484" s="10"/>
      <c r="E484" s="81"/>
      <c r="F484" s="81"/>
      <c r="G484" s="81"/>
      <c r="H484" s="82"/>
      <c r="I484" s="10"/>
      <c r="J484" s="10"/>
      <c r="K484" s="10"/>
      <c r="L484" s="10"/>
      <c r="M484" s="10"/>
      <c r="N484" s="10"/>
      <c r="O484" s="10"/>
      <c r="P484" s="10"/>
      <c r="Q484" s="10"/>
      <c r="R484" s="10"/>
      <c r="S484" s="10"/>
      <c r="T484" s="10"/>
      <c r="U484" s="10"/>
      <c r="V484" s="10"/>
      <c r="W484" s="10"/>
      <c r="X484" s="10"/>
      <c r="Y484" s="10"/>
      <c r="Z484" s="10"/>
      <c r="AA484" s="10"/>
      <c r="AB484" s="10"/>
      <c r="AC484" s="10"/>
    </row>
    <row r="485" ht="12.75" spans="1:29">
      <c r="A485" s="10"/>
      <c r="B485" s="10"/>
      <c r="C485" s="80"/>
      <c r="D485" s="10"/>
      <c r="E485" s="81"/>
      <c r="F485" s="81"/>
      <c r="G485" s="81"/>
      <c r="H485" s="82"/>
      <c r="I485" s="10"/>
      <c r="J485" s="10"/>
      <c r="K485" s="10"/>
      <c r="L485" s="10"/>
      <c r="M485" s="10"/>
      <c r="N485" s="10"/>
      <c r="O485" s="10"/>
      <c r="P485" s="10"/>
      <c r="Q485" s="10"/>
      <c r="R485" s="10"/>
      <c r="S485" s="10"/>
      <c r="T485" s="10"/>
      <c r="U485" s="10"/>
      <c r="V485" s="10"/>
      <c r="W485" s="10"/>
      <c r="X485" s="10"/>
      <c r="Y485" s="10"/>
      <c r="Z485" s="10"/>
      <c r="AA485" s="10"/>
      <c r="AB485" s="10"/>
      <c r="AC485" s="10"/>
    </row>
    <row r="486" ht="12.75" spans="1:29">
      <c r="A486" s="10"/>
      <c r="B486" s="10"/>
      <c r="C486" s="80"/>
      <c r="D486" s="10"/>
      <c r="E486" s="81"/>
      <c r="F486" s="81"/>
      <c r="G486" s="81"/>
      <c r="H486" s="82"/>
      <c r="I486" s="10"/>
      <c r="J486" s="10"/>
      <c r="K486" s="10"/>
      <c r="L486" s="10"/>
      <c r="M486" s="10"/>
      <c r="N486" s="10"/>
      <c r="O486" s="10"/>
      <c r="P486" s="10"/>
      <c r="Q486" s="10"/>
      <c r="R486" s="10"/>
      <c r="S486" s="10"/>
      <c r="T486" s="10"/>
      <c r="U486" s="10"/>
      <c r="V486" s="10"/>
      <c r="W486" s="10"/>
      <c r="X486" s="10"/>
      <c r="Y486" s="10"/>
      <c r="Z486" s="10"/>
      <c r="AA486" s="10"/>
      <c r="AB486" s="10"/>
      <c r="AC486" s="10"/>
    </row>
    <row r="487" ht="12.75" spans="1:29">
      <c r="A487" s="10"/>
      <c r="B487" s="10"/>
      <c r="C487" s="80"/>
      <c r="D487" s="10"/>
      <c r="E487" s="81"/>
      <c r="F487" s="81"/>
      <c r="G487" s="81"/>
      <c r="H487" s="82"/>
      <c r="I487" s="10"/>
      <c r="J487" s="10"/>
      <c r="K487" s="10"/>
      <c r="L487" s="10"/>
      <c r="M487" s="10"/>
      <c r="N487" s="10"/>
      <c r="O487" s="10"/>
      <c r="P487" s="10"/>
      <c r="Q487" s="10"/>
      <c r="R487" s="10"/>
      <c r="S487" s="10"/>
      <c r="T487" s="10"/>
      <c r="U487" s="10"/>
      <c r="V487" s="10"/>
      <c r="W487" s="10"/>
      <c r="X487" s="10"/>
      <c r="Y487" s="10"/>
      <c r="Z487" s="10"/>
      <c r="AA487" s="10"/>
      <c r="AB487" s="10"/>
      <c r="AC487" s="10"/>
    </row>
    <row r="488" ht="12.75" spans="1:29">
      <c r="A488" s="10"/>
      <c r="B488" s="10"/>
      <c r="C488" s="80"/>
      <c r="D488" s="10"/>
      <c r="E488" s="81"/>
      <c r="F488" s="81"/>
      <c r="G488" s="81"/>
      <c r="H488" s="82"/>
      <c r="I488" s="10"/>
      <c r="J488" s="10"/>
      <c r="K488" s="10"/>
      <c r="L488" s="10"/>
      <c r="M488" s="10"/>
      <c r="N488" s="10"/>
      <c r="O488" s="10"/>
      <c r="P488" s="10"/>
      <c r="Q488" s="10"/>
      <c r="R488" s="10"/>
      <c r="S488" s="10"/>
      <c r="T488" s="10"/>
      <c r="U488" s="10"/>
      <c r="V488" s="10"/>
      <c r="W488" s="10"/>
      <c r="X488" s="10"/>
      <c r="Y488" s="10"/>
      <c r="Z488" s="10"/>
      <c r="AA488" s="10"/>
      <c r="AB488" s="10"/>
      <c r="AC488" s="10"/>
    </row>
    <row r="489" ht="12.75" spans="1:29">
      <c r="A489" s="10"/>
      <c r="B489" s="10"/>
      <c r="C489" s="80"/>
      <c r="D489" s="10"/>
      <c r="E489" s="81"/>
      <c r="F489" s="81"/>
      <c r="G489" s="81"/>
      <c r="H489" s="82"/>
      <c r="I489" s="10"/>
      <c r="J489" s="10"/>
      <c r="K489" s="10"/>
      <c r="L489" s="10"/>
      <c r="M489" s="10"/>
      <c r="N489" s="10"/>
      <c r="O489" s="10"/>
      <c r="P489" s="10"/>
      <c r="Q489" s="10"/>
      <c r="R489" s="10"/>
      <c r="S489" s="10"/>
      <c r="T489" s="10"/>
      <c r="U489" s="10"/>
      <c r="V489" s="10"/>
      <c r="W489" s="10"/>
      <c r="X489" s="10"/>
      <c r="Y489" s="10"/>
      <c r="Z489" s="10"/>
      <c r="AA489" s="10"/>
      <c r="AB489" s="10"/>
      <c r="AC489" s="10"/>
    </row>
    <row r="490" ht="12.75" spans="1:29">
      <c r="A490" s="10"/>
      <c r="B490" s="10"/>
      <c r="C490" s="80"/>
      <c r="D490" s="10"/>
      <c r="E490" s="81"/>
      <c r="F490" s="81"/>
      <c r="G490" s="81"/>
      <c r="H490" s="82"/>
      <c r="I490" s="10"/>
      <c r="J490" s="10"/>
      <c r="K490" s="10"/>
      <c r="L490" s="10"/>
      <c r="M490" s="10"/>
      <c r="N490" s="10"/>
      <c r="O490" s="10"/>
      <c r="P490" s="10"/>
      <c r="Q490" s="10"/>
      <c r="R490" s="10"/>
      <c r="S490" s="10"/>
      <c r="T490" s="10"/>
      <c r="U490" s="10"/>
      <c r="V490" s="10"/>
      <c r="W490" s="10"/>
      <c r="X490" s="10"/>
      <c r="Y490" s="10"/>
      <c r="Z490" s="10"/>
      <c r="AA490" s="10"/>
      <c r="AB490" s="10"/>
      <c r="AC490" s="10"/>
    </row>
    <row r="491" ht="12.75" spans="1:29">
      <c r="A491" s="10"/>
      <c r="B491" s="10"/>
      <c r="C491" s="80"/>
      <c r="D491" s="10"/>
      <c r="E491" s="81"/>
      <c r="F491" s="81"/>
      <c r="G491" s="81"/>
      <c r="H491" s="82"/>
      <c r="I491" s="10"/>
      <c r="J491" s="10"/>
      <c r="K491" s="10"/>
      <c r="L491" s="10"/>
      <c r="M491" s="10"/>
      <c r="N491" s="10"/>
      <c r="O491" s="10"/>
      <c r="P491" s="10"/>
      <c r="Q491" s="10"/>
      <c r="R491" s="10"/>
      <c r="S491" s="10"/>
      <c r="T491" s="10"/>
      <c r="U491" s="10"/>
      <c r="V491" s="10"/>
      <c r="W491" s="10"/>
      <c r="X491" s="10"/>
      <c r="Y491" s="10"/>
      <c r="Z491" s="10"/>
      <c r="AA491" s="10"/>
      <c r="AB491" s="10"/>
      <c r="AC491" s="10"/>
    </row>
    <row r="492" ht="12.75" spans="1:29">
      <c r="A492" s="10"/>
      <c r="B492" s="10"/>
      <c r="C492" s="80"/>
      <c r="D492" s="10"/>
      <c r="E492" s="81"/>
      <c r="F492" s="81"/>
      <c r="G492" s="81"/>
      <c r="H492" s="82"/>
      <c r="I492" s="10"/>
      <c r="J492" s="10"/>
      <c r="K492" s="10"/>
      <c r="L492" s="10"/>
      <c r="M492" s="10"/>
      <c r="N492" s="10"/>
      <c r="O492" s="10"/>
      <c r="P492" s="10"/>
      <c r="Q492" s="10"/>
      <c r="R492" s="10"/>
      <c r="S492" s="10"/>
      <c r="T492" s="10"/>
      <c r="U492" s="10"/>
      <c r="V492" s="10"/>
      <c r="W492" s="10"/>
      <c r="X492" s="10"/>
      <c r="Y492" s="10"/>
      <c r="Z492" s="10"/>
      <c r="AA492" s="10"/>
      <c r="AB492" s="10"/>
      <c r="AC492" s="10"/>
    </row>
    <row r="493" ht="12.75" spans="1:29">
      <c r="A493" s="10"/>
      <c r="B493" s="10"/>
      <c r="C493" s="80"/>
      <c r="D493" s="10"/>
      <c r="E493" s="81"/>
      <c r="F493" s="81"/>
      <c r="G493" s="81"/>
      <c r="H493" s="82"/>
      <c r="I493" s="10"/>
      <c r="J493" s="10"/>
      <c r="K493" s="10"/>
      <c r="L493" s="10"/>
      <c r="M493" s="10"/>
      <c r="N493" s="10"/>
      <c r="O493" s="10"/>
      <c r="P493" s="10"/>
      <c r="Q493" s="10"/>
      <c r="R493" s="10"/>
      <c r="S493" s="10"/>
      <c r="T493" s="10"/>
      <c r="U493" s="10"/>
      <c r="V493" s="10"/>
      <c r="W493" s="10"/>
      <c r="X493" s="10"/>
      <c r="Y493" s="10"/>
      <c r="Z493" s="10"/>
      <c r="AA493" s="10"/>
      <c r="AB493" s="10"/>
      <c r="AC493" s="10"/>
    </row>
    <row r="494" ht="12.75" spans="1:29">
      <c r="A494" s="10"/>
      <c r="B494" s="10"/>
      <c r="C494" s="80"/>
      <c r="D494" s="10"/>
      <c r="E494" s="81"/>
      <c r="F494" s="81"/>
      <c r="G494" s="81"/>
      <c r="H494" s="82"/>
      <c r="I494" s="10"/>
      <c r="J494" s="10"/>
      <c r="K494" s="10"/>
      <c r="L494" s="10"/>
      <c r="M494" s="10"/>
      <c r="N494" s="10"/>
      <c r="O494" s="10"/>
      <c r="P494" s="10"/>
      <c r="Q494" s="10"/>
      <c r="R494" s="10"/>
      <c r="S494" s="10"/>
      <c r="T494" s="10"/>
      <c r="U494" s="10"/>
      <c r="V494" s="10"/>
      <c r="W494" s="10"/>
      <c r="X494" s="10"/>
      <c r="Y494" s="10"/>
      <c r="Z494" s="10"/>
      <c r="AA494" s="10"/>
      <c r="AB494" s="10"/>
      <c r="AC494" s="10"/>
    </row>
    <row r="495" ht="12.75" spans="1:29">
      <c r="A495" s="10"/>
      <c r="B495" s="10"/>
      <c r="C495" s="80"/>
      <c r="D495" s="10"/>
      <c r="E495" s="81"/>
      <c r="F495" s="81"/>
      <c r="G495" s="81"/>
      <c r="H495" s="82"/>
      <c r="I495" s="10"/>
      <c r="J495" s="10"/>
      <c r="K495" s="10"/>
      <c r="L495" s="10"/>
      <c r="M495" s="10"/>
      <c r="N495" s="10"/>
      <c r="O495" s="10"/>
      <c r="P495" s="10"/>
      <c r="Q495" s="10"/>
      <c r="R495" s="10"/>
      <c r="S495" s="10"/>
      <c r="T495" s="10"/>
      <c r="U495" s="10"/>
      <c r="V495" s="10"/>
      <c r="W495" s="10"/>
      <c r="X495" s="10"/>
      <c r="Y495" s="10"/>
      <c r="Z495" s="10"/>
      <c r="AA495" s="10"/>
      <c r="AB495" s="10"/>
      <c r="AC495" s="10"/>
    </row>
    <row r="496" ht="12.75" spans="1:29">
      <c r="A496" s="10"/>
      <c r="B496" s="10"/>
      <c r="C496" s="80"/>
      <c r="D496" s="10"/>
      <c r="E496" s="81"/>
      <c r="F496" s="81"/>
      <c r="G496" s="81"/>
      <c r="H496" s="82"/>
      <c r="I496" s="10"/>
      <c r="J496" s="10"/>
      <c r="K496" s="10"/>
      <c r="L496" s="10"/>
      <c r="M496" s="10"/>
      <c r="N496" s="10"/>
      <c r="O496" s="10"/>
      <c r="P496" s="10"/>
      <c r="Q496" s="10"/>
      <c r="R496" s="10"/>
      <c r="S496" s="10"/>
      <c r="T496" s="10"/>
      <c r="U496" s="10"/>
      <c r="V496" s="10"/>
      <c r="W496" s="10"/>
      <c r="X496" s="10"/>
      <c r="Y496" s="10"/>
      <c r="Z496" s="10"/>
      <c r="AA496" s="10"/>
      <c r="AB496" s="10"/>
      <c r="AC496" s="10"/>
    </row>
    <row r="497" ht="12.75" spans="1:29">
      <c r="A497" s="10"/>
      <c r="B497" s="10"/>
      <c r="C497" s="80"/>
      <c r="D497" s="10"/>
      <c r="E497" s="81"/>
      <c r="F497" s="81"/>
      <c r="G497" s="81"/>
      <c r="H497" s="82"/>
      <c r="I497" s="10"/>
      <c r="J497" s="10"/>
      <c r="K497" s="10"/>
      <c r="L497" s="10"/>
      <c r="M497" s="10"/>
      <c r="N497" s="10"/>
      <c r="O497" s="10"/>
      <c r="P497" s="10"/>
      <c r="Q497" s="10"/>
      <c r="R497" s="10"/>
      <c r="S497" s="10"/>
      <c r="T497" s="10"/>
      <c r="U497" s="10"/>
      <c r="V497" s="10"/>
      <c r="W497" s="10"/>
      <c r="X497" s="10"/>
      <c r="Y497" s="10"/>
      <c r="Z497" s="10"/>
      <c r="AA497" s="10"/>
      <c r="AB497" s="10"/>
      <c r="AC497" s="10"/>
    </row>
    <row r="498" ht="12.75" spans="1:29">
      <c r="A498" s="10"/>
      <c r="B498" s="10"/>
      <c r="C498" s="80"/>
      <c r="D498" s="10"/>
      <c r="E498" s="81"/>
      <c r="F498" s="81"/>
      <c r="G498" s="81"/>
      <c r="H498" s="82"/>
      <c r="I498" s="10"/>
      <c r="J498" s="10"/>
      <c r="K498" s="10"/>
      <c r="L498" s="10"/>
      <c r="M498" s="10"/>
      <c r="N498" s="10"/>
      <c r="O498" s="10"/>
      <c r="P498" s="10"/>
      <c r="Q498" s="10"/>
      <c r="R498" s="10"/>
      <c r="S498" s="10"/>
      <c r="T498" s="10"/>
      <c r="U498" s="10"/>
      <c r="V498" s="10"/>
      <c r="W498" s="10"/>
      <c r="X498" s="10"/>
      <c r="Y498" s="10"/>
      <c r="Z498" s="10"/>
      <c r="AA498" s="10"/>
      <c r="AB498" s="10"/>
      <c r="AC498" s="10"/>
    </row>
    <row r="499" ht="12.75" spans="1:29">
      <c r="A499" s="10"/>
      <c r="B499" s="10"/>
      <c r="C499" s="80"/>
      <c r="D499" s="10"/>
      <c r="E499" s="81"/>
      <c r="F499" s="81"/>
      <c r="G499" s="81"/>
      <c r="H499" s="82"/>
      <c r="I499" s="10"/>
      <c r="J499" s="10"/>
      <c r="K499" s="10"/>
      <c r="L499" s="10"/>
      <c r="M499" s="10"/>
      <c r="N499" s="10"/>
      <c r="O499" s="10"/>
      <c r="P499" s="10"/>
      <c r="Q499" s="10"/>
      <c r="R499" s="10"/>
      <c r="S499" s="10"/>
      <c r="T499" s="10"/>
      <c r="U499" s="10"/>
      <c r="V499" s="10"/>
      <c r="W499" s="10"/>
      <c r="X499" s="10"/>
      <c r="Y499" s="10"/>
      <c r="Z499" s="10"/>
      <c r="AA499" s="10"/>
      <c r="AB499" s="10"/>
      <c r="AC499" s="10"/>
    </row>
    <row r="500" ht="12.75" spans="1:29">
      <c r="A500" s="10"/>
      <c r="B500" s="10"/>
      <c r="C500" s="80"/>
      <c r="D500" s="10"/>
      <c r="E500" s="81"/>
      <c r="F500" s="81"/>
      <c r="G500" s="81"/>
      <c r="H500" s="82"/>
      <c r="I500" s="10"/>
      <c r="J500" s="10"/>
      <c r="K500" s="10"/>
      <c r="L500" s="10"/>
      <c r="M500" s="10"/>
      <c r="N500" s="10"/>
      <c r="O500" s="10"/>
      <c r="P500" s="10"/>
      <c r="Q500" s="10"/>
      <c r="R500" s="10"/>
      <c r="S500" s="10"/>
      <c r="T500" s="10"/>
      <c r="U500" s="10"/>
      <c r="V500" s="10"/>
      <c r="W500" s="10"/>
      <c r="X500" s="10"/>
      <c r="Y500" s="10"/>
      <c r="Z500" s="10"/>
      <c r="AA500" s="10"/>
      <c r="AB500" s="10"/>
      <c r="AC500" s="10"/>
    </row>
    <row r="501" ht="12.75" spans="1:29">
      <c r="A501" s="10"/>
      <c r="B501" s="10"/>
      <c r="C501" s="80"/>
      <c r="D501" s="10"/>
      <c r="E501" s="81"/>
      <c r="F501" s="81"/>
      <c r="G501" s="81"/>
      <c r="H501" s="82"/>
      <c r="I501" s="10"/>
      <c r="J501" s="10"/>
      <c r="K501" s="10"/>
      <c r="L501" s="10"/>
      <c r="M501" s="10"/>
      <c r="N501" s="10"/>
      <c r="O501" s="10"/>
      <c r="P501" s="10"/>
      <c r="Q501" s="10"/>
      <c r="R501" s="10"/>
      <c r="S501" s="10"/>
      <c r="T501" s="10"/>
      <c r="U501" s="10"/>
      <c r="V501" s="10"/>
      <c r="W501" s="10"/>
      <c r="X501" s="10"/>
      <c r="Y501" s="10"/>
      <c r="Z501" s="10"/>
      <c r="AA501" s="10"/>
      <c r="AB501" s="10"/>
      <c r="AC501" s="10"/>
    </row>
    <row r="502" ht="12.75" spans="1:29">
      <c r="A502" s="10"/>
      <c r="B502" s="10"/>
      <c r="C502" s="80"/>
      <c r="D502" s="10"/>
      <c r="E502" s="81"/>
      <c r="F502" s="81"/>
      <c r="G502" s="81"/>
      <c r="H502" s="82"/>
      <c r="I502" s="10"/>
      <c r="J502" s="10"/>
      <c r="K502" s="10"/>
      <c r="L502" s="10"/>
      <c r="M502" s="10"/>
      <c r="N502" s="10"/>
      <c r="O502" s="10"/>
      <c r="P502" s="10"/>
      <c r="Q502" s="10"/>
      <c r="R502" s="10"/>
      <c r="S502" s="10"/>
      <c r="T502" s="10"/>
      <c r="U502" s="10"/>
      <c r="V502" s="10"/>
      <c r="W502" s="10"/>
      <c r="X502" s="10"/>
      <c r="Y502" s="10"/>
      <c r="Z502" s="10"/>
      <c r="AA502" s="10"/>
      <c r="AB502" s="10"/>
      <c r="AC502" s="10"/>
    </row>
    <row r="503" ht="12.75" spans="1:29">
      <c r="A503" s="10"/>
      <c r="B503" s="10"/>
      <c r="C503" s="80"/>
      <c r="D503" s="10"/>
      <c r="E503" s="81"/>
      <c r="F503" s="81"/>
      <c r="G503" s="81"/>
      <c r="H503" s="82"/>
      <c r="I503" s="10"/>
      <c r="J503" s="10"/>
      <c r="K503" s="10"/>
      <c r="L503" s="10"/>
      <c r="M503" s="10"/>
      <c r="N503" s="10"/>
      <c r="O503" s="10"/>
      <c r="P503" s="10"/>
      <c r="Q503" s="10"/>
      <c r="R503" s="10"/>
      <c r="S503" s="10"/>
      <c r="T503" s="10"/>
      <c r="U503" s="10"/>
      <c r="V503" s="10"/>
      <c r="W503" s="10"/>
      <c r="X503" s="10"/>
      <c r="Y503" s="10"/>
      <c r="Z503" s="10"/>
      <c r="AA503" s="10"/>
      <c r="AB503" s="10"/>
      <c r="AC503" s="10"/>
    </row>
    <row r="504" ht="12.75" spans="1:29">
      <c r="A504" s="10"/>
      <c r="B504" s="10"/>
      <c r="C504" s="80"/>
      <c r="D504" s="10"/>
      <c r="E504" s="81"/>
      <c r="F504" s="81"/>
      <c r="G504" s="81"/>
      <c r="H504" s="82"/>
      <c r="I504" s="10"/>
      <c r="J504" s="10"/>
      <c r="K504" s="10"/>
      <c r="L504" s="10"/>
      <c r="M504" s="10"/>
      <c r="N504" s="10"/>
      <c r="O504" s="10"/>
      <c r="P504" s="10"/>
      <c r="Q504" s="10"/>
      <c r="R504" s="10"/>
      <c r="S504" s="10"/>
      <c r="T504" s="10"/>
      <c r="U504" s="10"/>
      <c r="V504" s="10"/>
      <c r="W504" s="10"/>
      <c r="X504" s="10"/>
      <c r="Y504" s="10"/>
      <c r="Z504" s="10"/>
      <c r="AA504" s="10"/>
      <c r="AB504" s="10"/>
      <c r="AC504" s="10"/>
    </row>
    <row r="505" ht="12.75" spans="1:29">
      <c r="A505" s="10"/>
      <c r="B505" s="10"/>
      <c r="C505" s="80"/>
      <c r="D505" s="10"/>
      <c r="E505" s="81"/>
      <c r="F505" s="81"/>
      <c r="G505" s="81"/>
      <c r="H505" s="82"/>
      <c r="I505" s="10"/>
      <c r="J505" s="10"/>
      <c r="K505" s="10"/>
      <c r="L505" s="10"/>
      <c r="M505" s="10"/>
      <c r="N505" s="10"/>
      <c r="O505" s="10"/>
      <c r="P505" s="10"/>
      <c r="Q505" s="10"/>
      <c r="R505" s="10"/>
      <c r="S505" s="10"/>
      <c r="T505" s="10"/>
      <c r="U505" s="10"/>
      <c r="V505" s="10"/>
      <c r="W505" s="10"/>
      <c r="X505" s="10"/>
      <c r="Y505" s="10"/>
      <c r="Z505" s="10"/>
      <c r="AA505" s="10"/>
      <c r="AB505" s="10"/>
      <c r="AC505" s="10"/>
    </row>
    <row r="506" ht="12.75" spans="1:29">
      <c r="A506" s="10"/>
      <c r="B506" s="10"/>
      <c r="C506" s="80"/>
      <c r="D506" s="10"/>
      <c r="E506" s="81"/>
      <c r="F506" s="81"/>
      <c r="G506" s="81"/>
      <c r="H506" s="82"/>
      <c r="I506" s="10"/>
      <c r="J506" s="10"/>
      <c r="K506" s="10"/>
      <c r="L506" s="10"/>
      <c r="M506" s="10"/>
      <c r="N506" s="10"/>
      <c r="O506" s="10"/>
      <c r="P506" s="10"/>
      <c r="Q506" s="10"/>
      <c r="R506" s="10"/>
      <c r="S506" s="10"/>
      <c r="T506" s="10"/>
      <c r="U506" s="10"/>
      <c r="V506" s="10"/>
      <c r="W506" s="10"/>
      <c r="X506" s="10"/>
      <c r="Y506" s="10"/>
      <c r="Z506" s="10"/>
      <c r="AA506" s="10"/>
      <c r="AB506" s="10"/>
      <c r="AC506" s="10"/>
    </row>
    <row r="507" ht="12.75" spans="1:29">
      <c r="A507" s="10"/>
      <c r="B507" s="10"/>
      <c r="C507" s="80"/>
      <c r="D507" s="10"/>
      <c r="E507" s="81"/>
      <c r="F507" s="81"/>
      <c r="G507" s="81"/>
      <c r="H507" s="82"/>
      <c r="I507" s="10"/>
      <c r="J507" s="10"/>
      <c r="K507" s="10"/>
      <c r="L507" s="10"/>
      <c r="M507" s="10"/>
      <c r="N507" s="10"/>
      <c r="O507" s="10"/>
      <c r="P507" s="10"/>
      <c r="Q507" s="10"/>
      <c r="R507" s="10"/>
      <c r="S507" s="10"/>
      <c r="T507" s="10"/>
      <c r="U507" s="10"/>
      <c r="V507" s="10"/>
      <c r="W507" s="10"/>
      <c r="X507" s="10"/>
      <c r="Y507" s="10"/>
      <c r="Z507" s="10"/>
      <c r="AA507" s="10"/>
      <c r="AB507" s="10"/>
      <c r="AC507" s="10"/>
    </row>
    <row r="508" ht="12.75" spans="1:29">
      <c r="A508" s="10"/>
      <c r="B508" s="10"/>
      <c r="C508" s="80"/>
      <c r="D508" s="10"/>
      <c r="E508" s="81"/>
      <c r="F508" s="81"/>
      <c r="G508" s="81"/>
      <c r="H508" s="82"/>
      <c r="I508" s="10"/>
      <c r="J508" s="10"/>
      <c r="K508" s="10"/>
      <c r="L508" s="10"/>
      <c r="M508" s="10"/>
      <c r="N508" s="10"/>
      <c r="O508" s="10"/>
      <c r="P508" s="10"/>
      <c r="Q508" s="10"/>
      <c r="R508" s="10"/>
      <c r="S508" s="10"/>
      <c r="T508" s="10"/>
      <c r="U508" s="10"/>
      <c r="V508" s="10"/>
      <c r="W508" s="10"/>
      <c r="X508" s="10"/>
      <c r="Y508" s="10"/>
      <c r="Z508" s="10"/>
      <c r="AA508" s="10"/>
      <c r="AB508" s="10"/>
      <c r="AC508" s="10"/>
    </row>
    <row r="509" ht="12.75" spans="1:29">
      <c r="A509" s="10"/>
      <c r="B509" s="10"/>
      <c r="C509" s="80"/>
      <c r="D509" s="10"/>
      <c r="E509" s="81"/>
      <c r="F509" s="81"/>
      <c r="G509" s="81"/>
      <c r="H509" s="82"/>
      <c r="I509" s="10"/>
      <c r="J509" s="10"/>
      <c r="K509" s="10"/>
      <c r="L509" s="10"/>
      <c r="M509" s="10"/>
      <c r="N509" s="10"/>
      <c r="O509" s="10"/>
      <c r="P509" s="10"/>
      <c r="Q509" s="10"/>
      <c r="R509" s="10"/>
      <c r="S509" s="10"/>
      <c r="T509" s="10"/>
      <c r="U509" s="10"/>
      <c r="V509" s="10"/>
      <c r="W509" s="10"/>
      <c r="X509" s="10"/>
      <c r="Y509" s="10"/>
      <c r="Z509" s="10"/>
      <c r="AA509" s="10"/>
      <c r="AB509" s="10"/>
      <c r="AC509" s="10"/>
    </row>
    <row r="510" ht="12.75" spans="1:29">
      <c r="A510" s="10"/>
      <c r="B510" s="10"/>
      <c r="C510" s="80"/>
      <c r="D510" s="10"/>
      <c r="E510" s="81"/>
      <c r="F510" s="81"/>
      <c r="G510" s="81"/>
      <c r="H510" s="82"/>
      <c r="I510" s="10"/>
      <c r="J510" s="10"/>
      <c r="K510" s="10"/>
      <c r="L510" s="10"/>
      <c r="M510" s="10"/>
      <c r="N510" s="10"/>
      <c r="O510" s="10"/>
      <c r="P510" s="10"/>
      <c r="Q510" s="10"/>
      <c r="R510" s="10"/>
      <c r="S510" s="10"/>
      <c r="T510" s="10"/>
      <c r="U510" s="10"/>
      <c r="V510" s="10"/>
      <c r="W510" s="10"/>
      <c r="X510" s="10"/>
      <c r="Y510" s="10"/>
      <c r="Z510" s="10"/>
      <c r="AA510" s="10"/>
      <c r="AB510" s="10"/>
      <c r="AC510" s="10"/>
    </row>
    <row r="511" ht="12.75" spans="1:29">
      <c r="A511" s="10"/>
      <c r="B511" s="10"/>
      <c r="C511" s="80"/>
      <c r="D511" s="10"/>
      <c r="E511" s="81"/>
      <c r="F511" s="81"/>
      <c r="G511" s="81"/>
      <c r="H511" s="82"/>
      <c r="I511" s="10"/>
      <c r="J511" s="10"/>
      <c r="K511" s="10"/>
      <c r="L511" s="10"/>
      <c r="M511" s="10"/>
      <c r="N511" s="10"/>
      <c r="O511" s="10"/>
      <c r="P511" s="10"/>
      <c r="Q511" s="10"/>
      <c r="R511" s="10"/>
      <c r="S511" s="10"/>
      <c r="T511" s="10"/>
      <c r="U511" s="10"/>
      <c r="V511" s="10"/>
      <c r="W511" s="10"/>
      <c r="X511" s="10"/>
      <c r="Y511" s="10"/>
      <c r="Z511" s="10"/>
      <c r="AA511" s="10"/>
      <c r="AB511" s="10"/>
      <c r="AC511" s="10"/>
    </row>
    <row r="512" ht="12.75" spans="1:29">
      <c r="A512" s="10"/>
      <c r="B512" s="10"/>
      <c r="C512" s="80"/>
      <c r="D512" s="10"/>
      <c r="E512" s="81"/>
      <c r="F512" s="81"/>
      <c r="G512" s="81"/>
      <c r="H512" s="82"/>
      <c r="I512" s="10"/>
      <c r="J512" s="10"/>
      <c r="K512" s="10"/>
      <c r="L512" s="10"/>
      <c r="M512" s="10"/>
      <c r="N512" s="10"/>
      <c r="O512" s="10"/>
      <c r="P512" s="10"/>
      <c r="Q512" s="10"/>
      <c r="R512" s="10"/>
      <c r="S512" s="10"/>
      <c r="T512" s="10"/>
      <c r="U512" s="10"/>
      <c r="V512" s="10"/>
      <c r="W512" s="10"/>
      <c r="X512" s="10"/>
      <c r="Y512" s="10"/>
      <c r="Z512" s="10"/>
      <c r="AA512" s="10"/>
      <c r="AB512" s="10"/>
      <c r="AC512" s="10"/>
    </row>
    <row r="513" ht="12.75" spans="1:29">
      <c r="A513" s="10"/>
      <c r="B513" s="10"/>
      <c r="C513" s="80"/>
      <c r="D513" s="10"/>
      <c r="E513" s="81"/>
      <c r="F513" s="81"/>
      <c r="G513" s="81"/>
      <c r="H513" s="82"/>
      <c r="I513" s="10"/>
      <c r="J513" s="10"/>
      <c r="K513" s="10"/>
      <c r="L513" s="10"/>
      <c r="M513" s="10"/>
      <c r="N513" s="10"/>
      <c r="O513" s="10"/>
      <c r="P513" s="10"/>
      <c r="Q513" s="10"/>
      <c r="R513" s="10"/>
      <c r="S513" s="10"/>
      <c r="T513" s="10"/>
      <c r="U513" s="10"/>
      <c r="V513" s="10"/>
      <c r="W513" s="10"/>
      <c r="X513" s="10"/>
      <c r="Y513" s="10"/>
      <c r="Z513" s="10"/>
      <c r="AA513" s="10"/>
      <c r="AB513" s="10"/>
      <c r="AC513" s="10"/>
    </row>
    <row r="514" ht="12.75" spans="1:29">
      <c r="A514" s="10"/>
      <c r="B514" s="10"/>
      <c r="C514" s="80"/>
      <c r="D514" s="10"/>
      <c r="E514" s="81"/>
      <c r="F514" s="81"/>
      <c r="G514" s="81"/>
      <c r="H514" s="82"/>
      <c r="I514" s="10"/>
      <c r="J514" s="10"/>
      <c r="K514" s="10"/>
      <c r="L514" s="10"/>
      <c r="M514" s="10"/>
      <c r="N514" s="10"/>
      <c r="O514" s="10"/>
      <c r="P514" s="10"/>
      <c r="Q514" s="10"/>
      <c r="R514" s="10"/>
      <c r="S514" s="10"/>
      <c r="T514" s="10"/>
      <c r="U514" s="10"/>
      <c r="V514" s="10"/>
      <c r="W514" s="10"/>
      <c r="X514" s="10"/>
      <c r="Y514" s="10"/>
      <c r="Z514" s="10"/>
      <c r="AA514" s="10"/>
      <c r="AB514" s="10"/>
      <c r="AC514" s="10"/>
    </row>
    <row r="515" ht="12.75" spans="1:29">
      <c r="A515" s="10"/>
      <c r="B515" s="10"/>
      <c r="C515" s="80"/>
      <c r="D515" s="10"/>
      <c r="E515" s="81"/>
      <c r="F515" s="81"/>
      <c r="G515" s="81"/>
      <c r="H515" s="82"/>
      <c r="I515" s="10"/>
      <c r="J515" s="10"/>
      <c r="K515" s="10"/>
      <c r="L515" s="10"/>
      <c r="M515" s="10"/>
      <c r="N515" s="10"/>
      <c r="O515" s="10"/>
      <c r="P515" s="10"/>
      <c r="Q515" s="10"/>
      <c r="R515" s="10"/>
      <c r="S515" s="10"/>
      <c r="T515" s="10"/>
      <c r="U515" s="10"/>
      <c r="V515" s="10"/>
      <c r="W515" s="10"/>
      <c r="X515" s="10"/>
      <c r="Y515" s="10"/>
      <c r="Z515" s="10"/>
      <c r="AA515" s="10"/>
      <c r="AB515" s="10"/>
      <c r="AC515" s="10"/>
    </row>
    <row r="516" ht="12.75" spans="1:29">
      <c r="A516" s="10"/>
      <c r="B516" s="10"/>
      <c r="C516" s="80"/>
      <c r="D516" s="10"/>
      <c r="E516" s="81"/>
      <c r="F516" s="81"/>
      <c r="G516" s="81"/>
      <c r="H516" s="82"/>
      <c r="I516" s="10"/>
      <c r="J516" s="10"/>
      <c r="K516" s="10"/>
      <c r="L516" s="10"/>
      <c r="M516" s="10"/>
      <c r="N516" s="10"/>
      <c r="O516" s="10"/>
      <c r="P516" s="10"/>
      <c r="Q516" s="10"/>
      <c r="R516" s="10"/>
      <c r="S516" s="10"/>
      <c r="T516" s="10"/>
      <c r="U516" s="10"/>
      <c r="V516" s="10"/>
      <c r="W516" s="10"/>
      <c r="X516" s="10"/>
      <c r="Y516" s="10"/>
      <c r="Z516" s="10"/>
      <c r="AA516" s="10"/>
      <c r="AB516" s="10"/>
      <c r="AC516" s="10"/>
    </row>
    <row r="517" ht="12.75" spans="1:29">
      <c r="A517" s="10"/>
      <c r="B517" s="10"/>
      <c r="C517" s="80"/>
      <c r="D517" s="10"/>
      <c r="E517" s="81"/>
      <c r="F517" s="81"/>
      <c r="G517" s="81"/>
      <c r="H517" s="82"/>
      <c r="I517" s="10"/>
      <c r="J517" s="10"/>
      <c r="K517" s="10"/>
      <c r="L517" s="10"/>
      <c r="M517" s="10"/>
      <c r="N517" s="10"/>
      <c r="O517" s="10"/>
      <c r="P517" s="10"/>
      <c r="Q517" s="10"/>
      <c r="R517" s="10"/>
      <c r="S517" s="10"/>
      <c r="T517" s="10"/>
      <c r="U517" s="10"/>
      <c r="V517" s="10"/>
      <c r="W517" s="10"/>
      <c r="X517" s="10"/>
      <c r="Y517" s="10"/>
      <c r="Z517" s="10"/>
      <c r="AA517" s="10"/>
      <c r="AB517" s="10"/>
      <c r="AC517" s="10"/>
    </row>
    <row r="518" ht="12.75" spans="1:29">
      <c r="A518" s="10"/>
      <c r="B518" s="10"/>
      <c r="C518" s="80"/>
      <c r="D518" s="10"/>
      <c r="E518" s="81"/>
      <c r="F518" s="81"/>
      <c r="G518" s="81"/>
      <c r="H518" s="82"/>
      <c r="I518" s="10"/>
      <c r="J518" s="10"/>
      <c r="K518" s="10"/>
      <c r="L518" s="10"/>
      <c r="M518" s="10"/>
      <c r="N518" s="10"/>
      <c r="O518" s="10"/>
      <c r="P518" s="10"/>
      <c r="Q518" s="10"/>
      <c r="R518" s="10"/>
      <c r="S518" s="10"/>
      <c r="T518" s="10"/>
      <c r="U518" s="10"/>
      <c r="V518" s="10"/>
      <c r="W518" s="10"/>
      <c r="X518" s="10"/>
      <c r="Y518" s="10"/>
      <c r="Z518" s="10"/>
      <c r="AA518" s="10"/>
      <c r="AB518" s="10"/>
      <c r="AC518" s="10"/>
    </row>
    <row r="519" ht="12.75" spans="1:29">
      <c r="A519" s="10"/>
      <c r="B519" s="10"/>
      <c r="C519" s="80"/>
      <c r="D519" s="10"/>
      <c r="E519" s="81"/>
      <c r="F519" s="81"/>
      <c r="G519" s="81"/>
      <c r="H519" s="82"/>
      <c r="I519" s="10"/>
      <c r="J519" s="10"/>
      <c r="K519" s="10"/>
      <c r="L519" s="10"/>
      <c r="M519" s="10"/>
      <c r="N519" s="10"/>
      <c r="O519" s="10"/>
      <c r="P519" s="10"/>
      <c r="Q519" s="10"/>
      <c r="R519" s="10"/>
      <c r="S519" s="10"/>
      <c r="T519" s="10"/>
      <c r="U519" s="10"/>
      <c r="V519" s="10"/>
      <c r="W519" s="10"/>
      <c r="X519" s="10"/>
      <c r="Y519" s="10"/>
      <c r="Z519" s="10"/>
      <c r="AA519" s="10"/>
      <c r="AB519" s="10"/>
      <c r="AC519" s="10"/>
    </row>
    <row r="520" ht="12.75" spans="1:29">
      <c r="A520" s="10"/>
      <c r="B520" s="10"/>
      <c r="C520" s="80"/>
      <c r="D520" s="10"/>
      <c r="E520" s="81"/>
      <c r="F520" s="81"/>
      <c r="G520" s="81"/>
      <c r="H520" s="82"/>
      <c r="I520" s="10"/>
      <c r="J520" s="10"/>
      <c r="K520" s="10"/>
      <c r="L520" s="10"/>
      <c r="M520" s="10"/>
      <c r="N520" s="10"/>
      <c r="O520" s="10"/>
      <c r="P520" s="10"/>
      <c r="Q520" s="10"/>
      <c r="R520" s="10"/>
      <c r="S520" s="10"/>
      <c r="T520" s="10"/>
      <c r="U520" s="10"/>
      <c r="V520" s="10"/>
      <c r="W520" s="10"/>
      <c r="X520" s="10"/>
      <c r="Y520" s="10"/>
      <c r="Z520" s="10"/>
      <c r="AA520" s="10"/>
      <c r="AB520" s="10"/>
      <c r="AC520" s="10"/>
    </row>
    <row r="521" ht="12.75" spans="1:29">
      <c r="A521" s="10"/>
      <c r="B521" s="10"/>
      <c r="C521" s="80"/>
      <c r="D521" s="10"/>
      <c r="E521" s="81"/>
      <c r="F521" s="81"/>
      <c r="G521" s="81"/>
      <c r="H521" s="82"/>
      <c r="I521" s="10"/>
      <c r="J521" s="10"/>
      <c r="K521" s="10"/>
      <c r="L521" s="10"/>
      <c r="M521" s="10"/>
      <c r="N521" s="10"/>
      <c r="O521" s="10"/>
      <c r="P521" s="10"/>
      <c r="Q521" s="10"/>
      <c r="R521" s="10"/>
      <c r="S521" s="10"/>
      <c r="T521" s="10"/>
      <c r="U521" s="10"/>
      <c r="V521" s="10"/>
      <c r="W521" s="10"/>
      <c r="X521" s="10"/>
      <c r="Y521" s="10"/>
      <c r="Z521" s="10"/>
      <c r="AA521" s="10"/>
      <c r="AB521" s="10"/>
      <c r="AC521" s="10"/>
    </row>
    <row r="522" ht="12.75" spans="1:29">
      <c r="A522" s="10"/>
      <c r="B522" s="10"/>
      <c r="C522" s="80"/>
      <c r="D522" s="10"/>
      <c r="E522" s="81"/>
      <c r="F522" s="81"/>
      <c r="G522" s="81"/>
      <c r="H522" s="82"/>
      <c r="I522" s="10"/>
      <c r="J522" s="10"/>
      <c r="K522" s="10"/>
      <c r="L522" s="10"/>
      <c r="M522" s="10"/>
      <c r="N522" s="10"/>
      <c r="O522" s="10"/>
      <c r="P522" s="10"/>
      <c r="Q522" s="10"/>
      <c r="R522" s="10"/>
      <c r="S522" s="10"/>
      <c r="T522" s="10"/>
      <c r="U522" s="10"/>
      <c r="V522" s="10"/>
      <c r="W522" s="10"/>
      <c r="X522" s="10"/>
      <c r="Y522" s="10"/>
      <c r="Z522" s="10"/>
      <c r="AA522" s="10"/>
      <c r="AB522" s="10"/>
      <c r="AC522" s="10"/>
    </row>
    <row r="523" ht="12.75" spans="1:29">
      <c r="A523" s="10"/>
      <c r="B523" s="10"/>
      <c r="C523" s="80"/>
      <c r="D523" s="10"/>
      <c r="E523" s="81"/>
      <c r="F523" s="81"/>
      <c r="G523" s="81"/>
      <c r="H523" s="82"/>
      <c r="I523" s="10"/>
      <c r="J523" s="10"/>
      <c r="K523" s="10"/>
      <c r="L523" s="10"/>
      <c r="M523" s="10"/>
      <c r="N523" s="10"/>
      <c r="O523" s="10"/>
      <c r="P523" s="10"/>
      <c r="Q523" s="10"/>
      <c r="R523" s="10"/>
      <c r="S523" s="10"/>
      <c r="T523" s="10"/>
      <c r="U523" s="10"/>
      <c r="V523" s="10"/>
      <c r="W523" s="10"/>
      <c r="X523" s="10"/>
      <c r="Y523" s="10"/>
      <c r="Z523" s="10"/>
      <c r="AA523" s="10"/>
      <c r="AB523" s="10"/>
      <c r="AC523" s="10"/>
    </row>
    <row r="524" ht="12.75" spans="1:29">
      <c r="A524" s="10"/>
      <c r="B524" s="10"/>
      <c r="C524" s="80"/>
      <c r="D524" s="10"/>
      <c r="E524" s="81"/>
      <c r="F524" s="81"/>
      <c r="G524" s="81"/>
      <c r="H524" s="82"/>
      <c r="I524" s="10"/>
      <c r="J524" s="10"/>
      <c r="K524" s="10"/>
      <c r="L524" s="10"/>
      <c r="M524" s="10"/>
      <c r="N524" s="10"/>
      <c r="O524" s="10"/>
      <c r="P524" s="10"/>
      <c r="Q524" s="10"/>
      <c r="R524" s="10"/>
      <c r="S524" s="10"/>
      <c r="T524" s="10"/>
      <c r="U524" s="10"/>
      <c r="V524" s="10"/>
      <c r="W524" s="10"/>
      <c r="X524" s="10"/>
      <c r="Y524" s="10"/>
      <c r="Z524" s="10"/>
      <c r="AA524" s="10"/>
      <c r="AB524" s="10"/>
      <c r="AC524" s="10"/>
    </row>
    <row r="525" ht="12.75" spans="1:29">
      <c r="A525" s="10"/>
      <c r="B525" s="10"/>
      <c r="C525" s="80"/>
      <c r="D525" s="10"/>
      <c r="E525" s="81"/>
      <c r="F525" s="81"/>
      <c r="G525" s="81"/>
      <c r="H525" s="82"/>
      <c r="I525" s="10"/>
      <c r="J525" s="10"/>
      <c r="K525" s="10"/>
      <c r="L525" s="10"/>
      <c r="M525" s="10"/>
      <c r="N525" s="10"/>
      <c r="O525" s="10"/>
      <c r="P525" s="10"/>
      <c r="Q525" s="10"/>
      <c r="R525" s="10"/>
      <c r="S525" s="10"/>
      <c r="T525" s="10"/>
      <c r="U525" s="10"/>
      <c r="V525" s="10"/>
      <c r="W525" s="10"/>
      <c r="X525" s="10"/>
      <c r="Y525" s="10"/>
      <c r="Z525" s="10"/>
      <c r="AA525" s="10"/>
      <c r="AB525" s="10"/>
      <c r="AC525" s="10"/>
    </row>
    <row r="526" ht="12.75" spans="1:29">
      <c r="A526" s="10"/>
      <c r="B526" s="10"/>
      <c r="C526" s="80"/>
      <c r="D526" s="10"/>
      <c r="E526" s="81"/>
      <c r="F526" s="81"/>
      <c r="G526" s="81"/>
      <c r="H526" s="82"/>
      <c r="I526" s="10"/>
      <c r="J526" s="10"/>
      <c r="K526" s="10"/>
      <c r="L526" s="10"/>
      <c r="M526" s="10"/>
      <c r="N526" s="10"/>
      <c r="O526" s="10"/>
      <c r="P526" s="10"/>
      <c r="Q526" s="10"/>
      <c r="R526" s="10"/>
      <c r="S526" s="10"/>
      <c r="T526" s="10"/>
      <c r="U526" s="10"/>
      <c r="V526" s="10"/>
      <c r="W526" s="10"/>
      <c r="X526" s="10"/>
      <c r="Y526" s="10"/>
      <c r="Z526" s="10"/>
      <c r="AA526" s="10"/>
      <c r="AB526" s="10"/>
      <c r="AC526" s="10"/>
    </row>
    <row r="527" ht="12.75" spans="1:29">
      <c r="A527" s="10"/>
      <c r="B527" s="10"/>
      <c r="C527" s="80"/>
      <c r="D527" s="10"/>
      <c r="E527" s="81"/>
      <c r="F527" s="81"/>
      <c r="G527" s="81"/>
      <c r="H527" s="82"/>
      <c r="I527" s="10"/>
      <c r="J527" s="10"/>
      <c r="K527" s="10"/>
      <c r="L527" s="10"/>
      <c r="M527" s="10"/>
      <c r="N527" s="10"/>
      <c r="O527" s="10"/>
      <c r="P527" s="10"/>
      <c r="Q527" s="10"/>
      <c r="R527" s="10"/>
      <c r="S527" s="10"/>
      <c r="T527" s="10"/>
      <c r="U527" s="10"/>
      <c r="V527" s="10"/>
      <c r="W527" s="10"/>
      <c r="X527" s="10"/>
      <c r="Y527" s="10"/>
      <c r="Z527" s="10"/>
      <c r="AA527" s="10"/>
      <c r="AB527" s="10"/>
      <c r="AC527" s="10"/>
    </row>
    <row r="528" ht="12.75" spans="1:29">
      <c r="A528" s="10"/>
      <c r="B528" s="10"/>
      <c r="C528" s="80"/>
      <c r="D528" s="10"/>
      <c r="E528" s="81"/>
      <c r="F528" s="81"/>
      <c r="G528" s="81"/>
      <c r="H528" s="82"/>
      <c r="I528" s="10"/>
      <c r="J528" s="10"/>
      <c r="K528" s="10"/>
      <c r="L528" s="10"/>
      <c r="M528" s="10"/>
      <c r="N528" s="10"/>
      <c r="O528" s="10"/>
      <c r="P528" s="10"/>
      <c r="Q528" s="10"/>
      <c r="R528" s="10"/>
      <c r="S528" s="10"/>
      <c r="T528" s="10"/>
      <c r="U528" s="10"/>
      <c r="V528" s="10"/>
      <c r="W528" s="10"/>
      <c r="X528" s="10"/>
      <c r="Y528" s="10"/>
      <c r="Z528" s="10"/>
      <c r="AA528" s="10"/>
      <c r="AB528" s="10"/>
      <c r="AC528" s="10"/>
    </row>
    <row r="529" ht="12.75" spans="1:29">
      <c r="A529" s="10"/>
      <c r="B529" s="10"/>
      <c r="C529" s="80"/>
      <c r="D529" s="10"/>
      <c r="E529" s="81"/>
      <c r="F529" s="81"/>
      <c r="G529" s="81"/>
      <c r="H529" s="82"/>
      <c r="I529" s="10"/>
      <c r="J529" s="10"/>
      <c r="K529" s="10"/>
      <c r="L529" s="10"/>
      <c r="M529" s="10"/>
      <c r="N529" s="10"/>
      <c r="O529" s="10"/>
      <c r="P529" s="10"/>
      <c r="Q529" s="10"/>
      <c r="R529" s="10"/>
      <c r="S529" s="10"/>
      <c r="T529" s="10"/>
      <c r="U529" s="10"/>
      <c r="V529" s="10"/>
      <c r="W529" s="10"/>
      <c r="X529" s="10"/>
      <c r="Y529" s="10"/>
      <c r="Z529" s="10"/>
      <c r="AA529" s="10"/>
      <c r="AB529" s="10"/>
      <c r="AC529" s="10"/>
    </row>
    <row r="530" ht="12.75" spans="1:29">
      <c r="A530" s="10"/>
      <c r="B530" s="10"/>
      <c r="C530" s="80"/>
      <c r="D530" s="10"/>
      <c r="E530" s="81"/>
      <c r="F530" s="81"/>
      <c r="G530" s="81"/>
      <c r="H530" s="82"/>
      <c r="I530" s="10"/>
      <c r="J530" s="10"/>
      <c r="K530" s="10"/>
      <c r="L530" s="10"/>
      <c r="M530" s="10"/>
      <c r="N530" s="10"/>
      <c r="O530" s="10"/>
      <c r="P530" s="10"/>
      <c r="Q530" s="10"/>
      <c r="R530" s="10"/>
      <c r="S530" s="10"/>
      <c r="T530" s="10"/>
      <c r="U530" s="10"/>
      <c r="V530" s="10"/>
      <c r="W530" s="10"/>
      <c r="X530" s="10"/>
      <c r="Y530" s="10"/>
      <c r="Z530" s="10"/>
      <c r="AA530" s="10"/>
      <c r="AB530" s="10"/>
      <c r="AC530" s="10"/>
    </row>
    <row r="531" ht="12.75" spans="1:29">
      <c r="A531" s="10"/>
      <c r="B531" s="10"/>
      <c r="C531" s="80"/>
      <c r="D531" s="10"/>
      <c r="E531" s="81"/>
      <c r="F531" s="81"/>
      <c r="G531" s="81"/>
      <c r="H531" s="82"/>
      <c r="I531" s="10"/>
      <c r="J531" s="10"/>
      <c r="K531" s="10"/>
      <c r="L531" s="10"/>
      <c r="M531" s="10"/>
      <c r="N531" s="10"/>
      <c r="O531" s="10"/>
      <c r="P531" s="10"/>
      <c r="Q531" s="10"/>
      <c r="R531" s="10"/>
      <c r="S531" s="10"/>
      <c r="T531" s="10"/>
      <c r="U531" s="10"/>
      <c r="V531" s="10"/>
      <c r="W531" s="10"/>
      <c r="X531" s="10"/>
      <c r="Y531" s="10"/>
      <c r="Z531" s="10"/>
      <c r="AA531" s="10"/>
      <c r="AB531" s="10"/>
      <c r="AC531" s="10"/>
    </row>
    <row r="532" ht="12.75" spans="1:29">
      <c r="A532" s="10"/>
      <c r="B532" s="10"/>
      <c r="C532" s="80"/>
      <c r="D532" s="10"/>
      <c r="E532" s="81"/>
      <c r="F532" s="81"/>
      <c r="G532" s="81"/>
      <c r="H532" s="82"/>
      <c r="I532" s="10"/>
      <c r="J532" s="10"/>
      <c r="K532" s="10"/>
      <c r="L532" s="10"/>
      <c r="M532" s="10"/>
      <c r="N532" s="10"/>
      <c r="O532" s="10"/>
      <c r="P532" s="10"/>
      <c r="Q532" s="10"/>
      <c r="R532" s="10"/>
      <c r="S532" s="10"/>
      <c r="T532" s="10"/>
      <c r="U532" s="10"/>
      <c r="V532" s="10"/>
      <c r="W532" s="10"/>
      <c r="X532" s="10"/>
      <c r="Y532" s="10"/>
      <c r="Z532" s="10"/>
      <c r="AA532" s="10"/>
      <c r="AB532" s="10"/>
      <c r="AC532" s="10"/>
    </row>
    <row r="533" ht="12.75" spans="1:29">
      <c r="A533" s="10"/>
      <c r="B533" s="10"/>
      <c r="C533" s="80"/>
      <c r="D533" s="10"/>
      <c r="E533" s="81"/>
      <c r="F533" s="81"/>
      <c r="G533" s="81"/>
      <c r="H533" s="82"/>
      <c r="I533" s="10"/>
      <c r="J533" s="10"/>
      <c r="K533" s="10"/>
      <c r="L533" s="10"/>
      <c r="M533" s="10"/>
      <c r="N533" s="10"/>
      <c r="O533" s="10"/>
      <c r="P533" s="10"/>
      <c r="Q533" s="10"/>
      <c r="R533" s="10"/>
      <c r="S533" s="10"/>
      <c r="T533" s="10"/>
      <c r="U533" s="10"/>
      <c r="V533" s="10"/>
      <c r="W533" s="10"/>
      <c r="X533" s="10"/>
      <c r="Y533" s="10"/>
      <c r="Z533" s="10"/>
      <c r="AA533" s="10"/>
      <c r="AB533" s="10"/>
      <c r="AC533" s="10"/>
    </row>
    <row r="534" ht="12.75" spans="1:29">
      <c r="A534" s="10"/>
      <c r="B534" s="10"/>
      <c r="C534" s="80"/>
      <c r="D534" s="10"/>
      <c r="E534" s="81"/>
      <c r="F534" s="81"/>
      <c r="G534" s="81"/>
      <c r="H534" s="82"/>
      <c r="I534" s="10"/>
      <c r="J534" s="10"/>
      <c r="K534" s="10"/>
      <c r="L534" s="10"/>
      <c r="M534" s="10"/>
      <c r="N534" s="10"/>
      <c r="O534" s="10"/>
      <c r="P534" s="10"/>
      <c r="Q534" s="10"/>
      <c r="R534" s="10"/>
      <c r="S534" s="10"/>
      <c r="T534" s="10"/>
      <c r="U534" s="10"/>
      <c r="V534" s="10"/>
      <c r="W534" s="10"/>
      <c r="X534" s="10"/>
      <c r="Y534" s="10"/>
      <c r="Z534" s="10"/>
      <c r="AA534" s="10"/>
      <c r="AB534" s="10"/>
      <c r="AC534" s="10"/>
    </row>
    <row r="535" ht="12.75" spans="1:29">
      <c r="A535" s="10"/>
      <c r="B535" s="10"/>
      <c r="C535" s="80"/>
      <c r="D535" s="10"/>
      <c r="E535" s="81"/>
      <c r="F535" s="81"/>
      <c r="G535" s="81"/>
      <c r="H535" s="82"/>
      <c r="I535" s="10"/>
      <c r="J535" s="10"/>
      <c r="K535" s="10"/>
      <c r="L535" s="10"/>
      <c r="M535" s="10"/>
      <c r="N535" s="10"/>
      <c r="O535" s="10"/>
      <c r="P535" s="10"/>
      <c r="Q535" s="10"/>
      <c r="R535" s="10"/>
      <c r="S535" s="10"/>
      <c r="T535" s="10"/>
      <c r="U535" s="10"/>
      <c r="V535" s="10"/>
      <c r="W535" s="10"/>
      <c r="X535" s="10"/>
      <c r="Y535" s="10"/>
      <c r="Z535" s="10"/>
      <c r="AA535" s="10"/>
      <c r="AB535" s="10"/>
      <c r="AC535" s="10"/>
    </row>
    <row r="536" ht="12.75" spans="1:29">
      <c r="A536" s="10"/>
      <c r="B536" s="10"/>
      <c r="C536" s="80"/>
      <c r="D536" s="10"/>
      <c r="E536" s="81"/>
      <c r="F536" s="81"/>
      <c r="G536" s="81"/>
      <c r="H536" s="82"/>
      <c r="I536" s="10"/>
      <c r="J536" s="10"/>
      <c r="K536" s="10"/>
      <c r="L536" s="10"/>
      <c r="M536" s="10"/>
      <c r="N536" s="10"/>
      <c r="O536" s="10"/>
      <c r="P536" s="10"/>
      <c r="Q536" s="10"/>
      <c r="R536" s="10"/>
      <c r="S536" s="10"/>
      <c r="T536" s="10"/>
      <c r="U536" s="10"/>
      <c r="V536" s="10"/>
      <c r="W536" s="10"/>
      <c r="X536" s="10"/>
      <c r="Y536" s="10"/>
      <c r="Z536" s="10"/>
      <c r="AA536" s="10"/>
      <c r="AB536" s="10"/>
      <c r="AC536" s="10"/>
    </row>
    <row r="537" ht="12.75" spans="1:29">
      <c r="A537" s="10"/>
      <c r="B537" s="10"/>
      <c r="C537" s="80"/>
      <c r="D537" s="10"/>
      <c r="E537" s="81"/>
      <c r="F537" s="81"/>
      <c r="G537" s="81"/>
      <c r="H537" s="82"/>
      <c r="I537" s="10"/>
      <c r="J537" s="10"/>
      <c r="K537" s="10"/>
      <c r="L537" s="10"/>
      <c r="M537" s="10"/>
      <c r="N537" s="10"/>
      <c r="O537" s="10"/>
      <c r="P537" s="10"/>
      <c r="Q537" s="10"/>
      <c r="R537" s="10"/>
      <c r="S537" s="10"/>
      <c r="T537" s="10"/>
      <c r="U537" s="10"/>
      <c r="V537" s="10"/>
      <c r="W537" s="10"/>
      <c r="X537" s="10"/>
      <c r="Y537" s="10"/>
      <c r="Z537" s="10"/>
      <c r="AA537" s="10"/>
      <c r="AB537" s="10"/>
      <c r="AC537" s="10"/>
    </row>
    <row r="538" ht="12.75" spans="1:29">
      <c r="A538" s="10"/>
      <c r="B538" s="10"/>
      <c r="C538" s="80"/>
      <c r="D538" s="10"/>
      <c r="E538" s="81"/>
      <c r="F538" s="81"/>
      <c r="G538" s="81"/>
      <c r="H538" s="82"/>
      <c r="I538" s="10"/>
      <c r="J538" s="10"/>
      <c r="K538" s="10"/>
      <c r="L538" s="10"/>
      <c r="M538" s="10"/>
      <c r="N538" s="10"/>
      <c r="O538" s="10"/>
      <c r="P538" s="10"/>
      <c r="Q538" s="10"/>
      <c r="R538" s="10"/>
      <c r="S538" s="10"/>
      <c r="T538" s="10"/>
      <c r="U538" s="10"/>
      <c r="V538" s="10"/>
      <c r="W538" s="10"/>
      <c r="X538" s="10"/>
      <c r="Y538" s="10"/>
      <c r="Z538" s="10"/>
      <c r="AA538" s="10"/>
      <c r="AB538" s="10"/>
      <c r="AC538" s="10"/>
    </row>
    <row r="539" ht="12.75" spans="1:29">
      <c r="A539" s="10"/>
      <c r="B539" s="10"/>
      <c r="C539" s="80"/>
      <c r="D539" s="10"/>
      <c r="E539" s="81"/>
      <c r="F539" s="81"/>
      <c r="G539" s="81"/>
      <c r="H539" s="82"/>
      <c r="I539" s="10"/>
      <c r="J539" s="10"/>
      <c r="K539" s="10"/>
      <c r="L539" s="10"/>
      <c r="M539" s="10"/>
      <c r="N539" s="10"/>
      <c r="O539" s="10"/>
      <c r="P539" s="10"/>
      <c r="Q539" s="10"/>
      <c r="R539" s="10"/>
      <c r="S539" s="10"/>
      <c r="T539" s="10"/>
      <c r="U539" s="10"/>
      <c r="V539" s="10"/>
      <c r="W539" s="10"/>
      <c r="X539" s="10"/>
      <c r="Y539" s="10"/>
      <c r="Z539" s="10"/>
      <c r="AA539" s="10"/>
      <c r="AB539" s="10"/>
      <c r="AC539" s="10"/>
    </row>
    <row r="540" ht="12.75" spans="1:29">
      <c r="A540" s="10"/>
      <c r="B540" s="10"/>
      <c r="C540" s="80"/>
      <c r="D540" s="10"/>
      <c r="E540" s="81"/>
      <c r="F540" s="81"/>
      <c r="G540" s="81"/>
      <c r="H540" s="82"/>
      <c r="I540" s="10"/>
      <c r="J540" s="10"/>
      <c r="K540" s="10"/>
      <c r="L540" s="10"/>
      <c r="M540" s="10"/>
      <c r="N540" s="10"/>
      <c r="O540" s="10"/>
      <c r="P540" s="10"/>
      <c r="Q540" s="10"/>
      <c r="R540" s="10"/>
      <c r="S540" s="10"/>
      <c r="T540" s="10"/>
      <c r="U540" s="10"/>
      <c r="V540" s="10"/>
      <c r="W540" s="10"/>
      <c r="X540" s="10"/>
      <c r="Y540" s="10"/>
      <c r="Z540" s="10"/>
      <c r="AA540" s="10"/>
      <c r="AB540" s="10"/>
      <c r="AC540" s="10"/>
    </row>
    <row r="541" ht="12.75" spans="1:29">
      <c r="A541" s="10"/>
      <c r="B541" s="10"/>
      <c r="C541" s="80"/>
      <c r="D541" s="10"/>
      <c r="E541" s="81"/>
      <c r="F541" s="81"/>
      <c r="G541" s="81"/>
      <c r="H541" s="82"/>
      <c r="I541" s="10"/>
      <c r="J541" s="10"/>
      <c r="K541" s="10"/>
      <c r="L541" s="10"/>
      <c r="M541" s="10"/>
      <c r="N541" s="10"/>
      <c r="O541" s="10"/>
      <c r="P541" s="10"/>
      <c r="Q541" s="10"/>
      <c r="R541" s="10"/>
      <c r="S541" s="10"/>
      <c r="T541" s="10"/>
      <c r="U541" s="10"/>
      <c r="V541" s="10"/>
      <c r="W541" s="10"/>
      <c r="X541" s="10"/>
      <c r="Y541" s="10"/>
      <c r="Z541" s="10"/>
      <c r="AA541" s="10"/>
      <c r="AB541" s="10"/>
      <c r="AC541" s="10"/>
    </row>
    <row r="542" ht="12.75" spans="1:29">
      <c r="A542" s="10"/>
      <c r="B542" s="10"/>
      <c r="C542" s="80"/>
      <c r="D542" s="10"/>
      <c r="E542" s="81"/>
      <c r="F542" s="81"/>
      <c r="G542" s="81"/>
      <c r="H542" s="82"/>
      <c r="I542" s="10"/>
      <c r="J542" s="10"/>
      <c r="K542" s="10"/>
      <c r="L542" s="10"/>
      <c r="M542" s="10"/>
      <c r="N542" s="10"/>
      <c r="O542" s="10"/>
      <c r="P542" s="10"/>
      <c r="Q542" s="10"/>
      <c r="R542" s="10"/>
      <c r="S542" s="10"/>
      <c r="T542" s="10"/>
      <c r="U542" s="10"/>
      <c r="V542" s="10"/>
      <c r="W542" s="10"/>
      <c r="X542" s="10"/>
      <c r="Y542" s="10"/>
      <c r="Z542" s="10"/>
      <c r="AA542" s="10"/>
      <c r="AB542" s="10"/>
      <c r="AC542" s="10"/>
    </row>
    <row r="543" ht="12.75" spans="1:29">
      <c r="A543" s="10"/>
      <c r="B543" s="10"/>
      <c r="C543" s="80"/>
      <c r="D543" s="10"/>
      <c r="E543" s="81"/>
      <c r="F543" s="81"/>
      <c r="G543" s="81"/>
      <c r="H543" s="82"/>
      <c r="I543" s="10"/>
      <c r="J543" s="10"/>
      <c r="K543" s="10"/>
      <c r="L543" s="10"/>
      <c r="M543" s="10"/>
      <c r="N543" s="10"/>
      <c r="O543" s="10"/>
      <c r="P543" s="10"/>
      <c r="Q543" s="10"/>
      <c r="R543" s="10"/>
      <c r="S543" s="10"/>
      <c r="T543" s="10"/>
      <c r="U543" s="10"/>
      <c r="V543" s="10"/>
      <c r="W543" s="10"/>
      <c r="X543" s="10"/>
      <c r="Y543" s="10"/>
      <c r="Z543" s="10"/>
      <c r="AA543" s="10"/>
      <c r="AB543" s="10"/>
      <c r="AC543" s="10"/>
    </row>
    <row r="544" ht="12.75" spans="1:29">
      <c r="A544" s="10"/>
      <c r="B544" s="10"/>
      <c r="C544" s="80"/>
      <c r="D544" s="10"/>
      <c r="E544" s="81"/>
      <c r="F544" s="81"/>
      <c r="G544" s="81"/>
      <c r="H544" s="82"/>
      <c r="I544" s="10"/>
      <c r="J544" s="10"/>
      <c r="K544" s="10"/>
      <c r="L544" s="10"/>
      <c r="M544" s="10"/>
      <c r="N544" s="10"/>
      <c r="O544" s="10"/>
      <c r="P544" s="10"/>
      <c r="Q544" s="10"/>
      <c r="R544" s="10"/>
      <c r="S544" s="10"/>
      <c r="T544" s="10"/>
      <c r="U544" s="10"/>
      <c r="V544" s="10"/>
      <c r="W544" s="10"/>
      <c r="X544" s="10"/>
      <c r="Y544" s="10"/>
      <c r="Z544" s="10"/>
      <c r="AA544" s="10"/>
      <c r="AB544" s="10"/>
      <c r="AC544" s="10"/>
    </row>
    <row r="545" ht="12.75" spans="1:29">
      <c r="A545" s="10"/>
      <c r="B545" s="10"/>
      <c r="C545" s="80"/>
      <c r="D545" s="10"/>
      <c r="E545" s="81"/>
      <c r="F545" s="81"/>
      <c r="G545" s="81"/>
      <c r="H545" s="82"/>
      <c r="I545" s="10"/>
      <c r="J545" s="10"/>
      <c r="K545" s="10"/>
      <c r="L545" s="10"/>
      <c r="M545" s="10"/>
      <c r="N545" s="10"/>
      <c r="O545" s="10"/>
      <c r="P545" s="10"/>
      <c r="Q545" s="10"/>
      <c r="R545" s="10"/>
      <c r="S545" s="10"/>
      <c r="T545" s="10"/>
      <c r="U545" s="10"/>
      <c r="V545" s="10"/>
      <c r="W545" s="10"/>
      <c r="X545" s="10"/>
      <c r="Y545" s="10"/>
      <c r="Z545" s="10"/>
      <c r="AA545" s="10"/>
      <c r="AB545" s="10"/>
      <c r="AC545" s="10"/>
    </row>
    <row r="546" ht="12.75" spans="1:29">
      <c r="A546" s="10"/>
      <c r="B546" s="10"/>
      <c r="C546" s="80"/>
      <c r="D546" s="10"/>
      <c r="E546" s="81"/>
      <c r="F546" s="81"/>
      <c r="G546" s="81"/>
      <c r="H546" s="82"/>
      <c r="I546" s="10"/>
      <c r="J546" s="10"/>
      <c r="K546" s="10"/>
      <c r="L546" s="10"/>
      <c r="M546" s="10"/>
      <c r="N546" s="10"/>
      <c r="O546" s="10"/>
      <c r="P546" s="10"/>
      <c r="Q546" s="10"/>
      <c r="R546" s="10"/>
      <c r="S546" s="10"/>
      <c r="T546" s="10"/>
      <c r="U546" s="10"/>
      <c r="V546" s="10"/>
      <c r="W546" s="10"/>
      <c r="X546" s="10"/>
      <c r="Y546" s="10"/>
      <c r="Z546" s="10"/>
      <c r="AA546" s="10"/>
      <c r="AB546" s="10"/>
      <c r="AC546" s="10"/>
    </row>
    <row r="547" ht="12.75" spans="1:29">
      <c r="A547" s="10"/>
      <c r="B547" s="10"/>
      <c r="C547" s="80"/>
      <c r="D547" s="10"/>
      <c r="E547" s="81"/>
      <c r="F547" s="81"/>
      <c r="G547" s="81"/>
      <c r="H547" s="82"/>
      <c r="I547" s="10"/>
      <c r="J547" s="10"/>
      <c r="K547" s="10"/>
      <c r="L547" s="10"/>
      <c r="M547" s="10"/>
      <c r="N547" s="10"/>
      <c r="O547" s="10"/>
      <c r="P547" s="10"/>
      <c r="Q547" s="10"/>
      <c r="R547" s="10"/>
      <c r="S547" s="10"/>
      <c r="T547" s="10"/>
      <c r="U547" s="10"/>
      <c r="V547" s="10"/>
      <c r="W547" s="10"/>
      <c r="X547" s="10"/>
      <c r="Y547" s="10"/>
      <c r="Z547" s="10"/>
      <c r="AA547" s="10"/>
      <c r="AB547" s="10"/>
      <c r="AC547" s="10"/>
    </row>
    <row r="548" ht="12.75" spans="1:29">
      <c r="A548" s="10"/>
      <c r="B548" s="10"/>
      <c r="C548" s="80"/>
      <c r="D548" s="10"/>
      <c r="E548" s="81"/>
      <c r="F548" s="81"/>
      <c r="G548" s="81"/>
      <c r="H548" s="82"/>
      <c r="I548" s="10"/>
      <c r="J548" s="10"/>
      <c r="K548" s="10"/>
      <c r="L548" s="10"/>
      <c r="M548" s="10"/>
      <c r="N548" s="10"/>
      <c r="O548" s="10"/>
      <c r="P548" s="10"/>
      <c r="Q548" s="10"/>
      <c r="R548" s="10"/>
      <c r="S548" s="10"/>
      <c r="T548" s="10"/>
      <c r="U548" s="10"/>
      <c r="V548" s="10"/>
      <c r="W548" s="10"/>
      <c r="X548" s="10"/>
      <c r="Y548" s="10"/>
      <c r="Z548" s="10"/>
      <c r="AA548" s="10"/>
      <c r="AB548" s="10"/>
      <c r="AC548" s="10"/>
    </row>
    <row r="549" ht="12.75" spans="1:29">
      <c r="A549" s="10"/>
      <c r="B549" s="10"/>
      <c r="C549" s="80"/>
      <c r="D549" s="10"/>
      <c r="E549" s="81"/>
      <c r="F549" s="81"/>
      <c r="G549" s="81"/>
      <c r="H549" s="82"/>
      <c r="I549" s="10"/>
      <c r="J549" s="10"/>
      <c r="K549" s="10"/>
      <c r="L549" s="10"/>
      <c r="M549" s="10"/>
      <c r="N549" s="10"/>
      <c r="O549" s="10"/>
      <c r="P549" s="10"/>
      <c r="Q549" s="10"/>
      <c r="R549" s="10"/>
      <c r="S549" s="10"/>
      <c r="T549" s="10"/>
      <c r="U549" s="10"/>
      <c r="V549" s="10"/>
      <c r="W549" s="10"/>
      <c r="X549" s="10"/>
      <c r="Y549" s="10"/>
      <c r="Z549" s="10"/>
      <c r="AA549" s="10"/>
      <c r="AB549" s="10"/>
      <c r="AC549" s="10"/>
    </row>
    <row r="550" ht="12.75" spans="1:29">
      <c r="A550" s="10"/>
      <c r="B550" s="10"/>
      <c r="C550" s="80"/>
      <c r="D550" s="10"/>
      <c r="E550" s="81"/>
      <c r="F550" s="81"/>
      <c r="G550" s="81"/>
      <c r="H550" s="82"/>
      <c r="I550" s="10"/>
      <c r="J550" s="10"/>
      <c r="K550" s="10"/>
      <c r="L550" s="10"/>
      <c r="M550" s="10"/>
      <c r="N550" s="10"/>
      <c r="O550" s="10"/>
      <c r="P550" s="10"/>
      <c r="Q550" s="10"/>
      <c r="R550" s="10"/>
      <c r="S550" s="10"/>
      <c r="T550" s="10"/>
      <c r="U550" s="10"/>
      <c r="V550" s="10"/>
      <c r="W550" s="10"/>
      <c r="X550" s="10"/>
      <c r="Y550" s="10"/>
      <c r="Z550" s="10"/>
      <c r="AA550" s="10"/>
      <c r="AB550" s="10"/>
      <c r="AC550" s="10"/>
    </row>
    <row r="551" ht="12.75" spans="1:29">
      <c r="A551" s="10"/>
      <c r="B551" s="10"/>
      <c r="C551" s="80"/>
      <c r="D551" s="10"/>
      <c r="E551" s="81"/>
      <c r="F551" s="81"/>
      <c r="G551" s="81"/>
      <c r="H551" s="82"/>
      <c r="I551" s="10"/>
      <c r="J551" s="10"/>
      <c r="K551" s="10"/>
      <c r="L551" s="10"/>
      <c r="M551" s="10"/>
      <c r="N551" s="10"/>
      <c r="O551" s="10"/>
      <c r="P551" s="10"/>
      <c r="Q551" s="10"/>
      <c r="R551" s="10"/>
      <c r="S551" s="10"/>
      <c r="T551" s="10"/>
      <c r="U551" s="10"/>
      <c r="V551" s="10"/>
      <c r="W551" s="10"/>
      <c r="X551" s="10"/>
      <c r="Y551" s="10"/>
      <c r="Z551" s="10"/>
      <c r="AA551" s="10"/>
      <c r="AB551" s="10"/>
      <c r="AC551" s="10"/>
    </row>
    <row r="552" ht="12.75" spans="1:29">
      <c r="A552" s="10"/>
      <c r="B552" s="10"/>
      <c r="C552" s="80"/>
      <c r="D552" s="10"/>
      <c r="E552" s="81"/>
      <c r="F552" s="81"/>
      <c r="G552" s="81"/>
      <c r="H552" s="82"/>
      <c r="I552" s="10"/>
      <c r="J552" s="10"/>
      <c r="K552" s="10"/>
      <c r="L552" s="10"/>
      <c r="M552" s="10"/>
      <c r="N552" s="10"/>
      <c r="O552" s="10"/>
      <c r="P552" s="10"/>
      <c r="Q552" s="10"/>
      <c r="R552" s="10"/>
      <c r="S552" s="10"/>
      <c r="T552" s="10"/>
      <c r="U552" s="10"/>
      <c r="V552" s="10"/>
      <c r="W552" s="10"/>
      <c r="X552" s="10"/>
      <c r="Y552" s="10"/>
      <c r="Z552" s="10"/>
      <c r="AA552" s="10"/>
      <c r="AB552" s="10"/>
      <c r="AC552" s="10"/>
    </row>
    <row r="553" ht="12.75" spans="1:29">
      <c r="A553" s="10"/>
      <c r="B553" s="10"/>
      <c r="C553" s="80"/>
      <c r="D553" s="10"/>
      <c r="E553" s="81"/>
      <c r="F553" s="81"/>
      <c r="G553" s="81"/>
      <c r="H553" s="82"/>
      <c r="I553" s="10"/>
      <c r="J553" s="10"/>
      <c r="K553" s="10"/>
      <c r="L553" s="10"/>
      <c r="M553" s="10"/>
      <c r="N553" s="10"/>
      <c r="O553" s="10"/>
      <c r="P553" s="10"/>
      <c r="Q553" s="10"/>
      <c r="R553" s="10"/>
      <c r="S553" s="10"/>
      <c r="T553" s="10"/>
      <c r="U553" s="10"/>
      <c r="V553" s="10"/>
      <c r="W553" s="10"/>
      <c r="X553" s="10"/>
      <c r="Y553" s="10"/>
      <c r="Z553" s="10"/>
      <c r="AA553" s="10"/>
      <c r="AB553" s="10"/>
      <c r="AC553" s="10"/>
    </row>
    <row r="554" ht="12.75" spans="1:29">
      <c r="A554" s="10"/>
      <c r="B554" s="10"/>
      <c r="C554" s="80"/>
      <c r="D554" s="10"/>
      <c r="E554" s="81"/>
      <c r="F554" s="81"/>
      <c r="G554" s="81"/>
      <c r="H554" s="82"/>
      <c r="I554" s="10"/>
      <c r="J554" s="10"/>
      <c r="K554" s="10"/>
      <c r="L554" s="10"/>
      <c r="M554" s="10"/>
      <c r="N554" s="10"/>
      <c r="O554" s="10"/>
      <c r="P554" s="10"/>
      <c r="Q554" s="10"/>
      <c r="R554" s="10"/>
      <c r="S554" s="10"/>
      <c r="T554" s="10"/>
      <c r="U554" s="10"/>
      <c r="V554" s="10"/>
      <c r="W554" s="10"/>
      <c r="X554" s="10"/>
      <c r="Y554" s="10"/>
      <c r="Z554" s="10"/>
      <c r="AA554" s="10"/>
      <c r="AB554" s="10"/>
      <c r="AC554" s="10"/>
    </row>
    <row r="555" ht="12.75" spans="1:29">
      <c r="A555" s="10"/>
      <c r="B555" s="10"/>
      <c r="C555" s="80"/>
      <c r="D555" s="10"/>
      <c r="E555" s="81"/>
      <c r="F555" s="81"/>
      <c r="G555" s="81"/>
      <c r="H555" s="82"/>
      <c r="I555" s="10"/>
      <c r="J555" s="10"/>
      <c r="K555" s="10"/>
      <c r="L555" s="10"/>
      <c r="M555" s="10"/>
      <c r="N555" s="10"/>
      <c r="O555" s="10"/>
      <c r="P555" s="10"/>
      <c r="Q555" s="10"/>
      <c r="R555" s="10"/>
      <c r="S555" s="10"/>
      <c r="T555" s="10"/>
      <c r="U555" s="10"/>
      <c r="V555" s="10"/>
      <c r="W555" s="10"/>
      <c r="X555" s="10"/>
      <c r="Y555" s="10"/>
      <c r="Z555" s="10"/>
      <c r="AA555" s="10"/>
      <c r="AB555" s="10"/>
      <c r="AC555" s="10"/>
    </row>
    <row r="556" ht="12.75" spans="1:29">
      <c r="A556" s="10"/>
      <c r="B556" s="10"/>
      <c r="C556" s="80"/>
      <c r="D556" s="10"/>
      <c r="E556" s="81"/>
      <c r="F556" s="81"/>
      <c r="G556" s="81"/>
      <c r="H556" s="82"/>
      <c r="I556" s="10"/>
      <c r="J556" s="10"/>
      <c r="K556" s="10"/>
      <c r="L556" s="10"/>
      <c r="M556" s="10"/>
      <c r="N556" s="10"/>
      <c r="O556" s="10"/>
      <c r="P556" s="10"/>
      <c r="Q556" s="10"/>
      <c r="R556" s="10"/>
      <c r="S556" s="10"/>
      <c r="T556" s="10"/>
      <c r="U556" s="10"/>
      <c r="V556" s="10"/>
      <c r="W556" s="10"/>
      <c r="X556" s="10"/>
      <c r="Y556" s="10"/>
      <c r="Z556" s="10"/>
      <c r="AA556" s="10"/>
      <c r="AB556" s="10"/>
      <c r="AC556" s="10"/>
    </row>
    <row r="557" ht="12.75" spans="1:29">
      <c r="A557" s="10"/>
      <c r="B557" s="10"/>
      <c r="C557" s="80"/>
      <c r="D557" s="10"/>
      <c r="E557" s="81"/>
      <c r="F557" s="81"/>
      <c r="G557" s="81"/>
      <c r="H557" s="82"/>
      <c r="I557" s="10"/>
      <c r="J557" s="10"/>
      <c r="K557" s="10"/>
      <c r="L557" s="10"/>
      <c r="M557" s="10"/>
      <c r="N557" s="10"/>
      <c r="O557" s="10"/>
      <c r="P557" s="10"/>
      <c r="Q557" s="10"/>
      <c r="R557" s="10"/>
      <c r="S557" s="10"/>
      <c r="T557" s="10"/>
      <c r="U557" s="10"/>
      <c r="V557" s="10"/>
      <c r="W557" s="10"/>
      <c r="X557" s="10"/>
      <c r="Y557" s="10"/>
      <c r="Z557" s="10"/>
      <c r="AA557" s="10"/>
      <c r="AB557" s="10"/>
      <c r="AC557" s="10"/>
    </row>
    <row r="558" ht="12.75" spans="1:29">
      <c r="A558" s="10"/>
      <c r="B558" s="10"/>
      <c r="C558" s="80"/>
      <c r="D558" s="10"/>
      <c r="E558" s="81"/>
      <c r="F558" s="81"/>
      <c r="G558" s="81"/>
      <c r="H558" s="82"/>
      <c r="I558" s="10"/>
      <c r="J558" s="10"/>
      <c r="K558" s="10"/>
      <c r="L558" s="10"/>
      <c r="M558" s="10"/>
      <c r="N558" s="10"/>
      <c r="O558" s="10"/>
      <c r="P558" s="10"/>
      <c r="Q558" s="10"/>
      <c r="R558" s="10"/>
      <c r="S558" s="10"/>
      <c r="T558" s="10"/>
      <c r="U558" s="10"/>
      <c r="V558" s="10"/>
      <c r="W558" s="10"/>
      <c r="X558" s="10"/>
      <c r="Y558" s="10"/>
      <c r="Z558" s="10"/>
      <c r="AA558" s="10"/>
      <c r="AB558" s="10"/>
      <c r="AC558" s="10"/>
    </row>
    <row r="559" ht="12.75" spans="1:29">
      <c r="A559" s="10"/>
      <c r="B559" s="10"/>
      <c r="C559" s="80"/>
      <c r="D559" s="10"/>
      <c r="E559" s="81"/>
      <c r="F559" s="81"/>
      <c r="G559" s="81"/>
      <c r="H559" s="82"/>
      <c r="I559" s="10"/>
      <c r="J559" s="10"/>
      <c r="K559" s="10"/>
      <c r="L559" s="10"/>
      <c r="M559" s="10"/>
      <c r="N559" s="10"/>
      <c r="O559" s="10"/>
      <c r="P559" s="10"/>
      <c r="Q559" s="10"/>
      <c r="R559" s="10"/>
      <c r="S559" s="10"/>
      <c r="T559" s="10"/>
      <c r="U559" s="10"/>
      <c r="V559" s="10"/>
      <c r="W559" s="10"/>
      <c r="X559" s="10"/>
      <c r="Y559" s="10"/>
      <c r="Z559" s="10"/>
      <c r="AA559" s="10"/>
      <c r="AB559" s="10"/>
      <c r="AC559" s="10"/>
    </row>
    <row r="560" ht="12.75" spans="1:29">
      <c r="A560" s="10"/>
      <c r="B560" s="10"/>
      <c r="C560" s="80"/>
      <c r="D560" s="10"/>
      <c r="E560" s="81"/>
      <c r="F560" s="81"/>
      <c r="G560" s="81"/>
      <c r="H560" s="82"/>
      <c r="I560" s="10"/>
      <c r="J560" s="10"/>
      <c r="K560" s="10"/>
      <c r="L560" s="10"/>
      <c r="M560" s="10"/>
      <c r="N560" s="10"/>
      <c r="O560" s="10"/>
      <c r="P560" s="10"/>
      <c r="Q560" s="10"/>
      <c r="R560" s="10"/>
      <c r="S560" s="10"/>
      <c r="T560" s="10"/>
      <c r="U560" s="10"/>
      <c r="V560" s="10"/>
      <c r="W560" s="10"/>
      <c r="X560" s="10"/>
      <c r="Y560" s="10"/>
      <c r="Z560" s="10"/>
      <c r="AA560" s="10"/>
      <c r="AB560" s="10"/>
      <c r="AC560" s="10"/>
    </row>
    <row r="561" ht="12.75" spans="1:29">
      <c r="A561" s="10"/>
      <c r="B561" s="10"/>
      <c r="C561" s="80"/>
      <c r="D561" s="10"/>
      <c r="E561" s="81"/>
      <c r="F561" s="81"/>
      <c r="G561" s="81"/>
      <c r="H561" s="82"/>
      <c r="I561" s="10"/>
      <c r="J561" s="10"/>
      <c r="K561" s="10"/>
      <c r="L561" s="10"/>
      <c r="M561" s="10"/>
      <c r="N561" s="10"/>
      <c r="O561" s="10"/>
      <c r="P561" s="10"/>
      <c r="Q561" s="10"/>
      <c r="R561" s="10"/>
      <c r="S561" s="10"/>
      <c r="T561" s="10"/>
      <c r="U561" s="10"/>
      <c r="V561" s="10"/>
      <c r="W561" s="10"/>
      <c r="X561" s="10"/>
      <c r="Y561" s="10"/>
      <c r="Z561" s="10"/>
      <c r="AA561" s="10"/>
      <c r="AB561" s="10"/>
      <c r="AC561" s="10"/>
    </row>
    <row r="562" ht="12.75" spans="1:29">
      <c r="A562" s="10"/>
      <c r="B562" s="10"/>
      <c r="C562" s="80"/>
      <c r="D562" s="10"/>
      <c r="E562" s="81"/>
      <c r="F562" s="81"/>
      <c r="G562" s="81"/>
      <c r="H562" s="82"/>
      <c r="I562" s="10"/>
      <c r="J562" s="10"/>
      <c r="K562" s="10"/>
      <c r="L562" s="10"/>
      <c r="M562" s="10"/>
      <c r="N562" s="10"/>
      <c r="O562" s="10"/>
      <c r="P562" s="10"/>
      <c r="Q562" s="10"/>
      <c r="R562" s="10"/>
      <c r="S562" s="10"/>
      <c r="T562" s="10"/>
      <c r="U562" s="10"/>
      <c r="V562" s="10"/>
      <c r="W562" s="10"/>
      <c r="X562" s="10"/>
      <c r="Y562" s="10"/>
      <c r="Z562" s="10"/>
      <c r="AA562" s="10"/>
      <c r="AB562" s="10"/>
      <c r="AC562" s="10"/>
    </row>
    <row r="563" ht="12.75" spans="1:29">
      <c r="A563" s="10"/>
      <c r="B563" s="10"/>
      <c r="C563" s="80"/>
      <c r="D563" s="10"/>
      <c r="E563" s="81"/>
      <c r="F563" s="81"/>
      <c r="G563" s="81"/>
      <c r="H563" s="82"/>
      <c r="I563" s="10"/>
      <c r="J563" s="10"/>
      <c r="K563" s="10"/>
      <c r="L563" s="10"/>
      <c r="M563" s="10"/>
      <c r="N563" s="10"/>
      <c r="O563" s="10"/>
      <c r="P563" s="10"/>
      <c r="Q563" s="10"/>
      <c r="R563" s="10"/>
      <c r="S563" s="10"/>
      <c r="T563" s="10"/>
      <c r="U563" s="10"/>
      <c r="V563" s="10"/>
      <c r="W563" s="10"/>
      <c r="X563" s="10"/>
      <c r="Y563" s="10"/>
      <c r="Z563" s="10"/>
      <c r="AA563" s="10"/>
      <c r="AB563" s="10"/>
      <c r="AC563" s="10"/>
    </row>
    <row r="564" ht="12.75" spans="1:29">
      <c r="A564" s="10"/>
      <c r="B564" s="10"/>
      <c r="C564" s="80"/>
      <c r="D564" s="10"/>
      <c r="E564" s="81"/>
      <c r="F564" s="81"/>
      <c r="G564" s="81"/>
      <c r="H564" s="82"/>
      <c r="I564" s="10"/>
      <c r="J564" s="10"/>
      <c r="K564" s="10"/>
      <c r="L564" s="10"/>
      <c r="M564" s="10"/>
      <c r="N564" s="10"/>
      <c r="O564" s="10"/>
      <c r="P564" s="10"/>
      <c r="Q564" s="10"/>
      <c r="R564" s="10"/>
      <c r="S564" s="10"/>
      <c r="T564" s="10"/>
      <c r="U564" s="10"/>
      <c r="V564" s="10"/>
      <c r="W564" s="10"/>
      <c r="X564" s="10"/>
      <c r="Y564" s="10"/>
      <c r="Z564" s="10"/>
      <c r="AA564" s="10"/>
      <c r="AB564" s="10"/>
      <c r="AC564" s="10"/>
    </row>
    <row r="565" ht="12.75" spans="1:29">
      <c r="A565" s="10"/>
      <c r="B565" s="10"/>
      <c r="C565" s="80"/>
      <c r="D565" s="10"/>
      <c r="E565" s="81"/>
      <c r="F565" s="81"/>
      <c r="G565" s="81"/>
      <c r="H565" s="82"/>
      <c r="I565" s="10"/>
      <c r="J565" s="10"/>
      <c r="K565" s="10"/>
      <c r="L565" s="10"/>
      <c r="M565" s="10"/>
      <c r="N565" s="10"/>
      <c r="O565" s="10"/>
      <c r="P565" s="10"/>
      <c r="Q565" s="10"/>
      <c r="R565" s="10"/>
      <c r="S565" s="10"/>
      <c r="T565" s="10"/>
      <c r="U565" s="10"/>
      <c r="V565" s="10"/>
      <c r="W565" s="10"/>
      <c r="X565" s="10"/>
      <c r="Y565" s="10"/>
      <c r="Z565" s="10"/>
      <c r="AA565" s="10"/>
      <c r="AB565" s="10"/>
      <c r="AC565" s="10"/>
    </row>
    <row r="566" ht="12.75" spans="1:29">
      <c r="A566" s="10"/>
      <c r="B566" s="10"/>
      <c r="C566" s="80"/>
      <c r="D566" s="10"/>
      <c r="E566" s="81"/>
      <c r="F566" s="81"/>
      <c r="G566" s="81"/>
      <c r="H566" s="82"/>
      <c r="I566" s="10"/>
      <c r="J566" s="10"/>
      <c r="K566" s="10"/>
      <c r="L566" s="10"/>
      <c r="M566" s="10"/>
      <c r="N566" s="10"/>
      <c r="O566" s="10"/>
      <c r="P566" s="10"/>
      <c r="Q566" s="10"/>
      <c r="R566" s="10"/>
      <c r="S566" s="10"/>
      <c r="T566" s="10"/>
      <c r="U566" s="10"/>
      <c r="V566" s="10"/>
      <c r="W566" s="10"/>
      <c r="X566" s="10"/>
      <c r="Y566" s="10"/>
      <c r="Z566" s="10"/>
      <c r="AA566" s="10"/>
      <c r="AB566" s="10"/>
      <c r="AC566" s="10"/>
    </row>
    <row r="567" ht="12.75" spans="1:29">
      <c r="A567" s="10"/>
      <c r="B567" s="10"/>
      <c r="C567" s="80"/>
      <c r="D567" s="10"/>
      <c r="E567" s="81"/>
      <c r="F567" s="81"/>
      <c r="G567" s="81"/>
      <c r="H567" s="82"/>
      <c r="I567" s="10"/>
      <c r="J567" s="10"/>
      <c r="K567" s="10"/>
      <c r="L567" s="10"/>
      <c r="M567" s="10"/>
      <c r="N567" s="10"/>
      <c r="O567" s="10"/>
      <c r="P567" s="10"/>
      <c r="Q567" s="10"/>
      <c r="R567" s="10"/>
      <c r="S567" s="10"/>
      <c r="T567" s="10"/>
      <c r="U567" s="10"/>
      <c r="V567" s="10"/>
      <c r="W567" s="10"/>
      <c r="X567" s="10"/>
      <c r="Y567" s="10"/>
      <c r="Z567" s="10"/>
      <c r="AA567" s="10"/>
      <c r="AB567" s="10"/>
      <c r="AC567" s="10"/>
    </row>
    <row r="568" ht="12.75" spans="1:29">
      <c r="A568" s="10"/>
      <c r="B568" s="10"/>
      <c r="C568" s="80"/>
      <c r="D568" s="10"/>
      <c r="E568" s="81"/>
      <c r="F568" s="81"/>
      <c r="G568" s="81"/>
      <c r="H568" s="82"/>
      <c r="I568" s="10"/>
      <c r="J568" s="10"/>
      <c r="K568" s="10"/>
      <c r="L568" s="10"/>
      <c r="M568" s="10"/>
      <c r="N568" s="10"/>
      <c r="O568" s="10"/>
      <c r="P568" s="10"/>
      <c r="Q568" s="10"/>
      <c r="R568" s="10"/>
      <c r="S568" s="10"/>
      <c r="T568" s="10"/>
      <c r="U568" s="10"/>
      <c r="V568" s="10"/>
      <c r="W568" s="10"/>
      <c r="X568" s="10"/>
      <c r="Y568" s="10"/>
      <c r="Z568" s="10"/>
      <c r="AA568" s="10"/>
      <c r="AB568" s="10"/>
      <c r="AC568" s="10"/>
    </row>
    <row r="569" ht="12.75" spans="1:29">
      <c r="A569" s="10"/>
      <c r="B569" s="10"/>
      <c r="C569" s="80"/>
      <c r="D569" s="10"/>
      <c r="E569" s="81"/>
      <c r="F569" s="81"/>
      <c r="G569" s="81"/>
      <c r="H569" s="82"/>
      <c r="I569" s="10"/>
      <c r="J569" s="10"/>
      <c r="K569" s="10"/>
      <c r="L569" s="10"/>
      <c r="M569" s="10"/>
      <c r="N569" s="10"/>
      <c r="O569" s="10"/>
      <c r="P569" s="10"/>
      <c r="Q569" s="10"/>
      <c r="R569" s="10"/>
      <c r="S569" s="10"/>
      <c r="T569" s="10"/>
      <c r="U569" s="10"/>
      <c r="V569" s="10"/>
      <c r="W569" s="10"/>
      <c r="X569" s="10"/>
      <c r="Y569" s="10"/>
      <c r="Z569" s="10"/>
      <c r="AA569" s="10"/>
      <c r="AB569" s="10"/>
      <c r="AC569" s="10"/>
    </row>
    <row r="570" ht="12.75" spans="1:29">
      <c r="A570" s="10"/>
      <c r="B570" s="10"/>
      <c r="C570" s="80"/>
      <c r="D570" s="10"/>
      <c r="E570" s="81"/>
      <c r="F570" s="81"/>
      <c r="G570" s="81"/>
      <c r="H570" s="82"/>
      <c r="I570" s="10"/>
      <c r="J570" s="10"/>
      <c r="K570" s="10"/>
      <c r="L570" s="10"/>
      <c r="M570" s="10"/>
      <c r="N570" s="10"/>
      <c r="O570" s="10"/>
      <c r="P570" s="10"/>
      <c r="Q570" s="10"/>
      <c r="R570" s="10"/>
      <c r="S570" s="10"/>
      <c r="T570" s="10"/>
      <c r="U570" s="10"/>
      <c r="V570" s="10"/>
      <c r="W570" s="10"/>
      <c r="X570" s="10"/>
      <c r="Y570" s="10"/>
      <c r="Z570" s="10"/>
      <c r="AA570" s="10"/>
      <c r="AB570" s="10"/>
      <c r="AC570" s="10"/>
    </row>
    <row r="571" ht="12.75" spans="1:29">
      <c r="A571" s="10"/>
      <c r="B571" s="10"/>
      <c r="C571" s="80"/>
      <c r="D571" s="10"/>
      <c r="E571" s="81"/>
      <c r="F571" s="81"/>
      <c r="G571" s="81"/>
      <c r="H571" s="82"/>
      <c r="I571" s="10"/>
      <c r="J571" s="10"/>
      <c r="K571" s="10"/>
      <c r="L571" s="10"/>
      <c r="M571" s="10"/>
      <c r="N571" s="10"/>
      <c r="O571" s="10"/>
      <c r="P571" s="10"/>
      <c r="Q571" s="10"/>
      <c r="R571" s="10"/>
      <c r="S571" s="10"/>
      <c r="T571" s="10"/>
      <c r="U571" s="10"/>
      <c r="V571" s="10"/>
      <c r="W571" s="10"/>
      <c r="X571" s="10"/>
      <c r="Y571" s="10"/>
      <c r="Z571" s="10"/>
      <c r="AA571" s="10"/>
      <c r="AB571" s="10"/>
      <c r="AC571" s="10"/>
    </row>
    <row r="572" ht="12.75" spans="1:29">
      <c r="A572" s="10"/>
      <c r="B572" s="10"/>
      <c r="C572" s="80"/>
      <c r="D572" s="10"/>
      <c r="E572" s="81"/>
      <c r="F572" s="81"/>
      <c r="G572" s="81"/>
      <c r="H572" s="82"/>
      <c r="I572" s="10"/>
      <c r="J572" s="10"/>
      <c r="K572" s="10"/>
      <c r="L572" s="10"/>
      <c r="M572" s="10"/>
      <c r="N572" s="10"/>
      <c r="O572" s="10"/>
      <c r="P572" s="10"/>
      <c r="Q572" s="10"/>
      <c r="R572" s="10"/>
      <c r="S572" s="10"/>
      <c r="T572" s="10"/>
      <c r="U572" s="10"/>
      <c r="V572" s="10"/>
      <c r="W572" s="10"/>
      <c r="X572" s="10"/>
      <c r="Y572" s="10"/>
      <c r="Z572" s="10"/>
      <c r="AA572" s="10"/>
      <c r="AB572" s="10"/>
      <c r="AC572" s="10"/>
    </row>
    <row r="573" ht="12.75" spans="1:29">
      <c r="A573" s="10"/>
      <c r="B573" s="10"/>
      <c r="C573" s="80"/>
      <c r="D573" s="10"/>
      <c r="E573" s="81"/>
      <c r="F573" s="81"/>
      <c r="G573" s="81"/>
      <c r="H573" s="82"/>
      <c r="I573" s="10"/>
      <c r="J573" s="10"/>
      <c r="K573" s="10"/>
      <c r="L573" s="10"/>
      <c r="M573" s="10"/>
      <c r="N573" s="10"/>
      <c r="O573" s="10"/>
      <c r="P573" s="10"/>
      <c r="Q573" s="10"/>
      <c r="R573" s="10"/>
      <c r="S573" s="10"/>
      <c r="T573" s="10"/>
      <c r="U573" s="10"/>
      <c r="V573" s="10"/>
      <c r="W573" s="10"/>
      <c r="X573" s="10"/>
      <c r="Y573" s="10"/>
      <c r="Z573" s="10"/>
      <c r="AA573" s="10"/>
      <c r="AB573" s="10"/>
      <c r="AC573" s="10"/>
    </row>
    <row r="574" ht="12.75" spans="1:29">
      <c r="A574" s="10"/>
      <c r="B574" s="10"/>
      <c r="C574" s="80"/>
      <c r="D574" s="10"/>
      <c r="E574" s="81"/>
      <c r="F574" s="81"/>
      <c r="G574" s="81"/>
      <c r="H574" s="82"/>
      <c r="I574" s="10"/>
      <c r="J574" s="10"/>
      <c r="K574" s="10"/>
      <c r="L574" s="10"/>
      <c r="M574" s="10"/>
      <c r="N574" s="10"/>
      <c r="O574" s="10"/>
      <c r="P574" s="10"/>
      <c r="Q574" s="10"/>
      <c r="R574" s="10"/>
      <c r="S574" s="10"/>
      <c r="T574" s="10"/>
      <c r="U574" s="10"/>
      <c r="V574" s="10"/>
      <c r="W574" s="10"/>
      <c r="X574" s="10"/>
      <c r="Y574" s="10"/>
      <c r="Z574" s="10"/>
      <c r="AA574" s="10"/>
      <c r="AB574" s="10"/>
      <c r="AC574" s="10"/>
    </row>
    <row r="575" ht="12.75" spans="1:29">
      <c r="A575" s="10"/>
      <c r="B575" s="10"/>
      <c r="C575" s="80"/>
      <c r="D575" s="10"/>
      <c r="E575" s="81"/>
      <c r="F575" s="81"/>
      <c r="G575" s="81"/>
      <c r="H575" s="82"/>
      <c r="I575" s="10"/>
      <c r="J575" s="10"/>
      <c r="K575" s="10"/>
      <c r="L575" s="10"/>
      <c r="M575" s="10"/>
      <c r="N575" s="10"/>
      <c r="O575" s="10"/>
      <c r="P575" s="10"/>
      <c r="Q575" s="10"/>
      <c r="R575" s="10"/>
      <c r="S575" s="10"/>
      <c r="T575" s="10"/>
      <c r="U575" s="10"/>
      <c r="V575" s="10"/>
      <c r="W575" s="10"/>
      <c r="X575" s="10"/>
      <c r="Y575" s="10"/>
      <c r="Z575" s="10"/>
      <c r="AA575" s="10"/>
      <c r="AB575" s="10"/>
      <c r="AC575" s="10"/>
    </row>
    <row r="576" ht="12.75" spans="1:29">
      <c r="A576" s="10"/>
      <c r="B576" s="10"/>
      <c r="C576" s="80"/>
      <c r="D576" s="10"/>
      <c r="E576" s="81"/>
      <c r="F576" s="81"/>
      <c r="G576" s="81"/>
      <c r="H576" s="82"/>
      <c r="I576" s="10"/>
      <c r="J576" s="10"/>
      <c r="K576" s="10"/>
      <c r="L576" s="10"/>
      <c r="M576" s="10"/>
      <c r="N576" s="10"/>
      <c r="O576" s="10"/>
      <c r="P576" s="10"/>
      <c r="Q576" s="10"/>
      <c r="R576" s="10"/>
      <c r="S576" s="10"/>
      <c r="T576" s="10"/>
      <c r="U576" s="10"/>
      <c r="V576" s="10"/>
      <c r="W576" s="10"/>
      <c r="X576" s="10"/>
      <c r="Y576" s="10"/>
      <c r="Z576" s="10"/>
      <c r="AA576" s="10"/>
      <c r="AB576" s="10"/>
      <c r="AC576" s="10"/>
    </row>
    <row r="577" ht="12.75" spans="1:29">
      <c r="A577" s="10"/>
      <c r="B577" s="10"/>
      <c r="C577" s="80"/>
      <c r="D577" s="10"/>
      <c r="E577" s="81"/>
      <c r="F577" s="81"/>
      <c r="G577" s="81"/>
      <c r="H577" s="82"/>
      <c r="I577" s="10"/>
      <c r="J577" s="10"/>
      <c r="K577" s="10"/>
      <c r="L577" s="10"/>
      <c r="M577" s="10"/>
      <c r="N577" s="10"/>
      <c r="O577" s="10"/>
      <c r="P577" s="10"/>
      <c r="Q577" s="10"/>
      <c r="R577" s="10"/>
      <c r="S577" s="10"/>
      <c r="T577" s="10"/>
      <c r="U577" s="10"/>
      <c r="V577" s="10"/>
      <c r="W577" s="10"/>
      <c r="X577" s="10"/>
      <c r="Y577" s="10"/>
      <c r="Z577" s="10"/>
      <c r="AA577" s="10"/>
      <c r="AB577" s="10"/>
      <c r="AC577" s="10"/>
    </row>
    <row r="578" ht="12.75" spans="1:29">
      <c r="A578" s="10"/>
      <c r="B578" s="10"/>
      <c r="C578" s="80"/>
      <c r="D578" s="10"/>
      <c r="E578" s="81"/>
      <c r="F578" s="81"/>
      <c r="G578" s="81"/>
      <c r="H578" s="82"/>
      <c r="I578" s="10"/>
      <c r="J578" s="10"/>
      <c r="K578" s="10"/>
      <c r="L578" s="10"/>
      <c r="M578" s="10"/>
      <c r="N578" s="10"/>
      <c r="O578" s="10"/>
      <c r="P578" s="10"/>
      <c r="Q578" s="10"/>
      <c r="R578" s="10"/>
      <c r="S578" s="10"/>
      <c r="T578" s="10"/>
      <c r="U578" s="10"/>
      <c r="V578" s="10"/>
      <c r="W578" s="10"/>
      <c r="X578" s="10"/>
      <c r="Y578" s="10"/>
      <c r="Z578" s="10"/>
      <c r="AA578" s="10"/>
      <c r="AB578" s="10"/>
      <c r="AC578" s="10"/>
    </row>
    <row r="579" ht="12.75" spans="1:29">
      <c r="A579" s="10"/>
      <c r="B579" s="10"/>
      <c r="C579" s="80"/>
      <c r="D579" s="10"/>
      <c r="E579" s="81"/>
      <c r="F579" s="81"/>
      <c r="G579" s="81"/>
      <c r="H579" s="82"/>
      <c r="I579" s="10"/>
      <c r="J579" s="10"/>
      <c r="K579" s="10"/>
      <c r="L579" s="10"/>
      <c r="M579" s="10"/>
      <c r="N579" s="10"/>
      <c r="O579" s="10"/>
      <c r="P579" s="10"/>
      <c r="Q579" s="10"/>
      <c r="R579" s="10"/>
      <c r="S579" s="10"/>
      <c r="T579" s="10"/>
      <c r="U579" s="10"/>
      <c r="V579" s="10"/>
      <c r="W579" s="10"/>
      <c r="X579" s="10"/>
      <c r="Y579" s="10"/>
      <c r="Z579" s="10"/>
      <c r="AA579" s="10"/>
      <c r="AB579" s="10"/>
      <c r="AC579" s="10"/>
    </row>
    <row r="580" ht="12.75" spans="1:29">
      <c r="A580" s="10"/>
      <c r="B580" s="10"/>
      <c r="C580" s="80"/>
      <c r="D580" s="10"/>
      <c r="E580" s="81"/>
      <c r="F580" s="81"/>
      <c r="G580" s="81"/>
      <c r="H580" s="82"/>
      <c r="I580" s="10"/>
      <c r="J580" s="10"/>
      <c r="K580" s="10"/>
      <c r="L580" s="10"/>
      <c r="M580" s="10"/>
      <c r="N580" s="10"/>
      <c r="O580" s="10"/>
      <c r="P580" s="10"/>
      <c r="Q580" s="10"/>
      <c r="R580" s="10"/>
      <c r="S580" s="10"/>
      <c r="T580" s="10"/>
      <c r="U580" s="10"/>
      <c r="V580" s="10"/>
      <c r="W580" s="10"/>
      <c r="X580" s="10"/>
      <c r="Y580" s="10"/>
      <c r="Z580" s="10"/>
      <c r="AA580" s="10"/>
      <c r="AB580" s="10"/>
      <c r="AC580" s="10"/>
    </row>
    <row r="581" ht="12.75" spans="1:29">
      <c r="A581" s="10"/>
      <c r="B581" s="10"/>
      <c r="C581" s="80"/>
      <c r="D581" s="10"/>
      <c r="E581" s="81"/>
      <c r="F581" s="81"/>
      <c r="G581" s="81"/>
      <c r="H581" s="82"/>
      <c r="I581" s="10"/>
      <c r="J581" s="10"/>
      <c r="K581" s="10"/>
      <c r="L581" s="10"/>
      <c r="M581" s="10"/>
      <c r="N581" s="10"/>
      <c r="O581" s="10"/>
      <c r="P581" s="10"/>
      <c r="Q581" s="10"/>
      <c r="R581" s="10"/>
      <c r="S581" s="10"/>
      <c r="T581" s="10"/>
      <c r="U581" s="10"/>
      <c r="V581" s="10"/>
      <c r="W581" s="10"/>
      <c r="X581" s="10"/>
      <c r="Y581" s="10"/>
      <c r="Z581" s="10"/>
      <c r="AA581" s="10"/>
      <c r="AB581" s="10"/>
      <c r="AC581" s="10"/>
    </row>
    <row r="582" ht="12.75" spans="1:29">
      <c r="A582" s="10"/>
      <c r="B582" s="10"/>
      <c r="C582" s="80"/>
      <c r="D582" s="10"/>
      <c r="E582" s="81"/>
      <c r="F582" s="81"/>
      <c r="G582" s="81"/>
      <c r="H582" s="82"/>
      <c r="I582" s="10"/>
      <c r="J582" s="10"/>
      <c r="K582" s="10"/>
      <c r="L582" s="10"/>
      <c r="M582" s="10"/>
      <c r="N582" s="10"/>
      <c r="O582" s="10"/>
      <c r="P582" s="10"/>
      <c r="Q582" s="10"/>
      <c r="R582" s="10"/>
      <c r="S582" s="10"/>
      <c r="T582" s="10"/>
      <c r="U582" s="10"/>
      <c r="V582" s="10"/>
      <c r="W582" s="10"/>
      <c r="X582" s="10"/>
      <c r="Y582" s="10"/>
      <c r="Z582" s="10"/>
      <c r="AA582" s="10"/>
      <c r="AB582" s="10"/>
      <c r="AC582" s="10"/>
    </row>
    <row r="583" ht="12.75" spans="1:29">
      <c r="A583" s="10"/>
      <c r="B583" s="10"/>
      <c r="C583" s="80"/>
      <c r="D583" s="10"/>
      <c r="E583" s="81"/>
      <c r="F583" s="81"/>
      <c r="G583" s="81"/>
      <c r="H583" s="82"/>
      <c r="I583" s="10"/>
      <c r="J583" s="10"/>
      <c r="K583" s="10"/>
      <c r="L583" s="10"/>
      <c r="M583" s="10"/>
      <c r="N583" s="10"/>
      <c r="O583" s="10"/>
      <c r="P583" s="10"/>
      <c r="Q583" s="10"/>
      <c r="R583" s="10"/>
      <c r="S583" s="10"/>
      <c r="T583" s="10"/>
      <c r="U583" s="10"/>
      <c r="V583" s="10"/>
      <c r="W583" s="10"/>
      <c r="X583" s="10"/>
      <c r="Y583" s="10"/>
      <c r="Z583" s="10"/>
      <c r="AA583" s="10"/>
      <c r="AB583" s="10"/>
      <c r="AC583" s="10"/>
    </row>
    <row r="584" ht="12.75" spans="1:29">
      <c r="A584" s="10"/>
      <c r="B584" s="10"/>
      <c r="C584" s="80"/>
      <c r="D584" s="10"/>
      <c r="E584" s="81"/>
      <c r="F584" s="81"/>
      <c r="G584" s="81"/>
      <c r="H584" s="82"/>
      <c r="I584" s="10"/>
      <c r="J584" s="10"/>
      <c r="K584" s="10"/>
      <c r="L584" s="10"/>
      <c r="M584" s="10"/>
      <c r="N584" s="10"/>
      <c r="O584" s="10"/>
      <c r="P584" s="10"/>
      <c r="Q584" s="10"/>
      <c r="R584" s="10"/>
      <c r="S584" s="10"/>
      <c r="T584" s="10"/>
      <c r="U584" s="10"/>
      <c r="V584" s="10"/>
      <c r="W584" s="10"/>
      <c r="X584" s="10"/>
      <c r="Y584" s="10"/>
      <c r="Z584" s="10"/>
      <c r="AA584" s="10"/>
      <c r="AB584" s="10"/>
      <c r="AC584" s="10"/>
    </row>
    <row r="585" ht="12.75" spans="1:29">
      <c r="A585" s="10"/>
      <c r="B585" s="10"/>
      <c r="C585" s="80"/>
      <c r="D585" s="10"/>
      <c r="E585" s="81"/>
      <c r="F585" s="81"/>
      <c r="G585" s="81"/>
      <c r="H585" s="82"/>
      <c r="I585" s="10"/>
      <c r="J585" s="10"/>
      <c r="K585" s="10"/>
      <c r="L585" s="10"/>
      <c r="M585" s="10"/>
      <c r="N585" s="10"/>
      <c r="O585" s="10"/>
      <c r="P585" s="10"/>
      <c r="Q585" s="10"/>
      <c r="R585" s="10"/>
      <c r="S585" s="10"/>
      <c r="T585" s="10"/>
      <c r="U585" s="10"/>
      <c r="V585" s="10"/>
      <c r="W585" s="10"/>
      <c r="X585" s="10"/>
      <c r="Y585" s="10"/>
      <c r="Z585" s="10"/>
      <c r="AA585" s="10"/>
      <c r="AB585" s="10"/>
      <c r="AC585" s="10"/>
    </row>
    <row r="586" ht="12.75" spans="1:29">
      <c r="A586" s="10"/>
      <c r="B586" s="10"/>
      <c r="C586" s="80"/>
      <c r="D586" s="10"/>
      <c r="E586" s="81"/>
      <c r="F586" s="81"/>
      <c r="G586" s="81"/>
      <c r="H586" s="82"/>
      <c r="I586" s="10"/>
      <c r="J586" s="10"/>
      <c r="K586" s="10"/>
      <c r="L586" s="10"/>
      <c r="M586" s="10"/>
      <c r="N586" s="10"/>
      <c r="O586" s="10"/>
      <c r="P586" s="10"/>
      <c r="Q586" s="10"/>
      <c r="R586" s="10"/>
      <c r="S586" s="10"/>
      <c r="T586" s="10"/>
      <c r="U586" s="10"/>
      <c r="V586" s="10"/>
      <c r="W586" s="10"/>
      <c r="X586" s="10"/>
      <c r="Y586" s="10"/>
      <c r="Z586" s="10"/>
      <c r="AA586" s="10"/>
      <c r="AB586" s="10"/>
      <c r="AC586" s="10"/>
    </row>
    <row r="587" ht="12.75" spans="1:29">
      <c r="A587" s="10"/>
      <c r="B587" s="10"/>
      <c r="C587" s="80"/>
      <c r="D587" s="10"/>
      <c r="E587" s="81"/>
      <c r="F587" s="81"/>
      <c r="G587" s="81"/>
      <c r="H587" s="82"/>
      <c r="I587" s="10"/>
      <c r="J587" s="10"/>
      <c r="K587" s="10"/>
      <c r="L587" s="10"/>
      <c r="M587" s="10"/>
      <c r="N587" s="10"/>
      <c r="O587" s="10"/>
      <c r="P587" s="10"/>
      <c r="Q587" s="10"/>
      <c r="R587" s="10"/>
      <c r="S587" s="10"/>
      <c r="T587" s="10"/>
      <c r="U587" s="10"/>
      <c r="V587" s="10"/>
      <c r="W587" s="10"/>
      <c r="X587" s="10"/>
      <c r="Y587" s="10"/>
      <c r="Z587" s="10"/>
      <c r="AA587" s="10"/>
      <c r="AB587" s="10"/>
      <c r="AC587" s="10"/>
    </row>
    <row r="588" ht="12.75" spans="1:29">
      <c r="A588" s="10"/>
      <c r="B588" s="10"/>
      <c r="C588" s="80"/>
      <c r="D588" s="10"/>
      <c r="E588" s="81"/>
      <c r="F588" s="81"/>
      <c r="G588" s="81"/>
      <c r="H588" s="82"/>
      <c r="I588" s="10"/>
      <c r="J588" s="10"/>
      <c r="K588" s="10"/>
      <c r="L588" s="10"/>
      <c r="M588" s="10"/>
      <c r="N588" s="10"/>
      <c r="O588" s="10"/>
      <c r="P588" s="10"/>
      <c r="Q588" s="10"/>
      <c r="R588" s="10"/>
      <c r="S588" s="10"/>
      <c r="T588" s="10"/>
      <c r="U588" s="10"/>
      <c r="V588" s="10"/>
      <c r="W588" s="10"/>
      <c r="X588" s="10"/>
      <c r="Y588" s="10"/>
      <c r="Z588" s="10"/>
      <c r="AA588" s="10"/>
      <c r="AB588" s="10"/>
      <c r="AC588" s="10"/>
    </row>
    <row r="589" ht="12.75" spans="1:29">
      <c r="A589" s="10"/>
      <c r="B589" s="10"/>
      <c r="C589" s="80"/>
      <c r="D589" s="10"/>
      <c r="E589" s="81"/>
      <c r="F589" s="81"/>
      <c r="G589" s="81"/>
      <c r="H589" s="82"/>
      <c r="I589" s="10"/>
      <c r="J589" s="10"/>
      <c r="K589" s="10"/>
      <c r="L589" s="10"/>
      <c r="M589" s="10"/>
      <c r="N589" s="10"/>
      <c r="O589" s="10"/>
      <c r="P589" s="10"/>
      <c r="Q589" s="10"/>
      <c r="R589" s="10"/>
      <c r="S589" s="10"/>
      <c r="T589" s="10"/>
      <c r="U589" s="10"/>
      <c r="V589" s="10"/>
      <c r="W589" s="10"/>
      <c r="X589" s="10"/>
      <c r="Y589" s="10"/>
      <c r="Z589" s="10"/>
      <c r="AA589" s="10"/>
      <c r="AB589" s="10"/>
      <c r="AC589" s="10"/>
    </row>
    <row r="590" ht="12.75" spans="1:29">
      <c r="A590" s="10"/>
      <c r="B590" s="10"/>
      <c r="C590" s="80"/>
      <c r="D590" s="10"/>
      <c r="E590" s="81"/>
      <c r="F590" s="81"/>
      <c r="G590" s="81"/>
      <c r="H590" s="82"/>
      <c r="I590" s="10"/>
      <c r="J590" s="10"/>
      <c r="K590" s="10"/>
      <c r="L590" s="10"/>
      <c r="M590" s="10"/>
      <c r="N590" s="10"/>
      <c r="O590" s="10"/>
      <c r="P590" s="10"/>
      <c r="Q590" s="10"/>
      <c r="R590" s="10"/>
      <c r="S590" s="10"/>
      <c r="T590" s="10"/>
      <c r="U590" s="10"/>
      <c r="V590" s="10"/>
      <c r="W590" s="10"/>
      <c r="X590" s="10"/>
      <c r="Y590" s="10"/>
      <c r="Z590" s="10"/>
      <c r="AA590" s="10"/>
      <c r="AB590" s="10"/>
      <c r="AC590" s="10"/>
    </row>
    <row r="591" ht="12.75" spans="1:29">
      <c r="A591" s="10"/>
      <c r="B591" s="10"/>
      <c r="C591" s="80"/>
      <c r="D591" s="10"/>
      <c r="E591" s="81"/>
      <c r="F591" s="81"/>
      <c r="G591" s="81"/>
      <c r="H591" s="82"/>
      <c r="I591" s="10"/>
      <c r="J591" s="10"/>
      <c r="K591" s="10"/>
      <c r="L591" s="10"/>
      <c r="M591" s="10"/>
      <c r="N591" s="10"/>
      <c r="O591" s="10"/>
      <c r="P591" s="10"/>
      <c r="Q591" s="10"/>
      <c r="R591" s="10"/>
      <c r="S591" s="10"/>
      <c r="T591" s="10"/>
      <c r="U591" s="10"/>
      <c r="V591" s="10"/>
      <c r="W591" s="10"/>
      <c r="X591" s="10"/>
      <c r="Y591" s="10"/>
      <c r="Z591" s="10"/>
      <c r="AA591" s="10"/>
      <c r="AB591" s="10"/>
      <c r="AC591" s="10"/>
    </row>
    <row r="592" ht="12.75" spans="1:29">
      <c r="A592" s="10"/>
      <c r="B592" s="10"/>
      <c r="C592" s="80"/>
      <c r="D592" s="10"/>
      <c r="E592" s="81"/>
      <c r="F592" s="81"/>
      <c r="G592" s="81"/>
      <c r="H592" s="82"/>
      <c r="I592" s="10"/>
      <c r="J592" s="10"/>
      <c r="K592" s="10"/>
      <c r="L592" s="10"/>
      <c r="M592" s="10"/>
      <c r="N592" s="10"/>
      <c r="O592" s="10"/>
      <c r="P592" s="10"/>
      <c r="Q592" s="10"/>
      <c r="R592" s="10"/>
      <c r="S592" s="10"/>
      <c r="T592" s="10"/>
      <c r="U592" s="10"/>
      <c r="V592" s="10"/>
      <c r="W592" s="10"/>
      <c r="X592" s="10"/>
      <c r="Y592" s="10"/>
      <c r="Z592" s="10"/>
      <c r="AA592" s="10"/>
      <c r="AB592" s="10"/>
      <c r="AC592" s="10"/>
    </row>
    <row r="593" ht="12.75" spans="1:29">
      <c r="A593" s="10"/>
      <c r="B593" s="10"/>
      <c r="C593" s="80"/>
      <c r="D593" s="10"/>
      <c r="E593" s="81"/>
      <c r="F593" s="81"/>
      <c r="G593" s="81"/>
      <c r="H593" s="82"/>
      <c r="I593" s="10"/>
      <c r="J593" s="10"/>
      <c r="K593" s="10"/>
      <c r="L593" s="10"/>
      <c r="M593" s="10"/>
      <c r="N593" s="10"/>
      <c r="O593" s="10"/>
      <c r="P593" s="10"/>
      <c r="Q593" s="10"/>
      <c r="R593" s="10"/>
      <c r="S593" s="10"/>
      <c r="T593" s="10"/>
      <c r="U593" s="10"/>
      <c r="V593" s="10"/>
      <c r="W593" s="10"/>
      <c r="X593" s="10"/>
      <c r="Y593" s="10"/>
      <c r="Z593" s="10"/>
      <c r="AA593" s="10"/>
      <c r="AB593" s="10"/>
      <c r="AC593" s="10"/>
    </row>
    <row r="594" ht="12.75" spans="1:29">
      <c r="A594" s="10"/>
      <c r="B594" s="10"/>
      <c r="C594" s="80"/>
      <c r="D594" s="10"/>
      <c r="E594" s="81"/>
      <c r="F594" s="81"/>
      <c r="G594" s="81"/>
      <c r="H594" s="82"/>
      <c r="I594" s="10"/>
      <c r="J594" s="10"/>
      <c r="K594" s="10"/>
      <c r="L594" s="10"/>
      <c r="M594" s="10"/>
      <c r="N594" s="10"/>
      <c r="O594" s="10"/>
      <c r="P594" s="10"/>
      <c r="Q594" s="10"/>
      <c r="R594" s="10"/>
      <c r="S594" s="10"/>
      <c r="T594" s="10"/>
      <c r="U594" s="10"/>
      <c r="V594" s="10"/>
      <c r="W594" s="10"/>
      <c r="X594" s="10"/>
      <c r="Y594" s="10"/>
      <c r="Z594" s="10"/>
      <c r="AA594" s="10"/>
      <c r="AB594" s="10"/>
      <c r="AC594" s="10"/>
    </row>
    <row r="595" ht="12.75" spans="1:29">
      <c r="A595" s="10"/>
      <c r="B595" s="10"/>
      <c r="C595" s="80"/>
      <c r="D595" s="10"/>
      <c r="E595" s="81"/>
      <c r="F595" s="81"/>
      <c r="G595" s="81"/>
      <c r="H595" s="82"/>
      <c r="I595" s="10"/>
      <c r="J595" s="10"/>
      <c r="K595" s="10"/>
      <c r="L595" s="10"/>
      <c r="M595" s="10"/>
      <c r="N595" s="10"/>
      <c r="O595" s="10"/>
      <c r="P595" s="10"/>
      <c r="Q595" s="10"/>
      <c r="R595" s="10"/>
      <c r="S595" s="10"/>
      <c r="T595" s="10"/>
      <c r="U595" s="10"/>
      <c r="V595" s="10"/>
      <c r="W595" s="10"/>
      <c r="X595" s="10"/>
      <c r="Y595" s="10"/>
      <c r="Z595" s="10"/>
      <c r="AA595" s="10"/>
      <c r="AB595" s="10"/>
      <c r="AC595" s="10"/>
    </row>
    <row r="596" ht="12.75" spans="1:29">
      <c r="A596" s="10"/>
      <c r="B596" s="10"/>
      <c r="C596" s="80"/>
      <c r="D596" s="10"/>
      <c r="E596" s="81"/>
      <c r="F596" s="81"/>
      <c r="G596" s="81"/>
      <c r="H596" s="82"/>
      <c r="I596" s="10"/>
      <c r="J596" s="10"/>
      <c r="K596" s="10"/>
      <c r="L596" s="10"/>
      <c r="M596" s="10"/>
      <c r="N596" s="10"/>
      <c r="O596" s="10"/>
      <c r="P596" s="10"/>
      <c r="Q596" s="10"/>
      <c r="R596" s="10"/>
      <c r="S596" s="10"/>
      <c r="T596" s="10"/>
      <c r="U596" s="10"/>
      <c r="V596" s="10"/>
      <c r="W596" s="10"/>
      <c r="X596" s="10"/>
      <c r="Y596" s="10"/>
      <c r="Z596" s="10"/>
      <c r="AA596" s="10"/>
      <c r="AB596" s="10"/>
      <c r="AC596" s="10"/>
    </row>
    <row r="597" ht="12.75" spans="1:29">
      <c r="A597" s="10"/>
      <c r="B597" s="10"/>
      <c r="C597" s="80"/>
      <c r="D597" s="10"/>
      <c r="E597" s="81"/>
      <c r="F597" s="81"/>
      <c r="G597" s="81"/>
      <c r="H597" s="82"/>
      <c r="I597" s="10"/>
      <c r="J597" s="10"/>
      <c r="K597" s="10"/>
      <c r="L597" s="10"/>
      <c r="M597" s="10"/>
      <c r="N597" s="10"/>
      <c r="O597" s="10"/>
      <c r="P597" s="10"/>
      <c r="Q597" s="10"/>
      <c r="R597" s="10"/>
      <c r="S597" s="10"/>
      <c r="T597" s="10"/>
      <c r="U597" s="10"/>
      <c r="V597" s="10"/>
      <c r="W597" s="10"/>
      <c r="X597" s="10"/>
      <c r="Y597" s="10"/>
      <c r="Z597" s="10"/>
      <c r="AA597" s="10"/>
      <c r="AB597" s="10"/>
      <c r="AC597" s="10"/>
    </row>
    <row r="598" ht="12.75" spans="1:29">
      <c r="A598" s="10"/>
      <c r="B598" s="10"/>
      <c r="C598" s="80"/>
      <c r="D598" s="10"/>
      <c r="E598" s="81"/>
      <c r="F598" s="81"/>
      <c r="G598" s="81"/>
      <c r="H598" s="82"/>
      <c r="I598" s="10"/>
      <c r="J598" s="10"/>
      <c r="K598" s="10"/>
      <c r="L598" s="10"/>
      <c r="M598" s="10"/>
      <c r="N598" s="10"/>
      <c r="O598" s="10"/>
      <c r="P598" s="10"/>
      <c r="Q598" s="10"/>
      <c r="R598" s="10"/>
      <c r="S598" s="10"/>
      <c r="T598" s="10"/>
      <c r="U598" s="10"/>
      <c r="V598" s="10"/>
      <c r="W598" s="10"/>
      <c r="X598" s="10"/>
      <c r="Y598" s="10"/>
      <c r="Z598" s="10"/>
      <c r="AA598" s="10"/>
      <c r="AB598" s="10"/>
      <c r="AC598" s="10"/>
    </row>
    <row r="599" ht="12.75" spans="1:29">
      <c r="A599" s="10"/>
      <c r="B599" s="10"/>
      <c r="C599" s="80"/>
      <c r="D599" s="10"/>
      <c r="E599" s="81"/>
      <c r="F599" s="81"/>
      <c r="G599" s="81"/>
      <c r="H599" s="82"/>
      <c r="I599" s="10"/>
      <c r="J599" s="10"/>
      <c r="K599" s="10"/>
      <c r="L599" s="10"/>
      <c r="M599" s="10"/>
      <c r="N599" s="10"/>
      <c r="O599" s="10"/>
      <c r="P599" s="10"/>
      <c r="Q599" s="10"/>
      <c r="R599" s="10"/>
      <c r="S599" s="10"/>
      <c r="T599" s="10"/>
      <c r="U599" s="10"/>
      <c r="V599" s="10"/>
      <c r="W599" s="10"/>
      <c r="X599" s="10"/>
      <c r="Y599" s="10"/>
      <c r="Z599" s="10"/>
      <c r="AA599" s="10"/>
      <c r="AB599" s="10"/>
      <c r="AC599" s="10"/>
    </row>
    <row r="600" ht="12.75" spans="1:29">
      <c r="A600" s="10"/>
      <c r="B600" s="10"/>
      <c r="C600" s="80"/>
      <c r="D600" s="10"/>
      <c r="E600" s="81"/>
      <c r="F600" s="81"/>
      <c r="G600" s="81"/>
      <c r="H600" s="82"/>
      <c r="I600" s="10"/>
      <c r="J600" s="10"/>
      <c r="K600" s="10"/>
      <c r="L600" s="10"/>
      <c r="M600" s="10"/>
      <c r="N600" s="10"/>
      <c r="O600" s="10"/>
      <c r="P600" s="10"/>
      <c r="Q600" s="10"/>
      <c r="R600" s="10"/>
      <c r="S600" s="10"/>
      <c r="T600" s="10"/>
      <c r="U600" s="10"/>
      <c r="V600" s="10"/>
      <c r="W600" s="10"/>
      <c r="X600" s="10"/>
      <c r="Y600" s="10"/>
      <c r="Z600" s="10"/>
      <c r="AA600" s="10"/>
      <c r="AB600" s="10"/>
      <c r="AC600" s="10"/>
    </row>
    <row r="601" ht="12.75" spans="1:29">
      <c r="A601" s="10"/>
      <c r="B601" s="10"/>
      <c r="C601" s="80"/>
      <c r="D601" s="10"/>
      <c r="E601" s="81"/>
      <c r="F601" s="81"/>
      <c r="G601" s="81"/>
      <c r="H601" s="82"/>
      <c r="I601" s="10"/>
      <c r="J601" s="10"/>
      <c r="K601" s="10"/>
      <c r="L601" s="10"/>
      <c r="M601" s="10"/>
      <c r="N601" s="10"/>
      <c r="O601" s="10"/>
      <c r="P601" s="10"/>
      <c r="Q601" s="10"/>
      <c r="R601" s="10"/>
      <c r="S601" s="10"/>
      <c r="T601" s="10"/>
      <c r="U601" s="10"/>
      <c r="V601" s="10"/>
      <c r="W601" s="10"/>
      <c r="X601" s="10"/>
      <c r="Y601" s="10"/>
      <c r="Z601" s="10"/>
      <c r="AA601" s="10"/>
      <c r="AB601" s="10"/>
      <c r="AC601" s="10"/>
    </row>
    <row r="602" ht="12.75" spans="1:29">
      <c r="A602" s="10"/>
      <c r="B602" s="10"/>
      <c r="C602" s="80"/>
      <c r="D602" s="10"/>
      <c r="E602" s="81"/>
      <c r="F602" s="81"/>
      <c r="G602" s="81"/>
      <c r="H602" s="82"/>
      <c r="I602" s="10"/>
      <c r="J602" s="10"/>
      <c r="K602" s="10"/>
      <c r="L602" s="10"/>
      <c r="M602" s="10"/>
      <c r="N602" s="10"/>
      <c r="O602" s="10"/>
      <c r="P602" s="10"/>
      <c r="Q602" s="10"/>
      <c r="R602" s="10"/>
      <c r="S602" s="10"/>
      <c r="T602" s="10"/>
      <c r="U602" s="10"/>
      <c r="V602" s="10"/>
      <c r="W602" s="10"/>
      <c r="X602" s="10"/>
      <c r="Y602" s="10"/>
      <c r="Z602" s="10"/>
      <c r="AA602" s="10"/>
      <c r="AB602" s="10"/>
      <c r="AC602" s="10"/>
    </row>
    <row r="603" ht="12.75" spans="1:29">
      <c r="A603" s="10"/>
      <c r="B603" s="10"/>
      <c r="C603" s="80"/>
      <c r="D603" s="10"/>
      <c r="E603" s="81"/>
      <c r="F603" s="81"/>
      <c r="G603" s="81"/>
      <c r="H603" s="82"/>
      <c r="I603" s="10"/>
      <c r="J603" s="10"/>
      <c r="K603" s="10"/>
      <c r="L603" s="10"/>
      <c r="M603" s="10"/>
      <c r="N603" s="10"/>
      <c r="O603" s="10"/>
      <c r="P603" s="10"/>
      <c r="Q603" s="10"/>
      <c r="R603" s="10"/>
      <c r="S603" s="10"/>
      <c r="T603" s="10"/>
      <c r="U603" s="10"/>
      <c r="V603" s="10"/>
      <c r="W603" s="10"/>
      <c r="X603" s="10"/>
      <c r="Y603" s="10"/>
      <c r="Z603" s="10"/>
      <c r="AA603" s="10"/>
      <c r="AB603" s="10"/>
      <c r="AC603" s="10"/>
    </row>
    <row r="604" ht="12.75" spans="1:29">
      <c r="A604" s="10"/>
      <c r="B604" s="10"/>
      <c r="C604" s="80"/>
      <c r="D604" s="10"/>
      <c r="E604" s="81"/>
      <c r="F604" s="81"/>
      <c r="G604" s="81"/>
      <c r="H604" s="82"/>
      <c r="I604" s="10"/>
      <c r="J604" s="10"/>
      <c r="K604" s="10"/>
      <c r="L604" s="10"/>
      <c r="M604" s="10"/>
      <c r="N604" s="10"/>
      <c r="O604" s="10"/>
      <c r="P604" s="10"/>
      <c r="Q604" s="10"/>
      <c r="R604" s="10"/>
      <c r="S604" s="10"/>
      <c r="T604" s="10"/>
      <c r="U604" s="10"/>
      <c r="V604" s="10"/>
      <c r="W604" s="10"/>
      <c r="X604" s="10"/>
      <c r="Y604" s="10"/>
      <c r="Z604" s="10"/>
      <c r="AA604" s="10"/>
      <c r="AB604" s="10"/>
      <c r="AC604" s="10"/>
    </row>
    <row r="605" ht="12.75" spans="1:29">
      <c r="A605" s="10"/>
      <c r="B605" s="10"/>
      <c r="C605" s="80"/>
      <c r="D605" s="10"/>
      <c r="E605" s="81"/>
      <c r="F605" s="81"/>
      <c r="G605" s="81"/>
      <c r="H605" s="82"/>
      <c r="I605" s="10"/>
      <c r="J605" s="10"/>
      <c r="K605" s="10"/>
      <c r="L605" s="10"/>
      <c r="M605" s="10"/>
      <c r="N605" s="10"/>
      <c r="O605" s="10"/>
      <c r="P605" s="10"/>
      <c r="Q605" s="10"/>
      <c r="R605" s="10"/>
      <c r="S605" s="10"/>
      <c r="T605" s="10"/>
      <c r="U605" s="10"/>
      <c r="V605" s="10"/>
      <c r="W605" s="10"/>
      <c r="X605" s="10"/>
      <c r="Y605" s="10"/>
      <c r="Z605" s="10"/>
      <c r="AA605" s="10"/>
      <c r="AB605" s="10"/>
      <c r="AC605" s="10"/>
    </row>
    <row r="606" ht="12.75" spans="1:29">
      <c r="A606" s="10"/>
      <c r="B606" s="10"/>
      <c r="C606" s="80"/>
      <c r="D606" s="10"/>
      <c r="E606" s="81"/>
      <c r="F606" s="81"/>
      <c r="G606" s="81"/>
      <c r="H606" s="82"/>
      <c r="I606" s="10"/>
      <c r="J606" s="10"/>
      <c r="K606" s="10"/>
      <c r="L606" s="10"/>
      <c r="M606" s="10"/>
      <c r="N606" s="10"/>
      <c r="O606" s="10"/>
      <c r="P606" s="10"/>
      <c r="Q606" s="10"/>
      <c r="R606" s="10"/>
      <c r="S606" s="10"/>
      <c r="T606" s="10"/>
      <c r="U606" s="10"/>
      <c r="V606" s="10"/>
      <c r="W606" s="10"/>
      <c r="X606" s="10"/>
      <c r="Y606" s="10"/>
      <c r="Z606" s="10"/>
      <c r="AA606" s="10"/>
      <c r="AB606" s="10"/>
      <c r="AC606" s="10"/>
    </row>
    <row r="607" ht="12.75" spans="1:29">
      <c r="A607" s="10"/>
      <c r="B607" s="10"/>
      <c r="C607" s="80"/>
      <c r="D607" s="10"/>
      <c r="E607" s="81"/>
      <c r="F607" s="81"/>
      <c r="G607" s="81"/>
      <c r="H607" s="82"/>
      <c r="I607" s="10"/>
      <c r="J607" s="10"/>
      <c r="K607" s="10"/>
      <c r="L607" s="10"/>
      <c r="M607" s="10"/>
      <c r="N607" s="10"/>
      <c r="O607" s="10"/>
      <c r="P607" s="10"/>
      <c r="Q607" s="10"/>
      <c r="R607" s="10"/>
      <c r="S607" s="10"/>
      <c r="T607" s="10"/>
      <c r="U607" s="10"/>
      <c r="V607" s="10"/>
      <c r="W607" s="10"/>
      <c r="X607" s="10"/>
      <c r="Y607" s="10"/>
      <c r="Z607" s="10"/>
      <c r="AA607" s="10"/>
      <c r="AB607" s="10"/>
      <c r="AC607" s="10"/>
    </row>
    <row r="608" ht="12.75" spans="1:29">
      <c r="A608" s="10"/>
      <c r="B608" s="10"/>
      <c r="C608" s="80"/>
      <c r="D608" s="10"/>
      <c r="E608" s="81"/>
      <c r="F608" s="81"/>
      <c r="G608" s="81"/>
      <c r="H608" s="82"/>
      <c r="I608" s="10"/>
      <c r="J608" s="10"/>
      <c r="K608" s="10"/>
      <c r="L608" s="10"/>
      <c r="M608" s="10"/>
      <c r="N608" s="10"/>
      <c r="O608" s="10"/>
      <c r="P608" s="10"/>
      <c r="Q608" s="10"/>
      <c r="R608" s="10"/>
      <c r="S608" s="10"/>
      <c r="T608" s="10"/>
      <c r="U608" s="10"/>
      <c r="V608" s="10"/>
      <c r="W608" s="10"/>
      <c r="X608" s="10"/>
      <c r="Y608" s="10"/>
      <c r="Z608" s="10"/>
      <c r="AA608" s="10"/>
      <c r="AB608" s="10"/>
      <c r="AC608" s="10"/>
    </row>
    <row r="609" ht="12.75" spans="1:29">
      <c r="A609" s="10"/>
      <c r="B609" s="10"/>
      <c r="C609" s="80"/>
      <c r="D609" s="10"/>
      <c r="E609" s="81"/>
      <c r="F609" s="81"/>
      <c r="G609" s="81"/>
      <c r="H609" s="82"/>
      <c r="I609" s="10"/>
      <c r="J609" s="10"/>
      <c r="K609" s="10"/>
      <c r="L609" s="10"/>
      <c r="M609" s="10"/>
      <c r="N609" s="10"/>
      <c r="O609" s="10"/>
      <c r="P609" s="10"/>
      <c r="Q609" s="10"/>
      <c r="R609" s="10"/>
      <c r="S609" s="10"/>
      <c r="T609" s="10"/>
      <c r="U609" s="10"/>
      <c r="V609" s="10"/>
      <c r="W609" s="10"/>
      <c r="X609" s="10"/>
      <c r="Y609" s="10"/>
      <c r="Z609" s="10"/>
      <c r="AA609" s="10"/>
      <c r="AB609" s="10"/>
      <c r="AC609" s="10"/>
    </row>
    <row r="610" ht="12.75" spans="1:29">
      <c r="A610" s="10"/>
      <c r="B610" s="10"/>
      <c r="C610" s="80"/>
      <c r="D610" s="10"/>
      <c r="E610" s="81"/>
      <c r="F610" s="81"/>
      <c r="G610" s="81"/>
      <c r="H610" s="82"/>
      <c r="I610" s="10"/>
      <c r="J610" s="10"/>
      <c r="K610" s="10"/>
      <c r="L610" s="10"/>
      <c r="M610" s="10"/>
      <c r="N610" s="10"/>
      <c r="O610" s="10"/>
      <c r="P610" s="10"/>
      <c r="Q610" s="10"/>
      <c r="R610" s="10"/>
      <c r="S610" s="10"/>
      <c r="T610" s="10"/>
      <c r="U610" s="10"/>
      <c r="V610" s="10"/>
      <c r="W610" s="10"/>
      <c r="X610" s="10"/>
      <c r="Y610" s="10"/>
      <c r="Z610" s="10"/>
      <c r="AA610" s="10"/>
      <c r="AB610" s="10"/>
      <c r="AC610" s="10"/>
    </row>
    <row r="611" ht="12.75" spans="1:29">
      <c r="A611" s="10"/>
      <c r="B611" s="10"/>
      <c r="C611" s="80"/>
      <c r="D611" s="10"/>
      <c r="E611" s="81"/>
      <c r="F611" s="81"/>
      <c r="G611" s="81"/>
      <c r="H611" s="82"/>
      <c r="I611" s="10"/>
      <c r="J611" s="10"/>
      <c r="K611" s="10"/>
      <c r="L611" s="10"/>
      <c r="M611" s="10"/>
      <c r="N611" s="10"/>
      <c r="O611" s="10"/>
      <c r="P611" s="10"/>
      <c r="Q611" s="10"/>
      <c r="R611" s="10"/>
      <c r="S611" s="10"/>
      <c r="T611" s="10"/>
      <c r="U611" s="10"/>
      <c r="V611" s="10"/>
      <c r="W611" s="10"/>
      <c r="X611" s="10"/>
      <c r="Y611" s="10"/>
      <c r="Z611" s="10"/>
      <c r="AA611" s="10"/>
      <c r="AB611" s="10"/>
      <c r="AC611" s="10"/>
    </row>
    <row r="612" ht="12.75" spans="1:29">
      <c r="A612" s="10"/>
      <c r="B612" s="10"/>
      <c r="C612" s="80"/>
      <c r="D612" s="10"/>
      <c r="E612" s="81"/>
      <c r="F612" s="81"/>
      <c r="G612" s="81"/>
      <c r="H612" s="82"/>
      <c r="I612" s="10"/>
      <c r="J612" s="10"/>
      <c r="K612" s="10"/>
      <c r="L612" s="10"/>
      <c r="M612" s="10"/>
      <c r="N612" s="10"/>
      <c r="O612" s="10"/>
      <c r="P612" s="10"/>
      <c r="Q612" s="10"/>
      <c r="R612" s="10"/>
      <c r="S612" s="10"/>
      <c r="T612" s="10"/>
      <c r="U612" s="10"/>
      <c r="V612" s="10"/>
      <c r="W612" s="10"/>
      <c r="X612" s="10"/>
      <c r="Y612" s="10"/>
      <c r="Z612" s="10"/>
      <c r="AA612" s="10"/>
      <c r="AB612" s="10"/>
      <c r="AC612" s="10"/>
    </row>
    <row r="613" ht="12.75" spans="1:29">
      <c r="A613" s="10"/>
      <c r="B613" s="10"/>
      <c r="C613" s="80"/>
      <c r="D613" s="10"/>
      <c r="E613" s="81"/>
      <c r="F613" s="81"/>
      <c r="G613" s="81"/>
      <c r="H613" s="82"/>
      <c r="I613" s="10"/>
      <c r="J613" s="10"/>
      <c r="K613" s="10"/>
      <c r="L613" s="10"/>
      <c r="M613" s="10"/>
      <c r="N613" s="10"/>
      <c r="O613" s="10"/>
      <c r="P613" s="10"/>
      <c r="Q613" s="10"/>
      <c r="R613" s="10"/>
      <c r="S613" s="10"/>
      <c r="T613" s="10"/>
      <c r="U613" s="10"/>
      <c r="V613" s="10"/>
      <c r="W613" s="10"/>
      <c r="X613" s="10"/>
      <c r="Y613" s="10"/>
      <c r="Z613" s="10"/>
      <c r="AA613" s="10"/>
      <c r="AB613" s="10"/>
      <c r="AC613" s="10"/>
    </row>
    <row r="614" ht="12.75" spans="1:29">
      <c r="A614" s="10"/>
      <c r="B614" s="10"/>
      <c r="C614" s="80"/>
      <c r="D614" s="10"/>
      <c r="E614" s="81"/>
      <c r="F614" s="81"/>
      <c r="G614" s="81"/>
      <c r="H614" s="82"/>
      <c r="I614" s="10"/>
      <c r="J614" s="10"/>
      <c r="K614" s="10"/>
      <c r="L614" s="10"/>
      <c r="M614" s="10"/>
      <c r="N614" s="10"/>
      <c r="O614" s="10"/>
      <c r="P614" s="10"/>
      <c r="Q614" s="10"/>
      <c r="R614" s="10"/>
      <c r="S614" s="10"/>
      <c r="T614" s="10"/>
      <c r="U614" s="10"/>
      <c r="V614" s="10"/>
      <c r="W614" s="10"/>
      <c r="X614" s="10"/>
      <c r="Y614" s="10"/>
      <c r="Z614" s="10"/>
      <c r="AA614" s="10"/>
      <c r="AB614" s="10"/>
      <c r="AC614" s="10"/>
    </row>
    <row r="615" ht="12.75" spans="1:29">
      <c r="A615" s="10"/>
      <c r="B615" s="10"/>
      <c r="C615" s="80"/>
      <c r="D615" s="10"/>
      <c r="E615" s="81"/>
      <c r="F615" s="81"/>
      <c r="G615" s="81"/>
      <c r="H615" s="82"/>
      <c r="I615" s="10"/>
      <c r="J615" s="10"/>
      <c r="K615" s="10"/>
      <c r="L615" s="10"/>
      <c r="M615" s="10"/>
      <c r="N615" s="10"/>
      <c r="O615" s="10"/>
      <c r="P615" s="10"/>
      <c r="Q615" s="10"/>
      <c r="R615" s="10"/>
      <c r="S615" s="10"/>
      <c r="T615" s="10"/>
      <c r="U615" s="10"/>
      <c r="V615" s="10"/>
      <c r="W615" s="10"/>
      <c r="X615" s="10"/>
      <c r="Y615" s="10"/>
      <c r="Z615" s="10"/>
      <c r="AA615" s="10"/>
      <c r="AB615" s="10"/>
      <c r="AC615" s="10"/>
    </row>
    <row r="616" ht="12.75" spans="1:29">
      <c r="A616" s="10"/>
      <c r="B616" s="10"/>
      <c r="C616" s="80"/>
      <c r="D616" s="10"/>
      <c r="E616" s="81"/>
      <c r="F616" s="81"/>
      <c r="G616" s="81"/>
      <c r="H616" s="82"/>
      <c r="I616" s="10"/>
      <c r="J616" s="10"/>
      <c r="K616" s="10"/>
      <c r="L616" s="10"/>
      <c r="M616" s="10"/>
      <c r="N616" s="10"/>
      <c r="O616" s="10"/>
      <c r="P616" s="10"/>
      <c r="Q616" s="10"/>
      <c r="R616" s="10"/>
      <c r="S616" s="10"/>
      <c r="T616" s="10"/>
      <c r="U616" s="10"/>
      <c r="V616" s="10"/>
      <c r="W616" s="10"/>
      <c r="X616" s="10"/>
      <c r="Y616" s="10"/>
      <c r="Z616" s="10"/>
      <c r="AA616" s="10"/>
      <c r="AB616" s="10"/>
      <c r="AC616" s="10"/>
    </row>
    <row r="617" ht="12.75" spans="1:29">
      <c r="A617" s="10"/>
      <c r="B617" s="10"/>
      <c r="C617" s="80"/>
      <c r="D617" s="10"/>
      <c r="E617" s="81"/>
      <c r="F617" s="81"/>
      <c r="G617" s="81"/>
      <c r="H617" s="82"/>
      <c r="I617" s="10"/>
      <c r="J617" s="10"/>
      <c r="K617" s="10"/>
      <c r="L617" s="10"/>
      <c r="M617" s="10"/>
      <c r="N617" s="10"/>
      <c r="O617" s="10"/>
      <c r="P617" s="10"/>
      <c r="Q617" s="10"/>
      <c r="R617" s="10"/>
      <c r="S617" s="10"/>
      <c r="T617" s="10"/>
      <c r="U617" s="10"/>
      <c r="V617" s="10"/>
      <c r="W617" s="10"/>
      <c r="X617" s="10"/>
      <c r="Y617" s="10"/>
      <c r="Z617" s="10"/>
      <c r="AA617" s="10"/>
      <c r="AB617" s="10"/>
      <c r="AC617" s="10"/>
    </row>
    <row r="618" ht="12.75" spans="1:29">
      <c r="A618" s="10"/>
      <c r="B618" s="10"/>
      <c r="C618" s="80"/>
      <c r="D618" s="10"/>
      <c r="E618" s="81"/>
      <c r="F618" s="81"/>
      <c r="G618" s="81"/>
      <c r="H618" s="82"/>
      <c r="I618" s="10"/>
      <c r="J618" s="10"/>
      <c r="K618" s="10"/>
      <c r="L618" s="10"/>
      <c r="M618" s="10"/>
      <c r="N618" s="10"/>
      <c r="O618" s="10"/>
      <c r="P618" s="10"/>
      <c r="Q618" s="10"/>
      <c r="R618" s="10"/>
      <c r="S618" s="10"/>
      <c r="T618" s="10"/>
      <c r="U618" s="10"/>
      <c r="V618" s="10"/>
      <c r="W618" s="10"/>
      <c r="X618" s="10"/>
      <c r="Y618" s="10"/>
      <c r="Z618" s="10"/>
      <c r="AA618" s="10"/>
      <c r="AB618" s="10"/>
      <c r="AC618" s="10"/>
    </row>
    <row r="619" ht="12.75" spans="1:29">
      <c r="A619" s="10"/>
      <c r="B619" s="10"/>
      <c r="C619" s="80"/>
      <c r="D619" s="10"/>
      <c r="E619" s="81"/>
      <c r="F619" s="81"/>
      <c r="G619" s="81"/>
      <c r="H619" s="82"/>
      <c r="I619" s="10"/>
      <c r="J619" s="10"/>
      <c r="K619" s="10"/>
      <c r="L619" s="10"/>
      <c r="M619" s="10"/>
      <c r="N619" s="10"/>
      <c r="O619" s="10"/>
      <c r="P619" s="10"/>
      <c r="Q619" s="10"/>
      <c r="R619" s="10"/>
      <c r="S619" s="10"/>
      <c r="T619" s="10"/>
      <c r="U619" s="10"/>
      <c r="V619" s="10"/>
      <c r="W619" s="10"/>
      <c r="X619" s="10"/>
      <c r="Y619" s="10"/>
      <c r="Z619" s="10"/>
      <c r="AA619" s="10"/>
      <c r="AB619" s="10"/>
      <c r="AC619" s="10"/>
    </row>
    <row r="620" ht="12.75" spans="1:29">
      <c r="A620" s="10"/>
      <c r="B620" s="10"/>
      <c r="C620" s="80"/>
      <c r="D620" s="10"/>
      <c r="E620" s="81"/>
      <c r="F620" s="81"/>
      <c r="G620" s="81"/>
      <c r="H620" s="82"/>
      <c r="I620" s="10"/>
      <c r="J620" s="10"/>
      <c r="K620" s="10"/>
      <c r="L620" s="10"/>
      <c r="M620" s="10"/>
      <c r="N620" s="10"/>
      <c r="O620" s="10"/>
      <c r="P620" s="10"/>
      <c r="Q620" s="10"/>
      <c r="R620" s="10"/>
      <c r="S620" s="10"/>
      <c r="T620" s="10"/>
      <c r="U620" s="10"/>
      <c r="V620" s="10"/>
      <c r="W620" s="10"/>
      <c r="X620" s="10"/>
      <c r="Y620" s="10"/>
      <c r="Z620" s="10"/>
      <c r="AA620" s="10"/>
      <c r="AB620" s="10"/>
      <c r="AC620" s="10"/>
    </row>
    <row r="621" ht="12.75" spans="1:29">
      <c r="A621" s="10"/>
      <c r="B621" s="10"/>
      <c r="C621" s="80"/>
      <c r="D621" s="10"/>
      <c r="E621" s="81"/>
      <c r="F621" s="81"/>
      <c r="G621" s="81"/>
      <c r="H621" s="82"/>
      <c r="I621" s="10"/>
      <c r="J621" s="10"/>
      <c r="K621" s="10"/>
      <c r="L621" s="10"/>
      <c r="M621" s="10"/>
      <c r="N621" s="10"/>
      <c r="O621" s="10"/>
      <c r="P621" s="10"/>
      <c r="Q621" s="10"/>
      <c r="R621" s="10"/>
      <c r="S621" s="10"/>
      <c r="T621" s="10"/>
      <c r="U621" s="10"/>
      <c r="V621" s="10"/>
      <c r="W621" s="10"/>
      <c r="X621" s="10"/>
      <c r="Y621" s="10"/>
      <c r="Z621" s="10"/>
      <c r="AA621" s="10"/>
      <c r="AB621" s="10"/>
      <c r="AC621" s="10"/>
    </row>
    <row r="622" ht="12.75" spans="1:29">
      <c r="A622" s="10"/>
      <c r="B622" s="10"/>
      <c r="C622" s="80"/>
      <c r="D622" s="10"/>
      <c r="E622" s="81"/>
      <c r="F622" s="81"/>
      <c r="G622" s="81"/>
      <c r="H622" s="82"/>
      <c r="I622" s="10"/>
      <c r="J622" s="10"/>
      <c r="K622" s="10"/>
      <c r="L622" s="10"/>
      <c r="M622" s="10"/>
      <c r="N622" s="10"/>
      <c r="O622" s="10"/>
      <c r="P622" s="10"/>
      <c r="Q622" s="10"/>
      <c r="R622" s="10"/>
      <c r="S622" s="10"/>
      <c r="T622" s="10"/>
      <c r="U622" s="10"/>
      <c r="V622" s="10"/>
      <c r="W622" s="10"/>
      <c r="X622" s="10"/>
      <c r="Y622" s="10"/>
      <c r="Z622" s="10"/>
      <c r="AA622" s="10"/>
      <c r="AB622" s="10"/>
      <c r="AC622" s="10"/>
    </row>
    <row r="623" ht="12.75" spans="1:29">
      <c r="A623" s="10"/>
      <c r="B623" s="10"/>
      <c r="C623" s="80"/>
      <c r="D623" s="10"/>
      <c r="E623" s="81"/>
      <c r="F623" s="81"/>
      <c r="G623" s="81"/>
      <c r="H623" s="82"/>
      <c r="I623" s="10"/>
      <c r="J623" s="10"/>
      <c r="K623" s="10"/>
      <c r="L623" s="10"/>
      <c r="M623" s="10"/>
      <c r="N623" s="10"/>
      <c r="O623" s="10"/>
      <c r="P623" s="10"/>
      <c r="Q623" s="10"/>
      <c r="R623" s="10"/>
      <c r="S623" s="10"/>
      <c r="T623" s="10"/>
      <c r="U623" s="10"/>
      <c r="V623" s="10"/>
      <c r="W623" s="10"/>
      <c r="X623" s="10"/>
      <c r="Y623" s="10"/>
      <c r="Z623" s="10"/>
      <c r="AA623" s="10"/>
      <c r="AB623" s="10"/>
      <c r="AC623" s="10"/>
    </row>
    <row r="624" ht="12.75" spans="1:29">
      <c r="A624" s="10"/>
      <c r="B624" s="10"/>
      <c r="C624" s="80"/>
      <c r="D624" s="10"/>
      <c r="E624" s="81"/>
      <c r="F624" s="81"/>
      <c r="G624" s="81"/>
      <c r="H624" s="82"/>
      <c r="I624" s="10"/>
      <c r="J624" s="10"/>
      <c r="K624" s="10"/>
      <c r="L624" s="10"/>
      <c r="M624" s="10"/>
      <c r="N624" s="10"/>
      <c r="O624" s="10"/>
      <c r="P624" s="10"/>
      <c r="Q624" s="10"/>
      <c r="R624" s="10"/>
      <c r="S624" s="10"/>
      <c r="T624" s="10"/>
      <c r="U624" s="10"/>
      <c r="V624" s="10"/>
      <c r="W624" s="10"/>
      <c r="X624" s="10"/>
      <c r="Y624" s="10"/>
      <c r="Z624" s="10"/>
      <c r="AA624" s="10"/>
      <c r="AB624" s="10"/>
      <c r="AC624" s="10"/>
    </row>
    <row r="625" ht="12.75" spans="1:29">
      <c r="A625" s="10"/>
      <c r="B625" s="10"/>
      <c r="C625" s="80"/>
      <c r="D625" s="10"/>
      <c r="E625" s="81"/>
      <c r="F625" s="81"/>
      <c r="G625" s="81"/>
      <c r="H625" s="82"/>
      <c r="I625" s="10"/>
      <c r="J625" s="10"/>
      <c r="K625" s="10"/>
      <c r="L625" s="10"/>
      <c r="M625" s="10"/>
      <c r="N625" s="10"/>
      <c r="O625" s="10"/>
      <c r="P625" s="10"/>
      <c r="Q625" s="10"/>
      <c r="R625" s="10"/>
      <c r="S625" s="10"/>
      <c r="T625" s="10"/>
      <c r="U625" s="10"/>
      <c r="V625" s="10"/>
      <c r="W625" s="10"/>
      <c r="X625" s="10"/>
      <c r="Y625" s="10"/>
      <c r="Z625" s="10"/>
      <c r="AA625" s="10"/>
      <c r="AB625" s="10"/>
      <c r="AC625" s="10"/>
    </row>
    <row r="626" ht="12.75" spans="1:29">
      <c r="A626" s="10"/>
      <c r="B626" s="10"/>
      <c r="C626" s="80"/>
      <c r="D626" s="10"/>
      <c r="E626" s="81"/>
      <c r="F626" s="81"/>
      <c r="G626" s="81"/>
      <c r="H626" s="82"/>
      <c r="I626" s="10"/>
      <c r="J626" s="10"/>
      <c r="K626" s="10"/>
      <c r="L626" s="10"/>
      <c r="M626" s="10"/>
      <c r="N626" s="10"/>
      <c r="O626" s="10"/>
      <c r="P626" s="10"/>
      <c r="Q626" s="10"/>
      <c r="R626" s="10"/>
      <c r="S626" s="10"/>
      <c r="T626" s="10"/>
      <c r="U626" s="10"/>
      <c r="V626" s="10"/>
      <c r="W626" s="10"/>
      <c r="X626" s="10"/>
      <c r="Y626" s="10"/>
      <c r="Z626" s="10"/>
      <c r="AA626" s="10"/>
      <c r="AB626" s="10"/>
      <c r="AC626" s="10"/>
    </row>
    <row r="627" ht="12.75" spans="1:29">
      <c r="A627" s="10"/>
      <c r="B627" s="10"/>
      <c r="C627" s="80"/>
      <c r="D627" s="10"/>
      <c r="E627" s="81"/>
      <c r="F627" s="81"/>
      <c r="G627" s="81"/>
      <c r="H627" s="82"/>
      <c r="I627" s="10"/>
      <c r="J627" s="10"/>
      <c r="K627" s="10"/>
      <c r="L627" s="10"/>
      <c r="M627" s="10"/>
      <c r="N627" s="10"/>
      <c r="O627" s="10"/>
      <c r="P627" s="10"/>
      <c r="Q627" s="10"/>
      <c r="R627" s="10"/>
      <c r="S627" s="10"/>
      <c r="T627" s="10"/>
      <c r="U627" s="10"/>
      <c r="V627" s="10"/>
      <c r="W627" s="10"/>
      <c r="X627" s="10"/>
      <c r="Y627" s="10"/>
      <c r="Z627" s="10"/>
      <c r="AA627" s="10"/>
      <c r="AB627" s="10"/>
      <c r="AC627" s="10"/>
    </row>
    <row r="628" ht="12.75" spans="1:29">
      <c r="A628" s="10"/>
      <c r="B628" s="10"/>
      <c r="C628" s="80"/>
      <c r="D628" s="10"/>
      <c r="E628" s="81"/>
      <c r="F628" s="81"/>
      <c r="G628" s="81"/>
      <c r="H628" s="82"/>
      <c r="I628" s="10"/>
      <c r="J628" s="10"/>
      <c r="K628" s="10"/>
      <c r="L628" s="10"/>
      <c r="M628" s="10"/>
      <c r="N628" s="10"/>
      <c r="O628" s="10"/>
      <c r="P628" s="10"/>
      <c r="Q628" s="10"/>
      <c r="R628" s="10"/>
      <c r="S628" s="10"/>
      <c r="T628" s="10"/>
      <c r="U628" s="10"/>
      <c r="V628" s="10"/>
      <c r="W628" s="10"/>
      <c r="X628" s="10"/>
      <c r="Y628" s="10"/>
      <c r="Z628" s="10"/>
      <c r="AA628" s="10"/>
      <c r="AB628" s="10"/>
      <c r="AC628" s="10"/>
    </row>
    <row r="629" ht="12.75" spans="1:29">
      <c r="A629" s="10"/>
      <c r="B629" s="10"/>
      <c r="C629" s="80"/>
      <c r="D629" s="10"/>
      <c r="E629" s="81"/>
      <c r="F629" s="81"/>
      <c r="G629" s="81"/>
      <c r="H629" s="82"/>
      <c r="I629" s="10"/>
      <c r="J629" s="10"/>
      <c r="K629" s="10"/>
      <c r="L629" s="10"/>
      <c r="M629" s="10"/>
      <c r="N629" s="10"/>
      <c r="O629" s="10"/>
      <c r="P629" s="10"/>
      <c r="Q629" s="10"/>
      <c r="R629" s="10"/>
      <c r="S629" s="10"/>
      <c r="T629" s="10"/>
      <c r="U629" s="10"/>
      <c r="V629" s="10"/>
      <c r="W629" s="10"/>
      <c r="X629" s="10"/>
      <c r="Y629" s="10"/>
      <c r="Z629" s="10"/>
      <c r="AA629" s="10"/>
      <c r="AB629" s="10"/>
      <c r="AC629" s="10"/>
    </row>
    <row r="630" ht="12.75" spans="1:29">
      <c r="A630" s="10"/>
      <c r="B630" s="10"/>
      <c r="C630" s="80"/>
      <c r="D630" s="10"/>
      <c r="E630" s="81"/>
      <c r="F630" s="81"/>
      <c r="G630" s="81"/>
      <c r="H630" s="82"/>
      <c r="I630" s="10"/>
      <c r="J630" s="10"/>
      <c r="K630" s="10"/>
      <c r="L630" s="10"/>
      <c r="M630" s="10"/>
      <c r="N630" s="10"/>
      <c r="O630" s="10"/>
      <c r="P630" s="10"/>
      <c r="Q630" s="10"/>
      <c r="R630" s="10"/>
      <c r="S630" s="10"/>
      <c r="T630" s="10"/>
      <c r="U630" s="10"/>
      <c r="V630" s="10"/>
      <c r="W630" s="10"/>
      <c r="X630" s="10"/>
      <c r="Y630" s="10"/>
      <c r="Z630" s="10"/>
      <c r="AA630" s="10"/>
      <c r="AB630" s="10"/>
      <c r="AC630" s="10"/>
    </row>
    <row r="631" ht="12.75" spans="1:29">
      <c r="A631" s="10"/>
      <c r="B631" s="10"/>
      <c r="C631" s="80"/>
      <c r="D631" s="10"/>
      <c r="E631" s="81"/>
      <c r="F631" s="81"/>
      <c r="G631" s="81"/>
      <c r="H631" s="82"/>
      <c r="I631" s="10"/>
      <c r="J631" s="10"/>
      <c r="K631" s="10"/>
      <c r="L631" s="10"/>
      <c r="M631" s="10"/>
      <c r="N631" s="10"/>
      <c r="O631" s="10"/>
      <c r="P631" s="10"/>
      <c r="Q631" s="10"/>
      <c r="R631" s="10"/>
      <c r="S631" s="10"/>
      <c r="T631" s="10"/>
      <c r="U631" s="10"/>
      <c r="V631" s="10"/>
      <c r="W631" s="10"/>
      <c r="X631" s="10"/>
      <c r="Y631" s="10"/>
      <c r="Z631" s="10"/>
      <c r="AA631" s="10"/>
      <c r="AB631" s="10"/>
      <c r="AC631" s="10"/>
    </row>
    <row r="632" ht="12.75" spans="1:29">
      <c r="A632" s="10"/>
      <c r="B632" s="10"/>
      <c r="C632" s="80"/>
      <c r="D632" s="10"/>
      <c r="E632" s="81"/>
      <c r="F632" s="81"/>
      <c r="G632" s="81"/>
      <c r="H632" s="82"/>
      <c r="I632" s="10"/>
      <c r="J632" s="10"/>
      <c r="K632" s="10"/>
      <c r="L632" s="10"/>
      <c r="M632" s="10"/>
      <c r="N632" s="10"/>
      <c r="O632" s="10"/>
      <c r="P632" s="10"/>
      <c r="Q632" s="10"/>
      <c r="R632" s="10"/>
      <c r="S632" s="10"/>
      <c r="T632" s="10"/>
      <c r="U632" s="10"/>
      <c r="V632" s="10"/>
      <c r="W632" s="10"/>
      <c r="X632" s="10"/>
      <c r="Y632" s="10"/>
      <c r="Z632" s="10"/>
      <c r="AA632" s="10"/>
      <c r="AB632" s="10"/>
      <c r="AC632" s="10"/>
    </row>
    <row r="633" ht="12.75" spans="1:29">
      <c r="A633" s="10"/>
      <c r="B633" s="10"/>
      <c r="C633" s="80"/>
      <c r="D633" s="10"/>
      <c r="E633" s="81"/>
      <c r="F633" s="81"/>
      <c r="G633" s="81"/>
      <c r="H633" s="82"/>
      <c r="I633" s="10"/>
      <c r="J633" s="10"/>
      <c r="K633" s="10"/>
      <c r="L633" s="10"/>
      <c r="M633" s="10"/>
      <c r="N633" s="10"/>
      <c r="O633" s="10"/>
      <c r="P633" s="10"/>
      <c r="Q633" s="10"/>
      <c r="R633" s="10"/>
      <c r="S633" s="10"/>
      <c r="T633" s="10"/>
      <c r="U633" s="10"/>
      <c r="V633" s="10"/>
      <c r="W633" s="10"/>
      <c r="X633" s="10"/>
      <c r="Y633" s="10"/>
      <c r="Z633" s="10"/>
      <c r="AA633" s="10"/>
      <c r="AB633" s="10"/>
      <c r="AC633" s="10"/>
    </row>
    <row r="634" ht="12.75" spans="1:29">
      <c r="A634" s="10"/>
      <c r="B634" s="10"/>
      <c r="C634" s="80"/>
      <c r="D634" s="10"/>
      <c r="E634" s="81"/>
      <c r="F634" s="81"/>
      <c r="G634" s="81"/>
      <c r="H634" s="82"/>
      <c r="I634" s="10"/>
      <c r="J634" s="10"/>
      <c r="K634" s="10"/>
      <c r="L634" s="10"/>
      <c r="M634" s="10"/>
      <c r="N634" s="10"/>
      <c r="O634" s="10"/>
      <c r="P634" s="10"/>
      <c r="Q634" s="10"/>
      <c r="R634" s="10"/>
      <c r="S634" s="10"/>
      <c r="T634" s="10"/>
      <c r="U634" s="10"/>
      <c r="V634" s="10"/>
      <c r="W634" s="10"/>
      <c r="X634" s="10"/>
      <c r="Y634" s="10"/>
      <c r="Z634" s="10"/>
      <c r="AA634" s="10"/>
      <c r="AB634" s="10"/>
      <c r="AC634" s="10"/>
    </row>
    <row r="635" ht="12.75" spans="1:29">
      <c r="A635" s="10"/>
      <c r="B635" s="10"/>
      <c r="C635" s="80"/>
      <c r="D635" s="10"/>
      <c r="E635" s="81"/>
      <c r="F635" s="81"/>
      <c r="G635" s="81"/>
      <c r="H635" s="82"/>
      <c r="I635" s="10"/>
      <c r="J635" s="10"/>
      <c r="K635" s="10"/>
      <c r="L635" s="10"/>
      <c r="M635" s="10"/>
      <c r="N635" s="10"/>
      <c r="O635" s="10"/>
      <c r="P635" s="10"/>
      <c r="Q635" s="10"/>
      <c r="R635" s="10"/>
      <c r="S635" s="10"/>
      <c r="T635" s="10"/>
      <c r="U635" s="10"/>
      <c r="V635" s="10"/>
      <c r="W635" s="10"/>
      <c r="X635" s="10"/>
      <c r="Y635" s="10"/>
      <c r="Z635" s="10"/>
      <c r="AA635" s="10"/>
      <c r="AB635" s="10"/>
      <c r="AC635" s="10"/>
    </row>
    <row r="636" ht="12.75" spans="1:29">
      <c r="A636" s="10"/>
      <c r="B636" s="10"/>
      <c r="C636" s="80"/>
      <c r="D636" s="10"/>
      <c r="E636" s="81"/>
      <c r="F636" s="81"/>
      <c r="G636" s="81"/>
      <c r="H636" s="82"/>
      <c r="I636" s="10"/>
      <c r="J636" s="10"/>
      <c r="K636" s="10"/>
      <c r="L636" s="10"/>
      <c r="M636" s="10"/>
      <c r="N636" s="10"/>
      <c r="O636" s="10"/>
      <c r="P636" s="10"/>
      <c r="Q636" s="10"/>
      <c r="R636" s="10"/>
      <c r="S636" s="10"/>
      <c r="T636" s="10"/>
      <c r="U636" s="10"/>
      <c r="V636" s="10"/>
      <c r="W636" s="10"/>
      <c r="X636" s="10"/>
      <c r="Y636" s="10"/>
      <c r="Z636" s="10"/>
      <c r="AA636" s="10"/>
      <c r="AB636" s="10"/>
      <c r="AC636" s="10"/>
    </row>
    <row r="637" ht="12.75" spans="1:29">
      <c r="A637" s="10"/>
      <c r="B637" s="10"/>
      <c r="C637" s="80"/>
      <c r="D637" s="10"/>
      <c r="E637" s="81"/>
      <c r="F637" s="81"/>
      <c r="G637" s="81"/>
      <c r="H637" s="82"/>
      <c r="I637" s="10"/>
      <c r="J637" s="10"/>
      <c r="K637" s="10"/>
      <c r="L637" s="10"/>
      <c r="M637" s="10"/>
      <c r="N637" s="10"/>
      <c r="O637" s="10"/>
      <c r="P637" s="10"/>
      <c r="Q637" s="10"/>
      <c r="R637" s="10"/>
      <c r="S637" s="10"/>
      <c r="T637" s="10"/>
      <c r="U637" s="10"/>
      <c r="V637" s="10"/>
      <c r="W637" s="10"/>
      <c r="X637" s="10"/>
      <c r="Y637" s="10"/>
      <c r="Z637" s="10"/>
      <c r="AA637" s="10"/>
      <c r="AB637" s="10"/>
      <c r="AC637" s="10"/>
    </row>
    <row r="638" ht="12.75" spans="1:29">
      <c r="A638" s="10"/>
      <c r="B638" s="10"/>
      <c r="C638" s="80"/>
      <c r="D638" s="10"/>
      <c r="E638" s="81"/>
      <c r="F638" s="81"/>
      <c r="G638" s="81"/>
      <c r="H638" s="82"/>
      <c r="I638" s="10"/>
      <c r="J638" s="10"/>
      <c r="K638" s="10"/>
      <c r="L638" s="10"/>
      <c r="M638" s="10"/>
      <c r="N638" s="10"/>
      <c r="O638" s="10"/>
      <c r="P638" s="10"/>
      <c r="Q638" s="10"/>
      <c r="R638" s="10"/>
      <c r="S638" s="10"/>
      <c r="T638" s="10"/>
      <c r="U638" s="10"/>
      <c r="V638" s="10"/>
      <c r="W638" s="10"/>
      <c r="X638" s="10"/>
      <c r="Y638" s="10"/>
      <c r="Z638" s="10"/>
      <c r="AA638" s="10"/>
      <c r="AB638" s="10"/>
      <c r="AC638" s="10"/>
    </row>
    <row r="639" ht="12.75" spans="1:29">
      <c r="A639" s="10"/>
      <c r="B639" s="10"/>
      <c r="C639" s="80"/>
      <c r="D639" s="10"/>
      <c r="E639" s="81"/>
      <c r="F639" s="81"/>
      <c r="G639" s="81"/>
      <c r="H639" s="82"/>
      <c r="I639" s="10"/>
      <c r="J639" s="10"/>
      <c r="K639" s="10"/>
      <c r="L639" s="10"/>
      <c r="M639" s="10"/>
      <c r="N639" s="10"/>
      <c r="O639" s="10"/>
      <c r="P639" s="10"/>
      <c r="Q639" s="10"/>
      <c r="R639" s="10"/>
      <c r="S639" s="10"/>
      <c r="T639" s="10"/>
      <c r="U639" s="10"/>
      <c r="V639" s="10"/>
      <c r="W639" s="10"/>
      <c r="X639" s="10"/>
      <c r="Y639" s="10"/>
      <c r="Z639" s="10"/>
      <c r="AA639" s="10"/>
      <c r="AB639" s="10"/>
      <c r="AC639" s="10"/>
    </row>
    <row r="640" ht="12.75" spans="1:29">
      <c r="A640" s="10"/>
      <c r="B640" s="10"/>
      <c r="C640" s="80"/>
      <c r="D640" s="10"/>
      <c r="E640" s="81"/>
      <c r="F640" s="81"/>
      <c r="G640" s="81"/>
      <c r="H640" s="82"/>
      <c r="I640" s="10"/>
      <c r="J640" s="10"/>
      <c r="K640" s="10"/>
      <c r="L640" s="10"/>
      <c r="M640" s="10"/>
      <c r="N640" s="10"/>
      <c r="O640" s="10"/>
      <c r="P640" s="10"/>
      <c r="Q640" s="10"/>
      <c r="R640" s="10"/>
      <c r="S640" s="10"/>
      <c r="T640" s="10"/>
      <c r="U640" s="10"/>
      <c r="V640" s="10"/>
      <c r="W640" s="10"/>
      <c r="X640" s="10"/>
      <c r="Y640" s="10"/>
      <c r="Z640" s="10"/>
      <c r="AA640" s="10"/>
      <c r="AB640" s="10"/>
      <c r="AC640" s="10"/>
    </row>
    <row r="641" ht="12.75" spans="1:29">
      <c r="A641" s="10"/>
      <c r="B641" s="10"/>
      <c r="C641" s="80"/>
      <c r="D641" s="10"/>
      <c r="E641" s="81"/>
      <c r="F641" s="81"/>
      <c r="G641" s="81"/>
      <c r="H641" s="82"/>
      <c r="I641" s="10"/>
      <c r="J641" s="10"/>
      <c r="K641" s="10"/>
      <c r="L641" s="10"/>
      <c r="M641" s="10"/>
      <c r="N641" s="10"/>
      <c r="O641" s="10"/>
      <c r="P641" s="10"/>
      <c r="Q641" s="10"/>
      <c r="R641" s="10"/>
      <c r="S641" s="10"/>
      <c r="T641" s="10"/>
      <c r="U641" s="10"/>
      <c r="V641" s="10"/>
      <c r="W641" s="10"/>
      <c r="X641" s="10"/>
      <c r="Y641" s="10"/>
      <c r="Z641" s="10"/>
      <c r="AA641" s="10"/>
      <c r="AB641" s="10"/>
      <c r="AC641" s="10"/>
    </row>
    <row r="642" ht="12.75" spans="1:29">
      <c r="A642" s="10"/>
      <c r="B642" s="10"/>
      <c r="C642" s="80"/>
      <c r="D642" s="10"/>
      <c r="E642" s="81"/>
      <c r="F642" s="81"/>
      <c r="G642" s="81"/>
      <c r="H642" s="82"/>
      <c r="I642" s="10"/>
      <c r="J642" s="10"/>
      <c r="K642" s="10"/>
      <c r="L642" s="10"/>
      <c r="M642" s="10"/>
      <c r="N642" s="10"/>
      <c r="O642" s="10"/>
      <c r="P642" s="10"/>
      <c r="Q642" s="10"/>
      <c r="R642" s="10"/>
      <c r="S642" s="10"/>
      <c r="T642" s="10"/>
      <c r="U642" s="10"/>
      <c r="V642" s="10"/>
      <c r="W642" s="10"/>
      <c r="X642" s="10"/>
      <c r="Y642" s="10"/>
      <c r="Z642" s="10"/>
      <c r="AA642" s="10"/>
      <c r="AB642" s="10"/>
      <c r="AC642" s="10"/>
    </row>
    <row r="643" ht="12.75" spans="1:29">
      <c r="A643" s="10"/>
      <c r="B643" s="10"/>
      <c r="C643" s="80"/>
      <c r="D643" s="10"/>
      <c r="E643" s="81"/>
      <c r="F643" s="81"/>
      <c r="G643" s="81"/>
      <c r="H643" s="82"/>
      <c r="I643" s="10"/>
      <c r="J643" s="10"/>
      <c r="K643" s="10"/>
      <c r="L643" s="10"/>
      <c r="M643" s="10"/>
      <c r="N643" s="10"/>
      <c r="O643" s="10"/>
      <c r="P643" s="10"/>
      <c r="Q643" s="10"/>
      <c r="R643" s="10"/>
      <c r="S643" s="10"/>
      <c r="T643" s="10"/>
      <c r="U643" s="10"/>
      <c r="V643" s="10"/>
      <c r="W643" s="10"/>
      <c r="X643" s="10"/>
      <c r="Y643" s="10"/>
      <c r="Z643" s="10"/>
      <c r="AA643" s="10"/>
      <c r="AB643" s="10"/>
      <c r="AC643" s="10"/>
    </row>
    <row r="644" ht="12.75" spans="1:29">
      <c r="A644" s="10"/>
      <c r="B644" s="10"/>
      <c r="C644" s="80"/>
      <c r="D644" s="10"/>
      <c r="E644" s="81"/>
      <c r="F644" s="81"/>
      <c r="G644" s="81"/>
      <c r="H644" s="82"/>
      <c r="I644" s="10"/>
      <c r="J644" s="10"/>
      <c r="K644" s="10"/>
      <c r="L644" s="10"/>
      <c r="M644" s="10"/>
      <c r="N644" s="10"/>
      <c r="O644" s="10"/>
      <c r="P644" s="10"/>
      <c r="Q644" s="10"/>
      <c r="R644" s="10"/>
      <c r="S644" s="10"/>
      <c r="T644" s="10"/>
      <c r="U644" s="10"/>
      <c r="V644" s="10"/>
      <c r="W644" s="10"/>
      <c r="X644" s="10"/>
      <c r="Y644" s="10"/>
      <c r="Z644" s="10"/>
      <c r="AA644" s="10"/>
      <c r="AB644" s="10"/>
      <c r="AC644" s="10"/>
    </row>
    <row r="645" ht="12.75" spans="1:29">
      <c r="A645" s="10"/>
      <c r="B645" s="10"/>
      <c r="C645" s="80"/>
      <c r="D645" s="10"/>
      <c r="E645" s="81"/>
      <c r="F645" s="81"/>
      <c r="G645" s="81"/>
      <c r="H645" s="82"/>
      <c r="I645" s="10"/>
      <c r="J645" s="10"/>
      <c r="K645" s="10"/>
      <c r="L645" s="10"/>
      <c r="M645" s="10"/>
      <c r="N645" s="10"/>
      <c r="O645" s="10"/>
      <c r="P645" s="10"/>
      <c r="Q645" s="10"/>
      <c r="R645" s="10"/>
      <c r="S645" s="10"/>
      <c r="T645" s="10"/>
      <c r="U645" s="10"/>
      <c r="V645" s="10"/>
      <c r="W645" s="10"/>
      <c r="X645" s="10"/>
      <c r="Y645" s="10"/>
      <c r="Z645" s="10"/>
      <c r="AA645" s="10"/>
      <c r="AB645" s="10"/>
      <c r="AC645" s="10"/>
    </row>
    <row r="646" ht="12.75" spans="1:29">
      <c r="A646" s="10"/>
      <c r="B646" s="10"/>
      <c r="C646" s="80"/>
      <c r="D646" s="10"/>
      <c r="E646" s="81"/>
      <c r="F646" s="81"/>
      <c r="G646" s="81"/>
      <c r="H646" s="82"/>
      <c r="I646" s="10"/>
      <c r="J646" s="10"/>
      <c r="K646" s="10"/>
      <c r="L646" s="10"/>
      <c r="M646" s="10"/>
      <c r="N646" s="10"/>
      <c r="O646" s="10"/>
      <c r="P646" s="10"/>
      <c r="Q646" s="10"/>
      <c r="R646" s="10"/>
      <c r="S646" s="10"/>
      <c r="T646" s="10"/>
      <c r="U646" s="10"/>
      <c r="V646" s="10"/>
      <c r="W646" s="10"/>
      <c r="X646" s="10"/>
      <c r="Y646" s="10"/>
      <c r="Z646" s="10"/>
      <c r="AA646" s="10"/>
      <c r="AB646" s="10"/>
      <c r="AC646" s="10"/>
    </row>
    <row r="647" ht="12.75" spans="1:29">
      <c r="A647" s="10"/>
      <c r="B647" s="10"/>
      <c r="C647" s="80"/>
      <c r="D647" s="10"/>
      <c r="E647" s="81"/>
      <c r="F647" s="81"/>
      <c r="G647" s="81"/>
      <c r="H647" s="82"/>
      <c r="I647" s="10"/>
      <c r="J647" s="10"/>
      <c r="K647" s="10"/>
      <c r="L647" s="10"/>
      <c r="M647" s="10"/>
      <c r="N647" s="10"/>
      <c r="O647" s="10"/>
      <c r="P647" s="10"/>
      <c r="Q647" s="10"/>
      <c r="R647" s="10"/>
      <c r="S647" s="10"/>
      <c r="T647" s="10"/>
      <c r="U647" s="10"/>
      <c r="V647" s="10"/>
      <c r="W647" s="10"/>
      <c r="X647" s="10"/>
      <c r="Y647" s="10"/>
      <c r="Z647" s="10"/>
      <c r="AA647" s="10"/>
      <c r="AB647" s="10"/>
      <c r="AC647" s="10"/>
    </row>
    <row r="648" ht="12.75" spans="1:29">
      <c r="A648" s="10"/>
      <c r="B648" s="10"/>
      <c r="C648" s="80"/>
      <c r="D648" s="10"/>
      <c r="E648" s="81"/>
      <c r="F648" s="81"/>
      <c r="G648" s="81"/>
      <c r="H648" s="82"/>
      <c r="I648" s="10"/>
      <c r="J648" s="10"/>
      <c r="K648" s="10"/>
      <c r="L648" s="10"/>
      <c r="M648" s="10"/>
      <c r="N648" s="10"/>
      <c r="O648" s="10"/>
      <c r="P648" s="10"/>
      <c r="Q648" s="10"/>
      <c r="R648" s="10"/>
      <c r="S648" s="10"/>
      <c r="T648" s="10"/>
      <c r="U648" s="10"/>
      <c r="V648" s="10"/>
      <c r="W648" s="10"/>
      <c r="X648" s="10"/>
      <c r="Y648" s="10"/>
      <c r="Z648" s="10"/>
      <c r="AA648" s="10"/>
      <c r="AB648" s="10"/>
      <c r="AC648" s="10"/>
    </row>
    <row r="649" ht="12.75" spans="1:29">
      <c r="A649" s="10"/>
      <c r="B649" s="10"/>
      <c r="C649" s="80"/>
      <c r="D649" s="10"/>
      <c r="E649" s="81"/>
      <c r="F649" s="81"/>
      <c r="G649" s="81"/>
      <c r="H649" s="82"/>
      <c r="I649" s="10"/>
      <c r="J649" s="10"/>
      <c r="K649" s="10"/>
      <c r="L649" s="10"/>
      <c r="M649" s="10"/>
      <c r="N649" s="10"/>
      <c r="O649" s="10"/>
      <c r="P649" s="10"/>
      <c r="Q649" s="10"/>
      <c r="R649" s="10"/>
      <c r="S649" s="10"/>
      <c r="T649" s="10"/>
      <c r="U649" s="10"/>
      <c r="V649" s="10"/>
      <c r="W649" s="10"/>
      <c r="X649" s="10"/>
      <c r="Y649" s="10"/>
      <c r="Z649" s="10"/>
      <c r="AA649" s="10"/>
      <c r="AB649" s="10"/>
      <c r="AC649" s="10"/>
    </row>
    <row r="650" ht="12.75" spans="1:29">
      <c r="A650" s="10"/>
      <c r="B650" s="10"/>
      <c r="C650" s="80"/>
      <c r="D650" s="10"/>
      <c r="E650" s="81"/>
      <c r="F650" s="81"/>
      <c r="G650" s="81"/>
      <c r="H650" s="82"/>
      <c r="I650" s="10"/>
      <c r="J650" s="10"/>
      <c r="K650" s="10"/>
      <c r="L650" s="10"/>
      <c r="M650" s="10"/>
      <c r="N650" s="10"/>
      <c r="O650" s="10"/>
      <c r="P650" s="10"/>
      <c r="Q650" s="10"/>
      <c r="R650" s="10"/>
      <c r="S650" s="10"/>
      <c r="T650" s="10"/>
      <c r="U650" s="10"/>
      <c r="V650" s="10"/>
      <c r="W650" s="10"/>
      <c r="X650" s="10"/>
      <c r="Y650" s="10"/>
      <c r="Z650" s="10"/>
      <c r="AA650" s="10"/>
      <c r="AB650" s="10"/>
      <c r="AC650" s="10"/>
    </row>
    <row r="651" ht="12.75" spans="1:29">
      <c r="A651" s="10"/>
      <c r="B651" s="10"/>
      <c r="C651" s="80"/>
      <c r="D651" s="10"/>
      <c r="E651" s="81"/>
      <c r="F651" s="81"/>
      <c r="G651" s="81"/>
      <c r="H651" s="82"/>
      <c r="I651" s="10"/>
      <c r="J651" s="10"/>
      <c r="K651" s="10"/>
      <c r="L651" s="10"/>
      <c r="M651" s="10"/>
      <c r="N651" s="10"/>
      <c r="O651" s="10"/>
      <c r="P651" s="10"/>
      <c r="Q651" s="10"/>
      <c r="R651" s="10"/>
      <c r="S651" s="10"/>
      <c r="T651" s="10"/>
      <c r="U651" s="10"/>
      <c r="V651" s="10"/>
      <c r="W651" s="10"/>
      <c r="X651" s="10"/>
      <c r="Y651" s="10"/>
      <c r="Z651" s="10"/>
      <c r="AA651" s="10"/>
      <c r="AB651" s="10"/>
      <c r="AC651" s="10"/>
    </row>
    <row r="652" ht="12.75" spans="1:29">
      <c r="A652" s="10"/>
      <c r="B652" s="10"/>
      <c r="C652" s="80"/>
      <c r="D652" s="10"/>
      <c r="E652" s="81"/>
      <c r="F652" s="81"/>
      <c r="G652" s="81"/>
      <c r="H652" s="82"/>
      <c r="I652" s="10"/>
      <c r="J652" s="10"/>
      <c r="K652" s="10"/>
      <c r="L652" s="10"/>
      <c r="M652" s="10"/>
      <c r="N652" s="10"/>
      <c r="O652" s="10"/>
      <c r="P652" s="10"/>
      <c r="Q652" s="10"/>
      <c r="R652" s="10"/>
      <c r="S652" s="10"/>
      <c r="T652" s="10"/>
      <c r="U652" s="10"/>
      <c r="V652" s="10"/>
      <c r="W652" s="10"/>
      <c r="X652" s="10"/>
      <c r="Y652" s="10"/>
      <c r="Z652" s="10"/>
      <c r="AA652" s="10"/>
      <c r="AB652" s="10"/>
      <c r="AC652" s="10"/>
    </row>
    <row r="653" ht="12.75" spans="1:29">
      <c r="A653" s="10"/>
      <c r="B653" s="10"/>
      <c r="C653" s="80"/>
      <c r="D653" s="10"/>
      <c r="E653" s="81"/>
      <c r="F653" s="81"/>
      <c r="G653" s="81"/>
      <c r="H653" s="82"/>
      <c r="I653" s="10"/>
      <c r="J653" s="10"/>
      <c r="K653" s="10"/>
      <c r="L653" s="10"/>
      <c r="M653" s="10"/>
      <c r="N653" s="10"/>
      <c r="O653" s="10"/>
      <c r="P653" s="10"/>
      <c r="Q653" s="10"/>
      <c r="R653" s="10"/>
      <c r="S653" s="10"/>
      <c r="T653" s="10"/>
      <c r="U653" s="10"/>
      <c r="V653" s="10"/>
      <c r="W653" s="10"/>
      <c r="X653" s="10"/>
      <c r="Y653" s="10"/>
      <c r="Z653" s="10"/>
      <c r="AA653" s="10"/>
      <c r="AB653" s="10"/>
      <c r="AC653" s="10"/>
    </row>
    <row r="654" ht="12.75" spans="1:29">
      <c r="A654" s="10"/>
      <c r="B654" s="10"/>
      <c r="C654" s="80"/>
      <c r="D654" s="10"/>
      <c r="E654" s="81"/>
      <c r="F654" s="81"/>
      <c r="G654" s="81"/>
      <c r="H654" s="82"/>
      <c r="I654" s="10"/>
      <c r="J654" s="10"/>
      <c r="K654" s="10"/>
      <c r="L654" s="10"/>
      <c r="M654" s="10"/>
      <c r="N654" s="10"/>
      <c r="O654" s="10"/>
      <c r="P654" s="10"/>
      <c r="Q654" s="10"/>
      <c r="R654" s="10"/>
      <c r="S654" s="10"/>
      <c r="T654" s="10"/>
      <c r="U654" s="10"/>
      <c r="V654" s="10"/>
      <c r="W654" s="10"/>
      <c r="X654" s="10"/>
      <c r="Y654" s="10"/>
      <c r="Z654" s="10"/>
      <c r="AA654" s="10"/>
      <c r="AB654" s="10"/>
      <c r="AC654" s="10"/>
    </row>
    <row r="655" ht="12.75" spans="1:29">
      <c r="A655" s="10"/>
      <c r="B655" s="10"/>
      <c r="C655" s="80"/>
      <c r="D655" s="10"/>
      <c r="E655" s="81"/>
      <c r="F655" s="81"/>
      <c r="G655" s="81"/>
      <c r="H655" s="82"/>
      <c r="I655" s="10"/>
      <c r="J655" s="10"/>
      <c r="K655" s="10"/>
      <c r="L655" s="10"/>
      <c r="M655" s="10"/>
      <c r="N655" s="10"/>
      <c r="O655" s="10"/>
      <c r="P655" s="10"/>
      <c r="Q655" s="10"/>
      <c r="R655" s="10"/>
      <c r="S655" s="10"/>
      <c r="T655" s="10"/>
      <c r="U655" s="10"/>
      <c r="V655" s="10"/>
      <c r="W655" s="10"/>
      <c r="X655" s="10"/>
      <c r="Y655" s="10"/>
      <c r="Z655" s="10"/>
      <c r="AA655" s="10"/>
      <c r="AB655" s="10"/>
      <c r="AC655" s="10"/>
    </row>
    <row r="656" ht="12.75" spans="1:29">
      <c r="A656" s="10"/>
      <c r="B656" s="10"/>
      <c r="C656" s="80"/>
      <c r="D656" s="10"/>
      <c r="E656" s="81"/>
      <c r="F656" s="81"/>
      <c r="G656" s="81"/>
      <c r="H656" s="82"/>
      <c r="I656" s="10"/>
      <c r="J656" s="10"/>
      <c r="K656" s="10"/>
      <c r="L656" s="10"/>
      <c r="M656" s="10"/>
      <c r="N656" s="10"/>
      <c r="O656" s="10"/>
      <c r="P656" s="10"/>
      <c r="Q656" s="10"/>
      <c r="R656" s="10"/>
      <c r="S656" s="10"/>
      <c r="T656" s="10"/>
      <c r="U656" s="10"/>
      <c r="V656" s="10"/>
      <c r="W656" s="10"/>
      <c r="X656" s="10"/>
      <c r="Y656" s="10"/>
      <c r="Z656" s="10"/>
      <c r="AA656" s="10"/>
      <c r="AB656" s="10"/>
      <c r="AC656" s="10"/>
    </row>
    <row r="657" ht="12.75" spans="1:29">
      <c r="A657" s="10"/>
      <c r="B657" s="10"/>
      <c r="C657" s="80"/>
      <c r="D657" s="10"/>
      <c r="E657" s="81"/>
      <c r="F657" s="81"/>
      <c r="G657" s="81"/>
      <c r="H657" s="82"/>
      <c r="I657" s="10"/>
      <c r="J657" s="10"/>
      <c r="K657" s="10"/>
      <c r="L657" s="10"/>
      <c r="M657" s="10"/>
      <c r="N657" s="10"/>
      <c r="O657" s="10"/>
      <c r="P657" s="10"/>
      <c r="Q657" s="10"/>
      <c r="R657" s="10"/>
      <c r="S657" s="10"/>
      <c r="T657" s="10"/>
      <c r="U657" s="10"/>
      <c r="V657" s="10"/>
      <c r="W657" s="10"/>
      <c r="X657" s="10"/>
      <c r="Y657" s="10"/>
      <c r="Z657" s="10"/>
      <c r="AA657" s="10"/>
      <c r="AB657" s="10"/>
      <c r="AC657" s="10"/>
    </row>
    <row r="658" ht="12.75" spans="1:29">
      <c r="A658" s="10"/>
      <c r="B658" s="10"/>
      <c r="C658" s="80"/>
      <c r="D658" s="10"/>
      <c r="E658" s="81"/>
      <c r="F658" s="81"/>
      <c r="G658" s="81"/>
      <c r="H658" s="82"/>
      <c r="I658" s="10"/>
      <c r="J658" s="10"/>
      <c r="K658" s="10"/>
      <c r="L658" s="10"/>
      <c r="M658" s="10"/>
      <c r="N658" s="10"/>
      <c r="O658" s="10"/>
      <c r="P658" s="10"/>
      <c r="Q658" s="10"/>
      <c r="R658" s="10"/>
      <c r="S658" s="10"/>
      <c r="T658" s="10"/>
      <c r="U658" s="10"/>
      <c r="V658" s="10"/>
      <c r="W658" s="10"/>
      <c r="X658" s="10"/>
      <c r="Y658" s="10"/>
      <c r="Z658" s="10"/>
      <c r="AA658" s="10"/>
      <c r="AB658" s="10"/>
      <c r="AC658" s="10"/>
    </row>
    <row r="659" ht="12.75" spans="1:29">
      <c r="A659" s="10"/>
      <c r="B659" s="10"/>
      <c r="C659" s="80"/>
      <c r="D659" s="10"/>
      <c r="E659" s="81"/>
      <c r="F659" s="81"/>
      <c r="G659" s="81"/>
      <c r="H659" s="82"/>
      <c r="I659" s="10"/>
      <c r="J659" s="10"/>
      <c r="K659" s="10"/>
      <c r="L659" s="10"/>
      <c r="M659" s="10"/>
      <c r="N659" s="10"/>
      <c r="O659" s="10"/>
      <c r="P659" s="10"/>
      <c r="Q659" s="10"/>
      <c r="R659" s="10"/>
      <c r="S659" s="10"/>
      <c r="T659" s="10"/>
      <c r="U659" s="10"/>
      <c r="V659" s="10"/>
      <c r="W659" s="10"/>
      <c r="X659" s="10"/>
      <c r="Y659" s="10"/>
      <c r="Z659" s="10"/>
      <c r="AA659" s="10"/>
      <c r="AB659" s="10"/>
      <c r="AC659" s="10"/>
    </row>
    <row r="660" ht="12.75" spans="1:29">
      <c r="A660" s="10"/>
      <c r="B660" s="10"/>
      <c r="C660" s="80"/>
      <c r="D660" s="10"/>
      <c r="E660" s="81"/>
      <c r="F660" s="81"/>
      <c r="G660" s="81"/>
      <c r="H660" s="82"/>
      <c r="I660" s="10"/>
      <c r="J660" s="10"/>
      <c r="K660" s="10"/>
      <c r="L660" s="10"/>
      <c r="M660" s="10"/>
      <c r="N660" s="10"/>
      <c r="O660" s="10"/>
      <c r="P660" s="10"/>
      <c r="Q660" s="10"/>
      <c r="R660" s="10"/>
      <c r="S660" s="10"/>
      <c r="T660" s="10"/>
      <c r="U660" s="10"/>
      <c r="V660" s="10"/>
      <c r="W660" s="10"/>
      <c r="X660" s="10"/>
      <c r="Y660" s="10"/>
      <c r="Z660" s="10"/>
      <c r="AA660" s="10"/>
      <c r="AB660" s="10"/>
      <c r="AC660" s="10"/>
    </row>
    <row r="661" ht="12.75" spans="1:29">
      <c r="A661" s="10"/>
      <c r="B661" s="10"/>
      <c r="C661" s="80"/>
      <c r="D661" s="10"/>
      <c r="E661" s="81"/>
      <c r="F661" s="81"/>
      <c r="G661" s="81"/>
      <c r="H661" s="82"/>
      <c r="I661" s="10"/>
      <c r="J661" s="10"/>
      <c r="K661" s="10"/>
      <c r="L661" s="10"/>
      <c r="M661" s="10"/>
      <c r="N661" s="10"/>
      <c r="O661" s="10"/>
      <c r="P661" s="10"/>
      <c r="Q661" s="10"/>
      <c r="R661" s="10"/>
      <c r="S661" s="10"/>
      <c r="T661" s="10"/>
      <c r="U661" s="10"/>
      <c r="V661" s="10"/>
      <c r="W661" s="10"/>
      <c r="X661" s="10"/>
      <c r="Y661" s="10"/>
      <c r="Z661" s="10"/>
      <c r="AA661" s="10"/>
      <c r="AB661" s="10"/>
      <c r="AC661" s="10"/>
    </row>
    <row r="662" ht="12.75" spans="1:29">
      <c r="A662" s="10"/>
      <c r="B662" s="10"/>
      <c r="C662" s="80"/>
      <c r="D662" s="10"/>
      <c r="E662" s="81"/>
      <c r="F662" s="81"/>
      <c r="G662" s="81"/>
      <c r="H662" s="82"/>
      <c r="I662" s="10"/>
      <c r="J662" s="10"/>
      <c r="K662" s="10"/>
      <c r="L662" s="10"/>
      <c r="M662" s="10"/>
      <c r="N662" s="10"/>
      <c r="O662" s="10"/>
      <c r="P662" s="10"/>
      <c r="Q662" s="10"/>
      <c r="R662" s="10"/>
      <c r="S662" s="10"/>
      <c r="T662" s="10"/>
      <c r="U662" s="10"/>
      <c r="V662" s="10"/>
      <c r="W662" s="10"/>
      <c r="X662" s="10"/>
      <c r="Y662" s="10"/>
      <c r="Z662" s="10"/>
      <c r="AA662" s="10"/>
      <c r="AB662" s="10"/>
      <c r="AC662" s="10"/>
    </row>
    <row r="663" ht="12.75" spans="1:29">
      <c r="A663" s="10"/>
      <c r="B663" s="10"/>
      <c r="C663" s="80"/>
      <c r="D663" s="10"/>
      <c r="E663" s="81"/>
      <c r="F663" s="81"/>
      <c r="G663" s="81"/>
      <c r="H663" s="82"/>
      <c r="I663" s="10"/>
      <c r="J663" s="10"/>
      <c r="K663" s="10"/>
      <c r="L663" s="10"/>
      <c r="M663" s="10"/>
      <c r="N663" s="10"/>
      <c r="O663" s="10"/>
      <c r="P663" s="10"/>
      <c r="Q663" s="10"/>
      <c r="R663" s="10"/>
      <c r="S663" s="10"/>
      <c r="T663" s="10"/>
      <c r="U663" s="10"/>
      <c r="V663" s="10"/>
      <c r="W663" s="10"/>
      <c r="X663" s="10"/>
      <c r="Y663" s="10"/>
      <c r="Z663" s="10"/>
      <c r="AA663" s="10"/>
      <c r="AB663" s="10"/>
      <c r="AC663" s="10"/>
    </row>
    <row r="664" ht="12.75" spans="1:29">
      <c r="A664" s="10"/>
      <c r="B664" s="10"/>
      <c r="C664" s="80"/>
      <c r="D664" s="10"/>
      <c r="E664" s="81"/>
      <c r="F664" s="81"/>
      <c r="G664" s="81"/>
      <c r="H664" s="82"/>
      <c r="I664" s="10"/>
      <c r="J664" s="10"/>
      <c r="K664" s="10"/>
      <c r="L664" s="10"/>
      <c r="M664" s="10"/>
      <c r="N664" s="10"/>
      <c r="O664" s="10"/>
      <c r="P664" s="10"/>
      <c r="Q664" s="10"/>
      <c r="R664" s="10"/>
      <c r="S664" s="10"/>
      <c r="T664" s="10"/>
      <c r="U664" s="10"/>
      <c r="V664" s="10"/>
      <c r="W664" s="10"/>
      <c r="X664" s="10"/>
      <c r="Y664" s="10"/>
      <c r="Z664" s="10"/>
      <c r="AA664" s="10"/>
      <c r="AB664" s="10"/>
      <c r="AC664" s="10"/>
    </row>
    <row r="665" ht="12.75" spans="1:29">
      <c r="A665" s="10"/>
      <c r="B665" s="10"/>
      <c r="C665" s="80"/>
      <c r="D665" s="10"/>
      <c r="E665" s="81"/>
      <c r="F665" s="81"/>
      <c r="G665" s="81"/>
      <c r="H665" s="82"/>
      <c r="I665" s="10"/>
      <c r="J665" s="10"/>
      <c r="K665" s="10"/>
      <c r="L665" s="10"/>
      <c r="M665" s="10"/>
      <c r="N665" s="10"/>
      <c r="O665" s="10"/>
      <c r="P665" s="10"/>
      <c r="Q665" s="10"/>
      <c r="R665" s="10"/>
      <c r="S665" s="10"/>
      <c r="T665" s="10"/>
      <c r="U665" s="10"/>
      <c r="V665" s="10"/>
      <c r="W665" s="10"/>
      <c r="X665" s="10"/>
      <c r="Y665" s="10"/>
      <c r="Z665" s="10"/>
      <c r="AA665" s="10"/>
      <c r="AB665" s="10"/>
      <c r="AC665" s="10"/>
    </row>
    <row r="666" ht="12.75" spans="1:29">
      <c r="A666" s="10"/>
      <c r="B666" s="10"/>
      <c r="C666" s="80"/>
      <c r="D666" s="10"/>
      <c r="E666" s="81"/>
      <c r="F666" s="81"/>
      <c r="G666" s="81"/>
      <c r="H666" s="82"/>
      <c r="I666" s="10"/>
      <c r="J666" s="10"/>
      <c r="K666" s="10"/>
      <c r="L666" s="10"/>
      <c r="M666" s="10"/>
      <c r="N666" s="10"/>
      <c r="O666" s="10"/>
      <c r="P666" s="10"/>
      <c r="Q666" s="10"/>
      <c r="R666" s="10"/>
      <c r="S666" s="10"/>
      <c r="T666" s="10"/>
      <c r="U666" s="10"/>
      <c r="V666" s="10"/>
      <c r="W666" s="10"/>
      <c r="X666" s="10"/>
      <c r="Y666" s="10"/>
      <c r="Z666" s="10"/>
      <c r="AA666" s="10"/>
      <c r="AB666" s="10"/>
      <c r="AC666" s="10"/>
    </row>
    <row r="667" ht="12.75" spans="1:29">
      <c r="A667" s="10"/>
      <c r="B667" s="10"/>
      <c r="C667" s="80"/>
      <c r="D667" s="10"/>
      <c r="E667" s="81"/>
      <c r="F667" s="81"/>
      <c r="G667" s="81"/>
      <c r="H667" s="82"/>
      <c r="I667" s="10"/>
      <c r="J667" s="10"/>
      <c r="K667" s="10"/>
      <c r="L667" s="10"/>
      <c r="M667" s="10"/>
      <c r="N667" s="10"/>
      <c r="O667" s="10"/>
      <c r="P667" s="10"/>
      <c r="Q667" s="10"/>
      <c r="R667" s="10"/>
      <c r="S667" s="10"/>
      <c r="T667" s="10"/>
      <c r="U667" s="10"/>
      <c r="V667" s="10"/>
      <c r="W667" s="10"/>
      <c r="X667" s="10"/>
      <c r="Y667" s="10"/>
      <c r="Z667" s="10"/>
      <c r="AA667" s="10"/>
      <c r="AB667" s="10"/>
      <c r="AC667" s="10"/>
    </row>
    <row r="668" ht="12.75" spans="1:29">
      <c r="A668" s="10"/>
      <c r="B668" s="10"/>
      <c r="C668" s="80"/>
      <c r="D668" s="10"/>
      <c r="E668" s="81"/>
      <c r="F668" s="81"/>
      <c r="G668" s="81"/>
      <c r="H668" s="82"/>
      <c r="I668" s="10"/>
      <c r="J668" s="10"/>
      <c r="K668" s="10"/>
      <c r="L668" s="10"/>
      <c r="M668" s="10"/>
      <c r="N668" s="10"/>
      <c r="O668" s="10"/>
      <c r="P668" s="10"/>
      <c r="Q668" s="10"/>
      <c r="R668" s="10"/>
      <c r="S668" s="10"/>
      <c r="T668" s="10"/>
      <c r="U668" s="10"/>
      <c r="V668" s="10"/>
      <c r="W668" s="10"/>
      <c r="X668" s="10"/>
      <c r="Y668" s="10"/>
      <c r="Z668" s="10"/>
      <c r="AA668" s="10"/>
      <c r="AB668" s="10"/>
      <c r="AC668" s="10"/>
    </row>
    <row r="669" ht="12.75" spans="1:29">
      <c r="A669" s="10"/>
      <c r="B669" s="10"/>
      <c r="C669" s="80"/>
      <c r="D669" s="10"/>
      <c r="E669" s="81"/>
      <c r="F669" s="81"/>
      <c r="G669" s="81"/>
      <c r="H669" s="82"/>
      <c r="I669" s="10"/>
      <c r="J669" s="10"/>
      <c r="K669" s="10"/>
      <c r="L669" s="10"/>
      <c r="M669" s="10"/>
      <c r="N669" s="10"/>
      <c r="O669" s="10"/>
      <c r="P669" s="10"/>
      <c r="Q669" s="10"/>
      <c r="R669" s="10"/>
      <c r="S669" s="10"/>
      <c r="T669" s="10"/>
      <c r="U669" s="10"/>
      <c r="V669" s="10"/>
      <c r="W669" s="10"/>
      <c r="X669" s="10"/>
      <c r="Y669" s="10"/>
      <c r="Z669" s="10"/>
      <c r="AA669" s="10"/>
      <c r="AB669" s="10"/>
      <c r="AC669" s="10"/>
    </row>
    <row r="670" ht="12.75" spans="1:29">
      <c r="A670" s="10"/>
      <c r="B670" s="10"/>
      <c r="C670" s="80"/>
      <c r="D670" s="10"/>
      <c r="E670" s="81"/>
      <c r="F670" s="81"/>
      <c r="G670" s="81"/>
      <c r="H670" s="82"/>
      <c r="I670" s="10"/>
      <c r="J670" s="10"/>
      <c r="K670" s="10"/>
      <c r="L670" s="10"/>
      <c r="M670" s="10"/>
      <c r="N670" s="10"/>
      <c r="O670" s="10"/>
      <c r="P670" s="10"/>
      <c r="Q670" s="10"/>
      <c r="R670" s="10"/>
      <c r="S670" s="10"/>
      <c r="T670" s="10"/>
      <c r="U670" s="10"/>
      <c r="V670" s="10"/>
      <c r="W670" s="10"/>
      <c r="X670" s="10"/>
      <c r="Y670" s="10"/>
      <c r="Z670" s="10"/>
      <c r="AA670" s="10"/>
      <c r="AB670" s="10"/>
      <c r="AC670" s="10"/>
    </row>
    <row r="671" ht="12.75" spans="1:29">
      <c r="A671" s="10"/>
      <c r="B671" s="10"/>
      <c r="C671" s="80"/>
      <c r="D671" s="10"/>
      <c r="E671" s="81"/>
      <c r="F671" s="81"/>
      <c r="G671" s="81"/>
      <c r="H671" s="82"/>
      <c r="I671" s="10"/>
      <c r="J671" s="10"/>
      <c r="K671" s="10"/>
      <c r="L671" s="10"/>
      <c r="M671" s="10"/>
      <c r="N671" s="10"/>
      <c r="O671" s="10"/>
      <c r="P671" s="10"/>
      <c r="Q671" s="10"/>
      <c r="R671" s="10"/>
      <c r="S671" s="10"/>
      <c r="T671" s="10"/>
      <c r="U671" s="10"/>
      <c r="V671" s="10"/>
      <c r="W671" s="10"/>
      <c r="X671" s="10"/>
      <c r="Y671" s="10"/>
      <c r="Z671" s="10"/>
      <c r="AA671" s="10"/>
      <c r="AB671" s="10"/>
      <c r="AC671" s="10"/>
    </row>
    <row r="672" ht="12.75" spans="1:29">
      <c r="A672" s="10"/>
      <c r="B672" s="10"/>
      <c r="C672" s="80"/>
      <c r="D672" s="10"/>
      <c r="E672" s="81"/>
      <c r="F672" s="81"/>
      <c r="G672" s="81"/>
      <c r="H672" s="82"/>
      <c r="I672" s="10"/>
      <c r="J672" s="10"/>
      <c r="K672" s="10"/>
      <c r="L672" s="10"/>
      <c r="M672" s="10"/>
      <c r="N672" s="10"/>
      <c r="O672" s="10"/>
      <c r="P672" s="10"/>
      <c r="Q672" s="10"/>
      <c r="R672" s="10"/>
      <c r="S672" s="10"/>
      <c r="T672" s="10"/>
      <c r="U672" s="10"/>
      <c r="V672" s="10"/>
      <c r="W672" s="10"/>
      <c r="X672" s="10"/>
      <c r="Y672" s="10"/>
      <c r="Z672" s="10"/>
      <c r="AA672" s="10"/>
      <c r="AB672" s="10"/>
      <c r="AC672" s="10"/>
    </row>
    <row r="673" ht="12.75" spans="1:29">
      <c r="A673" s="10"/>
      <c r="B673" s="10"/>
      <c r="C673" s="80"/>
      <c r="D673" s="10"/>
      <c r="E673" s="81"/>
      <c r="F673" s="81"/>
      <c r="G673" s="81"/>
      <c r="H673" s="82"/>
      <c r="I673" s="10"/>
      <c r="J673" s="10"/>
      <c r="K673" s="10"/>
      <c r="L673" s="10"/>
      <c r="M673" s="10"/>
      <c r="N673" s="10"/>
      <c r="O673" s="10"/>
      <c r="P673" s="10"/>
      <c r="Q673" s="10"/>
      <c r="R673" s="10"/>
      <c r="S673" s="10"/>
      <c r="T673" s="10"/>
      <c r="U673" s="10"/>
      <c r="V673" s="10"/>
      <c r="W673" s="10"/>
      <c r="X673" s="10"/>
      <c r="Y673" s="10"/>
      <c r="Z673" s="10"/>
      <c r="AA673" s="10"/>
      <c r="AB673" s="10"/>
      <c r="AC673" s="10"/>
    </row>
    <row r="674" ht="12.75" spans="1:29">
      <c r="A674" s="10"/>
      <c r="B674" s="10"/>
      <c r="C674" s="80"/>
      <c r="D674" s="10"/>
      <c r="E674" s="81"/>
      <c r="F674" s="81"/>
      <c r="G674" s="81"/>
      <c r="H674" s="82"/>
      <c r="I674" s="10"/>
      <c r="J674" s="10"/>
      <c r="K674" s="10"/>
      <c r="L674" s="10"/>
      <c r="M674" s="10"/>
      <c r="N674" s="10"/>
      <c r="O674" s="10"/>
      <c r="P674" s="10"/>
      <c r="Q674" s="10"/>
      <c r="R674" s="10"/>
      <c r="S674" s="10"/>
      <c r="T674" s="10"/>
      <c r="U674" s="10"/>
      <c r="V674" s="10"/>
      <c r="W674" s="10"/>
      <c r="X674" s="10"/>
      <c r="Y674" s="10"/>
      <c r="Z674" s="10"/>
      <c r="AA674" s="10"/>
      <c r="AB674" s="10"/>
      <c r="AC674" s="10"/>
    </row>
    <row r="675" ht="12.75" spans="1:29">
      <c r="A675" s="10"/>
      <c r="B675" s="10"/>
      <c r="C675" s="80"/>
      <c r="D675" s="10"/>
      <c r="E675" s="81"/>
      <c r="F675" s="81"/>
      <c r="G675" s="81"/>
      <c r="H675" s="82"/>
      <c r="I675" s="10"/>
      <c r="J675" s="10"/>
      <c r="K675" s="10"/>
      <c r="L675" s="10"/>
      <c r="M675" s="10"/>
      <c r="N675" s="10"/>
      <c r="O675" s="10"/>
      <c r="P675" s="10"/>
      <c r="Q675" s="10"/>
      <c r="R675" s="10"/>
      <c r="S675" s="10"/>
      <c r="T675" s="10"/>
      <c r="U675" s="10"/>
      <c r="V675" s="10"/>
      <c r="W675" s="10"/>
      <c r="X675" s="10"/>
      <c r="Y675" s="10"/>
      <c r="Z675" s="10"/>
      <c r="AA675" s="10"/>
      <c r="AB675" s="10"/>
      <c r="AC675" s="10"/>
    </row>
    <row r="676" ht="12.75" spans="1:29">
      <c r="A676" s="10"/>
      <c r="B676" s="10"/>
      <c r="C676" s="80"/>
      <c r="D676" s="10"/>
      <c r="E676" s="81"/>
      <c r="F676" s="81"/>
      <c r="G676" s="81"/>
      <c r="H676" s="82"/>
      <c r="I676" s="10"/>
      <c r="J676" s="10"/>
      <c r="K676" s="10"/>
      <c r="L676" s="10"/>
      <c r="M676" s="10"/>
      <c r="N676" s="10"/>
      <c r="O676" s="10"/>
      <c r="P676" s="10"/>
      <c r="Q676" s="10"/>
      <c r="R676" s="10"/>
      <c r="S676" s="10"/>
      <c r="T676" s="10"/>
      <c r="U676" s="10"/>
      <c r="V676" s="10"/>
      <c r="W676" s="10"/>
      <c r="X676" s="10"/>
      <c r="Y676" s="10"/>
      <c r="Z676" s="10"/>
      <c r="AA676" s="10"/>
      <c r="AB676" s="10"/>
      <c r="AC676" s="10"/>
    </row>
    <row r="677" ht="12.75" spans="1:29">
      <c r="A677" s="10"/>
      <c r="B677" s="10"/>
      <c r="C677" s="80"/>
      <c r="D677" s="10"/>
      <c r="E677" s="81"/>
      <c r="F677" s="81"/>
      <c r="G677" s="81"/>
      <c r="H677" s="82"/>
      <c r="I677" s="10"/>
      <c r="J677" s="10"/>
      <c r="K677" s="10"/>
      <c r="L677" s="10"/>
      <c r="M677" s="10"/>
      <c r="N677" s="10"/>
      <c r="O677" s="10"/>
      <c r="P677" s="10"/>
      <c r="Q677" s="10"/>
      <c r="R677" s="10"/>
      <c r="S677" s="10"/>
      <c r="T677" s="10"/>
      <c r="U677" s="10"/>
      <c r="V677" s="10"/>
      <c r="W677" s="10"/>
      <c r="X677" s="10"/>
      <c r="Y677" s="10"/>
      <c r="Z677" s="10"/>
      <c r="AA677" s="10"/>
      <c r="AB677" s="10"/>
      <c r="AC677" s="10"/>
    </row>
    <row r="678" ht="12.75" spans="1:29">
      <c r="A678" s="10"/>
      <c r="B678" s="10"/>
      <c r="C678" s="80"/>
      <c r="D678" s="10"/>
      <c r="E678" s="81"/>
      <c r="F678" s="81"/>
      <c r="G678" s="81"/>
      <c r="H678" s="82"/>
      <c r="I678" s="10"/>
      <c r="J678" s="10"/>
      <c r="K678" s="10"/>
      <c r="L678" s="10"/>
      <c r="M678" s="10"/>
      <c r="N678" s="10"/>
      <c r="O678" s="10"/>
      <c r="P678" s="10"/>
      <c r="Q678" s="10"/>
      <c r="R678" s="10"/>
      <c r="S678" s="10"/>
      <c r="T678" s="10"/>
      <c r="U678" s="10"/>
      <c r="V678" s="10"/>
      <c r="W678" s="10"/>
      <c r="X678" s="10"/>
      <c r="Y678" s="10"/>
      <c r="Z678" s="10"/>
      <c r="AA678" s="10"/>
      <c r="AB678" s="10"/>
      <c r="AC678" s="10"/>
    </row>
    <row r="679" ht="12.75" spans="1:29">
      <c r="A679" s="10"/>
      <c r="B679" s="10"/>
      <c r="C679" s="80"/>
      <c r="D679" s="10"/>
      <c r="E679" s="81"/>
      <c r="F679" s="81"/>
      <c r="G679" s="81"/>
      <c r="H679" s="82"/>
      <c r="I679" s="10"/>
      <c r="J679" s="10"/>
      <c r="K679" s="10"/>
      <c r="L679" s="10"/>
      <c r="M679" s="10"/>
      <c r="N679" s="10"/>
      <c r="O679" s="10"/>
      <c r="P679" s="10"/>
      <c r="Q679" s="10"/>
      <c r="R679" s="10"/>
      <c r="S679" s="10"/>
      <c r="T679" s="10"/>
      <c r="U679" s="10"/>
      <c r="V679" s="10"/>
      <c r="W679" s="10"/>
      <c r="X679" s="10"/>
      <c r="Y679" s="10"/>
      <c r="Z679" s="10"/>
      <c r="AA679" s="10"/>
      <c r="AB679" s="10"/>
      <c r="AC679" s="10"/>
    </row>
    <row r="680" ht="12.75" spans="1:29">
      <c r="A680" s="10"/>
      <c r="B680" s="10"/>
      <c r="C680" s="80"/>
      <c r="D680" s="10"/>
      <c r="E680" s="81"/>
      <c r="F680" s="81"/>
      <c r="G680" s="81"/>
      <c r="H680" s="82"/>
      <c r="I680" s="10"/>
      <c r="J680" s="10"/>
      <c r="K680" s="10"/>
      <c r="L680" s="10"/>
      <c r="M680" s="10"/>
      <c r="N680" s="10"/>
      <c r="O680" s="10"/>
      <c r="P680" s="10"/>
      <c r="Q680" s="10"/>
      <c r="R680" s="10"/>
      <c r="S680" s="10"/>
      <c r="T680" s="10"/>
      <c r="U680" s="10"/>
      <c r="V680" s="10"/>
      <c r="W680" s="10"/>
      <c r="X680" s="10"/>
      <c r="Y680" s="10"/>
      <c r="Z680" s="10"/>
      <c r="AA680" s="10"/>
      <c r="AB680" s="10"/>
      <c r="AC680" s="10"/>
    </row>
    <row r="681" ht="12.75" spans="1:29">
      <c r="A681" s="10"/>
      <c r="B681" s="10"/>
      <c r="C681" s="80"/>
      <c r="D681" s="10"/>
      <c r="E681" s="81"/>
      <c r="F681" s="81"/>
      <c r="G681" s="81"/>
      <c r="H681" s="82"/>
      <c r="I681" s="10"/>
      <c r="J681" s="10"/>
      <c r="K681" s="10"/>
      <c r="L681" s="10"/>
      <c r="M681" s="10"/>
      <c r="N681" s="10"/>
      <c r="O681" s="10"/>
      <c r="P681" s="10"/>
      <c r="Q681" s="10"/>
      <c r="R681" s="10"/>
      <c r="S681" s="10"/>
      <c r="T681" s="10"/>
      <c r="U681" s="10"/>
      <c r="V681" s="10"/>
      <c r="W681" s="10"/>
      <c r="X681" s="10"/>
      <c r="Y681" s="10"/>
      <c r="Z681" s="10"/>
      <c r="AA681" s="10"/>
      <c r="AB681" s="10"/>
      <c r="AC681" s="10"/>
    </row>
    <row r="682" ht="12.75" spans="1:29">
      <c r="A682" s="10"/>
      <c r="B682" s="10"/>
      <c r="C682" s="80"/>
      <c r="D682" s="10"/>
      <c r="E682" s="81"/>
      <c r="F682" s="81"/>
      <c r="G682" s="81"/>
      <c r="H682" s="82"/>
      <c r="I682" s="10"/>
      <c r="J682" s="10"/>
      <c r="K682" s="10"/>
      <c r="L682" s="10"/>
      <c r="M682" s="10"/>
      <c r="N682" s="10"/>
      <c r="O682" s="10"/>
      <c r="P682" s="10"/>
      <c r="Q682" s="10"/>
      <c r="R682" s="10"/>
      <c r="S682" s="10"/>
      <c r="T682" s="10"/>
      <c r="U682" s="10"/>
      <c r="V682" s="10"/>
      <c r="W682" s="10"/>
      <c r="X682" s="10"/>
      <c r="Y682" s="10"/>
      <c r="Z682" s="10"/>
      <c r="AA682" s="10"/>
      <c r="AB682" s="10"/>
      <c r="AC682" s="10"/>
    </row>
    <row r="683" ht="12.75" spans="1:29">
      <c r="A683" s="10"/>
      <c r="B683" s="10"/>
      <c r="C683" s="80"/>
      <c r="D683" s="10"/>
      <c r="E683" s="81"/>
      <c r="F683" s="81"/>
      <c r="G683" s="81"/>
      <c r="H683" s="82"/>
      <c r="I683" s="10"/>
      <c r="J683" s="10"/>
      <c r="K683" s="10"/>
      <c r="L683" s="10"/>
      <c r="M683" s="10"/>
      <c r="N683" s="10"/>
      <c r="O683" s="10"/>
      <c r="P683" s="10"/>
      <c r="Q683" s="10"/>
      <c r="R683" s="10"/>
      <c r="S683" s="10"/>
      <c r="T683" s="10"/>
      <c r="U683" s="10"/>
      <c r="V683" s="10"/>
      <c r="W683" s="10"/>
      <c r="X683" s="10"/>
      <c r="Y683" s="10"/>
      <c r="Z683" s="10"/>
      <c r="AA683" s="10"/>
      <c r="AB683" s="10"/>
      <c r="AC683" s="10"/>
    </row>
    <row r="684" ht="12.75" spans="1:29">
      <c r="A684" s="10"/>
      <c r="B684" s="10"/>
      <c r="C684" s="80"/>
      <c r="D684" s="10"/>
      <c r="E684" s="81"/>
      <c r="F684" s="81"/>
      <c r="G684" s="81"/>
      <c r="H684" s="82"/>
      <c r="I684" s="10"/>
      <c r="J684" s="10"/>
      <c r="K684" s="10"/>
      <c r="L684" s="10"/>
      <c r="M684" s="10"/>
      <c r="N684" s="10"/>
      <c r="O684" s="10"/>
      <c r="P684" s="10"/>
      <c r="Q684" s="10"/>
      <c r="R684" s="10"/>
      <c r="S684" s="10"/>
      <c r="T684" s="10"/>
      <c r="U684" s="10"/>
      <c r="V684" s="10"/>
      <c r="W684" s="10"/>
      <c r="X684" s="10"/>
      <c r="Y684" s="10"/>
      <c r="Z684" s="10"/>
      <c r="AA684" s="10"/>
      <c r="AB684" s="10"/>
      <c r="AC684" s="10"/>
    </row>
    <row r="685" ht="12.75" spans="1:29">
      <c r="A685" s="10"/>
      <c r="B685" s="10"/>
      <c r="C685" s="80"/>
      <c r="D685" s="10"/>
      <c r="E685" s="81"/>
      <c r="F685" s="81"/>
      <c r="G685" s="81"/>
      <c r="H685" s="82"/>
      <c r="I685" s="10"/>
      <c r="J685" s="10"/>
      <c r="K685" s="10"/>
      <c r="L685" s="10"/>
      <c r="M685" s="10"/>
      <c r="N685" s="10"/>
      <c r="O685" s="10"/>
      <c r="P685" s="10"/>
      <c r="Q685" s="10"/>
      <c r="R685" s="10"/>
      <c r="S685" s="10"/>
      <c r="T685" s="10"/>
      <c r="U685" s="10"/>
      <c r="V685" s="10"/>
      <c r="W685" s="10"/>
      <c r="X685" s="10"/>
      <c r="Y685" s="10"/>
      <c r="Z685" s="10"/>
      <c r="AA685" s="10"/>
      <c r="AB685" s="10"/>
      <c r="AC685" s="10"/>
    </row>
    <row r="686" ht="12.75" spans="1:29">
      <c r="A686" s="10"/>
      <c r="B686" s="10"/>
      <c r="C686" s="80"/>
      <c r="D686" s="10"/>
      <c r="E686" s="81"/>
      <c r="F686" s="81"/>
      <c r="G686" s="81"/>
      <c r="H686" s="82"/>
      <c r="I686" s="10"/>
      <c r="J686" s="10"/>
      <c r="K686" s="10"/>
      <c r="L686" s="10"/>
      <c r="M686" s="10"/>
      <c r="N686" s="10"/>
      <c r="O686" s="10"/>
      <c r="P686" s="10"/>
      <c r="Q686" s="10"/>
      <c r="R686" s="10"/>
      <c r="S686" s="10"/>
      <c r="T686" s="10"/>
      <c r="U686" s="10"/>
      <c r="V686" s="10"/>
      <c r="W686" s="10"/>
      <c r="X686" s="10"/>
      <c r="Y686" s="10"/>
      <c r="Z686" s="10"/>
      <c r="AA686" s="10"/>
      <c r="AB686" s="10"/>
      <c r="AC686" s="10"/>
    </row>
    <row r="687" ht="12.75" spans="1:29">
      <c r="A687" s="10"/>
      <c r="B687" s="10"/>
      <c r="C687" s="80"/>
      <c r="D687" s="10"/>
      <c r="E687" s="81"/>
      <c r="F687" s="81"/>
      <c r="G687" s="81"/>
      <c r="H687" s="82"/>
      <c r="I687" s="10"/>
      <c r="J687" s="10"/>
      <c r="K687" s="10"/>
      <c r="L687" s="10"/>
      <c r="M687" s="10"/>
      <c r="N687" s="10"/>
      <c r="O687" s="10"/>
      <c r="P687" s="10"/>
      <c r="Q687" s="10"/>
      <c r="R687" s="10"/>
      <c r="S687" s="10"/>
      <c r="T687" s="10"/>
      <c r="U687" s="10"/>
      <c r="V687" s="10"/>
      <c r="W687" s="10"/>
      <c r="X687" s="10"/>
      <c r="Y687" s="10"/>
      <c r="Z687" s="10"/>
      <c r="AA687" s="10"/>
      <c r="AB687" s="10"/>
      <c r="AC687" s="10"/>
    </row>
    <row r="688" ht="12.75" spans="1:29">
      <c r="A688" s="10"/>
      <c r="B688" s="10"/>
      <c r="C688" s="80"/>
      <c r="D688" s="10"/>
      <c r="E688" s="81"/>
      <c r="F688" s="81"/>
      <c r="G688" s="81"/>
      <c r="H688" s="82"/>
      <c r="I688" s="10"/>
      <c r="J688" s="10"/>
      <c r="K688" s="10"/>
      <c r="L688" s="10"/>
      <c r="M688" s="10"/>
      <c r="N688" s="10"/>
      <c r="O688" s="10"/>
      <c r="P688" s="10"/>
      <c r="Q688" s="10"/>
      <c r="R688" s="10"/>
      <c r="S688" s="10"/>
      <c r="T688" s="10"/>
      <c r="U688" s="10"/>
      <c r="V688" s="10"/>
      <c r="W688" s="10"/>
      <c r="X688" s="10"/>
      <c r="Y688" s="10"/>
      <c r="Z688" s="10"/>
      <c r="AA688" s="10"/>
      <c r="AB688" s="10"/>
      <c r="AC688" s="10"/>
    </row>
    <row r="689" ht="12.75" spans="1:29">
      <c r="A689" s="10"/>
      <c r="B689" s="10"/>
      <c r="C689" s="80"/>
      <c r="D689" s="10"/>
      <c r="E689" s="81"/>
      <c r="F689" s="81"/>
      <c r="G689" s="81"/>
      <c r="H689" s="82"/>
      <c r="I689" s="10"/>
      <c r="J689" s="10"/>
      <c r="K689" s="10"/>
      <c r="L689" s="10"/>
      <c r="M689" s="10"/>
      <c r="N689" s="10"/>
      <c r="O689" s="10"/>
      <c r="P689" s="10"/>
      <c r="Q689" s="10"/>
      <c r="R689" s="10"/>
      <c r="S689" s="10"/>
      <c r="T689" s="10"/>
      <c r="U689" s="10"/>
      <c r="V689" s="10"/>
      <c r="W689" s="10"/>
      <c r="X689" s="10"/>
      <c r="Y689" s="10"/>
      <c r="Z689" s="10"/>
      <c r="AA689" s="10"/>
      <c r="AB689" s="10"/>
      <c r="AC689" s="10"/>
    </row>
    <row r="690" ht="12.75" spans="1:29">
      <c r="A690" s="10"/>
      <c r="B690" s="10"/>
      <c r="C690" s="80"/>
      <c r="D690" s="10"/>
      <c r="E690" s="81"/>
      <c r="F690" s="81"/>
      <c r="G690" s="81"/>
      <c r="H690" s="82"/>
      <c r="I690" s="10"/>
      <c r="J690" s="10"/>
      <c r="K690" s="10"/>
      <c r="L690" s="10"/>
      <c r="M690" s="10"/>
      <c r="N690" s="10"/>
      <c r="O690" s="10"/>
      <c r="P690" s="10"/>
      <c r="Q690" s="10"/>
      <c r="R690" s="10"/>
      <c r="S690" s="10"/>
      <c r="T690" s="10"/>
      <c r="U690" s="10"/>
      <c r="V690" s="10"/>
      <c r="W690" s="10"/>
      <c r="X690" s="10"/>
      <c r="Y690" s="10"/>
      <c r="Z690" s="10"/>
      <c r="AA690" s="10"/>
      <c r="AB690" s="10"/>
      <c r="AC690" s="10"/>
    </row>
    <row r="691" ht="12.75" spans="1:29">
      <c r="A691" s="10"/>
      <c r="B691" s="10"/>
      <c r="C691" s="80"/>
      <c r="D691" s="10"/>
      <c r="E691" s="81"/>
      <c r="F691" s="81"/>
      <c r="G691" s="81"/>
      <c r="H691" s="82"/>
      <c r="I691" s="10"/>
      <c r="J691" s="10"/>
      <c r="K691" s="10"/>
      <c r="L691" s="10"/>
      <c r="M691" s="10"/>
      <c r="N691" s="10"/>
      <c r="O691" s="10"/>
      <c r="P691" s="10"/>
      <c r="Q691" s="10"/>
      <c r="R691" s="10"/>
      <c r="S691" s="10"/>
      <c r="T691" s="10"/>
      <c r="U691" s="10"/>
      <c r="V691" s="10"/>
      <c r="W691" s="10"/>
      <c r="X691" s="10"/>
      <c r="Y691" s="10"/>
      <c r="Z691" s="10"/>
      <c r="AA691" s="10"/>
      <c r="AB691" s="10"/>
      <c r="AC691" s="10"/>
    </row>
    <row r="692" ht="12.75" spans="1:29">
      <c r="A692" s="10"/>
      <c r="B692" s="10"/>
      <c r="C692" s="80"/>
      <c r="D692" s="10"/>
      <c r="E692" s="81"/>
      <c r="F692" s="81"/>
      <c r="G692" s="81"/>
      <c r="H692" s="82"/>
      <c r="I692" s="10"/>
      <c r="J692" s="10"/>
      <c r="K692" s="10"/>
      <c r="L692" s="10"/>
      <c r="M692" s="10"/>
      <c r="N692" s="10"/>
      <c r="O692" s="10"/>
      <c r="P692" s="10"/>
      <c r="Q692" s="10"/>
      <c r="R692" s="10"/>
      <c r="S692" s="10"/>
      <c r="T692" s="10"/>
      <c r="U692" s="10"/>
      <c r="V692" s="10"/>
      <c r="W692" s="10"/>
      <c r="X692" s="10"/>
      <c r="Y692" s="10"/>
      <c r="Z692" s="10"/>
      <c r="AA692" s="10"/>
      <c r="AB692" s="10"/>
      <c r="AC692" s="10"/>
    </row>
    <row r="693" ht="12.75" spans="1:29">
      <c r="A693" s="10"/>
      <c r="B693" s="10"/>
      <c r="C693" s="80"/>
      <c r="D693" s="10"/>
      <c r="E693" s="81"/>
      <c r="F693" s="81"/>
      <c r="G693" s="81"/>
      <c r="H693" s="82"/>
      <c r="I693" s="10"/>
      <c r="J693" s="10"/>
      <c r="K693" s="10"/>
      <c r="L693" s="10"/>
      <c r="M693" s="10"/>
      <c r="N693" s="10"/>
      <c r="O693" s="10"/>
      <c r="P693" s="10"/>
      <c r="Q693" s="10"/>
      <c r="R693" s="10"/>
      <c r="S693" s="10"/>
      <c r="T693" s="10"/>
      <c r="U693" s="10"/>
      <c r="V693" s="10"/>
      <c r="W693" s="10"/>
      <c r="X693" s="10"/>
      <c r="Y693" s="10"/>
      <c r="Z693" s="10"/>
      <c r="AA693" s="10"/>
      <c r="AB693" s="10"/>
      <c r="AC693" s="10"/>
    </row>
    <row r="694" ht="12.75" spans="1:29">
      <c r="A694" s="10"/>
      <c r="B694" s="10"/>
      <c r="C694" s="80"/>
      <c r="D694" s="10"/>
      <c r="E694" s="81"/>
      <c r="F694" s="81"/>
      <c r="G694" s="81"/>
      <c r="H694" s="82"/>
      <c r="I694" s="10"/>
      <c r="J694" s="10"/>
      <c r="K694" s="10"/>
      <c r="L694" s="10"/>
      <c r="M694" s="10"/>
      <c r="N694" s="10"/>
      <c r="O694" s="10"/>
      <c r="P694" s="10"/>
      <c r="Q694" s="10"/>
      <c r="R694" s="10"/>
      <c r="S694" s="10"/>
      <c r="T694" s="10"/>
      <c r="U694" s="10"/>
      <c r="V694" s="10"/>
      <c r="W694" s="10"/>
      <c r="X694" s="10"/>
      <c r="Y694" s="10"/>
      <c r="Z694" s="10"/>
      <c r="AA694" s="10"/>
      <c r="AB694" s="10"/>
      <c r="AC694" s="10"/>
    </row>
    <row r="695" ht="12.75" spans="1:29">
      <c r="A695" s="10"/>
      <c r="B695" s="10"/>
      <c r="C695" s="80"/>
      <c r="D695" s="10"/>
      <c r="E695" s="81"/>
      <c r="F695" s="81"/>
      <c r="G695" s="81"/>
      <c r="H695" s="82"/>
      <c r="I695" s="10"/>
      <c r="J695" s="10"/>
      <c r="K695" s="10"/>
      <c r="L695" s="10"/>
      <c r="M695" s="10"/>
      <c r="N695" s="10"/>
      <c r="O695" s="10"/>
      <c r="P695" s="10"/>
      <c r="Q695" s="10"/>
      <c r="R695" s="10"/>
      <c r="S695" s="10"/>
      <c r="T695" s="10"/>
      <c r="U695" s="10"/>
      <c r="V695" s="10"/>
      <c r="W695" s="10"/>
      <c r="X695" s="10"/>
      <c r="Y695" s="10"/>
      <c r="Z695" s="10"/>
      <c r="AA695" s="10"/>
      <c r="AB695" s="10"/>
      <c r="AC695" s="10"/>
    </row>
    <row r="696" ht="12.75" spans="1:29">
      <c r="A696" s="10"/>
      <c r="B696" s="10"/>
      <c r="C696" s="80"/>
      <c r="D696" s="10"/>
      <c r="E696" s="81"/>
      <c r="F696" s="81"/>
      <c r="G696" s="81"/>
      <c r="H696" s="82"/>
      <c r="I696" s="10"/>
      <c r="J696" s="10"/>
      <c r="K696" s="10"/>
      <c r="L696" s="10"/>
      <c r="M696" s="10"/>
      <c r="N696" s="10"/>
      <c r="O696" s="10"/>
      <c r="P696" s="10"/>
      <c r="Q696" s="10"/>
      <c r="R696" s="10"/>
      <c r="S696" s="10"/>
      <c r="T696" s="10"/>
      <c r="U696" s="10"/>
      <c r="V696" s="10"/>
      <c r="W696" s="10"/>
      <c r="X696" s="10"/>
      <c r="Y696" s="10"/>
      <c r="Z696" s="10"/>
      <c r="AA696" s="10"/>
      <c r="AB696" s="10"/>
      <c r="AC696" s="10"/>
    </row>
    <row r="697" ht="12.75" spans="1:29">
      <c r="A697" s="10"/>
      <c r="B697" s="10"/>
      <c r="C697" s="80"/>
      <c r="D697" s="10"/>
      <c r="E697" s="81"/>
      <c r="F697" s="81"/>
      <c r="G697" s="81"/>
      <c r="H697" s="82"/>
      <c r="I697" s="10"/>
      <c r="J697" s="10"/>
      <c r="K697" s="10"/>
      <c r="L697" s="10"/>
      <c r="M697" s="10"/>
      <c r="N697" s="10"/>
      <c r="O697" s="10"/>
      <c r="P697" s="10"/>
      <c r="Q697" s="10"/>
      <c r="R697" s="10"/>
      <c r="S697" s="10"/>
      <c r="T697" s="10"/>
      <c r="U697" s="10"/>
      <c r="V697" s="10"/>
      <c r="W697" s="10"/>
      <c r="X697" s="10"/>
      <c r="Y697" s="10"/>
      <c r="Z697" s="10"/>
      <c r="AA697" s="10"/>
      <c r="AB697" s="10"/>
      <c r="AC697" s="10"/>
    </row>
    <row r="698" ht="12.75" spans="1:29">
      <c r="A698" s="10"/>
      <c r="B698" s="10"/>
      <c r="C698" s="80"/>
      <c r="D698" s="10"/>
      <c r="E698" s="81"/>
      <c r="F698" s="81"/>
      <c r="G698" s="81"/>
      <c r="H698" s="82"/>
      <c r="I698" s="10"/>
      <c r="J698" s="10"/>
      <c r="K698" s="10"/>
      <c r="L698" s="10"/>
      <c r="M698" s="10"/>
      <c r="N698" s="10"/>
      <c r="O698" s="10"/>
      <c r="P698" s="10"/>
      <c r="Q698" s="10"/>
      <c r="R698" s="10"/>
      <c r="S698" s="10"/>
      <c r="T698" s="10"/>
      <c r="U698" s="10"/>
      <c r="V698" s="10"/>
      <c r="W698" s="10"/>
      <c r="X698" s="10"/>
      <c r="Y698" s="10"/>
      <c r="Z698" s="10"/>
      <c r="AA698" s="10"/>
      <c r="AB698" s="10"/>
      <c r="AC698" s="10"/>
    </row>
    <row r="699" ht="12.75" spans="1:29">
      <c r="A699" s="10"/>
      <c r="B699" s="10"/>
      <c r="C699" s="80"/>
      <c r="D699" s="10"/>
      <c r="E699" s="81"/>
      <c r="F699" s="81"/>
      <c r="G699" s="81"/>
      <c r="H699" s="82"/>
      <c r="I699" s="10"/>
      <c r="J699" s="10"/>
      <c r="K699" s="10"/>
      <c r="L699" s="10"/>
      <c r="M699" s="10"/>
      <c r="N699" s="10"/>
      <c r="O699" s="10"/>
      <c r="P699" s="10"/>
      <c r="Q699" s="10"/>
      <c r="R699" s="10"/>
      <c r="S699" s="10"/>
      <c r="T699" s="10"/>
      <c r="U699" s="10"/>
      <c r="V699" s="10"/>
      <c r="W699" s="10"/>
      <c r="X699" s="10"/>
      <c r="Y699" s="10"/>
      <c r="Z699" s="10"/>
      <c r="AA699" s="10"/>
      <c r="AB699" s="10"/>
      <c r="AC699" s="10"/>
    </row>
    <row r="700" ht="12.75" spans="1:29">
      <c r="A700" s="10"/>
      <c r="B700" s="10"/>
      <c r="C700" s="80"/>
      <c r="D700" s="10"/>
      <c r="E700" s="81"/>
      <c r="F700" s="81"/>
      <c r="G700" s="81"/>
      <c r="H700" s="82"/>
      <c r="I700" s="10"/>
      <c r="J700" s="10"/>
      <c r="K700" s="10"/>
      <c r="L700" s="10"/>
      <c r="M700" s="10"/>
      <c r="N700" s="10"/>
      <c r="O700" s="10"/>
      <c r="P700" s="10"/>
      <c r="Q700" s="10"/>
      <c r="R700" s="10"/>
      <c r="S700" s="10"/>
      <c r="T700" s="10"/>
      <c r="U700" s="10"/>
      <c r="V700" s="10"/>
      <c r="W700" s="10"/>
      <c r="X700" s="10"/>
      <c r="Y700" s="10"/>
      <c r="Z700" s="10"/>
      <c r="AA700" s="10"/>
      <c r="AB700" s="10"/>
      <c r="AC700" s="10"/>
    </row>
    <row r="701" ht="12.75" spans="1:29">
      <c r="A701" s="10"/>
      <c r="B701" s="10"/>
      <c r="C701" s="80"/>
      <c r="D701" s="10"/>
      <c r="E701" s="81"/>
      <c r="F701" s="81"/>
      <c r="G701" s="81"/>
      <c r="H701" s="82"/>
      <c r="I701" s="10"/>
      <c r="J701" s="10"/>
      <c r="K701" s="10"/>
      <c r="L701" s="10"/>
      <c r="M701" s="10"/>
      <c r="N701" s="10"/>
      <c r="O701" s="10"/>
      <c r="P701" s="10"/>
      <c r="Q701" s="10"/>
      <c r="R701" s="10"/>
      <c r="S701" s="10"/>
      <c r="T701" s="10"/>
      <c r="U701" s="10"/>
      <c r="V701" s="10"/>
      <c r="W701" s="10"/>
      <c r="X701" s="10"/>
      <c r="Y701" s="10"/>
      <c r="Z701" s="10"/>
      <c r="AA701" s="10"/>
      <c r="AB701" s="10"/>
      <c r="AC701" s="10"/>
    </row>
    <row r="702" ht="12.75" spans="1:29">
      <c r="A702" s="10"/>
      <c r="B702" s="10"/>
      <c r="C702" s="80"/>
      <c r="D702" s="10"/>
      <c r="E702" s="81"/>
      <c r="F702" s="81"/>
      <c r="G702" s="81"/>
      <c r="H702" s="82"/>
      <c r="I702" s="10"/>
      <c r="J702" s="10"/>
      <c r="K702" s="10"/>
      <c r="L702" s="10"/>
      <c r="M702" s="10"/>
      <c r="N702" s="10"/>
      <c r="O702" s="10"/>
      <c r="P702" s="10"/>
      <c r="Q702" s="10"/>
      <c r="R702" s="10"/>
      <c r="S702" s="10"/>
      <c r="T702" s="10"/>
      <c r="U702" s="10"/>
      <c r="V702" s="10"/>
      <c r="W702" s="10"/>
      <c r="X702" s="10"/>
      <c r="Y702" s="10"/>
      <c r="Z702" s="10"/>
      <c r="AA702" s="10"/>
      <c r="AB702" s="10"/>
      <c r="AC702" s="10"/>
    </row>
    <row r="703" ht="12.75" spans="1:29">
      <c r="A703" s="10"/>
      <c r="B703" s="10"/>
      <c r="C703" s="80"/>
      <c r="D703" s="10"/>
      <c r="E703" s="81"/>
      <c r="F703" s="81"/>
      <c r="G703" s="81"/>
      <c r="H703" s="82"/>
      <c r="I703" s="10"/>
      <c r="J703" s="10"/>
      <c r="K703" s="10"/>
      <c r="L703" s="10"/>
      <c r="M703" s="10"/>
      <c r="N703" s="10"/>
      <c r="O703" s="10"/>
      <c r="P703" s="10"/>
      <c r="Q703" s="10"/>
      <c r="R703" s="10"/>
      <c r="S703" s="10"/>
      <c r="T703" s="10"/>
      <c r="U703" s="10"/>
      <c r="V703" s="10"/>
      <c r="W703" s="10"/>
      <c r="X703" s="10"/>
      <c r="Y703" s="10"/>
      <c r="Z703" s="10"/>
      <c r="AA703" s="10"/>
      <c r="AB703" s="10"/>
      <c r="AC703" s="10"/>
    </row>
    <row r="704" ht="12.75" spans="1:29">
      <c r="A704" s="10"/>
      <c r="B704" s="10"/>
      <c r="C704" s="80"/>
      <c r="D704" s="10"/>
      <c r="E704" s="81"/>
      <c r="F704" s="81"/>
      <c r="G704" s="81"/>
      <c r="H704" s="82"/>
      <c r="I704" s="10"/>
      <c r="J704" s="10"/>
      <c r="K704" s="10"/>
      <c r="L704" s="10"/>
      <c r="M704" s="10"/>
      <c r="N704" s="10"/>
      <c r="O704" s="10"/>
      <c r="P704" s="10"/>
      <c r="Q704" s="10"/>
      <c r="R704" s="10"/>
      <c r="S704" s="10"/>
      <c r="T704" s="10"/>
      <c r="U704" s="10"/>
      <c r="V704" s="10"/>
      <c r="W704" s="10"/>
      <c r="X704" s="10"/>
      <c r="Y704" s="10"/>
      <c r="Z704" s="10"/>
      <c r="AA704" s="10"/>
      <c r="AB704" s="10"/>
      <c r="AC704" s="10"/>
    </row>
    <row r="705" ht="12.75" spans="1:29">
      <c r="A705" s="10"/>
      <c r="B705" s="10"/>
      <c r="C705" s="80"/>
      <c r="D705" s="10"/>
      <c r="E705" s="81"/>
      <c r="F705" s="81"/>
      <c r="G705" s="81"/>
      <c r="H705" s="82"/>
      <c r="I705" s="10"/>
      <c r="J705" s="10"/>
      <c r="K705" s="10"/>
      <c r="L705" s="10"/>
      <c r="M705" s="10"/>
      <c r="N705" s="10"/>
      <c r="O705" s="10"/>
      <c r="P705" s="10"/>
      <c r="Q705" s="10"/>
      <c r="R705" s="10"/>
      <c r="S705" s="10"/>
      <c r="T705" s="10"/>
      <c r="U705" s="10"/>
      <c r="V705" s="10"/>
      <c r="W705" s="10"/>
      <c r="X705" s="10"/>
      <c r="Y705" s="10"/>
      <c r="Z705" s="10"/>
      <c r="AA705" s="10"/>
      <c r="AB705" s="10"/>
      <c r="AC705" s="10"/>
    </row>
    <row r="706" ht="12.75" spans="1:29">
      <c r="A706" s="10"/>
      <c r="B706" s="10"/>
      <c r="C706" s="80"/>
      <c r="D706" s="10"/>
      <c r="E706" s="81"/>
      <c r="F706" s="81"/>
      <c r="G706" s="81"/>
      <c r="H706" s="82"/>
      <c r="I706" s="10"/>
      <c r="J706" s="10"/>
      <c r="K706" s="10"/>
      <c r="L706" s="10"/>
      <c r="M706" s="10"/>
      <c r="N706" s="10"/>
      <c r="O706" s="10"/>
      <c r="P706" s="10"/>
      <c r="Q706" s="10"/>
      <c r="R706" s="10"/>
      <c r="S706" s="10"/>
      <c r="T706" s="10"/>
      <c r="U706" s="10"/>
      <c r="V706" s="10"/>
      <c r="W706" s="10"/>
      <c r="X706" s="10"/>
      <c r="Y706" s="10"/>
      <c r="Z706" s="10"/>
      <c r="AA706" s="10"/>
      <c r="AB706" s="10"/>
      <c r="AC706" s="10"/>
    </row>
    <row r="707" ht="12.75" spans="1:29">
      <c r="A707" s="10"/>
      <c r="B707" s="10"/>
      <c r="C707" s="80"/>
      <c r="D707" s="10"/>
      <c r="E707" s="81"/>
      <c r="F707" s="81"/>
      <c r="G707" s="81"/>
      <c r="H707" s="82"/>
      <c r="I707" s="10"/>
      <c r="J707" s="10"/>
      <c r="K707" s="10"/>
      <c r="L707" s="10"/>
      <c r="M707" s="10"/>
      <c r="N707" s="10"/>
      <c r="O707" s="10"/>
      <c r="P707" s="10"/>
      <c r="Q707" s="10"/>
      <c r="R707" s="10"/>
      <c r="S707" s="10"/>
      <c r="T707" s="10"/>
      <c r="U707" s="10"/>
      <c r="V707" s="10"/>
      <c r="W707" s="10"/>
      <c r="X707" s="10"/>
      <c r="Y707" s="10"/>
      <c r="Z707" s="10"/>
      <c r="AA707" s="10"/>
      <c r="AB707" s="10"/>
      <c r="AC707" s="10"/>
    </row>
    <row r="708" ht="12.75" spans="1:29">
      <c r="A708" s="10"/>
      <c r="B708" s="10"/>
      <c r="C708" s="80"/>
      <c r="D708" s="10"/>
      <c r="E708" s="81"/>
      <c r="F708" s="81"/>
      <c r="G708" s="81"/>
      <c r="H708" s="82"/>
      <c r="I708" s="10"/>
      <c r="J708" s="10"/>
      <c r="K708" s="10"/>
      <c r="L708" s="10"/>
      <c r="M708" s="10"/>
      <c r="N708" s="10"/>
      <c r="O708" s="10"/>
      <c r="P708" s="10"/>
      <c r="Q708" s="10"/>
      <c r="R708" s="10"/>
      <c r="S708" s="10"/>
      <c r="T708" s="10"/>
      <c r="U708" s="10"/>
      <c r="V708" s="10"/>
      <c r="W708" s="10"/>
      <c r="X708" s="10"/>
      <c r="Y708" s="10"/>
      <c r="Z708" s="10"/>
      <c r="AA708" s="10"/>
      <c r="AB708" s="10"/>
      <c r="AC708" s="10"/>
    </row>
    <row r="709" ht="12.75" spans="1:29">
      <c r="A709" s="10"/>
      <c r="B709" s="10"/>
      <c r="C709" s="80"/>
      <c r="D709" s="10"/>
      <c r="E709" s="81"/>
      <c r="F709" s="81"/>
      <c r="G709" s="81"/>
      <c r="H709" s="82"/>
      <c r="I709" s="10"/>
      <c r="J709" s="10"/>
      <c r="K709" s="10"/>
      <c r="L709" s="10"/>
      <c r="M709" s="10"/>
      <c r="N709" s="10"/>
      <c r="O709" s="10"/>
      <c r="P709" s="10"/>
      <c r="Q709" s="10"/>
      <c r="R709" s="10"/>
      <c r="S709" s="10"/>
      <c r="T709" s="10"/>
      <c r="U709" s="10"/>
      <c r="V709" s="10"/>
      <c r="W709" s="10"/>
      <c r="X709" s="10"/>
      <c r="Y709" s="10"/>
      <c r="Z709" s="10"/>
      <c r="AA709" s="10"/>
      <c r="AB709" s="10"/>
      <c r="AC709" s="10"/>
    </row>
    <row r="710" ht="12.75" spans="1:29">
      <c r="A710" s="10"/>
      <c r="B710" s="10"/>
      <c r="C710" s="80"/>
      <c r="D710" s="10"/>
      <c r="E710" s="81"/>
      <c r="F710" s="81"/>
      <c r="G710" s="81"/>
      <c r="H710" s="82"/>
      <c r="I710" s="10"/>
      <c r="J710" s="10"/>
      <c r="K710" s="10"/>
      <c r="L710" s="10"/>
      <c r="M710" s="10"/>
      <c r="N710" s="10"/>
      <c r="O710" s="10"/>
      <c r="P710" s="10"/>
      <c r="Q710" s="10"/>
      <c r="R710" s="10"/>
      <c r="S710" s="10"/>
      <c r="T710" s="10"/>
      <c r="U710" s="10"/>
      <c r="V710" s="10"/>
      <c r="W710" s="10"/>
      <c r="X710" s="10"/>
      <c r="Y710" s="10"/>
      <c r="Z710" s="10"/>
      <c r="AA710" s="10"/>
      <c r="AB710" s="10"/>
      <c r="AC710" s="10"/>
    </row>
    <row r="711" ht="12.75" spans="1:29">
      <c r="A711" s="10"/>
      <c r="B711" s="10"/>
      <c r="C711" s="80"/>
      <c r="D711" s="10"/>
      <c r="E711" s="81"/>
      <c r="F711" s="81"/>
      <c r="G711" s="81"/>
      <c r="H711" s="82"/>
      <c r="I711" s="10"/>
      <c r="J711" s="10"/>
      <c r="K711" s="10"/>
      <c r="L711" s="10"/>
      <c r="M711" s="10"/>
      <c r="N711" s="10"/>
      <c r="O711" s="10"/>
      <c r="P711" s="10"/>
      <c r="Q711" s="10"/>
      <c r="R711" s="10"/>
      <c r="S711" s="10"/>
      <c r="T711" s="10"/>
      <c r="U711" s="10"/>
      <c r="V711" s="10"/>
      <c r="W711" s="10"/>
      <c r="X711" s="10"/>
      <c r="Y711" s="10"/>
      <c r="Z711" s="10"/>
      <c r="AA711" s="10"/>
      <c r="AB711" s="10"/>
      <c r="AC711" s="10"/>
    </row>
    <row r="712" ht="12.75" spans="1:29">
      <c r="A712" s="10"/>
      <c r="B712" s="10"/>
      <c r="C712" s="80"/>
      <c r="D712" s="10"/>
      <c r="E712" s="81"/>
      <c r="F712" s="81"/>
      <c r="G712" s="81"/>
      <c r="H712" s="82"/>
      <c r="I712" s="10"/>
      <c r="J712" s="10"/>
      <c r="K712" s="10"/>
      <c r="L712" s="10"/>
      <c r="M712" s="10"/>
      <c r="N712" s="10"/>
      <c r="O712" s="10"/>
      <c r="P712" s="10"/>
      <c r="Q712" s="10"/>
      <c r="R712" s="10"/>
      <c r="S712" s="10"/>
      <c r="T712" s="10"/>
      <c r="U712" s="10"/>
      <c r="V712" s="10"/>
      <c r="W712" s="10"/>
      <c r="X712" s="10"/>
      <c r="Y712" s="10"/>
      <c r="Z712" s="10"/>
      <c r="AA712" s="10"/>
      <c r="AB712" s="10"/>
      <c r="AC712" s="10"/>
    </row>
    <row r="713" ht="12.75" spans="1:29">
      <c r="A713" s="10"/>
      <c r="B713" s="10"/>
      <c r="C713" s="80"/>
      <c r="D713" s="10"/>
      <c r="E713" s="81"/>
      <c r="F713" s="81"/>
      <c r="G713" s="81"/>
      <c r="H713" s="82"/>
      <c r="I713" s="10"/>
      <c r="J713" s="10"/>
      <c r="K713" s="10"/>
      <c r="L713" s="10"/>
      <c r="M713" s="10"/>
      <c r="N713" s="10"/>
      <c r="O713" s="10"/>
      <c r="P713" s="10"/>
      <c r="Q713" s="10"/>
      <c r="R713" s="10"/>
      <c r="S713" s="10"/>
      <c r="T713" s="10"/>
      <c r="U713" s="10"/>
      <c r="V713" s="10"/>
      <c r="W713" s="10"/>
      <c r="X713" s="10"/>
      <c r="Y713" s="10"/>
      <c r="Z713" s="10"/>
      <c r="AA713" s="10"/>
      <c r="AB713" s="10"/>
      <c r="AC713" s="10"/>
    </row>
    <row r="714" ht="12.75" spans="1:29">
      <c r="A714" s="10"/>
      <c r="B714" s="10"/>
      <c r="C714" s="80"/>
      <c r="D714" s="10"/>
      <c r="E714" s="81"/>
      <c r="F714" s="81"/>
      <c r="G714" s="81"/>
      <c r="H714" s="82"/>
      <c r="I714" s="10"/>
      <c r="J714" s="10"/>
      <c r="K714" s="10"/>
      <c r="L714" s="10"/>
      <c r="M714" s="10"/>
      <c r="N714" s="10"/>
      <c r="O714" s="10"/>
      <c r="P714" s="10"/>
      <c r="Q714" s="10"/>
      <c r="R714" s="10"/>
      <c r="S714" s="10"/>
      <c r="T714" s="10"/>
      <c r="U714" s="10"/>
      <c r="V714" s="10"/>
      <c r="W714" s="10"/>
      <c r="X714" s="10"/>
      <c r="Y714" s="10"/>
      <c r="Z714" s="10"/>
      <c r="AA714" s="10"/>
      <c r="AB714" s="10"/>
      <c r="AC714" s="10"/>
    </row>
    <row r="715" ht="12.75" spans="1:29">
      <c r="A715" s="10"/>
      <c r="B715" s="10"/>
      <c r="C715" s="80"/>
      <c r="D715" s="10"/>
      <c r="E715" s="81"/>
      <c r="F715" s="81"/>
      <c r="G715" s="81"/>
      <c r="H715" s="82"/>
      <c r="I715" s="10"/>
      <c r="J715" s="10"/>
      <c r="K715" s="10"/>
      <c r="L715" s="10"/>
      <c r="M715" s="10"/>
      <c r="N715" s="10"/>
      <c r="O715" s="10"/>
      <c r="P715" s="10"/>
      <c r="Q715" s="10"/>
      <c r="R715" s="10"/>
      <c r="S715" s="10"/>
      <c r="T715" s="10"/>
      <c r="U715" s="10"/>
      <c r="V715" s="10"/>
      <c r="W715" s="10"/>
      <c r="X715" s="10"/>
      <c r="Y715" s="10"/>
      <c r="Z715" s="10"/>
      <c r="AA715" s="10"/>
      <c r="AB715" s="10"/>
      <c r="AC715" s="10"/>
    </row>
    <row r="716" ht="12.75" spans="1:29">
      <c r="A716" s="10"/>
      <c r="B716" s="10"/>
      <c r="C716" s="80"/>
      <c r="D716" s="10"/>
      <c r="E716" s="81"/>
      <c r="F716" s="81"/>
      <c r="G716" s="81"/>
      <c r="H716" s="82"/>
      <c r="I716" s="10"/>
      <c r="J716" s="10"/>
      <c r="K716" s="10"/>
      <c r="L716" s="10"/>
      <c r="M716" s="10"/>
      <c r="N716" s="10"/>
      <c r="O716" s="10"/>
      <c r="P716" s="10"/>
      <c r="Q716" s="10"/>
      <c r="R716" s="10"/>
      <c r="S716" s="10"/>
      <c r="T716" s="10"/>
      <c r="U716" s="10"/>
      <c r="V716" s="10"/>
      <c r="W716" s="10"/>
      <c r="X716" s="10"/>
      <c r="Y716" s="10"/>
      <c r="Z716" s="10"/>
      <c r="AA716" s="10"/>
      <c r="AB716" s="10"/>
      <c r="AC716" s="10"/>
    </row>
    <row r="717" ht="12.75" spans="1:29">
      <c r="A717" s="10"/>
      <c r="B717" s="10"/>
      <c r="C717" s="80"/>
      <c r="D717" s="10"/>
      <c r="E717" s="81"/>
      <c r="F717" s="81"/>
      <c r="G717" s="81"/>
      <c r="H717" s="82"/>
      <c r="I717" s="10"/>
      <c r="J717" s="10"/>
      <c r="K717" s="10"/>
      <c r="L717" s="10"/>
      <c r="M717" s="10"/>
      <c r="N717" s="10"/>
      <c r="O717" s="10"/>
      <c r="P717" s="10"/>
      <c r="Q717" s="10"/>
      <c r="R717" s="10"/>
      <c r="S717" s="10"/>
      <c r="T717" s="10"/>
      <c r="U717" s="10"/>
      <c r="V717" s="10"/>
      <c r="W717" s="10"/>
      <c r="X717" s="10"/>
      <c r="Y717" s="10"/>
      <c r="Z717" s="10"/>
      <c r="AA717" s="10"/>
      <c r="AB717" s="10"/>
      <c r="AC717" s="10"/>
    </row>
    <row r="718" ht="12.75" spans="1:29">
      <c r="A718" s="10"/>
      <c r="B718" s="10"/>
      <c r="C718" s="80"/>
      <c r="D718" s="10"/>
      <c r="E718" s="81"/>
      <c r="F718" s="81"/>
      <c r="G718" s="81"/>
      <c r="H718" s="82"/>
      <c r="I718" s="10"/>
      <c r="J718" s="10"/>
      <c r="K718" s="10"/>
      <c r="L718" s="10"/>
      <c r="M718" s="10"/>
      <c r="N718" s="10"/>
      <c r="O718" s="10"/>
      <c r="P718" s="10"/>
      <c r="Q718" s="10"/>
      <c r="R718" s="10"/>
      <c r="S718" s="10"/>
      <c r="T718" s="10"/>
      <c r="U718" s="10"/>
      <c r="V718" s="10"/>
      <c r="W718" s="10"/>
      <c r="X718" s="10"/>
      <c r="Y718" s="10"/>
      <c r="Z718" s="10"/>
      <c r="AA718" s="10"/>
      <c r="AB718" s="10"/>
      <c r="AC718" s="10"/>
    </row>
    <row r="719" ht="12.75" spans="1:29">
      <c r="A719" s="10"/>
      <c r="B719" s="10"/>
      <c r="C719" s="80"/>
      <c r="D719" s="10"/>
      <c r="E719" s="81"/>
      <c r="F719" s="81"/>
      <c r="G719" s="81"/>
      <c r="H719" s="82"/>
      <c r="I719" s="10"/>
      <c r="J719" s="10"/>
      <c r="K719" s="10"/>
      <c r="L719" s="10"/>
      <c r="M719" s="10"/>
      <c r="N719" s="10"/>
      <c r="O719" s="10"/>
      <c r="P719" s="10"/>
      <c r="Q719" s="10"/>
      <c r="R719" s="10"/>
      <c r="S719" s="10"/>
      <c r="T719" s="10"/>
      <c r="U719" s="10"/>
      <c r="V719" s="10"/>
      <c r="W719" s="10"/>
      <c r="X719" s="10"/>
      <c r="Y719" s="10"/>
      <c r="Z719" s="10"/>
      <c r="AA719" s="10"/>
      <c r="AB719" s="10"/>
      <c r="AC719" s="10"/>
    </row>
    <row r="720" ht="12.75" spans="1:29">
      <c r="A720" s="10"/>
      <c r="B720" s="10"/>
      <c r="C720" s="80"/>
      <c r="D720" s="10"/>
      <c r="E720" s="81"/>
      <c r="F720" s="81"/>
      <c r="G720" s="81"/>
      <c r="H720" s="82"/>
      <c r="I720" s="10"/>
      <c r="J720" s="10"/>
      <c r="K720" s="10"/>
      <c r="L720" s="10"/>
      <c r="M720" s="10"/>
      <c r="N720" s="10"/>
      <c r="O720" s="10"/>
      <c r="P720" s="10"/>
      <c r="Q720" s="10"/>
      <c r="R720" s="10"/>
      <c r="S720" s="10"/>
      <c r="T720" s="10"/>
      <c r="U720" s="10"/>
      <c r="V720" s="10"/>
      <c r="W720" s="10"/>
      <c r="X720" s="10"/>
      <c r="Y720" s="10"/>
      <c r="Z720" s="10"/>
      <c r="AA720" s="10"/>
      <c r="AB720" s="10"/>
      <c r="AC720" s="10"/>
    </row>
    <row r="721" ht="12.75" spans="1:29">
      <c r="A721" s="10"/>
      <c r="B721" s="10"/>
      <c r="C721" s="80"/>
      <c r="D721" s="10"/>
      <c r="E721" s="81"/>
      <c r="F721" s="81"/>
      <c r="G721" s="81"/>
      <c r="H721" s="82"/>
      <c r="I721" s="10"/>
      <c r="J721" s="10"/>
      <c r="K721" s="10"/>
      <c r="L721" s="10"/>
      <c r="M721" s="10"/>
      <c r="N721" s="10"/>
      <c r="O721" s="10"/>
      <c r="P721" s="10"/>
      <c r="Q721" s="10"/>
      <c r="R721" s="10"/>
      <c r="S721" s="10"/>
      <c r="T721" s="10"/>
      <c r="U721" s="10"/>
      <c r="V721" s="10"/>
      <c r="W721" s="10"/>
      <c r="X721" s="10"/>
      <c r="Y721" s="10"/>
      <c r="Z721" s="10"/>
      <c r="AA721" s="10"/>
      <c r="AB721" s="10"/>
      <c r="AC721" s="10"/>
    </row>
    <row r="722" ht="12.75" spans="1:29">
      <c r="A722" s="10"/>
      <c r="B722" s="10"/>
      <c r="C722" s="80"/>
      <c r="D722" s="10"/>
      <c r="E722" s="81"/>
      <c r="F722" s="81"/>
      <c r="G722" s="81"/>
      <c r="H722" s="82"/>
      <c r="I722" s="10"/>
      <c r="J722" s="10"/>
      <c r="K722" s="10"/>
      <c r="L722" s="10"/>
      <c r="M722" s="10"/>
      <c r="N722" s="10"/>
      <c r="O722" s="10"/>
      <c r="P722" s="10"/>
      <c r="Q722" s="10"/>
      <c r="R722" s="10"/>
      <c r="S722" s="10"/>
      <c r="T722" s="10"/>
      <c r="U722" s="10"/>
      <c r="V722" s="10"/>
      <c r="W722" s="10"/>
      <c r="X722" s="10"/>
      <c r="Y722" s="10"/>
      <c r="Z722" s="10"/>
      <c r="AA722" s="10"/>
      <c r="AB722" s="10"/>
      <c r="AC722" s="10"/>
    </row>
    <row r="723" ht="12.75" spans="1:29">
      <c r="A723" s="10"/>
      <c r="B723" s="10"/>
      <c r="C723" s="80"/>
      <c r="D723" s="10"/>
      <c r="E723" s="81"/>
      <c r="F723" s="81"/>
      <c r="G723" s="81"/>
      <c r="H723" s="82"/>
      <c r="I723" s="10"/>
      <c r="J723" s="10"/>
      <c r="K723" s="10"/>
      <c r="L723" s="10"/>
      <c r="M723" s="10"/>
      <c r="N723" s="10"/>
      <c r="O723" s="10"/>
      <c r="P723" s="10"/>
      <c r="Q723" s="10"/>
      <c r="R723" s="10"/>
      <c r="S723" s="10"/>
      <c r="T723" s="10"/>
      <c r="U723" s="10"/>
      <c r="V723" s="10"/>
      <c r="W723" s="10"/>
      <c r="X723" s="10"/>
      <c r="Y723" s="10"/>
      <c r="Z723" s="10"/>
      <c r="AA723" s="10"/>
      <c r="AB723" s="10"/>
      <c r="AC723" s="10"/>
    </row>
    <row r="724" ht="12.75" spans="1:29">
      <c r="A724" s="10"/>
      <c r="B724" s="10"/>
      <c r="C724" s="80"/>
      <c r="D724" s="10"/>
      <c r="E724" s="81"/>
      <c r="F724" s="81"/>
      <c r="G724" s="81"/>
      <c r="H724" s="82"/>
      <c r="I724" s="10"/>
      <c r="J724" s="10"/>
      <c r="K724" s="10"/>
      <c r="L724" s="10"/>
      <c r="M724" s="10"/>
      <c r="N724" s="10"/>
      <c r="O724" s="10"/>
      <c r="P724" s="10"/>
      <c r="Q724" s="10"/>
      <c r="R724" s="10"/>
      <c r="S724" s="10"/>
      <c r="T724" s="10"/>
      <c r="U724" s="10"/>
      <c r="V724" s="10"/>
      <c r="W724" s="10"/>
      <c r="X724" s="10"/>
      <c r="Y724" s="10"/>
      <c r="Z724" s="10"/>
      <c r="AA724" s="10"/>
      <c r="AB724" s="10"/>
      <c r="AC724" s="10"/>
    </row>
    <row r="725" ht="12.75" spans="1:29">
      <c r="A725" s="10"/>
      <c r="B725" s="10"/>
      <c r="C725" s="80"/>
      <c r="D725" s="10"/>
      <c r="E725" s="81"/>
      <c r="F725" s="81"/>
      <c r="G725" s="81"/>
      <c r="H725" s="82"/>
      <c r="I725" s="10"/>
      <c r="J725" s="10"/>
      <c r="K725" s="10"/>
      <c r="L725" s="10"/>
      <c r="M725" s="10"/>
      <c r="N725" s="10"/>
      <c r="O725" s="10"/>
      <c r="P725" s="10"/>
      <c r="Q725" s="10"/>
      <c r="R725" s="10"/>
      <c r="S725" s="10"/>
      <c r="T725" s="10"/>
      <c r="U725" s="10"/>
      <c r="V725" s="10"/>
      <c r="W725" s="10"/>
      <c r="X725" s="10"/>
      <c r="Y725" s="10"/>
      <c r="Z725" s="10"/>
      <c r="AA725" s="10"/>
      <c r="AB725" s="10"/>
      <c r="AC725" s="10"/>
    </row>
    <row r="726" ht="12.75" spans="1:29">
      <c r="A726" s="10"/>
      <c r="B726" s="10"/>
      <c r="C726" s="80"/>
      <c r="D726" s="10"/>
      <c r="E726" s="81"/>
      <c r="F726" s="81"/>
      <c r="G726" s="81"/>
      <c r="H726" s="82"/>
      <c r="I726" s="10"/>
      <c r="J726" s="10"/>
      <c r="K726" s="10"/>
      <c r="L726" s="10"/>
      <c r="M726" s="10"/>
      <c r="N726" s="10"/>
      <c r="O726" s="10"/>
      <c r="P726" s="10"/>
      <c r="Q726" s="10"/>
      <c r="R726" s="10"/>
      <c r="S726" s="10"/>
      <c r="T726" s="10"/>
      <c r="U726" s="10"/>
      <c r="V726" s="10"/>
      <c r="W726" s="10"/>
      <c r="X726" s="10"/>
      <c r="Y726" s="10"/>
      <c r="Z726" s="10"/>
      <c r="AA726" s="10"/>
      <c r="AB726" s="10"/>
      <c r="AC726" s="10"/>
    </row>
    <row r="727" ht="12.75" spans="1:29">
      <c r="A727" s="10"/>
      <c r="B727" s="10"/>
      <c r="C727" s="80"/>
      <c r="D727" s="10"/>
      <c r="E727" s="81"/>
      <c r="F727" s="81"/>
      <c r="G727" s="81"/>
      <c r="H727" s="82"/>
      <c r="I727" s="10"/>
      <c r="J727" s="10"/>
      <c r="K727" s="10"/>
      <c r="L727" s="10"/>
      <c r="M727" s="10"/>
      <c r="N727" s="10"/>
      <c r="O727" s="10"/>
      <c r="P727" s="10"/>
      <c r="Q727" s="10"/>
      <c r="R727" s="10"/>
      <c r="S727" s="10"/>
      <c r="T727" s="10"/>
      <c r="U727" s="10"/>
      <c r="V727" s="10"/>
      <c r="W727" s="10"/>
      <c r="X727" s="10"/>
      <c r="Y727" s="10"/>
      <c r="Z727" s="10"/>
      <c r="AA727" s="10"/>
      <c r="AB727" s="10"/>
      <c r="AC727" s="10"/>
    </row>
    <row r="728" ht="12.75" spans="1:29">
      <c r="A728" s="10"/>
      <c r="B728" s="10"/>
      <c r="C728" s="80"/>
      <c r="D728" s="10"/>
      <c r="E728" s="81"/>
      <c r="F728" s="81"/>
      <c r="G728" s="81"/>
      <c r="H728" s="82"/>
      <c r="I728" s="10"/>
      <c r="J728" s="10"/>
      <c r="K728" s="10"/>
      <c r="L728" s="10"/>
      <c r="M728" s="10"/>
      <c r="N728" s="10"/>
      <c r="O728" s="10"/>
      <c r="P728" s="10"/>
      <c r="Q728" s="10"/>
      <c r="R728" s="10"/>
      <c r="S728" s="10"/>
      <c r="T728" s="10"/>
      <c r="U728" s="10"/>
      <c r="V728" s="10"/>
      <c r="W728" s="10"/>
      <c r="X728" s="10"/>
      <c r="Y728" s="10"/>
      <c r="Z728" s="10"/>
      <c r="AA728" s="10"/>
      <c r="AB728" s="10"/>
      <c r="AC728" s="10"/>
    </row>
    <row r="729" ht="12.75" spans="1:29">
      <c r="A729" s="10"/>
      <c r="B729" s="10"/>
      <c r="C729" s="80"/>
      <c r="D729" s="10"/>
      <c r="E729" s="81"/>
      <c r="F729" s="81"/>
      <c r="G729" s="81"/>
      <c r="H729" s="82"/>
      <c r="I729" s="10"/>
      <c r="J729" s="10"/>
      <c r="K729" s="10"/>
      <c r="L729" s="10"/>
      <c r="M729" s="10"/>
      <c r="N729" s="10"/>
      <c r="O729" s="10"/>
      <c r="P729" s="10"/>
      <c r="Q729" s="10"/>
      <c r="R729" s="10"/>
      <c r="S729" s="10"/>
      <c r="T729" s="10"/>
      <c r="U729" s="10"/>
      <c r="V729" s="10"/>
      <c r="W729" s="10"/>
      <c r="X729" s="10"/>
      <c r="Y729" s="10"/>
      <c r="Z729" s="10"/>
      <c r="AA729" s="10"/>
      <c r="AB729" s="10"/>
      <c r="AC729" s="10"/>
    </row>
    <row r="730" ht="12.75" spans="1:29">
      <c r="A730" s="10"/>
      <c r="B730" s="10"/>
      <c r="C730" s="80"/>
      <c r="D730" s="10"/>
      <c r="E730" s="81"/>
      <c r="F730" s="81"/>
      <c r="G730" s="81"/>
      <c r="H730" s="82"/>
      <c r="I730" s="10"/>
      <c r="J730" s="10"/>
      <c r="K730" s="10"/>
      <c r="L730" s="10"/>
      <c r="M730" s="10"/>
      <c r="N730" s="10"/>
      <c r="O730" s="10"/>
      <c r="P730" s="10"/>
      <c r="Q730" s="10"/>
      <c r="R730" s="10"/>
      <c r="S730" s="10"/>
      <c r="T730" s="10"/>
      <c r="U730" s="10"/>
      <c r="V730" s="10"/>
      <c r="W730" s="10"/>
      <c r="X730" s="10"/>
      <c r="Y730" s="10"/>
      <c r="Z730" s="10"/>
      <c r="AA730" s="10"/>
      <c r="AB730" s="10"/>
      <c r="AC730" s="10"/>
    </row>
    <row r="731" ht="12.75" spans="1:29">
      <c r="A731" s="10"/>
      <c r="B731" s="10"/>
      <c r="C731" s="80"/>
      <c r="D731" s="10"/>
      <c r="E731" s="81"/>
      <c r="F731" s="81"/>
      <c r="G731" s="81"/>
      <c r="H731" s="82"/>
      <c r="I731" s="10"/>
      <c r="J731" s="10"/>
      <c r="K731" s="10"/>
      <c r="L731" s="10"/>
      <c r="M731" s="10"/>
      <c r="N731" s="10"/>
      <c r="O731" s="10"/>
      <c r="P731" s="10"/>
      <c r="Q731" s="10"/>
      <c r="R731" s="10"/>
      <c r="S731" s="10"/>
      <c r="T731" s="10"/>
      <c r="U731" s="10"/>
      <c r="V731" s="10"/>
      <c r="W731" s="10"/>
      <c r="X731" s="10"/>
      <c r="Y731" s="10"/>
      <c r="Z731" s="10"/>
      <c r="AA731" s="10"/>
      <c r="AB731" s="10"/>
      <c r="AC731" s="10"/>
    </row>
    <row r="732" ht="12.75" spans="1:29">
      <c r="A732" s="10"/>
      <c r="B732" s="10"/>
      <c r="C732" s="80"/>
      <c r="D732" s="10"/>
      <c r="E732" s="81"/>
      <c r="F732" s="81"/>
      <c r="G732" s="81"/>
      <c r="H732" s="82"/>
      <c r="I732" s="10"/>
      <c r="J732" s="10"/>
      <c r="K732" s="10"/>
      <c r="L732" s="10"/>
      <c r="M732" s="10"/>
      <c r="N732" s="10"/>
      <c r="O732" s="10"/>
      <c r="P732" s="10"/>
      <c r="Q732" s="10"/>
      <c r="R732" s="10"/>
      <c r="S732" s="10"/>
      <c r="T732" s="10"/>
      <c r="U732" s="10"/>
      <c r="V732" s="10"/>
      <c r="W732" s="10"/>
      <c r="X732" s="10"/>
      <c r="Y732" s="10"/>
      <c r="Z732" s="10"/>
      <c r="AA732" s="10"/>
      <c r="AB732" s="10"/>
      <c r="AC732" s="10"/>
    </row>
    <row r="733" ht="12.75" spans="1:29">
      <c r="A733" s="10"/>
      <c r="B733" s="10"/>
      <c r="C733" s="80"/>
      <c r="D733" s="10"/>
      <c r="E733" s="81"/>
      <c r="F733" s="81"/>
      <c r="G733" s="81"/>
      <c r="H733" s="82"/>
      <c r="I733" s="10"/>
      <c r="J733" s="10"/>
      <c r="K733" s="10"/>
      <c r="L733" s="10"/>
      <c r="M733" s="10"/>
      <c r="N733" s="10"/>
      <c r="O733" s="10"/>
      <c r="P733" s="10"/>
      <c r="Q733" s="10"/>
      <c r="R733" s="10"/>
      <c r="S733" s="10"/>
      <c r="T733" s="10"/>
      <c r="U733" s="10"/>
      <c r="V733" s="10"/>
      <c r="W733" s="10"/>
      <c r="X733" s="10"/>
      <c r="Y733" s="10"/>
      <c r="Z733" s="10"/>
      <c r="AA733" s="10"/>
      <c r="AB733" s="10"/>
      <c r="AC733" s="10"/>
    </row>
    <row r="734" ht="12.75" spans="1:29">
      <c r="A734" s="10"/>
      <c r="B734" s="10"/>
      <c r="C734" s="80"/>
      <c r="D734" s="10"/>
      <c r="E734" s="81"/>
      <c r="F734" s="81"/>
      <c r="G734" s="81"/>
      <c r="H734" s="82"/>
      <c r="I734" s="10"/>
      <c r="J734" s="10"/>
      <c r="K734" s="10"/>
      <c r="L734" s="10"/>
      <c r="M734" s="10"/>
      <c r="N734" s="10"/>
      <c r="O734" s="10"/>
      <c r="P734" s="10"/>
      <c r="Q734" s="10"/>
      <c r="R734" s="10"/>
      <c r="S734" s="10"/>
      <c r="T734" s="10"/>
      <c r="U734" s="10"/>
      <c r="V734" s="10"/>
      <c r="W734" s="10"/>
      <c r="X734" s="10"/>
      <c r="Y734" s="10"/>
      <c r="Z734" s="10"/>
      <c r="AA734" s="10"/>
      <c r="AB734" s="10"/>
      <c r="AC734" s="10"/>
    </row>
    <row r="735" ht="12.75" spans="1:29">
      <c r="A735" s="10"/>
      <c r="B735" s="10"/>
      <c r="C735" s="80"/>
      <c r="D735" s="10"/>
      <c r="E735" s="81"/>
      <c r="F735" s="81"/>
      <c r="G735" s="81"/>
      <c r="H735" s="82"/>
      <c r="I735" s="10"/>
      <c r="J735" s="10"/>
      <c r="K735" s="10"/>
      <c r="L735" s="10"/>
      <c r="M735" s="10"/>
      <c r="N735" s="10"/>
      <c r="O735" s="10"/>
      <c r="P735" s="10"/>
      <c r="Q735" s="10"/>
      <c r="R735" s="10"/>
      <c r="S735" s="10"/>
      <c r="T735" s="10"/>
      <c r="U735" s="10"/>
      <c r="V735" s="10"/>
      <c r="W735" s="10"/>
      <c r="X735" s="10"/>
      <c r="Y735" s="10"/>
      <c r="Z735" s="10"/>
      <c r="AA735" s="10"/>
      <c r="AB735" s="10"/>
      <c r="AC735" s="10"/>
    </row>
    <row r="736" ht="12.75" spans="1:29">
      <c r="A736" s="10"/>
      <c r="B736" s="10"/>
      <c r="C736" s="80"/>
      <c r="D736" s="10"/>
      <c r="E736" s="81"/>
      <c r="F736" s="81"/>
      <c r="G736" s="81"/>
      <c r="H736" s="82"/>
      <c r="I736" s="10"/>
      <c r="J736" s="10"/>
      <c r="K736" s="10"/>
      <c r="L736" s="10"/>
      <c r="M736" s="10"/>
      <c r="N736" s="10"/>
      <c r="O736" s="10"/>
      <c r="P736" s="10"/>
      <c r="Q736" s="10"/>
      <c r="R736" s="10"/>
      <c r="S736" s="10"/>
      <c r="T736" s="10"/>
      <c r="U736" s="10"/>
      <c r="V736" s="10"/>
      <c r="W736" s="10"/>
      <c r="X736" s="10"/>
      <c r="Y736" s="10"/>
      <c r="Z736" s="10"/>
      <c r="AA736" s="10"/>
      <c r="AB736" s="10"/>
      <c r="AC736" s="10"/>
    </row>
    <row r="737" ht="12.75" spans="1:29">
      <c r="A737" s="10"/>
      <c r="B737" s="10"/>
      <c r="C737" s="80"/>
      <c r="D737" s="10"/>
      <c r="E737" s="81"/>
      <c r="F737" s="81"/>
      <c r="G737" s="81"/>
      <c r="H737" s="82"/>
      <c r="I737" s="10"/>
      <c r="J737" s="10"/>
      <c r="K737" s="10"/>
      <c r="L737" s="10"/>
      <c r="M737" s="10"/>
      <c r="N737" s="10"/>
      <c r="O737" s="10"/>
      <c r="P737" s="10"/>
      <c r="Q737" s="10"/>
      <c r="R737" s="10"/>
      <c r="S737" s="10"/>
      <c r="T737" s="10"/>
      <c r="U737" s="10"/>
      <c r="V737" s="10"/>
      <c r="W737" s="10"/>
      <c r="X737" s="10"/>
      <c r="Y737" s="10"/>
      <c r="Z737" s="10"/>
      <c r="AA737" s="10"/>
      <c r="AB737" s="10"/>
      <c r="AC737" s="10"/>
    </row>
    <row r="738" ht="12.75" spans="1:29">
      <c r="A738" s="10"/>
      <c r="B738" s="10"/>
      <c r="C738" s="80"/>
      <c r="D738" s="10"/>
      <c r="E738" s="81"/>
      <c r="F738" s="81"/>
      <c r="G738" s="81"/>
      <c r="H738" s="82"/>
      <c r="I738" s="10"/>
      <c r="J738" s="10"/>
      <c r="K738" s="10"/>
      <c r="L738" s="10"/>
      <c r="M738" s="10"/>
      <c r="N738" s="10"/>
      <c r="O738" s="10"/>
      <c r="P738" s="10"/>
      <c r="Q738" s="10"/>
      <c r="R738" s="10"/>
      <c r="S738" s="10"/>
      <c r="T738" s="10"/>
      <c r="U738" s="10"/>
      <c r="V738" s="10"/>
      <c r="W738" s="10"/>
      <c r="X738" s="10"/>
      <c r="Y738" s="10"/>
      <c r="Z738" s="10"/>
      <c r="AA738" s="10"/>
      <c r="AB738" s="10"/>
      <c r="AC738" s="10"/>
    </row>
    <row r="739" ht="12.75" spans="1:29">
      <c r="A739" s="10"/>
      <c r="B739" s="10"/>
      <c r="C739" s="80"/>
      <c r="D739" s="10"/>
      <c r="E739" s="81"/>
      <c r="F739" s="81"/>
      <c r="G739" s="81"/>
      <c r="H739" s="82"/>
      <c r="I739" s="10"/>
      <c r="J739" s="10"/>
      <c r="K739" s="10"/>
      <c r="L739" s="10"/>
      <c r="M739" s="10"/>
      <c r="N739" s="10"/>
      <c r="O739" s="10"/>
      <c r="P739" s="10"/>
      <c r="Q739" s="10"/>
      <c r="R739" s="10"/>
      <c r="S739" s="10"/>
      <c r="T739" s="10"/>
      <c r="U739" s="10"/>
      <c r="V739" s="10"/>
      <c r="W739" s="10"/>
      <c r="X739" s="10"/>
      <c r="Y739" s="10"/>
      <c r="Z739" s="10"/>
      <c r="AA739" s="10"/>
      <c r="AB739" s="10"/>
      <c r="AC739" s="10"/>
    </row>
    <row r="740" ht="12.75" spans="1:29">
      <c r="A740" s="10"/>
      <c r="B740" s="10"/>
      <c r="C740" s="80"/>
      <c r="D740" s="10"/>
      <c r="E740" s="81"/>
      <c r="F740" s="81"/>
      <c r="G740" s="81"/>
      <c r="H740" s="82"/>
      <c r="I740" s="10"/>
      <c r="J740" s="10"/>
      <c r="K740" s="10"/>
      <c r="L740" s="10"/>
      <c r="M740" s="10"/>
      <c r="N740" s="10"/>
      <c r="O740" s="10"/>
      <c r="P740" s="10"/>
      <c r="Q740" s="10"/>
      <c r="R740" s="10"/>
      <c r="S740" s="10"/>
      <c r="T740" s="10"/>
      <c r="U740" s="10"/>
      <c r="V740" s="10"/>
      <c r="W740" s="10"/>
      <c r="X740" s="10"/>
      <c r="Y740" s="10"/>
      <c r="Z740" s="10"/>
      <c r="AA740" s="10"/>
      <c r="AB740" s="10"/>
      <c r="AC740" s="10"/>
    </row>
    <row r="741" ht="12.75" spans="1:29">
      <c r="A741" s="10"/>
      <c r="B741" s="10"/>
      <c r="C741" s="80"/>
      <c r="D741" s="10"/>
      <c r="E741" s="81"/>
      <c r="F741" s="81"/>
      <c r="G741" s="81"/>
      <c r="H741" s="82"/>
      <c r="I741" s="10"/>
      <c r="J741" s="10"/>
      <c r="K741" s="10"/>
      <c r="L741" s="10"/>
      <c r="M741" s="10"/>
      <c r="N741" s="10"/>
      <c r="O741" s="10"/>
      <c r="P741" s="10"/>
      <c r="Q741" s="10"/>
      <c r="R741" s="10"/>
      <c r="S741" s="10"/>
      <c r="T741" s="10"/>
      <c r="U741" s="10"/>
      <c r="V741" s="10"/>
      <c r="W741" s="10"/>
      <c r="X741" s="10"/>
      <c r="Y741" s="10"/>
      <c r="Z741" s="10"/>
      <c r="AA741" s="10"/>
      <c r="AB741" s="10"/>
      <c r="AC741" s="10"/>
    </row>
    <row r="742" ht="12.75" spans="1:29">
      <c r="A742" s="10"/>
      <c r="B742" s="10"/>
      <c r="C742" s="80"/>
      <c r="D742" s="10"/>
      <c r="E742" s="81"/>
      <c r="F742" s="81"/>
      <c r="G742" s="81"/>
      <c r="H742" s="82"/>
      <c r="I742" s="10"/>
      <c r="J742" s="10"/>
      <c r="K742" s="10"/>
      <c r="L742" s="10"/>
      <c r="M742" s="10"/>
      <c r="N742" s="10"/>
      <c r="O742" s="10"/>
      <c r="P742" s="10"/>
      <c r="Q742" s="10"/>
      <c r="R742" s="10"/>
      <c r="S742" s="10"/>
      <c r="T742" s="10"/>
      <c r="U742" s="10"/>
      <c r="V742" s="10"/>
      <c r="W742" s="10"/>
      <c r="X742" s="10"/>
      <c r="Y742" s="10"/>
      <c r="Z742" s="10"/>
      <c r="AA742" s="10"/>
      <c r="AB742" s="10"/>
      <c r="AC742" s="10"/>
    </row>
    <row r="743" ht="12.75" spans="1:29">
      <c r="A743" s="10"/>
      <c r="B743" s="10"/>
      <c r="C743" s="80"/>
      <c r="D743" s="10"/>
      <c r="E743" s="81"/>
      <c r="F743" s="81"/>
      <c r="G743" s="81"/>
      <c r="H743" s="82"/>
      <c r="I743" s="10"/>
      <c r="J743" s="10"/>
      <c r="K743" s="10"/>
      <c r="L743" s="10"/>
      <c r="M743" s="10"/>
      <c r="N743" s="10"/>
      <c r="O743" s="10"/>
      <c r="P743" s="10"/>
      <c r="Q743" s="10"/>
      <c r="R743" s="10"/>
      <c r="S743" s="10"/>
      <c r="T743" s="10"/>
      <c r="U743" s="10"/>
      <c r="V743" s="10"/>
      <c r="W743" s="10"/>
      <c r="X743" s="10"/>
      <c r="Y743" s="10"/>
      <c r="Z743" s="10"/>
      <c r="AA743" s="10"/>
      <c r="AB743" s="10"/>
      <c r="AC743" s="10"/>
    </row>
    <row r="744" ht="12.75" spans="1:29">
      <c r="A744" s="10"/>
      <c r="B744" s="10"/>
      <c r="C744" s="80"/>
      <c r="D744" s="10"/>
      <c r="E744" s="81"/>
      <c r="F744" s="81"/>
      <c r="G744" s="81"/>
      <c r="H744" s="82"/>
      <c r="I744" s="10"/>
      <c r="J744" s="10"/>
      <c r="K744" s="10"/>
      <c r="L744" s="10"/>
      <c r="M744" s="10"/>
      <c r="N744" s="10"/>
      <c r="O744" s="10"/>
      <c r="P744" s="10"/>
      <c r="Q744" s="10"/>
      <c r="R744" s="10"/>
      <c r="S744" s="10"/>
      <c r="T744" s="10"/>
      <c r="U744" s="10"/>
      <c r="V744" s="10"/>
      <c r="W744" s="10"/>
      <c r="X744" s="10"/>
      <c r="Y744" s="10"/>
      <c r="Z744" s="10"/>
      <c r="AA744" s="10"/>
      <c r="AB744" s="10"/>
      <c r="AC744" s="10"/>
    </row>
    <row r="745" ht="12.75" spans="1:29">
      <c r="A745" s="10"/>
      <c r="B745" s="10"/>
      <c r="C745" s="80"/>
      <c r="D745" s="10"/>
      <c r="E745" s="81"/>
      <c r="F745" s="81"/>
      <c r="G745" s="81"/>
      <c r="H745" s="82"/>
      <c r="I745" s="10"/>
      <c r="J745" s="10"/>
      <c r="K745" s="10"/>
      <c r="L745" s="10"/>
      <c r="M745" s="10"/>
      <c r="N745" s="10"/>
      <c r="O745" s="10"/>
      <c r="P745" s="10"/>
      <c r="Q745" s="10"/>
      <c r="R745" s="10"/>
      <c r="S745" s="10"/>
      <c r="T745" s="10"/>
      <c r="U745" s="10"/>
      <c r="V745" s="10"/>
      <c r="W745" s="10"/>
      <c r="X745" s="10"/>
      <c r="Y745" s="10"/>
      <c r="Z745" s="10"/>
      <c r="AA745" s="10"/>
      <c r="AB745" s="10"/>
      <c r="AC745" s="10"/>
    </row>
    <row r="746" ht="12.75" spans="1:29">
      <c r="A746" s="10"/>
      <c r="B746" s="10"/>
      <c r="C746" s="80"/>
      <c r="D746" s="10"/>
      <c r="E746" s="81"/>
      <c r="F746" s="81"/>
      <c r="G746" s="81"/>
      <c r="H746" s="82"/>
      <c r="I746" s="10"/>
      <c r="J746" s="10"/>
      <c r="K746" s="10"/>
      <c r="L746" s="10"/>
      <c r="M746" s="10"/>
      <c r="N746" s="10"/>
      <c r="O746" s="10"/>
      <c r="P746" s="10"/>
      <c r="Q746" s="10"/>
      <c r="R746" s="10"/>
      <c r="S746" s="10"/>
      <c r="T746" s="10"/>
      <c r="U746" s="10"/>
      <c r="V746" s="10"/>
      <c r="W746" s="10"/>
      <c r="X746" s="10"/>
      <c r="Y746" s="10"/>
      <c r="Z746" s="10"/>
      <c r="AA746" s="10"/>
      <c r="AB746" s="10"/>
      <c r="AC746" s="10"/>
    </row>
    <row r="747" ht="12.75" spans="1:29">
      <c r="A747" s="10"/>
      <c r="B747" s="10"/>
      <c r="C747" s="80"/>
      <c r="D747" s="10"/>
      <c r="E747" s="81"/>
      <c r="F747" s="81"/>
      <c r="G747" s="81"/>
      <c r="H747" s="82"/>
      <c r="I747" s="10"/>
      <c r="J747" s="10"/>
      <c r="K747" s="10"/>
      <c r="L747" s="10"/>
      <c r="M747" s="10"/>
      <c r="N747" s="10"/>
      <c r="O747" s="10"/>
      <c r="P747" s="10"/>
      <c r="Q747" s="10"/>
      <c r="R747" s="10"/>
      <c r="S747" s="10"/>
      <c r="T747" s="10"/>
      <c r="U747" s="10"/>
      <c r="V747" s="10"/>
      <c r="W747" s="10"/>
      <c r="X747" s="10"/>
      <c r="Y747" s="10"/>
      <c r="Z747" s="10"/>
      <c r="AA747" s="10"/>
      <c r="AB747" s="10"/>
      <c r="AC747" s="10"/>
    </row>
    <row r="748" ht="12.75" spans="1:29">
      <c r="A748" s="10"/>
      <c r="B748" s="10"/>
      <c r="C748" s="80"/>
      <c r="D748" s="10"/>
      <c r="E748" s="81"/>
      <c r="F748" s="81"/>
      <c r="G748" s="81"/>
      <c r="H748" s="82"/>
      <c r="I748" s="10"/>
      <c r="J748" s="10"/>
      <c r="K748" s="10"/>
      <c r="L748" s="10"/>
      <c r="M748" s="10"/>
      <c r="N748" s="10"/>
      <c r="O748" s="10"/>
      <c r="P748" s="10"/>
      <c r="Q748" s="10"/>
      <c r="R748" s="10"/>
      <c r="S748" s="10"/>
      <c r="T748" s="10"/>
      <c r="U748" s="10"/>
      <c r="V748" s="10"/>
      <c r="W748" s="10"/>
      <c r="X748" s="10"/>
      <c r="Y748" s="10"/>
      <c r="Z748" s="10"/>
      <c r="AA748" s="10"/>
      <c r="AB748" s="10"/>
      <c r="AC748" s="10"/>
    </row>
    <row r="749" ht="12.75" spans="1:29">
      <c r="A749" s="10"/>
      <c r="B749" s="10"/>
      <c r="C749" s="80"/>
      <c r="D749" s="10"/>
      <c r="E749" s="81"/>
      <c r="F749" s="81"/>
      <c r="G749" s="81"/>
      <c r="H749" s="82"/>
      <c r="I749" s="10"/>
      <c r="J749" s="10"/>
      <c r="K749" s="10"/>
      <c r="L749" s="10"/>
      <c r="M749" s="10"/>
      <c r="N749" s="10"/>
      <c r="O749" s="10"/>
      <c r="P749" s="10"/>
      <c r="Q749" s="10"/>
      <c r="R749" s="10"/>
      <c r="S749" s="10"/>
      <c r="T749" s="10"/>
      <c r="U749" s="10"/>
      <c r="V749" s="10"/>
      <c r="W749" s="10"/>
      <c r="X749" s="10"/>
      <c r="Y749" s="10"/>
      <c r="Z749" s="10"/>
      <c r="AA749" s="10"/>
      <c r="AB749" s="10"/>
      <c r="AC749" s="10"/>
    </row>
    <row r="750" ht="12.75" spans="1:29">
      <c r="A750" s="10"/>
      <c r="B750" s="10"/>
      <c r="C750" s="80"/>
      <c r="D750" s="10"/>
      <c r="E750" s="81"/>
      <c r="F750" s="81"/>
      <c r="G750" s="81"/>
      <c r="H750" s="82"/>
      <c r="I750" s="10"/>
      <c r="J750" s="10"/>
      <c r="K750" s="10"/>
      <c r="L750" s="10"/>
      <c r="M750" s="10"/>
      <c r="N750" s="10"/>
      <c r="O750" s="10"/>
      <c r="P750" s="10"/>
      <c r="Q750" s="10"/>
      <c r="R750" s="10"/>
      <c r="S750" s="10"/>
      <c r="T750" s="10"/>
      <c r="U750" s="10"/>
      <c r="V750" s="10"/>
      <c r="W750" s="10"/>
      <c r="X750" s="10"/>
      <c r="Y750" s="10"/>
      <c r="Z750" s="10"/>
      <c r="AA750" s="10"/>
      <c r="AB750" s="10"/>
      <c r="AC750" s="10"/>
    </row>
    <row r="751" ht="12.75" spans="1:29">
      <c r="A751" s="10"/>
      <c r="B751" s="10"/>
      <c r="C751" s="80"/>
      <c r="D751" s="10"/>
      <c r="E751" s="81"/>
      <c r="F751" s="81"/>
      <c r="G751" s="81"/>
      <c r="H751" s="82"/>
      <c r="I751" s="10"/>
      <c r="J751" s="10"/>
      <c r="K751" s="10"/>
      <c r="L751" s="10"/>
      <c r="M751" s="10"/>
      <c r="N751" s="10"/>
      <c r="O751" s="10"/>
      <c r="P751" s="10"/>
      <c r="Q751" s="10"/>
      <c r="R751" s="10"/>
      <c r="S751" s="10"/>
      <c r="T751" s="10"/>
      <c r="U751" s="10"/>
      <c r="V751" s="10"/>
      <c r="W751" s="10"/>
      <c r="X751" s="10"/>
      <c r="Y751" s="10"/>
      <c r="Z751" s="10"/>
      <c r="AA751" s="10"/>
      <c r="AB751" s="10"/>
      <c r="AC751" s="10"/>
    </row>
    <row r="752" ht="12.75" spans="1:29">
      <c r="A752" s="10"/>
      <c r="B752" s="10"/>
      <c r="C752" s="80"/>
      <c r="D752" s="10"/>
      <c r="E752" s="81"/>
      <c r="F752" s="81"/>
      <c r="G752" s="81"/>
      <c r="H752" s="82"/>
      <c r="I752" s="10"/>
      <c r="J752" s="10"/>
      <c r="K752" s="10"/>
      <c r="L752" s="10"/>
      <c r="M752" s="10"/>
      <c r="N752" s="10"/>
      <c r="O752" s="10"/>
      <c r="P752" s="10"/>
      <c r="Q752" s="10"/>
      <c r="R752" s="10"/>
      <c r="S752" s="10"/>
      <c r="T752" s="10"/>
      <c r="U752" s="10"/>
      <c r="V752" s="10"/>
      <c r="W752" s="10"/>
      <c r="X752" s="10"/>
      <c r="Y752" s="10"/>
      <c r="Z752" s="10"/>
      <c r="AA752" s="10"/>
      <c r="AB752" s="10"/>
      <c r="AC752" s="10"/>
    </row>
    <row r="753" ht="12.75" spans="1:29">
      <c r="A753" s="10"/>
      <c r="B753" s="10"/>
      <c r="C753" s="80"/>
      <c r="D753" s="10"/>
      <c r="E753" s="81"/>
      <c r="F753" s="81"/>
      <c r="G753" s="81"/>
      <c r="H753" s="82"/>
      <c r="I753" s="10"/>
      <c r="J753" s="10"/>
      <c r="K753" s="10"/>
      <c r="L753" s="10"/>
      <c r="M753" s="10"/>
      <c r="N753" s="10"/>
      <c r="O753" s="10"/>
      <c r="P753" s="10"/>
      <c r="Q753" s="10"/>
      <c r="R753" s="10"/>
      <c r="S753" s="10"/>
      <c r="T753" s="10"/>
      <c r="U753" s="10"/>
      <c r="V753" s="10"/>
      <c r="W753" s="10"/>
      <c r="X753" s="10"/>
      <c r="Y753" s="10"/>
      <c r="Z753" s="10"/>
      <c r="AA753" s="10"/>
      <c r="AB753" s="10"/>
      <c r="AC753" s="10"/>
    </row>
    <row r="754" ht="12.75" spans="1:29">
      <c r="A754" s="10"/>
      <c r="B754" s="10"/>
      <c r="C754" s="80"/>
      <c r="D754" s="10"/>
      <c r="E754" s="81"/>
      <c r="F754" s="81"/>
      <c r="G754" s="81"/>
      <c r="H754" s="82"/>
      <c r="I754" s="10"/>
      <c r="J754" s="10"/>
      <c r="K754" s="10"/>
      <c r="L754" s="10"/>
      <c r="M754" s="10"/>
      <c r="N754" s="10"/>
      <c r="O754" s="10"/>
      <c r="P754" s="10"/>
      <c r="Q754" s="10"/>
      <c r="R754" s="10"/>
      <c r="S754" s="10"/>
      <c r="T754" s="10"/>
      <c r="U754" s="10"/>
      <c r="V754" s="10"/>
      <c r="W754" s="10"/>
      <c r="X754" s="10"/>
      <c r="Y754" s="10"/>
      <c r="Z754" s="10"/>
      <c r="AA754" s="10"/>
      <c r="AB754" s="10"/>
      <c r="AC754" s="10"/>
    </row>
    <row r="755" ht="12.75" spans="1:29">
      <c r="A755" s="10"/>
      <c r="B755" s="10"/>
      <c r="C755" s="80"/>
      <c r="D755" s="10"/>
      <c r="E755" s="81"/>
      <c r="F755" s="81"/>
      <c r="G755" s="81"/>
      <c r="H755" s="82"/>
      <c r="I755" s="10"/>
      <c r="J755" s="10"/>
      <c r="K755" s="10"/>
      <c r="L755" s="10"/>
      <c r="M755" s="10"/>
      <c r="N755" s="10"/>
      <c r="O755" s="10"/>
      <c r="P755" s="10"/>
      <c r="Q755" s="10"/>
      <c r="R755" s="10"/>
      <c r="S755" s="10"/>
      <c r="T755" s="10"/>
      <c r="U755" s="10"/>
      <c r="V755" s="10"/>
      <c r="W755" s="10"/>
      <c r="X755" s="10"/>
      <c r="Y755" s="10"/>
      <c r="Z755" s="10"/>
      <c r="AA755" s="10"/>
      <c r="AB755" s="10"/>
      <c r="AC755" s="10"/>
    </row>
    <row r="756" ht="12.75" spans="1:29">
      <c r="A756" s="10"/>
      <c r="B756" s="10"/>
      <c r="C756" s="80"/>
      <c r="D756" s="10"/>
      <c r="E756" s="81"/>
      <c r="F756" s="81"/>
      <c r="G756" s="81"/>
      <c r="H756" s="82"/>
      <c r="I756" s="10"/>
      <c r="J756" s="10"/>
      <c r="K756" s="10"/>
      <c r="L756" s="10"/>
      <c r="M756" s="10"/>
      <c r="N756" s="10"/>
      <c r="O756" s="10"/>
      <c r="P756" s="10"/>
      <c r="Q756" s="10"/>
      <c r="R756" s="10"/>
      <c r="S756" s="10"/>
      <c r="T756" s="10"/>
      <c r="U756" s="10"/>
      <c r="V756" s="10"/>
      <c r="W756" s="10"/>
      <c r="X756" s="10"/>
      <c r="Y756" s="10"/>
      <c r="Z756" s="10"/>
      <c r="AA756" s="10"/>
      <c r="AB756" s="10"/>
      <c r="AC756" s="10"/>
    </row>
    <row r="757" ht="12.75" spans="1:29">
      <c r="A757" s="10"/>
      <c r="B757" s="10"/>
      <c r="C757" s="80"/>
      <c r="D757" s="10"/>
      <c r="E757" s="81"/>
      <c r="F757" s="81"/>
      <c r="G757" s="81"/>
      <c r="H757" s="82"/>
      <c r="I757" s="10"/>
      <c r="J757" s="10"/>
      <c r="K757" s="10"/>
      <c r="L757" s="10"/>
      <c r="M757" s="10"/>
      <c r="N757" s="10"/>
      <c r="O757" s="10"/>
      <c r="P757" s="10"/>
      <c r="Q757" s="10"/>
      <c r="R757" s="10"/>
      <c r="S757" s="10"/>
      <c r="T757" s="10"/>
      <c r="U757" s="10"/>
      <c r="V757" s="10"/>
      <c r="W757" s="10"/>
      <c r="X757" s="10"/>
      <c r="Y757" s="10"/>
      <c r="Z757" s="10"/>
      <c r="AA757" s="10"/>
      <c r="AB757" s="10"/>
      <c r="AC757" s="10"/>
    </row>
    <row r="758" ht="12.75" spans="1:29">
      <c r="A758" s="10"/>
      <c r="B758" s="10"/>
      <c r="C758" s="80"/>
      <c r="D758" s="10"/>
      <c r="E758" s="81"/>
      <c r="F758" s="81"/>
      <c r="G758" s="81"/>
      <c r="H758" s="82"/>
      <c r="I758" s="10"/>
      <c r="J758" s="10"/>
      <c r="K758" s="10"/>
      <c r="L758" s="10"/>
      <c r="M758" s="10"/>
      <c r="N758" s="10"/>
      <c r="O758" s="10"/>
      <c r="P758" s="10"/>
      <c r="Q758" s="10"/>
      <c r="R758" s="10"/>
      <c r="S758" s="10"/>
      <c r="T758" s="10"/>
      <c r="U758" s="10"/>
      <c r="V758" s="10"/>
      <c r="W758" s="10"/>
      <c r="X758" s="10"/>
      <c r="Y758" s="10"/>
      <c r="Z758" s="10"/>
      <c r="AA758" s="10"/>
      <c r="AB758" s="10"/>
      <c r="AC758" s="10"/>
    </row>
    <row r="759" ht="12.75" spans="1:29">
      <c r="A759" s="10"/>
      <c r="B759" s="10"/>
      <c r="C759" s="80"/>
      <c r="D759" s="10"/>
      <c r="E759" s="81"/>
      <c r="F759" s="81"/>
      <c r="G759" s="81"/>
      <c r="H759" s="82"/>
      <c r="I759" s="10"/>
      <c r="J759" s="10"/>
      <c r="K759" s="10"/>
      <c r="L759" s="10"/>
      <c r="M759" s="10"/>
      <c r="N759" s="10"/>
      <c r="O759" s="10"/>
      <c r="P759" s="10"/>
      <c r="Q759" s="10"/>
      <c r="R759" s="10"/>
      <c r="S759" s="10"/>
      <c r="T759" s="10"/>
      <c r="U759" s="10"/>
      <c r="V759" s="10"/>
      <c r="W759" s="10"/>
      <c r="X759" s="10"/>
      <c r="Y759" s="10"/>
      <c r="Z759" s="10"/>
      <c r="AA759" s="10"/>
      <c r="AB759" s="10"/>
      <c r="AC759" s="10"/>
    </row>
    <row r="760" ht="12.75" spans="1:29">
      <c r="A760" s="10"/>
      <c r="B760" s="10"/>
      <c r="C760" s="80"/>
      <c r="D760" s="10"/>
      <c r="E760" s="81"/>
      <c r="F760" s="81"/>
      <c r="G760" s="81"/>
      <c r="H760" s="82"/>
      <c r="I760" s="10"/>
      <c r="J760" s="10"/>
      <c r="K760" s="10"/>
      <c r="L760" s="10"/>
      <c r="M760" s="10"/>
      <c r="N760" s="10"/>
      <c r="O760" s="10"/>
      <c r="P760" s="10"/>
      <c r="Q760" s="10"/>
      <c r="R760" s="10"/>
      <c r="S760" s="10"/>
      <c r="T760" s="10"/>
      <c r="U760" s="10"/>
      <c r="V760" s="10"/>
      <c r="W760" s="10"/>
      <c r="X760" s="10"/>
      <c r="Y760" s="10"/>
      <c r="Z760" s="10"/>
      <c r="AA760" s="10"/>
      <c r="AB760" s="10"/>
      <c r="AC760" s="10"/>
    </row>
    <row r="761" ht="12.75" spans="1:29">
      <c r="A761" s="10"/>
      <c r="B761" s="10"/>
      <c r="C761" s="80"/>
      <c r="D761" s="10"/>
      <c r="E761" s="81"/>
      <c r="F761" s="81"/>
      <c r="G761" s="81"/>
      <c r="H761" s="82"/>
      <c r="I761" s="10"/>
      <c r="J761" s="10"/>
      <c r="K761" s="10"/>
      <c r="L761" s="10"/>
      <c r="M761" s="10"/>
      <c r="N761" s="10"/>
      <c r="O761" s="10"/>
      <c r="P761" s="10"/>
      <c r="Q761" s="10"/>
      <c r="R761" s="10"/>
      <c r="S761" s="10"/>
      <c r="T761" s="10"/>
      <c r="U761" s="10"/>
      <c r="V761" s="10"/>
      <c r="W761" s="10"/>
      <c r="X761" s="10"/>
      <c r="Y761" s="10"/>
      <c r="Z761" s="10"/>
      <c r="AA761" s="10"/>
      <c r="AB761" s="10"/>
      <c r="AC761" s="10"/>
    </row>
    <row r="762" ht="12.75" spans="1:29">
      <c r="A762" s="10"/>
      <c r="B762" s="10"/>
      <c r="C762" s="80"/>
      <c r="D762" s="10"/>
      <c r="E762" s="81"/>
      <c r="F762" s="81"/>
      <c r="G762" s="81"/>
      <c r="H762" s="82"/>
      <c r="I762" s="10"/>
      <c r="J762" s="10"/>
      <c r="K762" s="10"/>
      <c r="L762" s="10"/>
      <c r="M762" s="10"/>
      <c r="N762" s="10"/>
      <c r="O762" s="10"/>
      <c r="P762" s="10"/>
      <c r="Q762" s="10"/>
      <c r="R762" s="10"/>
      <c r="S762" s="10"/>
      <c r="T762" s="10"/>
      <c r="U762" s="10"/>
      <c r="V762" s="10"/>
      <c r="W762" s="10"/>
      <c r="X762" s="10"/>
      <c r="Y762" s="10"/>
      <c r="Z762" s="10"/>
      <c r="AA762" s="10"/>
      <c r="AB762" s="10"/>
      <c r="AC762" s="10"/>
    </row>
    <row r="763" ht="12.75" spans="1:29">
      <c r="A763" s="10"/>
      <c r="B763" s="10"/>
      <c r="C763" s="80"/>
      <c r="D763" s="10"/>
      <c r="E763" s="81"/>
      <c r="F763" s="81"/>
      <c r="G763" s="81"/>
      <c r="H763" s="82"/>
      <c r="I763" s="10"/>
      <c r="J763" s="10"/>
      <c r="K763" s="10"/>
      <c r="L763" s="10"/>
      <c r="M763" s="10"/>
      <c r="N763" s="10"/>
      <c r="O763" s="10"/>
      <c r="P763" s="10"/>
      <c r="Q763" s="10"/>
      <c r="R763" s="10"/>
      <c r="S763" s="10"/>
      <c r="T763" s="10"/>
      <c r="U763" s="10"/>
      <c r="V763" s="10"/>
      <c r="W763" s="10"/>
      <c r="X763" s="10"/>
      <c r="Y763" s="10"/>
      <c r="Z763" s="10"/>
      <c r="AA763" s="10"/>
      <c r="AB763" s="10"/>
      <c r="AC763" s="10"/>
    </row>
    <row r="764" ht="12.75" spans="1:29">
      <c r="A764" s="10"/>
      <c r="B764" s="10"/>
      <c r="C764" s="80"/>
      <c r="D764" s="10"/>
      <c r="E764" s="81"/>
      <c r="F764" s="81"/>
      <c r="G764" s="81"/>
      <c r="H764" s="82"/>
      <c r="I764" s="10"/>
      <c r="J764" s="10"/>
      <c r="K764" s="10"/>
      <c r="L764" s="10"/>
      <c r="M764" s="10"/>
      <c r="N764" s="10"/>
      <c r="O764" s="10"/>
      <c r="P764" s="10"/>
      <c r="Q764" s="10"/>
      <c r="R764" s="10"/>
      <c r="S764" s="10"/>
      <c r="T764" s="10"/>
      <c r="U764" s="10"/>
      <c r="V764" s="10"/>
      <c r="W764" s="10"/>
      <c r="X764" s="10"/>
      <c r="Y764" s="10"/>
      <c r="Z764" s="10"/>
      <c r="AA764" s="10"/>
      <c r="AB764" s="10"/>
      <c r="AC764" s="10"/>
    </row>
    <row r="765" ht="12.75" spans="1:29">
      <c r="A765" s="10"/>
      <c r="B765" s="10"/>
      <c r="C765" s="80"/>
      <c r="D765" s="10"/>
      <c r="E765" s="81"/>
      <c r="F765" s="81"/>
      <c r="G765" s="81"/>
      <c r="H765" s="82"/>
      <c r="I765" s="10"/>
      <c r="J765" s="10"/>
      <c r="K765" s="10"/>
      <c r="L765" s="10"/>
      <c r="M765" s="10"/>
      <c r="N765" s="10"/>
      <c r="O765" s="10"/>
      <c r="P765" s="10"/>
      <c r="Q765" s="10"/>
      <c r="R765" s="10"/>
      <c r="S765" s="10"/>
      <c r="T765" s="10"/>
      <c r="U765" s="10"/>
      <c r="V765" s="10"/>
      <c r="W765" s="10"/>
      <c r="X765" s="10"/>
      <c r="Y765" s="10"/>
      <c r="Z765" s="10"/>
      <c r="AA765" s="10"/>
      <c r="AB765" s="10"/>
      <c r="AC765" s="10"/>
    </row>
    <row r="766" ht="12.75" spans="1:29">
      <c r="A766" s="10"/>
      <c r="B766" s="10"/>
      <c r="C766" s="80"/>
      <c r="D766" s="10"/>
      <c r="E766" s="81"/>
      <c r="F766" s="81"/>
      <c r="G766" s="81"/>
      <c r="H766" s="82"/>
      <c r="I766" s="10"/>
      <c r="J766" s="10"/>
      <c r="K766" s="10"/>
      <c r="L766" s="10"/>
      <c r="M766" s="10"/>
      <c r="N766" s="10"/>
      <c r="O766" s="10"/>
      <c r="P766" s="10"/>
      <c r="Q766" s="10"/>
      <c r="R766" s="10"/>
      <c r="S766" s="10"/>
      <c r="T766" s="10"/>
      <c r="U766" s="10"/>
      <c r="V766" s="10"/>
      <c r="W766" s="10"/>
      <c r="X766" s="10"/>
      <c r="Y766" s="10"/>
      <c r="Z766" s="10"/>
      <c r="AA766" s="10"/>
      <c r="AB766" s="10"/>
      <c r="AC766" s="10"/>
    </row>
    <row r="767" ht="12.75" spans="1:29">
      <c r="A767" s="10"/>
      <c r="B767" s="10"/>
      <c r="C767" s="80"/>
      <c r="D767" s="10"/>
      <c r="E767" s="81"/>
      <c r="F767" s="81"/>
      <c r="G767" s="81"/>
      <c r="H767" s="82"/>
      <c r="I767" s="10"/>
      <c r="J767" s="10"/>
      <c r="K767" s="10"/>
      <c r="L767" s="10"/>
      <c r="M767" s="10"/>
      <c r="N767" s="10"/>
      <c r="O767" s="10"/>
      <c r="P767" s="10"/>
      <c r="Q767" s="10"/>
      <c r="R767" s="10"/>
      <c r="S767" s="10"/>
      <c r="T767" s="10"/>
      <c r="U767" s="10"/>
      <c r="V767" s="10"/>
      <c r="W767" s="10"/>
      <c r="X767" s="10"/>
      <c r="Y767" s="10"/>
      <c r="Z767" s="10"/>
      <c r="AA767" s="10"/>
      <c r="AB767" s="10"/>
      <c r="AC767" s="10"/>
    </row>
    <row r="768" ht="12.75" spans="1:29">
      <c r="A768" s="10"/>
      <c r="B768" s="10"/>
      <c r="C768" s="80"/>
      <c r="D768" s="10"/>
      <c r="E768" s="81"/>
      <c r="F768" s="81"/>
      <c r="G768" s="81"/>
      <c r="H768" s="82"/>
      <c r="I768" s="10"/>
      <c r="J768" s="10"/>
      <c r="K768" s="10"/>
      <c r="L768" s="10"/>
      <c r="M768" s="10"/>
      <c r="N768" s="10"/>
      <c r="O768" s="10"/>
      <c r="P768" s="10"/>
      <c r="Q768" s="10"/>
      <c r="R768" s="10"/>
      <c r="S768" s="10"/>
      <c r="T768" s="10"/>
      <c r="U768" s="10"/>
      <c r="V768" s="10"/>
      <c r="W768" s="10"/>
      <c r="X768" s="10"/>
      <c r="Y768" s="10"/>
      <c r="Z768" s="10"/>
      <c r="AA768" s="10"/>
      <c r="AB768" s="10"/>
      <c r="AC768" s="10"/>
    </row>
    <row r="769" ht="12.75" spans="1:29">
      <c r="A769" s="10"/>
      <c r="B769" s="10"/>
      <c r="C769" s="80"/>
      <c r="D769" s="10"/>
      <c r="E769" s="81"/>
      <c r="F769" s="81"/>
      <c r="G769" s="81"/>
      <c r="H769" s="82"/>
      <c r="I769" s="10"/>
      <c r="J769" s="10"/>
      <c r="K769" s="10"/>
      <c r="L769" s="10"/>
      <c r="M769" s="10"/>
      <c r="N769" s="10"/>
      <c r="O769" s="10"/>
      <c r="P769" s="10"/>
      <c r="Q769" s="10"/>
      <c r="R769" s="10"/>
      <c r="S769" s="10"/>
      <c r="T769" s="10"/>
      <c r="U769" s="10"/>
      <c r="V769" s="10"/>
      <c r="W769" s="10"/>
      <c r="X769" s="10"/>
      <c r="Y769" s="10"/>
      <c r="Z769" s="10"/>
      <c r="AA769" s="10"/>
      <c r="AB769" s="10"/>
      <c r="AC769" s="10"/>
    </row>
    <row r="770" ht="12.75" spans="1:29">
      <c r="A770" s="10"/>
      <c r="B770" s="10"/>
      <c r="C770" s="80"/>
      <c r="D770" s="10"/>
      <c r="E770" s="81"/>
      <c r="F770" s="81"/>
      <c r="G770" s="81"/>
      <c r="H770" s="82"/>
      <c r="I770" s="10"/>
      <c r="J770" s="10"/>
      <c r="K770" s="10"/>
      <c r="L770" s="10"/>
      <c r="M770" s="10"/>
      <c r="N770" s="10"/>
      <c r="O770" s="10"/>
      <c r="P770" s="10"/>
      <c r="Q770" s="10"/>
      <c r="R770" s="10"/>
      <c r="S770" s="10"/>
      <c r="T770" s="10"/>
      <c r="U770" s="10"/>
      <c r="V770" s="10"/>
      <c r="W770" s="10"/>
      <c r="X770" s="10"/>
      <c r="Y770" s="10"/>
      <c r="Z770" s="10"/>
      <c r="AA770" s="10"/>
      <c r="AB770" s="10"/>
      <c r="AC770" s="10"/>
    </row>
    <row r="771" ht="12.75" spans="1:29">
      <c r="A771" s="10"/>
      <c r="B771" s="10"/>
      <c r="C771" s="80"/>
      <c r="D771" s="10"/>
      <c r="E771" s="81"/>
      <c r="F771" s="81"/>
      <c r="G771" s="81"/>
      <c r="H771" s="82"/>
      <c r="I771" s="10"/>
      <c r="J771" s="10"/>
      <c r="K771" s="10"/>
      <c r="L771" s="10"/>
      <c r="M771" s="10"/>
      <c r="N771" s="10"/>
      <c r="O771" s="10"/>
      <c r="P771" s="10"/>
      <c r="Q771" s="10"/>
      <c r="R771" s="10"/>
      <c r="S771" s="10"/>
      <c r="T771" s="10"/>
      <c r="U771" s="10"/>
      <c r="V771" s="10"/>
      <c r="W771" s="10"/>
      <c r="X771" s="10"/>
      <c r="Y771" s="10"/>
      <c r="Z771" s="10"/>
      <c r="AA771" s="10"/>
      <c r="AB771" s="10"/>
      <c r="AC771" s="10"/>
    </row>
    <row r="772" ht="12.75" spans="1:29">
      <c r="A772" s="10"/>
      <c r="B772" s="10"/>
      <c r="C772" s="80"/>
      <c r="D772" s="10"/>
      <c r="E772" s="81"/>
      <c r="F772" s="81"/>
      <c r="G772" s="81"/>
      <c r="H772" s="82"/>
      <c r="I772" s="10"/>
      <c r="J772" s="10"/>
      <c r="K772" s="10"/>
      <c r="L772" s="10"/>
      <c r="M772" s="10"/>
      <c r="N772" s="10"/>
      <c r="O772" s="10"/>
      <c r="P772" s="10"/>
      <c r="Q772" s="10"/>
      <c r="R772" s="10"/>
      <c r="S772" s="10"/>
      <c r="T772" s="10"/>
      <c r="U772" s="10"/>
      <c r="V772" s="10"/>
      <c r="W772" s="10"/>
      <c r="X772" s="10"/>
      <c r="Y772" s="10"/>
      <c r="Z772" s="10"/>
      <c r="AA772" s="10"/>
      <c r="AB772" s="10"/>
      <c r="AC772" s="10"/>
    </row>
    <row r="773" ht="12.75" spans="1:29">
      <c r="A773" s="10"/>
      <c r="B773" s="10"/>
      <c r="C773" s="80"/>
      <c r="D773" s="10"/>
      <c r="E773" s="81"/>
      <c r="F773" s="81"/>
      <c r="G773" s="81"/>
      <c r="H773" s="82"/>
      <c r="I773" s="10"/>
      <c r="J773" s="10"/>
      <c r="K773" s="10"/>
      <c r="L773" s="10"/>
      <c r="M773" s="10"/>
      <c r="N773" s="10"/>
      <c r="O773" s="10"/>
      <c r="P773" s="10"/>
      <c r="Q773" s="10"/>
      <c r="R773" s="10"/>
      <c r="S773" s="10"/>
      <c r="T773" s="10"/>
      <c r="U773" s="10"/>
      <c r="V773" s="10"/>
      <c r="W773" s="10"/>
      <c r="X773" s="10"/>
      <c r="Y773" s="10"/>
      <c r="Z773" s="10"/>
      <c r="AA773" s="10"/>
      <c r="AB773" s="10"/>
      <c r="AC773" s="10"/>
    </row>
    <row r="774" ht="12.75" spans="1:29">
      <c r="A774" s="10"/>
      <c r="B774" s="10"/>
      <c r="C774" s="80"/>
      <c r="D774" s="10"/>
      <c r="E774" s="81"/>
      <c r="F774" s="81"/>
      <c r="G774" s="81"/>
      <c r="H774" s="82"/>
      <c r="I774" s="10"/>
      <c r="J774" s="10"/>
      <c r="K774" s="10"/>
      <c r="L774" s="10"/>
      <c r="M774" s="10"/>
      <c r="N774" s="10"/>
      <c r="O774" s="10"/>
      <c r="P774" s="10"/>
      <c r="Q774" s="10"/>
      <c r="R774" s="10"/>
      <c r="S774" s="10"/>
      <c r="T774" s="10"/>
      <c r="U774" s="10"/>
      <c r="V774" s="10"/>
      <c r="W774" s="10"/>
      <c r="X774" s="10"/>
      <c r="Y774" s="10"/>
      <c r="Z774" s="10"/>
      <c r="AA774" s="10"/>
      <c r="AB774" s="10"/>
      <c r="AC774" s="10"/>
    </row>
    <row r="775" ht="12.75" spans="1:29">
      <c r="A775" s="10"/>
      <c r="B775" s="10"/>
      <c r="C775" s="80"/>
      <c r="D775" s="10"/>
      <c r="E775" s="81"/>
      <c r="F775" s="81"/>
      <c r="G775" s="81"/>
      <c r="H775" s="82"/>
      <c r="I775" s="10"/>
      <c r="J775" s="10"/>
      <c r="K775" s="10"/>
      <c r="L775" s="10"/>
      <c r="M775" s="10"/>
      <c r="N775" s="10"/>
      <c r="O775" s="10"/>
      <c r="P775" s="10"/>
      <c r="Q775" s="10"/>
      <c r="R775" s="10"/>
      <c r="S775" s="10"/>
      <c r="T775" s="10"/>
      <c r="U775" s="10"/>
      <c r="V775" s="10"/>
      <c r="W775" s="10"/>
      <c r="X775" s="10"/>
      <c r="Y775" s="10"/>
      <c r="Z775" s="10"/>
      <c r="AA775" s="10"/>
      <c r="AB775" s="10"/>
      <c r="AC775" s="10"/>
    </row>
    <row r="776" ht="12.75" spans="1:29">
      <c r="A776" s="10"/>
      <c r="B776" s="10"/>
      <c r="C776" s="80"/>
      <c r="D776" s="10"/>
      <c r="E776" s="81"/>
      <c r="F776" s="81"/>
      <c r="G776" s="81"/>
      <c r="H776" s="82"/>
      <c r="I776" s="10"/>
      <c r="J776" s="10"/>
      <c r="K776" s="10"/>
      <c r="L776" s="10"/>
      <c r="M776" s="10"/>
      <c r="N776" s="10"/>
      <c r="O776" s="10"/>
      <c r="P776" s="10"/>
      <c r="Q776" s="10"/>
      <c r="R776" s="10"/>
      <c r="S776" s="10"/>
      <c r="T776" s="10"/>
      <c r="U776" s="10"/>
      <c r="V776" s="10"/>
      <c r="W776" s="10"/>
      <c r="X776" s="10"/>
      <c r="Y776" s="10"/>
      <c r="Z776" s="10"/>
      <c r="AA776" s="10"/>
      <c r="AB776" s="10"/>
      <c r="AC776" s="10"/>
    </row>
    <row r="777" ht="12.75" spans="1:29">
      <c r="A777" s="10"/>
      <c r="B777" s="10"/>
      <c r="C777" s="80"/>
      <c r="D777" s="10"/>
      <c r="E777" s="81"/>
      <c r="F777" s="81"/>
      <c r="G777" s="81"/>
      <c r="H777" s="82"/>
      <c r="I777" s="10"/>
      <c r="J777" s="10"/>
      <c r="K777" s="10"/>
      <c r="L777" s="10"/>
      <c r="M777" s="10"/>
      <c r="N777" s="10"/>
      <c r="O777" s="10"/>
      <c r="P777" s="10"/>
      <c r="Q777" s="10"/>
      <c r="R777" s="10"/>
      <c r="S777" s="10"/>
      <c r="T777" s="10"/>
      <c r="U777" s="10"/>
      <c r="V777" s="10"/>
      <c r="W777" s="10"/>
      <c r="X777" s="10"/>
      <c r="Y777" s="10"/>
      <c r="Z777" s="10"/>
      <c r="AA777" s="10"/>
      <c r="AB777" s="10"/>
      <c r="AC777" s="10"/>
    </row>
    <row r="778" ht="12.75" spans="1:29">
      <c r="A778" s="10"/>
      <c r="B778" s="10"/>
      <c r="C778" s="80"/>
      <c r="D778" s="10"/>
      <c r="E778" s="81"/>
      <c r="F778" s="81"/>
      <c r="G778" s="81"/>
      <c r="H778" s="82"/>
      <c r="I778" s="10"/>
      <c r="J778" s="10"/>
      <c r="K778" s="10"/>
      <c r="L778" s="10"/>
      <c r="M778" s="10"/>
      <c r="N778" s="10"/>
      <c r="O778" s="10"/>
      <c r="P778" s="10"/>
      <c r="Q778" s="10"/>
      <c r="R778" s="10"/>
      <c r="S778" s="10"/>
      <c r="T778" s="10"/>
      <c r="U778" s="10"/>
      <c r="V778" s="10"/>
      <c r="W778" s="10"/>
      <c r="X778" s="10"/>
      <c r="Y778" s="10"/>
      <c r="Z778" s="10"/>
      <c r="AA778" s="10"/>
      <c r="AB778" s="10"/>
      <c r="AC778" s="10"/>
    </row>
    <row r="779" ht="12.75" spans="1:29">
      <c r="A779" s="10"/>
      <c r="B779" s="10"/>
      <c r="C779" s="80"/>
      <c r="D779" s="10"/>
      <c r="E779" s="81"/>
      <c r="F779" s="81"/>
      <c r="G779" s="81"/>
      <c r="H779" s="82"/>
      <c r="I779" s="10"/>
      <c r="J779" s="10"/>
      <c r="K779" s="10"/>
      <c r="L779" s="10"/>
      <c r="M779" s="10"/>
      <c r="N779" s="10"/>
      <c r="O779" s="10"/>
      <c r="P779" s="10"/>
      <c r="Q779" s="10"/>
      <c r="R779" s="10"/>
      <c r="S779" s="10"/>
      <c r="T779" s="10"/>
      <c r="U779" s="10"/>
      <c r="V779" s="10"/>
      <c r="W779" s="10"/>
      <c r="X779" s="10"/>
      <c r="Y779" s="10"/>
      <c r="Z779" s="10"/>
      <c r="AA779" s="10"/>
      <c r="AB779" s="10"/>
      <c r="AC779" s="10"/>
    </row>
    <row r="780" ht="12.75" spans="1:29">
      <c r="A780" s="10"/>
      <c r="B780" s="10"/>
      <c r="C780" s="80"/>
      <c r="D780" s="10"/>
      <c r="E780" s="81"/>
      <c r="F780" s="81"/>
      <c r="G780" s="81"/>
      <c r="H780" s="82"/>
      <c r="I780" s="10"/>
      <c r="J780" s="10"/>
      <c r="K780" s="10"/>
      <c r="L780" s="10"/>
      <c r="M780" s="10"/>
      <c r="N780" s="10"/>
      <c r="O780" s="10"/>
      <c r="P780" s="10"/>
      <c r="Q780" s="10"/>
      <c r="R780" s="10"/>
      <c r="S780" s="10"/>
      <c r="T780" s="10"/>
      <c r="U780" s="10"/>
      <c r="V780" s="10"/>
      <c r="W780" s="10"/>
      <c r="X780" s="10"/>
      <c r="Y780" s="10"/>
      <c r="Z780" s="10"/>
      <c r="AA780" s="10"/>
      <c r="AB780" s="10"/>
      <c r="AC780" s="10"/>
    </row>
    <row r="781" ht="12.75" spans="1:29">
      <c r="A781" s="10"/>
      <c r="B781" s="10"/>
      <c r="C781" s="80"/>
      <c r="D781" s="10"/>
      <c r="E781" s="81"/>
      <c r="F781" s="81"/>
      <c r="G781" s="81"/>
      <c r="H781" s="82"/>
      <c r="I781" s="10"/>
      <c r="J781" s="10"/>
      <c r="K781" s="10"/>
      <c r="L781" s="10"/>
      <c r="M781" s="10"/>
      <c r="N781" s="10"/>
      <c r="O781" s="10"/>
      <c r="P781" s="10"/>
      <c r="Q781" s="10"/>
      <c r="R781" s="10"/>
      <c r="S781" s="10"/>
      <c r="T781" s="10"/>
      <c r="U781" s="10"/>
      <c r="V781" s="10"/>
      <c r="W781" s="10"/>
      <c r="X781" s="10"/>
      <c r="Y781" s="10"/>
      <c r="Z781" s="10"/>
      <c r="AA781" s="10"/>
      <c r="AB781" s="10"/>
      <c r="AC781" s="10"/>
    </row>
    <row r="782" ht="12.75" spans="1:29">
      <c r="A782" s="10"/>
      <c r="B782" s="10"/>
      <c r="C782" s="80"/>
      <c r="D782" s="10"/>
      <c r="E782" s="81"/>
      <c r="F782" s="81"/>
      <c r="G782" s="81"/>
      <c r="H782" s="82"/>
      <c r="I782" s="10"/>
      <c r="J782" s="10"/>
      <c r="K782" s="10"/>
      <c r="L782" s="10"/>
      <c r="M782" s="10"/>
      <c r="N782" s="10"/>
      <c r="O782" s="10"/>
      <c r="P782" s="10"/>
      <c r="Q782" s="10"/>
      <c r="R782" s="10"/>
      <c r="S782" s="10"/>
      <c r="T782" s="10"/>
      <c r="U782" s="10"/>
      <c r="V782" s="10"/>
      <c r="W782" s="10"/>
      <c r="X782" s="10"/>
      <c r="Y782" s="10"/>
      <c r="Z782" s="10"/>
      <c r="AA782" s="10"/>
      <c r="AB782" s="10"/>
      <c r="AC782" s="10"/>
    </row>
    <row r="783" ht="12.75" spans="1:29">
      <c r="A783" s="10"/>
      <c r="B783" s="10"/>
      <c r="C783" s="80"/>
      <c r="D783" s="10"/>
      <c r="E783" s="81"/>
      <c r="F783" s="81"/>
      <c r="G783" s="81"/>
      <c r="H783" s="82"/>
      <c r="I783" s="10"/>
      <c r="J783" s="10"/>
      <c r="K783" s="10"/>
      <c r="L783" s="10"/>
      <c r="M783" s="10"/>
      <c r="N783" s="10"/>
      <c r="O783" s="10"/>
      <c r="P783" s="10"/>
      <c r="Q783" s="10"/>
      <c r="R783" s="10"/>
      <c r="S783" s="10"/>
      <c r="T783" s="10"/>
      <c r="U783" s="10"/>
      <c r="V783" s="10"/>
      <c r="W783" s="10"/>
      <c r="X783" s="10"/>
      <c r="Y783" s="10"/>
      <c r="Z783" s="10"/>
      <c r="AA783" s="10"/>
      <c r="AB783" s="10"/>
      <c r="AC783" s="10"/>
    </row>
    <row r="784" ht="12.75" spans="1:29">
      <c r="A784" s="10"/>
      <c r="B784" s="10"/>
      <c r="C784" s="80"/>
      <c r="D784" s="10"/>
      <c r="E784" s="81"/>
      <c r="F784" s="81"/>
      <c r="G784" s="81"/>
      <c r="H784" s="82"/>
      <c r="I784" s="10"/>
      <c r="J784" s="10"/>
      <c r="K784" s="10"/>
      <c r="L784" s="10"/>
      <c r="M784" s="10"/>
      <c r="N784" s="10"/>
      <c r="O784" s="10"/>
      <c r="P784" s="10"/>
      <c r="Q784" s="10"/>
      <c r="R784" s="10"/>
      <c r="S784" s="10"/>
      <c r="T784" s="10"/>
      <c r="U784" s="10"/>
      <c r="V784" s="10"/>
      <c r="W784" s="10"/>
      <c r="X784" s="10"/>
      <c r="Y784" s="10"/>
      <c r="Z784" s="10"/>
      <c r="AA784" s="10"/>
      <c r="AB784" s="10"/>
      <c r="AC784" s="10"/>
    </row>
    <row r="785" ht="12.75" spans="1:29">
      <c r="A785" s="10"/>
      <c r="B785" s="10"/>
      <c r="C785" s="80"/>
      <c r="D785" s="10"/>
      <c r="E785" s="81"/>
      <c r="F785" s="81"/>
      <c r="G785" s="81"/>
      <c r="H785" s="82"/>
      <c r="I785" s="10"/>
      <c r="J785" s="10"/>
      <c r="K785" s="10"/>
      <c r="L785" s="10"/>
      <c r="M785" s="10"/>
      <c r="N785" s="10"/>
      <c r="O785" s="10"/>
      <c r="P785" s="10"/>
      <c r="Q785" s="10"/>
      <c r="R785" s="10"/>
      <c r="S785" s="10"/>
      <c r="T785" s="10"/>
      <c r="U785" s="10"/>
      <c r="V785" s="10"/>
      <c r="W785" s="10"/>
      <c r="X785" s="10"/>
      <c r="Y785" s="10"/>
      <c r="Z785" s="10"/>
      <c r="AA785" s="10"/>
      <c r="AB785" s="10"/>
      <c r="AC785" s="10"/>
    </row>
    <row r="786" ht="12.75" spans="1:29">
      <c r="A786" s="10"/>
      <c r="B786" s="10"/>
      <c r="C786" s="80"/>
      <c r="D786" s="10"/>
      <c r="E786" s="81"/>
      <c r="F786" s="81"/>
      <c r="G786" s="81"/>
      <c r="H786" s="82"/>
      <c r="I786" s="10"/>
      <c r="J786" s="10"/>
      <c r="K786" s="10"/>
      <c r="L786" s="10"/>
      <c r="M786" s="10"/>
      <c r="N786" s="10"/>
      <c r="O786" s="10"/>
      <c r="P786" s="10"/>
      <c r="Q786" s="10"/>
      <c r="R786" s="10"/>
      <c r="S786" s="10"/>
      <c r="T786" s="10"/>
      <c r="U786" s="10"/>
      <c r="V786" s="10"/>
      <c r="W786" s="10"/>
      <c r="X786" s="10"/>
      <c r="Y786" s="10"/>
      <c r="Z786" s="10"/>
      <c r="AA786" s="10"/>
      <c r="AB786" s="10"/>
      <c r="AC786" s="10"/>
    </row>
    <row r="787" ht="12.75" spans="1:29">
      <c r="A787" s="10"/>
      <c r="B787" s="10"/>
      <c r="C787" s="80"/>
      <c r="D787" s="10"/>
      <c r="E787" s="81"/>
      <c r="F787" s="81"/>
      <c r="G787" s="81"/>
      <c r="H787" s="82"/>
      <c r="I787" s="10"/>
      <c r="J787" s="10"/>
      <c r="K787" s="10"/>
      <c r="L787" s="10"/>
      <c r="M787" s="10"/>
      <c r="N787" s="10"/>
      <c r="O787" s="10"/>
      <c r="P787" s="10"/>
      <c r="Q787" s="10"/>
      <c r="R787" s="10"/>
      <c r="S787" s="10"/>
      <c r="T787" s="10"/>
      <c r="U787" s="10"/>
      <c r="V787" s="10"/>
      <c r="W787" s="10"/>
      <c r="X787" s="10"/>
      <c r="Y787" s="10"/>
      <c r="Z787" s="10"/>
      <c r="AA787" s="10"/>
      <c r="AB787" s="10"/>
      <c r="AC787" s="10"/>
    </row>
    <row r="788" ht="12.75" spans="1:29">
      <c r="A788" s="10"/>
      <c r="B788" s="10"/>
      <c r="C788" s="80"/>
      <c r="D788" s="10"/>
      <c r="E788" s="81"/>
      <c r="F788" s="81"/>
      <c r="G788" s="81"/>
      <c r="H788" s="82"/>
      <c r="I788" s="10"/>
      <c r="J788" s="10"/>
      <c r="K788" s="10"/>
      <c r="L788" s="10"/>
      <c r="M788" s="10"/>
      <c r="N788" s="10"/>
      <c r="O788" s="10"/>
      <c r="P788" s="10"/>
      <c r="Q788" s="10"/>
      <c r="R788" s="10"/>
      <c r="S788" s="10"/>
      <c r="T788" s="10"/>
      <c r="U788" s="10"/>
      <c r="V788" s="10"/>
      <c r="W788" s="10"/>
      <c r="X788" s="10"/>
      <c r="Y788" s="10"/>
      <c r="Z788" s="10"/>
      <c r="AA788" s="10"/>
      <c r="AB788" s="10"/>
      <c r="AC788" s="10"/>
    </row>
    <row r="789" ht="12.75" spans="1:29">
      <c r="A789" s="10"/>
      <c r="B789" s="10"/>
      <c r="C789" s="80"/>
      <c r="D789" s="10"/>
      <c r="E789" s="81"/>
      <c r="F789" s="81"/>
      <c r="G789" s="81"/>
      <c r="H789" s="82"/>
      <c r="I789" s="10"/>
      <c r="J789" s="10"/>
      <c r="K789" s="10"/>
      <c r="L789" s="10"/>
      <c r="M789" s="10"/>
      <c r="N789" s="10"/>
      <c r="O789" s="10"/>
      <c r="P789" s="10"/>
      <c r="Q789" s="10"/>
      <c r="R789" s="10"/>
      <c r="S789" s="10"/>
      <c r="T789" s="10"/>
      <c r="U789" s="10"/>
      <c r="V789" s="10"/>
      <c r="W789" s="10"/>
      <c r="X789" s="10"/>
      <c r="Y789" s="10"/>
      <c r="Z789" s="10"/>
      <c r="AA789" s="10"/>
      <c r="AB789" s="10"/>
      <c r="AC789" s="10"/>
    </row>
    <row r="790" ht="12.75" spans="1:29">
      <c r="A790" s="10"/>
      <c r="B790" s="10"/>
      <c r="C790" s="80"/>
      <c r="D790" s="10"/>
      <c r="E790" s="81"/>
      <c r="F790" s="81"/>
      <c r="G790" s="81"/>
      <c r="H790" s="82"/>
      <c r="I790" s="10"/>
      <c r="J790" s="10"/>
      <c r="K790" s="10"/>
      <c r="L790" s="10"/>
      <c r="M790" s="10"/>
      <c r="N790" s="10"/>
      <c r="O790" s="10"/>
      <c r="P790" s="10"/>
      <c r="Q790" s="10"/>
      <c r="R790" s="10"/>
      <c r="S790" s="10"/>
      <c r="T790" s="10"/>
      <c r="U790" s="10"/>
      <c r="V790" s="10"/>
      <c r="W790" s="10"/>
      <c r="X790" s="10"/>
      <c r="Y790" s="10"/>
      <c r="Z790" s="10"/>
      <c r="AA790" s="10"/>
      <c r="AB790" s="10"/>
      <c r="AC790" s="10"/>
    </row>
    <row r="791" ht="12.75" spans="1:29">
      <c r="A791" s="10"/>
      <c r="B791" s="10"/>
      <c r="C791" s="80"/>
      <c r="D791" s="10"/>
      <c r="E791" s="81"/>
      <c r="F791" s="81"/>
      <c r="G791" s="81"/>
      <c r="H791" s="82"/>
      <c r="I791" s="10"/>
      <c r="J791" s="10"/>
      <c r="K791" s="10"/>
      <c r="L791" s="10"/>
      <c r="M791" s="10"/>
      <c r="N791" s="10"/>
      <c r="O791" s="10"/>
      <c r="P791" s="10"/>
      <c r="Q791" s="10"/>
      <c r="R791" s="10"/>
      <c r="S791" s="10"/>
      <c r="T791" s="10"/>
      <c r="U791" s="10"/>
      <c r="V791" s="10"/>
      <c r="W791" s="10"/>
      <c r="X791" s="10"/>
      <c r="Y791" s="10"/>
      <c r="Z791" s="10"/>
      <c r="AA791" s="10"/>
      <c r="AB791" s="10"/>
      <c r="AC791" s="10"/>
    </row>
    <row r="792" ht="12.75" spans="1:29">
      <c r="A792" s="10"/>
      <c r="B792" s="10"/>
      <c r="C792" s="80"/>
      <c r="D792" s="10"/>
      <c r="E792" s="81"/>
      <c r="F792" s="81"/>
      <c r="G792" s="81"/>
      <c r="H792" s="82"/>
      <c r="I792" s="10"/>
      <c r="J792" s="10"/>
      <c r="K792" s="10"/>
      <c r="L792" s="10"/>
      <c r="M792" s="10"/>
      <c r="N792" s="10"/>
      <c r="O792" s="10"/>
      <c r="P792" s="10"/>
      <c r="Q792" s="10"/>
      <c r="R792" s="10"/>
      <c r="S792" s="10"/>
      <c r="T792" s="10"/>
      <c r="U792" s="10"/>
      <c r="V792" s="10"/>
      <c r="W792" s="10"/>
      <c r="X792" s="10"/>
      <c r="Y792" s="10"/>
      <c r="Z792" s="10"/>
      <c r="AA792" s="10"/>
      <c r="AB792" s="10"/>
      <c r="AC792" s="10"/>
    </row>
    <row r="793" ht="12.75" spans="1:29">
      <c r="A793" s="10"/>
      <c r="B793" s="10"/>
      <c r="C793" s="80"/>
      <c r="D793" s="10"/>
      <c r="E793" s="81"/>
      <c r="F793" s="81"/>
      <c r="G793" s="81"/>
      <c r="H793" s="82"/>
      <c r="I793" s="10"/>
      <c r="J793" s="10"/>
      <c r="K793" s="10"/>
      <c r="L793" s="10"/>
      <c r="M793" s="10"/>
      <c r="N793" s="10"/>
      <c r="O793" s="10"/>
      <c r="P793" s="10"/>
      <c r="Q793" s="10"/>
      <c r="R793" s="10"/>
      <c r="S793" s="10"/>
      <c r="T793" s="10"/>
      <c r="U793" s="10"/>
      <c r="V793" s="10"/>
      <c r="W793" s="10"/>
      <c r="X793" s="10"/>
      <c r="Y793" s="10"/>
      <c r="Z793" s="10"/>
      <c r="AA793" s="10"/>
      <c r="AB793" s="10"/>
      <c r="AC793" s="10"/>
    </row>
    <row r="794" ht="12.75" spans="1:29">
      <c r="A794" s="10"/>
      <c r="B794" s="10"/>
      <c r="C794" s="80"/>
      <c r="D794" s="10"/>
      <c r="E794" s="81"/>
      <c r="F794" s="81"/>
      <c r="G794" s="81"/>
      <c r="H794" s="82"/>
      <c r="I794" s="10"/>
      <c r="J794" s="10"/>
      <c r="K794" s="10"/>
      <c r="L794" s="10"/>
      <c r="M794" s="10"/>
      <c r="N794" s="10"/>
      <c r="O794" s="10"/>
      <c r="P794" s="10"/>
      <c r="Q794" s="10"/>
      <c r="R794" s="10"/>
      <c r="S794" s="10"/>
      <c r="T794" s="10"/>
      <c r="U794" s="10"/>
      <c r="V794" s="10"/>
      <c r="W794" s="10"/>
      <c r="X794" s="10"/>
      <c r="Y794" s="10"/>
      <c r="Z794" s="10"/>
      <c r="AA794" s="10"/>
      <c r="AB794" s="10"/>
      <c r="AC794" s="10"/>
    </row>
    <row r="795" ht="12.75" spans="1:29">
      <c r="A795" s="10"/>
      <c r="B795" s="10"/>
      <c r="C795" s="80"/>
      <c r="D795" s="10"/>
      <c r="E795" s="81"/>
      <c r="F795" s="81"/>
      <c r="G795" s="81"/>
      <c r="H795" s="82"/>
      <c r="I795" s="10"/>
      <c r="J795" s="10"/>
      <c r="K795" s="10"/>
      <c r="L795" s="10"/>
      <c r="M795" s="10"/>
      <c r="N795" s="10"/>
      <c r="O795" s="10"/>
      <c r="P795" s="10"/>
      <c r="Q795" s="10"/>
      <c r="R795" s="10"/>
      <c r="S795" s="10"/>
      <c r="T795" s="10"/>
      <c r="U795" s="10"/>
      <c r="V795" s="10"/>
      <c r="W795" s="10"/>
      <c r="X795" s="10"/>
      <c r="Y795" s="10"/>
      <c r="Z795" s="10"/>
      <c r="AA795" s="10"/>
      <c r="AB795" s="10"/>
      <c r="AC795" s="10"/>
    </row>
    <row r="796" ht="12.75" spans="1:29">
      <c r="A796" s="10"/>
      <c r="B796" s="10"/>
      <c r="C796" s="80"/>
      <c r="D796" s="10"/>
      <c r="E796" s="81"/>
      <c r="F796" s="81"/>
      <c r="G796" s="81"/>
      <c r="H796" s="82"/>
      <c r="I796" s="10"/>
      <c r="J796" s="10"/>
      <c r="K796" s="10"/>
      <c r="L796" s="10"/>
      <c r="M796" s="10"/>
      <c r="N796" s="10"/>
      <c r="O796" s="10"/>
      <c r="P796" s="10"/>
      <c r="Q796" s="10"/>
      <c r="R796" s="10"/>
      <c r="S796" s="10"/>
      <c r="T796" s="10"/>
      <c r="U796" s="10"/>
      <c r="V796" s="10"/>
      <c r="W796" s="10"/>
      <c r="X796" s="10"/>
      <c r="Y796" s="10"/>
      <c r="Z796" s="10"/>
      <c r="AA796" s="10"/>
      <c r="AB796" s="10"/>
      <c r="AC796" s="10"/>
    </row>
    <row r="797" ht="12.75" spans="1:29">
      <c r="A797" s="10"/>
      <c r="B797" s="10"/>
      <c r="C797" s="80"/>
      <c r="D797" s="10"/>
      <c r="E797" s="81"/>
      <c r="F797" s="81"/>
      <c r="G797" s="81"/>
      <c r="H797" s="82"/>
      <c r="I797" s="10"/>
      <c r="J797" s="10"/>
      <c r="K797" s="10"/>
      <c r="L797" s="10"/>
      <c r="M797" s="10"/>
      <c r="N797" s="10"/>
      <c r="O797" s="10"/>
      <c r="P797" s="10"/>
      <c r="Q797" s="10"/>
      <c r="R797" s="10"/>
      <c r="S797" s="10"/>
      <c r="T797" s="10"/>
      <c r="U797" s="10"/>
      <c r="V797" s="10"/>
      <c r="W797" s="10"/>
      <c r="X797" s="10"/>
      <c r="Y797" s="10"/>
      <c r="Z797" s="10"/>
      <c r="AA797" s="10"/>
      <c r="AB797" s="10"/>
      <c r="AC797" s="10"/>
    </row>
    <row r="798" ht="12.75" spans="1:29">
      <c r="A798" s="10"/>
      <c r="B798" s="10"/>
      <c r="C798" s="80"/>
      <c r="D798" s="10"/>
      <c r="E798" s="81"/>
      <c r="F798" s="81"/>
      <c r="G798" s="81"/>
      <c r="H798" s="82"/>
      <c r="I798" s="10"/>
      <c r="J798" s="10"/>
      <c r="K798" s="10"/>
      <c r="L798" s="10"/>
      <c r="M798" s="10"/>
      <c r="N798" s="10"/>
      <c r="O798" s="10"/>
      <c r="P798" s="10"/>
      <c r="Q798" s="10"/>
      <c r="R798" s="10"/>
      <c r="S798" s="10"/>
      <c r="T798" s="10"/>
      <c r="U798" s="10"/>
      <c r="V798" s="10"/>
      <c r="W798" s="10"/>
      <c r="X798" s="10"/>
      <c r="Y798" s="10"/>
      <c r="Z798" s="10"/>
      <c r="AA798" s="10"/>
      <c r="AB798" s="10"/>
      <c r="AC798" s="10"/>
    </row>
    <row r="799" ht="12.75" spans="1:29">
      <c r="A799" s="10"/>
      <c r="B799" s="10"/>
      <c r="C799" s="80"/>
      <c r="D799" s="10"/>
      <c r="E799" s="81"/>
      <c r="F799" s="81"/>
      <c r="G799" s="81"/>
      <c r="H799" s="82"/>
      <c r="I799" s="10"/>
      <c r="J799" s="10"/>
      <c r="K799" s="10"/>
      <c r="L799" s="10"/>
      <c r="M799" s="10"/>
      <c r="N799" s="10"/>
      <c r="O799" s="10"/>
      <c r="P799" s="10"/>
      <c r="Q799" s="10"/>
      <c r="R799" s="10"/>
      <c r="S799" s="10"/>
      <c r="T799" s="10"/>
      <c r="U799" s="10"/>
      <c r="V799" s="10"/>
      <c r="W799" s="10"/>
      <c r="X799" s="10"/>
      <c r="Y799" s="10"/>
      <c r="Z799" s="10"/>
      <c r="AA799" s="10"/>
      <c r="AB799" s="10"/>
      <c r="AC799" s="10"/>
    </row>
    <row r="800" ht="12.75" spans="1:29">
      <c r="A800" s="10"/>
      <c r="B800" s="10"/>
      <c r="C800" s="80"/>
      <c r="D800" s="10"/>
      <c r="E800" s="81"/>
      <c r="F800" s="81"/>
      <c r="G800" s="81"/>
      <c r="H800" s="82"/>
      <c r="I800" s="10"/>
      <c r="J800" s="10"/>
      <c r="K800" s="10"/>
      <c r="L800" s="10"/>
      <c r="M800" s="10"/>
      <c r="N800" s="10"/>
      <c r="O800" s="10"/>
      <c r="P800" s="10"/>
      <c r="Q800" s="10"/>
      <c r="R800" s="10"/>
      <c r="S800" s="10"/>
      <c r="T800" s="10"/>
      <c r="U800" s="10"/>
      <c r="V800" s="10"/>
      <c r="W800" s="10"/>
      <c r="X800" s="10"/>
      <c r="Y800" s="10"/>
      <c r="Z800" s="10"/>
      <c r="AA800" s="10"/>
      <c r="AB800" s="10"/>
      <c r="AC800" s="10"/>
    </row>
    <row r="801" ht="12.75" spans="1:29">
      <c r="A801" s="10"/>
      <c r="B801" s="10"/>
      <c r="C801" s="80"/>
      <c r="D801" s="10"/>
      <c r="E801" s="81"/>
      <c r="F801" s="81"/>
      <c r="G801" s="81"/>
      <c r="H801" s="82"/>
      <c r="I801" s="10"/>
      <c r="J801" s="10"/>
      <c r="K801" s="10"/>
      <c r="L801" s="10"/>
      <c r="M801" s="10"/>
      <c r="N801" s="10"/>
      <c r="O801" s="10"/>
      <c r="P801" s="10"/>
      <c r="Q801" s="10"/>
      <c r="R801" s="10"/>
      <c r="S801" s="10"/>
      <c r="T801" s="10"/>
      <c r="U801" s="10"/>
      <c r="V801" s="10"/>
      <c r="W801" s="10"/>
      <c r="X801" s="10"/>
      <c r="Y801" s="10"/>
      <c r="Z801" s="10"/>
      <c r="AA801" s="10"/>
      <c r="AB801" s="10"/>
      <c r="AC801" s="10"/>
    </row>
    <row r="802" ht="12.75" spans="1:29">
      <c r="A802" s="10"/>
      <c r="B802" s="10"/>
      <c r="C802" s="80"/>
      <c r="D802" s="10"/>
      <c r="E802" s="81"/>
      <c r="F802" s="81"/>
      <c r="G802" s="81"/>
      <c r="H802" s="82"/>
      <c r="I802" s="10"/>
      <c r="J802" s="10"/>
      <c r="K802" s="10"/>
      <c r="L802" s="10"/>
      <c r="M802" s="10"/>
      <c r="N802" s="10"/>
      <c r="O802" s="10"/>
      <c r="P802" s="10"/>
      <c r="Q802" s="10"/>
      <c r="R802" s="10"/>
      <c r="S802" s="10"/>
      <c r="T802" s="10"/>
      <c r="U802" s="10"/>
      <c r="V802" s="10"/>
      <c r="W802" s="10"/>
      <c r="X802" s="10"/>
      <c r="Y802" s="10"/>
      <c r="Z802" s="10"/>
      <c r="AA802" s="10"/>
      <c r="AB802" s="10"/>
      <c r="AC802" s="10"/>
    </row>
    <row r="803" ht="12.75" spans="1:29">
      <c r="A803" s="10"/>
      <c r="B803" s="10"/>
      <c r="C803" s="80"/>
      <c r="D803" s="10"/>
      <c r="E803" s="81"/>
      <c r="F803" s="81"/>
      <c r="G803" s="81"/>
      <c r="H803" s="82"/>
      <c r="I803" s="10"/>
      <c r="J803" s="10"/>
      <c r="K803" s="10"/>
      <c r="L803" s="10"/>
      <c r="M803" s="10"/>
      <c r="N803" s="10"/>
      <c r="O803" s="10"/>
      <c r="P803" s="10"/>
      <c r="Q803" s="10"/>
      <c r="R803" s="10"/>
      <c r="S803" s="10"/>
      <c r="T803" s="10"/>
      <c r="U803" s="10"/>
      <c r="V803" s="10"/>
      <c r="W803" s="10"/>
      <c r="X803" s="10"/>
      <c r="Y803" s="10"/>
      <c r="Z803" s="10"/>
      <c r="AA803" s="10"/>
      <c r="AB803" s="10"/>
      <c r="AC803" s="10"/>
    </row>
    <row r="804" ht="12.75" spans="1:29">
      <c r="A804" s="10"/>
      <c r="B804" s="10"/>
      <c r="C804" s="80"/>
      <c r="D804" s="10"/>
      <c r="E804" s="81"/>
      <c r="F804" s="81"/>
      <c r="G804" s="81"/>
      <c r="H804" s="82"/>
      <c r="I804" s="10"/>
      <c r="J804" s="10"/>
      <c r="K804" s="10"/>
      <c r="L804" s="10"/>
      <c r="M804" s="10"/>
      <c r="N804" s="10"/>
      <c r="O804" s="10"/>
      <c r="P804" s="10"/>
      <c r="Q804" s="10"/>
      <c r="R804" s="10"/>
      <c r="S804" s="10"/>
      <c r="T804" s="10"/>
      <c r="U804" s="10"/>
      <c r="V804" s="10"/>
      <c r="W804" s="10"/>
      <c r="X804" s="10"/>
      <c r="Y804" s="10"/>
      <c r="Z804" s="10"/>
      <c r="AA804" s="10"/>
      <c r="AB804" s="10"/>
      <c r="AC804" s="10"/>
    </row>
    <row r="805" ht="12.75" spans="1:29">
      <c r="A805" s="10"/>
      <c r="B805" s="10"/>
      <c r="C805" s="80"/>
      <c r="D805" s="10"/>
      <c r="E805" s="81"/>
      <c r="F805" s="81"/>
      <c r="G805" s="81"/>
      <c r="H805" s="82"/>
      <c r="I805" s="10"/>
      <c r="J805" s="10"/>
      <c r="K805" s="10"/>
      <c r="L805" s="10"/>
      <c r="M805" s="10"/>
      <c r="N805" s="10"/>
      <c r="O805" s="10"/>
      <c r="P805" s="10"/>
      <c r="Q805" s="10"/>
      <c r="R805" s="10"/>
      <c r="S805" s="10"/>
      <c r="T805" s="10"/>
      <c r="U805" s="10"/>
      <c r="V805" s="10"/>
      <c r="W805" s="10"/>
      <c r="X805" s="10"/>
      <c r="Y805" s="10"/>
      <c r="Z805" s="10"/>
      <c r="AA805" s="10"/>
      <c r="AB805" s="10"/>
      <c r="AC805" s="10"/>
    </row>
    <row r="806" ht="12.75" spans="1:29">
      <c r="A806" s="10"/>
      <c r="B806" s="10"/>
      <c r="C806" s="80"/>
      <c r="D806" s="10"/>
      <c r="E806" s="81"/>
      <c r="F806" s="81"/>
      <c r="G806" s="81"/>
      <c r="H806" s="82"/>
      <c r="I806" s="10"/>
      <c r="J806" s="10"/>
      <c r="K806" s="10"/>
      <c r="L806" s="10"/>
      <c r="M806" s="10"/>
      <c r="N806" s="10"/>
      <c r="O806" s="10"/>
      <c r="P806" s="10"/>
      <c r="Q806" s="10"/>
      <c r="R806" s="10"/>
      <c r="S806" s="10"/>
      <c r="T806" s="10"/>
      <c r="U806" s="10"/>
      <c r="V806" s="10"/>
      <c r="W806" s="10"/>
      <c r="X806" s="10"/>
      <c r="Y806" s="10"/>
      <c r="Z806" s="10"/>
      <c r="AA806" s="10"/>
      <c r="AB806" s="10"/>
      <c r="AC806" s="10"/>
    </row>
    <row r="807" ht="12.75" spans="1:29">
      <c r="A807" s="10"/>
      <c r="B807" s="10"/>
      <c r="C807" s="80"/>
      <c r="D807" s="10"/>
      <c r="E807" s="81"/>
      <c r="F807" s="81"/>
      <c r="G807" s="81"/>
      <c r="H807" s="82"/>
      <c r="I807" s="10"/>
      <c r="J807" s="10"/>
      <c r="K807" s="10"/>
      <c r="L807" s="10"/>
      <c r="M807" s="10"/>
      <c r="N807" s="10"/>
      <c r="O807" s="10"/>
      <c r="P807" s="10"/>
      <c r="Q807" s="10"/>
      <c r="R807" s="10"/>
      <c r="S807" s="10"/>
      <c r="T807" s="10"/>
      <c r="U807" s="10"/>
      <c r="V807" s="10"/>
      <c r="W807" s="10"/>
      <c r="X807" s="10"/>
      <c r="Y807" s="10"/>
      <c r="Z807" s="10"/>
      <c r="AA807" s="10"/>
      <c r="AB807" s="10"/>
      <c r="AC807" s="10"/>
    </row>
    <row r="808" ht="12.75" spans="1:29">
      <c r="A808" s="10"/>
      <c r="B808" s="10"/>
      <c r="C808" s="80"/>
      <c r="D808" s="10"/>
      <c r="E808" s="81"/>
      <c r="F808" s="81"/>
      <c r="G808" s="81"/>
      <c r="H808" s="82"/>
      <c r="I808" s="10"/>
      <c r="J808" s="10"/>
      <c r="K808" s="10"/>
      <c r="L808" s="10"/>
      <c r="M808" s="10"/>
      <c r="N808" s="10"/>
      <c r="O808" s="10"/>
      <c r="P808" s="10"/>
      <c r="Q808" s="10"/>
      <c r="R808" s="10"/>
      <c r="S808" s="10"/>
      <c r="T808" s="10"/>
      <c r="U808" s="10"/>
      <c r="V808" s="10"/>
      <c r="W808" s="10"/>
      <c r="X808" s="10"/>
      <c r="Y808" s="10"/>
      <c r="Z808" s="10"/>
      <c r="AA808" s="10"/>
      <c r="AB808" s="10"/>
      <c r="AC808" s="10"/>
    </row>
    <row r="809" ht="12.75" spans="1:29">
      <c r="A809" s="10"/>
      <c r="B809" s="10"/>
      <c r="C809" s="80"/>
      <c r="D809" s="10"/>
      <c r="E809" s="81"/>
      <c r="F809" s="81"/>
      <c r="G809" s="81"/>
      <c r="H809" s="82"/>
      <c r="I809" s="10"/>
      <c r="J809" s="10"/>
      <c r="K809" s="10"/>
      <c r="L809" s="10"/>
      <c r="M809" s="10"/>
      <c r="N809" s="10"/>
      <c r="O809" s="10"/>
      <c r="P809" s="10"/>
      <c r="Q809" s="10"/>
      <c r="R809" s="10"/>
      <c r="S809" s="10"/>
      <c r="T809" s="10"/>
      <c r="U809" s="10"/>
      <c r="V809" s="10"/>
      <c r="W809" s="10"/>
      <c r="X809" s="10"/>
      <c r="Y809" s="10"/>
      <c r="Z809" s="10"/>
      <c r="AA809" s="10"/>
      <c r="AB809" s="10"/>
      <c r="AC809" s="10"/>
    </row>
    <row r="810" ht="12.75" spans="1:29">
      <c r="A810" s="10"/>
      <c r="B810" s="10"/>
      <c r="C810" s="80"/>
      <c r="D810" s="10"/>
      <c r="E810" s="81"/>
      <c r="F810" s="81"/>
      <c r="G810" s="81"/>
      <c r="H810" s="82"/>
      <c r="I810" s="10"/>
      <c r="J810" s="10"/>
      <c r="K810" s="10"/>
      <c r="L810" s="10"/>
      <c r="M810" s="10"/>
      <c r="N810" s="10"/>
      <c r="O810" s="10"/>
      <c r="P810" s="10"/>
      <c r="Q810" s="10"/>
      <c r="R810" s="10"/>
      <c r="S810" s="10"/>
      <c r="T810" s="10"/>
      <c r="U810" s="10"/>
      <c r="V810" s="10"/>
      <c r="W810" s="10"/>
      <c r="X810" s="10"/>
      <c r="Y810" s="10"/>
      <c r="Z810" s="10"/>
      <c r="AA810" s="10"/>
      <c r="AB810" s="10"/>
      <c r="AC810" s="10"/>
    </row>
    <row r="811" ht="12.75" spans="1:29">
      <c r="A811" s="10"/>
      <c r="B811" s="10"/>
      <c r="C811" s="80"/>
      <c r="D811" s="10"/>
      <c r="E811" s="81"/>
      <c r="F811" s="81"/>
      <c r="G811" s="81"/>
      <c r="H811" s="82"/>
      <c r="I811" s="10"/>
      <c r="J811" s="10"/>
      <c r="K811" s="10"/>
      <c r="L811" s="10"/>
      <c r="M811" s="10"/>
      <c r="N811" s="10"/>
      <c r="O811" s="10"/>
      <c r="P811" s="10"/>
      <c r="Q811" s="10"/>
      <c r="R811" s="10"/>
      <c r="S811" s="10"/>
      <c r="T811" s="10"/>
      <c r="U811" s="10"/>
      <c r="V811" s="10"/>
      <c r="W811" s="10"/>
      <c r="X811" s="10"/>
      <c r="Y811" s="10"/>
      <c r="Z811" s="10"/>
      <c r="AA811" s="10"/>
      <c r="AB811" s="10"/>
      <c r="AC811" s="10"/>
    </row>
    <row r="812" ht="12.75" spans="1:29">
      <c r="A812" s="10"/>
      <c r="B812" s="10"/>
      <c r="C812" s="80"/>
      <c r="D812" s="10"/>
      <c r="E812" s="81"/>
      <c r="F812" s="81"/>
      <c r="G812" s="81"/>
      <c r="H812" s="82"/>
      <c r="I812" s="10"/>
      <c r="J812" s="10"/>
      <c r="K812" s="10"/>
      <c r="L812" s="10"/>
      <c r="M812" s="10"/>
      <c r="N812" s="10"/>
      <c r="O812" s="10"/>
      <c r="P812" s="10"/>
      <c r="Q812" s="10"/>
      <c r="R812" s="10"/>
      <c r="S812" s="10"/>
      <c r="T812" s="10"/>
      <c r="U812" s="10"/>
      <c r="V812" s="10"/>
      <c r="W812" s="10"/>
      <c r="X812" s="10"/>
      <c r="Y812" s="10"/>
      <c r="Z812" s="10"/>
      <c r="AA812" s="10"/>
      <c r="AB812" s="10"/>
      <c r="AC812" s="10"/>
    </row>
    <row r="813" ht="12.75" spans="1:29">
      <c r="A813" s="10"/>
      <c r="B813" s="10"/>
      <c r="C813" s="80"/>
      <c r="D813" s="10"/>
      <c r="E813" s="81"/>
      <c r="F813" s="81"/>
      <c r="G813" s="81"/>
      <c r="H813" s="82"/>
      <c r="I813" s="10"/>
      <c r="J813" s="10"/>
      <c r="K813" s="10"/>
      <c r="L813" s="10"/>
      <c r="M813" s="10"/>
      <c r="N813" s="10"/>
      <c r="O813" s="10"/>
      <c r="P813" s="10"/>
      <c r="Q813" s="10"/>
      <c r="R813" s="10"/>
      <c r="S813" s="10"/>
      <c r="T813" s="10"/>
      <c r="U813" s="10"/>
      <c r="V813" s="10"/>
      <c r="W813" s="10"/>
      <c r="X813" s="10"/>
      <c r="Y813" s="10"/>
      <c r="Z813" s="10"/>
      <c r="AA813" s="10"/>
      <c r="AB813" s="10"/>
      <c r="AC813" s="10"/>
    </row>
    <row r="814" ht="12.75" spans="1:29">
      <c r="A814" s="10"/>
      <c r="B814" s="10"/>
      <c r="C814" s="80"/>
      <c r="D814" s="10"/>
      <c r="E814" s="81"/>
      <c r="F814" s="81"/>
      <c r="G814" s="81"/>
      <c r="H814" s="82"/>
      <c r="I814" s="10"/>
      <c r="J814" s="10"/>
      <c r="K814" s="10"/>
      <c r="L814" s="10"/>
      <c r="M814" s="10"/>
      <c r="N814" s="10"/>
      <c r="O814" s="10"/>
      <c r="P814" s="10"/>
      <c r="Q814" s="10"/>
      <c r="R814" s="10"/>
      <c r="S814" s="10"/>
      <c r="T814" s="10"/>
      <c r="U814" s="10"/>
      <c r="V814" s="10"/>
      <c r="W814" s="10"/>
      <c r="X814" s="10"/>
      <c r="Y814" s="10"/>
      <c r="Z814" s="10"/>
      <c r="AA814" s="10"/>
      <c r="AB814" s="10"/>
      <c r="AC814" s="10"/>
    </row>
    <row r="815" ht="12.75" spans="1:29">
      <c r="A815" s="10"/>
      <c r="B815" s="10"/>
      <c r="C815" s="80"/>
      <c r="D815" s="10"/>
      <c r="E815" s="81"/>
      <c r="F815" s="81"/>
      <c r="G815" s="81"/>
      <c r="H815" s="82"/>
      <c r="I815" s="10"/>
      <c r="J815" s="10"/>
      <c r="K815" s="10"/>
      <c r="L815" s="10"/>
      <c r="M815" s="10"/>
      <c r="N815" s="10"/>
      <c r="O815" s="10"/>
      <c r="P815" s="10"/>
      <c r="Q815" s="10"/>
      <c r="R815" s="10"/>
      <c r="S815" s="10"/>
      <c r="T815" s="10"/>
      <c r="U815" s="10"/>
      <c r="V815" s="10"/>
      <c r="W815" s="10"/>
      <c r="X815" s="10"/>
      <c r="Y815" s="10"/>
      <c r="Z815" s="10"/>
      <c r="AA815" s="10"/>
      <c r="AB815" s="10"/>
      <c r="AC815" s="10"/>
    </row>
    <row r="816" ht="12.75" spans="1:29">
      <c r="A816" s="10"/>
      <c r="B816" s="10"/>
      <c r="C816" s="80"/>
      <c r="D816" s="10"/>
      <c r="E816" s="81"/>
      <c r="F816" s="81"/>
      <c r="G816" s="81"/>
      <c r="H816" s="82"/>
      <c r="I816" s="10"/>
      <c r="J816" s="10"/>
      <c r="K816" s="10"/>
      <c r="L816" s="10"/>
      <c r="M816" s="10"/>
      <c r="N816" s="10"/>
      <c r="O816" s="10"/>
      <c r="P816" s="10"/>
      <c r="Q816" s="10"/>
      <c r="R816" s="10"/>
      <c r="S816" s="10"/>
      <c r="T816" s="10"/>
      <c r="U816" s="10"/>
      <c r="V816" s="10"/>
      <c r="W816" s="10"/>
      <c r="X816" s="10"/>
      <c r="Y816" s="10"/>
      <c r="Z816" s="10"/>
      <c r="AA816" s="10"/>
      <c r="AB816" s="10"/>
      <c r="AC816" s="10"/>
    </row>
    <row r="817" ht="12.75" spans="1:29">
      <c r="A817" s="10"/>
      <c r="B817" s="10"/>
      <c r="C817" s="80"/>
      <c r="D817" s="10"/>
      <c r="E817" s="81"/>
      <c r="F817" s="81"/>
      <c r="G817" s="81"/>
      <c r="H817" s="82"/>
      <c r="I817" s="10"/>
      <c r="J817" s="10"/>
      <c r="K817" s="10"/>
      <c r="L817" s="10"/>
      <c r="M817" s="10"/>
      <c r="N817" s="10"/>
      <c r="O817" s="10"/>
      <c r="P817" s="10"/>
      <c r="Q817" s="10"/>
      <c r="R817" s="10"/>
      <c r="S817" s="10"/>
      <c r="T817" s="10"/>
      <c r="U817" s="10"/>
      <c r="V817" s="10"/>
      <c r="W817" s="10"/>
      <c r="X817" s="10"/>
      <c r="Y817" s="10"/>
      <c r="Z817" s="10"/>
      <c r="AA817" s="10"/>
      <c r="AB817" s="10"/>
      <c r="AC817" s="10"/>
    </row>
    <row r="818" ht="12.75" spans="1:29">
      <c r="A818" s="10"/>
      <c r="B818" s="10"/>
      <c r="C818" s="80"/>
      <c r="D818" s="10"/>
      <c r="E818" s="81"/>
      <c r="F818" s="81"/>
      <c r="G818" s="81"/>
      <c r="H818" s="82"/>
      <c r="I818" s="10"/>
      <c r="J818" s="10"/>
      <c r="K818" s="10"/>
      <c r="L818" s="10"/>
      <c r="M818" s="10"/>
      <c r="N818" s="10"/>
      <c r="O818" s="10"/>
      <c r="P818" s="10"/>
      <c r="Q818" s="10"/>
      <c r="R818" s="10"/>
      <c r="S818" s="10"/>
      <c r="T818" s="10"/>
      <c r="U818" s="10"/>
      <c r="V818" s="10"/>
      <c r="W818" s="10"/>
      <c r="X818" s="10"/>
      <c r="Y818" s="10"/>
      <c r="Z818" s="10"/>
      <c r="AA818" s="10"/>
      <c r="AB818" s="10"/>
      <c r="AC818" s="10"/>
    </row>
    <row r="819" ht="12.75" spans="1:29">
      <c r="A819" s="10"/>
      <c r="B819" s="10"/>
      <c r="C819" s="80"/>
      <c r="D819" s="10"/>
      <c r="E819" s="81"/>
      <c r="F819" s="81"/>
      <c r="G819" s="81"/>
      <c r="H819" s="82"/>
      <c r="I819" s="10"/>
      <c r="J819" s="10"/>
      <c r="K819" s="10"/>
      <c r="L819" s="10"/>
      <c r="M819" s="10"/>
      <c r="N819" s="10"/>
      <c r="O819" s="10"/>
      <c r="P819" s="10"/>
      <c r="Q819" s="10"/>
      <c r="R819" s="10"/>
      <c r="S819" s="10"/>
      <c r="T819" s="10"/>
      <c r="U819" s="10"/>
      <c r="V819" s="10"/>
      <c r="W819" s="10"/>
      <c r="X819" s="10"/>
      <c r="Y819" s="10"/>
      <c r="Z819" s="10"/>
      <c r="AA819" s="10"/>
      <c r="AB819" s="10"/>
      <c r="AC819" s="10"/>
    </row>
    <row r="820" ht="12.75" spans="1:29">
      <c r="A820" s="10"/>
      <c r="B820" s="10"/>
      <c r="C820" s="80"/>
      <c r="D820" s="10"/>
      <c r="E820" s="81"/>
      <c r="F820" s="81"/>
      <c r="G820" s="81"/>
      <c r="H820" s="82"/>
      <c r="I820" s="10"/>
      <c r="J820" s="10"/>
      <c r="K820" s="10"/>
      <c r="L820" s="10"/>
      <c r="M820" s="10"/>
      <c r="N820" s="10"/>
      <c r="O820" s="10"/>
      <c r="P820" s="10"/>
      <c r="Q820" s="10"/>
      <c r="R820" s="10"/>
      <c r="S820" s="10"/>
      <c r="T820" s="10"/>
      <c r="U820" s="10"/>
      <c r="V820" s="10"/>
      <c r="W820" s="10"/>
      <c r="X820" s="10"/>
      <c r="Y820" s="10"/>
      <c r="Z820" s="10"/>
      <c r="AA820" s="10"/>
      <c r="AB820" s="10"/>
      <c r="AC820" s="10"/>
    </row>
    <row r="821" ht="12.75" spans="1:29">
      <c r="A821" s="10"/>
      <c r="B821" s="10"/>
      <c r="C821" s="80"/>
      <c r="D821" s="10"/>
      <c r="E821" s="81"/>
      <c r="F821" s="81"/>
      <c r="G821" s="81"/>
      <c r="H821" s="82"/>
      <c r="I821" s="10"/>
      <c r="J821" s="10"/>
      <c r="K821" s="10"/>
      <c r="L821" s="10"/>
      <c r="M821" s="10"/>
      <c r="N821" s="10"/>
      <c r="O821" s="10"/>
      <c r="P821" s="10"/>
      <c r="Q821" s="10"/>
      <c r="R821" s="10"/>
      <c r="S821" s="10"/>
      <c r="T821" s="10"/>
      <c r="U821" s="10"/>
      <c r="V821" s="10"/>
      <c r="W821" s="10"/>
      <c r="X821" s="10"/>
      <c r="Y821" s="10"/>
      <c r="Z821" s="10"/>
      <c r="AA821" s="10"/>
      <c r="AB821" s="10"/>
      <c r="AC821" s="10"/>
    </row>
    <row r="822" ht="12.75" spans="1:29">
      <c r="A822" s="10"/>
      <c r="B822" s="10"/>
      <c r="C822" s="80"/>
      <c r="D822" s="10"/>
      <c r="E822" s="81"/>
      <c r="F822" s="81"/>
      <c r="G822" s="81"/>
      <c r="H822" s="82"/>
      <c r="I822" s="10"/>
      <c r="J822" s="10"/>
      <c r="K822" s="10"/>
      <c r="L822" s="10"/>
      <c r="M822" s="10"/>
      <c r="N822" s="10"/>
      <c r="O822" s="10"/>
      <c r="P822" s="10"/>
      <c r="Q822" s="10"/>
      <c r="R822" s="10"/>
      <c r="S822" s="10"/>
      <c r="T822" s="10"/>
      <c r="U822" s="10"/>
      <c r="V822" s="10"/>
      <c r="W822" s="10"/>
      <c r="X822" s="10"/>
      <c r="Y822" s="10"/>
      <c r="Z822" s="10"/>
      <c r="AA822" s="10"/>
      <c r="AB822" s="10"/>
      <c r="AC822" s="10"/>
    </row>
    <row r="823" ht="12.75" spans="1:29">
      <c r="A823" s="10"/>
      <c r="B823" s="10"/>
      <c r="C823" s="80"/>
      <c r="D823" s="10"/>
      <c r="E823" s="81"/>
      <c r="F823" s="81"/>
      <c r="G823" s="81"/>
      <c r="H823" s="82"/>
      <c r="I823" s="10"/>
      <c r="J823" s="10"/>
      <c r="K823" s="10"/>
      <c r="L823" s="10"/>
      <c r="M823" s="10"/>
      <c r="N823" s="10"/>
      <c r="O823" s="10"/>
      <c r="P823" s="10"/>
      <c r="Q823" s="10"/>
      <c r="R823" s="10"/>
      <c r="S823" s="10"/>
      <c r="T823" s="10"/>
      <c r="U823" s="10"/>
      <c r="V823" s="10"/>
      <c r="W823" s="10"/>
      <c r="X823" s="10"/>
      <c r="Y823" s="10"/>
      <c r="Z823" s="10"/>
      <c r="AA823" s="10"/>
      <c r="AB823" s="10"/>
      <c r="AC823" s="10"/>
    </row>
    <row r="824" ht="12.75" spans="1:29">
      <c r="A824" s="10"/>
      <c r="B824" s="10"/>
      <c r="C824" s="80"/>
      <c r="D824" s="10"/>
      <c r="E824" s="81"/>
      <c r="F824" s="81"/>
      <c r="G824" s="81"/>
      <c r="H824" s="82"/>
      <c r="I824" s="10"/>
      <c r="J824" s="10"/>
      <c r="K824" s="10"/>
      <c r="L824" s="10"/>
      <c r="M824" s="10"/>
      <c r="N824" s="10"/>
      <c r="O824" s="10"/>
      <c r="P824" s="10"/>
      <c r="Q824" s="10"/>
      <c r="R824" s="10"/>
      <c r="S824" s="10"/>
      <c r="T824" s="10"/>
      <c r="U824" s="10"/>
      <c r="V824" s="10"/>
      <c r="W824" s="10"/>
      <c r="X824" s="10"/>
      <c r="Y824" s="10"/>
      <c r="Z824" s="10"/>
      <c r="AA824" s="10"/>
      <c r="AB824" s="10"/>
      <c r="AC824" s="10"/>
    </row>
    <row r="825" ht="12.75" spans="1:29">
      <c r="A825" s="10"/>
      <c r="B825" s="10"/>
      <c r="C825" s="80"/>
      <c r="D825" s="10"/>
      <c r="E825" s="81"/>
      <c r="F825" s="81"/>
      <c r="G825" s="81"/>
      <c r="H825" s="82"/>
      <c r="I825" s="10"/>
      <c r="J825" s="10"/>
      <c r="K825" s="10"/>
      <c r="L825" s="10"/>
      <c r="M825" s="10"/>
      <c r="N825" s="10"/>
      <c r="O825" s="10"/>
      <c r="P825" s="10"/>
      <c r="Q825" s="10"/>
      <c r="R825" s="10"/>
      <c r="S825" s="10"/>
      <c r="T825" s="10"/>
      <c r="U825" s="10"/>
      <c r="V825" s="10"/>
      <c r="W825" s="10"/>
      <c r="X825" s="10"/>
      <c r="Y825" s="10"/>
      <c r="Z825" s="10"/>
      <c r="AA825" s="10"/>
      <c r="AB825" s="10"/>
      <c r="AC825" s="10"/>
    </row>
    <row r="826" ht="12.75" spans="1:29">
      <c r="A826" s="10"/>
      <c r="B826" s="10"/>
      <c r="C826" s="80"/>
      <c r="D826" s="10"/>
      <c r="E826" s="81"/>
      <c r="F826" s="81"/>
      <c r="G826" s="81"/>
      <c r="H826" s="82"/>
      <c r="I826" s="10"/>
      <c r="J826" s="10"/>
      <c r="K826" s="10"/>
      <c r="L826" s="10"/>
      <c r="M826" s="10"/>
      <c r="N826" s="10"/>
      <c r="O826" s="10"/>
      <c r="P826" s="10"/>
      <c r="Q826" s="10"/>
      <c r="R826" s="10"/>
      <c r="S826" s="10"/>
      <c r="T826" s="10"/>
      <c r="U826" s="10"/>
      <c r="V826" s="10"/>
      <c r="W826" s="10"/>
      <c r="X826" s="10"/>
      <c r="Y826" s="10"/>
      <c r="Z826" s="10"/>
      <c r="AA826" s="10"/>
      <c r="AB826" s="10"/>
      <c r="AC826" s="10"/>
    </row>
    <row r="827" ht="12.75" spans="1:29">
      <c r="A827" s="10"/>
      <c r="B827" s="10"/>
      <c r="C827" s="80"/>
      <c r="D827" s="10"/>
      <c r="E827" s="81"/>
      <c r="F827" s="81"/>
      <c r="G827" s="81"/>
      <c r="H827" s="82"/>
      <c r="I827" s="10"/>
      <c r="J827" s="10"/>
      <c r="K827" s="10"/>
      <c r="L827" s="10"/>
      <c r="M827" s="10"/>
      <c r="N827" s="10"/>
      <c r="O827" s="10"/>
      <c r="P827" s="10"/>
      <c r="Q827" s="10"/>
      <c r="R827" s="10"/>
      <c r="S827" s="10"/>
      <c r="T827" s="10"/>
      <c r="U827" s="10"/>
      <c r="V827" s="10"/>
      <c r="W827" s="10"/>
      <c r="X827" s="10"/>
      <c r="Y827" s="10"/>
      <c r="Z827" s="10"/>
      <c r="AA827" s="10"/>
      <c r="AB827" s="10"/>
      <c r="AC827" s="10"/>
    </row>
    <row r="828" ht="12.75" spans="1:29">
      <c r="A828" s="10"/>
      <c r="B828" s="10"/>
      <c r="C828" s="80"/>
      <c r="D828" s="10"/>
      <c r="E828" s="81"/>
      <c r="F828" s="81"/>
      <c r="G828" s="81"/>
      <c r="H828" s="82"/>
      <c r="I828" s="10"/>
      <c r="J828" s="10"/>
      <c r="K828" s="10"/>
      <c r="L828" s="10"/>
      <c r="M828" s="10"/>
      <c r="N828" s="10"/>
      <c r="O828" s="10"/>
      <c r="P828" s="10"/>
      <c r="Q828" s="10"/>
      <c r="R828" s="10"/>
      <c r="S828" s="10"/>
      <c r="T828" s="10"/>
      <c r="U828" s="10"/>
      <c r="V828" s="10"/>
      <c r="W828" s="10"/>
      <c r="X828" s="10"/>
      <c r="Y828" s="10"/>
      <c r="Z828" s="10"/>
      <c r="AA828" s="10"/>
      <c r="AB828" s="10"/>
      <c r="AC828" s="10"/>
    </row>
    <row r="829" ht="12.75" spans="1:29">
      <c r="A829" s="10"/>
      <c r="B829" s="10"/>
      <c r="C829" s="80"/>
      <c r="D829" s="10"/>
      <c r="E829" s="81"/>
      <c r="F829" s="81"/>
      <c r="G829" s="81"/>
      <c r="H829" s="82"/>
      <c r="I829" s="10"/>
      <c r="J829" s="10"/>
      <c r="K829" s="10"/>
      <c r="L829" s="10"/>
      <c r="M829" s="10"/>
      <c r="N829" s="10"/>
      <c r="O829" s="10"/>
      <c r="P829" s="10"/>
      <c r="Q829" s="10"/>
      <c r="R829" s="10"/>
      <c r="S829" s="10"/>
      <c r="T829" s="10"/>
      <c r="U829" s="10"/>
      <c r="V829" s="10"/>
      <c r="W829" s="10"/>
      <c r="X829" s="10"/>
      <c r="Y829" s="10"/>
      <c r="Z829" s="10"/>
      <c r="AA829" s="10"/>
      <c r="AB829" s="10"/>
      <c r="AC829" s="10"/>
    </row>
    <row r="830" ht="12.75" spans="1:29">
      <c r="A830" s="10"/>
      <c r="B830" s="10"/>
      <c r="C830" s="80"/>
      <c r="D830" s="10"/>
      <c r="E830" s="81"/>
      <c r="F830" s="81"/>
      <c r="G830" s="81"/>
      <c r="H830" s="82"/>
      <c r="I830" s="10"/>
      <c r="J830" s="10"/>
      <c r="K830" s="10"/>
      <c r="L830" s="10"/>
      <c r="M830" s="10"/>
      <c r="N830" s="10"/>
      <c r="O830" s="10"/>
      <c r="P830" s="10"/>
      <c r="Q830" s="10"/>
      <c r="R830" s="10"/>
      <c r="S830" s="10"/>
      <c r="T830" s="10"/>
      <c r="U830" s="10"/>
      <c r="V830" s="10"/>
      <c r="W830" s="10"/>
      <c r="X830" s="10"/>
      <c r="Y830" s="10"/>
      <c r="Z830" s="10"/>
      <c r="AA830" s="10"/>
      <c r="AB830" s="10"/>
      <c r="AC830" s="10"/>
    </row>
    <row r="831" ht="12.75" spans="1:29">
      <c r="A831" s="10"/>
      <c r="B831" s="10"/>
      <c r="C831" s="80"/>
      <c r="D831" s="10"/>
      <c r="E831" s="81"/>
      <c r="F831" s="81"/>
      <c r="G831" s="81"/>
      <c r="H831" s="82"/>
      <c r="I831" s="10"/>
      <c r="J831" s="10"/>
      <c r="K831" s="10"/>
      <c r="L831" s="10"/>
      <c r="M831" s="10"/>
      <c r="N831" s="10"/>
      <c r="O831" s="10"/>
      <c r="P831" s="10"/>
      <c r="Q831" s="10"/>
      <c r="R831" s="10"/>
      <c r="S831" s="10"/>
      <c r="T831" s="10"/>
      <c r="U831" s="10"/>
      <c r="V831" s="10"/>
      <c r="W831" s="10"/>
      <c r="X831" s="10"/>
      <c r="Y831" s="10"/>
      <c r="Z831" s="10"/>
      <c r="AA831" s="10"/>
      <c r="AB831" s="10"/>
      <c r="AC831" s="10"/>
    </row>
    <row r="832" ht="12.75" spans="1:29">
      <c r="A832" s="10"/>
      <c r="B832" s="10"/>
      <c r="C832" s="80"/>
      <c r="D832" s="10"/>
      <c r="E832" s="81"/>
      <c r="F832" s="81"/>
      <c r="G832" s="81"/>
      <c r="H832" s="82"/>
      <c r="I832" s="10"/>
      <c r="J832" s="10"/>
      <c r="K832" s="10"/>
      <c r="L832" s="10"/>
      <c r="M832" s="10"/>
      <c r="N832" s="10"/>
      <c r="O832" s="10"/>
      <c r="P832" s="10"/>
      <c r="Q832" s="10"/>
      <c r="R832" s="10"/>
      <c r="S832" s="10"/>
      <c r="T832" s="10"/>
      <c r="U832" s="10"/>
      <c r="V832" s="10"/>
      <c r="W832" s="10"/>
      <c r="X832" s="10"/>
      <c r="Y832" s="10"/>
      <c r="Z832" s="10"/>
      <c r="AA832" s="10"/>
      <c r="AB832" s="10"/>
      <c r="AC832" s="10"/>
    </row>
    <row r="833" ht="12.75" spans="1:29">
      <c r="A833" s="10"/>
      <c r="B833" s="10"/>
      <c r="C833" s="80"/>
      <c r="D833" s="10"/>
      <c r="E833" s="81"/>
      <c r="F833" s="81"/>
      <c r="G833" s="81"/>
      <c r="H833" s="82"/>
      <c r="I833" s="10"/>
      <c r="J833" s="10"/>
      <c r="K833" s="10"/>
      <c r="L833" s="10"/>
      <c r="M833" s="10"/>
      <c r="N833" s="10"/>
      <c r="O833" s="10"/>
      <c r="P833" s="10"/>
      <c r="Q833" s="10"/>
      <c r="R833" s="10"/>
      <c r="S833" s="10"/>
      <c r="T833" s="10"/>
      <c r="U833" s="10"/>
      <c r="V833" s="10"/>
      <c r="W833" s="10"/>
      <c r="X833" s="10"/>
      <c r="Y833" s="10"/>
      <c r="Z833" s="10"/>
      <c r="AA833" s="10"/>
      <c r="AB833" s="10"/>
      <c r="AC833" s="10"/>
    </row>
    <row r="834" ht="12.75" spans="1:29">
      <c r="A834" s="10"/>
      <c r="B834" s="10"/>
      <c r="C834" s="80"/>
      <c r="D834" s="10"/>
      <c r="E834" s="81"/>
      <c r="F834" s="81"/>
      <c r="G834" s="81"/>
      <c r="H834" s="82"/>
      <c r="I834" s="10"/>
      <c r="J834" s="10"/>
      <c r="K834" s="10"/>
      <c r="L834" s="10"/>
      <c r="M834" s="10"/>
      <c r="N834" s="10"/>
      <c r="O834" s="10"/>
      <c r="P834" s="10"/>
      <c r="Q834" s="10"/>
      <c r="R834" s="10"/>
      <c r="S834" s="10"/>
      <c r="T834" s="10"/>
      <c r="U834" s="10"/>
      <c r="V834" s="10"/>
      <c r="W834" s="10"/>
      <c r="X834" s="10"/>
      <c r="Y834" s="10"/>
      <c r="Z834" s="10"/>
      <c r="AA834" s="10"/>
      <c r="AB834" s="10"/>
      <c r="AC834" s="10"/>
    </row>
    <row r="835" ht="12.75" spans="1:29">
      <c r="A835" s="10"/>
      <c r="B835" s="10"/>
      <c r="C835" s="80"/>
      <c r="D835" s="10"/>
      <c r="E835" s="81"/>
      <c r="F835" s="81"/>
      <c r="G835" s="81"/>
      <c r="H835" s="82"/>
      <c r="I835" s="10"/>
      <c r="J835" s="10"/>
      <c r="K835" s="10"/>
      <c r="L835" s="10"/>
      <c r="M835" s="10"/>
      <c r="N835" s="10"/>
      <c r="O835" s="10"/>
      <c r="P835" s="10"/>
      <c r="Q835" s="10"/>
      <c r="R835" s="10"/>
      <c r="S835" s="10"/>
      <c r="T835" s="10"/>
      <c r="U835" s="10"/>
      <c r="V835" s="10"/>
      <c r="W835" s="10"/>
      <c r="X835" s="10"/>
      <c r="Y835" s="10"/>
      <c r="Z835" s="10"/>
      <c r="AA835" s="10"/>
      <c r="AB835" s="10"/>
      <c r="AC835" s="10"/>
    </row>
    <row r="836" ht="12.75" spans="1:29">
      <c r="A836" s="10"/>
      <c r="B836" s="10"/>
      <c r="C836" s="80"/>
      <c r="D836" s="10"/>
      <c r="E836" s="81"/>
      <c r="F836" s="81"/>
      <c r="G836" s="81"/>
      <c r="H836" s="82"/>
      <c r="I836" s="10"/>
      <c r="J836" s="10"/>
      <c r="K836" s="10"/>
      <c r="L836" s="10"/>
      <c r="M836" s="10"/>
      <c r="N836" s="10"/>
      <c r="O836" s="10"/>
      <c r="P836" s="10"/>
      <c r="Q836" s="10"/>
      <c r="R836" s="10"/>
      <c r="S836" s="10"/>
      <c r="T836" s="10"/>
      <c r="U836" s="10"/>
      <c r="V836" s="10"/>
      <c r="W836" s="10"/>
      <c r="X836" s="10"/>
      <c r="Y836" s="10"/>
      <c r="Z836" s="10"/>
      <c r="AA836" s="10"/>
      <c r="AB836" s="10"/>
      <c r="AC836" s="10"/>
    </row>
    <row r="837" ht="12.75" spans="1:29">
      <c r="A837" s="10"/>
      <c r="B837" s="10"/>
      <c r="C837" s="80"/>
      <c r="D837" s="10"/>
      <c r="E837" s="81"/>
      <c r="F837" s="81"/>
      <c r="G837" s="81"/>
      <c r="H837" s="82"/>
      <c r="I837" s="10"/>
      <c r="J837" s="10"/>
      <c r="K837" s="10"/>
      <c r="L837" s="10"/>
      <c r="M837" s="10"/>
      <c r="N837" s="10"/>
      <c r="O837" s="10"/>
      <c r="P837" s="10"/>
      <c r="Q837" s="10"/>
      <c r="R837" s="10"/>
      <c r="S837" s="10"/>
      <c r="T837" s="10"/>
      <c r="U837" s="10"/>
      <c r="V837" s="10"/>
      <c r="W837" s="10"/>
      <c r="X837" s="10"/>
      <c r="Y837" s="10"/>
      <c r="Z837" s="10"/>
      <c r="AA837" s="10"/>
      <c r="AB837" s="10"/>
      <c r="AC837" s="10"/>
    </row>
    <row r="838" ht="12.75" spans="1:29">
      <c r="A838" s="10"/>
      <c r="B838" s="10"/>
      <c r="C838" s="80"/>
      <c r="D838" s="10"/>
      <c r="E838" s="81"/>
      <c r="F838" s="81"/>
      <c r="G838" s="81"/>
      <c r="H838" s="82"/>
      <c r="I838" s="10"/>
      <c r="J838" s="10"/>
      <c r="K838" s="10"/>
      <c r="L838" s="10"/>
      <c r="M838" s="10"/>
      <c r="N838" s="10"/>
      <c r="O838" s="10"/>
      <c r="P838" s="10"/>
      <c r="Q838" s="10"/>
      <c r="R838" s="10"/>
      <c r="S838" s="10"/>
      <c r="T838" s="10"/>
      <c r="U838" s="10"/>
      <c r="V838" s="10"/>
      <c r="W838" s="10"/>
      <c r="X838" s="10"/>
      <c r="Y838" s="10"/>
      <c r="Z838" s="10"/>
      <c r="AA838" s="10"/>
      <c r="AB838" s="10"/>
      <c r="AC838" s="10"/>
    </row>
    <row r="839" ht="12.75" spans="1:29">
      <c r="A839" s="10"/>
      <c r="B839" s="10"/>
      <c r="C839" s="80"/>
      <c r="D839" s="10"/>
      <c r="E839" s="81"/>
      <c r="F839" s="81"/>
      <c r="G839" s="81"/>
      <c r="H839" s="82"/>
      <c r="I839" s="10"/>
      <c r="J839" s="10"/>
      <c r="K839" s="10"/>
      <c r="L839" s="10"/>
      <c r="M839" s="10"/>
      <c r="N839" s="10"/>
      <c r="O839" s="10"/>
      <c r="P839" s="10"/>
      <c r="Q839" s="10"/>
      <c r="R839" s="10"/>
      <c r="S839" s="10"/>
      <c r="T839" s="10"/>
      <c r="U839" s="10"/>
      <c r="V839" s="10"/>
      <c r="W839" s="10"/>
      <c r="X839" s="10"/>
      <c r="Y839" s="10"/>
      <c r="Z839" s="10"/>
      <c r="AA839" s="10"/>
      <c r="AB839" s="10"/>
      <c r="AC839" s="10"/>
    </row>
    <row r="840" ht="12.75" spans="1:29">
      <c r="A840" s="10"/>
      <c r="B840" s="10"/>
      <c r="C840" s="80"/>
      <c r="D840" s="10"/>
      <c r="E840" s="81"/>
      <c r="F840" s="81"/>
      <c r="G840" s="81"/>
      <c r="H840" s="82"/>
      <c r="I840" s="10"/>
      <c r="J840" s="10"/>
      <c r="K840" s="10"/>
      <c r="L840" s="10"/>
      <c r="M840" s="10"/>
      <c r="N840" s="10"/>
      <c r="O840" s="10"/>
      <c r="P840" s="10"/>
      <c r="Q840" s="10"/>
      <c r="R840" s="10"/>
      <c r="S840" s="10"/>
      <c r="T840" s="10"/>
      <c r="U840" s="10"/>
      <c r="V840" s="10"/>
      <c r="W840" s="10"/>
      <c r="X840" s="10"/>
      <c r="Y840" s="10"/>
      <c r="Z840" s="10"/>
      <c r="AA840" s="10"/>
      <c r="AB840" s="10"/>
      <c r="AC840" s="10"/>
    </row>
    <row r="841" ht="12.75" spans="1:29">
      <c r="A841" s="10"/>
      <c r="B841" s="10"/>
      <c r="C841" s="80"/>
      <c r="D841" s="10"/>
      <c r="E841" s="81"/>
      <c r="F841" s="81"/>
      <c r="G841" s="81"/>
      <c r="H841" s="82"/>
      <c r="I841" s="10"/>
      <c r="J841" s="10"/>
      <c r="K841" s="10"/>
      <c r="L841" s="10"/>
      <c r="M841" s="10"/>
      <c r="N841" s="10"/>
      <c r="O841" s="10"/>
      <c r="P841" s="10"/>
      <c r="Q841" s="10"/>
      <c r="R841" s="10"/>
      <c r="S841" s="10"/>
      <c r="T841" s="10"/>
      <c r="U841" s="10"/>
      <c r="V841" s="10"/>
      <c r="W841" s="10"/>
      <c r="X841" s="10"/>
      <c r="Y841" s="10"/>
      <c r="Z841" s="10"/>
      <c r="AA841" s="10"/>
      <c r="AB841" s="10"/>
      <c r="AC841" s="10"/>
    </row>
    <row r="842" ht="12.75" spans="1:29">
      <c r="A842" s="10"/>
      <c r="B842" s="10"/>
      <c r="C842" s="80"/>
      <c r="D842" s="10"/>
      <c r="E842" s="81"/>
      <c r="F842" s="81"/>
      <c r="G842" s="81"/>
      <c r="H842" s="82"/>
      <c r="I842" s="10"/>
      <c r="J842" s="10"/>
      <c r="K842" s="10"/>
      <c r="L842" s="10"/>
      <c r="M842" s="10"/>
      <c r="N842" s="10"/>
      <c r="O842" s="10"/>
      <c r="P842" s="10"/>
      <c r="Q842" s="10"/>
      <c r="R842" s="10"/>
      <c r="S842" s="10"/>
      <c r="T842" s="10"/>
      <c r="U842" s="10"/>
      <c r="V842" s="10"/>
      <c r="W842" s="10"/>
      <c r="X842" s="10"/>
      <c r="Y842" s="10"/>
      <c r="Z842" s="10"/>
      <c r="AA842" s="10"/>
      <c r="AB842" s="10"/>
      <c r="AC842" s="10"/>
    </row>
    <row r="843" ht="12.75" spans="1:29">
      <c r="A843" s="10"/>
      <c r="B843" s="10"/>
      <c r="C843" s="80"/>
      <c r="D843" s="10"/>
      <c r="E843" s="81"/>
      <c r="F843" s="81"/>
      <c r="G843" s="81"/>
      <c r="H843" s="82"/>
      <c r="I843" s="10"/>
      <c r="J843" s="10"/>
      <c r="K843" s="10"/>
      <c r="L843" s="10"/>
      <c r="M843" s="10"/>
      <c r="N843" s="10"/>
      <c r="O843" s="10"/>
      <c r="P843" s="10"/>
      <c r="Q843" s="10"/>
      <c r="R843" s="10"/>
      <c r="S843" s="10"/>
      <c r="T843" s="10"/>
      <c r="U843" s="10"/>
      <c r="V843" s="10"/>
      <c r="W843" s="10"/>
      <c r="X843" s="10"/>
      <c r="Y843" s="10"/>
      <c r="Z843" s="10"/>
      <c r="AA843" s="10"/>
      <c r="AB843" s="10"/>
      <c r="AC843" s="10"/>
    </row>
    <row r="844" ht="12.75" spans="1:29">
      <c r="A844" s="10"/>
      <c r="B844" s="10"/>
      <c r="C844" s="80"/>
      <c r="D844" s="10"/>
      <c r="E844" s="81"/>
      <c r="F844" s="81"/>
      <c r="G844" s="81"/>
      <c r="H844" s="82"/>
      <c r="I844" s="10"/>
      <c r="J844" s="10"/>
      <c r="K844" s="10"/>
      <c r="L844" s="10"/>
      <c r="M844" s="10"/>
      <c r="N844" s="10"/>
      <c r="O844" s="10"/>
      <c r="P844" s="10"/>
      <c r="Q844" s="10"/>
      <c r="R844" s="10"/>
      <c r="S844" s="10"/>
      <c r="T844" s="10"/>
      <c r="U844" s="10"/>
      <c r="V844" s="10"/>
      <c r="W844" s="10"/>
      <c r="X844" s="10"/>
      <c r="Y844" s="10"/>
      <c r="Z844" s="10"/>
      <c r="AA844" s="10"/>
      <c r="AB844" s="10"/>
      <c r="AC844" s="10"/>
    </row>
    <row r="845" ht="12.75" spans="1:29">
      <c r="A845" s="10"/>
      <c r="B845" s="10"/>
      <c r="C845" s="80"/>
      <c r="D845" s="10"/>
      <c r="E845" s="81"/>
      <c r="F845" s="81"/>
      <c r="G845" s="81"/>
      <c r="H845" s="82"/>
      <c r="I845" s="10"/>
      <c r="J845" s="10"/>
      <c r="K845" s="10"/>
      <c r="L845" s="10"/>
      <c r="M845" s="10"/>
      <c r="N845" s="10"/>
      <c r="O845" s="10"/>
      <c r="P845" s="10"/>
      <c r="Q845" s="10"/>
      <c r="R845" s="10"/>
      <c r="S845" s="10"/>
      <c r="T845" s="10"/>
      <c r="U845" s="10"/>
      <c r="V845" s="10"/>
      <c r="W845" s="10"/>
      <c r="X845" s="10"/>
      <c r="Y845" s="10"/>
      <c r="Z845" s="10"/>
      <c r="AA845" s="10"/>
      <c r="AB845" s="10"/>
      <c r="AC845" s="10"/>
    </row>
    <row r="846" ht="12.75" spans="1:29">
      <c r="A846" s="10"/>
      <c r="B846" s="10"/>
      <c r="C846" s="80"/>
      <c r="D846" s="10"/>
      <c r="E846" s="81"/>
      <c r="F846" s="81"/>
      <c r="G846" s="81"/>
      <c r="H846" s="82"/>
      <c r="I846" s="10"/>
      <c r="J846" s="10"/>
      <c r="K846" s="10"/>
      <c r="L846" s="10"/>
      <c r="M846" s="10"/>
      <c r="N846" s="10"/>
      <c r="O846" s="10"/>
      <c r="P846" s="10"/>
      <c r="Q846" s="10"/>
      <c r="R846" s="10"/>
      <c r="S846" s="10"/>
      <c r="T846" s="10"/>
      <c r="U846" s="10"/>
      <c r="V846" s="10"/>
      <c r="W846" s="10"/>
      <c r="X846" s="10"/>
      <c r="Y846" s="10"/>
      <c r="Z846" s="10"/>
      <c r="AA846" s="10"/>
      <c r="AB846" s="10"/>
      <c r="AC846" s="10"/>
    </row>
    <row r="847" ht="12.75" spans="1:29">
      <c r="A847" s="10"/>
      <c r="B847" s="10"/>
      <c r="C847" s="80"/>
      <c r="D847" s="10"/>
      <c r="E847" s="81"/>
      <c r="F847" s="81"/>
      <c r="G847" s="81"/>
      <c r="H847" s="82"/>
      <c r="I847" s="10"/>
      <c r="J847" s="10"/>
      <c r="K847" s="10"/>
      <c r="L847" s="10"/>
      <c r="M847" s="10"/>
      <c r="N847" s="10"/>
      <c r="O847" s="10"/>
      <c r="P847" s="10"/>
      <c r="Q847" s="10"/>
      <c r="R847" s="10"/>
      <c r="S847" s="10"/>
      <c r="T847" s="10"/>
      <c r="U847" s="10"/>
      <c r="V847" s="10"/>
      <c r="W847" s="10"/>
      <c r="X847" s="10"/>
      <c r="Y847" s="10"/>
      <c r="Z847" s="10"/>
      <c r="AA847" s="10"/>
      <c r="AB847" s="10"/>
      <c r="AC847" s="10"/>
    </row>
    <row r="848" ht="12.75" spans="1:29">
      <c r="A848" s="10"/>
      <c r="B848" s="10"/>
      <c r="C848" s="80"/>
      <c r="D848" s="10"/>
      <c r="E848" s="81"/>
      <c r="F848" s="81"/>
      <c r="G848" s="81"/>
      <c r="H848" s="82"/>
      <c r="I848" s="10"/>
      <c r="J848" s="10"/>
      <c r="K848" s="10"/>
      <c r="L848" s="10"/>
      <c r="M848" s="10"/>
      <c r="N848" s="10"/>
      <c r="O848" s="10"/>
      <c r="P848" s="10"/>
      <c r="Q848" s="10"/>
      <c r="R848" s="10"/>
      <c r="S848" s="10"/>
      <c r="T848" s="10"/>
      <c r="U848" s="10"/>
      <c r="V848" s="10"/>
      <c r="W848" s="10"/>
      <c r="X848" s="10"/>
      <c r="Y848" s="10"/>
      <c r="Z848" s="10"/>
      <c r="AA848" s="10"/>
      <c r="AB848" s="10"/>
      <c r="AC848" s="10"/>
    </row>
    <row r="849" ht="12.75" spans="1:29">
      <c r="A849" s="10"/>
      <c r="B849" s="10"/>
      <c r="C849" s="80"/>
      <c r="D849" s="10"/>
      <c r="E849" s="81"/>
      <c r="F849" s="81"/>
      <c r="G849" s="81"/>
      <c r="H849" s="82"/>
      <c r="I849" s="10"/>
      <c r="J849" s="10"/>
      <c r="K849" s="10"/>
      <c r="L849" s="10"/>
      <c r="M849" s="10"/>
      <c r="N849" s="10"/>
      <c r="O849" s="10"/>
      <c r="P849" s="10"/>
      <c r="Q849" s="10"/>
      <c r="R849" s="10"/>
      <c r="S849" s="10"/>
      <c r="T849" s="10"/>
      <c r="U849" s="10"/>
      <c r="V849" s="10"/>
      <c r="W849" s="10"/>
      <c r="X849" s="10"/>
      <c r="Y849" s="10"/>
      <c r="Z849" s="10"/>
      <c r="AA849" s="10"/>
      <c r="AB849" s="10"/>
      <c r="AC849" s="10"/>
    </row>
    <row r="850" ht="12.75" spans="1:29">
      <c r="A850" s="10"/>
      <c r="B850" s="10"/>
      <c r="C850" s="80"/>
      <c r="D850" s="10"/>
      <c r="E850" s="81"/>
      <c r="F850" s="81"/>
      <c r="G850" s="81"/>
      <c r="H850" s="82"/>
      <c r="I850" s="10"/>
      <c r="J850" s="10"/>
      <c r="K850" s="10"/>
      <c r="L850" s="10"/>
      <c r="M850" s="10"/>
      <c r="N850" s="10"/>
      <c r="O850" s="10"/>
      <c r="P850" s="10"/>
      <c r="Q850" s="10"/>
      <c r="R850" s="10"/>
      <c r="S850" s="10"/>
      <c r="T850" s="10"/>
      <c r="U850" s="10"/>
      <c r="V850" s="10"/>
      <c r="W850" s="10"/>
      <c r="X850" s="10"/>
      <c r="Y850" s="10"/>
      <c r="Z850" s="10"/>
      <c r="AA850" s="10"/>
      <c r="AB850" s="10"/>
      <c r="AC850" s="10"/>
    </row>
    <row r="851" ht="12.75" spans="1:29">
      <c r="A851" s="10"/>
      <c r="B851" s="10"/>
      <c r="C851" s="80"/>
      <c r="D851" s="10"/>
      <c r="E851" s="81"/>
      <c r="F851" s="81"/>
      <c r="G851" s="81"/>
      <c r="H851" s="82"/>
      <c r="I851" s="10"/>
      <c r="J851" s="10"/>
      <c r="K851" s="10"/>
      <c r="L851" s="10"/>
      <c r="M851" s="10"/>
      <c r="N851" s="10"/>
      <c r="O851" s="10"/>
      <c r="P851" s="10"/>
      <c r="Q851" s="10"/>
      <c r="R851" s="10"/>
      <c r="S851" s="10"/>
      <c r="T851" s="10"/>
      <c r="U851" s="10"/>
      <c r="V851" s="10"/>
      <c r="W851" s="10"/>
      <c r="X851" s="10"/>
      <c r="Y851" s="10"/>
      <c r="Z851" s="10"/>
      <c r="AA851" s="10"/>
      <c r="AB851" s="10"/>
      <c r="AC851" s="10"/>
    </row>
    <row r="852" ht="12.75" spans="1:29">
      <c r="A852" s="10"/>
      <c r="B852" s="10"/>
      <c r="C852" s="80"/>
      <c r="D852" s="10"/>
      <c r="E852" s="81"/>
      <c r="F852" s="81"/>
      <c r="G852" s="81"/>
      <c r="H852" s="82"/>
      <c r="I852" s="10"/>
      <c r="J852" s="10"/>
      <c r="K852" s="10"/>
      <c r="L852" s="10"/>
      <c r="M852" s="10"/>
      <c r="N852" s="10"/>
      <c r="O852" s="10"/>
      <c r="P852" s="10"/>
      <c r="Q852" s="10"/>
      <c r="R852" s="10"/>
      <c r="S852" s="10"/>
      <c r="T852" s="10"/>
      <c r="U852" s="10"/>
      <c r="V852" s="10"/>
      <c r="W852" s="10"/>
      <c r="X852" s="10"/>
      <c r="Y852" s="10"/>
      <c r="Z852" s="10"/>
      <c r="AA852" s="10"/>
      <c r="AB852" s="10"/>
      <c r="AC852" s="10"/>
    </row>
    <row r="853" ht="12.75" spans="1:29">
      <c r="A853" s="10"/>
      <c r="B853" s="10"/>
      <c r="C853" s="80"/>
      <c r="D853" s="10"/>
      <c r="E853" s="81"/>
      <c r="F853" s="81"/>
      <c r="G853" s="81"/>
      <c r="H853" s="82"/>
      <c r="I853" s="10"/>
      <c r="J853" s="10"/>
      <c r="K853" s="10"/>
      <c r="L853" s="10"/>
      <c r="M853" s="10"/>
      <c r="N853" s="10"/>
      <c r="O853" s="10"/>
      <c r="P853" s="10"/>
      <c r="Q853" s="10"/>
      <c r="R853" s="10"/>
      <c r="S853" s="10"/>
      <c r="T853" s="10"/>
      <c r="U853" s="10"/>
      <c r="V853" s="10"/>
      <c r="W853" s="10"/>
      <c r="X853" s="10"/>
      <c r="Y853" s="10"/>
      <c r="Z853" s="10"/>
      <c r="AA853" s="10"/>
      <c r="AB853" s="10"/>
      <c r="AC853" s="10"/>
    </row>
    <row r="854" ht="12.75" spans="1:29">
      <c r="A854" s="10"/>
      <c r="B854" s="10"/>
      <c r="C854" s="80"/>
      <c r="D854" s="10"/>
      <c r="E854" s="81"/>
      <c r="F854" s="81"/>
      <c r="G854" s="81"/>
      <c r="H854" s="82"/>
      <c r="I854" s="10"/>
      <c r="J854" s="10"/>
      <c r="K854" s="10"/>
      <c r="L854" s="10"/>
      <c r="M854" s="10"/>
      <c r="N854" s="10"/>
      <c r="O854" s="10"/>
      <c r="P854" s="10"/>
      <c r="Q854" s="10"/>
      <c r="R854" s="10"/>
      <c r="S854" s="10"/>
      <c r="T854" s="10"/>
      <c r="U854" s="10"/>
      <c r="V854" s="10"/>
      <c r="W854" s="10"/>
      <c r="X854" s="10"/>
      <c r="Y854" s="10"/>
      <c r="Z854" s="10"/>
      <c r="AA854" s="10"/>
      <c r="AB854" s="10"/>
      <c r="AC854" s="10"/>
    </row>
    <row r="855" ht="12.75" spans="1:29">
      <c r="A855" s="10"/>
      <c r="B855" s="10"/>
      <c r="C855" s="80"/>
      <c r="D855" s="10"/>
      <c r="E855" s="81"/>
      <c r="F855" s="81"/>
      <c r="G855" s="81"/>
      <c r="H855" s="82"/>
      <c r="I855" s="10"/>
      <c r="J855" s="10"/>
      <c r="K855" s="10"/>
      <c r="L855" s="10"/>
      <c r="M855" s="10"/>
      <c r="N855" s="10"/>
      <c r="O855" s="10"/>
      <c r="P855" s="10"/>
      <c r="Q855" s="10"/>
      <c r="R855" s="10"/>
      <c r="S855" s="10"/>
      <c r="T855" s="10"/>
      <c r="U855" s="10"/>
      <c r="V855" s="10"/>
      <c r="W855" s="10"/>
      <c r="X855" s="10"/>
      <c r="Y855" s="10"/>
      <c r="Z855" s="10"/>
      <c r="AA855" s="10"/>
      <c r="AB855" s="10"/>
      <c r="AC855" s="10"/>
    </row>
    <row r="856" ht="12.75" spans="1:29">
      <c r="A856" s="10"/>
      <c r="B856" s="10"/>
      <c r="C856" s="80"/>
      <c r="D856" s="10"/>
      <c r="E856" s="81"/>
      <c r="F856" s="81"/>
      <c r="G856" s="81"/>
      <c r="H856" s="82"/>
      <c r="I856" s="10"/>
      <c r="J856" s="10"/>
      <c r="K856" s="10"/>
      <c r="L856" s="10"/>
      <c r="M856" s="10"/>
      <c r="N856" s="10"/>
      <c r="O856" s="10"/>
      <c r="P856" s="10"/>
      <c r="Q856" s="10"/>
      <c r="R856" s="10"/>
      <c r="S856" s="10"/>
      <c r="T856" s="10"/>
      <c r="U856" s="10"/>
      <c r="V856" s="10"/>
      <c r="W856" s="10"/>
      <c r="X856" s="10"/>
      <c r="Y856" s="10"/>
      <c r="Z856" s="10"/>
      <c r="AA856" s="10"/>
      <c r="AB856" s="10"/>
      <c r="AC856" s="10"/>
    </row>
    <row r="857" ht="12.75" spans="1:29">
      <c r="A857" s="10"/>
      <c r="B857" s="10"/>
      <c r="C857" s="80"/>
      <c r="D857" s="10"/>
      <c r="E857" s="81"/>
      <c r="F857" s="81"/>
      <c r="G857" s="81"/>
      <c r="H857" s="82"/>
      <c r="I857" s="10"/>
      <c r="J857" s="10"/>
      <c r="K857" s="10"/>
      <c r="L857" s="10"/>
      <c r="M857" s="10"/>
      <c r="N857" s="10"/>
      <c r="O857" s="10"/>
      <c r="P857" s="10"/>
      <c r="Q857" s="10"/>
      <c r="R857" s="10"/>
      <c r="S857" s="10"/>
      <c r="T857" s="10"/>
      <c r="U857" s="10"/>
      <c r="V857" s="10"/>
      <c r="W857" s="10"/>
      <c r="X857" s="10"/>
      <c r="Y857" s="10"/>
      <c r="Z857" s="10"/>
      <c r="AA857" s="10"/>
      <c r="AB857" s="10"/>
      <c r="AC857" s="10"/>
    </row>
    <row r="858" ht="12.75" spans="1:29">
      <c r="A858" s="10"/>
      <c r="B858" s="10"/>
      <c r="C858" s="80"/>
      <c r="D858" s="10"/>
      <c r="E858" s="81"/>
      <c r="F858" s="81"/>
      <c r="G858" s="81"/>
      <c r="H858" s="82"/>
      <c r="I858" s="10"/>
      <c r="J858" s="10"/>
      <c r="K858" s="10"/>
      <c r="L858" s="10"/>
      <c r="M858" s="10"/>
      <c r="N858" s="10"/>
      <c r="O858" s="10"/>
      <c r="P858" s="10"/>
      <c r="Q858" s="10"/>
      <c r="R858" s="10"/>
      <c r="S858" s="10"/>
      <c r="T858" s="10"/>
      <c r="U858" s="10"/>
      <c r="V858" s="10"/>
      <c r="W858" s="10"/>
      <c r="X858" s="10"/>
      <c r="Y858" s="10"/>
      <c r="Z858" s="10"/>
      <c r="AA858" s="10"/>
      <c r="AB858" s="10"/>
      <c r="AC858" s="10"/>
    </row>
    <row r="859" ht="12.75" spans="1:29">
      <c r="A859" s="10"/>
      <c r="B859" s="10"/>
      <c r="C859" s="80"/>
      <c r="D859" s="10"/>
      <c r="E859" s="81"/>
      <c r="F859" s="81"/>
      <c r="G859" s="81"/>
      <c r="H859" s="82"/>
      <c r="I859" s="10"/>
      <c r="J859" s="10"/>
      <c r="K859" s="10"/>
      <c r="L859" s="10"/>
      <c r="M859" s="10"/>
      <c r="N859" s="10"/>
      <c r="O859" s="10"/>
      <c r="P859" s="10"/>
      <c r="Q859" s="10"/>
      <c r="R859" s="10"/>
      <c r="S859" s="10"/>
      <c r="T859" s="10"/>
      <c r="U859" s="10"/>
      <c r="V859" s="10"/>
      <c r="W859" s="10"/>
      <c r="X859" s="10"/>
      <c r="Y859" s="10"/>
      <c r="Z859" s="10"/>
      <c r="AA859" s="10"/>
      <c r="AB859" s="10"/>
      <c r="AC859" s="10"/>
    </row>
    <row r="860" ht="12.75" spans="1:29">
      <c r="A860" s="10"/>
      <c r="B860" s="10"/>
      <c r="C860" s="80"/>
      <c r="D860" s="10"/>
      <c r="E860" s="81"/>
      <c r="F860" s="81"/>
      <c r="G860" s="81"/>
      <c r="H860" s="82"/>
      <c r="I860" s="10"/>
      <c r="J860" s="10"/>
      <c r="K860" s="10"/>
      <c r="L860" s="10"/>
      <c r="M860" s="10"/>
      <c r="N860" s="10"/>
      <c r="O860" s="10"/>
      <c r="P860" s="10"/>
      <c r="Q860" s="10"/>
      <c r="R860" s="10"/>
      <c r="S860" s="10"/>
      <c r="T860" s="10"/>
      <c r="U860" s="10"/>
      <c r="V860" s="10"/>
      <c r="W860" s="10"/>
      <c r="X860" s="10"/>
      <c r="Y860" s="10"/>
      <c r="Z860" s="10"/>
      <c r="AA860" s="10"/>
      <c r="AB860" s="10"/>
      <c r="AC860" s="10"/>
    </row>
    <row r="861" ht="12.75" spans="1:29">
      <c r="A861" s="10"/>
      <c r="B861" s="10"/>
      <c r="C861" s="80"/>
      <c r="D861" s="10"/>
      <c r="E861" s="81"/>
      <c r="F861" s="81"/>
      <c r="G861" s="81"/>
      <c r="H861" s="82"/>
      <c r="I861" s="10"/>
      <c r="J861" s="10"/>
      <c r="K861" s="10"/>
      <c r="L861" s="10"/>
      <c r="M861" s="10"/>
      <c r="N861" s="10"/>
      <c r="O861" s="10"/>
      <c r="P861" s="10"/>
      <c r="Q861" s="10"/>
      <c r="R861" s="10"/>
      <c r="S861" s="10"/>
      <c r="T861" s="10"/>
      <c r="U861" s="10"/>
      <c r="V861" s="10"/>
      <c r="W861" s="10"/>
      <c r="X861" s="10"/>
      <c r="Y861" s="10"/>
      <c r="Z861" s="10"/>
      <c r="AA861" s="10"/>
      <c r="AB861" s="10"/>
      <c r="AC861" s="10"/>
    </row>
    <row r="862" ht="12.75" spans="1:29">
      <c r="A862" s="10"/>
      <c r="B862" s="10"/>
      <c r="C862" s="80"/>
      <c r="D862" s="10"/>
      <c r="E862" s="81"/>
      <c r="F862" s="81"/>
      <c r="G862" s="81"/>
      <c r="H862" s="82"/>
      <c r="I862" s="10"/>
      <c r="J862" s="10"/>
      <c r="K862" s="10"/>
      <c r="L862" s="10"/>
      <c r="M862" s="10"/>
      <c r="N862" s="10"/>
      <c r="O862" s="10"/>
      <c r="P862" s="10"/>
      <c r="Q862" s="10"/>
      <c r="R862" s="10"/>
      <c r="S862" s="10"/>
      <c r="T862" s="10"/>
      <c r="U862" s="10"/>
      <c r="V862" s="10"/>
      <c r="W862" s="10"/>
      <c r="X862" s="10"/>
      <c r="Y862" s="10"/>
      <c r="Z862" s="10"/>
      <c r="AA862" s="10"/>
      <c r="AB862" s="10"/>
      <c r="AC862" s="10"/>
    </row>
    <row r="863" ht="12.75" spans="1:29">
      <c r="A863" s="10"/>
      <c r="B863" s="10"/>
      <c r="C863" s="80"/>
      <c r="D863" s="10"/>
      <c r="E863" s="81"/>
      <c r="F863" s="81"/>
      <c r="G863" s="81"/>
      <c r="H863" s="82"/>
      <c r="I863" s="10"/>
      <c r="J863" s="10"/>
      <c r="K863" s="10"/>
      <c r="L863" s="10"/>
      <c r="M863" s="10"/>
      <c r="N863" s="10"/>
      <c r="O863" s="10"/>
      <c r="P863" s="10"/>
      <c r="Q863" s="10"/>
      <c r="R863" s="10"/>
      <c r="S863" s="10"/>
      <c r="T863" s="10"/>
      <c r="U863" s="10"/>
      <c r="V863" s="10"/>
      <c r="W863" s="10"/>
      <c r="X863" s="10"/>
      <c r="Y863" s="10"/>
      <c r="Z863" s="10"/>
      <c r="AA863" s="10"/>
      <c r="AB863" s="10"/>
      <c r="AC863" s="10"/>
    </row>
    <row r="864" ht="12.75" spans="1:29">
      <c r="A864" s="10"/>
      <c r="B864" s="10"/>
      <c r="C864" s="80"/>
      <c r="D864" s="10"/>
      <c r="E864" s="81"/>
      <c r="F864" s="81"/>
      <c r="G864" s="81"/>
      <c r="H864" s="82"/>
      <c r="I864" s="10"/>
      <c r="J864" s="10"/>
      <c r="K864" s="10"/>
      <c r="L864" s="10"/>
      <c r="M864" s="10"/>
      <c r="N864" s="10"/>
      <c r="O864" s="10"/>
      <c r="P864" s="10"/>
      <c r="Q864" s="10"/>
      <c r="R864" s="10"/>
      <c r="S864" s="10"/>
      <c r="T864" s="10"/>
      <c r="U864" s="10"/>
      <c r="V864" s="10"/>
      <c r="W864" s="10"/>
      <c r="X864" s="10"/>
      <c r="Y864" s="10"/>
      <c r="Z864" s="10"/>
      <c r="AA864" s="10"/>
      <c r="AB864" s="10"/>
      <c r="AC864" s="10"/>
    </row>
    <row r="865" ht="12.75" spans="1:29">
      <c r="A865" s="10"/>
      <c r="B865" s="10"/>
      <c r="C865" s="80"/>
      <c r="D865" s="10"/>
      <c r="E865" s="81"/>
      <c r="F865" s="81"/>
      <c r="G865" s="81"/>
      <c r="H865" s="82"/>
      <c r="I865" s="10"/>
      <c r="J865" s="10"/>
      <c r="K865" s="10"/>
      <c r="L865" s="10"/>
      <c r="M865" s="10"/>
      <c r="N865" s="10"/>
      <c r="O865" s="10"/>
      <c r="P865" s="10"/>
      <c r="Q865" s="10"/>
      <c r="R865" s="10"/>
      <c r="S865" s="10"/>
      <c r="T865" s="10"/>
      <c r="U865" s="10"/>
      <c r="V865" s="10"/>
      <c r="W865" s="10"/>
      <c r="X865" s="10"/>
      <c r="Y865" s="10"/>
      <c r="Z865" s="10"/>
      <c r="AA865" s="10"/>
      <c r="AB865" s="10"/>
      <c r="AC865" s="10"/>
    </row>
    <row r="866" ht="12.75" spans="1:29">
      <c r="A866" s="10"/>
      <c r="B866" s="10"/>
      <c r="C866" s="80"/>
      <c r="D866" s="10"/>
      <c r="E866" s="81"/>
      <c r="F866" s="81"/>
      <c r="G866" s="81"/>
      <c r="H866" s="82"/>
      <c r="I866" s="10"/>
      <c r="J866" s="10"/>
      <c r="K866" s="10"/>
      <c r="L866" s="10"/>
      <c r="M866" s="10"/>
      <c r="N866" s="10"/>
      <c r="O866" s="10"/>
      <c r="P866" s="10"/>
      <c r="Q866" s="10"/>
      <c r="R866" s="10"/>
      <c r="S866" s="10"/>
      <c r="T866" s="10"/>
      <c r="U866" s="10"/>
      <c r="V866" s="10"/>
      <c r="W866" s="10"/>
      <c r="X866" s="10"/>
      <c r="Y866" s="10"/>
      <c r="Z866" s="10"/>
      <c r="AA866" s="10"/>
      <c r="AB866" s="10"/>
      <c r="AC866" s="10"/>
    </row>
    <row r="867" ht="12.75" spans="1:29">
      <c r="A867" s="10"/>
      <c r="B867" s="10"/>
      <c r="C867" s="80"/>
      <c r="D867" s="10"/>
      <c r="E867" s="81"/>
      <c r="F867" s="81"/>
      <c r="G867" s="81"/>
      <c r="H867" s="82"/>
      <c r="I867" s="10"/>
      <c r="J867" s="10"/>
      <c r="K867" s="10"/>
      <c r="L867" s="10"/>
      <c r="M867" s="10"/>
      <c r="N867" s="10"/>
      <c r="O867" s="10"/>
      <c r="P867" s="10"/>
      <c r="Q867" s="10"/>
      <c r="R867" s="10"/>
      <c r="S867" s="10"/>
      <c r="T867" s="10"/>
      <c r="U867" s="10"/>
      <c r="V867" s="10"/>
      <c r="W867" s="10"/>
      <c r="X867" s="10"/>
      <c r="Y867" s="10"/>
      <c r="Z867" s="10"/>
      <c r="AA867" s="10"/>
      <c r="AB867" s="10"/>
      <c r="AC867" s="10"/>
    </row>
    <row r="868" ht="12.75" spans="1:29">
      <c r="A868" s="10"/>
      <c r="B868" s="10"/>
      <c r="C868" s="80"/>
      <c r="D868" s="10"/>
      <c r="E868" s="81"/>
      <c r="F868" s="81"/>
      <c r="G868" s="81"/>
      <c r="H868" s="82"/>
      <c r="I868" s="10"/>
      <c r="J868" s="10"/>
      <c r="K868" s="10"/>
      <c r="L868" s="10"/>
      <c r="M868" s="10"/>
      <c r="N868" s="10"/>
      <c r="O868" s="10"/>
      <c r="P868" s="10"/>
      <c r="Q868" s="10"/>
      <c r="R868" s="10"/>
      <c r="S868" s="10"/>
      <c r="T868" s="10"/>
      <c r="U868" s="10"/>
      <c r="V868" s="10"/>
      <c r="W868" s="10"/>
      <c r="X868" s="10"/>
      <c r="Y868" s="10"/>
      <c r="Z868" s="10"/>
      <c r="AA868" s="10"/>
      <c r="AB868" s="10"/>
      <c r="AC868" s="10"/>
    </row>
    <row r="869" ht="12.75" spans="1:29">
      <c r="A869" s="10"/>
      <c r="B869" s="10"/>
      <c r="C869" s="80"/>
      <c r="D869" s="10"/>
      <c r="E869" s="81"/>
      <c r="F869" s="81"/>
      <c r="G869" s="81"/>
      <c r="H869" s="82"/>
      <c r="I869" s="10"/>
      <c r="J869" s="10"/>
      <c r="K869" s="10"/>
      <c r="L869" s="10"/>
      <c r="M869" s="10"/>
      <c r="N869" s="10"/>
      <c r="O869" s="10"/>
      <c r="P869" s="10"/>
      <c r="Q869" s="10"/>
      <c r="R869" s="10"/>
      <c r="S869" s="10"/>
      <c r="T869" s="10"/>
      <c r="U869" s="10"/>
      <c r="V869" s="10"/>
      <c r="W869" s="10"/>
      <c r="X869" s="10"/>
      <c r="Y869" s="10"/>
      <c r="Z869" s="10"/>
      <c r="AA869" s="10"/>
      <c r="AB869" s="10"/>
      <c r="AC869" s="10"/>
    </row>
    <row r="870" ht="12.75" spans="1:29">
      <c r="A870" s="10"/>
      <c r="B870" s="10"/>
      <c r="C870" s="80"/>
      <c r="D870" s="10"/>
      <c r="E870" s="81"/>
      <c r="F870" s="81"/>
      <c r="G870" s="81"/>
      <c r="H870" s="82"/>
      <c r="I870" s="10"/>
      <c r="J870" s="10"/>
      <c r="K870" s="10"/>
      <c r="L870" s="10"/>
      <c r="M870" s="10"/>
      <c r="N870" s="10"/>
      <c r="O870" s="10"/>
      <c r="P870" s="10"/>
      <c r="Q870" s="10"/>
      <c r="R870" s="10"/>
      <c r="S870" s="10"/>
      <c r="T870" s="10"/>
      <c r="U870" s="10"/>
      <c r="V870" s="10"/>
      <c r="W870" s="10"/>
      <c r="X870" s="10"/>
      <c r="Y870" s="10"/>
      <c r="Z870" s="10"/>
      <c r="AA870" s="10"/>
      <c r="AB870" s="10"/>
      <c r="AC870" s="10"/>
    </row>
    <row r="871" ht="12.75" spans="1:29">
      <c r="A871" s="10"/>
      <c r="B871" s="10"/>
      <c r="C871" s="80"/>
      <c r="D871" s="10"/>
      <c r="E871" s="81"/>
      <c r="F871" s="81"/>
      <c r="G871" s="81"/>
      <c r="H871" s="82"/>
      <c r="I871" s="10"/>
      <c r="J871" s="10"/>
      <c r="K871" s="10"/>
      <c r="L871" s="10"/>
      <c r="M871" s="10"/>
      <c r="N871" s="10"/>
      <c r="O871" s="10"/>
      <c r="P871" s="10"/>
      <c r="Q871" s="10"/>
      <c r="R871" s="10"/>
      <c r="S871" s="10"/>
      <c r="T871" s="10"/>
      <c r="U871" s="10"/>
      <c r="V871" s="10"/>
      <c r="W871" s="10"/>
      <c r="X871" s="10"/>
      <c r="Y871" s="10"/>
      <c r="Z871" s="10"/>
      <c r="AA871" s="10"/>
      <c r="AB871" s="10"/>
      <c r="AC871" s="10"/>
    </row>
    <row r="872" ht="12.75" spans="1:29">
      <c r="A872" s="10"/>
      <c r="B872" s="10"/>
      <c r="C872" s="80"/>
      <c r="D872" s="10"/>
      <c r="E872" s="81"/>
      <c r="F872" s="81"/>
      <c r="G872" s="81"/>
      <c r="H872" s="82"/>
      <c r="I872" s="10"/>
      <c r="J872" s="10"/>
      <c r="K872" s="10"/>
      <c r="L872" s="10"/>
      <c r="M872" s="10"/>
      <c r="N872" s="10"/>
      <c r="O872" s="10"/>
      <c r="P872" s="10"/>
      <c r="Q872" s="10"/>
      <c r="R872" s="10"/>
      <c r="S872" s="10"/>
      <c r="T872" s="10"/>
      <c r="U872" s="10"/>
      <c r="V872" s="10"/>
      <c r="W872" s="10"/>
      <c r="X872" s="10"/>
      <c r="Y872" s="10"/>
      <c r="Z872" s="10"/>
      <c r="AA872" s="10"/>
      <c r="AB872" s="10"/>
      <c r="AC872" s="10"/>
    </row>
    <row r="873" ht="12.75" spans="1:29">
      <c r="A873" s="10"/>
      <c r="B873" s="10"/>
      <c r="C873" s="80"/>
      <c r="D873" s="10"/>
      <c r="E873" s="81"/>
      <c r="F873" s="81"/>
      <c r="G873" s="81"/>
      <c r="H873" s="82"/>
      <c r="I873" s="10"/>
      <c r="J873" s="10"/>
      <c r="K873" s="10"/>
      <c r="L873" s="10"/>
      <c r="M873" s="10"/>
      <c r="N873" s="10"/>
      <c r="O873" s="10"/>
      <c r="P873" s="10"/>
      <c r="Q873" s="10"/>
      <c r="R873" s="10"/>
      <c r="S873" s="10"/>
      <c r="T873" s="10"/>
      <c r="U873" s="10"/>
      <c r="V873" s="10"/>
      <c r="W873" s="10"/>
      <c r="X873" s="10"/>
      <c r="Y873" s="10"/>
      <c r="Z873" s="10"/>
      <c r="AA873" s="10"/>
      <c r="AB873" s="10"/>
      <c r="AC873" s="10"/>
    </row>
    <row r="874" ht="12.75" spans="1:29">
      <c r="A874" s="10"/>
      <c r="B874" s="10"/>
      <c r="C874" s="80"/>
      <c r="D874" s="10"/>
      <c r="E874" s="81"/>
      <c r="F874" s="81"/>
      <c r="G874" s="81"/>
      <c r="H874" s="82"/>
      <c r="I874" s="10"/>
      <c r="J874" s="10"/>
      <c r="K874" s="10"/>
      <c r="L874" s="10"/>
      <c r="M874" s="10"/>
      <c r="N874" s="10"/>
      <c r="O874" s="10"/>
      <c r="P874" s="10"/>
      <c r="Q874" s="10"/>
      <c r="R874" s="10"/>
      <c r="S874" s="10"/>
      <c r="T874" s="10"/>
      <c r="U874" s="10"/>
      <c r="V874" s="10"/>
      <c r="W874" s="10"/>
      <c r="X874" s="10"/>
      <c r="Y874" s="10"/>
      <c r="Z874" s="10"/>
      <c r="AA874" s="10"/>
      <c r="AB874" s="10"/>
      <c r="AC874" s="10"/>
    </row>
    <row r="875" ht="12.75" spans="1:29">
      <c r="A875" s="10"/>
      <c r="B875" s="10"/>
      <c r="C875" s="80"/>
      <c r="D875" s="10"/>
      <c r="E875" s="81"/>
      <c r="F875" s="81"/>
      <c r="G875" s="81"/>
      <c r="H875" s="82"/>
      <c r="I875" s="10"/>
      <c r="J875" s="10"/>
      <c r="K875" s="10"/>
      <c r="L875" s="10"/>
      <c r="M875" s="10"/>
      <c r="N875" s="10"/>
      <c r="O875" s="10"/>
      <c r="P875" s="10"/>
      <c r="Q875" s="10"/>
      <c r="R875" s="10"/>
      <c r="S875" s="10"/>
      <c r="T875" s="10"/>
      <c r="U875" s="10"/>
      <c r="V875" s="10"/>
      <c r="W875" s="10"/>
      <c r="X875" s="10"/>
      <c r="Y875" s="10"/>
      <c r="Z875" s="10"/>
      <c r="AA875" s="10"/>
      <c r="AB875" s="10"/>
      <c r="AC875" s="10"/>
    </row>
    <row r="876" ht="12.75" spans="1:29">
      <c r="A876" s="10"/>
      <c r="B876" s="10"/>
      <c r="C876" s="80"/>
      <c r="D876" s="10"/>
      <c r="E876" s="81"/>
      <c r="F876" s="81"/>
      <c r="G876" s="81"/>
      <c r="H876" s="82"/>
      <c r="I876" s="10"/>
      <c r="J876" s="10"/>
      <c r="K876" s="10"/>
      <c r="L876" s="10"/>
      <c r="M876" s="10"/>
      <c r="N876" s="10"/>
      <c r="O876" s="10"/>
      <c r="P876" s="10"/>
      <c r="Q876" s="10"/>
      <c r="R876" s="10"/>
      <c r="S876" s="10"/>
      <c r="T876" s="10"/>
      <c r="U876" s="10"/>
      <c r="V876" s="10"/>
      <c r="W876" s="10"/>
      <c r="X876" s="10"/>
      <c r="Y876" s="10"/>
      <c r="Z876" s="10"/>
      <c r="AA876" s="10"/>
      <c r="AB876" s="10"/>
      <c r="AC876" s="10"/>
    </row>
    <row r="877" ht="12.75" spans="1:29">
      <c r="A877" s="10"/>
      <c r="B877" s="10"/>
      <c r="C877" s="80"/>
      <c r="D877" s="10"/>
      <c r="E877" s="81"/>
      <c r="F877" s="81"/>
      <c r="G877" s="81"/>
      <c r="H877" s="82"/>
      <c r="I877" s="10"/>
      <c r="J877" s="10"/>
      <c r="K877" s="10"/>
      <c r="L877" s="10"/>
      <c r="M877" s="10"/>
      <c r="N877" s="10"/>
      <c r="O877" s="10"/>
      <c r="P877" s="10"/>
      <c r="Q877" s="10"/>
      <c r="R877" s="10"/>
      <c r="S877" s="10"/>
      <c r="T877" s="10"/>
      <c r="U877" s="10"/>
      <c r="V877" s="10"/>
      <c r="W877" s="10"/>
      <c r="X877" s="10"/>
      <c r="Y877" s="10"/>
      <c r="Z877" s="10"/>
      <c r="AA877" s="10"/>
      <c r="AB877" s="10"/>
      <c r="AC877" s="10"/>
    </row>
    <row r="878" ht="12.75" spans="1:29">
      <c r="A878" s="10"/>
      <c r="B878" s="10"/>
      <c r="C878" s="80"/>
      <c r="D878" s="10"/>
      <c r="E878" s="81"/>
      <c r="F878" s="81"/>
      <c r="G878" s="81"/>
      <c r="H878" s="82"/>
      <c r="I878" s="10"/>
      <c r="J878" s="10"/>
      <c r="K878" s="10"/>
      <c r="L878" s="10"/>
      <c r="M878" s="10"/>
      <c r="N878" s="10"/>
      <c r="O878" s="10"/>
      <c r="P878" s="10"/>
      <c r="Q878" s="10"/>
      <c r="R878" s="10"/>
      <c r="S878" s="10"/>
      <c r="T878" s="10"/>
      <c r="U878" s="10"/>
      <c r="V878" s="10"/>
      <c r="W878" s="10"/>
      <c r="X878" s="10"/>
      <c r="Y878" s="10"/>
      <c r="Z878" s="10"/>
      <c r="AA878" s="10"/>
      <c r="AB878" s="10"/>
      <c r="AC878" s="10"/>
    </row>
    <row r="879" ht="12.75" spans="1:29">
      <c r="A879" s="10"/>
      <c r="B879" s="10"/>
      <c r="C879" s="80"/>
      <c r="D879" s="10"/>
      <c r="E879" s="81"/>
      <c r="F879" s="81"/>
      <c r="G879" s="81"/>
      <c r="H879" s="82"/>
      <c r="I879" s="10"/>
      <c r="J879" s="10"/>
      <c r="K879" s="10"/>
      <c r="L879" s="10"/>
      <c r="M879" s="10"/>
      <c r="N879" s="10"/>
      <c r="O879" s="10"/>
      <c r="P879" s="10"/>
      <c r="Q879" s="10"/>
      <c r="R879" s="10"/>
      <c r="S879" s="10"/>
      <c r="T879" s="10"/>
      <c r="U879" s="10"/>
      <c r="V879" s="10"/>
      <c r="W879" s="10"/>
      <c r="X879" s="10"/>
      <c r="Y879" s="10"/>
      <c r="Z879" s="10"/>
      <c r="AA879" s="10"/>
      <c r="AB879" s="10"/>
      <c r="AC879" s="10"/>
    </row>
    <row r="880" ht="12.75" spans="1:29">
      <c r="A880" s="10"/>
      <c r="B880" s="10"/>
      <c r="C880" s="80"/>
      <c r="D880" s="10"/>
      <c r="E880" s="81"/>
      <c r="F880" s="81"/>
      <c r="G880" s="81"/>
      <c r="H880" s="82"/>
      <c r="I880" s="10"/>
      <c r="J880" s="10"/>
      <c r="K880" s="10"/>
      <c r="L880" s="10"/>
      <c r="M880" s="10"/>
      <c r="N880" s="10"/>
      <c r="O880" s="10"/>
      <c r="P880" s="10"/>
      <c r="Q880" s="10"/>
      <c r="R880" s="10"/>
      <c r="S880" s="10"/>
      <c r="T880" s="10"/>
      <c r="U880" s="10"/>
      <c r="V880" s="10"/>
      <c r="W880" s="10"/>
      <c r="X880" s="10"/>
      <c r="Y880" s="10"/>
      <c r="Z880" s="10"/>
      <c r="AA880" s="10"/>
      <c r="AB880" s="10"/>
      <c r="AC880" s="10"/>
    </row>
    <row r="881" ht="12.75" spans="1:29">
      <c r="A881" s="10"/>
      <c r="B881" s="10"/>
      <c r="C881" s="80"/>
      <c r="D881" s="10"/>
      <c r="E881" s="81"/>
      <c r="F881" s="81"/>
      <c r="G881" s="81"/>
      <c r="H881" s="82"/>
      <c r="I881" s="10"/>
      <c r="J881" s="10"/>
      <c r="K881" s="10"/>
      <c r="L881" s="10"/>
      <c r="M881" s="10"/>
      <c r="N881" s="10"/>
      <c r="O881" s="10"/>
      <c r="P881" s="10"/>
      <c r="Q881" s="10"/>
      <c r="R881" s="10"/>
      <c r="S881" s="10"/>
      <c r="T881" s="10"/>
      <c r="U881" s="10"/>
      <c r="V881" s="10"/>
      <c r="W881" s="10"/>
      <c r="X881" s="10"/>
      <c r="Y881" s="10"/>
      <c r="Z881" s="10"/>
      <c r="AA881" s="10"/>
      <c r="AB881" s="10"/>
      <c r="AC881" s="10"/>
    </row>
    <row r="882" ht="12.75" spans="1:29">
      <c r="A882" s="10"/>
      <c r="B882" s="10"/>
      <c r="C882" s="80"/>
      <c r="D882" s="10"/>
      <c r="E882" s="81"/>
      <c r="F882" s="81"/>
      <c r="G882" s="81"/>
      <c r="H882" s="82"/>
      <c r="I882" s="10"/>
      <c r="J882" s="10"/>
      <c r="K882" s="10"/>
      <c r="L882" s="10"/>
      <c r="M882" s="10"/>
      <c r="N882" s="10"/>
      <c r="O882" s="10"/>
      <c r="P882" s="10"/>
      <c r="Q882" s="10"/>
      <c r="R882" s="10"/>
      <c r="S882" s="10"/>
      <c r="T882" s="10"/>
      <c r="U882" s="10"/>
      <c r="V882" s="10"/>
      <c r="W882" s="10"/>
      <c r="X882" s="10"/>
      <c r="Y882" s="10"/>
      <c r="Z882" s="10"/>
      <c r="AA882" s="10"/>
      <c r="AB882" s="10"/>
      <c r="AC882" s="10"/>
    </row>
    <row r="883" ht="12.75" spans="1:29">
      <c r="A883" s="10"/>
      <c r="B883" s="10"/>
      <c r="C883" s="80"/>
      <c r="D883" s="10"/>
      <c r="E883" s="81"/>
      <c r="F883" s="81"/>
      <c r="G883" s="81"/>
      <c r="H883" s="82"/>
      <c r="I883" s="10"/>
      <c r="J883" s="10"/>
      <c r="K883" s="10"/>
      <c r="L883" s="10"/>
      <c r="M883" s="10"/>
      <c r="N883" s="10"/>
      <c r="O883" s="10"/>
      <c r="P883" s="10"/>
      <c r="Q883" s="10"/>
      <c r="R883" s="10"/>
      <c r="S883" s="10"/>
      <c r="T883" s="10"/>
      <c r="U883" s="10"/>
      <c r="V883" s="10"/>
      <c r="W883" s="10"/>
      <c r="X883" s="10"/>
      <c r="Y883" s="10"/>
      <c r="Z883" s="10"/>
      <c r="AA883" s="10"/>
      <c r="AB883" s="10"/>
      <c r="AC883" s="10"/>
    </row>
    <row r="884" ht="12.75" spans="1:29">
      <c r="A884" s="10"/>
      <c r="B884" s="10"/>
      <c r="C884" s="80"/>
      <c r="D884" s="10"/>
      <c r="E884" s="81"/>
      <c r="F884" s="81"/>
      <c r="G884" s="81"/>
      <c r="H884" s="82"/>
      <c r="I884" s="10"/>
      <c r="J884" s="10"/>
      <c r="K884" s="10"/>
      <c r="L884" s="10"/>
      <c r="M884" s="10"/>
      <c r="N884" s="10"/>
      <c r="O884" s="10"/>
      <c r="P884" s="10"/>
      <c r="Q884" s="10"/>
      <c r="R884" s="10"/>
      <c r="S884" s="10"/>
      <c r="T884" s="10"/>
      <c r="U884" s="10"/>
      <c r="V884" s="10"/>
      <c r="W884" s="10"/>
      <c r="X884" s="10"/>
      <c r="Y884" s="10"/>
      <c r="Z884" s="10"/>
      <c r="AA884" s="10"/>
      <c r="AB884" s="10"/>
      <c r="AC884" s="10"/>
    </row>
    <row r="885" ht="12.75" spans="1:29">
      <c r="A885" s="10"/>
      <c r="B885" s="10"/>
      <c r="C885" s="80"/>
      <c r="D885" s="10"/>
      <c r="E885" s="81"/>
      <c r="F885" s="81"/>
      <c r="G885" s="81"/>
      <c r="H885" s="82"/>
      <c r="I885" s="10"/>
      <c r="J885" s="10"/>
      <c r="K885" s="10"/>
      <c r="L885" s="10"/>
      <c r="M885" s="10"/>
      <c r="N885" s="10"/>
      <c r="O885" s="10"/>
      <c r="P885" s="10"/>
      <c r="Q885" s="10"/>
      <c r="R885" s="10"/>
      <c r="S885" s="10"/>
      <c r="T885" s="10"/>
      <c r="U885" s="10"/>
      <c r="V885" s="10"/>
      <c r="W885" s="10"/>
      <c r="X885" s="10"/>
      <c r="Y885" s="10"/>
      <c r="Z885" s="10"/>
      <c r="AA885" s="10"/>
      <c r="AB885" s="10"/>
      <c r="AC885" s="10"/>
    </row>
    <row r="886" ht="12.75" spans="1:29">
      <c r="A886" s="10"/>
      <c r="B886" s="10"/>
      <c r="C886" s="80"/>
      <c r="D886" s="10"/>
      <c r="E886" s="81"/>
      <c r="F886" s="81"/>
      <c r="G886" s="81"/>
      <c r="H886" s="82"/>
      <c r="I886" s="10"/>
      <c r="J886" s="10"/>
      <c r="K886" s="10"/>
      <c r="L886" s="10"/>
      <c r="M886" s="10"/>
      <c r="N886" s="10"/>
      <c r="O886" s="10"/>
      <c r="P886" s="10"/>
      <c r="Q886" s="10"/>
      <c r="R886" s="10"/>
      <c r="S886" s="10"/>
      <c r="T886" s="10"/>
      <c r="U886" s="10"/>
      <c r="V886" s="10"/>
      <c r="W886" s="10"/>
      <c r="X886" s="10"/>
      <c r="Y886" s="10"/>
      <c r="Z886" s="10"/>
      <c r="AA886" s="10"/>
      <c r="AB886" s="10"/>
      <c r="AC886" s="10"/>
    </row>
    <row r="887" ht="12.75" spans="1:29">
      <c r="A887" s="10"/>
      <c r="B887" s="10"/>
      <c r="C887" s="80"/>
      <c r="D887" s="10"/>
      <c r="E887" s="81"/>
      <c r="F887" s="81"/>
      <c r="G887" s="81"/>
      <c r="H887" s="82"/>
      <c r="I887" s="10"/>
      <c r="J887" s="10"/>
      <c r="K887" s="10"/>
      <c r="L887" s="10"/>
      <c r="M887" s="10"/>
      <c r="N887" s="10"/>
      <c r="O887" s="10"/>
      <c r="P887" s="10"/>
      <c r="Q887" s="10"/>
      <c r="R887" s="10"/>
      <c r="S887" s="10"/>
      <c r="T887" s="10"/>
      <c r="U887" s="10"/>
      <c r="V887" s="10"/>
      <c r="W887" s="10"/>
      <c r="X887" s="10"/>
      <c r="Y887" s="10"/>
      <c r="Z887" s="10"/>
      <c r="AA887" s="10"/>
      <c r="AB887" s="10"/>
      <c r="AC887" s="10"/>
    </row>
    <row r="888" ht="12.75" spans="1:29">
      <c r="A888" s="10"/>
      <c r="B888" s="10"/>
      <c r="C888" s="80"/>
      <c r="D888" s="10"/>
      <c r="E888" s="81"/>
      <c r="F888" s="81"/>
      <c r="G888" s="81"/>
      <c r="H888" s="82"/>
      <c r="I888" s="10"/>
      <c r="J888" s="10"/>
      <c r="K888" s="10"/>
      <c r="L888" s="10"/>
      <c r="M888" s="10"/>
      <c r="N888" s="10"/>
      <c r="O888" s="10"/>
      <c r="P888" s="10"/>
      <c r="Q888" s="10"/>
      <c r="R888" s="10"/>
      <c r="S888" s="10"/>
      <c r="T888" s="10"/>
      <c r="U888" s="10"/>
      <c r="V888" s="10"/>
      <c r="W888" s="10"/>
      <c r="X888" s="10"/>
      <c r="Y888" s="10"/>
      <c r="Z888" s="10"/>
      <c r="AA888" s="10"/>
      <c r="AB888" s="10"/>
      <c r="AC888" s="10"/>
    </row>
    <row r="889" ht="12.75" spans="1:29">
      <c r="A889" s="10"/>
      <c r="B889" s="10"/>
      <c r="C889" s="80"/>
      <c r="D889" s="10"/>
      <c r="E889" s="81"/>
      <c r="F889" s="81"/>
      <c r="G889" s="81"/>
      <c r="H889" s="82"/>
      <c r="I889" s="10"/>
      <c r="J889" s="10"/>
      <c r="K889" s="10"/>
      <c r="L889" s="10"/>
      <c r="M889" s="10"/>
      <c r="N889" s="10"/>
      <c r="O889" s="10"/>
      <c r="P889" s="10"/>
      <c r="Q889" s="10"/>
      <c r="R889" s="10"/>
      <c r="S889" s="10"/>
      <c r="T889" s="10"/>
      <c r="U889" s="10"/>
      <c r="V889" s="10"/>
      <c r="W889" s="10"/>
      <c r="X889" s="10"/>
      <c r="Y889" s="10"/>
      <c r="Z889" s="10"/>
      <c r="AA889" s="10"/>
      <c r="AB889" s="10"/>
      <c r="AC889" s="10"/>
    </row>
    <row r="890" ht="12.75" spans="1:29">
      <c r="A890" s="10"/>
      <c r="B890" s="10"/>
      <c r="C890" s="80"/>
      <c r="D890" s="10"/>
      <c r="E890" s="81"/>
      <c r="F890" s="81"/>
      <c r="G890" s="81"/>
      <c r="H890" s="82"/>
      <c r="I890" s="10"/>
      <c r="J890" s="10"/>
      <c r="K890" s="10"/>
      <c r="L890" s="10"/>
      <c r="M890" s="10"/>
      <c r="N890" s="10"/>
      <c r="O890" s="10"/>
      <c r="P890" s="10"/>
      <c r="Q890" s="10"/>
      <c r="R890" s="10"/>
      <c r="S890" s="10"/>
      <c r="T890" s="10"/>
      <c r="U890" s="10"/>
      <c r="V890" s="10"/>
      <c r="W890" s="10"/>
      <c r="X890" s="10"/>
      <c r="Y890" s="10"/>
      <c r="Z890" s="10"/>
      <c r="AA890" s="10"/>
      <c r="AB890" s="10"/>
      <c r="AC890" s="10"/>
    </row>
    <row r="891" ht="12.75" spans="1:29">
      <c r="A891" s="10"/>
      <c r="B891" s="10"/>
      <c r="C891" s="80"/>
      <c r="D891" s="10"/>
      <c r="E891" s="81"/>
      <c r="F891" s="81"/>
      <c r="G891" s="81"/>
      <c r="H891" s="82"/>
      <c r="I891" s="10"/>
      <c r="J891" s="10"/>
      <c r="K891" s="10"/>
      <c r="L891" s="10"/>
      <c r="M891" s="10"/>
      <c r="N891" s="10"/>
      <c r="O891" s="10"/>
      <c r="P891" s="10"/>
      <c r="Q891" s="10"/>
      <c r="R891" s="10"/>
      <c r="S891" s="10"/>
      <c r="T891" s="10"/>
      <c r="U891" s="10"/>
      <c r="V891" s="10"/>
      <c r="W891" s="10"/>
      <c r="X891" s="10"/>
      <c r="Y891" s="10"/>
      <c r="Z891" s="10"/>
      <c r="AA891" s="10"/>
      <c r="AB891" s="10"/>
      <c r="AC891" s="10"/>
    </row>
    <row r="892" ht="12.75" spans="1:29">
      <c r="A892" s="10"/>
      <c r="B892" s="10"/>
      <c r="C892" s="80"/>
      <c r="D892" s="10"/>
      <c r="E892" s="81"/>
      <c r="F892" s="81"/>
      <c r="G892" s="81"/>
      <c r="H892" s="82"/>
      <c r="I892" s="10"/>
      <c r="J892" s="10"/>
      <c r="K892" s="10"/>
      <c r="L892" s="10"/>
      <c r="M892" s="10"/>
      <c r="N892" s="10"/>
      <c r="O892" s="10"/>
      <c r="P892" s="10"/>
      <c r="Q892" s="10"/>
      <c r="R892" s="10"/>
      <c r="S892" s="10"/>
      <c r="T892" s="10"/>
      <c r="U892" s="10"/>
      <c r="V892" s="10"/>
      <c r="W892" s="10"/>
      <c r="X892" s="10"/>
      <c r="Y892" s="10"/>
      <c r="Z892" s="10"/>
      <c r="AA892" s="10"/>
      <c r="AB892" s="10"/>
      <c r="AC892" s="10"/>
    </row>
    <row r="893" ht="12.75" spans="1:29">
      <c r="A893" s="10"/>
      <c r="B893" s="10"/>
      <c r="C893" s="80"/>
      <c r="D893" s="10"/>
      <c r="E893" s="81"/>
      <c r="F893" s="81"/>
      <c r="G893" s="81"/>
      <c r="H893" s="82"/>
      <c r="I893" s="10"/>
      <c r="J893" s="10"/>
      <c r="K893" s="10"/>
      <c r="L893" s="10"/>
      <c r="M893" s="10"/>
      <c r="N893" s="10"/>
      <c r="O893" s="10"/>
      <c r="P893" s="10"/>
      <c r="Q893" s="10"/>
      <c r="R893" s="10"/>
      <c r="S893" s="10"/>
      <c r="T893" s="10"/>
      <c r="U893" s="10"/>
      <c r="V893" s="10"/>
      <c r="W893" s="10"/>
      <c r="X893" s="10"/>
      <c r="Y893" s="10"/>
      <c r="Z893" s="10"/>
      <c r="AA893" s="10"/>
      <c r="AB893" s="10"/>
      <c r="AC893" s="10"/>
    </row>
    <row r="894" ht="12.75" spans="1:29">
      <c r="A894" s="10"/>
      <c r="B894" s="10"/>
      <c r="C894" s="80"/>
      <c r="D894" s="10"/>
      <c r="E894" s="81"/>
      <c r="F894" s="81"/>
      <c r="G894" s="81"/>
      <c r="H894" s="82"/>
      <c r="I894" s="10"/>
      <c r="J894" s="10"/>
      <c r="K894" s="10"/>
      <c r="L894" s="10"/>
      <c r="M894" s="10"/>
      <c r="N894" s="10"/>
      <c r="O894" s="10"/>
      <c r="P894" s="10"/>
      <c r="Q894" s="10"/>
      <c r="R894" s="10"/>
      <c r="S894" s="10"/>
      <c r="T894" s="10"/>
      <c r="U894" s="10"/>
      <c r="V894" s="10"/>
      <c r="W894" s="10"/>
      <c r="X894" s="10"/>
      <c r="Y894" s="10"/>
      <c r="Z894" s="10"/>
      <c r="AA894" s="10"/>
      <c r="AB894" s="10"/>
      <c r="AC894" s="10"/>
    </row>
    <row r="895" ht="12.75" spans="1:29">
      <c r="A895" s="10"/>
      <c r="B895" s="10"/>
      <c r="C895" s="80"/>
      <c r="D895" s="10"/>
      <c r="E895" s="81"/>
      <c r="F895" s="81"/>
      <c r="G895" s="81"/>
      <c r="H895" s="82"/>
      <c r="I895" s="10"/>
      <c r="J895" s="10"/>
      <c r="K895" s="10"/>
      <c r="L895" s="10"/>
      <c r="M895" s="10"/>
      <c r="N895" s="10"/>
      <c r="O895" s="10"/>
      <c r="P895" s="10"/>
      <c r="Q895" s="10"/>
      <c r="R895" s="10"/>
      <c r="S895" s="10"/>
      <c r="T895" s="10"/>
      <c r="U895" s="10"/>
      <c r="V895" s="10"/>
      <c r="W895" s="10"/>
      <c r="X895" s="10"/>
      <c r="Y895" s="10"/>
      <c r="Z895" s="10"/>
      <c r="AA895" s="10"/>
      <c r="AB895" s="10"/>
      <c r="AC895" s="10"/>
    </row>
    <row r="896" ht="12.75" spans="1:29">
      <c r="A896" s="10"/>
      <c r="B896" s="10"/>
      <c r="C896" s="80"/>
      <c r="D896" s="10"/>
      <c r="E896" s="81"/>
      <c r="F896" s="81"/>
      <c r="G896" s="81"/>
      <c r="H896" s="82"/>
      <c r="I896" s="10"/>
      <c r="J896" s="10"/>
      <c r="K896" s="10"/>
      <c r="L896" s="10"/>
      <c r="M896" s="10"/>
      <c r="N896" s="10"/>
      <c r="O896" s="10"/>
      <c r="P896" s="10"/>
      <c r="Q896" s="10"/>
      <c r="R896" s="10"/>
      <c r="S896" s="10"/>
      <c r="T896" s="10"/>
      <c r="U896" s="10"/>
      <c r="V896" s="10"/>
      <c r="W896" s="10"/>
      <c r="X896" s="10"/>
      <c r="Y896" s="10"/>
      <c r="Z896" s="10"/>
      <c r="AA896" s="10"/>
      <c r="AB896" s="10"/>
      <c r="AC896" s="10"/>
    </row>
    <row r="897" ht="12.75" spans="1:29">
      <c r="A897" s="10"/>
      <c r="B897" s="10"/>
      <c r="C897" s="80"/>
      <c r="D897" s="10"/>
      <c r="E897" s="81"/>
      <c r="F897" s="81"/>
      <c r="G897" s="81"/>
      <c r="H897" s="82"/>
      <c r="I897" s="10"/>
      <c r="J897" s="10"/>
      <c r="K897" s="10"/>
      <c r="L897" s="10"/>
      <c r="M897" s="10"/>
      <c r="N897" s="10"/>
      <c r="O897" s="10"/>
      <c r="P897" s="10"/>
      <c r="Q897" s="10"/>
      <c r="R897" s="10"/>
      <c r="S897" s="10"/>
      <c r="T897" s="10"/>
      <c r="U897" s="10"/>
      <c r="V897" s="10"/>
      <c r="W897" s="10"/>
      <c r="X897" s="10"/>
      <c r="Y897" s="10"/>
      <c r="Z897" s="10"/>
      <c r="AA897" s="10"/>
      <c r="AB897" s="10"/>
      <c r="AC897" s="10"/>
    </row>
    <row r="898" ht="12.75" spans="1:29">
      <c r="A898" s="10"/>
      <c r="B898" s="10"/>
      <c r="C898" s="80"/>
      <c r="D898" s="10"/>
      <c r="E898" s="81"/>
      <c r="F898" s="81"/>
      <c r="G898" s="81"/>
      <c r="H898" s="82"/>
      <c r="I898" s="10"/>
      <c r="J898" s="10"/>
      <c r="K898" s="10"/>
      <c r="L898" s="10"/>
      <c r="M898" s="10"/>
      <c r="N898" s="10"/>
      <c r="O898" s="10"/>
      <c r="P898" s="10"/>
      <c r="Q898" s="10"/>
      <c r="R898" s="10"/>
      <c r="S898" s="10"/>
      <c r="T898" s="10"/>
      <c r="U898" s="10"/>
      <c r="V898" s="10"/>
      <c r="W898" s="10"/>
      <c r="X898" s="10"/>
      <c r="Y898" s="10"/>
      <c r="Z898" s="10"/>
      <c r="AA898" s="10"/>
      <c r="AB898" s="10"/>
      <c r="AC898" s="10"/>
    </row>
    <row r="899" ht="12.75" spans="1:29">
      <c r="A899" s="10"/>
      <c r="B899" s="10"/>
      <c r="C899" s="80"/>
      <c r="D899" s="10"/>
      <c r="E899" s="81"/>
      <c r="F899" s="81"/>
      <c r="G899" s="81"/>
      <c r="H899" s="82"/>
      <c r="I899" s="10"/>
      <c r="J899" s="10"/>
      <c r="K899" s="10"/>
      <c r="L899" s="10"/>
      <c r="M899" s="10"/>
      <c r="N899" s="10"/>
      <c r="O899" s="10"/>
      <c r="P899" s="10"/>
      <c r="Q899" s="10"/>
      <c r="R899" s="10"/>
      <c r="S899" s="10"/>
      <c r="T899" s="10"/>
      <c r="U899" s="10"/>
      <c r="V899" s="10"/>
      <c r="W899" s="10"/>
      <c r="X899" s="10"/>
      <c r="Y899" s="10"/>
      <c r="Z899" s="10"/>
      <c r="AA899" s="10"/>
      <c r="AB899" s="10"/>
      <c r="AC899" s="10"/>
    </row>
    <row r="900" ht="12.75" spans="1:29">
      <c r="A900" s="10"/>
      <c r="B900" s="10"/>
      <c r="C900" s="80"/>
      <c r="D900" s="10"/>
      <c r="E900" s="81"/>
      <c r="F900" s="81"/>
      <c r="G900" s="81"/>
      <c r="H900" s="82"/>
      <c r="I900" s="10"/>
      <c r="J900" s="10"/>
      <c r="K900" s="10"/>
      <c r="L900" s="10"/>
      <c r="M900" s="10"/>
      <c r="N900" s="10"/>
      <c r="O900" s="10"/>
      <c r="P900" s="10"/>
      <c r="Q900" s="10"/>
      <c r="R900" s="10"/>
      <c r="S900" s="10"/>
      <c r="T900" s="10"/>
      <c r="U900" s="10"/>
      <c r="V900" s="10"/>
      <c r="W900" s="10"/>
      <c r="X900" s="10"/>
      <c r="Y900" s="10"/>
      <c r="Z900" s="10"/>
      <c r="AA900" s="10"/>
      <c r="AB900" s="10"/>
      <c r="AC900" s="10"/>
    </row>
    <row r="901" ht="12.75" spans="1:29">
      <c r="A901" s="10"/>
      <c r="B901" s="10"/>
      <c r="C901" s="80"/>
      <c r="D901" s="10"/>
      <c r="E901" s="81"/>
      <c r="F901" s="81"/>
      <c r="G901" s="81"/>
      <c r="H901" s="82"/>
      <c r="I901" s="10"/>
      <c r="J901" s="10"/>
      <c r="K901" s="10"/>
      <c r="L901" s="10"/>
      <c r="M901" s="10"/>
      <c r="N901" s="10"/>
      <c r="O901" s="10"/>
      <c r="P901" s="10"/>
      <c r="Q901" s="10"/>
      <c r="R901" s="10"/>
      <c r="S901" s="10"/>
      <c r="T901" s="10"/>
      <c r="U901" s="10"/>
      <c r="V901" s="10"/>
      <c r="W901" s="10"/>
      <c r="X901" s="10"/>
      <c r="Y901" s="10"/>
      <c r="Z901" s="10"/>
      <c r="AA901" s="10"/>
      <c r="AB901" s="10"/>
      <c r="AC901" s="10"/>
    </row>
    <row r="902" ht="12.75" spans="1:29">
      <c r="A902" s="10"/>
      <c r="B902" s="10"/>
      <c r="C902" s="80"/>
      <c r="D902" s="10"/>
      <c r="E902" s="81"/>
      <c r="F902" s="81"/>
      <c r="G902" s="81"/>
      <c r="H902" s="82"/>
      <c r="I902" s="10"/>
      <c r="J902" s="10"/>
      <c r="K902" s="10"/>
      <c r="L902" s="10"/>
      <c r="M902" s="10"/>
      <c r="N902" s="10"/>
      <c r="O902" s="10"/>
      <c r="P902" s="10"/>
      <c r="Q902" s="10"/>
      <c r="R902" s="10"/>
      <c r="S902" s="10"/>
      <c r="T902" s="10"/>
      <c r="U902" s="10"/>
      <c r="V902" s="10"/>
      <c r="W902" s="10"/>
      <c r="X902" s="10"/>
      <c r="Y902" s="10"/>
      <c r="Z902" s="10"/>
      <c r="AA902" s="10"/>
      <c r="AB902" s="10"/>
      <c r="AC902" s="10"/>
    </row>
    <row r="903" ht="12.75" spans="1:29">
      <c r="A903" s="10"/>
      <c r="B903" s="10"/>
      <c r="C903" s="80"/>
      <c r="D903" s="10"/>
      <c r="E903" s="81"/>
      <c r="F903" s="81"/>
      <c r="G903" s="81"/>
      <c r="H903" s="82"/>
      <c r="I903" s="10"/>
      <c r="J903" s="10"/>
      <c r="K903" s="10"/>
      <c r="L903" s="10"/>
      <c r="M903" s="10"/>
      <c r="N903" s="10"/>
      <c r="O903" s="10"/>
      <c r="P903" s="10"/>
      <c r="Q903" s="10"/>
      <c r="R903" s="10"/>
      <c r="S903" s="10"/>
      <c r="T903" s="10"/>
      <c r="U903" s="10"/>
      <c r="V903" s="10"/>
      <c r="W903" s="10"/>
      <c r="X903" s="10"/>
      <c r="Y903" s="10"/>
      <c r="Z903" s="10"/>
      <c r="AA903" s="10"/>
      <c r="AB903" s="10"/>
      <c r="AC903" s="10"/>
    </row>
    <row r="904" ht="12.75" spans="1:29">
      <c r="A904" s="10"/>
      <c r="B904" s="10"/>
      <c r="C904" s="80"/>
      <c r="D904" s="10"/>
      <c r="E904" s="81"/>
      <c r="F904" s="81"/>
      <c r="G904" s="81"/>
      <c r="H904" s="82"/>
      <c r="I904" s="10"/>
      <c r="J904" s="10"/>
      <c r="K904" s="10"/>
      <c r="L904" s="10"/>
      <c r="M904" s="10"/>
      <c r="N904" s="10"/>
      <c r="O904" s="10"/>
      <c r="P904" s="10"/>
      <c r="Q904" s="10"/>
      <c r="R904" s="10"/>
      <c r="S904" s="10"/>
      <c r="T904" s="10"/>
      <c r="U904" s="10"/>
      <c r="V904" s="10"/>
      <c r="W904" s="10"/>
      <c r="X904" s="10"/>
      <c r="Y904" s="10"/>
      <c r="Z904" s="10"/>
      <c r="AA904" s="10"/>
      <c r="AB904" s="10"/>
      <c r="AC904" s="10"/>
    </row>
    <row r="905" ht="12.75" spans="1:29">
      <c r="A905" s="10"/>
      <c r="B905" s="10"/>
      <c r="C905" s="80"/>
      <c r="D905" s="10"/>
      <c r="E905" s="81"/>
      <c r="F905" s="81"/>
      <c r="G905" s="81"/>
      <c r="H905" s="82"/>
      <c r="I905" s="10"/>
      <c r="J905" s="10"/>
      <c r="K905" s="10"/>
      <c r="L905" s="10"/>
      <c r="M905" s="10"/>
      <c r="N905" s="10"/>
      <c r="O905" s="10"/>
      <c r="P905" s="10"/>
      <c r="Q905" s="10"/>
      <c r="R905" s="10"/>
      <c r="S905" s="10"/>
      <c r="T905" s="10"/>
      <c r="U905" s="10"/>
      <c r="V905" s="10"/>
      <c r="W905" s="10"/>
      <c r="X905" s="10"/>
      <c r="Y905" s="10"/>
      <c r="Z905" s="10"/>
      <c r="AA905" s="10"/>
      <c r="AB905" s="10"/>
      <c r="AC905" s="10"/>
    </row>
    <row r="906" ht="12.75" spans="1:29">
      <c r="A906" s="10"/>
      <c r="B906" s="10"/>
      <c r="C906" s="80"/>
      <c r="D906" s="10"/>
      <c r="E906" s="81"/>
      <c r="F906" s="81"/>
      <c r="G906" s="81"/>
      <c r="H906" s="82"/>
      <c r="I906" s="10"/>
      <c r="J906" s="10"/>
      <c r="K906" s="10"/>
      <c r="L906" s="10"/>
      <c r="M906" s="10"/>
      <c r="N906" s="10"/>
      <c r="O906" s="10"/>
      <c r="P906" s="10"/>
      <c r="Q906" s="10"/>
      <c r="R906" s="10"/>
      <c r="S906" s="10"/>
      <c r="T906" s="10"/>
      <c r="U906" s="10"/>
      <c r="V906" s="10"/>
      <c r="W906" s="10"/>
      <c r="X906" s="10"/>
      <c r="Y906" s="10"/>
      <c r="Z906" s="10"/>
      <c r="AA906" s="10"/>
      <c r="AB906" s="10"/>
      <c r="AC906" s="10"/>
    </row>
    <row r="907" ht="12.75" spans="1:29">
      <c r="A907" s="10"/>
      <c r="B907" s="10"/>
      <c r="C907" s="80"/>
      <c r="D907" s="10"/>
      <c r="E907" s="81"/>
      <c r="F907" s="81"/>
      <c r="G907" s="81"/>
      <c r="H907" s="82"/>
      <c r="I907" s="10"/>
      <c r="J907" s="10"/>
      <c r="K907" s="10"/>
      <c r="L907" s="10"/>
      <c r="M907" s="10"/>
      <c r="N907" s="10"/>
      <c r="O907" s="10"/>
      <c r="P907" s="10"/>
      <c r="Q907" s="10"/>
      <c r="R907" s="10"/>
      <c r="S907" s="10"/>
      <c r="T907" s="10"/>
      <c r="U907" s="10"/>
      <c r="V907" s="10"/>
      <c r="W907" s="10"/>
      <c r="X907" s="10"/>
      <c r="Y907" s="10"/>
      <c r="Z907" s="10"/>
      <c r="AA907" s="10"/>
      <c r="AB907" s="10"/>
      <c r="AC907" s="10"/>
    </row>
    <row r="908" ht="12.75" spans="1:29">
      <c r="A908" s="10"/>
      <c r="B908" s="10"/>
      <c r="C908" s="80"/>
      <c r="D908" s="10"/>
      <c r="E908" s="81"/>
      <c r="F908" s="81"/>
      <c r="G908" s="81"/>
      <c r="H908" s="82"/>
      <c r="I908" s="10"/>
      <c r="J908" s="10"/>
      <c r="K908" s="10"/>
      <c r="L908" s="10"/>
      <c r="M908" s="10"/>
      <c r="N908" s="10"/>
      <c r="O908" s="10"/>
      <c r="P908" s="10"/>
      <c r="Q908" s="10"/>
      <c r="R908" s="10"/>
      <c r="S908" s="10"/>
      <c r="T908" s="10"/>
      <c r="U908" s="10"/>
      <c r="V908" s="10"/>
      <c r="W908" s="10"/>
      <c r="X908" s="10"/>
      <c r="Y908" s="10"/>
      <c r="Z908" s="10"/>
      <c r="AA908" s="10"/>
      <c r="AB908" s="10"/>
      <c r="AC908" s="10"/>
    </row>
    <row r="909" ht="12.75" spans="1:29">
      <c r="A909" s="10"/>
      <c r="B909" s="10"/>
      <c r="C909" s="80"/>
      <c r="D909" s="10"/>
      <c r="E909" s="81"/>
      <c r="F909" s="81"/>
      <c r="G909" s="81"/>
      <c r="H909" s="82"/>
      <c r="I909" s="10"/>
      <c r="J909" s="10"/>
      <c r="K909" s="10"/>
      <c r="L909" s="10"/>
      <c r="M909" s="10"/>
      <c r="N909" s="10"/>
      <c r="O909" s="10"/>
      <c r="P909" s="10"/>
      <c r="Q909" s="10"/>
      <c r="R909" s="10"/>
      <c r="S909" s="10"/>
      <c r="T909" s="10"/>
      <c r="U909" s="10"/>
      <c r="V909" s="10"/>
      <c r="W909" s="10"/>
      <c r="X909" s="10"/>
      <c r="Y909" s="10"/>
      <c r="Z909" s="10"/>
      <c r="AA909" s="10"/>
      <c r="AB909" s="10"/>
      <c r="AC909" s="10"/>
    </row>
    <row r="910" ht="12.75" spans="1:29">
      <c r="A910" s="10"/>
      <c r="B910" s="10"/>
      <c r="C910" s="80"/>
      <c r="D910" s="10"/>
      <c r="E910" s="81"/>
      <c r="F910" s="81"/>
      <c r="G910" s="81"/>
      <c r="H910" s="82"/>
      <c r="I910" s="10"/>
      <c r="J910" s="10"/>
      <c r="K910" s="10"/>
      <c r="L910" s="10"/>
      <c r="M910" s="10"/>
      <c r="N910" s="10"/>
      <c r="O910" s="10"/>
      <c r="P910" s="10"/>
      <c r="Q910" s="10"/>
      <c r="R910" s="10"/>
      <c r="S910" s="10"/>
      <c r="T910" s="10"/>
      <c r="U910" s="10"/>
      <c r="V910" s="10"/>
      <c r="W910" s="10"/>
      <c r="X910" s="10"/>
      <c r="Y910" s="10"/>
      <c r="Z910" s="10"/>
      <c r="AA910" s="10"/>
      <c r="AB910" s="10"/>
      <c r="AC910" s="10"/>
    </row>
    <row r="911" ht="12.75" spans="1:29">
      <c r="A911" s="10"/>
      <c r="B911" s="10"/>
      <c r="C911" s="80"/>
      <c r="D911" s="10"/>
      <c r="E911" s="81"/>
      <c r="F911" s="81"/>
      <c r="G911" s="81"/>
      <c r="H911" s="82"/>
      <c r="I911" s="10"/>
      <c r="J911" s="10"/>
      <c r="K911" s="10"/>
      <c r="L911" s="10"/>
      <c r="M911" s="10"/>
      <c r="N911" s="10"/>
      <c r="O911" s="10"/>
      <c r="P911" s="10"/>
      <c r="Q911" s="10"/>
      <c r="R911" s="10"/>
      <c r="S911" s="10"/>
      <c r="T911" s="10"/>
      <c r="U911" s="10"/>
      <c r="V911" s="10"/>
      <c r="W911" s="10"/>
      <c r="X911" s="10"/>
      <c r="Y911" s="10"/>
      <c r="Z911" s="10"/>
      <c r="AA911" s="10"/>
      <c r="AB911" s="10"/>
      <c r="AC911" s="10"/>
    </row>
    <row r="912" ht="12.75" spans="1:29">
      <c r="A912" s="10"/>
      <c r="B912" s="10"/>
      <c r="C912" s="80"/>
      <c r="D912" s="10"/>
      <c r="E912" s="81"/>
      <c r="F912" s="81"/>
      <c r="G912" s="81"/>
      <c r="H912" s="82"/>
      <c r="I912" s="10"/>
      <c r="J912" s="10"/>
      <c r="K912" s="10"/>
      <c r="L912" s="10"/>
      <c r="M912" s="10"/>
      <c r="N912" s="10"/>
      <c r="O912" s="10"/>
      <c r="P912" s="10"/>
      <c r="Q912" s="10"/>
      <c r="R912" s="10"/>
      <c r="S912" s="10"/>
      <c r="T912" s="10"/>
      <c r="U912" s="10"/>
      <c r="V912" s="10"/>
      <c r="W912" s="10"/>
      <c r="X912" s="10"/>
      <c r="Y912" s="10"/>
      <c r="Z912" s="10"/>
      <c r="AA912" s="10"/>
      <c r="AB912" s="10"/>
      <c r="AC912" s="10"/>
    </row>
    <row r="913" ht="12.75" spans="1:29">
      <c r="A913" s="10"/>
      <c r="B913" s="10"/>
      <c r="C913" s="80"/>
      <c r="D913" s="10"/>
      <c r="E913" s="81"/>
      <c r="F913" s="81"/>
      <c r="G913" s="81"/>
      <c r="H913" s="82"/>
      <c r="I913" s="10"/>
      <c r="J913" s="10"/>
      <c r="K913" s="10"/>
      <c r="L913" s="10"/>
      <c r="M913" s="10"/>
      <c r="N913" s="10"/>
      <c r="O913" s="10"/>
      <c r="P913" s="10"/>
      <c r="Q913" s="10"/>
      <c r="R913" s="10"/>
      <c r="S913" s="10"/>
      <c r="T913" s="10"/>
      <c r="U913" s="10"/>
      <c r="V913" s="10"/>
      <c r="W913" s="10"/>
      <c r="X913" s="10"/>
      <c r="Y913" s="10"/>
      <c r="Z913" s="10"/>
      <c r="AA913" s="10"/>
      <c r="AB913" s="10"/>
      <c r="AC913" s="10"/>
    </row>
    <row r="914" ht="12.75" spans="1:29">
      <c r="A914" s="10"/>
      <c r="B914" s="10"/>
      <c r="C914" s="80"/>
      <c r="D914" s="10"/>
      <c r="E914" s="81"/>
      <c r="F914" s="81"/>
      <c r="G914" s="81"/>
      <c r="H914" s="82"/>
      <c r="I914" s="10"/>
      <c r="J914" s="10"/>
      <c r="K914" s="10"/>
      <c r="L914" s="10"/>
      <c r="M914" s="10"/>
      <c r="N914" s="10"/>
      <c r="O914" s="10"/>
      <c r="P914" s="10"/>
      <c r="Q914" s="10"/>
      <c r="R914" s="10"/>
      <c r="S914" s="10"/>
      <c r="T914" s="10"/>
      <c r="U914" s="10"/>
      <c r="V914" s="10"/>
      <c r="W914" s="10"/>
      <c r="X914" s="10"/>
      <c r="Y914" s="10"/>
      <c r="Z914" s="10"/>
      <c r="AA914" s="10"/>
      <c r="AB914" s="10"/>
      <c r="AC914" s="10"/>
    </row>
    <row r="915" ht="12.75" spans="1:29">
      <c r="A915" s="10"/>
      <c r="B915" s="10"/>
      <c r="C915" s="80"/>
      <c r="D915" s="10"/>
      <c r="E915" s="81"/>
      <c r="F915" s="81"/>
      <c r="G915" s="81"/>
      <c r="H915" s="82"/>
      <c r="I915" s="10"/>
      <c r="J915" s="10"/>
      <c r="K915" s="10"/>
      <c r="L915" s="10"/>
      <c r="M915" s="10"/>
      <c r="N915" s="10"/>
      <c r="O915" s="10"/>
      <c r="P915" s="10"/>
      <c r="Q915" s="10"/>
      <c r="R915" s="10"/>
      <c r="S915" s="10"/>
      <c r="T915" s="10"/>
      <c r="U915" s="10"/>
      <c r="V915" s="10"/>
      <c r="W915" s="10"/>
      <c r="X915" s="10"/>
      <c r="Y915" s="10"/>
      <c r="Z915" s="10"/>
      <c r="AA915" s="10"/>
      <c r="AB915" s="10"/>
      <c r="AC915" s="10"/>
    </row>
    <row r="916" ht="12.75" spans="1:29">
      <c r="A916" s="10"/>
      <c r="B916" s="10"/>
      <c r="C916" s="80"/>
      <c r="D916" s="10"/>
      <c r="E916" s="81"/>
      <c r="F916" s="81"/>
      <c r="G916" s="81"/>
      <c r="H916" s="82"/>
      <c r="I916" s="10"/>
      <c r="J916" s="10"/>
      <c r="K916" s="10"/>
      <c r="L916" s="10"/>
      <c r="M916" s="10"/>
      <c r="N916" s="10"/>
      <c r="O916" s="10"/>
      <c r="P916" s="10"/>
      <c r="Q916" s="10"/>
      <c r="R916" s="10"/>
      <c r="S916" s="10"/>
      <c r="T916" s="10"/>
      <c r="U916" s="10"/>
      <c r="V916" s="10"/>
      <c r="W916" s="10"/>
      <c r="X916" s="10"/>
      <c r="Y916" s="10"/>
      <c r="Z916" s="10"/>
      <c r="AA916" s="10"/>
      <c r="AB916" s="10"/>
      <c r="AC916" s="10"/>
    </row>
    <row r="917" ht="12.75" spans="1:29">
      <c r="A917" s="10"/>
      <c r="B917" s="10"/>
      <c r="C917" s="80"/>
      <c r="D917" s="10"/>
      <c r="E917" s="81"/>
      <c r="F917" s="81"/>
      <c r="G917" s="81"/>
      <c r="H917" s="82"/>
      <c r="I917" s="10"/>
      <c r="J917" s="10"/>
      <c r="K917" s="10"/>
      <c r="L917" s="10"/>
      <c r="M917" s="10"/>
      <c r="N917" s="10"/>
      <c r="O917" s="10"/>
      <c r="P917" s="10"/>
      <c r="Q917" s="10"/>
      <c r="R917" s="10"/>
      <c r="S917" s="10"/>
      <c r="T917" s="10"/>
      <c r="U917" s="10"/>
      <c r="V917" s="10"/>
      <c r="W917" s="10"/>
      <c r="X917" s="10"/>
      <c r="Y917" s="10"/>
      <c r="Z917" s="10"/>
      <c r="AA917" s="10"/>
      <c r="AB917" s="10"/>
      <c r="AC917" s="10"/>
    </row>
    <row r="918" ht="12.75" spans="1:29">
      <c r="A918" s="10"/>
      <c r="B918" s="10"/>
      <c r="C918" s="80"/>
      <c r="D918" s="10"/>
      <c r="E918" s="81"/>
      <c r="F918" s="81"/>
      <c r="G918" s="81"/>
      <c r="H918" s="82"/>
      <c r="I918" s="10"/>
      <c r="J918" s="10"/>
      <c r="K918" s="10"/>
      <c r="L918" s="10"/>
      <c r="M918" s="10"/>
      <c r="N918" s="10"/>
      <c r="O918" s="10"/>
      <c r="P918" s="10"/>
      <c r="Q918" s="10"/>
      <c r="R918" s="10"/>
      <c r="S918" s="10"/>
      <c r="T918" s="10"/>
      <c r="U918" s="10"/>
      <c r="V918" s="10"/>
      <c r="W918" s="10"/>
      <c r="X918" s="10"/>
      <c r="Y918" s="10"/>
      <c r="Z918" s="10"/>
      <c r="AA918" s="10"/>
      <c r="AB918" s="10"/>
      <c r="AC918" s="10"/>
    </row>
    <row r="919" ht="12.75" spans="1:29">
      <c r="A919" s="10"/>
      <c r="B919" s="10"/>
      <c r="C919" s="80"/>
      <c r="D919" s="10"/>
      <c r="E919" s="81"/>
      <c r="F919" s="81"/>
      <c r="G919" s="81"/>
      <c r="H919" s="82"/>
      <c r="I919" s="10"/>
      <c r="J919" s="10"/>
      <c r="K919" s="10"/>
      <c r="L919" s="10"/>
      <c r="M919" s="10"/>
      <c r="N919" s="10"/>
      <c r="O919" s="10"/>
      <c r="P919" s="10"/>
      <c r="Q919" s="10"/>
      <c r="R919" s="10"/>
      <c r="S919" s="10"/>
      <c r="T919" s="10"/>
      <c r="U919" s="10"/>
      <c r="V919" s="10"/>
      <c r="W919" s="10"/>
      <c r="X919" s="10"/>
      <c r="Y919" s="10"/>
      <c r="Z919" s="10"/>
      <c r="AA919" s="10"/>
      <c r="AB919" s="10"/>
      <c r="AC919" s="10"/>
    </row>
    <row r="920" ht="12.75" spans="1:29">
      <c r="A920" s="10"/>
      <c r="B920" s="10"/>
      <c r="C920" s="80"/>
      <c r="D920" s="10"/>
      <c r="E920" s="81"/>
      <c r="F920" s="81"/>
      <c r="G920" s="81"/>
      <c r="H920" s="82"/>
      <c r="I920" s="10"/>
      <c r="J920" s="10"/>
      <c r="K920" s="10"/>
      <c r="L920" s="10"/>
      <c r="M920" s="10"/>
      <c r="N920" s="10"/>
      <c r="O920" s="10"/>
      <c r="P920" s="10"/>
      <c r="Q920" s="10"/>
      <c r="R920" s="10"/>
      <c r="S920" s="10"/>
      <c r="T920" s="10"/>
      <c r="U920" s="10"/>
      <c r="V920" s="10"/>
      <c r="W920" s="10"/>
      <c r="X920" s="10"/>
      <c r="Y920" s="10"/>
      <c r="Z920" s="10"/>
      <c r="AA920" s="10"/>
      <c r="AB920" s="10"/>
      <c r="AC920" s="10"/>
    </row>
    <row r="921" ht="12.75" spans="1:29">
      <c r="A921" s="10"/>
      <c r="B921" s="10"/>
      <c r="C921" s="80"/>
      <c r="D921" s="10"/>
      <c r="E921" s="81"/>
      <c r="F921" s="81"/>
      <c r="G921" s="81"/>
      <c r="H921" s="82"/>
      <c r="I921" s="10"/>
      <c r="J921" s="10"/>
      <c r="K921" s="10"/>
      <c r="L921" s="10"/>
      <c r="M921" s="10"/>
      <c r="N921" s="10"/>
      <c r="O921" s="10"/>
      <c r="P921" s="10"/>
      <c r="Q921" s="10"/>
      <c r="R921" s="10"/>
      <c r="S921" s="10"/>
      <c r="T921" s="10"/>
      <c r="U921" s="10"/>
      <c r="V921" s="10"/>
      <c r="W921" s="10"/>
      <c r="X921" s="10"/>
      <c r="Y921" s="10"/>
      <c r="Z921" s="10"/>
      <c r="AA921" s="10"/>
      <c r="AB921" s="10"/>
      <c r="AC921" s="10"/>
    </row>
    <row r="922" ht="12.75" spans="1:29">
      <c r="A922" s="10"/>
      <c r="B922" s="10"/>
      <c r="C922" s="80"/>
      <c r="D922" s="10"/>
      <c r="E922" s="81"/>
      <c r="F922" s="81"/>
      <c r="G922" s="81"/>
      <c r="H922" s="82"/>
      <c r="I922" s="10"/>
      <c r="J922" s="10"/>
      <c r="K922" s="10"/>
      <c r="L922" s="10"/>
      <c r="M922" s="10"/>
      <c r="N922" s="10"/>
      <c r="O922" s="10"/>
      <c r="P922" s="10"/>
      <c r="Q922" s="10"/>
      <c r="R922" s="10"/>
      <c r="S922" s="10"/>
      <c r="T922" s="10"/>
      <c r="U922" s="10"/>
      <c r="V922" s="10"/>
      <c r="W922" s="10"/>
      <c r="X922" s="10"/>
      <c r="Y922" s="10"/>
      <c r="Z922" s="10"/>
      <c r="AA922" s="10"/>
      <c r="AB922" s="10"/>
      <c r="AC922" s="10"/>
    </row>
    <row r="923" ht="12.75" spans="1:29">
      <c r="A923" s="10"/>
      <c r="B923" s="10"/>
      <c r="C923" s="80"/>
      <c r="D923" s="10"/>
      <c r="E923" s="81"/>
      <c r="F923" s="81"/>
      <c r="G923" s="81"/>
      <c r="H923" s="82"/>
      <c r="I923" s="10"/>
      <c r="J923" s="10"/>
      <c r="K923" s="10"/>
      <c r="L923" s="10"/>
      <c r="M923" s="10"/>
      <c r="N923" s="10"/>
      <c r="O923" s="10"/>
      <c r="P923" s="10"/>
      <c r="Q923" s="10"/>
      <c r="R923" s="10"/>
      <c r="S923" s="10"/>
      <c r="T923" s="10"/>
      <c r="U923" s="10"/>
      <c r="V923" s="10"/>
      <c r="W923" s="10"/>
      <c r="X923" s="10"/>
      <c r="Y923" s="10"/>
      <c r="Z923" s="10"/>
      <c r="AA923" s="10"/>
      <c r="AB923" s="10"/>
      <c r="AC923" s="10"/>
    </row>
    <row r="924" ht="12.75" spans="1:29">
      <c r="A924" s="10"/>
      <c r="B924" s="10"/>
      <c r="C924" s="80"/>
      <c r="D924" s="10"/>
      <c r="E924" s="81"/>
      <c r="F924" s="81"/>
      <c r="G924" s="81"/>
      <c r="H924" s="82"/>
      <c r="I924" s="10"/>
      <c r="J924" s="10"/>
      <c r="K924" s="10"/>
      <c r="L924" s="10"/>
      <c r="M924" s="10"/>
      <c r="N924" s="10"/>
      <c r="O924" s="10"/>
      <c r="P924" s="10"/>
      <c r="Q924" s="10"/>
      <c r="R924" s="10"/>
      <c r="S924" s="10"/>
      <c r="T924" s="10"/>
      <c r="U924" s="10"/>
      <c r="V924" s="10"/>
      <c r="W924" s="10"/>
      <c r="X924" s="10"/>
      <c r="Y924" s="10"/>
      <c r="Z924" s="10"/>
      <c r="AA924" s="10"/>
      <c r="AB924" s="10"/>
      <c r="AC924" s="10"/>
    </row>
    <row r="925" ht="12.75" spans="1:29">
      <c r="A925" s="10"/>
      <c r="B925" s="10"/>
      <c r="C925" s="80"/>
      <c r="D925" s="10"/>
      <c r="E925" s="81"/>
      <c r="F925" s="81"/>
      <c r="G925" s="81"/>
      <c r="H925" s="82"/>
      <c r="I925" s="10"/>
      <c r="J925" s="10"/>
      <c r="K925" s="10"/>
      <c r="L925" s="10"/>
      <c r="M925" s="10"/>
      <c r="N925" s="10"/>
      <c r="O925" s="10"/>
      <c r="P925" s="10"/>
      <c r="Q925" s="10"/>
      <c r="R925" s="10"/>
      <c r="S925" s="10"/>
      <c r="T925" s="10"/>
      <c r="U925" s="10"/>
      <c r="V925" s="10"/>
      <c r="W925" s="10"/>
      <c r="X925" s="10"/>
      <c r="Y925" s="10"/>
      <c r="Z925" s="10"/>
      <c r="AA925" s="10"/>
      <c r="AB925" s="10"/>
      <c r="AC925" s="10"/>
    </row>
    <row r="926" ht="12.75" spans="1:29">
      <c r="A926" s="10"/>
      <c r="B926" s="10"/>
      <c r="C926" s="80"/>
      <c r="D926" s="10"/>
      <c r="E926" s="81"/>
      <c r="F926" s="81"/>
      <c r="G926" s="81"/>
      <c r="H926" s="82"/>
      <c r="I926" s="10"/>
      <c r="J926" s="10"/>
      <c r="K926" s="10"/>
      <c r="L926" s="10"/>
      <c r="M926" s="10"/>
      <c r="N926" s="10"/>
      <c r="O926" s="10"/>
      <c r="P926" s="10"/>
      <c r="Q926" s="10"/>
      <c r="R926" s="10"/>
      <c r="S926" s="10"/>
      <c r="T926" s="10"/>
      <c r="U926" s="10"/>
      <c r="V926" s="10"/>
      <c r="W926" s="10"/>
      <c r="X926" s="10"/>
      <c r="Y926" s="10"/>
      <c r="Z926" s="10"/>
      <c r="AA926" s="10"/>
      <c r="AB926" s="10"/>
      <c r="AC926" s="10"/>
    </row>
    <row r="927" ht="12.75" spans="1:29">
      <c r="A927" s="10"/>
      <c r="B927" s="10"/>
      <c r="C927" s="80"/>
      <c r="D927" s="10"/>
      <c r="E927" s="81"/>
      <c r="F927" s="81"/>
      <c r="G927" s="81"/>
      <c r="H927" s="82"/>
      <c r="I927" s="10"/>
      <c r="J927" s="10"/>
      <c r="K927" s="10"/>
      <c r="L927" s="10"/>
      <c r="M927" s="10"/>
      <c r="N927" s="10"/>
      <c r="O927" s="10"/>
      <c r="P927" s="10"/>
      <c r="Q927" s="10"/>
      <c r="R927" s="10"/>
      <c r="S927" s="10"/>
      <c r="T927" s="10"/>
      <c r="U927" s="10"/>
      <c r="V927" s="10"/>
      <c r="W927" s="10"/>
      <c r="X927" s="10"/>
      <c r="Y927" s="10"/>
      <c r="Z927" s="10"/>
      <c r="AA927" s="10"/>
      <c r="AB927" s="10"/>
      <c r="AC927" s="10"/>
    </row>
    <row r="928" ht="12.75" spans="1:29">
      <c r="A928" s="10"/>
      <c r="B928" s="10"/>
      <c r="C928" s="80"/>
      <c r="D928" s="10"/>
      <c r="E928" s="81"/>
      <c r="F928" s="81"/>
      <c r="G928" s="81"/>
      <c r="H928" s="82"/>
      <c r="I928" s="10"/>
      <c r="J928" s="10"/>
      <c r="K928" s="10"/>
      <c r="L928" s="10"/>
      <c r="M928" s="10"/>
      <c r="N928" s="10"/>
      <c r="O928" s="10"/>
      <c r="P928" s="10"/>
      <c r="Q928" s="10"/>
      <c r="R928" s="10"/>
      <c r="S928" s="10"/>
      <c r="T928" s="10"/>
      <c r="U928" s="10"/>
      <c r="V928" s="10"/>
      <c r="W928" s="10"/>
      <c r="X928" s="10"/>
      <c r="Y928" s="10"/>
      <c r="Z928" s="10"/>
      <c r="AA928" s="10"/>
      <c r="AB928" s="10"/>
      <c r="AC928" s="10"/>
    </row>
    <row r="929" ht="12.75" spans="1:29">
      <c r="A929" s="10"/>
      <c r="B929" s="10"/>
      <c r="C929" s="80"/>
      <c r="D929" s="10"/>
      <c r="E929" s="81"/>
      <c r="F929" s="81"/>
      <c r="G929" s="81"/>
      <c r="H929" s="82"/>
      <c r="I929" s="10"/>
      <c r="J929" s="10"/>
      <c r="K929" s="10"/>
      <c r="L929" s="10"/>
      <c r="M929" s="10"/>
      <c r="N929" s="10"/>
      <c r="O929" s="10"/>
      <c r="P929" s="10"/>
      <c r="Q929" s="10"/>
      <c r="R929" s="10"/>
      <c r="S929" s="10"/>
      <c r="T929" s="10"/>
      <c r="U929" s="10"/>
      <c r="V929" s="10"/>
      <c r="W929" s="10"/>
      <c r="X929" s="10"/>
      <c r="Y929" s="10"/>
      <c r="Z929" s="10"/>
      <c r="AA929" s="10"/>
      <c r="AB929" s="10"/>
      <c r="AC929" s="10"/>
    </row>
    <row r="930" ht="12.75" spans="1:29">
      <c r="A930" s="10"/>
      <c r="B930" s="10"/>
      <c r="C930" s="80"/>
      <c r="D930" s="10"/>
      <c r="E930" s="81"/>
      <c r="F930" s="81"/>
      <c r="G930" s="81"/>
      <c r="H930" s="82"/>
      <c r="I930" s="10"/>
      <c r="J930" s="10"/>
      <c r="K930" s="10"/>
      <c r="L930" s="10"/>
      <c r="M930" s="10"/>
      <c r="N930" s="10"/>
      <c r="O930" s="10"/>
      <c r="P930" s="10"/>
      <c r="Q930" s="10"/>
      <c r="R930" s="10"/>
      <c r="S930" s="10"/>
      <c r="T930" s="10"/>
      <c r="U930" s="10"/>
      <c r="V930" s="10"/>
      <c r="W930" s="10"/>
      <c r="X930" s="10"/>
      <c r="Y930" s="10"/>
      <c r="Z930" s="10"/>
      <c r="AA930" s="10"/>
      <c r="AB930" s="10"/>
      <c r="AC930" s="10"/>
    </row>
    <row r="931" ht="12.75" spans="1:29">
      <c r="A931" s="10"/>
      <c r="B931" s="10"/>
      <c r="C931" s="80"/>
      <c r="D931" s="10"/>
      <c r="E931" s="81"/>
      <c r="F931" s="81"/>
      <c r="G931" s="81"/>
      <c r="H931" s="82"/>
      <c r="I931" s="10"/>
      <c r="J931" s="10"/>
      <c r="K931" s="10"/>
      <c r="L931" s="10"/>
      <c r="M931" s="10"/>
      <c r="N931" s="10"/>
      <c r="O931" s="10"/>
      <c r="P931" s="10"/>
      <c r="Q931" s="10"/>
      <c r="R931" s="10"/>
      <c r="S931" s="10"/>
      <c r="T931" s="10"/>
      <c r="U931" s="10"/>
      <c r="V931" s="10"/>
      <c r="W931" s="10"/>
      <c r="X931" s="10"/>
      <c r="Y931" s="10"/>
      <c r="Z931" s="10"/>
      <c r="AA931" s="10"/>
      <c r="AB931" s="10"/>
      <c r="AC931" s="10"/>
    </row>
    <row r="932" ht="12.75" spans="1:29">
      <c r="A932" s="10"/>
      <c r="B932" s="10"/>
      <c r="C932" s="80"/>
      <c r="D932" s="10"/>
      <c r="E932" s="81"/>
      <c r="F932" s="81"/>
      <c r="G932" s="81"/>
      <c r="H932" s="82"/>
      <c r="I932" s="10"/>
      <c r="J932" s="10"/>
      <c r="K932" s="10"/>
      <c r="L932" s="10"/>
      <c r="M932" s="10"/>
      <c r="N932" s="10"/>
      <c r="O932" s="10"/>
      <c r="P932" s="10"/>
      <c r="Q932" s="10"/>
      <c r="R932" s="10"/>
      <c r="S932" s="10"/>
      <c r="T932" s="10"/>
      <c r="U932" s="10"/>
      <c r="V932" s="10"/>
      <c r="W932" s="10"/>
      <c r="X932" s="10"/>
      <c r="Y932" s="10"/>
      <c r="Z932" s="10"/>
      <c r="AA932" s="10"/>
      <c r="AB932" s="10"/>
      <c r="AC932" s="10"/>
    </row>
    <row r="933" ht="12.75" spans="1:29">
      <c r="A933" s="10"/>
      <c r="B933" s="10"/>
      <c r="C933" s="80"/>
      <c r="D933" s="10"/>
      <c r="E933" s="81"/>
      <c r="F933" s="81"/>
      <c r="G933" s="81"/>
      <c r="H933" s="82"/>
      <c r="I933" s="10"/>
      <c r="J933" s="10"/>
      <c r="K933" s="10"/>
      <c r="L933" s="10"/>
      <c r="M933" s="10"/>
      <c r="N933" s="10"/>
      <c r="O933" s="10"/>
      <c r="P933" s="10"/>
      <c r="Q933" s="10"/>
      <c r="R933" s="10"/>
      <c r="S933" s="10"/>
      <c r="T933" s="10"/>
      <c r="U933" s="10"/>
      <c r="V933" s="10"/>
      <c r="W933" s="10"/>
      <c r="X933" s="10"/>
      <c r="Y933" s="10"/>
      <c r="Z933" s="10"/>
      <c r="AA933" s="10"/>
      <c r="AB933" s="10"/>
      <c r="AC933" s="10"/>
    </row>
    <row r="934" ht="12.75" spans="1:29">
      <c r="A934" s="10"/>
      <c r="B934" s="10"/>
      <c r="C934" s="80"/>
      <c r="D934" s="10"/>
      <c r="E934" s="81"/>
      <c r="F934" s="81"/>
      <c r="G934" s="81"/>
      <c r="H934" s="82"/>
      <c r="I934" s="10"/>
      <c r="J934" s="10"/>
      <c r="K934" s="10"/>
      <c r="L934" s="10"/>
      <c r="M934" s="10"/>
      <c r="N934" s="10"/>
      <c r="O934" s="10"/>
      <c r="P934" s="10"/>
      <c r="Q934" s="10"/>
      <c r="R934" s="10"/>
      <c r="S934" s="10"/>
      <c r="T934" s="10"/>
      <c r="U934" s="10"/>
      <c r="V934" s="10"/>
      <c r="W934" s="10"/>
      <c r="X934" s="10"/>
      <c r="Y934" s="10"/>
      <c r="Z934" s="10"/>
      <c r="AA934" s="10"/>
      <c r="AB934" s="10"/>
      <c r="AC934" s="10"/>
    </row>
    <row r="935" ht="12.75" spans="1:29">
      <c r="A935" s="10"/>
      <c r="B935" s="10"/>
      <c r="C935" s="80"/>
      <c r="D935" s="10"/>
      <c r="E935" s="81"/>
      <c r="F935" s="81"/>
      <c r="G935" s="81"/>
      <c r="H935" s="82"/>
      <c r="I935" s="10"/>
      <c r="J935" s="10"/>
      <c r="K935" s="10"/>
      <c r="L935" s="10"/>
      <c r="M935" s="10"/>
      <c r="N935" s="10"/>
      <c r="O935" s="10"/>
      <c r="P935" s="10"/>
      <c r="Q935" s="10"/>
      <c r="R935" s="10"/>
      <c r="S935" s="10"/>
      <c r="T935" s="10"/>
      <c r="U935" s="10"/>
      <c r="V935" s="10"/>
      <c r="W935" s="10"/>
      <c r="X935" s="10"/>
      <c r="Y935" s="10"/>
      <c r="Z935" s="10"/>
      <c r="AA935" s="10"/>
      <c r="AB935" s="10"/>
      <c r="AC935" s="10"/>
    </row>
    <row r="936" ht="12.75" spans="1:29">
      <c r="A936" s="10"/>
      <c r="B936" s="10"/>
      <c r="C936" s="80"/>
      <c r="D936" s="10"/>
      <c r="E936" s="81"/>
      <c r="F936" s="81"/>
      <c r="G936" s="81"/>
      <c r="H936" s="82"/>
      <c r="I936" s="10"/>
      <c r="J936" s="10"/>
      <c r="K936" s="10"/>
      <c r="L936" s="10"/>
      <c r="M936" s="10"/>
      <c r="N936" s="10"/>
      <c r="O936" s="10"/>
      <c r="P936" s="10"/>
      <c r="Q936" s="10"/>
      <c r="R936" s="10"/>
      <c r="S936" s="10"/>
      <c r="T936" s="10"/>
      <c r="U936" s="10"/>
      <c r="V936" s="10"/>
      <c r="W936" s="10"/>
      <c r="X936" s="10"/>
      <c r="Y936" s="10"/>
      <c r="Z936" s="10"/>
      <c r="AA936" s="10"/>
      <c r="AB936" s="10"/>
      <c r="AC936" s="10"/>
    </row>
    <row r="937" ht="12.75" spans="1:29">
      <c r="A937" s="10"/>
      <c r="B937" s="10"/>
      <c r="C937" s="80"/>
      <c r="D937" s="10"/>
      <c r="E937" s="81"/>
      <c r="F937" s="81"/>
      <c r="G937" s="81"/>
      <c r="H937" s="82"/>
      <c r="I937" s="10"/>
      <c r="J937" s="10"/>
      <c r="K937" s="10"/>
      <c r="L937" s="10"/>
      <c r="M937" s="10"/>
      <c r="N937" s="10"/>
      <c r="O937" s="10"/>
      <c r="P937" s="10"/>
      <c r="Q937" s="10"/>
      <c r="R937" s="10"/>
      <c r="S937" s="10"/>
      <c r="T937" s="10"/>
      <c r="U937" s="10"/>
      <c r="V937" s="10"/>
      <c r="W937" s="10"/>
      <c r="X937" s="10"/>
      <c r="Y937" s="10"/>
      <c r="Z937" s="10"/>
      <c r="AA937" s="10"/>
      <c r="AB937" s="10"/>
      <c r="AC937" s="10"/>
    </row>
    <row r="938" ht="12.75" spans="1:29">
      <c r="A938" s="10"/>
      <c r="B938" s="10"/>
      <c r="C938" s="80"/>
      <c r="D938" s="10"/>
      <c r="E938" s="81"/>
      <c r="F938" s="81"/>
      <c r="G938" s="81"/>
      <c r="H938" s="82"/>
      <c r="I938" s="10"/>
      <c r="J938" s="10"/>
      <c r="K938" s="10"/>
      <c r="L938" s="10"/>
      <c r="M938" s="10"/>
      <c r="N938" s="10"/>
      <c r="O938" s="10"/>
      <c r="P938" s="10"/>
      <c r="Q938" s="10"/>
      <c r="R938" s="10"/>
      <c r="S938" s="10"/>
      <c r="T938" s="10"/>
      <c r="U938" s="10"/>
      <c r="V938" s="10"/>
      <c r="W938" s="10"/>
      <c r="X938" s="10"/>
      <c r="Y938" s="10"/>
      <c r="Z938" s="10"/>
      <c r="AA938" s="10"/>
      <c r="AB938" s="10"/>
      <c r="AC938" s="10"/>
    </row>
    <row r="939" ht="12.75" spans="1:29">
      <c r="A939" s="10"/>
      <c r="B939" s="10"/>
      <c r="C939" s="80"/>
      <c r="D939" s="10"/>
      <c r="E939" s="81"/>
      <c r="F939" s="81"/>
      <c r="G939" s="81"/>
      <c r="H939" s="82"/>
      <c r="I939" s="10"/>
      <c r="J939" s="10"/>
      <c r="K939" s="10"/>
      <c r="L939" s="10"/>
      <c r="M939" s="10"/>
      <c r="N939" s="10"/>
      <c r="O939" s="10"/>
      <c r="P939" s="10"/>
      <c r="Q939" s="10"/>
      <c r="R939" s="10"/>
      <c r="S939" s="10"/>
      <c r="T939" s="10"/>
      <c r="U939" s="10"/>
      <c r="V939" s="10"/>
      <c r="W939" s="10"/>
      <c r="X939" s="10"/>
      <c r="Y939" s="10"/>
      <c r="Z939" s="10"/>
      <c r="AA939" s="10"/>
      <c r="AB939" s="10"/>
      <c r="AC939" s="10"/>
    </row>
    <row r="940" ht="12.75" spans="1:29">
      <c r="A940" s="10"/>
      <c r="B940" s="10"/>
      <c r="C940" s="80"/>
      <c r="D940" s="10"/>
      <c r="E940" s="81"/>
      <c r="F940" s="81"/>
      <c r="G940" s="81"/>
      <c r="H940" s="82"/>
      <c r="I940" s="10"/>
      <c r="J940" s="10"/>
      <c r="K940" s="10"/>
      <c r="L940" s="10"/>
      <c r="M940" s="10"/>
      <c r="N940" s="10"/>
      <c r="O940" s="10"/>
      <c r="P940" s="10"/>
      <c r="Q940" s="10"/>
      <c r="R940" s="10"/>
      <c r="S940" s="10"/>
      <c r="T940" s="10"/>
      <c r="U940" s="10"/>
      <c r="V940" s="10"/>
      <c r="W940" s="10"/>
      <c r="X940" s="10"/>
      <c r="Y940" s="10"/>
      <c r="Z940" s="10"/>
      <c r="AA940" s="10"/>
      <c r="AB940" s="10"/>
      <c r="AC940" s="10"/>
    </row>
    <row r="941" ht="12.75" spans="1:29">
      <c r="A941" s="10"/>
      <c r="B941" s="10"/>
      <c r="C941" s="80"/>
      <c r="D941" s="10"/>
      <c r="E941" s="81"/>
      <c r="F941" s="81"/>
      <c r="G941" s="81"/>
      <c r="H941" s="82"/>
      <c r="I941" s="10"/>
      <c r="J941" s="10"/>
      <c r="K941" s="10"/>
      <c r="L941" s="10"/>
      <c r="M941" s="10"/>
      <c r="N941" s="10"/>
      <c r="O941" s="10"/>
      <c r="P941" s="10"/>
      <c r="Q941" s="10"/>
      <c r="R941" s="10"/>
      <c r="S941" s="10"/>
      <c r="T941" s="10"/>
      <c r="U941" s="10"/>
      <c r="V941" s="10"/>
      <c r="W941" s="10"/>
      <c r="X941" s="10"/>
      <c r="Y941" s="10"/>
      <c r="Z941" s="10"/>
      <c r="AA941" s="10"/>
      <c r="AB941" s="10"/>
      <c r="AC941" s="10"/>
    </row>
    <row r="942" ht="12.75" spans="1:29">
      <c r="A942" s="10"/>
      <c r="B942" s="10"/>
      <c r="C942" s="80"/>
      <c r="D942" s="10"/>
      <c r="E942" s="81"/>
      <c r="F942" s="81"/>
      <c r="G942" s="81"/>
      <c r="H942" s="82"/>
      <c r="I942" s="10"/>
      <c r="J942" s="10"/>
      <c r="K942" s="10"/>
      <c r="L942" s="10"/>
      <c r="M942" s="10"/>
      <c r="N942" s="10"/>
      <c r="O942" s="10"/>
      <c r="P942" s="10"/>
      <c r="Q942" s="10"/>
      <c r="R942" s="10"/>
      <c r="S942" s="10"/>
      <c r="T942" s="10"/>
      <c r="U942" s="10"/>
      <c r="V942" s="10"/>
      <c r="W942" s="10"/>
      <c r="X942" s="10"/>
      <c r="Y942" s="10"/>
      <c r="Z942" s="10"/>
      <c r="AA942" s="10"/>
      <c r="AB942" s="10"/>
      <c r="AC942" s="10"/>
    </row>
    <row r="943" ht="12.75" spans="1:29">
      <c r="A943" s="10"/>
      <c r="B943" s="10"/>
      <c r="C943" s="80"/>
      <c r="D943" s="10"/>
      <c r="E943" s="81"/>
      <c r="F943" s="81"/>
      <c r="G943" s="81"/>
      <c r="H943" s="82"/>
      <c r="I943" s="10"/>
      <c r="J943" s="10"/>
      <c r="K943" s="10"/>
      <c r="L943" s="10"/>
      <c r="M943" s="10"/>
      <c r="N943" s="10"/>
      <c r="O943" s="10"/>
      <c r="P943" s="10"/>
      <c r="Q943" s="10"/>
      <c r="R943" s="10"/>
      <c r="S943" s="10"/>
      <c r="T943" s="10"/>
      <c r="U943" s="10"/>
      <c r="V943" s="10"/>
      <c r="W943" s="10"/>
      <c r="X943" s="10"/>
      <c r="Y943" s="10"/>
      <c r="Z943" s="10"/>
      <c r="AA943" s="10"/>
      <c r="AB943" s="10"/>
      <c r="AC943" s="10"/>
    </row>
    <row r="944" ht="12.75" spans="1:29">
      <c r="A944" s="10"/>
      <c r="B944" s="10"/>
      <c r="C944" s="80"/>
      <c r="D944" s="10"/>
      <c r="E944" s="81"/>
      <c r="F944" s="81"/>
      <c r="G944" s="81"/>
      <c r="H944" s="82"/>
      <c r="I944" s="10"/>
      <c r="J944" s="10"/>
      <c r="K944" s="10"/>
      <c r="L944" s="10"/>
      <c r="M944" s="10"/>
      <c r="N944" s="10"/>
      <c r="O944" s="10"/>
      <c r="P944" s="10"/>
      <c r="Q944" s="10"/>
      <c r="R944" s="10"/>
      <c r="S944" s="10"/>
      <c r="T944" s="10"/>
      <c r="U944" s="10"/>
      <c r="V944" s="10"/>
      <c r="W944" s="10"/>
      <c r="X944" s="10"/>
      <c r="Y944" s="10"/>
      <c r="Z944" s="10"/>
      <c r="AA944" s="10"/>
      <c r="AB944" s="10"/>
      <c r="AC944" s="10"/>
    </row>
    <row r="945" ht="12.75" spans="1:29">
      <c r="A945" s="10"/>
      <c r="B945" s="10"/>
      <c r="C945" s="80"/>
      <c r="D945" s="10"/>
      <c r="E945" s="81"/>
      <c r="F945" s="81"/>
      <c r="G945" s="81"/>
      <c r="H945" s="82"/>
      <c r="I945" s="10"/>
      <c r="J945" s="10"/>
      <c r="K945" s="10"/>
      <c r="L945" s="10"/>
      <c r="M945" s="10"/>
      <c r="N945" s="10"/>
      <c r="O945" s="10"/>
      <c r="P945" s="10"/>
      <c r="Q945" s="10"/>
      <c r="R945" s="10"/>
      <c r="S945" s="10"/>
      <c r="T945" s="10"/>
      <c r="U945" s="10"/>
      <c r="V945" s="10"/>
      <c r="W945" s="10"/>
      <c r="X945" s="10"/>
      <c r="Y945" s="10"/>
      <c r="Z945" s="10"/>
      <c r="AA945" s="10"/>
      <c r="AB945" s="10"/>
      <c r="AC945" s="10"/>
    </row>
    <row r="946" ht="12.75" spans="1:29">
      <c r="A946" s="10"/>
      <c r="B946" s="10"/>
      <c r="C946" s="80"/>
      <c r="D946" s="10"/>
      <c r="E946" s="81"/>
      <c r="F946" s="81"/>
      <c r="G946" s="81"/>
      <c r="H946" s="82"/>
      <c r="I946" s="10"/>
      <c r="J946" s="10"/>
      <c r="K946" s="10"/>
      <c r="L946" s="10"/>
      <c r="M946" s="10"/>
      <c r="N946" s="10"/>
      <c r="O946" s="10"/>
      <c r="P946" s="10"/>
      <c r="Q946" s="10"/>
      <c r="R946" s="10"/>
      <c r="S946" s="10"/>
      <c r="T946" s="10"/>
      <c r="U946" s="10"/>
      <c r="V946" s="10"/>
      <c r="W946" s="10"/>
      <c r="X946" s="10"/>
      <c r="Y946" s="10"/>
      <c r="Z946" s="10"/>
      <c r="AA946" s="10"/>
      <c r="AB946" s="10"/>
      <c r="AC946" s="10"/>
    </row>
    <row r="947" ht="12.75" spans="1:29">
      <c r="A947" s="10"/>
      <c r="B947" s="10"/>
      <c r="C947" s="80"/>
      <c r="D947" s="10"/>
      <c r="E947" s="81"/>
      <c r="F947" s="81"/>
      <c r="G947" s="81"/>
      <c r="H947" s="82"/>
      <c r="I947" s="10"/>
      <c r="J947" s="10"/>
      <c r="K947" s="10"/>
      <c r="L947" s="10"/>
      <c r="M947" s="10"/>
      <c r="N947" s="10"/>
      <c r="O947" s="10"/>
      <c r="P947" s="10"/>
      <c r="Q947" s="10"/>
      <c r="R947" s="10"/>
      <c r="S947" s="10"/>
      <c r="T947" s="10"/>
      <c r="U947" s="10"/>
      <c r="V947" s="10"/>
      <c r="W947" s="10"/>
      <c r="X947" s="10"/>
      <c r="Y947" s="10"/>
      <c r="Z947" s="10"/>
      <c r="AA947" s="10"/>
      <c r="AB947" s="10"/>
      <c r="AC947" s="10"/>
    </row>
    <row r="948" ht="12.75" spans="1:29">
      <c r="A948" s="10"/>
      <c r="B948" s="10"/>
      <c r="C948" s="80"/>
      <c r="D948" s="10"/>
      <c r="E948" s="81"/>
      <c r="F948" s="81"/>
      <c r="G948" s="81"/>
      <c r="H948" s="82"/>
      <c r="I948" s="10"/>
      <c r="J948" s="10"/>
      <c r="K948" s="10"/>
      <c r="L948" s="10"/>
      <c r="M948" s="10"/>
      <c r="N948" s="10"/>
      <c r="O948" s="10"/>
      <c r="P948" s="10"/>
      <c r="Q948" s="10"/>
      <c r="R948" s="10"/>
      <c r="S948" s="10"/>
      <c r="T948" s="10"/>
      <c r="U948" s="10"/>
      <c r="V948" s="10"/>
      <c r="W948" s="10"/>
      <c r="X948" s="10"/>
      <c r="Y948" s="10"/>
      <c r="Z948" s="10"/>
      <c r="AA948" s="10"/>
      <c r="AB948" s="10"/>
      <c r="AC948" s="10"/>
    </row>
    <row r="949" ht="12.75" spans="1:29">
      <c r="A949" s="10"/>
      <c r="B949" s="10"/>
      <c r="C949" s="80"/>
      <c r="D949" s="10"/>
      <c r="E949" s="81"/>
      <c r="F949" s="81"/>
      <c r="G949" s="81"/>
      <c r="H949" s="82"/>
      <c r="I949" s="10"/>
      <c r="J949" s="10"/>
      <c r="K949" s="10"/>
      <c r="L949" s="10"/>
      <c r="M949" s="10"/>
      <c r="N949" s="10"/>
      <c r="O949" s="10"/>
      <c r="P949" s="10"/>
      <c r="Q949" s="10"/>
      <c r="R949" s="10"/>
      <c r="S949" s="10"/>
      <c r="T949" s="10"/>
      <c r="U949" s="10"/>
      <c r="V949" s="10"/>
      <c r="W949" s="10"/>
      <c r="X949" s="10"/>
      <c r="Y949" s="10"/>
      <c r="Z949" s="10"/>
      <c r="AA949" s="10"/>
      <c r="AB949" s="10"/>
      <c r="AC949" s="10"/>
    </row>
    <row r="950" ht="12.75" spans="1:29">
      <c r="A950" s="10"/>
      <c r="B950" s="10"/>
      <c r="C950" s="80"/>
      <c r="D950" s="10"/>
      <c r="E950" s="81"/>
      <c r="F950" s="81"/>
      <c r="G950" s="81"/>
      <c r="H950" s="82"/>
      <c r="I950" s="10"/>
      <c r="J950" s="10"/>
      <c r="K950" s="10"/>
      <c r="L950" s="10"/>
      <c r="M950" s="10"/>
      <c r="N950" s="10"/>
      <c r="O950" s="10"/>
      <c r="P950" s="10"/>
      <c r="Q950" s="10"/>
      <c r="R950" s="10"/>
      <c r="S950" s="10"/>
      <c r="T950" s="10"/>
      <c r="U950" s="10"/>
      <c r="V950" s="10"/>
      <c r="W950" s="10"/>
      <c r="X950" s="10"/>
      <c r="Y950" s="10"/>
      <c r="Z950" s="10"/>
      <c r="AA950" s="10"/>
      <c r="AB950" s="10"/>
      <c r="AC950" s="10"/>
    </row>
    <row r="951" ht="12.75" spans="1:29">
      <c r="A951" s="10"/>
      <c r="B951" s="10"/>
      <c r="C951" s="80"/>
      <c r="D951" s="10"/>
      <c r="E951" s="81"/>
      <c r="F951" s="81"/>
      <c r="G951" s="81"/>
      <c r="H951" s="82"/>
      <c r="I951" s="10"/>
      <c r="J951" s="10"/>
      <c r="K951" s="10"/>
      <c r="L951" s="10"/>
      <c r="M951" s="10"/>
      <c r="N951" s="10"/>
      <c r="O951" s="10"/>
      <c r="P951" s="10"/>
      <c r="Q951" s="10"/>
      <c r="R951" s="10"/>
      <c r="S951" s="10"/>
      <c r="T951" s="10"/>
      <c r="U951" s="10"/>
      <c r="V951" s="10"/>
      <c r="W951" s="10"/>
      <c r="X951" s="10"/>
      <c r="Y951" s="10"/>
      <c r="Z951" s="10"/>
      <c r="AA951" s="10"/>
      <c r="AB951" s="10"/>
      <c r="AC951" s="10"/>
    </row>
    <row r="952" ht="12.75" spans="1:29">
      <c r="A952" s="10"/>
      <c r="B952" s="10"/>
      <c r="C952" s="80"/>
      <c r="D952" s="10"/>
      <c r="E952" s="81"/>
      <c r="F952" s="81"/>
      <c r="G952" s="81"/>
      <c r="H952" s="82"/>
      <c r="I952" s="10"/>
      <c r="J952" s="10"/>
      <c r="K952" s="10"/>
      <c r="L952" s="10"/>
      <c r="M952" s="10"/>
      <c r="N952" s="10"/>
      <c r="O952" s="10"/>
      <c r="P952" s="10"/>
      <c r="Q952" s="10"/>
      <c r="R952" s="10"/>
      <c r="S952" s="10"/>
      <c r="T952" s="10"/>
      <c r="U952" s="10"/>
      <c r="V952" s="10"/>
      <c r="W952" s="10"/>
      <c r="X952" s="10"/>
      <c r="Y952" s="10"/>
      <c r="Z952" s="10"/>
      <c r="AA952" s="10"/>
      <c r="AB952" s="10"/>
      <c r="AC952" s="10"/>
    </row>
    <row r="953" ht="12.75" spans="1:29">
      <c r="A953" s="10"/>
      <c r="B953" s="10"/>
      <c r="C953" s="80"/>
      <c r="D953" s="10"/>
      <c r="E953" s="81"/>
      <c r="F953" s="81"/>
      <c r="G953" s="81"/>
      <c r="H953" s="82"/>
      <c r="I953" s="10"/>
      <c r="J953" s="10"/>
      <c r="K953" s="10"/>
      <c r="L953" s="10"/>
      <c r="M953" s="10"/>
      <c r="N953" s="10"/>
      <c r="O953" s="10"/>
      <c r="P953" s="10"/>
      <c r="Q953" s="10"/>
      <c r="R953" s="10"/>
      <c r="S953" s="10"/>
      <c r="T953" s="10"/>
      <c r="U953" s="10"/>
      <c r="V953" s="10"/>
      <c r="W953" s="10"/>
      <c r="X953" s="10"/>
      <c r="Y953" s="10"/>
      <c r="Z953" s="10"/>
      <c r="AA953" s="10"/>
      <c r="AB953" s="10"/>
      <c r="AC953" s="10"/>
    </row>
    <row r="954" ht="12.75" spans="1:29">
      <c r="A954" s="10"/>
      <c r="B954" s="10"/>
      <c r="C954" s="80"/>
      <c r="D954" s="10"/>
      <c r="E954" s="81"/>
      <c r="F954" s="81"/>
      <c r="G954" s="81"/>
      <c r="H954" s="82"/>
      <c r="I954" s="10"/>
      <c r="J954" s="10"/>
      <c r="K954" s="10"/>
      <c r="L954" s="10"/>
      <c r="M954" s="10"/>
      <c r="N954" s="10"/>
      <c r="O954" s="10"/>
      <c r="P954" s="10"/>
      <c r="Q954" s="10"/>
      <c r="R954" s="10"/>
      <c r="S954" s="10"/>
      <c r="T954" s="10"/>
      <c r="U954" s="10"/>
      <c r="V954" s="10"/>
      <c r="W954" s="10"/>
      <c r="X954" s="10"/>
      <c r="Y954" s="10"/>
      <c r="Z954" s="10"/>
      <c r="AA954" s="10"/>
      <c r="AB954" s="10"/>
      <c r="AC954" s="10"/>
    </row>
    <row r="955" ht="12.75" spans="1:29">
      <c r="A955" s="10"/>
      <c r="B955" s="10"/>
      <c r="C955" s="80"/>
      <c r="D955" s="10"/>
      <c r="E955" s="81"/>
      <c r="F955" s="81"/>
      <c r="G955" s="81"/>
      <c r="H955" s="82"/>
      <c r="I955" s="10"/>
      <c r="J955" s="10"/>
      <c r="K955" s="10"/>
      <c r="L955" s="10"/>
      <c r="M955" s="10"/>
      <c r="N955" s="10"/>
      <c r="O955" s="10"/>
      <c r="P955" s="10"/>
      <c r="Q955" s="10"/>
      <c r="R955" s="10"/>
      <c r="S955" s="10"/>
      <c r="T955" s="10"/>
      <c r="U955" s="10"/>
      <c r="V955" s="10"/>
      <c r="W955" s="10"/>
      <c r="X955" s="10"/>
      <c r="Y955" s="10"/>
      <c r="Z955" s="10"/>
      <c r="AA955" s="10"/>
      <c r="AB955" s="10"/>
      <c r="AC955" s="10"/>
    </row>
    <row r="956" ht="12.75" spans="1:29">
      <c r="A956" s="10"/>
      <c r="B956" s="10"/>
      <c r="C956" s="80"/>
      <c r="D956" s="10"/>
      <c r="E956" s="81"/>
      <c r="F956" s="81"/>
      <c r="G956" s="81"/>
      <c r="H956" s="82"/>
      <c r="I956" s="10"/>
      <c r="J956" s="10"/>
      <c r="K956" s="10"/>
      <c r="L956" s="10"/>
      <c r="M956" s="10"/>
      <c r="N956" s="10"/>
      <c r="O956" s="10"/>
      <c r="P956" s="10"/>
      <c r="Q956" s="10"/>
      <c r="R956" s="10"/>
      <c r="S956" s="10"/>
      <c r="T956" s="10"/>
      <c r="U956" s="10"/>
      <c r="V956" s="10"/>
      <c r="W956" s="10"/>
      <c r="X956" s="10"/>
      <c r="Y956" s="10"/>
      <c r="Z956" s="10"/>
      <c r="AA956" s="10"/>
      <c r="AB956" s="10"/>
      <c r="AC956" s="10"/>
    </row>
    <row r="957" ht="12.75" spans="1:29">
      <c r="A957" s="10"/>
      <c r="B957" s="10"/>
      <c r="C957" s="80"/>
      <c r="D957" s="10"/>
      <c r="E957" s="81"/>
      <c r="F957" s="81"/>
      <c r="G957" s="81"/>
      <c r="H957" s="82"/>
      <c r="I957" s="10"/>
      <c r="J957" s="10"/>
      <c r="K957" s="10"/>
      <c r="L957" s="10"/>
      <c r="M957" s="10"/>
      <c r="N957" s="10"/>
      <c r="O957" s="10"/>
      <c r="P957" s="10"/>
      <c r="Q957" s="10"/>
      <c r="R957" s="10"/>
      <c r="S957" s="10"/>
      <c r="T957" s="10"/>
      <c r="U957" s="10"/>
      <c r="V957" s="10"/>
      <c r="W957" s="10"/>
      <c r="X957" s="10"/>
      <c r="Y957" s="10"/>
      <c r="Z957" s="10"/>
      <c r="AA957" s="10"/>
      <c r="AB957" s="10"/>
      <c r="AC957" s="10"/>
    </row>
    <row r="958" ht="12.75" spans="1:29">
      <c r="A958" s="10"/>
      <c r="B958" s="10"/>
      <c r="C958" s="80"/>
      <c r="D958" s="10"/>
      <c r="E958" s="81"/>
      <c r="F958" s="81"/>
      <c r="G958" s="81"/>
      <c r="H958" s="82"/>
      <c r="I958" s="10"/>
      <c r="J958" s="10"/>
      <c r="K958" s="10"/>
      <c r="L958" s="10"/>
      <c r="M958" s="10"/>
      <c r="N958" s="10"/>
      <c r="O958" s="10"/>
      <c r="P958" s="10"/>
      <c r="Q958" s="10"/>
      <c r="R958" s="10"/>
      <c r="S958" s="10"/>
      <c r="T958" s="10"/>
      <c r="U958" s="10"/>
      <c r="V958" s="10"/>
      <c r="W958" s="10"/>
      <c r="X958" s="10"/>
      <c r="Y958" s="10"/>
      <c r="Z958" s="10"/>
      <c r="AA958" s="10"/>
      <c r="AB958" s="10"/>
      <c r="AC958" s="10"/>
    </row>
    <row r="959" ht="12.75" spans="1:29">
      <c r="A959" s="10"/>
      <c r="B959" s="10"/>
      <c r="C959" s="80"/>
      <c r="D959" s="10"/>
      <c r="E959" s="81"/>
      <c r="F959" s="81"/>
      <c r="G959" s="81"/>
      <c r="H959" s="82"/>
      <c r="I959" s="10"/>
      <c r="J959" s="10"/>
      <c r="K959" s="10"/>
      <c r="L959" s="10"/>
      <c r="M959" s="10"/>
      <c r="N959" s="10"/>
      <c r="O959" s="10"/>
      <c r="P959" s="10"/>
      <c r="Q959" s="10"/>
      <c r="R959" s="10"/>
      <c r="S959" s="10"/>
      <c r="T959" s="10"/>
      <c r="U959" s="10"/>
      <c r="V959" s="10"/>
      <c r="W959" s="10"/>
      <c r="X959" s="10"/>
      <c r="Y959" s="10"/>
      <c r="Z959" s="10"/>
      <c r="AA959" s="10"/>
      <c r="AB959" s="10"/>
      <c r="AC959" s="10"/>
    </row>
    <row r="960" ht="12.75" spans="1:29">
      <c r="A960" s="10"/>
      <c r="B960" s="10"/>
      <c r="C960" s="80"/>
      <c r="D960" s="10"/>
      <c r="E960" s="81"/>
      <c r="F960" s="81"/>
      <c r="G960" s="81"/>
      <c r="H960" s="82"/>
      <c r="I960" s="10"/>
      <c r="J960" s="10"/>
      <c r="K960" s="10"/>
      <c r="L960" s="10"/>
      <c r="M960" s="10"/>
      <c r="N960" s="10"/>
      <c r="O960" s="10"/>
      <c r="P960" s="10"/>
      <c r="Q960" s="10"/>
      <c r="R960" s="10"/>
      <c r="S960" s="10"/>
      <c r="T960" s="10"/>
      <c r="U960" s="10"/>
      <c r="V960" s="10"/>
      <c r="W960" s="10"/>
      <c r="X960" s="10"/>
      <c r="Y960" s="10"/>
      <c r="Z960" s="10"/>
      <c r="AA960" s="10"/>
      <c r="AB960" s="10"/>
      <c r="AC960" s="10"/>
    </row>
    <row r="961" ht="12.75" spans="1:29">
      <c r="A961" s="10"/>
      <c r="B961" s="10"/>
      <c r="C961" s="80"/>
      <c r="D961" s="10"/>
      <c r="E961" s="81"/>
      <c r="F961" s="81"/>
      <c r="G961" s="81"/>
      <c r="H961" s="82"/>
      <c r="I961" s="10"/>
      <c r="J961" s="10"/>
      <c r="K961" s="10"/>
      <c r="L961" s="10"/>
      <c r="M961" s="10"/>
      <c r="N961" s="10"/>
      <c r="O961" s="10"/>
      <c r="P961" s="10"/>
      <c r="Q961" s="10"/>
      <c r="R961" s="10"/>
      <c r="S961" s="10"/>
      <c r="T961" s="10"/>
      <c r="U961" s="10"/>
      <c r="V961" s="10"/>
      <c r="W961" s="10"/>
      <c r="X961" s="10"/>
      <c r="Y961" s="10"/>
      <c r="Z961" s="10"/>
      <c r="AA961" s="10"/>
      <c r="AB961" s="10"/>
      <c r="AC961" s="10"/>
    </row>
    <row r="962" ht="12.75" spans="1:29">
      <c r="A962" s="10"/>
      <c r="B962" s="10"/>
      <c r="C962" s="80"/>
      <c r="D962" s="10"/>
      <c r="E962" s="81"/>
      <c r="F962" s="81"/>
      <c r="G962" s="81"/>
      <c r="H962" s="82"/>
      <c r="I962" s="10"/>
      <c r="J962" s="10"/>
      <c r="K962" s="10"/>
      <c r="L962" s="10"/>
      <c r="M962" s="10"/>
      <c r="N962" s="10"/>
      <c r="O962" s="10"/>
      <c r="P962" s="10"/>
      <c r="Q962" s="10"/>
      <c r="R962" s="10"/>
      <c r="S962" s="10"/>
      <c r="T962" s="10"/>
      <c r="U962" s="10"/>
      <c r="V962" s="10"/>
      <c r="W962" s="10"/>
      <c r="X962" s="10"/>
      <c r="Y962" s="10"/>
      <c r="Z962" s="10"/>
      <c r="AA962" s="10"/>
      <c r="AB962" s="10"/>
      <c r="AC962" s="10"/>
    </row>
    <row r="963" ht="12.75" spans="1:29">
      <c r="A963" s="10"/>
      <c r="B963" s="10"/>
      <c r="C963" s="80"/>
      <c r="D963" s="10"/>
      <c r="E963" s="81"/>
      <c r="F963" s="81"/>
      <c r="G963" s="81"/>
      <c r="H963" s="82"/>
      <c r="I963" s="10"/>
      <c r="J963" s="10"/>
      <c r="K963" s="10"/>
      <c r="L963" s="10"/>
      <c r="M963" s="10"/>
      <c r="N963" s="10"/>
      <c r="O963" s="10"/>
      <c r="P963" s="10"/>
      <c r="Q963" s="10"/>
      <c r="R963" s="10"/>
      <c r="S963" s="10"/>
      <c r="T963" s="10"/>
      <c r="U963" s="10"/>
      <c r="V963" s="10"/>
      <c r="W963" s="10"/>
      <c r="X963" s="10"/>
      <c r="Y963" s="10"/>
      <c r="Z963" s="10"/>
      <c r="AA963" s="10"/>
      <c r="AB963" s="10"/>
      <c r="AC963" s="10"/>
    </row>
    <row r="964" ht="12.75" spans="1:29">
      <c r="A964" s="10"/>
      <c r="B964" s="10"/>
      <c r="C964" s="80"/>
      <c r="D964" s="10"/>
      <c r="E964" s="81"/>
      <c r="F964" s="81"/>
      <c r="G964" s="81"/>
      <c r="H964" s="82"/>
      <c r="I964" s="10"/>
      <c r="J964" s="10"/>
      <c r="K964" s="10"/>
      <c r="L964" s="10"/>
      <c r="M964" s="10"/>
      <c r="N964" s="10"/>
      <c r="O964" s="10"/>
      <c r="P964" s="10"/>
      <c r="Q964" s="10"/>
      <c r="R964" s="10"/>
      <c r="S964" s="10"/>
      <c r="T964" s="10"/>
      <c r="U964" s="10"/>
      <c r="V964" s="10"/>
      <c r="W964" s="10"/>
      <c r="X964" s="10"/>
      <c r="Y964" s="10"/>
      <c r="Z964" s="10"/>
      <c r="AA964" s="10"/>
      <c r="AB964" s="10"/>
      <c r="AC964" s="10"/>
    </row>
    <row r="965" ht="12.75" spans="1:29">
      <c r="A965" s="10"/>
      <c r="B965" s="10"/>
      <c r="C965" s="80"/>
      <c r="D965" s="10"/>
      <c r="E965" s="81"/>
      <c r="F965" s="81"/>
      <c r="G965" s="81"/>
      <c r="H965" s="82"/>
      <c r="I965" s="10"/>
      <c r="J965" s="10"/>
      <c r="K965" s="10"/>
      <c r="L965" s="10"/>
      <c r="M965" s="10"/>
      <c r="N965" s="10"/>
      <c r="O965" s="10"/>
      <c r="P965" s="10"/>
      <c r="Q965" s="10"/>
      <c r="R965" s="10"/>
      <c r="S965" s="10"/>
      <c r="T965" s="10"/>
      <c r="U965" s="10"/>
      <c r="V965" s="10"/>
      <c r="W965" s="10"/>
      <c r="X965" s="10"/>
      <c r="Y965" s="10"/>
      <c r="Z965" s="10"/>
      <c r="AA965" s="10"/>
      <c r="AB965" s="10"/>
      <c r="AC965" s="10"/>
    </row>
    <row r="966" ht="12.75" spans="1:29">
      <c r="A966" s="10"/>
      <c r="B966" s="10"/>
      <c r="C966" s="80"/>
      <c r="D966" s="10"/>
      <c r="E966" s="81"/>
      <c r="F966" s="81"/>
      <c r="G966" s="81"/>
      <c r="H966" s="82"/>
      <c r="I966" s="10"/>
      <c r="J966" s="10"/>
      <c r="K966" s="10"/>
      <c r="L966" s="10"/>
      <c r="M966" s="10"/>
      <c r="N966" s="10"/>
      <c r="O966" s="10"/>
      <c r="P966" s="10"/>
      <c r="Q966" s="10"/>
      <c r="R966" s="10"/>
      <c r="S966" s="10"/>
      <c r="T966" s="10"/>
      <c r="U966" s="10"/>
      <c r="V966" s="10"/>
      <c r="W966" s="10"/>
      <c r="X966" s="10"/>
      <c r="Y966" s="10"/>
      <c r="Z966" s="10"/>
      <c r="AA966" s="10"/>
      <c r="AB966" s="10"/>
      <c r="AC966" s="10"/>
    </row>
    <row r="967" ht="12.75" spans="1:29">
      <c r="A967" s="10"/>
      <c r="B967" s="10"/>
      <c r="C967" s="80"/>
      <c r="D967" s="10"/>
      <c r="E967" s="81"/>
      <c r="F967" s="81"/>
      <c r="G967" s="81"/>
      <c r="H967" s="82"/>
      <c r="I967" s="10"/>
      <c r="J967" s="10"/>
      <c r="K967" s="10"/>
      <c r="L967" s="10"/>
      <c r="M967" s="10"/>
      <c r="N967" s="10"/>
      <c r="O967" s="10"/>
      <c r="P967" s="10"/>
      <c r="Q967" s="10"/>
      <c r="R967" s="10"/>
      <c r="S967" s="10"/>
      <c r="T967" s="10"/>
      <c r="U967" s="10"/>
      <c r="V967" s="10"/>
      <c r="W967" s="10"/>
      <c r="X967" s="10"/>
      <c r="Y967" s="10"/>
      <c r="Z967" s="10"/>
      <c r="AA967" s="10"/>
      <c r="AB967" s="10"/>
      <c r="AC967" s="10"/>
    </row>
    <row r="968" ht="12.75" spans="1:29">
      <c r="A968" s="10"/>
      <c r="B968" s="10"/>
      <c r="C968" s="80"/>
      <c r="D968" s="10"/>
      <c r="E968" s="81"/>
      <c r="F968" s="81"/>
      <c r="G968" s="81"/>
      <c r="H968" s="82"/>
      <c r="I968" s="10"/>
      <c r="J968" s="10"/>
      <c r="K968" s="10"/>
      <c r="L968" s="10"/>
      <c r="M968" s="10"/>
      <c r="N968" s="10"/>
      <c r="O968" s="10"/>
      <c r="P968" s="10"/>
      <c r="Q968" s="10"/>
      <c r="R968" s="10"/>
      <c r="S968" s="10"/>
      <c r="T968" s="10"/>
      <c r="U968" s="10"/>
      <c r="V968" s="10"/>
      <c r="W968" s="10"/>
      <c r="X968" s="10"/>
      <c r="Y968" s="10"/>
      <c r="Z968" s="10"/>
      <c r="AA968" s="10"/>
      <c r="AB968" s="10"/>
      <c r="AC968" s="10"/>
    </row>
    <row r="969" ht="12.75" spans="1:29">
      <c r="A969" s="10"/>
      <c r="B969" s="10"/>
      <c r="C969" s="80"/>
      <c r="D969" s="10"/>
      <c r="E969" s="81"/>
      <c r="F969" s="81"/>
      <c r="G969" s="81"/>
      <c r="H969" s="82"/>
      <c r="I969" s="10"/>
      <c r="J969" s="10"/>
      <c r="K969" s="10"/>
      <c r="L969" s="10"/>
      <c r="M969" s="10"/>
      <c r="N969" s="10"/>
      <c r="O969" s="10"/>
      <c r="P969" s="10"/>
      <c r="Q969" s="10"/>
      <c r="R969" s="10"/>
      <c r="S969" s="10"/>
      <c r="T969" s="10"/>
      <c r="U969" s="10"/>
      <c r="V969" s="10"/>
      <c r="W969" s="10"/>
      <c r="X969" s="10"/>
      <c r="Y969" s="10"/>
      <c r="Z969" s="10"/>
      <c r="AA969" s="10"/>
      <c r="AB969" s="10"/>
      <c r="AC969" s="10"/>
    </row>
    <row r="970" ht="12.75" spans="1:29">
      <c r="A970" s="10"/>
      <c r="B970" s="10"/>
      <c r="C970" s="80"/>
      <c r="D970" s="10"/>
      <c r="E970" s="81"/>
      <c r="F970" s="81"/>
      <c r="G970" s="81"/>
      <c r="H970" s="82"/>
      <c r="I970" s="10"/>
      <c r="J970" s="10"/>
      <c r="K970" s="10"/>
      <c r="L970" s="10"/>
      <c r="M970" s="10"/>
      <c r="N970" s="10"/>
      <c r="O970" s="10"/>
      <c r="P970" s="10"/>
      <c r="Q970" s="10"/>
      <c r="R970" s="10"/>
      <c r="S970" s="10"/>
      <c r="T970" s="10"/>
      <c r="U970" s="10"/>
      <c r="V970" s="10"/>
      <c r="W970" s="10"/>
      <c r="X970" s="10"/>
      <c r="Y970" s="10"/>
      <c r="Z970" s="10"/>
      <c r="AA970" s="10"/>
      <c r="AB970" s="10"/>
      <c r="AC970" s="10"/>
    </row>
    <row r="971" ht="12.75" spans="1:29">
      <c r="A971" s="10"/>
      <c r="B971" s="10"/>
      <c r="C971" s="80"/>
      <c r="D971" s="10"/>
      <c r="E971" s="81"/>
      <c r="F971" s="81"/>
      <c r="G971" s="81"/>
      <c r="H971" s="82"/>
      <c r="I971" s="10"/>
      <c r="J971" s="10"/>
      <c r="K971" s="10"/>
      <c r="L971" s="10"/>
      <c r="M971" s="10"/>
      <c r="N971" s="10"/>
      <c r="O971" s="10"/>
      <c r="P971" s="10"/>
      <c r="Q971" s="10"/>
      <c r="R971" s="10"/>
      <c r="S971" s="10"/>
      <c r="T971" s="10"/>
      <c r="U971" s="10"/>
      <c r="V971" s="10"/>
      <c r="W971" s="10"/>
      <c r="X971" s="10"/>
      <c r="Y971" s="10"/>
      <c r="Z971" s="10"/>
      <c r="AA971" s="10"/>
      <c r="AB971" s="10"/>
      <c r="AC971" s="10"/>
    </row>
    <row r="972" ht="12.75" spans="1:29">
      <c r="A972" s="10"/>
      <c r="B972" s="10"/>
      <c r="C972" s="80"/>
      <c r="D972" s="10"/>
      <c r="E972" s="81"/>
      <c r="F972" s="81"/>
      <c r="G972" s="81"/>
      <c r="H972" s="82"/>
      <c r="I972" s="10"/>
      <c r="J972" s="10"/>
      <c r="K972" s="10"/>
      <c r="L972" s="10"/>
      <c r="M972" s="10"/>
      <c r="N972" s="10"/>
      <c r="O972" s="10"/>
      <c r="P972" s="10"/>
      <c r="Q972" s="10"/>
      <c r="R972" s="10"/>
      <c r="S972" s="10"/>
      <c r="T972" s="10"/>
      <c r="U972" s="10"/>
      <c r="V972" s="10"/>
      <c r="W972" s="10"/>
      <c r="X972" s="10"/>
      <c r="Y972" s="10"/>
      <c r="Z972" s="10"/>
      <c r="AA972" s="10"/>
      <c r="AB972" s="10"/>
      <c r="AC972" s="10"/>
    </row>
    <row r="973" ht="12.75" spans="1:29">
      <c r="A973" s="10"/>
      <c r="B973" s="10"/>
      <c r="C973" s="80"/>
      <c r="D973" s="10"/>
      <c r="E973" s="81"/>
      <c r="F973" s="81"/>
      <c r="G973" s="81"/>
      <c r="H973" s="82"/>
      <c r="I973" s="10"/>
      <c r="J973" s="10"/>
      <c r="K973" s="10"/>
      <c r="L973" s="10"/>
      <c r="M973" s="10"/>
      <c r="N973" s="10"/>
      <c r="O973" s="10"/>
      <c r="P973" s="10"/>
      <c r="Q973" s="10"/>
      <c r="R973" s="10"/>
      <c r="S973" s="10"/>
      <c r="T973" s="10"/>
      <c r="U973" s="10"/>
      <c r="V973" s="10"/>
      <c r="W973" s="10"/>
      <c r="X973" s="10"/>
      <c r="Y973" s="10"/>
      <c r="Z973" s="10"/>
      <c r="AA973" s="10"/>
      <c r="AB973" s="10"/>
      <c r="AC973" s="10"/>
    </row>
    <row r="974" ht="12.75" spans="1:29">
      <c r="A974" s="10"/>
      <c r="B974" s="10"/>
      <c r="C974" s="80"/>
      <c r="D974" s="10"/>
      <c r="E974" s="81"/>
      <c r="F974" s="81"/>
      <c r="G974" s="81"/>
      <c r="H974" s="82"/>
      <c r="I974" s="10"/>
      <c r="J974" s="10"/>
      <c r="K974" s="10"/>
      <c r="L974" s="10"/>
      <c r="M974" s="10"/>
      <c r="N974" s="10"/>
      <c r="O974" s="10"/>
      <c r="P974" s="10"/>
      <c r="Q974" s="10"/>
      <c r="R974" s="10"/>
      <c r="S974" s="10"/>
      <c r="T974" s="10"/>
      <c r="U974" s="10"/>
      <c r="V974" s="10"/>
      <c r="W974" s="10"/>
      <c r="X974" s="10"/>
      <c r="Y974" s="10"/>
      <c r="Z974" s="10"/>
      <c r="AA974" s="10"/>
      <c r="AB974" s="10"/>
      <c r="AC974" s="10"/>
    </row>
    <row r="975" ht="12.75" spans="1:29">
      <c r="A975" s="10"/>
      <c r="B975" s="10"/>
      <c r="C975" s="80"/>
      <c r="D975" s="10"/>
      <c r="E975" s="81"/>
      <c r="F975" s="81"/>
      <c r="G975" s="81"/>
      <c r="H975" s="82"/>
      <c r="I975" s="10"/>
      <c r="J975" s="10"/>
      <c r="K975" s="10"/>
      <c r="L975" s="10"/>
      <c r="M975" s="10"/>
      <c r="N975" s="10"/>
      <c r="O975" s="10"/>
      <c r="P975" s="10"/>
      <c r="Q975" s="10"/>
      <c r="R975" s="10"/>
      <c r="S975" s="10"/>
      <c r="T975" s="10"/>
      <c r="U975" s="10"/>
      <c r="V975" s="10"/>
      <c r="W975" s="10"/>
      <c r="X975" s="10"/>
      <c r="Y975" s="10"/>
      <c r="Z975" s="10"/>
      <c r="AA975" s="10"/>
      <c r="AB975" s="10"/>
      <c r="AC975" s="10"/>
    </row>
    <row r="976" ht="12.75" spans="1:29">
      <c r="A976" s="10"/>
      <c r="B976" s="10"/>
      <c r="C976" s="80"/>
      <c r="D976" s="10"/>
      <c r="E976" s="81"/>
      <c r="F976" s="81"/>
      <c r="G976" s="81"/>
      <c r="H976" s="82"/>
      <c r="I976" s="10"/>
      <c r="J976" s="10"/>
      <c r="K976" s="10"/>
      <c r="L976" s="10"/>
      <c r="M976" s="10"/>
      <c r="N976" s="10"/>
      <c r="O976" s="10"/>
      <c r="P976" s="10"/>
      <c r="Q976" s="10"/>
      <c r="R976" s="10"/>
      <c r="S976" s="10"/>
      <c r="T976" s="10"/>
      <c r="U976" s="10"/>
      <c r="V976" s="10"/>
      <c r="W976" s="10"/>
      <c r="X976" s="10"/>
      <c r="Y976" s="10"/>
      <c r="Z976" s="10"/>
      <c r="AA976" s="10"/>
      <c r="AB976" s="10"/>
      <c r="AC976" s="10"/>
    </row>
    <row r="977" ht="12.75" spans="1:29">
      <c r="A977" s="10"/>
      <c r="B977" s="10"/>
      <c r="C977" s="80"/>
      <c r="D977" s="10"/>
      <c r="E977" s="81"/>
      <c r="F977" s="81"/>
      <c r="G977" s="81"/>
      <c r="H977" s="82"/>
      <c r="I977" s="10"/>
      <c r="J977" s="10"/>
      <c r="K977" s="10"/>
      <c r="L977" s="10"/>
      <c r="M977" s="10"/>
      <c r="N977" s="10"/>
      <c r="O977" s="10"/>
      <c r="P977" s="10"/>
      <c r="Q977" s="10"/>
      <c r="R977" s="10"/>
      <c r="S977" s="10"/>
      <c r="T977" s="10"/>
      <c r="U977" s="10"/>
      <c r="V977" s="10"/>
      <c r="W977" s="10"/>
      <c r="X977" s="10"/>
      <c r="Y977" s="10"/>
      <c r="Z977" s="10"/>
      <c r="AA977" s="10"/>
      <c r="AB977" s="10"/>
      <c r="AC977" s="10"/>
    </row>
    <row r="978" ht="12.75" spans="1:29">
      <c r="A978" s="10"/>
      <c r="B978" s="10"/>
      <c r="C978" s="80"/>
      <c r="D978" s="10"/>
      <c r="E978" s="81"/>
      <c r="F978" s="81"/>
      <c r="G978" s="81"/>
      <c r="H978" s="82"/>
      <c r="I978" s="10"/>
      <c r="J978" s="10"/>
      <c r="K978" s="10"/>
      <c r="L978" s="10"/>
      <c r="M978" s="10"/>
      <c r="N978" s="10"/>
      <c r="O978" s="10"/>
      <c r="P978" s="10"/>
      <c r="Q978" s="10"/>
      <c r="R978" s="10"/>
      <c r="S978" s="10"/>
      <c r="T978" s="10"/>
      <c r="U978" s="10"/>
      <c r="V978" s="10"/>
      <c r="W978" s="10"/>
      <c r="X978" s="10"/>
      <c r="Y978" s="10"/>
      <c r="Z978" s="10"/>
      <c r="AA978" s="10"/>
      <c r="AB978" s="10"/>
      <c r="AC978" s="10"/>
    </row>
    <row r="979" ht="12.75" spans="1:29">
      <c r="A979" s="10"/>
      <c r="B979" s="10"/>
      <c r="C979" s="80"/>
      <c r="D979" s="10"/>
      <c r="E979" s="81"/>
      <c r="F979" s="81"/>
      <c r="G979" s="81"/>
      <c r="H979" s="82"/>
      <c r="I979" s="10"/>
      <c r="J979" s="10"/>
      <c r="K979" s="10"/>
      <c r="L979" s="10"/>
      <c r="M979" s="10"/>
      <c r="N979" s="10"/>
      <c r="O979" s="10"/>
      <c r="P979" s="10"/>
      <c r="Q979" s="10"/>
      <c r="R979" s="10"/>
      <c r="S979" s="10"/>
      <c r="T979" s="10"/>
      <c r="U979" s="10"/>
      <c r="V979" s="10"/>
      <c r="W979" s="10"/>
      <c r="X979" s="10"/>
      <c r="Y979" s="10"/>
      <c r="Z979" s="10"/>
      <c r="AA979" s="10"/>
      <c r="AB979" s="10"/>
      <c r="AC979" s="10"/>
    </row>
    <row r="980" ht="12.75" spans="1:29">
      <c r="A980" s="10"/>
      <c r="B980" s="10"/>
      <c r="C980" s="80"/>
      <c r="D980" s="10"/>
      <c r="E980" s="81"/>
      <c r="F980" s="81"/>
      <c r="G980" s="81"/>
      <c r="H980" s="82"/>
      <c r="I980" s="10"/>
      <c r="J980" s="10"/>
      <c r="K980" s="10"/>
      <c r="L980" s="10"/>
      <c r="M980" s="10"/>
      <c r="N980" s="10"/>
      <c r="O980" s="10"/>
      <c r="P980" s="10"/>
      <c r="Q980" s="10"/>
      <c r="R980" s="10"/>
      <c r="S980" s="10"/>
      <c r="T980" s="10"/>
      <c r="U980" s="10"/>
      <c r="V980" s="10"/>
      <c r="W980" s="10"/>
      <c r="X980" s="10"/>
      <c r="Y980" s="10"/>
      <c r="Z980" s="10"/>
      <c r="AA980" s="10"/>
      <c r="AB980" s="10"/>
      <c r="AC980" s="10"/>
    </row>
    <row r="981" ht="12.75" spans="1:29">
      <c r="A981" s="10"/>
      <c r="B981" s="10"/>
      <c r="C981" s="80"/>
      <c r="D981" s="10"/>
      <c r="E981" s="81"/>
      <c r="F981" s="81"/>
      <c r="G981" s="81"/>
      <c r="H981" s="82"/>
      <c r="I981" s="10"/>
      <c r="J981" s="10"/>
      <c r="K981" s="10"/>
      <c r="L981" s="10"/>
      <c r="M981" s="10"/>
      <c r="N981" s="10"/>
      <c r="O981" s="10"/>
      <c r="P981" s="10"/>
      <c r="Q981" s="10"/>
      <c r="R981" s="10"/>
      <c r="S981" s="10"/>
      <c r="T981" s="10"/>
      <c r="U981" s="10"/>
      <c r="V981" s="10"/>
      <c r="W981" s="10"/>
      <c r="X981" s="10"/>
      <c r="Y981" s="10"/>
      <c r="Z981" s="10"/>
      <c r="AA981" s="10"/>
      <c r="AB981" s="10"/>
      <c r="AC981" s="10"/>
    </row>
    <row r="982" ht="12.75" spans="1:29">
      <c r="A982" s="10"/>
      <c r="B982" s="10"/>
      <c r="C982" s="80"/>
      <c r="D982" s="10"/>
      <c r="E982" s="81"/>
      <c r="F982" s="81"/>
      <c r="G982" s="81"/>
      <c r="H982" s="82"/>
      <c r="I982" s="10"/>
      <c r="J982" s="10"/>
      <c r="K982" s="10"/>
      <c r="L982" s="10"/>
      <c r="M982" s="10"/>
      <c r="N982" s="10"/>
      <c r="O982" s="10"/>
      <c r="P982" s="10"/>
      <c r="Q982" s="10"/>
      <c r="R982" s="10"/>
      <c r="S982" s="10"/>
      <c r="T982" s="10"/>
      <c r="U982" s="10"/>
      <c r="V982" s="10"/>
      <c r="W982" s="10"/>
      <c r="X982" s="10"/>
      <c r="Y982" s="10"/>
      <c r="Z982" s="10"/>
      <c r="AA982" s="10"/>
      <c r="AB982" s="10"/>
      <c r="AC982" s="10"/>
    </row>
    <row r="983" ht="12.75" spans="1:29">
      <c r="A983" s="10"/>
      <c r="B983" s="10"/>
      <c r="C983" s="80"/>
      <c r="D983" s="10"/>
      <c r="E983" s="81"/>
      <c r="F983" s="81"/>
      <c r="G983" s="81"/>
      <c r="H983" s="82"/>
      <c r="I983" s="10"/>
      <c r="J983" s="10"/>
      <c r="K983" s="10"/>
      <c r="L983" s="10"/>
      <c r="M983" s="10"/>
      <c r="N983" s="10"/>
      <c r="O983" s="10"/>
      <c r="P983" s="10"/>
      <c r="Q983" s="10"/>
      <c r="R983" s="10"/>
      <c r="S983" s="10"/>
      <c r="T983" s="10"/>
      <c r="U983" s="10"/>
      <c r="V983" s="10"/>
      <c r="W983" s="10"/>
      <c r="X983" s="10"/>
      <c r="Y983" s="10"/>
      <c r="Z983" s="10"/>
      <c r="AA983" s="10"/>
      <c r="AB983" s="10"/>
      <c r="AC983" s="10"/>
    </row>
    <row r="984" ht="12.75" spans="1:29">
      <c r="A984" s="10"/>
      <c r="B984" s="10"/>
      <c r="C984" s="80"/>
      <c r="D984" s="10"/>
      <c r="E984" s="81"/>
      <c r="F984" s="81"/>
      <c r="G984" s="81"/>
      <c r="H984" s="82"/>
      <c r="I984" s="10"/>
      <c r="J984" s="10"/>
      <c r="K984" s="10"/>
      <c r="L984" s="10"/>
      <c r="M984" s="10"/>
      <c r="N984" s="10"/>
      <c r="O984" s="10"/>
      <c r="P984" s="10"/>
      <c r="Q984" s="10"/>
      <c r="R984" s="10"/>
      <c r="S984" s="10"/>
      <c r="T984" s="10"/>
      <c r="U984" s="10"/>
      <c r="V984" s="10"/>
      <c r="W984" s="10"/>
      <c r="X984" s="10"/>
      <c r="Y984" s="10"/>
      <c r="Z984" s="10"/>
      <c r="AA984" s="10"/>
      <c r="AB984" s="10"/>
      <c r="AC984" s="10"/>
    </row>
    <row r="985" ht="12.75" spans="1:29">
      <c r="A985" s="10"/>
      <c r="B985" s="10"/>
      <c r="C985" s="80"/>
      <c r="D985" s="10"/>
      <c r="E985" s="81"/>
      <c r="F985" s="81"/>
      <c r="G985" s="81"/>
      <c r="H985" s="82"/>
      <c r="I985" s="10"/>
      <c r="J985" s="10"/>
      <c r="K985" s="10"/>
      <c r="L985" s="10"/>
      <c r="M985" s="10"/>
      <c r="N985" s="10"/>
      <c r="O985" s="10"/>
      <c r="P985" s="10"/>
      <c r="Q985" s="10"/>
      <c r="R985" s="10"/>
      <c r="S985" s="10"/>
      <c r="T985" s="10"/>
      <c r="U985" s="10"/>
      <c r="V985" s="10"/>
      <c r="W985" s="10"/>
      <c r="X985" s="10"/>
      <c r="Y985" s="10"/>
      <c r="Z985" s="10"/>
      <c r="AA985" s="10"/>
      <c r="AB985" s="10"/>
      <c r="AC985" s="10"/>
    </row>
    <row r="986" ht="12.75" spans="1:29">
      <c r="A986" s="10"/>
      <c r="B986" s="10"/>
      <c r="C986" s="80"/>
      <c r="D986" s="10"/>
      <c r="E986" s="81"/>
      <c r="F986" s="81"/>
      <c r="G986" s="81"/>
      <c r="H986" s="82"/>
      <c r="I986" s="10"/>
      <c r="J986" s="10"/>
      <c r="K986" s="10"/>
      <c r="L986" s="10"/>
      <c r="M986" s="10"/>
      <c r="N986" s="10"/>
      <c r="O986" s="10"/>
      <c r="P986" s="10"/>
      <c r="Q986" s="10"/>
      <c r="R986" s="10"/>
      <c r="S986" s="10"/>
      <c r="T986" s="10"/>
      <c r="U986" s="10"/>
      <c r="V986" s="10"/>
      <c r="W986" s="10"/>
      <c r="X986" s="10"/>
      <c r="Y986" s="10"/>
      <c r="Z986" s="10"/>
      <c r="AA986" s="10"/>
      <c r="AB986" s="10"/>
      <c r="AC986" s="10"/>
    </row>
    <row r="987" ht="12.75" spans="1:29">
      <c r="A987" s="10"/>
      <c r="B987" s="10"/>
      <c r="C987" s="80"/>
      <c r="D987" s="10"/>
      <c r="E987" s="81"/>
      <c r="F987" s="81"/>
      <c r="G987" s="81"/>
      <c r="H987" s="82"/>
      <c r="I987" s="10"/>
      <c r="J987" s="10"/>
      <c r="K987" s="10"/>
      <c r="L987" s="10"/>
      <c r="M987" s="10"/>
      <c r="N987" s="10"/>
      <c r="O987" s="10"/>
      <c r="P987" s="10"/>
      <c r="Q987" s="10"/>
      <c r="R987" s="10"/>
      <c r="S987" s="10"/>
      <c r="T987" s="10"/>
      <c r="U987" s="10"/>
      <c r="V987" s="10"/>
      <c r="W987" s="10"/>
      <c r="X987" s="10"/>
      <c r="Y987" s="10"/>
      <c r="Z987" s="10"/>
      <c r="AA987" s="10"/>
      <c r="AB987" s="10"/>
      <c r="AC987" s="10"/>
    </row>
    <row r="988" ht="12.75" spans="1:29">
      <c r="A988" s="10"/>
      <c r="B988" s="10"/>
      <c r="C988" s="80"/>
      <c r="D988" s="10"/>
      <c r="E988" s="81"/>
      <c r="F988" s="81"/>
      <c r="G988" s="81"/>
      <c r="H988" s="82"/>
      <c r="I988" s="10"/>
      <c r="J988" s="10"/>
      <c r="K988" s="10"/>
      <c r="L988" s="10"/>
      <c r="M988" s="10"/>
      <c r="N988" s="10"/>
      <c r="O988" s="10"/>
      <c r="P988" s="10"/>
      <c r="Q988" s="10"/>
      <c r="R988" s="10"/>
      <c r="S988" s="10"/>
      <c r="T988" s="10"/>
      <c r="U988" s="10"/>
      <c r="V988" s="10"/>
      <c r="W988" s="10"/>
      <c r="X988" s="10"/>
      <c r="Y988" s="10"/>
      <c r="Z988" s="10"/>
      <c r="AA988" s="10"/>
      <c r="AB988" s="10"/>
      <c r="AC988" s="10"/>
    </row>
    <row r="989" ht="12.75" spans="1:29">
      <c r="A989" s="10"/>
      <c r="B989" s="10"/>
      <c r="C989" s="80"/>
      <c r="D989" s="10"/>
      <c r="E989" s="81"/>
      <c r="F989" s="81"/>
      <c r="G989" s="81"/>
      <c r="H989" s="82"/>
      <c r="I989" s="10"/>
      <c r="J989" s="10"/>
      <c r="K989" s="10"/>
      <c r="L989" s="10"/>
      <c r="M989" s="10"/>
      <c r="N989" s="10"/>
      <c r="O989" s="10"/>
      <c r="P989" s="10"/>
      <c r="Q989" s="10"/>
      <c r="R989" s="10"/>
      <c r="S989" s="10"/>
      <c r="T989" s="10"/>
      <c r="U989" s="10"/>
      <c r="V989" s="10"/>
      <c r="W989" s="10"/>
      <c r="X989" s="10"/>
      <c r="Y989" s="10"/>
      <c r="Z989" s="10"/>
      <c r="AA989" s="10"/>
      <c r="AB989" s="10"/>
      <c r="AC989" s="10"/>
    </row>
    <row r="990" ht="12.75" spans="1:29">
      <c r="A990" s="10"/>
      <c r="B990" s="10"/>
      <c r="C990" s="80"/>
      <c r="D990" s="10"/>
      <c r="E990" s="81"/>
      <c r="F990" s="81"/>
      <c r="G990" s="81"/>
      <c r="H990" s="82"/>
      <c r="I990" s="10"/>
      <c r="J990" s="10"/>
      <c r="K990" s="10"/>
      <c r="L990" s="10"/>
      <c r="M990" s="10"/>
      <c r="N990" s="10"/>
      <c r="O990" s="10"/>
      <c r="P990" s="10"/>
      <c r="Q990" s="10"/>
      <c r="R990" s="10"/>
      <c r="S990" s="10"/>
      <c r="T990" s="10"/>
      <c r="U990" s="10"/>
      <c r="V990" s="10"/>
      <c r="W990" s="10"/>
      <c r="X990" s="10"/>
      <c r="Y990" s="10"/>
      <c r="Z990" s="10"/>
      <c r="AA990" s="10"/>
      <c r="AB990" s="10"/>
      <c r="AC990" s="10"/>
    </row>
    <row r="991" ht="12.75" spans="1:29">
      <c r="A991" s="10"/>
      <c r="B991" s="10"/>
      <c r="C991" s="80"/>
      <c r="D991" s="10"/>
      <c r="E991" s="81"/>
      <c r="F991" s="81"/>
      <c r="G991" s="81"/>
      <c r="H991" s="82"/>
      <c r="I991" s="10"/>
      <c r="J991" s="10"/>
      <c r="K991" s="10"/>
      <c r="L991" s="10"/>
      <c r="M991" s="10"/>
      <c r="N991" s="10"/>
      <c r="O991" s="10"/>
      <c r="P991" s="10"/>
      <c r="Q991" s="10"/>
      <c r="R991" s="10"/>
      <c r="S991" s="10"/>
      <c r="T991" s="10"/>
      <c r="U991" s="10"/>
      <c r="V991" s="10"/>
      <c r="W991" s="10"/>
      <c r="X991" s="10"/>
      <c r="Y991" s="10"/>
      <c r="Z991" s="10"/>
      <c r="AA991" s="10"/>
      <c r="AB991" s="10"/>
      <c r="AC991" s="10"/>
    </row>
    <row r="992" ht="12.75" spans="1:29">
      <c r="A992" s="10"/>
      <c r="B992" s="10"/>
      <c r="C992" s="80"/>
      <c r="D992" s="10"/>
      <c r="E992" s="81"/>
      <c r="F992" s="81"/>
      <c r="G992" s="81"/>
      <c r="H992" s="82"/>
      <c r="I992" s="10"/>
      <c r="J992" s="10"/>
      <c r="K992" s="10"/>
      <c r="L992" s="10"/>
      <c r="M992" s="10"/>
      <c r="N992" s="10"/>
      <c r="O992" s="10"/>
      <c r="P992" s="10"/>
      <c r="Q992" s="10"/>
      <c r="R992" s="10"/>
      <c r="S992" s="10"/>
      <c r="T992" s="10"/>
      <c r="U992" s="10"/>
      <c r="V992" s="10"/>
      <c r="W992" s="10"/>
      <c r="X992" s="10"/>
      <c r="Y992" s="10"/>
      <c r="Z992" s="10"/>
      <c r="AA992" s="10"/>
      <c r="AB992" s="10"/>
      <c r="AC992" s="10"/>
    </row>
    <row r="993" ht="12.75" spans="1:29">
      <c r="A993" s="10"/>
      <c r="B993" s="10"/>
      <c r="C993" s="80"/>
      <c r="D993" s="10"/>
      <c r="E993" s="81"/>
      <c r="F993" s="81"/>
      <c r="G993" s="81"/>
      <c r="H993" s="82"/>
      <c r="I993" s="10"/>
      <c r="J993" s="10"/>
      <c r="K993" s="10"/>
      <c r="L993" s="10"/>
      <c r="M993" s="10"/>
      <c r="N993" s="10"/>
      <c r="O993" s="10"/>
      <c r="P993" s="10"/>
      <c r="Q993" s="10"/>
      <c r="R993" s="10"/>
      <c r="S993" s="10"/>
      <c r="T993" s="10"/>
      <c r="U993" s="10"/>
      <c r="V993" s="10"/>
      <c r="W993" s="10"/>
      <c r="X993" s="10"/>
      <c r="Y993" s="10"/>
      <c r="Z993" s="10"/>
      <c r="AA993" s="10"/>
      <c r="AB993" s="10"/>
      <c r="AC993" s="10"/>
    </row>
    <row r="994" ht="12.75" spans="1:29">
      <c r="A994" s="10"/>
      <c r="B994" s="10"/>
      <c r="C994" s="80"/>
      <c r="D994" s="10"/>
      <c r="E994" s="81"/>
      <c r="F994" s="81"/>
      <c r="G994" s="81"/>
      <c r="H994" s="82"/>
      <c r="I994" s="10"/>
      <c r="J994" s="10"/>
      <c r="K994" s="10"/>
      <c r="L994" s="10"/>
      <c r="M994" s="10"/>
      <c r="N994" s="10"/>
      <c r="O994" s="10"/>
      <c r="P994" s="10"/>
      <c r="Q994" s="10"/>
      <c r="R994" s="10"/>
      <c r="S994" s="10"/>
      <c r="T994" s="10"/>
      <c r="U994" s="10"/>
      <c r="V994" s="10"/>
      <c r="W994" s="10"/>
      <c r="X994" s="10"/>
      <c r="Y994" s="10"/>
      <c r="Z994" s="10"/>
      <c r="AA994" s="10"/>
      <c r="AB994" s="10"/>
      <c r="AC994" s="10"/>
    </row>
    <row r="995" ht="12.75" spans="1:29">
      <c r="A995" s="10"/>
      <c r="B995" s="10"/>
      <c r="C995" s="80"/>
      <c r="D995" s="10"/>
      <c r="E995" s="81"/>
      <c r="F995" s="81"/>
      <c r="G995" s="81"/>
      <c r="H995" s="82"/>
      <c r="I995" s="10"/>
      <c r="J995" s="10"/>
      <c r="K995" s="10"/>
      <c r="L995" s="10"/>
      <c r="M995" s="10"/>
      <c r="N995" s="10"/>
      <c r="O995" s="10"/>
      <c r="P995" s="10"/>
      <c r="Q995" s="10"/>
      <c r="R995" s="10"/>
      <c r="S995" s="10"/>
      <c r="T995" s="10"/>
      <c r="U995" s="10"/>
      <c r="V995" s="10"/>
      <c r="W995" s="10"/>
      <c r="X995" s="10"/>
      <c r="Y995" s="10"/>
      <c r="Z995" s="10"/>
      <c r="AA995" s="10"/>
      <c r="AB995" s="10"/>
      <c r="AC995" s="10"/>
    </row>
    <row r="996" ht="12.75" spans="1:29">
      <c r="A996" s="10"/>
      <c r="B996" s="10"/>
      <c r="C996" s="80"/>
      <c r="D996" s="10"/>
      <c r="E996" s="81"/>
      <c r="F996" s="81"/>
      <c r="G996" s="81"/>
      <c r="H996" s="82"/>
      <c r="I996" s="10"/>
      <c r="J996" s="10"/>
      <c r="K996" s="10"/>
      <c r="L996" s="10"/>
      <c r="M996" s="10"/>
      <c r="N996" s="10"/>
      <c r="O996" s="10"/>
      <c r="P996" s="10"/>
      <c r="Q996" s="10"/>
      <c r="R996" s="10"/>
      <c r="S996" s="10"/>
      <c r="T996" s="10"/>
      <c r="U996" s="10"/>
      <c r="V996" s="10"/>
      <c r="W996" s="10"/>
      <c r="X996" s="10"/>
      <c r="Y996" s="10"/>
      <c r="Z996" s="10"/>
      <c r="AA996" s="10"/>
      <c r="AB996" s="10"/>
      <c r="AC996" s="10"/>
    </row>
    <row r="997" ht="12.75" spans="1:29">
      <c r="A997" s="10"/>
      <c r="B997" s="10"/>
      <c r="C997" s="80"/>
      <c r="D997" s="10"/>
      <c r="E997" s="81"/>
      <c r="F997" s="81"/>
      <c r="G997" s="81"/>
      <c r="H997" s="82"/>
      <c r="I997" s="10"/>
      <c r="J997" s="10"/>
      <c r="K997" s="10"/>
      <c r="L997" s="10"/>
      <c r="M997" s="10"/>
      <c r="N997" s="10"/>
      <c r="O997" s="10"/>
      <c r="P997" s="10"/>
      <c r="Q997" s="10"/>
      <c r="R997" s="10"/>
      <c r="S997" s="10"/>
      <c r="T997" s="10"/>
      <c r="U997" s="10"/>
      <c r="V997" s="10"/>
      <c r="W997" s="10"/>
      <c r="X997" s="10"/>
      <c r="Y997" s="10"/>
      <c r="Z997" s="10"/>
      <c r="AA997" s="10"/>
      <c r="AB997" s="10"/>
      <c r="AC997" s="10"/>
    </row>
  </sheetData>
  <mergeCells count="7">
    <mergeCell ref="A1:H1"/>
    <mergeCell ref="A3:H3"/>
    <mergeCell ref="A6:H6"/>
    <mergeCell ref="A10:H10"/>
    <mergeCell ref="A12:H12"/>
    <mergeCell ref="H4:H5"/>
    <mergeCell ref="H7:H8"/>
  </mergeCells>
  <dataValidations count="1">
    <dataValidation type="list" allowBlank="1" sqref="C4:C5 C7:C8 C13:C16">
      <formula1>Validasi!$A$1:$A$7</formula1>
    </dataValidation>
  </dataValidations>
  <printOptions horizontalCentered="1" gridLines="1"/>
  <pageMargins left="0.7" right="0.7" top="0.75" bottom="0.75" header="0" footer="0"/>
  <pageSetup paperSize="9" fitToHeight="0" pageOrder="overThenDown" orientation="landscape" cellComments="atEnd"/>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C996"/>
  <sheetViews>
    <sheetView workbookViewId="0">
      <selection activeCell="A1" sqref="A1:H1"/>
    </sheetView>
  </sheetViews>
  <sheetFormatPr defaultColWidth="12.6285714285714" defaultRowHeight="15.75" customHeight="1"/>
  <cols>
    <col min="1" max="1" width="4.62857142857143" customWidth="1"/>
    <col min="2" max="2" width="33.6285714285714" customWidth="1"/>
    <col min="3" max="3" width="13.5047619047619" customWidth="1"/>
    <col min="4" max="4" width="10.1333333333333" customWidth="1"/>
    <col min="5" max="7" width="16.247619047619" customWidth="1"/>
    <col min="8" max="8" width="32.3809523809524" customWidth="1"/>
  </cols>
  <sheetData>
    <row r="1" ht="23.25" hidden="1" customHeight="1" spans="1:29">
      <c r="A1" s="64" t="s">
        <v>111</v>
      </c>
      <c r="B1" s="42"/>
      <c r="C1" s="42"/>
      <c r="D1" s="42"/>
      <c r="E1" s="42"/>
      <c r="F1" s="42"/>
      <c r="G1" s="42"/>
      <c r="H1" s="43"/>
      <c r="I1" s="80"/>
      <c r="J1" s="80"/>
      <c r="K1" s="80"/>
      <c r="L1" s="80"/>
      <c r="M1" s="80"/>
      <c r="N1" s="80"/>
      <c r="O1" s="80"/>
      <c r="P1" s="80"/>
      <c r="Q1" s="80"/>
      <c r="R1" s="80"/>
      <c r="S1" s="80"/>
      <c r="T1" s="80"/>
      <c r="U1" s="80"/>
      <c r="V1" s="80"/>
      <c r="W1" s="80"/>
      <c r="X1" s="80"/>
      <c r="Y1" s="80"/>
      <c r="Z1" s="80"/>
      <c r="AA1" s="80"/>
      <c r="AB1" s="80"/>
      <c r="AC1" s="80"/>
    </row>
    <row r="2" ht="36" hidden="1" customHeight="1" spans="1:29">
      <c r="A2" s="65" t="s">
        <v>71</v>
      </c>
      <c r="B2" s="65" t="s">
        <v>72</v>
      </c>
      <c r="C2" s="65" t="s">
        <v>73</v>
      </c>
      <c r="D2" s="65" t="s">
        <v>74</v>
      </c>
      <c r="E2" s="65" t="s">
        <v>75</v>
      </c>
      <c r="F2" s="65" t="s">
        <v>76</v>
      </c>
      <c r="G2" s="65" t="s">
        <v>77</v>
      </c>
      <c r="H2" s="65" t="s">
        <v>78</v>
      </c>
      <c r="I2" s="81"/>
      <c r="J2" s="81"/>
      <c r="K2" s="81"/>
      <c r="L2" s="81"/>
      <c r="M2" s="81"/>
      <c r="N2" s="81"/>
      <c r="O2" s="81"/>
      <c r="P2" s="81"/>
      <c r="Q2" s="81"/>
      <c r="R2" s="81"/>
      <c r="S2" s="81"/>
      <c r="T2" s="81"/>
      <c r="U2" s="81"/>
      <c r="V2" s="81"/>
      <c r="W2" s="81"/>
      <c r="X2" s="81"/>
      <c r="Y2" s="81"/>
      <c r="Z2" s="81"/>
      <c r="AA2" s="81"/>
      <c r="AB2" s="81"/>
      <c r="AC2" s="81"/>
    </row>
    <row r="3" ht="12.75" hidden="1" spans="1:29">
      <c r="A3" s="66" t="s">
        <v>158</v>
      </c>
      <c r="B3" s="46"/>
      <c r="C3" s="46"/>
      <c r="D3" s="46"/>
      <c r="E3" s="46"/>
      <c r="F3" s="46"/>
      <c r="G3" s="46"/>
      <c r="H3" s="47"/>
      <c r="I3" s="10"/>
      <c r="J3" s="10"/>
      <c r="K3" s="10"/>
      <c r="L3" s="10"/>
      <c r="M3" s="10"/>
      <c r="N3" s="10"/>
      <c r="O3" s="10"/>
      <c r="P3" s="10"/>
      <c r="Q3" s="10"/>
      <c r="R3" s="10"/>
      <c r="S3" s="10"/>
      <c r="T3" s="10"/>
      <c r="U3" s="10"/>
      <c r="V3" s="10"/>
      <c r="W3" s="10"/>
      <c r="X3" s="10"/>
      <c r="Y3" s="10"/>
      <c r="Z3" s="10"/>
      <c r="AA3" s="10"/>
      <c r="AB3" s="10"/>
      <c r="AC3" s="10"/>
    </row>
    <row r="4" ht="34.5" hidden="1" customHeight="1" spans="1:29">
      <c r="A4" s="83"/>
      <c r="B4" s="68"/>
      <c r="C4" s="69"/>
      <c r="D4" s="84"/>
      <c r="E4" s="71"/>
      <c r="F4" s="71"/>
      <c r="G4" s="71"/>
      <c r="H4" s="87"/>
      <c r="I4" s="10"/>
      <c r="J4" s="10"/>
      <c r="K4" s="10"/>
      <c r="L4" s="10"/>
      <c r="M4" s="10"/>
      <c r="N4" s="10"/>
      <c r="O4" s="10"/>
      <c r="P4" s="10"/>
      <c r="Q4" s="10"/>
      <c r="R4" s="10"/>
      <c r="S4" s="10"/>
      <c r="T4" s="10"/>
      <c r="U4" s="10"/>
      <c r="V4" s="10"/>
      <c r="W4" s="10"/>
      <c r="X4" s="10"/>
      <c r="Y4" s="10"/>
      <c r="Z4" s="10"/>
      <c r="AA4" s="10"/>
      <c r="AB4" s="10"/>
      <c r="AC4" s="10"/>
    </row>
    <row r="5" ht="34.5" hidden="1" customHeight="1" spans="1:29">
      <c r="A5" s="83"/>
      <c r="B5" s="68"/>
      <c r="C5" s="69"/>
      <c r="D5" s="84"/>
      <c r="E5" s="71"/>
      <c r="F5" s="71"/>
      <c r="G5" s="71"/>
      <c r="H5" s="89"/>
      <c r="I5" s="10"/>
      <c r="J5" s="10"/>
      <c r="K5" s="10"/>
      <c r="L5" s="10"/>
      <c r="M5" s="10"/>
      <c r="N5" s="10"/>
      <c r="O5" s="10"/>
      <c r="P5" s="10"/>
      <c r="Q5" s="10"/>
      <c r="R5" s="10"/>
      <c r="S5" s="10"/>
      <c r="T5" s="10"/>
      <c r="U5" s="10"/>
      <c r="V5" s="10"/>
      <c r="W5" s="10"/>
      <c r="X5" s="10"/>
      <c r="Y5" s="10"/>
      <c r="Z5" s="10"/>
      <c r="AA5" s="10"/>
      <c r="AB5" s="10"/>
      <c r="AC5" s="10"/>
    </row>
    <row r="6" ht="12.75" hidden="1" spans="1:29">
      <c r="A6" s="66" t="s">
        <v>83</v>
      </c>
      <c r="B6" s="46"/>
      <c r="C6" s="46"/>
      <c r="D6" s="46"/>
      <c r="E6" s="46"/>
      <c r="F6" s="46"/>
      <c r="G6" s="46"/>
      <c r="H6" s="47"/>
      <c r="I6" s="10"/>
      <c r="J6" s="10"/>
      <c r="K6" s="10"/>
      <c r="L6" s="10"/>
      <c r="M6" s="10"/>
      <c r="N6" s="10"/>
      <c r="O6" s="10"/>
      <c r="P6" s="10"/>
      <c r="Q6" s="10"/>
      <c r="R6" s="10"/>
      <c r="S6" s="10"/>
      <c r="T6" s="10"/>
      <c r="U6" s="10"/>
      <c r="V6" s="10"/>
      <c r="W6" s="10"/>
      <c r="X6" s="10"/>
      <c r="Y6" s="10"/>
      <c r="Z6" s="10"/>
      <c r="AA6" s="10"/>
      <c r="AB6" s="10"/>
      <c r="AC6" s="10"/>
    </row>
    <row r="7" ht="34.5" hidden="1" customHeight="1" spans="1:29">
      <c r="A7" s="83"/>
      <c r="B7" s="68"/>
      <c r="C7" s="69"/>
      <c r="D7" s="84"/>
      <c r="E7" s="71"/>
      <c r="F7" s="71"/>
      <c r="G7" s="71"/>
      <c r="H7" s="87"/>
      <c r="I7" s="10"/>
      <c r="J7" s="10"/>
      <c r="K7" s="10"/>
      <c r="L7" s="10"/>
      <c r="M7" s="10"/>
      <c r="N7" s="10"/>
      <c r="O7" s="10"/>
      <c r="P7" s="10"/>
      <c r="Q7" s="10"/>
      <c r="R7" s="10"/>
      <c r="S7" s="10"/>
      <c r="T7" s="10"/>
      <c r="U7" s="10"/>
      <c r="V7" s="10"/>
      <c r="W7" s="10"/>
      <c r="X7" s="10"/>
      <c r="Y7" s="10"/>
      <c r="Z7" s="10"/>
      <c r="AA7" s="10"/>
      <c r="AB7" s="10"/>
      <c r="AC7" s="10"/>
    </row>
    <row r="8" ht="34.5" hidden="1" customHeight="1" spans="1:29">
      <c r="A8" s="83"/>
      <c r="B8" s="68"/>
      <c r="C8" s="69"/>
      <c r="D8" s="84"/>
      <c r="E8" s="71"/>
      <c r="F8" s="71"/>
      <c r="G8" s="71"/>
      <c r="H8" s="89"/>
      <c r="I8" s="10"/>
      <c r="J8" s="10"/>
      <c r="K8" s="10"/>
      <c r="L8" s="10"/>
      <c r="M8" s="10"/>
      <c r="N8" s="10"/>
      <c r="O8" s="10"/>
      <c r="P8" s="10"/>
      <c r="Q8" s="10"/>
      <c r="R8" s="10"/>
      <c r="S8" s="10"/>
      <c r="T8" s="10"/>
      <c r="U8" s="10"/>
      <c r="V8" s="10"/>
      <c r="W8" s="10"/>
      <c r="X8" s="10"/>
      <c r="Y8" s="10"/>
      <c r="Z8" s="10"/>
      <c r="AA8" s="10"/>
      <c r="AB8" s="10"/>
      <c r="AC8" s="10"/>
    </row>
    <row r="9" ht="12.75" hidden="1" spans="1:29">
      <c r="A9" s="74"/>
      <c r="B9" s="75"/>
      <c r="C9" s="76"/>
      <c r="D9" s="77"/>
      <c r="E9" s="78"/>
      <c r="F9" s="78"/>
      <c r="G9" s="78"/>
      <c r="H9" s="79"/>
      <c r="I9" s="10"/>
      <c r="J9" s="10"/>
      <c r="K9" s="10"/>
      <c r="L9" s="10"/>
      <c r="M9" s="10"/>
      <c r="N9" s="10"/>
      <c r="O9" s="10"/>
      <c r="P9" s="10"/>
      <c r="Q9" s="10"/>
      <c r="R9" s="10"/>
      <c r="S9" s="10"/>
      <c r="T9" s="10"/>
      <c r="U9" s="10"/>
      <c r="V9" s="10"/>
      <c r="W9" s="10"/>
      <c r="X9" s="10"/>
      <c r="Y9" s="10"/>
      <c r="Z9" s="10"/>
      <c r="AA9" s="10"/>
      <c r="AB9" s="10"/>
      <c r="AC9" s="10"/>
    </row>
    <row r="10" ht="23.25" customHeight="1" spans="1:29">
      <c r="A10" s="64" t="s">
        <v>123</v>
      </c>
      <c r="B10" s="42"/>
      <c r="C10" s="42"/>
      <c r="D10" s="42"/>
      <c r="E10" s="42"/>
      <c r="F10" s="42"/>
      <c r="G10" s="42"/>
      <c r="H10" s="43"/>
      <c r="I10" s="80"/>
      <c r="J10" s="80"/>
      <c r="K10" s="80"/>
      <c r="L10" s="80"/>
      <c r="M10" s="80"/>
      <c r="N10" s="80"/>
      <c r="O10" s="80"/>
      <c r="P10" s="80"/>
      <c r="Q10" s="80"/>
      <c r="R10" s="80"/>
      <c r="S10" s="80"/>
      <c r="T10" s="80"/>
      <c r="U10" s="80"/>
      <c r="V10" s="80"/>
      <c r="W10" s="80"/>
      <c r="X10" s="80"/>
      <c r="Y10" s="80"/>
      <c r="Z10" s="80"/>
      <c r="AA10" s="80"/>
      <c r="AB10" s="80"/>
      <c r="AC10" s="80"/>
    </row>
    <row r="11" ht="30" spans="1:29">
      <c r="A11" s="65" t="s">
        <v>71</v>
      </c>
      <c r="B11" s="65" t="s">
        <v>72</v>
      </c>
      <c r="C11" s="65" t="s">
        <v>73</v>
      </c>
      <c r="D11" s="65" t="s">
        <v>74</v>
      </c>
      <c r="E11" s="65" t="s">
        <v>75</v>
      </c>
      <c r="F11" s="65" t="s">
        <v>90</v>
      </c>
      <c r="G11" s="65" t="s">
        <v>91</v>
      </c>
      <c r="H11" s="65" t="s">
        <v>78</v>
      </c>
      <c r="I11" s="10"/>
      <c r="J11" s="10"/>
      <c r="K11" s="10"/>
      <c r="L11" s="10"/>
      <c r="M11" s="10"/>
      <c r="N11" s="10"/>
      <c r="O11" s="10"/>
      <c r="P11" s="10"/>
      <c r="Q11" s="10"/>
      <c r="R11" s="10"/>
      <c r="S11" s="10"/>
      <c r="T11" s="10"/>
      <c r="U11" s="10"/>
      <c r="V11" s="10"/>
      <c r="W11" s="10"/>
      <c r="X11" s="10"/>
      <c r="Y11" s="10"/>
      <c r="Z11" s="10"/>
      <c r="AA11" s="10"/>
      <c r="AB11" s="10"/>
      <c r="AC11" s="10"/>
    </row>
    <row r="12" ht="12.75" spans="1:29">
      <c r="A12" s="66" t="s">
        <v>92</v>
      </c>
      <c r="B12" s="46"/>
      <c r="C12" s="46"/>
      <c r="D12" s="46"/>
      <c r="E12" s="46"/>
      <c r="F12" s="46"/>
      <c r="G12" s="46"/>
      <c r="H12" s="47"/>
      <c r="I12" s="10"/>
      <c r="J12" s="10"/>
      <c r="K12" s="10"/>
      <c r="L12" s="10"/>
      <c r="M12" s="10"/>
      <c r="N12" s="10"/>
      <c r="O12" s="10"/>
      <c r="P12" s="10"/>
      <c r="Q12" s="10"/>
      <c r="R12" s="10"/>
      <c r="S12" s="10"/>
      <c r="T12" s="10"/>
      <c r="U12" s="10"/>
      <c r="V12" s="10"/>
      <c r="W12" s="10"/>
      <c r="X12" s="10"/>
      <c r="Y12" s="10"/>
      <c r="Z12" s="10"/>
      <c r="AA12" s="10"/>
      <c r="AB12" s="10"/>
      <c r="AC12" s="10"/>
    </row>
    <row r="13" ht="51" spans="1:29">
      <c r="A13" s="83">
        <v>3839</v>
      </c>
      <c r="B13" s="68" t="s">
        <v>171</v>
      </c>
      <c r="C13" s="69" t="s">
        <v>8</v>
      </c>
      <c r="D13" s="84" t="s">
        <v>81</v>
      </c>
      <c r="E13" s="71" t="s">
        <v>172</v>
      </c>
      <c r="F13" s="71">
        <v>44654</v>
      </c>
      <c r="G13" s="71">
        <v>44684.6131944444</v>
      </c>
      <c r="H13" s="85" t="s">
        <v>173</v>
      </c>
      <c r="I13" s="10"/>
      <c r="J13" s="10"/>
      <c r="K13" s="10"/>
      <c r="L13" s="10"/>
      <c r="M13" s="10"/>
      <c r="N13" s="10"/>
      <c r="O13" s="10"/>
      <c r="P13" s="10"/>
      <c r="Q13" s="10"/>
      <c r="R13" s="10"/>
      <c r="S13" s="10"/>
      <c r="T13" s="10"/>
      <c r="U13" s="10"/>
      <c r="V13" s="10"/>
      <c r="W13" s="10"/>
      <c r="X13" s="10"/>
      <c r="Y13" s="10"/>
      <c r="Z13" s="10"/>
      <c r="AA13" s="10"/>
      <c r="AB13" s="10"/>
      <c r="AC13" s="10"/>
    </row>
    <row r="14" ht="12.75" spans="1:29">
      <c r="A14" s="66" t="s">
        <v>83</v>
      </c>
      <c r="B14" s="46"/>
      <c r="C14" s="46"/>
      <c r="D14" s="46"/>
      <c r="E14" s="46"/>
      <c r="F14" s="46"/>
      <c r="G14" s="46"/>
      <c r="H14" s="47"/>
      <c r="I14" s="10"/>
      <c r="J14" s="10"/>
      <c r="K14" s="10"/>
      <c r="L14" s="10"/>
      <c r="M14" s="10"/>
      <c r="N14" s="10"/>
      <c r="O14" s="10"/>
      <c r="P14" s="10"/>
      <c r="Q14" s="10"/>
      <c r="R14" s="10"/>
      <c r="S14" s="10"/>
      <c r="T14" s="10"/>
      <c r="U14" s="10"/>
      <c r="V14" s="10"/>
      <c r="W14" s="10"/>
      <c r="X14" s="10"/>
      <c r="Y14" s="10"/>
      <c r="Z14" s="10"/>
      <c r="AA14" s="10"/>
      <c r="AB14" s="10"/>
      <c r="AC14" s="10"/>
    </row>
    <row r="15" ht="51" spans="1:29">
      <c r="A15" s="83">
        <v>7605</v>
      </c>
      <c r="B15" s="68" t="s">
        <v>174</v>
      </c>
      <c r="C15" s="69" t="s">
        <v>12</v>
      </c>
      <c r="D15" s="84" t="s">
        <v>81</v>
      </c>
      <c r="E15" s="71">
        <v>44807.3284722222</v>
      </c>
      <c r="F15" s="71" t="s">
        <v>175</v>
      </c>
      <c r="G15" s="71" t="s">
        <v>98</v>
      </c>
      <c r="H15" s="85" t="s">
        <v>173</v>
      </c>
      <c r="I15" s="10"/>
      <c r="J15" s="10"/>
      <c r="K15" s="10"/>
      <c r="L15" s="10"/>
      <c r="M15" s="10"/>
      <c r="N15" s="10"/>
      <c r="O15" s="10"/>
      <c r="P15" s="10"/>
      <c r="Q15" s="10"/>
      <c r="R15" s="10"/>
      <c r="S15" s="10"/>
      <c r="T15" s="10"/>
      <c r="U15" s="10"/>
      <c r="V15" s="10"/>
      <c r="W15" s="10"/>
      <c r="X15" s="10"/>
      <c r="Y15" s="10"/>
      <c r="Z15" s="10"/>
      <c r="AA15" s="10"/>
      <c r="AB15" s="10"/>
      <c r="AC15" s="10"/>
    </row>
    <row r="16" ht="12.75" spans="1:29">
      <c r="A16" s="10"/>
      <c r="B16" s="10"/>
      <c r="C16" s="80"/>
      <c r="D16" s="10"/>
      <c r="E16" s="86"/>
      <c r="F16" s="81"/>
      <c r="G16" s="81"/>
      <c r="H16" s="82"/>
      <c r="I16" s="10"/>
      <c r="J16" s="10"/>
      <c r="K16" s="10"/>
      <c r="L16" s="10"/>
      <c r="M16" s="10"/>
      <c r="N16" s="10"/>
      <c r="O16" s="10"/>
      <c r="P16" s="10"/>
      <c r="Q16" s="10"/>
      <c r="R16" s="10"/>
      <c r="S16" s="10"/>
      <c r="T16" s="10"/>
      <c r="U16" s="10"/>
      <c r="V16" s="10"/>
      <c r="W16" s="10"/>
      <c r="X16" s="10"/>
      <c r="Y16" s="10"/>
      <c r="Z16" s="10"/>
      <c r="AA16" s="10"/>
      <c r="AB16" s="10"/>
      <c r="AC16" s="10"/>
    </row>
    <row r="17" ht="12.75" spans="1:29">
      <c r="A17" s="10"/>
      <c r="B17" s="10"/>
      <c r="C17" s="80"/>
      <c r="D17" s="10"/>
      <c r="E17" s="81"/>
      <c r="F17" s="81"/>
      <c r="G17" s="81"/>
      <c r="H17" s="82"/>
      <c r="I17" s="10"/>
      <c r="J17" s="10"/>
      <c r="K17" s="10"/>
      <c r="L17" s="10"/>
      <c r="M17" s="10"/>
      <c r="N17" s="10"/>
      <c r="O17" s="10"/>
      <c r="P17" s="10"/>
      <c r="Q17" s="10"/>
      <c r="R17" s="10"/>
      <c r="S17" s="10"/>
      <c r="T17" s="10"/>
      <c r="U17" s="10"/>
      <c r="V17" s="10"/>
      <c r="W17" s="10"/>
      <c r="X17" s="10"/>
      <c r="Y17" s="10"/>
      <c r="Z17" s="10"/>
      <c r="AA17" s="10"/>
      <c r="AB17" s="10"/>
      <c r="AC17" s="10"/>
    </row>
    <row r="18" ht="12.75" spans="1:29">
      <c r="A18" s="10"/>
      <c r="B18" s="10"/>
      <c r="C18" s="80"/>
      <c r="D18" s="10"/>
      <c r="E18" s="81"/>
      <c r="F18" s="81"/>
      <c r="G18" s="81"/>
      <c r="H18" s="82"/>
      <c r="I18" s="10"/>
      <c r="J18" s="10"/>
      <c r="K18" s="10"/>
      <c r="L18" s="10"/>
      <c r="M18" s="10"/>
      <c r="N18" s="10"/>
      <c r="O18" s="10"/>
      <c r="P18" s="10"/>
      <c r="Q18" s="10"/>
      <c r="R18" s="10"/>
      <c r="S18" s="10"/>
      <c r="T18" s="10"/>
      <c r="U18" s="10"/>
      <c r="V18" s="10"/>
      <c r="W18" s="10"/>
      <c r="X18" s="10"/>
      <c r="Y18" s="10"/>
      <c r="Z18" s="10"/>
      <c r="AA18" s="10"/>
      <c r="AB18" s="10"/>
      <c r="AC18" s="10"/>
    </row>
    <row r="19" ht="12.75" spans="1:29">
      <c r="A19" s="10"/>
      <c r="B19" s="10"/>
      <c r="C19" s="80"/>
      <c r="D19" s="10"/>
      <c r="E19" s="81"/>
      <c r="F19" s="81"/>
      <c r="G19" s="81"/>
      <c r="H19" s="82"/>
      <c r="I19" s="10"/>
      <c r="J19" s="10"/>
      <c r="K19" s="10"/>
      <c r="L19" s="10"/>
      <c r="M19" s="10"/>
      <c r="N19" s="10"/>
      <c r="O19" s="10"/>
      <c r="P19" s="10"/>
      <c r="Q19" s="10"/>
      <c r="R19" s="10"/>
      <c r="S19" s="10"/>
      <c r="T19" s="10"/>
      <c r="U19" s="10"/>
      <c r="V19" s="10"/>
      <c r="W19" s="10"/>
      <c r="X19" s="10"/>
      <c r="Y19" s="10"/>
      <c r="Z19" s="10"/>
      <c r="AA19" s="10"/>
      <c r="AB19" s="10"/>
      <c r="AC19" s="10"/>
    </row>
    <row r="20" ht="12.75" spans="1:29">
      <c r="A20" s="10"/>
      <c r="B20" s="10"/>
      <c r="C20" s="80"/>
      <c r="D20" s="10"/>
      <c r="E20" s="81"/>
      <c r="F20" s="81"/>
      <c r="G20" s="81"/>
      <c r="H20" s="82"/>
      <c r="I20" s="10"/>
      <c r="J20" s="10"/>
      <c r="K20" s="10"/>
      <c r="L20" s="10"/>
      <c r="M20" s="10"/>
      <c r="N20" s="10"/>
      <c r="O20" s="10"/>
      <c r="P20" s="10"/>
      <c r="Q20" s="10"/>
      <c r="R20" s="10"/>
      <c r="S20" s="10"/>
      <c r="T20" s="10"/>
      <c r="U20" s="10"/>
      <c r="V20" s="10"/>
      <c r="W20" s="10"/>
      <c r="X20" s="10"/>
      <c r="Y20" s="10"/>
      <c r="Z20" s="10"/>
      <c r="AA20" s="10"/>
      <c r="AB20" s="10"/>
      <c r="AC20" s="10"/>
    </row>
    <row r="21" ht="12.75" spans="1:29">
      <c r="A21" s="10"/>
      <c r="B21" s="10"/>
      <c r="C21" s="80"/>
      <c r="D21" s="10"/>
      <c r="E21" s="81"/>
      <c r="F21" s="81"/>
      <c r="G21" s="81"/>
      <c r="H21" s="82"/>
      <c r="I21" s="10"/>
      <c r="J21" s="10"/>
      <c r="K21" s="10"/>
      <c r="L21" s="10"/>
      <c r="M21" s="10"/>
      <c r="N21" s="10"/>
      <c r="O21" s="10"/>
      <c r="P21" s="10"/>
      <c r="Q21" s="10"/>
      <c r="R21" s="10"/>
      <c r="S21" s="10"/>
      <c r="T21" s="10"/>
      <c r="U21" s="10"/>
      <c r="V21" s="10"/>
      <c r="W21" s="10"/>
      <c r="X21" s="10"/>
      <c r="Y21" s="10"/>
      <c r="Z21" s="10"/>
      <c r="AA21" s="10"/>
      <c r="AB21" s="10"/>
      <c r="AC21" s="10"/>
    </row>
    <row r="22" ht="12.75" spans="1:29">
      <c r="A22" s="10"/>
      <c r="B22" s="10"/>
      <c r="C22" s="80"/>
      <c r="D22" s="10"/>
      <c r="E22" s="81"/>
      <c r="F22" s="81"/>
      <c r="G22" s="81"/>
      <c r="H22" s="82"/>
      <c r="I22" s="10"/>
      <c r="J22" s="10"/>
      <c r="K22" s="10"/>
      <c r="L22" s="10"/>
      <c r="M22" s="10"/>
      <c r="N22" s="10"/>
      <c r="O22" s="10"/>
      <c r="P22" s="10"/>
      <c r="Q22" s="10"/>
      <c r="R22" s="10"/>
      <c r="S22" s="10"/>
      <c r="T22" s="10"/>
      <c r="U22" s="10"/>
      <c r="V22" s="10"/>
      <c r="W22" s="10"/>
      <c r="X22" s="10"/>
      <c r="Y22" s="10"/>
      <c r="Z22" s="10"/>
      <c r="AA22" s="10"/>
      <c r="AB22" s="10"/>
      <c r="AC22" s="10"/>
    </row>
    <row r="23" ht="12.75" spans="1:29">
      <c r="A23" s="10"/>
      <c r="B23" s="10"/>
      <c r="C23" s="80"/>
      <c r="D23" s="10"/>
      <c r="E23" s="81"/>
      <c r="F23" s="81"/>
      <c r="G23" s="81"/>
      <c r="H23" s="82"/>
      <c r="I23" s="10"/>
      <c r="J23" s="10"/>
      <c r="K23" s="10"/>
      <c r="L23" s="10"/>
      <c r="M23" s="10"/>
      <c r="N23" s="10"/>
      <c r="O23" s="10"/>
      <c r="P23" s="10"/>
      <c r="Q23" s="10"/>
      <c r="R23" s="10"/>
      <c r="S23" s="10"/>
      <c r="T23" s="10"/>
      <c r="U23" s="10"/>
      <c r="V23" s="10"/>
      <c r="W23" s="10"/>
      <c r="X23" s="10"/>
      <c r="Y23" s="10"/>
      <c r="Z23" s="10"/>
      <c r="AA23" s="10"/>
      <c r="AB23" s="10"/>
      <c r="AC23" s="10"/>
    </row>
    <row r="24" ht="12.75" spans="1:29">
      <c r="A24" s="10"/>
      <c r="B24" s="10"/>
      <c r="C24" s="80"/>
      <c r="D24" s="10"/>
      <c r="E24" s="81"/>
      <c r="F24" s="81"/>
      <c r="G24" s="81"/>
      <c r="H24" s="82"/>
      <c r="I24" s="10"/>
      <c r="J24" s="10"/>
      <c r="K24" s="10"/>
      <c r="L24" s="10"/>
      <c r="M24" s="10"/>
      <c r="N24" s="10"/>
      <c r="O24" s="10"/>
      <c r="P24" s="10"/>
      <c r="Q24" s="10"/>
      <c r="R24" s="10"/>
      <c r="S24" s="10"/>
      <c r="T24" s="10"/>
      <c r="U24" s="10"/>
      <c r="V24" s="10"/>
      <c r="W24" s="10"/>
      <c r="X24" s="10"/>
      <c r="Y24" s="10"/>
      <c r="Z24" s="10"/>
      <c r="AA24" s="10"/>
      <c r="AB24" s="10"/>
      <c r="AC24" s="10"/>
    </row>
    <row r="25" ht="12.75" spans="1:29">
      <c r="A25" s="10"/>
      <c r="B25" s="10"/>
      <c r="C25" s="80"/>
      <c r="D25" s="10"/>
      <c r="E25" s="81"/>
      <c r="F25" s="81"/>
      <c r="G25" s="81"/>
      <c r="H25" s="82"/>
      <c r="I25" s="10"/>
      <c r="J25" s="10"/>
      <c r="K25" s="10"/>
      <c r="L25" s="10"/>
      <c r="M25" s="10"/>
      <c r="N25" s="10"/>
      <c r="O25" s="10"/>
      <c r="P25" s="10"/>
      <c r="Q25" s="10"/>
      <c r="R25" s="10"/>
      <c r="S25" s="10"/>
      <c r="T25" s="10"/>
      <c r="U25" s="10"/>
      <c r="V25" s="10"/>
      <c r="W25" s="10"/>
      <c r="X25" s="10"/>
      <c r="Y25" s="10"/>
      <c r="Z25" s="10"/>
      <c r="AA25" s="10"/>
      <c r="AB25" s="10"/>
      <c r="AC25" s="10"/>
    </row>
    <row r="26" ht="12.75" spans="1:29">
      <c r="A26" s="10"/>
      <c r="B26" s="10"/>
      <c r="C26" s="80"/>
      <c r="D26" s="10"/>
      <c r="E26" s="81"/>
      <c r="F26" s="81"/>
      <c r="G26" s="81"/>
      <c r="H26" s="82"/>
      <c r="I26" s="10"/>
      <c r="J26" s="10"/>
      <c r="K26" s="10"/>
      <c r="L26" s="10"/>
      <c r="M26" s="10"/>
      <c r="N26" s="10"/>
      <c r="O26" s="10"/>
      <c r="P26" s="10"/>
      <c r="Q26" s="10"/>
      <c r="R26" s="10"/>
      <c r="S26" s="10"/>
      <c r="T26" s="10"/>
      <c r="U26" s="10"/>
      <c r="V26" s="10"/>
      <c r="W26" s="10"/>
      <c r="X26" s="10"/>
      <c r="Y26" s="10"/>
      <c r="Z26" s="10"/>
      <c r="AA26" s="10"/>
      <c r="AB26" s="10"/>
      <c r="AC26" s="10"/>
    </row>
    <row r="27" ht="12.75" spans="1:29">
      <c r="A27" s="10"/>
      <c r="B27" s="10"/>
      <c r="C27" s="80"/>
      <c r="D27" s="10"/>
      <c r="E27" s="81"/>
      <c r="F27" s="81"/>
      <c r="G27" s="81"/>
      <c r="H27" s="82"/>
      <c r="I27" s="10"/>
      <c r="J27" s="10"/>
      <c r="K27" s="10"/>
      <c r="L27" s="10"/>
      <c r="M27" s="10"/>
      <c r="N27" s="10"/>
      <c r="O27" s="10"/>
      <c r="P27" s="10"/>
      <c r="Q27" s="10"/>
      <c r="R27" s="10"/>
      <c r="S27" s="10"/>
      <c r="T27" s="10"/>
      <c r="U27" s="10"/>
      <c r="V27" s="10"/>
      <c r="W27" s="10"/>
      <c r="X27" s="10"/>
      <c r="Y27" s="10"/>
      <c r="Z27" s="10"/>
      <c r="AA27" s="10"/>
      <c r="AB27" s="10"/>
      <c r="AC27" s="10"/>
    </row>
    <row r="28" ht="12.75" spans="1:29">
      <c r="A28" s="10"/>
      <c r="B28" s="10"/>
      <c r="C28" s="80"/>
      <c r="D28" s="10"/>
      <c r="E28" s="81"/>
      <c r="F28" s="81"/>
      <c r="G28" s="81"/>
      <c r="H28" s="82"/>
      <c r="I28" s="10"/>
      <c r="J28" s="10"/>
      <c r="K28" s="10"/>
      <c r="L28" s="10"/>
      <c r="M28" s="10"/>
      <c r="N28" s="10"/>
      <c r="O28" s="10"/>
      <c r="P28" s="10"/>
      <c r="Q28" s="10"/>
      <c r="R28" s="10"/>
      <c r="S28" s="10"/>
      <c r="T28" s="10"/>
      <c r="U28" s="10"/>
      <c r="V28" s="10"/>
      <c r="W28" s="10"/>
      <c r="X28" s="10"/>
      <c r="Y28" s="10"/>
      <c r="Z28" s="10"/>
      <c r="AA28" s="10"/>
      <c r="AB28" s="10"/>
      <c r="AC28" s="10"/>
    </row>
    <row r="29" ht="12.75" spans="1:29">
      <c r="A29" s="10"/>
      <c r="B29" s="10"/>
      <c r="C29" s="80"/>
      <c r="D29" s="10"/>
      <c r="E29" s="81"/>
      <c r="F29" s="81"/>
      <c r="G29" s="81"/>
      <c r="H29" s="82"/>
      <c r="I29" s="10"/>
      <c r="J29" s="10"/>
      <c r="K29" s="10"/>
      <c r="L29" s="10"/>
      <c r="M29" s="10"/>
      <c r="N29" s="10"/>
      <c r="O29" s="10"/>
      <c r="P29" s="10"/>
      <c r="Q29" s="10"/>
      <c r="R29" s="10"/>
      <c r="S29" s="10"/>
      <c r="T29" s="10"/>
      <c r="U29" s="10"/>
      <c r="V29" s="10"/>
      <c r="W29" s="10"/>
      <c r="X29" s="10"/>
      <c r="Y29" s="10"/>
      <c r="Z29" s="10"/>
      <c r="AA29" s="10"/>
      <c r="AB29" s="10"/>
      <c r="AC29" s="10"/>
    </row>
    <row r="30" ht="12.75" spans="1:29">
      <c r="A30" s="10"/>
      <c r="B30" s="10"/>
      <c r="C30" s="80"/>
      <c r="D30" s="10"/>
      <c r="E30" s="81"/>
      <c r="F30" s="81"/>
      <c r="G30" s="81"/>
      <c r="H30" s="82"/>
      <c r="I30" s="10"/>
      <c r="J30" s="10"/>
      <c r="K30" s="10"/>
      <c r="L30" s="10"/>
      <c r="M30" s="10"/>
      <c r="N30" s="10"/>
      <c r="O30" s="10"/>
      <c r="P30" s="10"/>
      <c r="Q30" s="10"/>
      <c r="R30" s="10"/>
      <c r="S30" s="10"/>
      <c r="T30" s="10"/>
      <c r="U30" s="10"/>
      <c r="V30" s="10"/>
      <c r="W30" s="10"/>
      <c r="X30" s="10"/>
      <c r="Y30" s="10"/>
      <c r="Z30" s="10"/>
      <c r="AA30" s="10"/>
      <c r="AB30" s="10"/>
      <c r="AC30" s="10"/>
    </row>
    <row r="31" ht="12.75" spans="1:29">
      <c r="A31" s="10"/>
      <c r="B31" s="10"/>
      <c r="C31" s="80"/>
      <c r="D31" s="10"/>
      <c r="E31" s="81"/>
      <c r="F31" s="81"/>
      <c r="G31" s="81"/>
      <c r="H31" s="82"/>
      <c r="I31" s="10"/>
      <c r="J31" s="10"/>
      <c r="K31" s="10"/>
      <c r="L31" s="10"/>
      <c r="M31" s="10"/>
      <c r="N31" s="10"/>
      <c r="O31" s="10"/>
      <c r="P31" s="10"/>
      <c r="Q31" s="10"/>
      <c r="R31" s="10"/>
      <c r="S31" s="10"/>
      <c r="T31" s="10"/>
      <c r="U31" s="10"/>
      <c r="V31" s="10"/>
      <c r="W31" s="10"/>
      <c r="X31" s="10"/>
      <c r="Y31" s="10"/>
      <c r="Z31" s="10"/>
      <c r="AA31" s="10"/>
      <c r="AB31" s="10"/>
      <c r="AC31" s="10"/>
    </row>
    <row r="32" ht="12.75" spans="1:29">
      <c r="A32" s="10"/>
      <c r="B32" s="10"/>
      <c r="C32" s="80"/>
      <c r="D32" s="10"/>
      <c r="E32" s="81"/>
      <c r="F32" s="81"/>
      <c r="G32" s="81"/>
      <c r="H32" s="82"/>
      <c r="I32" s="10"/>
      <c r="J32" s="10"/>
      <c r="K32" s="10"/>
      <c r="L32" s="10"/>
      <c r="M32" s="10"/>
      <c r="N32" s="10"/>
      <c r="O32" s="10"/>
      <c r="P32" s="10"/>
      <c r="Q32" s="10"/>
      <c r="R32" s="10"/>
      <c r="S32" s="10"/>
      <c r="T32" s="10"/>
      <c r="U32" s="10"/>
      <c r="V32" s="10"/>
      <c r="W32" s="10"/>
      <c r="X32" s="10"/>
      <c r="Y32" s="10"/>
      <c r="Z32" s="10"/>
      <c r="AA32" s="10"/>
      <c r="AB32" s="10"/>
      <c r="AC32" s="10"/>
    </row>
    <row r="33" ht="12.75" spans="1:29">
      <c r="A33" s="10"/>
      <c r="B33" s="10"/>
      <c r="C33" s="80"/>
      <c r="D33" s="10"/>
      <c r="E33" s="81"/>
      <c r="F33" s="81"/>
      <c r="G33" s="81"/>
      <c r="H33" s="82"/>
      <c r="I33" s="10"/>
      <c r="J33" s="10"/>
      <c r="K33" s="10"/>
      <c r="L33" s="10"/>
      <c r="M33" s="10"/>
      <c r="N33" s="10"/>
      <c r="O33" s="10"/>
      <c r="P33" s="10"/>
      <c r="Q33" s="10"/>
      <c r="R33" s="10"/>
      <c r="S33" s="10"/>
      <c r="T33" s="10"/>
      <c r="U33" s="10"/>
      <c r="V33" s="10"/>
      <c r="W33" s="10"/>
      <c r="X33" s="10"/>
      <c r="Y33" s="10"/>
      <c r="Z33" s="10"/>
      <c r="AA33" s="10"/>
      <c r="AB33" s="10"/>
      <c r="AC33" s="10"/>
    </row>
    <row r="34" ht="12.75" spans="1:29">
      <c r="A34" s="10"/>
      <c r="B34" s="10"/>
      <c r="C34" s="80"/>
      <c r="D34" s="10"/>
      <c r="E34" s="81"/>
      <c r="F34" s="81"/>
      <c r="G34" s="81"/>
      <c r="H34" s="82"/>
      <c r="I34" s="10"/>
      <c r="J34" s="10"/>
      <c r="K34" s="10"/>
      <c r="L34" s="10"/>
      <c r="M34" s="10"/>
      <c r="N34" s="10"/>
      <c r="O34" s="10"/>
      <c r="P34" s="10"/>
      <c r="Q34" s="10"/>
      <c r="R34" s="10"/>
      <c r="S34" s="10"/>
      <c r="T34" s="10"/>
      <c r="U34" s="10"/>
      <c r="V34" s="10"/>
      <c r="W34" s="10"/>
      <c r="X34" s="10"/>
      <c r="Y34" s="10"/>
      <c r="Z34" s="10"/>
      <c r="AA34" s="10"/>
      <c r="AB34" s="10"/>
      <c r="AC34" s="10"/>
    </row>
    <row r="35" ht="12.75" spans="1:29">
      <c r="A35" s="10"/>
      <c r="B35" s="10"/>
      <c r="C35" s="80"/>
      <c r="D35" s="10"/>
      <c r="E35" s="81"/>
      <c r="F35" s="81"/>
      <c r="G35" s="81"/>
      <c r="H35" s="82"/>
      <c r="I35" s="10"/>
      <c r="J35" s="10"/>
      <c r="K35" s="10"/>
      <c r="L35" s="10"/>
      <c r="M35" s="10"/>
      <c r="N35" s="10"/>
      <c r="O35" s="10"/>
      <c r="P35" s="10"/>
      <c r="Q35" s="10"/>
      <c r="R35" s="10"/>
      <c r="S35" s="10"/>
      <c r="T35" s="10"/>
      <c r="U35" s="10"/>
      <c r="V35" s="10"/>
      <c r="W35" s="10"/>
      <c r="X35" s="10"/>
      <c r="Y35" s="10"/>
      <c r="Z35" s="10"/>
      <c r="AA35" s="10"/>
      <c r="AB35" s="10"/>
      <c r="AC35" s="10"/>
    </row>
    <row r="36" ht="12.75" spans="1:29">
      <c r="A36" s="10"/>
      <c r="B36" s="10"/>
      <c r="C36" s="80"/>
      <c r="D36" s="10"/>
      <c r="E36" s="81"/>
      <c r="F36" s="81"/>
      <c r="G36" s="81"/>
      <c r="H36" s="82"/>
      <c r="I36" s="10"/>
      <c r="J36" s="10"/>
      <c r="K36" s="10"/>
      <c r="L36" s="10"/>
      <c r="M36" s="10"/>
      <c r="N36" s="10"/>
      <c r="O36" s="10"/>
      <c r="P36" s="10"/>
      <c r="Q36" s="10"/>
      <c r="R36" s="10"/>
      <c r="S36" s="10"/>
      <c r="T36" s="10"/>
      <c r="U36" s="10"/>
      <c r="V36" s="10"/>
      <c r="W36" s="10"/>
      <c r="X36" s="10"/>
      <c r="Y36" s="10"/>
      <c r="Z36" s="10"/>
      <c r="AA36" s="10"/>
      <c r="AB36" s="10"/>
      <c r="AC36" s="10"/>
    </row>
    <row r="37" ht="12.75" spans="1:29">
      <c r="A37" s="10"/>
      <c r="B37" s="10"/>
      <c r="C37" s="80"/>
      <c r="D37" s="10"/>
      <c r="E37" s="81"/>
      <c r="F37" s="81"/>
      <c r="G37" s="81"/>
      <c r="H37" s="82"/>
      <c r="I37" s="10"/>
      <c r="J37" s="10"/>
      <c r="K37" s="10"/>
      <c r="L37" s="10"/>
      <c r="M37" s="10"/>
      <c r="N37" s="10"/>
      <c r="O37" s="10"/>
      <c r="P37" s="10"/>
      <c r="Q37" s="10"/>
      <c r="R37" s="10"/>
      <c r="S37" s="10"/>
      <c r="T37" s="10"/>
      <c r="U37" s="10"/>
      <c r="V37" s="10"/>
      <c r="W37" s="10"/>
      <c r="X37" s="10"/>
      <c r="Y37" s="10"/>
      <c r="Z37" s="10"/>
      <c r="AA37" s="10"/>
      <c r="AB37" s="10"/>
      <c r="AC37" s="10"/>
    </row>
    <row r="38" ht="12.75" spans="1:29">
      <c r="A38" s="10"/>
      <c r="B38" s="10"/>
      <c r="C38" s="80"/>
      <c r="D38" s="10"/>
      <c r="E38" s="81"/>
      <c r="F38" s="81"/>
      <c r="G38" s="81"/>
      <c r="H38" s="82"/>
      <c r="I38" s="10"/>
      <c r="J38" s="10"/>
      <c r="K38" s="10"/>
      <c r="L38" s="10"/>
      <c r="M38" s="10"/>
      <c r="N38" s="10"/>
      <c r="O38" s="10"/>
      <c r="P38" s="10"/>
      <c r="Q38" s="10"/>
      <c r="R38" s="10"/>
      <c r="S38" s="10"/>
      <c r="T38" s="10"/>
      <c r="U38" s="10"/>
      <c r="V38" s="10"/>
      <c r="W38" s="10"/>
      <c r="X38" s="10"/>
      <c r="Y38" s="10"/>
      <c r="Z38" s="10"/>
      <c r="AA38" s="10"/>
      <c r="AB38" s="10"/>
      <c r="AC38" s="10"/>
    </row>
    <row r="39" ht="12.75" spans="1:29">
      <c r="A39" s="10"/>
      <c r="B39" s="10"/>
      <c r="C39" s="80"/>
      <c r="D39" s="10"/>
      <c r="E39" s="81"/>
      <c r="F39" s="81"/>
      <c r="G39" s="81"/>
      <c r="H39" s="82"/>
      <c r="I39" s="10"/>
      <c r="J39" s="10"/>
      <c r="K39" s="10"/>
      <c r="L39" s="10"/>
      <c r="M39" s="10"/>
      <c r="N39" s="10"/>
      <c r="O39" s="10"/>
      <c r="P39" s="10"/>
      <c r="Q39" s="10"/>
      <c r="R39" s="10"/>
      <c r="S39" s="10"/>
      <c r="T39" s="10"/>
      <c r="U39" s="10"/>
      <c r="V39" s="10"/>
      <c r="W39" s="10"/>
      <c r="X39" s="10"/>
      <c r="Y39" s="10"/>
      <c r="Z39" s="10"/>
      <c r="AA39" s="10"/>
      <c r="AB39" s="10"/>
      <c r="AC39" s="10"/>
    </row>
    <row r="40" ht="12.75" spans="1:29">
      <c r="A40" s="10"/>
      <c r="B40" s="10"/>
      <c r="C40" s="80"/>
      <c r="D40" s="10"/>
      <c r="E40" s="81"/>
      <c r="F40" s="81"/>
      <c r="G40" s="81"/>
      <c r="H40" s="82"/>
      <c r="I40" s="10"/>
      <c r="J40" s="10"/>
      <c r="K40" s="10"/>
      <c r="L40" s="10"/>
      <c r="M40" s="10"/>
      <c r="N40" s="10"/>
      <c r="O40" s="10"/>
      <c r="P40" s="10"/>
      <c r="Q40" s="10"/>
      <c r="R40" s="10"/>
      <c r="S40" s="10"/>
      <c r="T40" s="10"/>
      <c r="U40" s="10"/>
      <c r="V40" s="10"/>
      <c r="W40" s="10"/>
      <c r="X40" s="10"/>
      <c r="Y40" s="10"/>
      <c r="Z40" s="10"/>
      <c r="AA40" s="10"/>
      <c r="AB40" s="10"/>
      <c r="AC40" s="10"/>
    </row>
    <row r="41" ht="12.75" spans="1:29">
      <c r="A41" s="10"/>
      <c r="B41" s="10"/>
      <c r="C41" s="80"/>
      <c r="D41" s="10"/>
      <c r="E41" s="81"/>
      <c r="F41" s="81"/>
      <c r="G41" s="81"/>
      <c r="H41" s="82"/>
      <c r="I41" s="10"/>
      <c r="J41" s="10"/>
      <c r="K41" s="10"/>
      <c r="L41" s="10"/>
      <c r="M41" s="10"/>
      <c r="N41" s="10"/>
      <c r="O41" s="10"/>
      <c r="P41" s="10"/>
      <c r="Q41" s="10"/>
      <c r="R41" s="10"/>
      <c r="S41" s="10"/>
      <c r="T41" s="10"/>
      <c r="U41" s="10"/>
      <c r="V41" s="10"/>
      <c r="W41" s="10"/>
      <c r="X41" s="10"/>
      <c r="Y41" s="10"/>
      <c r="Z41" s="10"/>
      <c r="AA41" s="10"/>
      <c r="AB41" s="10"/>
      <c r="AC41" s="10"/>
    </row>
    <row r="42" ht="12.75" spans="1:29">
      <c r="A42" s="10"/>
      <c r="B42" s="10"/>
      <c r="C42" s="80"/>
      <c r="D42" s="10"/>
      <c r="E42" s="81"/>
      <c r="F42" s="81"/>
      <c r="G42" s="81"/>
      <c r="H42" s="82"/>
      <c r="I42" s="10"/>
      <c r="J42" s="10"/>
      <c r="K42" s="10"/>
      <c r="L42" s="10"/>
      <c r="M42" s="10"/>
      <c r="N42" s="10"/>
      <c r="O42" s="10"/>
      <c r="P42" s="10"/>
      <c r="Q42" s="10"/>
      <c r="R42" s="10"/>
      <c r="S42" s="10"/>
      <c r="T42" s="10"/>
      <c r="U42" s="10"/>
      <c r="V42" s="10"/>
      <c r="W42" s="10"/>
      <c r="X42" s="10"/>
      <c r="Y42" s="10"/>
      <c r="Z42" s="10"/>
      <c r="AA42" s="10"/>
      <c r="AB42" s="10"/>
      <c r="AC42" s="10"/>
    </row>
    <row r="43" ht="12.75" spans="1:29">
      <c r="A43" s="10"/>
      <c r="B43" s="10"/>
      <c r="C43" s="80"/>
      <c r="D43" s="10"/>
      <c r="E43" s="81"/>
      <c r="F43" s="81"/>
      <c r="G43" s="81"/>
      <c r="H43" s="82"/>
      <c r="I43" s="10"/>
      <c r="J43" s="10"/>
      <c r="K43" s="10"/>
      <c r="L43" s="10"/>
      <c r="M43" s="10"/>
      <c r="N43" s="10"/>
      <c r="O43" s="10"/>
      <c r="P43" s="10"/>
      <c r="Q43" s="10"/>
      <c r="R43" s="10"/>
      <c r="S43" s="10"/>
      <c r="T43" s="10"/>
      <c r="U43" s="10"/>
      <c r="V43" s="10"/>
      <c r="W43" s="10"/>
      <c r="X43" s="10"/>
      <c r="Y43" s="10"/>
      <c r="Z43" s="10"/>
      <c r="AA43" s="10"/>
      <c r="AB43" s="10"/>
      <c r="AC43" s="10"/>
    </row>
    <row r="44" ht="12.75" spans="1:29">
      <c r="A44" s="10"/>
      <c r="B44" s="10"/>
      <c r="C44" s="80"/>
      <c r="D44" s="10"/>
      <c r="E44" s="81"/>
      <c r="F44" s="81"/>
      <c r="G44" s="81"/>
      <c r="H44" s="82"/>
      <c r="I44" s="10"/>
      <c r="J44" s="10"/>
      <c r="K44" s="10"/>
      <c r="L44" s="10"/>
      <c r="M44" s="10"/>
      <c r="N44" s="10"/>
      <c r="O44" s="10"/>
      <c r="P44" s="10"/>
      <c r="Q44" s="10"/>
      <c r="R44" s="10"/>
      <c r="S44" s="10"/>
      <c r="T44" s="10"/>
      <c r="U44" s="10"/>
      <c r="V44" s="10"/>
      <c r="W44" s="10"/>
      <c r="X44" s="10"/>
      <c r="Y44" s="10"/>
      <c r="Z44" s="10"/>
      <c r="AA44" s="10"/>
      <c r="AB44" s="10"/>
      <c r="AC44" s="10"/>
    </row>
    <row r="45" ht="12.75" spans="1:29">
      <c r="A45" s="10"/>
      <c r="B45" s="10"/>
      <c r="C45" s="80"/>
      <c r="D45" s="10"/>
      <c r="E45" s="81"/>
      <c r="F45" s="81"/>
      <c r="G45" s="81"/>
      <c r="H45" s="82"/>
      <c r="I45" s="10"/>
      <c r="J45" s="10"/>
      <c r="K45" s="10"/>
      <c r="L45" s="10"/>
      <c r="M45" s="10"/>
      <c r="N45" s="10"/>
      <c r="O45" s="10"/>
      <c r="P45" s="10"/>
      <c r="Q45" s="10"/>
      <c r="R45" s="10"/>
      <c r="S45" s="10"/>
      <c r="T45" s="10"/>
      <c r="U45" s="10"/>
      <c r="V45" s="10"/>
      <c r="W45" s="10"/>
      <c r="X45" s="10"/>
      <c r="Y45" s="10"/>
      <c r="Z45" s="10"/>
      <c r="AA45" s="10"/>
      <c r="AB45" s="10"/>
      <c r="AC45" s="10"/>
    </row>
    <row r="46" ht="12.75" spans="1:29">
      <c r="A46" s="10"/>
      <c r="B46" s="10"/>
      <c r="C46" s="80"/>
      <c r="D46" s="10"/>
      <c r="E46" s="81"/>
      <c r="F46" s="81"/>
      <c r="G46" s="81"/>
      <c r="H46" s="82"/>
      <c r="I46" s="10"/>
      <c r="J46" s="10"/>
      <c r="K46" s="10"/>
      <c r="L46" s="10"/>
      <c r="M46" s="10"/>
      <c r="N46" s="10"/>
      <c r="O46" s="10"/>
      <c r="P46" s="10"/>
      <c r="Q46" s="10"/>
      <c r="R46" s="10"/>
      <c r="S46" s="10"/>
      <c r="T46" s="10"/>
      <c r="U46" s="10"/>
      <c r="V46" s="10"/>
      <c r="W46" s="10"/>
      <c r="X46" s="10"/>
      <c r="Y46" s="10"/>
      <c r="Z46" s="10"/>
      <c r="AA46" s="10"/>
      <c r="AB46" s="10"/>
      <c r="AC46" s="10"/>
    </row>
    <row r="47" ht="12.75" spans="1:29">
      <c r="A47" s="10"/>
      <c r="B47" s="10"/>
      <c r="C47" s="80"/>
      <c r="D47" s="10"/>
      <c r="E47" s="81"/>
      <c r="F47" s="81"/>
      <c r="G47" s="81"/>
      <c r="H47" s="82"/>
      <c r="I47" s="10"/>
      <c r="J47" s="10"/>
      <c r="K47" s="10"/>
      <c r="L47" s="10"/>
      <c r="M47" s="10"/>
      <c r="N47" s="10"/>
      <c r="O47" s="10"/>
      <c r="P47" s="10"/>
      <c r="Q47" s="10"/>
      <c r="R47" s="10"/>
      <c r="S47" s="10"/>
      <c r="T47" s="10"/>
      <c r="U47" s="10"/>
      <c r="V47" s="10"/>
      <c r="W47" s="10"/>
      <c r="X47" s="10"/>
      <c r="Y47" s="10"/>
      <c r="Z47" s="10"/>
      <c r="AA47" s="10"/>
      <c r="AB47" s="10"/>
      <c r="AC47" s="10"/>
    </row>
    <row r="48" ht="12.75" spans="1:29">
      <c r="A48" s="10"/>
      <c r="B48" s="10"/>
      <c r="C48" s="80"/>
      <c r="D48" s="10"/>
      <c r="E48" s="81"/>
      <c r="F48" s="81"/>
      <c r="G48" s="81"/>
      <c r="H48" s="82"/>
      <c r="I48" s="10"/>
      <c r="J48" s="10"/>
      <c r="K48" s="10"/>
      <c r="L48" s="10"/>
      <c r="M48" s="10"/>
      <c r="N48" s="10"/>
      <c r="O48" s="10"/>
      <c r="P48" s="10"/>
      <c r="Q48" s="10"/>
      <c r="R48" s="10"/>
      <c r="S48" s="10"/>
      <c r="T48" s="10"/>
      <c r="U48" s="10"/>
      <c r="V48" s="10"/>
      <c r="W48" s="10"/>
      <c r="X48" s="10"/>
      <c r="Y48" s="10"/>
      <c r="Z48" s="10"/>
      <c r="AA48" s="10"/>
      <c r="AB48" s="10"/>
      <c r="AC48" s="10"/>
    </row>
    <row r="49" ht="12.75" spans="1:29">
      <c r="A49" s="10"/>
      <c r="B49" s="10"/>
      <c r="C49" s="80"/>
      <c r="D49" s="10"/>
      <c r="E49" s="81"/>
      <c r="F49" s="81"/>
      <c r="G49" s="81"/>
      <c r="H49" s="82"/>
      <c r="I49" s="10"/>
      <c r="J49" s="10"/>
      <c r="K49" s="10"/>
      <c r="L49" s="10"/>
      <c r="M49" s="10"/>
      <c r="N49" s="10"/>
      <c r="O49" s="10"/>
      <c r="P49" s="10"/>
      <c r="Q49" s="10"/>
      <c r="R49" s="10"/>
      <c r="S49" s="10"/>
      <c r="T49" s="10"/>
      <c r="U49" s="10"/>
      <c r="V49" s="10"/>
      <c r="W49" s="10"/>
      <c r="X49" s="10"/>
      <c r="Y49" s="10"/>
      <c r="Z49" s="10"/>
      <c r="AA49" s="10"/>
      <c r="AB49" s="10"/>
      <c r="AC49" s="10"/>
    </row>
    <row r="50" ht="12.75" spans="1:29">
      <c r="A50" s="10"/>
      <c r="B50" s="10"/>
      <c r="C50" s="80"/>
      <c r="D50" s="10"/>
      <c r="E50" s="81"/>
      <c r="F50" s="81"/>
      <c r="G50" s="81"/>
      <c r="H50" s="82"/>
      <c r="I50" s="10"/>
      <c r="J50" s="10"/>
      <c r="K50" s="10"/>
      <c r="L50" s="10"/>
      <c r="M50" s="10"/>
      <c r="N50" s="10"/>
      <c r="O50" s="10"/>
      <c r="P50" s="10"/>
      <c r="Q50" s="10"/>
      <c r="R50" s="10"/>
      <c r="S50" s="10"/>
      <c r="T50" s="10"/>
      <c r="U50" s="10"/>
      <c r="V50" s="10"/>
      <c r="W50" s="10"/>
      <c r="X50" s="10"/>
      <c r="Y50" s="10"/>
      <c r="Z50" s="10"/>
      <c r="AA50" s="10"/>
      <c r="AB50" s="10"/>
      <c r="AC50" s="10"/>
    </row>
    <row r="51" ht="12.75" spans="1:29">
      <c r="A51" s="10"/>
      <c r="B51" s="10"/>
      <c r="C51" s="80"/>
      <c r="D51" s="10"/>
      <c r="E51" s="81"/>
      <c r="F51" s="81"/>
      <c r="G51" s="81"/>
      <c r="H51" s="82"/>
      <c r="I51" s="10"/>
      <c r="J51" s="10"/>
      <c r="K51" s="10"/>
      <c r="L51" s="10"/>
      <c r="M51" s="10"/>
      <c r="N51" s="10"/>
      <c r="O51" s="10"/>
      <c r="P51" s="10"/>
      <c r="Q51" s="10"/>
      <c r="R51" s="10"/>
      <c r="S51" s="10"/>
      <c r="T51" s="10"/>
      <c r="U51" s="10"/>
      <c r="V51" s="10"/>
      <c r="W51" s="10"/>
      <c r="X51" s="10"/>
      <c r="Y51" s="10"/>
      <c r="Z51" s="10"/>
      <c r="AA51" s="10"/>
      <c r="AB51" s="10"/>
      <c r="AC51" s="10"/>
    </row>
    <row r="52" ht="12.75" spans="1:29">
      <c r="A52" s="10"/>
      <c r="B52" s="10"/>
      <c r="C52" s="80"/>
      <c r="D52" s="10"/>
      <c r="E52" s="81"/>
      <c r="F52" s="81"/>
      <c r="G52" s="81"/>
      <c r="H52" s="82"/>
      <c r="I52" s="10"/>
      <c r="J52" s="10"/>
      <c r="K52" s="10"/>
      <c r="L52" s="10"/>
      <c r="M52" s="10"/>
      <c r="N52" s="10"/>
      <c r="O52" s="10"/>
      <c r="P52" s="10"/>
      <c r="Q52" s="10"/>
      <c r="R52" s="10"/>
      <c r="S52" s="10"/>
      <c r="T52" s="10"/>
      <c r="U52" s="10"/>
      <c r="V52" s="10"/>
      <c r="W52" s="10"/>
      <c r="X52" s="10"/>
      <c r="Y52" s="10"/>
      <c r="Z52" s="10"/>
      <c r="AA52" s="10"/>
      <c r="AB52" s="10"/>
      <c r="AC52" s="10"/>
    </row>
    <row r="53" ht="12.75" spans="1:29">
      <c r="A53" s="10"/>
      <c r="B53" s="10"/>
      <c r="C53" s="80"/>
      <c r="D53" s="10"/>
      <c r="E53" s="81"/>
      <c r="F53" s="81"/>
      <c r="G53" s="81"/>
      <c r="H53" s="82"/>
      <c r="I53" s="10"/>
      <c r="J53" s="10"/>
      <c r="K53" s="10"/>
      <c r="L53" s="10"/>
      <c r="M53" s="10"/>
      <c r="N53" s="10"/>
      <c r="O53" s="10"/>
      <c r="P53" s="10"/>
      <c r="Q53" s="10"/>
      <c r="R53" s="10"/>
      <c r="S53" s="10"/>
      <c r="T53" s="10"/>
      <c r="U53" s="10"/>
      <c r="V53" s="10"/>
      <c r="W53" s="10"/>
      <c r="X53" s="10"/>
      <c r="Y53" s="10"/>
      <c r="Z53" s="10"/>
      <c r="AA53" s="10"/>
      <c r="AB53" s="10"/>
      <c r="AC53" s="10"/>
    </row>
    <row r="54" ht="12.75" spans="1:29">
      <c r="A54" s="10"/>
      <c r="B54" s="10"/>
      <c r="C54" s="80"/>
      <c r="D54" s="10"/>
      <c r="E54" s="81"/>
      <c r="F54" s="81"/>
      <c r="G54" s="81"/>
      <c r="H54" s="82"/>
      <c r="I54" s="10"/>
      <c r="J54" s="10"/>
      <c r="K54" s="10"/>
      <c r="L54" s="10"/>
      <c r="M54" s="10"/>
      <c r="N54" s="10"/>
      <c r="O54" s="10"/>
      <c r="P54" s="10"/>
      <c r="Q54" s="10"/>
      <c r="R54" s="10"/>
      <c r="S54" s="10"/>
      <c r="T54" s="10"/>
      <c r="U54" s="10"/>
      <c r="V54" s="10"/>
      <c r="W54" s="10"/>
      <c r="X54" s="10"/>
      <c r="Y54" s="10"/>
      <c r="Z54" s="10"/>
      <c r="AA54" s="10"/>
      <c r="AB54" s="10"/>
      <c r="AC54" s="10"/>
    </row>
    <row r="55" ht="12.75" spans="1:29">
      <c r="A55" s="10"/>
      <c r="B55" s="10"/>
      <c r="C55" s="80"/>
      <c r="D55" s="10"/>
      <c r="E55" s="81"/>
      <c r="F55" s="81"/>
      <c r="G55" s="81"/>
      <c r="H55" s="82"/>
      <c r="I55" s="10"/>
      <c r="J55" s="10"/>
      <c r="K55" s="10"/>
      <c r="L55" s="10"/>
      <c r="M55" s="10"/>
      <c r="N55" s="10"/>
      <c r="O55" s="10"/>
      <c r="P55" s="10"/>
      <c r="Q55" s="10"/>
      <c r="R55" s="10"/>
      <c r="S55" s="10"/>
      <c r="T55" s="10"/>
      <c r="U55" s="10"/>
      <c r="V55" s="10"/>
      <c r="W55" s="10"/>
      <c r="X55" s="10"/>
      <c r="Y55" s="10"/>
      <c r="Z55" s="10"/>
      <c r="AA55" s="10"/>
      <c r="AB55" s="10"/>
      <c r="AC55" s="10"/>
    </row>
    <row r="56" ht="12.75" spans="1:29">
      <c r="A56" s="10"/>
      <c r="B56" s="10"/>
      <c r="C56" s="80"/>
      <c r="D56" s="10"/>
      <c r="E56" s="81"/>
      <c r="F56" s="81"/>
      <c r="G56" s="81"/>
      <c r="H56" s="82"/>
      <c r="I56" s="10"/>
      <c r="J56" s="10"/>
      <c r="K56" s="10"/>
      <c r="L56" s="10"/>
      <c r="M56" s="10"/>
      <c r="N56" s="10"/>
      <c r="O56" s="10"/>
      <c r="P56" s="10"/>
      <c r="Q56" s="10"/>
      <c r="R56" s="10"/>
      <c r="S56" s="10"/>
      <c r="T56" s="10"/>
      <c r="U56" s="10"/>
      <c r="V56" s="10"/>
      <c r="W56" s="10"/>
      <c r="X56" s="10"/>
      <c r="Y56" s="10"/>
      <c r="Z56" s="10"/>
      <c r="AA56" s="10"/>
      <c r="AB56" s="10"/>
      <c r="AC56" s="10"/>
    </row>
    <row r="57" ht="12.75" spans="1:29">
      <c r="A57" s="10"/>
      <c r="B57" s="10"/>
      <c r="C57" s="80"/>
      <c r="D57" s="10"/>
      <c r="E57" s="81"/>
      <c r="F57" s="81"/>
      <c r="G57" s="81"/>
      <c r="H57" s="82"/>
      <c r="I57" s="10"/>
      <c r="J57" s="10"/>
      <c r="K57" s="10"/>
      <c r="L57" s="10"/>
      <c r="M57" s="10"/>
      <c r="N57" s="10"/>
      <c r="O57" s="10"/>
      <c r="P57" s="10"/>
      <c r="Q57" s="10"/>
      <c r="R57" s="10"/>
      <c r="S57" s="10"/>
      <c r="T57" s="10"/>
      <c r="U57" s="10"/>
      <c r="V57" s="10"/>
      <c r="W57" s="10"/>
      <c r="X57" s="10"/>
      <c r="Y57" s="10"/>
      <c r="Z57" s="10"/>
      <c r="AA57" s="10"/>
      <c r="AB57" s="10"/>
      <c r="AC57" s="10"/>
    </row>
    <row r="58" ht="12.75" spans="1:29">
      <c r="A58" s="10"/>
      <c r="B58" s="10"/>
      <c r="C58" s="80"/>
      <c r="D58" s="10"/>
      <c r="E58" s="81"/>
      <c r="F58" s="81"/>
      <c r="G58" s="81"/>
      <c r="H58" s="82"/>
      <c r="I58" s="10"/>
      <c r="J58" s="10"/>
      <c r="K58" s="10"/>
      <c r="L58" s="10"/>
      <c r="M58" s="10"/>
      <c r="N58" s="10"/>
      <c r="O58" s="10"/>
      <c r="P58" s="10"/>
      <c r="Q58" s="10"/>
      <c r="R58" s="10"/>
      <c r="S58" s="10"/>
      <c r="T58" s="10"/>
      <c r="U58" s="10"/>
      <c r="V58" s="10"/>
      <c r="W58" s="10"/>
      <c r="X58" s="10"/>
      <c r="Y58" s="10"/>
      <c r="Z58" s="10"/>
      <c r="AA58" s="10"/>
      <c r="AB58" s="10"/>
      <c r="AC58" s="10"/>
    </row>
    <row r="59" ht="12.75" spans="1:29">
      <c r="A59" s="10"/>
      <c r="B59" s="10"/>
      <c r="C59" s="80"/>
      <c r="D59" s="10"/>
      <c r="E59" s="81"/>
      <c r="F59" s="81"/>
      <c r="G59" s="81"/>
      <c r="H59" s="82"/>
      <c r="I59" s="10"/>
      <c r="J59" s="10"/>
      <c r="K59" s="10"/>
      <c r="L59" s="10"/>
      <c r="M59" s="10"/>
      <c r="N59" s="10"/>
      <c r="O59" s="10"/>
      <c r="P59" s="10"/>
      <c r="Q59" s="10"/>
      <c r="R59" s="10"/>
      <c r="S59" s="10"/>
      <c r="T59" s="10"/>
      <c r="U59" s="10"/>
      <c r="V59" s="10"/>
      <c r="W59" s="10"/>
      <c r="X59" s="10"/>
      <c r="Y59" s="10"/>
      <c r="Z59" s="10"/>
      <c r="AA59" s="10"/>
      <c r="AB59" s="10"/>
      <c r="AC59" s="10"/>
    </row>
    <row r="60" ht="12.75" spans="1:29">
      <c r="A60" s="10"/>
      <c r="B60" s="10"/>
      <c r="C60" s="80"/>
      <c r="D60" s="10"/>
      <c r="E60" s="81"/>
      <c r="F60" s="81"/>
      <c r="G60" s="81"/>
      <c r="H60" s="82"/>
      <c r="I60" s="10"/>
      <c r="J60" s="10"/>
      <c r="K60" s="10"/>
      <c r="L60" s="10"/>
      <c r="M60" s="10"/>
      <c r="N60" s="10"/>
      <c r="O60" s="10"/>
      <c r="P60" s="10"/>
      <c r="Q60" s="10"/>
      <c r="R60" s="10"/>
      <c r="S60" s="10"/>
      <c r="T60" s="10"/>
      <c r="U60" s="10"/>
      <c r="V60" s="10"/>
      <c r="W60" s="10"/>
      <c r="X60" s="10"/>
      <c r="Y60" s="10"/>
      <c r="Z60" s="10"/>
      <c r="AA60" s="10"/>
      <c r="AB60" s="10"/>
      <c r="AC60" s="10"/>
    </row>
    <row r="61" ht="12.75" spans="1:29">
      <c r="A61" s="10"/>
      <c r="B61" s="10"/>
      <c r="C61" s="80"/>
      <c r="D61" s="10"/>
      <c r="E61" s="81"/>
      <c r="F61" s="81"/>
      <c r="G61" s="81"/>
      <c r="H61" s="82"/>
      <c r="I61" s="10"/>
      <c r="J61" s="10"/>
      <c r="K61" s="10"/>
      <c r="L61" s="10"/>
      <c r="M61" s="10"/>
      <c r="N61" s="10"/>
      <c r="O61" s="10"/>
      <c r="P61" s="10"/>
      <c r="Q61" s="10"/>
      <c r="R61" s="10"/>
      <c r="S61" s="10"/>
      <c r="T61" s="10"/>
      <c r="U61" s="10"/>
      <c r="V61" s="10"/>
      <c r="W61" s="10"/>
      <c r="X61" s="10"/>
      <c r="Y61" s="10"/>
      <c r="Z61" s="10"/>
      <c r="AA61" s="10"/>
      <c r="AB61" s="10"/>
      <c r="AC61" s="10"/>
    </row>
    <row r="62" ht="12.75" spans="1:29">
      <c r="A62" s="10"/>
      <c r="B62" s="10"/>
      <c r="C62" s="80"/>
      <c r="D62" s="10"/>
      <c r="E62" s="81"/>
      <c r="F62" s="81"/>
      <c r="G62" s="81"/>
      <c r="H62" s="82"/>
      <c r="I62" s="10"/>
      <c r="J62" s="10"/>
      <c r="K62" s="10"/>
      <c r="L62" s="10"/>
      <c r="M62" s="10"/>
      <c r="N62" s="10"/>
      <c r="O62" s="10"/>
      <c r="P62" s="10"/>
      <c r="Q62" s="10"/>
      <c r="R62" s="10"/>
      <c r="S62" s="10"/>
      <c r="T62" s="10"/>
      <c r="U62" s="10"/>
      <c r="V62" s="10"/>
      <c r="W62" s="10"/>
      <c r="X62" s="10"/>
      <c r="Y62" s="10"/>
      <c r="Z62" s="10"/>
      <c r="AA62" s="10"/>
      <c r="AB62" s="10"/>
      <c r="AC62" s="10"/>
    </row>
    <row r="63" ht="12.75" spans="1:29">
      <c r="A63" s="10"/>
      <c r="B63" s="10"/>
      <c r="C63" s="80"/>
      <c r="D63" s="10"/>
      <c r="E63" s="81"/>
      <c r="F63" s="81"/>
      <c r="G63" s="81"/>
      <c r="H63" s="82"/>
      <c r="I63" s="10"/>
      <c r="J63" s="10"/>
      <c r="K63" s="10"/>
      <c r="L63" s="10"/>
      <c r="M63" s="10"/>
      <c r="N63" s="10"/>
      <c r="O63" s="10"/>
      <c r="P63" s="10"/>
      <c r="Q63" s="10"/>
      <c r="R63" s="10"/>
      <c r="S63" s="10"/>
      <c r="T63" s="10"/>
      <c r="U63" s="10"/>
      <c r="V63" s="10"/>
      <c r="W63" s="10"/>
      <c r="X63" s="10"/>
      <c r="Y63" s="10"/>
      <c r="Z63" s="10"/>
      <c r="AA63" s="10"/>
      <c r="AB63" s="10"/>
      <c r="AC63" s="10"/>
    </row>
    <row r="64" ht="12.75" spans="1:29">
      <c r="A64" s="10"/>
      <c r="B64" s="10"/>
      <c r="C64" s="80"/>
      <c r="D64" s="10"/>
      <c r="E64" s="81"/>
      <c r="F64" s="81"/>
      <c r="G64" s="81"/>
      <c r="H64" s="82"/>
      <c r="I64" s="10"/>
      <c r="J64" s="10"/>
      <c r="K64" s="10"/>
      <c r="L64" s="10"/>
      <c r="M64" s="10"/>
      <c r="N64" s="10"/>
      <c r="O64" s="10"/>
      <c r="P64" s="10"/>
      <c r="Q64" s="10"/>
      <c r="R64" s="10"/>
      <c r="S64" s="10"/>
      <c r="T64" s="10"/>
      <c r="U64" s="10"/>
      <c r="V64" s="10"/>
      <c r="W64" s="10"/>
      <c r="X64" s="10"/>
      <c r="Y64" s="10"/>
      <c r="Z64" s="10"/>
      <c r="AA64" s="10"/>
      <c r="AB64" s="10"/>
      <c r="AC64" s="10"/>
    </row>
    <row r="65" ht="12.75" spans="1:29">
      <c r="A65" s="10"/>
      <c r="B65" s="10"/>
      <c r="C65" s="80"/>
      <c r="D65" s="10"/>
      <c r="E65" s="81"/>
      <c r="F65" s="81"/>
      <c r="G65" s="81"/>
      <c r="H65" s="82"/>
      <c r="I65" s="10"/>
      <c r="J65" s="10"/>
      <c r="K65" s="10"/>
      <c r="L65" s="10"/>
      <c r="M65" s="10"/>
      <c r="N65" s="10"/>
      <c r="O65" s="10"/>
      <c r="P65" s="10"/>
      <c r="Q65" s="10"/>
      <c r="R65" s="10"/>
      <c r="S65" s="10"/>
      <c r="T65" s="10"/>
      <c r="U65" s="10"/>
      <c r="V65" s="10"/>
      <c r="W65" s="10"/>
      <c r="X65" s="10"/>
      <c r="Y65" s="10"/>
      <c r="Z65" s="10"/>
      <c r="AA65" s="10"/>
      <c r="AB65" s="10"/>
      <c r="AC65" s="10"/>
    </row>
    <row r="66" ht="12.75" spans="1:29">
      <c r="A66" s="10"/>
      <c r="B66" s="10"/>
      <c r="C66" s="80"/>
      <c r="D66" s="10"/>
      <c r="E66" s="81"/>
      <c r="F66" s="81"/>
      <c r="G66" s="81"/>
      <c r="H66" s="82"/>
      <c r="I66" s="10"/>
      <c r="J66" s="10"/>
      <c r="K66" s="10"/>
      <c r="L66" s="10"/>
      <c r="M66" s="10"/>
      <c r="N66" s="10"/>
      <c r="O66" s="10"/>
      <c r="P66" s="10"/>
      <c r="Q66" s="10"/>
      <c r="R66" s="10"/>
      <c r="S66" s="10"/>
      <c r="T66" s="10"/>
      <c r="U66" s="10"/>
      <c r="V66" s="10"/>
      <c r="W66" s="10"/>
      <c r="X66" s="10"/>
      <c r="Y66" s="10"/>
      <c r="Z66" s="10"/>
      <c r="AA66" s="10"/>
      <c r="AB66" s="10"/>
      <c r="AC66" s="10"/>
    </row>
    <row r="67" ht="12.75" spans="1:29">
      <c r="A67" s="10"/>
      <c r="B67" s="10"/>
      <c r="C67" s="80"/>
      <c r="D67" s="10"/>
      <c r="E67" s="81"/>
      <c r="F67" s="81"/>
      <c r="G67" s="81"/>
      <c r="H67" s="82"/>
      <c r="I67" s="10"/>
      <c r="J67" s="10"/>
      <c r="K67" s="10"/>
      <c r="L67" s="10"/>
      <c r="M67" s="10"/>
      <c r="N67" s="10"/>
      <c r="O67" s="10"/>
      <c r="P67" s="10"/>
      <c r="Q67" s="10"/>
      <c r="R67" s="10"/>
      <c r="S67" s="10"/>
      <c r="T67" s="10"/>
      <c r="U67" s="10"/>
      <c r="V67" s="10"/>
      <c r="W67" s="10"/>
      <c r="X67" s="10"/>
      <c r="Y67" s="10"/>
      <c r="Z67" s="10"/>
      <c r="AA67" s="10"/>
      <c r="AB67" s="10"/>
      <c r="AC67" s="10"/>
    </row>
    <row r="68" ht="12.75" spans="1:29">
      <c r="A68" s="10"/>
      <c r="B68" s="10"/>
      <c r="C68" s="80"/>
      <c r="D68" s="10"/>
      <c r="E68" s="81"/>
      <c r="F68" s="81"/>
      <c r="G68" s="81"/>
      <c r="H68" s="82"/>
      <c r="I68" s="10"/>
      <c r="J68" s="10"/>
      <c r="K68" s="10"/>
      <c r="L68" s="10"/>
      <c r="M68" s="10"/>
      <c r="N68" s="10"/>
      <c r="O68" s="10"/>
      <c r="P68" s="10"/>
      <c r="Q68" s="10"/>
      <c r="R68" s="10"/>
      <c r="S68" s="10"/>
      <c r="T68" s="10"/>
      <c r="U68" s="10"/>
      <c r="V68" s="10"/>
      <c r="W68" s="10"/>
      <c r="X68" s="10"/>
      <c r="Y68" s="10"/>
      <c r="Z68" s="10"/>
      <c r="AA68" s="10"/>
      <c r="AB68" s="10"/>
      <c r="AC68" s="10"/>
    </row>
    <row r="69" ht="12.75" spans="1:29">
      <c r="A69" s="10"/>
      <c r="B69" s="10"/>
      <c r="C69" s="80"/>
      <c r="D69" s="10"/>
      <c r="E69" s="81"/>
      <c r="F69" s="81"/>
      <c r="G69" s="81"/>
      <c r="H69" s="82"/>
      <c r="I69" s="10"/>
      <c r="J69" s="10"/>
      <c r="K69" s="10"/>
      <c r="L69" s="10"/>
      <c r="M69" s="10"/>
      <c r="N69" s="10"/>
      <c r="O69" s="10"/>
      <c r="P69" s="10"/>
      <c r="Q69" s="10"/>
      <c r="R69" s="10"/>
      <c r="S69" s="10"/>
      <c r="T69" s="10"/>
      <c r="U69" s="10"/>
      <c r="V69" s="10"/>
      <c r="W69" s="10"/>
      <c r="X69" s="10"/>
      <c r="Y69" s="10"/>
      <c r="Z69" s="10"/>
      <c r="AA69" s="10"/>
      <c r="AB69" s="10"/>
      <c r="AC69" s="10"/>
    </row>
    <row r="70" ht="12.75" spans="1:29">
      <c r="A70" s="10"/>
      <c r="B70" s="10"/>
      <c r="C70" s="80"/>
      <c r="D70" s="10"/>
      <c r="E70" s="81"/>
      <c r="F70" s="81"/>
      <c r="G70" s="81"/>
      <c r="H70" s="82"/>
      <c r="I70" s="10"/>
      <c r="J70" s="10"/>
      <c r="K70" s="10"/>
      <c r="L70" s="10"/>
      <c r="M70" s="10"/>
      <c r="N70" s="10"/>
      <c r="O70" s="10"/>
      <c r="P70" s="10"/>
      <c r="Q70" s="10"/>
      <c r="R70" s="10"/>
      <c r="S70" s="10"/>
      <c r="T70" s="10"/>
      <c r="U70" s="10"/>
      <c r="V70" s="10"/>
      <c r="W70" s="10"/>
      <c r="X70" s="10"/>
      <c r="Y70" s="10"/>
      <c r="Z70" s="10"/>
      <c r="AA70" s="10"/>
      <c r="AB70" s="10"/>
      <c r="AC70" s="10"/>
    </row>
    <row r="71" ht="12.75" spans="1:29">
      <c r="A71" s="10"/>
      <c r="B71" s="10"/>
      <c r="C71" s="80"/>
      <c r="D71" s="10"/>
      <c r="E71" s="81"/>
      <c r="F71" s="81"/>
      <c r="G71" s="81"/>
      <c r="H71" s="82"/>
      <c r="I71" s="10"/>
      <c r="J71" s="10"/>
      <c r="K71" s="10"/>
      <c r="L71" s="10"/>
      <c r="M71" s="10"/>
      <c r="N71" s="10"/>
      <c r="O71" s="10"/>
      <c r="P71" s="10"/>
      <c r="Q71" s="10"/>
      <c r="R71" s="10"/>
      <c r="S71" s="10"/>
      <c r="T71" s="10"/>
      <c r="U71" s="10"/>
      <c r="V71" s="10"/>
      <c r="W71" s="10"/>
      <c r="X71" s="10"/>
      <c r="Y71" s="10"/>
      <c r="Z71" s="10"/>
      <c r="AA71" s="10"/>
      <c r="AB71" s="10"/>
      <c r="AC71" s="10"/>
    </row>
    <row r="72" ht="12.75" spans="1:29">
      <c r="A72" s="10"/>
      <c r="B72" s="10"/>
      <c r="C72" s="80"/>
      <c r="D72" s="10"/>
      <c r="E72" s="81"/>
      <c r="F72" s="81"/>
      <c r="G72" s="81"/>
      <c r="H72" s="82"/>
      <c r="I72" s="10"/>
      <c r="J72" s="10"/>
      <c r="K72" s="10"/>
      <c r="L72" s="10"/>
      <c r="M72" s="10"/>
      <c r="N72" s="10"/>
      <c r="O72" s="10"/>
      <c r="P72" s="10"/>
      <c r="Q72" s="10"/>
      <c r="R72" s="10"/>
      <c r="S72" s="10"/>
      <c r="T72" s="10"/>
      <c r="U72" s="10"/>
      <c r="V72" s="10"/>
      <c r="W72" s="10"/>
      <c r="X72" s="10"/>
      <c r="Y72" s="10"/>
      <c r="Z72" s="10"/>
      <c r="AA72" s="10"/>
      <c r="AB72" s="10"/>
      <c r="AC72" s="10"/>
    </row>
    <row r="73" ht="12.75" spans="1:29">
      <c r="A73" s="10"/>
      <c r="B73" s="10"/>
      <c r="C73" s="80"/>
      <c r="D73" s="10"/>
      <c r="E73" s="81"/>
      <c r="F73" s="81"/>
      <c r="G73" s="81"/>
      <c r="H73" s="82"/>
      <c r="I73" s="10"/>
      <c r="J73" s="10"/>
      <c r="K73" s="10"/>
      <c r="L73" s="10"/>
      <c r="M73" s="10"/>
      <c r="N73" s="10"/>
      <c r="O73" s="10"/>
      <c r="P73" s="10"/>
      <c r="Q73" s="10"/>
      <c r="R73" s="10"/>
      <c r="S73" s="10"/>
      <c r="T73" s="10"/>
      <c r="U73" s="10"/>
      <c r="V73" s="10"/>
      <c r="W73" s="10"/>
      <c r="X73" s="10"/>
      <c r="Y73" s="10"/>
      <c r="Z73" s="10"/>
      <c r="AA73" s="10"/>
      <c r="AB73" s="10"/>
      <c r="AC73" s="10"/>
    </row>
    <row r="74" ht="12.75" spans="1:29">
      <c r="A74" s="10"/>
      <c r="B74" s="10"/>
      <c r="C74" s="80"/>
      <c r="D74" s="10"/>
      <c r="E74" s="81"/>
      <c r="F74" s="81"/>
      <c r="G74" s="81"/>
      <c r="H74" s="82"/>
      <c r="I74" s="10"/>
      <c r="J74" s="10"/>
      <c r="K74" s="10"/>
      <c r="L74" s="10"/>
      <c r="M74" s="10"/>
      <c r="N74" s="10"/>
      <c r="O74" s="10"/>
      <c r="P74" s="10"/>
      <c r="Q74" s="10"/>
      <c r="R74" s="10"/>
      <c r="S74" s="10"/>
      <c r="T74" s="10"/>
      <c r="U74" s="10"/>
      <c r="V74" s="10"/>
      <c r="W74" s="10"/>
      <c r="X74" s="10"/>
      <c r="Y74" s="10"/>
      <c r="Z74" s="10"/>
      <c r="AA74" s="10"/>
      <c r="AB74" s="10"/>
      <c r="AC74" s="10"/>
    </row>
    <row r="75" ht="12.75" spans="1:29">
      <c r="A75" s="10"/>
      <c r="B75" s="10"/>
      <c r="C75" s="80"/>
      <c r="D75" s="10"/>
      <c r="E75" s="81"/>
      <c r="F75" s="81"/>
      <c r="G75" s="81"/>
      <c r="H75" s="82"/>
      <c r="I75" s="10"/>
      <c r="J75" s="10"/>
      <c r="K75" s="10"/>
      <c r="L75" s="10"/>
      <c r="M75" s="10"/>
      <c r="N75" s="10"/>
      <c r="O75" s="10"/>
      <c r="P75" s="10"/>
      <c r="Q75" s="10"/>
      <c r="R75" s="10"/>
      <c r="S75" s="10"/>
      <c r="T75" s="10"/>
      <c r="U75" s="10"/>
      <c r="V75" s="10"/>
      <c r="W75" s="10"/>
      <c r="X75" s="10"/>
      <c r="Y75" s="10"/>
      <c r="Z75" s="10"/>
      <c r="AA75" s="10"/>
      <c r="AB75" s="10"/>
      <c r="AC75" s="10"/>
    </row>
    <row r="76" ht="12.75" spans="1:29">
      <c r="A76" s="10"/>
      <c r="B76" s="10"/>
      <c r="C76" s="80"/>
      <c r="D76" s="10"/>
      <c r="E76" s="81"/>
      <c r="F76" s="81"/>
      <c r="G76" s="81"/>
      <c r="H76" s="82"/>
      <c r="I76" s="10"/>
      <c r="J76" s="10"/>
      <c r="K76" s="10"/>
      <c r="L76" s="10"/>
      <c r="M76" s="10"/>
      <c r="N76" s="10"/>
      <c r="O76" s="10"/>
      <c r="P76" s="10"/>
      <c r="Q76" s="10"/>
      <c r="R76" s="10"/>
      <c r="S76" s="10"/>
      <c r="T76" s="10"/>
      <c r="U76" s="10"/>
      <c r="V76" s="10"/>
      <c r="W76" s="10"/>
      <c r="X76" s="10"/>
      <c r="Y76" s="10"/>
      <c r="Z76" s="10"/>
      <c r="AA76" s="10"/>
      <c r="AB76" s="10"/>
      <c r="AC76" s="10"/>
    </row>
    <row r="77" ht="12.75" spans="1:29">
      <c r="A77" s="10"/>
      <c r="B77" s="10"/>
      <c r="C77" s="80"/>
      <c r="D77" s="10"/>
      <c r="E77" s="81"/>
      <c r="F77" s="81"/>
      <c r="G77" s="81"/>
      <c r="H77" s="82"/>
      <c r="I77" s="10"/>
      <c r="J77" s="10"/>
      <c r="K77" s="10"/>
      <c r="L77" s="10"/>
      <c r="M77" s="10"/>
      <c r="N77" s="10"/>
      <c r="O77" s="10"/>
      <c r="P77" s="10"/>
      <c r="Q77" s="10"/>
      <c r="R77" s="10"/>
      <c r="S77" s="10"/>
      <c r="T77" s="10"/>
      <c r="U77" s="10"/>
      <c r="V77" s="10"/>
      <c r="W77" s="10"/>
      <c r="X77" s="10"/>
      <c r="Y77" s="10"/>
      <c r="Z77" s="10"/>
      <c r="AA77" s="10"/>
      <c r="AB77" s="10"/>
      <c r="AC77" s="10"/>
    </row>
    <row r="78" ht="12.75" spans="1:29">
      <c r="A78" s="10"/>
      <c r="B78" s="10"/>
      <c r="C78" s="80"/>
      <c r="D78" s="10"/>
      <c r="E78" s="81"/>
      <c r="F78" s="81"/>
      <c r="G78" s="81"/>
      <c r="H78" s="82"/>
      <c r="I78" s="10"/>
      <c r="J78" s="10"/>
      <c r="K78" s="10"/>
      <c r="L78" s="10"/>
      <c r="M78" s="10"/>
      <c r="N78" s="10"/>
      <c r="O78" s="10"/>
      <c r="P78" s="10"/>
      <c r="Q78" s="10"/>
      <c r="R78" s="10"/>
      <c r="S78" s="10"/>
      <c r="T78" s="10"/>
      <c r="U78" s="10"/>
      <c r="V78" s="10"/>
      <c r="W78" s="10"/>
      <c r="X78" s="10"/>
      <c r="Y78" s="10"/>
      <c r="Z78" s="10"/>
      <c r="AA78" s="10"/>
      <c r="AB78" s="10"/>
      <c r="AC78" s="10"/>
    </row>
    <row r="79" ht="12.75" spans="1:29">
      <c r="A79" s="10"/>
      <c r="B79" s="10"/>
      <c r="C79" s="80"/>
      <c r="D79" s="10"/>
      <c r="E79" s="81"/>
      <c r="F79" s="81"/>
      <c r="G79" s="81"/>
      <c r="H79" s="82"/>
      <c r="I79" s="10"/>
      <c r="J79" s="10"/>
      <c r="K79" s="10"/>
      <c r="L79" s="10"/>
      <c r="M79" s="10"/>
      <c r="N79" s="10"/>
      <c r="O79" s="10"/>
      <c r="P79" s="10"/>
      <c r="Q79" s="10"/>
      <c r="R79" s="10"/>
      <c r="S79" s="10"/>
      <c r="T79" s="10"/>
      <c r="U79" s="10"/>
      <c r="V79" s="10"/>
      <c r="W79" s="10"/>
      <c r="X79" s="10"/>
      <c r="Y79" s="10"/>
      <c r="Z79" s="10"/>
      <c r="AA79" s="10"/>
      <c r="AB79" s="10"/>
      <c r="AC79" s="10"/>
    </row>
    <row r="80" ht="12.75" spans="1:29">
      <c r="A80" s="10"/>
      <c r="B80" s="10"/>
      <c r="C80" s="80"/>
      <c r="D80" s="10"/>
      <c r="E80" s="81"/>
      <c r="F80" s="81"/>
      <c r="G80" s="81"/>
      <c r="H80" s="82"/>
      <c r="I80" s="10"/>
      <c r="J80" s="10"/>
      <c r="K80" s="10"/>
      <c r="L80" s="10"/>
      <c r="M80" s="10"/>
      <c r="N80" s="10"/>
      <c r="O80" s="10"/>
      <c r="P80" s="10"/>
      <c r="Q80" s="10"/>
      <c r="R80" s="10"/>
      <c r="S80" s="10"/>
      <c r="T80" s="10"/>
      <c r="U80" s="10"/>
      <c r="V80" s="10"/>
      <c r="W80" s="10"/>
      <c r="X80" s="10"/>
      <c r="Y80" s="10"/>
      <c r="Z80" s="10"/>
      <c r="AA80" s="10"/>
      <c r="AB80" s="10"/>
      <c r="AC80" s="10"/>
    </row>
    <row r="81" ht="12.75" spans="1:29">
      <c r="A81" s="10"/>
      <c r="B81" s="10"/>
      <c r="C81" s="80"/>
      <c r="D81" s="10"/>
      <c r="E81" s="81"/>
      <c r="F81" s="81"/>
      <c r="G81" s="81"/>
      <c r="H81" s="82"/>
      <c r="I81" s="10"/>
      <c r="J81" s="10"/>
      <c r="K81" s="10"/>
      <c r="L81" s="10"/>
      <c r="M81" s="10"/>
      <c r="N81" s="10"/>
      <c r="O81" s="10"/>
      <c r="P81" s="10"/>
      <c r="Q81" s="10"/>
      <c r="R81" s="10"/>
      <c r="S81" s="10"/>
      <c r="T81" s="10"/>
      <c r="U81" s="10"/>
      <c r="V81" s="10"/>
      <c r="W81" s="10"/>
      <c r="X81" s="10"/>
      <c r="Y81" s="10"/>
      <c r="Z81" s="10"/>
      <c r="AA81" s="10"/>
      <c r="AB81" s="10"/>
      <c r="AC81" s="10"/>
    </row>
    <row r="82" ht="12.75" spans="1:29">
      <c r="A82" s="10"/>
      <c r="B82" s="10"/>
      <c r="C82" s="80"/>
      <c r="D82" s="10"/>
      <c r="E82" s="81"/>
      <c r="F82" s="81"/>
      <c r="G82" s="81"/>
      <c r="H82" s="82"/>
      <c r="I82" s="10"/>
      <c r="J82" s="10"/>
      <c r="K82" s="10"/>
      <c r="L82" s="10"/>
      <c r="M82" s="10"/>
      <c r="N82" s="10"/>
      <c r="O82" s="10"/>
      <c r="P82" s="10"/>
      <c r="Q82" s="10"/>
      <c r="R82" s="10"/>
      <c r="S82" s="10"/>
      <c r="T82" s="10"/>
      <c r="U82" s="10"/>
      <c r="V82" s="10"/>
      <c r="W82" s="10"/>
      <c r="X82" s="10"/>
      <c r="Y82" s="10"/>
      <c r="Z82" s="10"/>
      <c r="AA82" s="10"/>
      <c r="AB82" s="10"/>
      <c r="AC82" s="10"/>
    </row>
    <row r="83" ht="12.75" spans="1:29">
      <c r="A83" s="10"/>
      <c r="B83" s="10"/>
      <c r="C83" s="80"/>
      <c r="D83" s="10"/>
      <c r="E83" s="81"/>
      <c r="F83" s="81"/>
      <c r="G83" s="81"/>
      <c r="H83" s="82"/>
      <c r="I83" s="10"/>
      <c r="J83" s="10"/>
      <c r="K83" s="10"/>
      <c r="L83" s="10"/>
      <c r="M83" s="10"/>
      <c r="N83" s="10"/>
      <c r="O83" s="10"/>
      <c r="P83" s="10"/>
      <c r="Q83" s="10"/>
      <c r="R83" s="10"/>
      <c r="S83" s="10"/>
      <c r="T83" s="10"/>
      <c r="U83" s="10"/>
      <c r="V83" s="10"/>
      <c r="W83" s="10"/>
      <c r="X83" s="10"/>
      <c r="Y83" s="10"/>
      <c r="Z83" s="10"/>
      <c r="AA83" s="10"/>
      <c r="AB83" s="10"/>
      <c r="AC83" s="10"/>
    </row>
    <row r="84" ht="12.75" spans="1:29">
      <c r="A84" s="10"/>
      <c r="B84" s="10"/>
      <c r="C84" s="80"/>
      <c r="D84" s="10"/>
      <c r="E84" s="81"/>
      <c r="F84" s="81"/>
      <c r="G84" s="81"/>
      <c r="H84" s="82"/>
      <c r="I84" s="10"/>
      <c r="J84" s="10"/>
      <c r="K84" s="10"/>
      <c r="L84" s="10"/>
      <c r="M84" s="10"/>
      <c r="N84" s="10"/>
      <c r="O84" s="10"/>
      <c r="P84" s="10"/>
      <c r="Q84" s="10"/>
      <c r="R84" s="10"/>
      <c r="S84" s="10"/>
      <c r="T84" s="10"/>
      <c r="U84" s="10"/>
      <c r="V84" s="10"/>
      <c r="W84" s="10"/>
      <c r="X84" s="10"/>
      <c r="Y84" s="10"/>
      <c r="Z84" s="10"/>
      <c r="AA84" s="10"/>
      <c r="AB84" s="10"/>
      <c r="AC84" s="10"/>
    </row>
    <row r="85" ht="12.75" spans="1:29">
      <c r="A85" s="10"/>
      <c r="B85" s="10"/>
      <c r="C85" s="80"/>
      <c r="D85" s="10"/>
      <c r="E85" s="81"/>
      <c r="F85" s="81"/>
      <c r="G85" s="81"/>
      <c r="H85" s="82"/>
      <c r="I85" s="10"/>
      <c r="J85" s="10"/>
      <c r="K85" s="10"/>
      <c r="L85" s="10"/>
      <c r="M85" s="10"/>
      <c r="N85" s="10"/>
      <c r="O85" s="10"/>
      <c r="P85" s="10"/>
      <c r="Q85" s="10"/>
      <c r="R85" s="10"/>
      <c r="S85" s="10"/>
      <c r="T85" s="10"/>
      <c r="U85" s="10"/>
      <c r="V85" s="10"/>
      <c r="W85" s="10"/>
      <c r="X85" s="10"/>
      <c r="Y85" s="10"/>
      <c r="Z85" s="10"/>
      <c r="AA85" s="10"/>
      <c r="AB85" s="10"/>
      <c r="AC85" s="10"/>
    </row>
    <row r="86" ht="12.75" spans="1:29">
      <c r="A86" s="10"/>
      <c r="B86" s="10"/>
      <c r="C86" s="80"/>
      <c r="D86" s="10"/>
      <c r="E86" s="81"/>
      <c r="F86" s="81"/>
      <c r="G86" s="81"/>
      <c r="H86" s="82"/>
      <c r="I86" s="10"/>
      <c r="J86" s="10"/>
      <c r="K86" s="10"/>
      <c r="L86" s="10"/>
      <c r="M86" s="10"/>
      <c r="N86" s="10"/>
      <c r="O86" s="10"/>
      <c r="P86" s="10"/>
      <c r="Q86" s="10"/>
      <c r="R86" s="10"/>
      <c r="S86" s="10"/>
      <c r="T86" s="10"/>
      <c r="U86" s="10"/>
      <c r="V86" s="10"/>
      <c r="W86" s="10"/>
      <c r="X86" s="10"/>
      <c r="Y86" s="10"/>
      <c r="Z86" s="10"/>
      <c r="AA86" s="10"/>
      <c r="AB86" s="10"/>
      <c r="AC86" s="10"/>
    </row>
    <row r="87" ht="12.75" spans="1:29">
      <c r="A87" s="10"/>
      <c r="B87" s="10"/>
      <c r="C87" s="80"/>
      <c r="D87" s="10"/>
      <c r="E87" s="81"/>
      <c r="F87" s="81"/>
      <c r="G87" s="81"/>
      <c r="H87" s="82"/>
      <c r="I87" s="10"/>
      <c r="J87" s="10"/>
      <c r="K87" s="10"/>
      <c r="L87" s="10"/>
      <c r="M87" s="10"/>
      <c r="N87" s="10"/>
      <c r="O87" s="10"/>
      <c r="P87" s="10"/>
      <c r="Q87" s="10"/>
      <c r="R87" s="10"/>
      <c r="S87" s="10"/>
      <c r="T87" s="10"/>
      <c r="U87" s="10"/>
      <c r="V87" s="10"/>
      <c r="W87" s="10"/>
      <c r="X87" s="10"/>
      <c r="Y87" s="10"/>
      <c r="Z87" s="10"/>
      <c r="AA87" s="10"/>
      <c r="AB87" s="10"/>
      <c r="AC87" s="10"/>
    </row>
    <row r="88" ht="12.75" spans="1:29">
      <c r="A88" s="10"/>
      <c r="B88" s="10"/>
      <c r="C88" s="80"/>
      <c r="D88" s="10"/>
      <c r="E88" s="81"/>
      <c r="F88" s="81"/>
      <c r="G88" s="81"/>
      <c r="H88" s="82"/>
      <c r="I88" s="10"/>
      <c r="J88" s="10"/>
      <c r="K88" s="10"/>
      <c r="L88" s="10"/>
      <c r="M88" s="10"/>
      <c r="N88" s="10"/>
      <c r="O88" s="10"/>
      <c r="P88" s="10"/>
      <c r="Q88" s="10"/>
      <c r="R88" s="10"/>
      <c r="S88" s="10"/>
      <c r="T88" s="10"/>
      <c r="U88" s="10"/>
      <c r="V88" s="10"/>
      <c r="W88" s="10"/>
      <c r="X88" s="10"/>
      <c r="Y88" s="10"/>
      <c r="Z88" s="10"/>
      <c r="AA88" s="10"/>
      <c r="AB88" s="10"/>
      <c r="AC88" s="10"/>
    </row>
    <row r="89" ht="12.75" spans="1:29">
      <c r="A89" s="10"/>
      <c r="B89" s="10"/>
      <c r="C89" s="80"/>
      <c r="D89" s="10"/>
      <c r="E89" s="81"/>
      <c r="F89" s="81"/>
      <c r="G89" s="81"/>
      <c r="H89" s="82"/>
      <c r="I89" s="10"/>
      <c r="J89" s="10"/>
      <c r="K89" s="10"/>
      <c r="L89" s="10"/>
      <c r="M89" s="10"/>
      <c r="N89" s="10"/>
      <c r="O89" s="10"/>
      <c r="P89" s="10"/>
      <c r="Q89" s="10"/>
      <c r="R89" s="10"/>
      <c r="S89" s="10"/>
      <c r="T89" s="10"/>
      <c r="U89" s="10"/>
      <c r="V89" s="10"/>
      <c r="W89" s="10"/>
      <c r="X89" s="10"/>
      <c r="Y89" s="10"/>
      <c r="Z89" s="10"/>
      <c r="AA89" s="10"/>
      <c r="AB89" s="10"/>
      <c r="AC89" s="10"/>
    </row>
    <row r="90" ht="12.75" spans="1:29">
      <c r="A90" s="10"/>
      <c r="B90" s="10"/>
      <c r="C90" s="80"/>
      <c r="D90" s="10"/>
      <c r="E90" s="81"/>
      <c r="F90" s="81"/>
      <c r="G90" s="81"/>
      <c r="H90" s="82"/>
      <c r="I90" s="10"/>
      <c r="J90" s="10"/>
      <c r="K90" s="10"/>
      <c r="L90" s="10"/>
      <c r="M90" s="10"/>
      <c r="N90" s="10"/>
      <c r="O90" s="10"/>
      <c r="P90" s="10"/>
      <c r="Q90" s="10"/>
      <c r="R90" s="10"/>
      <c r="S90" s="10"/>
      <c r="T90" s="10"/>
      <c r="U90" s="10"/>
      <c r="V90" s="10"/>
      <c r="W90" s="10"/>
      <c r="X90" s="10"/>
      <c r="Y90" s="10"/>
      <c r="Z90" s="10"/>
      <c r="AA90" s="10"/>
      <c r="AB90" s="10"/>
      <c r="AC90" s="10"/>
    </row>
    <row r="91" ht="12.75" spans="1:29">
      <c r="A91" s="10"/>
      <c r="B91" s="10"/>
      <c r="C91" s="80"/>
      <c r="D91" s="10"/>
      <c r="E91" s="81"/>
      <c r="F91" s="81"/>
      <c r="G91" s="81"/>
      <c r="H91" s="82"/>
      <c r="I91" s="10"/>
      <c r="J91" s="10"/>
      <c r="K91" s="10"/>
      <c r="L91" s="10"/>
      <c r="M91" s="10"/>
      <c r="N91" s="10"/>
      <c r="O91" s="10"/>
      <c r="P91" s="10"/>
      <c r="Q91" s="10"/>
      <c r="R91" s="10"/>
      <c r="S91" s="10"/>
      <c r="T91" s="10"/>
      <c r="U91" s="10"/>
      <c r="V91" s="10"/>
      <c r="W91" s="10"/>
      <c r="X91" s="10"/>
      <c r="Y91" s="10"/>
      <c r="Z91" s="10"/>
      <c r="AA91" s="10"/>
      <c r="AB91" s="10"/>
      <c r="AC91" s="10"/>
    </row>
    <row r="92" ht="12.75" spans="1:29">
      <c r="A92" s="10"/>
      <c r="B92" s="10"/>
      <c r="C92" s="80"/>
      <c r="D92" s="10"/>
      <c r="E92" s="81"/>
      <c r="F92" s="81"/>
      <c r="G92" s="81"/>
      <c r="H92" s="82"/>
      <c r="I92" s="10"/>
      <c r="J92" s="10"/>
      <c r="K92" s="10"/>
      <c r="L92" s="10"/>
      <c r="M92" s="10"/>
      <c r="N92" s="10"/>
      <c r="O92" s="10"/>
      <c r="P92" s="10"/>
      <c r="Q92" s="10"/>
      <c r="R92" s="10"/>
      <c r="S92" s="10"/>
      <c r="T92" s="10"/>
      <c r="U92" s="10"/>
      <c r="V92" s="10"/>
      <c r="W92" s="10"/>
      <c r="X92" s="10"/>
      <c r="Y92" s="10"/>
      <c r="Z92" s="10"/>
      <c r="AA92" s="10"/>
      <c r="AB92" s="10"/>
      <c r="AC92" s="10"/>
    </row>
    <row r="93" ht="12.75" spans="1:29">
      <c r="A93" s="10"/>
      <c r="B93" s="10"/>
      <c r="C93" s="80"/>
      <c r="D93" s="10"/>
      <c r="E93" s="81"/>
      <c r="F93" s="81"/>
      <c r="G93" s="81"/>
      <c r="H93" s="82"/>
      <c r="I93" s="10"/>
      <c r="J93" s="10"/>
      <c r="K93" s="10"/>
      <c r="L93" s="10"/>
      <c r="M93" s="10"/>
      <c r="N93" s="10"/>
      <c r="O93" s="10"/>
      <c r="P93" s="10"/>
      <c r="Q93" s="10"/>
      <c r="R93" s="10"/>
      <c r="S93" s="10"/>
      <c r="T93" s="10"/>
      <c r="U93" s="10"/>
      <c r="V93" s="10"/>
      <c r="W93" s="10"/>
      <c r="X93" s="10"/>
      <c r="Y93" s="10"/>
      <c r="Z93" s="10"/>
      <c r="AA93" s="10"/>
      <c r="AB93" s="10"/>
      <c r="AC93" s="10"/>
    </row>
    <row r="94" ht="12.75" spans="1:29">
      <c r="A94" s="10"/>
      <c r="B94" s="10"/>
      <c r="C94" s="80"/>
      <c r="D94" s="10"/>
      <c r="E94" s="81"/>
      <c r="F94" s="81"/>
      <c r="G94" s="81"/>
      <c r="H94" s="82"/>
      <c r="I94" s="10"/>
      <c r="J94" s="10"/>
      <c r="K94" s="10"/>
      <c r="L94" s="10"/>
      <c r="M94" s="10"/>
      <c r="N94" s="10"/>
      <c r="O94" s="10"/>
      <c r="P94" s="10"/>
      <c r="Q94" s="10"/>
      <c r="R94" s="10"/>
      <c r="S94" s="10"/>
      <c r="T94" s="10"/>
      <c r="U94" s="10"/>
      <c r="V94" s="10"/>
      <c r="W94" s="10"/>
      <c r="X94" s="10"/>
      <c r="Y94" s="10"/>
      <c r="Z94" s="10"/>
      <c r="AA94" s="10"/>
      <c r="AB94" s="10"/>
      <c r="AC94" s="10"/>
    </row>
    <row r="95" ht="12.75" spans="1:29">
      <c r="A95" s="10"/>
      <c r="B95" s="10"/>
      <c r="C95" s="80"/>
      <c r="D95" s="10"/>
      <c r="E95" s="81"/>
      <c r="F95" s="81"/>
      <c r="G95" s="81"/>
      <c r="H95" s="82"/>
      <c r="I95" s="10"/>
      <c r="J95" s="10"/>
      <c r="K95" s="10"/>
      <c r="L95" s="10"/>
      <c r="M95" s="10"/>
      <c r="N95" s="10"/>
      <c r="O95" s="10"/>
      <c r="P95" s="10"/>
      <c r="Q95" s="10"/>
      <c r="R95" s="10"/>
      <c r="S95" s="10"/>
      <c r="T95" s="10"/>
      <c r="U95" s="10"/>
      <c r="V95" s="10"/>
      <c r="W95" s="10"/>
      <c r="X95" s="10"/>
      <c r="Y95" s="10"/>
      <c r="Z95" s="10"/>
      <c r="AA95" s="10"/>
      <c r="AB95" s="10"/>
      <c r="AC95" s="10"/>
    </row>
    <row r="96" ht="12.75" spans="1:29">
      <c r="A96" s="10"/>
      <c r="B96" s="10"/>
      <c r="C96" s="80"/>
      <c r="D96" s="10"/>
      <c r="E96" s="81"/>
      <c r="F96" s="81"/>
      <c r="G96" s="81"/>
      <c r="H96" s="82"/>
      <c r="I96" s="10"/>
      <c r="J96" s="10"/>
      <c r="K96" s="10"/>
      <c r="L96" s="10"/>
      <c r="M96" s="10"/>
      <c r="N96" s="10"/>
      <c r="O96" s="10"/>
      <c r="P96" s="10"/>
      <c r="Q96" s="10"/>
      <c r="R96" s="10"/>
      <c r="S96" s="10"/>
      <c r="T96" s="10"/>
      <c r="U96" s="10"/>
      <c r="V96" s="10"/>
      <c r="W96" s="10"/>
      <c r="X96" s="10"/>
      <c r="Y96" s="10"/>
      <c r="Z96" s="10"/>
      <c r="AA96" s="10"/>
      <c r="AB96" s="10"/>
      <c r="AC96" s="10"/>
    </row>
    <row r="97" ht="12.75" spans="1:29">
      <c r="A97" s="10"/>
      <c r="B97" s="10"/>
      <c r="C97" s="80"/>
      <c r="D97" s="10"/>
      <c r="E97" s="81"/>
      <c r="F97" s="81"/>
      <c r="G97" s="81"/>
      <c r="H97" s="82"/>
      <c r="I97" s="10"/>
      <c r="J97" s="10"/>
      <c r="K97" s="10"/>
      <c r="L97" s="10"/>
      <c r="M97" s="10"/>
      <c r="N97" s="10"/>
      <c r="O97" s="10"/>
      <c r="P97" s="10"/>
      <c r="Q97" s="10"/>
      <c r="R97" s="10"/>
      <c r="S97" s="10"/>
      <c r="T97" s="10"/>
      <c r="U97" s="10"/>
      <c r="V97" s="10"/>
      <c r="W97" s="10"/>
      <c r="X97" s="10"/>
      <c r="Y97" s="10"/>
      <c r="Z97" s="10"/>
      <c r="AA97" s="10"/>
      <c r="AB97" s="10"/>
      <c r="AC97" s="10"/>
    </row>
    <row r="98" ht="12.75" spans="1:29">
      <c r="A98" s="10"/>
      <c r="B98" s="10"/>
      <c r="C98" s="80"/>
      <c r="D98" s="10"/>
      <c r="E98" s="81"/>
      <c r="F98" s="81"/>
      <c r="G98" s="81"/>
      <c r="H98" s="82"/>
      <c r="I98" s="10"/>
      <c r="J98" s="10"/>
      <c r="K98" s="10"/>
      <c r="L98" s="10"/>
      <c r="M98" s="10"/>
      <c r="N98" s="10"/>
      <c r="O98" s="10"/>
      <c r="P98" s="10"/>
      <c r="Q98" s="10"/>
      <c r="R98" s="10"/>
      <c r="S98" s="10"/>
      <c r="T98" s="10"/>
      <c r="U98" s="10"/>
      <c r="V98" s="10"/>
      <c r="W98" s="10"/>
      <c r="X98" s="10"/>
      <c r="Y98" s="10"/>
      <c r="Z98" s="10"/>
      <c r="AA98" s="10"/>
      <c r="AB98" s="10"/>
      <c r="AC98" s="10"/>
    </row>
    <row r="99" ht="12.75" spans="1:29">
      <c r="A99" s="10"/>
      <c r="B99" s="10"/>
      <c r="C99" s="80"/>
      <c r="D99" s="10"/>
      <c r="E99" s="81"/>
      <c r="F99" s="81"/>
      <c r="G99" s="81"/>
      <c r="H99" s="82"/>
      <c r="I99" s="10"/>
      <c r="J99" s="10"/>
      <c r="K99" s="10"/>
      <c r="L99" s="10"/>
      <c r="M99" s="10"/>
      <c r="N99" s="10"/>
      <c r="O99" s="10"/>
      <c r="P99" s="10"/>
      <c r="Q99" s="10"/>
      <c r="R99" s="10"/>
      <c r="S99" s="10"/>
      <c r="T99" s="10"/>
      <c r="U99" s="10"/>
      <c r="V99" s="10"/>
      <c r="W99" s="10"/>
      <c r="X99" s="10"/>
      <c r="Y99" s="10"/>
      <c r="Z99" s="10"/>
      <c r="AA99" s="10"/>
      <c r="AB99" s="10"/>
      <c r="AC99" s="10"/>
    </row>
    <row r="100" ht="12.75" spans="1:29">
      <c r="A100" s="10"/>
      <c r="B100" s="10"/>
      <c r="C100" s="80"/>
      <c r="D100" s="10"/>
      <c r="E100" s="81"/>
      <c r="F100" s="81"/>
      <c r="G100" s="81"/>
      <c r="H100" s="82"/>
      <c r="I100" s="10"/>
      <c r="J100" s="10"/>
      <c r="K100" s="10"/>
      <c r="L100" s="10"/>
      <c r="M100" s="10"/>
      <c r="N100" s="10"/>
      <c r="O100" s="10"/>
      <c r="P100" s="10"/>
      <c r="Q100" s="10"/>
      <c r="R100" s="10"/>
      <c r="S100" s="10"/>
      <c r="T100" s="10"/>
      <c r="U100" s="10"/>
      <c r="V100" s="10"/>
      <c r="W100" s="10"/>
      <c r="X100" s="10"/>
      <c r="Y100" s="10"/>
      <c r="Z100" s="10"/>
      <c r="AA100" s="10"/>
      <c r="AB100" s="10"/>
      <c r="AC100" s="10"/>
    </row>
    <row r="101" ht="12.75" spans="1:29">
      <c r="A101" s="10"/>
      <c r="B101" s="10"/>
      <c r="C101" s="80"/>
      <c r="D101" s="10"/>
      <c r="E101" s="81"/>
      <c r="F101" s="81"/>
      <c r="G101" s="81"/>
      <c r="H101" s="82"/>
      <c r="I101" s="10"/>
      <c r="J101" s="10"/>
      <c r="K101" s="10"/>
      <c r="L101" s="10"/>
      <c r="M101" s="10"/>
      <c r="N101" s="10"/>
      <c r="O101" s="10"/>
      <c r="P101" s="10"/>
      <c r="Q101" s="10"/>
      <c r="R101" s="10"/>
      <c r="S101" s="10"/>
      <c r="T101" s="10"/>
      <c r="U101" s="10"/>
      <c r="V101" s="10"/>
      <c r="W101" s="10"/>
      <c r="X101" s="10"/>
      <c r="Y101" s="10"/>
      <c r="Z101" s="10"/>
      <c r="AA101" s="10"/>
      <c r="AB101" s="10"/>
      <c r="AC101" s="10"/>
    </row>
    <row r="102" ht="12.75" spans="1:29">
      <c r="A102" s="10"/>
      <c r="B102" s="10"/>
      <c r="C102" s="80"/>
      <c r="D102" s="10"/>
      <c r="E102" s="81"/>
      <c r="F102" s="81"/>
      <c r="G102" s="81"/>
      <c r="H102" s="82"/>
      <c r="I102" s="10"/>
      <c r="J102" s="10"/>
      <c r="K102" s="10"/>
      <c r="L102" s="10"/>
      <c r="M102" s="10"/>
      <c r="N102" s="10"/>
      <c r="O102" s="10"/>
      <c r="P102" s="10"/>
      <c r="Q102" s="10"/>
      <c r="R102" s="10"/>
      <c r="S102" s="10"/>
      <c r="T102" s="10"/>
      <c r="U102" s="10"/>
      <c r="V102" s="10"/>
      <c r="W102" s="10"/>
      <c r="X102" s="10"/>
      <c r="Y102" s="10"/>
      <c r="Z102" s="10"/>
      <c r="AA102" s="10"/>
      <c r="AB102" s="10"/>
      <c r="AC102" s="10"/>
    </row>
    <row r="103" ht="12.75" spans="1:29">
      <c r="A103" s="10"/>
      <c r="B103" s="10"/>
      <c r="C103" s="80"/>
      <c r="D103" s="10"/>
      <c r="E103" s="81"/>
      <c r="F103" s="81"/>
      <c r="G103" s="81"/>
      <c r="H103" s="82"/>
      <c r="I103" s="10"/>
      <c r="J103" s="10"/>
      <c r="K103" s="10"/>
      <c r="L103" s="10"/>
      <c r="M103" s="10"/>
      <c r="N103" s="10"/>
      <c r="O103" s="10"/>
      <c r="P103" s="10"/>
      <c r="Q103" s="10"/>
      <c r="R103" s="10"/>
      <c r="S103" s="10"/>
      <c r="T103" s="10"/>
      <c r="U103" s="10"/>
      <c r="V103" s="10"/>
      <c r="W103" s="10"/>
      <c r="X103" s="10"/>
      <c r="Y103" s="10"/>
      <c r="Z103" s="10"/>
      <c r="AA103" s="10"/>
      <c r="AB103" s="10"/>
      <c r="AC103" s="10"/>
    </row>
    <row r="104" ht="12.75" spans="1:29">
      <c r="A104" s="10"/>
      <c r="B104" s="10"/>
      <c r="C104" s="80"/>
      <c r="D104" s="10"/>
      <c r="E104" s="81"/>
      <c r="F104" s="81"/>
      <c r="G104" s="81"/>
      <c r="H104" s="82"/>
      <c r="I104" s="10"/>
      <c r="J104" s="10"/>
      <c r="K104" s="10"/>
      <c r="L104" s="10"/>
      <c r="M104" s="10"/>
      <c r="N104" s="10"/>
      <c r="O104" s="10"/>
      <c r="P104" s="10"/>
      <c r="Q104" s="10"/>
      <c r="R104" s="10"/>
      <c r="S104" s="10"/>
      <c r="T104" s="10"/>
      <c r="U104" s="10"/>
      <c r="V104" s="10"/>
      <c r="W104" s="10"/>
      <c r="X104" s="10"/>
      <c r="Y104" s="10"/>
      <c r="Z104" s="10"/>
      <c r="AA104" s="10"/>
      <c r="AB104" s="10"/>
      <c r="AC104" s="10"/>
    </row>
    <row r="105" ht="12.75" spans="1:29">
      <c r="A105" s="10"/>
      <c r="B105" s="10"/>
      <c r="C105" s="80"/>
      <c r="D105" s="10"/>
      <c r="E105" s="81"/>
      <c r="F105" s="81"/>
      <c r="G105" s="81"/>
      <c r="H105" s="82"/>
      <c r="I105" s="10"/>
      <c r="J105" s="10"/>
      <c r="K105" s="10"/>
      <c r="L105" s="10"/>
      <c r="M105" s="10"/>
      <c r="N105" s="10"/>
      <c r="O105" s="10"/>
      <c r="P105" s="10"/>
      <c r="Q105" s="10"/>
      <c r="R105" s="10"/>
      <c r="S105" s="10"/>
      <c r="T105" s="10"/>
      <c r="U105" s="10"/>
      <c r="V105" s="10"/>
      <c r="W105" s="10"/>
      <c r="X105" s="10"/>
      <c r="Y105" s="10"/>
      <c r="Z105" s="10"/>
      <c r="AA105" s="10"/>
      <c r="AB105" s="10"/>
      <c r="AC105" s="10"/>
    </row>
    <row r="106" ht="12.75" spans="1:29">
      <c r="A106" s="10"/>
      <c r="B106" s="10"/>
      <c r="C106" s="80"/>
      <c r="D106" s="10"/>
      <c r="E106" s="81"/>
      <c r="F106" s="81"/>
      <c r="G106" s="81"/>
      <c r="H106" s="82"/>
      <c r="I106" s="10"/>
      <c r="J106" s="10"/>
      <c r="K106" s="10"/>
      <c r="L106" s="10"/>
      <c r="M106" s="10"/>
      <c r="N106" s="10"/>
      <c r="O106" s="10"/>
      <c r="P106" s="10"/>
      <c r="Q106" s="10"/>
      <c r="R106" s="10"/>
      <c r="S106" s="10"/>
      <c r="T106" s="10"/>
      <c r="U106" s="10"/>
      <c r="V106" s="10"/>
      <c r="W106" s="10"/>
      <c r="X106" s="10"/>
      <c r="Y106" s="10"/>
      <c r="Z106" s="10"/>
      <c r="AA106" s="10"/>
      <c r="AB106" s="10"/>
      <c r="AC106" s="10"/>
    </row>
    <row r="107" ht="12.75" spans="1:29">
      <c r="A107" s="10"/>
      <c r="B107" s="10"/>
      <c r="C107" s="80"/>
      <c r="D107" s="10"/>
      <c r="E107" s="81"/>
      <c r="F107" s="81"/>
      <c r="G107" s="81"/>
      <c r="H107" s="82"/>
      <c r="I107" s="10"/>
      <c r="J107" s="10"/>
      <c r="K107" s="10"/>
      <c r="L107" s="10"/>
      <c r="M107" s="10"/>
      <c r="N107" s="10"/>
      <c r="O107" s="10"/>
      <c r="P107" s="10"/>
      <c r="Q107" s="10"/>
      <c r="R107" s="10"/>
      <c r="S107" s="10"/>
      <c r="T107" s="10"/>
      <c r="U107" s="10"/>
      <c r="V107" s="10"/>
      <c r="W107" s="10"/>
      <c r="X107" s="10"/>
      <c r="Y107" s="10"/>
      <c r="Z107" s="10"/>
      <c r="AA107" s="10"/>
      <c r="AB107" s="10"/>
      <c r="AC107" s="10"/>
    </row>
    <row r="108" ht="12.75" spans="1:29">
      <c r="A108" s="10"/>
      <c r="B108" s="10"/>
      <c r="C108" s="80"/>
      <c r="D108" s="10"/>
      <c r="E108" s="81"/>
      <c r="F108" s="81"/>
      <c r="G108" s="81"/>
      <c r="H108" s="82"/>
      <c r="I108" s="10"/>
      <c r="J108" s="10"/>
      <c r="K108" s="10"/>
      <c r="L108" s="10"/>
      <c r="M108" s="10"/>
      <c r="N108" s="10"/>
      <c r="O108" s="10"/>
      <c r="P108" s="10"/>
      <c r="Q108" s="10"/>
      <c r="R108" s="10"/>
      <c r="S108" s="10"/>
      <c r="T108" s="10"/>
      <c r="U108" s="10"/>
      <c r="V108" s="10"/>
      <c r="W108" s="10"/>
      <c r="X108" s="10"/>
      <c r="Y108" s="10"/>
      <c r="Z108" s="10"/>
      <c r="AA108" s="10"/>
      <c r="AB108" s="10"/>
      <c r="AC108" s="10"/>
    </row>
    <row r="109" ht="12.75" spans="1:29">
      <c r="A109" s="10"/>
      <c r="B109" s="10"/>
      <c r="C109" s="80"/>
      <c r="D109" s="10"/>
      <c r="E109" s="81"/>
      <c r="F109" s="81"/>
      <c r="G109" s="81"/>
      <c r="H109" s="82"/>
      <c r="I109" s="10"/>
      <c r="J109" s="10"/>
      <c r="K109" s="10"/>
      <c r="L109" s="10"/>
      <c r="M109" s="10"/>
      <c r="N109" s="10"/>
      <c r="O109" s="10"/>
      <c r="P109" s="10"/>
      <c r="Q109" s="10"/>
      <c r="R109" s="10"/>
      <c r="S109" s="10"/>
      <c r="T109" s="10"/>
      <c r="U109" s="10"/>
      <c r="V109" s="10"/>
      <c r="W109" s="10"/>
      <c r="X109" s="10"/>
      <c r="Y109" s="10"/>
      <c r="Z109" s="10"/>
      <c r="AA109" s="10"/>
      <c r="AB109" s="10"/>
      <c r="AC109" s="10"/>
    </row>
    <row r="110" ht="12.75" spans="1:29">
      <c r="A110" s="10"/>
      <c r="B110" s="10"/>
      <c r="C110" s="80"/>
      <c r="D110" s="10"/>
      <c r="E110" s="81"/>
      <c r="F110" s="81"/>
      <c r="G110" s="81"/>
      <c r="H110" s="82"/>
      <c r="I110" s="10"/>
      <c r="J110" s="10"/>
      <c r="K110" s="10"/>
      <c r="L110" s="10"/>
      <c r="M110" s="10"/>
      <c r="N110" s="10"/>
      <c r="O110" s="10"/>
      <c r="P110" s="10"/>
      <c r="Q110" s="10"/>
      <c r="R110" s="10"/>
      <c r="S110" s="10"/>
      <c r="T110" s="10"/>
      <c r="U110" s="10"/>
      <c r="V110" s="10"/>
      <c r="W110" s="10"/>
      <c r="X110" s="10"/>
      <c r="Y110" s="10"/>
      <c r="Z110" s="10"/>
      <c r="AA110" s="10"/>
      <c r="AB110" s="10"/>
      <c r="AC110" s="10"/>
    </row>
    <row r="111" ht="12.75" spans="1:29">
      <c r="A111" s="10"/>
      <c r="B111" s="10"/>
      <c r="C111" s="80"/>
      <c r="D111" s="10"/>
      <c r="E111" s="81"/>
      <c r="F111" s="81"/>
      <c r="G111" s="81"/>
      <c r="H111" s="82"/>
      <c r="I111" s="10"/>
      <c r="J111" s="10"/>
      <c r="K111" s="10"/>
      <c r="L111" s="10"/>
      <c r="M111" s="10"/>
      <c r="N111" s="10"/>
      <c r="O111" s="10"/>
      <c r="P111" s="10"/>
      <c r="Q111" s="10"/>
      <c r="R111" s="10"/>
      <c r="S111" s="10"/>
      <c r="T111" s="10"/>
      <c r="U111" s="10"/>
      <c r="V111" s="10"/>
      <c r="W111" s="10"/>
      <c r="X111" s="10"/>
      <c r="Y111" s="10"/>
      <c r="Z111" s="10"/>
      <c r="AA111" s="10"/>
      <c r="AB111" s="10"/>
      <c r="AC111" s="10"/>
    </row>
    <row r="112" ht="12.75" spans="1:29">
      <c r="A112" s="10"/>
      <c r="B112" s="10"/>
      <c r="C112" s="80"/>
      <c r="D112" s="10"/>
      <c r="E112" s="81"/>
      <c r="F112" s="81"/>
      <c r="G112" s="81"/>
      <c r="H112" s="82"/>
      <c r="I112" s="10"/>
      <c r="J112" s="10"/>
      <c r="K112" s="10"/>
      <c r="L112" s="10"/>
      <c r="M112" s="10"/>
      <c r="N112" s="10"/>
      <c r="O112" s="10"/>
      <c r="P112" s="10"/>
      <c r="Q112" s="10"/>
      <c r="R112" s="10"/>
      <c r="S112" s="10"/>
      <c r="T112" s="10"/>
      <c r="U112" s="10"/>
      <c r="V112" s="10"/>
      <c r="W112" s="10"/>
      <c r="X112" s="10"/>
      <c r="Y112" s="10"/>
      <c r="Z112" s="10"/>
      <c r="AA112" s="10"/>
      <c r="AB112" s="10"/>
      <c r="AC112" s="10"/>
    </row>
    <row r="113" ht="12.75" spans="1:29">
      <c r="A113" s="10"/>
      <c r="B113" s="10"/>
      <c r="C113" s="80"/>
      <c r="D113" s="10"/>
      <c r="E113" s="81"/>
      <c r="F113" s="81"/>
      <c r="G113" s="81"/>
      <c r="H113" s="82"/>
      <c r="I113" s="10"/>
      <c r="J113" s="10"/>
      <c r="K113" s="10"/>
      <c r="L113" s="10"/>
      <c r="M113" s="10"/>
      <c r="N113" s="10"/>
      <c r="O113" s="10"/>
      <c r="P113" s="10"/>
      <c r="Q113" s="10"/>
      <c r="R113" s="10"/>
      <c r="S113" s="10"/>
      <c r="T113" s="10"/>
      <c r="U113" s="10"/>
      <c r="V113" s="10"/>
      <c r="W113" s="10"/>
      <c r="X113" s="10"/>
      <c r="Y113" s="10"/>
      <c r="Z113" s="10"/>
      <c r="AA113" s="10"/>
      <c r="AB113" s="10"/>
      <c r="AC113" s="10"/>
    </row>
    <row r="114" ht="12.75" spans="1:29">
      <c r="A114" s="10"/>
      <c r="B114" s="10"/>
      <c r="C114" s="80"/>
      <c r="D114" s="10"/>
      <c r="E114" s="81"/>
      <c r="F114" s="81"/>
      <c r="G114" s="81"/>
      <c r="H114" s="82"/>
      <c r="I114" s="10"/>
      <c r="J114" s="10"/>
      <c r="K114" s="10"/>
      <c r="L114" s="10"/>
      <c r="M114" s="10"/>
      <c r="N114" s="10"/>
      <c r="O114" s="10"/>
      <c r="P114" s="10"/>
      <c r="Q114" s="10"/>
      <c r="R114" s="10"/>
      <c r="S114" s="10"/>
      <c r="T114" s="10"/>
      <c r="U114" s="10"/>
      <c r="V114" s="10"/>
      <c r="W114" s="10"/>
      <c r="X114" s="10"/>
      <c r="Y114" s="10"/>
      <c r="Z114" s="10"/>
      <c r="AA114" s="10"/>
      <c r="AB114" s="10"/>
      <c r="AC114" s="10"/>
    </row>
    <row r="115" ht="12.75" spans="1:29">
      <c r="A115" s="10"/>
      <c r="B115" s="10"/>
      <c r="C115" s="80"/>
      <c r="D115" s="10"/>
      <c r="E115" s="81"/>
      <c r="F115" s="81"/>
      <c r="G115" s="81"/>
      <c r="H115" s="82"/>
      <c r="I115" s="10"/>
      <c r="J115" s="10"/>
      <c r="K115" s="10"/>
      <c r="L115" s="10"/>
      <c r="M115" s="10"/>
      <c r="N115" s="10"/>
      <c r="O115" s="10"/>
      <c r="P115" s="10"/>
      <c r="Q115" s="10"/>
      <c r="R115" s="10"/>
      <c r="S115" s="10"/>
      <c r="T115" s="10"/>
      <c r="U115" s="10"/>
      <c r="V115" s="10"/>
      <c r="W115" s="10"/>
      <c r="X115" s="10"/>
      <c r="Y115" s="10"/>
      <c r="Z115" s="10"/>
      <c r="AA115" s="10"/>
      <c r="AB115" s="10"/>
      <c r="AC115" s="10"/>
    </row>
    <row r="116" ht="12.75" spans="1:29">
      <c r="A116" s="10"/>
      <c r="B116" s="10"/>
      <c r="C116" s="80"/>
      <c r="D116" s="10"/>
      <c r="E116" s="81"/>
      <c r="F116" s="81"/>
      <c r="G116" s="81"/>
      <c r="H116" s="82"/>
      <c r="I116" s="10"/>
      <c r="J116" s="10"/>
      <c r="K116" s="10"/>
      <c r="L116" s="10"/>
      <c r="M116" s="10"/>
      <c r="N116" s="10"/>
      <c r="O116" s="10"/>
      <c r="P116" s="10"/>
      <c r="Q116" s="10"/>
      <c r="R116" s="10"/>
      <c r="S116" s="10"/>
      <c r="T116" s="10"/>
      <c r="U116" s="10"/>
      <c r="V116" s="10"/>
      <c r="W116" s="10"/>
      <c r="X116" s="10"/>
      <c r="Y116" s="10"/>
      <c r="Z116" s="10"/>
      <c r="AA116" s="10"/>
      <c r="AB116" s="10"/>
      <c r="AC116" s="10"/>
    </row>
    <row r="117" ht="12.75" spans="1:29">
      <c r="A117" s="10"/>
      <c r="B117" s="10"/>
      <c r="C117" s="80"/>
      <c r="D117" s="10"/>
      <c r="E117" s="81"/>
      <c r="F117" s="81"/>
      <c r="G117" s="81"/>
      <c r="H117" s="82"/>
      <c r="I117" s="10"/>
      <c r="J117" s="10"/>
      <c r="K117" s="10"/>
      <c r="L117" s="10"/>
      <c r="M117" s="10"/>
      <c r="N117" s="10"/>
      <c r="O117" s="10"/>
      <c r="P117" s="10"/>
      <c r="Q117" s="10"/>
      <c r="R117" s="10"/>
      <c r="S117" s="10"/>
      <c r="T117" s="10"/>
      <c r="U117" s="10"/>
      <c r="V117" s="10"/>
      <c r="W117" s="10"/>
      <c r="X117" s="10"/>
      <c r="Y117" s="10"/>
      <c r="Z117" s="10"/>
      <c r="AA117" s="10"/>
      <c r="AB117" s="10"/>
      <c r="AC117" s="10"/>
    </row>
    <row r="118" ht="12.75" spans="1:29">
      <c r="A118" s="10"/>
      <c r="B118" s="10"/>
      <c r="C118" s="80"/>
      <c r="D118" s="10"/>
      <c r="E118" s="81"/>
      <c r="F118" s="81"/>
      <c r="G118" s="81"/>
      <c r="H118" s="82"/>
      <c r="I118" s="10"/>
      <c r="J118" s="10"/>
      <c r="K118" s="10"/>
      <c r="L118" s="10"/>
      <c r="M118" s="10"/>
      <c r="N118" s="10"/>
      <c r="O118" s="10"/>
      <c r="P118" s="10"/>
      <c r="Q118" s="10"/>
      <c r="R118" s="10"/>
      <c r="S118" s="10"/>
      <c r="T118" s="10"/>
      <c r="U118" s="10"/>
      <c r="V118" s="10"/>
      <c r="W118" s="10"/>
      <c r="X118" s="10"/>
      <c r="Y118" s="10"/>
      <c r="Z118" s="10"/>
      <c r="AA118" s="10"/>
      <c r="AB118" s="10"/>
      <c r="AC118" s="10"/>
    </row>
    <row r="119" ht="12.75" spans="1:29">
      <c r="A119" s="10"/>
      <c r="B119" s="10"/>
      <c r="C119" s="80"/>
      <c r="D119" s="10"/>
      <c r="E119" s="81"/>
      <c r="F119" s="81"/>
      <c r="G119" s="81"/>
      <c r="H119" s="82"/>
      <c r="I119" s="10"/>
      <c r="J119" s="10"/>
      <c r="K119" s="10"/>
      <c r="L119" s="10"/>
      <c r="M119" s="10"/>
      <c r="N119" s="10"/>
      <c r="O119" s="10"/>
      <c r="P119" s="10"/>
      <c r="Q119" s="10"/>
      <c r="R119" s="10"/>
      <c r="S119" s="10"/>
      <c r="T119" s="10"/>
      <c r="U119" s="10"/>
      <c r="V119" s="10"/>
      <c r="W119" s="10"/>
      <c r="X119" s="10"/>
      <c r="Y119" s="10"/>
      <c r="Z119" s="10"/>
      <c r="AA119" s="10"/>
      <c r="AB119" s="10"/>
      <c r="AC119" s="10"/>
    </row>
    <row r="120" ht="12.75" spans="1:29">
      <c r="A120" s="10"/>
      <c r="B120" s="10"/>
      <c r="C120" s="80"/>
      <c r="D120" s="10"/>
      <c r="E120" s="81"/>
      <c r="F120" s="81"/>
      <c r="G120" s="81"/>
      <c r="H120" s="82"/>
      <c r="I120" s="10"/>
      <c r="J120" s="10"/>
      <c r="K120" s="10"/>
      <c r="L120" s="10"/>
      <c r="M120" s="10"/>
      <c r="N120" s="10"/>
      <c r="O120" s="10"/>
      <c r="P120" s="10"/>
      <c r="Q120" s="10"/>
      <c r="R120" s="10"/>
      <c r="S120" s="10"/>
      <c r="T120" s="10"/>
      <c r="U120" s="10"/>
      <c r="V120" s="10"/>
      <c r="W120" s="10"/>
      <c r="X120" s="10"/>
      <c r="Y120" s="10"/>
      <c r="Z120" s="10"/>
      <c r="AA120" s="10"/>
      <c r="AB120" s="10"/>
      <c r="AC120" s="10"/>
    </row>
    <row r="121" ht="12.75" spans="1:29">
      <c r="A121" s="10"/>
      <c r="B121" s="10"/>
      <c r="C121" s="80"/>
      <c r="D121" s="10"/>
      <c r="E121" s="81"/>
      <c r="F121" s="81"/>
      <c r="G121" s="81"/>
      <c r="H121" s="82"/>
      <c r="I121" s="10"/>
      <c r="J121" s="10"/>
      <c r="K121" s="10"/>
      <c r="L121" s="10"/>
      <c r="M121" s="10"/>
      <c r="N121" s="10"/>
      <c r="O121" s="10"/>
      <c r="P121" s="10"/>
      <c r="Q121" s="10"/>
      <c r="R121" s="10"/>
      <c r="S121" s="10"/>
      <c r="T121" s="10"/>
      <c r="U121" s="10"/>
      <c r="V121" s="10"/>
      <c r="W121" s="10"/>
      <c r="X121" s="10"/>
      <c r="Y121" s="10"/>
      <c r="Z121" s="10"/>
      <c r="AA121" s="10"/>
      <c r="AB121" s="10"/>
      <c r="AC121" s="10"/>
    </row>
    <row r="122" ht="12.75" spans="1:29">
      <c r="A122" s="10"/>
      <c r="B122" s="10"/>
      <c r="C122" s="80"/>
      <c r="D122" s="10"/>
      <c r="E122" s="81"/>
      <c r="F122" s="81"/>
      <c r="G122" s="81"/>
      <c r="H122" s="82"/>
      <c r="I122" s="10"/>
      <c r="J122" s="10"/>
      <c r="K122" s="10"/>
      <c r="L122" s="10"/>
      <c r="M122" s="10"/>
      <c r="N122" s="10"/>
      <c r="O122" s="10"/>
      <c r="P122" s="10"/>
      <c r="Q122" s="10"/>
      <c r="R122" s="10"/>
      <c r="S122" s="10"/>
      <c r="T122" s="10"/>
      <c r="U122" s="10"/>
      <c r="V122" s="10"/>
      <c r="W122" s="10"/>
      <c r="X122" s="10"/>
      <c r="Y122" s="10"/>
      <c r="Z122" s="10"/>
      <c r="AA122" s="10"/>
      <c r="AB122" s="10"/>
      <c r="AC122" s="10"/>
    </row>
    <row r="123" ht="12.75" spans="1:29">
      <c r="A123" s="10"/>
      <c r="B123" s="10"/>
      <c r="C123" s="80"/>
      <c r="D123" s="10"/>
      <c r="E123" s="81"/>
      <c r="F123" s="81"/>
      <c r="G123" s="81"/>
      <c r="H123" s="82"/>
      <c r="I123" s="10"/>
      <c r="J123" s="10"/>
      <c r="K123" s="10"/>
      <c r="L123" s="10"/>
      <c r="M123" s="10"/>
      <c r="N123" s="10"/>
      <c r="O123" s="10"/>
      <c r="P123" s="10"/>
      <c r="Q123" s="10"/>
      <c r="R123" s="10"/>
      <c r="S123" s="10"/>
      <c r="T123" s="10"/>
      <c r="U123" s="10"/>
      <c r="V123" s="10"/>
      <c r="W123" s="10"/>
      <c r="X123" s="10"/>
      <c r="Y123" s="10"/>
      <c r="Z123" s="10"/>
      <c r="AA123" s="10"/>
      <c r="AB123" s="10"/>
      <c r="AC123" s="10"/>
    </row>
    <row r="124" ht="12.75" spans="1:29">
      <c r="A124" s="10"/>
      <c r="B124" s="10"/>
      <c r="C124" s="80"/>
      <c r="D124" s="10"/>
      <c r="E124" s="81"/>
      <c r="F124" s="81"/>
      <c r="G124" s="81"/>
      <c r="H124" s="82"/>
      <c r="I124" s="10"/>
      <c r="J124" s="10"/>
      <c r="K124" s="10"/>
      <c r="L124" s="10"/>
      <c r="M124" s="10"/>
      <c r="N124" s="10"/>
      <c r="O124" s="10"/>
      <c r="P124" s="10"/>
      <c r="Q124" s="10"/>
      <c r="R124" s="10"/>
      <c r="S124" s="10"/>
      <c r="T124" s="10"/>
      <c r="U124" s="10"/>
      <c r="V124" s="10"/>
      <c r="W124" s="10"/>
      <c r="X124" s="10"/>
      <c r="Y124" s="10"/>
      <c r="Z124" s="10"/>
      <c r="AA124" s="10"/>
      <c r="AB124" s="10"/>
      <c r="AC124" s="10"/>
    </row>
    <row r="125" ht="12.75" spans="1:29">
      <c r="A125" s="10"/>
      <c r="B125" s="10"/>
      <c r="C125" s="80"/>
      <c r="D125" s="10"/>
      <c r="E125" s="81"/>
      <c r="F125" s="81"/>
      <c r="G125" s="81"/>
      <c r="H125" s="82"/>
      <c r="I125" s="10"/>
      <c r="J125" s="10"/>
      <c r="K125" s="10"/>
      <c r="L125" s="10"/>
      <c r="M125" s="10"/>
      <c r="N125" s="10"/>
      <c r="O125" s="10"/>
      <c r="P125" s="10"/>
      <c r="Q125" s="10"/>
      <c r="R125" s="10"/>
      <c r="S125" s="10"/>
      <c r="T125" s="10"/>
      <c r="U125" s="10"/>
      <c r="V125" s="10"/>
      <c r="W125" s="10"/>
      <c r="X125" s="10"/>
      <c r="Y125" s="10"/>
      <c r="Z125" s="10"/>
      <c r="AA125" s="10"/>
      <c r="AB125" s="10"/>
      <c r="AC125" s="10"/>
    </row>
    <row r="126" ht="12.75" spans="1:29">
      <c r="A126" s="10"/>
      <c r="B126" s="10"/>
      <c r="C126" s="80"/>
      <c r="D126" s="10"/>
      <c r="E126" s="81"/>
      <c r="F126" s="81"/>
      <c r="G126" s="81"/>
      <c r="H126" s="82"/>
      <c r="I126" s="10"/>
      <c r="J126" s="10"/>
      <c r="K126" s="10"/>
      <c r="L126" s="10"/>
      <c r="M126" s="10"/>
      <c r="N126" s="10"/>
      <c r="O126" s="10"/>
      <c r="P126" s="10"/>
      <c r="Q126" s="10"/>
      <c r="R126" s="10"/>
      <c r="S126" s="10"/>
      <c r="T126" s="10"/>
      <c r="U126" s="10"/>
      <c r="V126" s="10"/>
      <c r="W126" s="10"/>
      <c r="X126" s="10"/>
      <c r="Y126" s="10"/>
      <c r="Z126" s="10"/>
      <c r="AA126" s="10"/>
      <c r="AB126" s="10"/>
      <c r="AC126" s="10"/>
    </row>
    <row r="127" ht="12.75" spans="1:29">
      <c r="A127" s="10"/>
      <c r="B127" s="10"/>
      <c r="C127" s="80"/>
      <c r="D127" s="10"/>
      <c r="E127" s="81"/>
      <c r="F127" s="81"/>
      <c r="G127" s="81"/>
      <c r="H127" s="82"/>
      <c r="I127" s="10"/>
      <c r="J127" s="10"/>
      <c r="K127" s="10"/>
      <c r="L127" s="10"/>
      <c r="M127" s="10"/>
      <c r="N127" s="10"/>
      <c r="O127" s="10"/>
      <c r="P127" s="10"/>
      <c r="Q127" s="10"/>
      <c r="R127" s="10"/>
      <c r="S127" s="10"/>
      <c r="T127" s="10"/>
      <c r="U127" s="10"/>
      <c r="V127" s="10"/>
      <c r="W127" s="10"/>
      <c r="X127" s="10"/>
      <c r="Y127" s="10"/>
      <c r="Z127" s="10"/>
      <c r="AA127" s="10"/>
      <c r="AB127" s="10"/>
      <c r="AC127" s="10"/>
    </row>
    <row r="128" ht="12.75" spans="1:29">
      <c r="A128" s="10"/>
      <c r="B128" s="10"/>
      <c r="C128" s="80"/>
      <c r="D128" s="10"/>
      <c r="E128" s="81"/>
      <c r="F128" s="81"/>
      <c r="G128" s="81"/>
      <c r="H128" s="82"/>
      <c r="I128" s="10"/>
      <c r="J128" s="10"/>
      <c r="K128" s="10"/>
      <c r="L128" s="10"/>
      <c r="M128" s="10"/>
      <c r="N128" s="10"/>
      <c r="O128" s="10"/>
      <c r="P128" s="10"/>
      <c r="Q128" s="10"/>
      <c r="R128" s="10"/>
      <c r="S128" s="10"/>
      <c r="T128" s="10"/>
      <c r="U128" s="10"/>
      <c r="V128" s="10"/>
      <c r="W128" s="10"/>
      <c r="X128" s="10"/>
      <c r="Y128" s="10"/>
      <c r="Z128" s="10"/>
      <c r="AA128" s="10"/>
      <c r="AB128" s="10"/>
      <c r="AC128" s="10"/>
    </row>
    <row r="129" ht="12.75" spans="1:29">
      <c r="A129" s="10"/>
      <c r="B129" s="10"/>
      <c r="C129" s="80"/>
      <c r="D129" s="10"/>
      <c r="E129" s="81"/>
      <c r="F129" s="81"/>
      <c r="G129" s="81"/>
      <c r="H129" s="82"/>
      <c r="I129" s="10"/>
      <c r="J129" s="10"/>
      <c r="K129" s="10"/>
      <c r="L129" s="10"/>
      <c r="M129" s="10"/>
      <c r="N129" s="10"/>
      <c r="O129" s="10"/>
      <c r="P129" s="10"/>
      <c r="Q129" s="10"/>
      <c r="R129" s="10"/>
      <c r="S129" s="10"/>
      <c r="T129" s="10"/>
      <c r="U129" s="10"/>
      <c r="V129" s="10"/>
      <c r="W129" s="10"/>
      <c r="X129" s="10"/>
      <c r="Y129" s="10"/>
      <c r="Z129" s="10"/>
      <c r="AA129" s="10"/>
      <c r="AB129" s="10"/>
      <c r="AC129" s="10"/>
    </row>
    <row r="130" ht="12.75" spans="1:29">
      <c r="A130" s="10"/>
      <c r="B130" s="10"/>
      <c r="C130" s="80"/>
      <c r="D130" s="10"/>
      <c r="E130" s="81"/>
      <c r="F130" s="81"/>
      <c r="G130" s="81"/>
      <c r="H130" s="82"/>
      <c r="I130" s="10"/>
      <c r="J130" s="10"/>
      <c r="K130" s="10"/>
      <c r="L130" s="10"/>
      <c r="M130" s="10"/>
      <c r="N130" s="10"/>
      <c r="O130" s="10"/>
      <c r="P130" s="10"/>
      <c r="Q130" s="10"/>
      <c r="R130" s="10"/>
      <c r="S130" s="10"/>
      <c r="T130" s="10"/>
      <c r="U130" s="10"/>
      <c r="V130" s="10"/>
      <c r="W130" s="10"/>
      <c r="X130" s="10"/>
      <c r="Y130" s="10"/>
      <c r="Z130" s="10"/>
      <c r="AA130" s="10"/>
      <c r="AB130" s="10"/>
      <c r="AC130" s="10"/>
    </row>
    <row r="131" ht="12.75" spans="1:29">
      <c r="A131" s="10"/>
      <c r="B131" s="10"/>
      <c r="C131" s="80"/>
      <c r="D131" s="10"/>
      <c r="E131" s="81"/>
      <c r="F131" s="81"/>
      <c r="G131" s="81"/>
      <c r="H131" s="82"/>
      <c r="I131" s="10"/>
      <c r="J131" s="10"/>
      <c r="K131" s="10"/>
      <c r="L131" s="10"/>
      <c r="M131" s="10"/>
      <c r="N131" s="10"/>
      <c r="O131" s="10"/>
      <c r="P131" s="10"/>
      <c r="Q131" s="10"/>
      <c r="R131" s="10"/>
      <c r="S131" s="10"/>
      <c r="T131" s="10"/>
      <c r="U131" s="10"/>
      <c r="V131" s="10"/>
      <c r="W131" s="10"/>
      <c r="X131" s="10"/>
      <c r="Y131" s="10"/>
      <c r="Z131" s="10"/>
      <c r="AA131" s="10"/>
      <c r="AB131" s="10"/>
      <c r="AC131" s="10"/>
    </row>
    <row r="132" ht="12.75" spans="1:29">
      <c r="A132" s="10"/>
      <c r="B132" s="10"/>
      <c r="C132" s="80"/>
      <c r="D132" s="10"/>
      <c r="E132" s="81"/>
      <c r="F132" s="81"/>
      <c r="G132" s="81"/>
      <c r="H132" s="82"/>
      <c r="I132" s="10"/>
      <c r="J132" s="10"/>
      <c r="K132" s="10"/>
      <c r="L132" s="10"/>
      <c r="M132" s="10"/>
      <c r="N132" s="10"/>
      <c r="O132" s="10"/>
      <c r="P132" s="10"/>
      <c r="Q132" s="10"/>
      <c r="R132" s="10"/>
      <c r="S132" s="10"/>
      <c r="T132" s="10"/>
      <c r="U132" s="10"/>
      <c r="V132" s="10"/>
      <c r="W132" s="10"/>
      <c r="X132" s="10"/>
      <c r="Y132" s="10"/>
      <c r="Z132" s="10"/>
      <c r="AA132" s="10"/>
      <c r="AB132" s="10"/>
      <c r="AC132" s="10"/>
    </row>
    <row r="133" ht="12.75" spans="1:29">
      <c r="A133" s="10"/>
      <c r="B133" s="10"/>
      <c r="C133" s="80"/>
      <c r="D133" s="10"/>
      <c r="E133" s="81"/>
      <c r="F133" s="81"/>
      <c r="G133" s="81"/>
      <c r="H133" s="82"/>
      <c r="I133" s="10"/>
      <c r="J133" s="10"/>
      <c r="K133" s="10"/>
      <c r="L133" s="10"/>
      <c r="M133" s="10"/>
      <c r="N133" s="10"/>
      <c r="O133" s="10"/>
      <c r="P133" s="10"/>
      <c r="Q133" s="10"/>
      <c r="R133" s="10"/>
      <c r="S133" s="10"/>
      <c r="T133" s="10"/>
      <c r="U133" s="10"/>
      <c r="V133" s="10"/>
      <c r="W133" s="10"/>
      <c r="X133" s="10"/>
      <c r="Y133" s="10"/>
      <c r="Z133" s="10"/>
      <c r="AA133" s="10"/>
      <c r="AB133" s="10"/>
      <c r="AC133" s="10"/>
    </row>
    <row r="134" ht="12.75" spans="1:29">
      <c r="A134" s="10"/>
      <c r="B134" s="10"/>
      <c r="C134" s="80"/>
      <c r="D134" s="10"/>
      <c r="E134" s="81"/>
      <c r="F134" s="81"/>
      <c r="G134" s="81"/>
      <c r="H134" s="82"/>
      <c r="I134" s="10"/>
      <c r="J134" s="10"/>
      <c r="K134" s="10"/>
      <c r="L134" s="10"/>
      <c r="M134" s="10"/>
      <c r="N134" s="10"/>
      <c r="O134" s="10"/>
      <c r="P134" s="10"/>
      <c r="Q134" s="10"/>
      <c r="R134" s="10"/>
      <c r="S134" s="10"/>
      <c r="T134" s="10"/>
      <c r="U134" s="10"/>
      <c r="V134" s="10"/>
      <c r="W134" s="10"/>
      <c r="X134" s="10"/>
      <c r="Y134" s="10"/>
      <c r="Z134" s="10"/>
      <c r="AA134" s="10"/>
      <c r="AB134" s="10"/>
      <c r="AC134" s="10"/>
    </row>
    <row r="135" ht="12.75" spans="1:29">
      <c r="A135" s="10"/>
      <c r="B135" s="10"/>
      <c r="C135" s="80"/>
      <c r="D135" s="10"/>
      <c r="E135" s="81"/>
      <c r="F135" s="81"/>
      <c r="G135" s="81"/>
      <c r="H135" s="82"/>
      <c r="I135" s="10"/>
      <c r="J135" s="10"/>
      <c r="K135" s="10"/>
      <c r="L135" s="10"/>
      <c r="M135" s="10"/>
      <c r="N135" s="10"/>
      <c r="O135" s="10"/>
      <c r="P135" s="10"/>
      <c r="Q135" s="10"/>
      <c r="R135" s="10"/>
      <c r="S135" s="10"/>
      <c r="T135" s="10"/>
      <c r="U135" s="10"/>
      <c r="V135" s="10"/>
      <c r="W135" s="10"/>
      <c r="X135" s="10"/>
      <c r="Y135" s="10"/>
      <c r="Z135" s="10"/>
      <c r="AA135" s="10"/>
      <c r="AB135" s="10"/>
      <c r="AC135" s="10"/>
    </row>
    <row r="136" ht="12.75" spans="1:29">
      <c r="A136" s="10"/>
      <c r="B136" s="10"/>
      <c r="C136" s="80"/>
      <c r="D136" s="10"/>
      <c r="E136" s="81"/>
      <c r="F136" s="81"/>
      <c r="G136" s="81"/>
      <c r="H136" s="82"/>
      <c r="I136" s="10"/>
      <c r="J136" s="10"/>
      <c r="K136" s="10"/>
      <c r="L136" s="10"/>
      <c r="M136" s="10"/>
      <c r="N136" s="10"/>
      <c r="O136" s="10"/>
      <c r="P136" s="10"/>
      <c r="Q136" s="10"/>
      <c r="R136" s="10"/>
      <c r="S136" s="10"/>
      <c r="T136" s="10"/>
      <c r="U136" s="10"/>
      <c r="V136" s="10"/>
      <c r="W136" s="10"/>
      <c r="X136" s="10"/>
      <c r="Y136" s="10"/>
      <c r="Z136" s="10"/>
      <c r="AA136" s="10"/>
      <c r="AB136" s="10"/>
      <c r="AC136" s="10"/>
    </row>
    <row r="137" ht="12.75" spans="1:29">
      <c r="A137" s="10"/>
      <c r="B137" s="10"/>
      <c r="C137" s="80"/>
      <c r="D137" s="10"/>
      <c r="E137" s="81"/>
      <c r="F137" s="81"/>
      <c r="G137" s="81"/>
      <c r="H137" s="82"/>
      <c r="I137" s="10"/>
      <c r="J137" s="10"/>
      <c r="K137" s="10"/>
      <c r="L137" s="10"/>
      <c r="M137" s="10"/>
      <c r="N137" s="10"/>
      <c r="O137" s="10"/>
      <c r="P137" s="10"/>
      <c r="Q137" s="10"/>
      <c r="R137" s="10"/>
      <c r="S137" s="10"/>
      <c r="T137" s="10"/>
      <c r="U137" s="10"/>
      <c r="V137" s="10"/>
      <c r="W137" s="10"/>
      <c r="X137" s="10"/>
      <c r="Y137" s="10"/>
      <c r="Z137" s="10"/>
      <c r="AA137" s="10"/>
      <c r="AB137" s="10"/>
      <c r="AC137" s="10"/>
    </row>
    <row r="138" ht="12.75" spans="1:29">
      <c r="A138" s="10"/>
      <c r="B138" s="10"/>
      <c r="C138" s="80"/>
      <c r="D138" s="10"/>
      <c r="E138" s="81"/>
      <c r="F138" s="81"/>
      <c r="G138" s="81"/>
      <c r="H138" s="82"/>
      <c r="I138" s="10"/>
      <c r="J138" s="10"/>
      <c r="K138" s="10"/>
      <c r="L138" s="10"/>
      <c r="M138" s="10"/>
      <c r="N138" s="10"/>
      <c r="O138" s="10"/>
      <c r="P138" s="10"/>
      <c r="Q138" s="10"/>
      <c r="R138" s="10"/>
      <c r="S138" s="10"/>
      <c r="T138" s="10"/>
      <c r="U138" s="10"/>
      <c r="V138" s="10"/>
      <c r="W138" s="10"/>
      <c r="X138" s="10"/>
      <c r="Y138" s="10"/>
      <c r="Z138" s="10"/>
      <c r="AA138" s="10"/>
      <c r="AB138" s="10"/>
      <c r="AC138" s="10"/>
    </row>
    <row r="139" ht="12.75" spans="1:29">
      <c r="A139" s="10"/>
      <c r="B139" s="10"/>
      <c r="C139" s="80"/>
      <c r="D139" s="10"/>
      <c r="E139" s="81"/>
      <c r="F139" s="81"/>
      <c r="G139" s="81"/>
      <c r="H139" s="82"/>
      <c r="I139" s="10"/>
      <c r="J139" s="10"/>
      <c r="K139" s="10"/>
      <c r="L139" s="10"/>
      <c r="M139" s="10"/>
      <c r="N139" s="10"/>
      <c r="O139" s="10"/>
      <c r="P139" s="10"/>
      <c r="Q139" s="10"/>
      <c r="R139" s="10"/>
      <c r="S139" s="10"/>
      <c r="T139" s="10"/>
      <c r="U139" s="10"/>
      <c r="V139" s="10"/>
      <c r="W139" s="10"/>
      <c r="X139" s="10"/>
      <c r="Y139" s="10"/>
      <c r="Z139" s="10"/>
      <c r="AA139" s="10"/>
      <c r="AB139" s="10"/>
      <c r="AC139" s="10"/>
    </row>
    <row r="140" ht="12.75" spans="1:29">
      <c r="A140" s="10"/>
      <c r="B140" s="10"/>
      <c r="C140" s="80"/>
      <c r="D140" s="10"/>
      <c r="E140" s="81"/>
      <c r="F140" s="81"/>
      <c r="G140" s="81"/>
      <c r="H140" s="82"/>
      <c r="I140" s="10"/>
      <c r="J140" s="10"/>
      <c r="K140" s="10"/>
      <c r="L140" s="10"/>
      <c r="M140" s="10"/>
      <c r="N140" s="10"/>
      <c r="O140" s="10"/>
      <c r="P140" s="10"/>
      <c r="Q140" s="10"/>
      <c r="R140" s="10"/>
      <c r="S140" s="10"/>
      <c r="T140" s="10"/>
      <c r="U140" s="10"/>
      <c r="V140" s="10"/>
      <c r="W140" s="10"/>
      <c r="X140" s="10"/>
      <c r="Y140" s="10"/>
      <c r="Z140" s="10"/>
      <c r="AA140" s="10"/>
      <c r="AB140" s="10"/>
      <c r="AC140" s="10"/>
    </row>
    <row r="141" ht="12.75" spans="1:29">
      <c r="A141" s="10"/>
      <c r="B141" s="10"/>
      <c r="C141" s="80"/>
      <c r="D141" s="10"/>
      <c r="E141" s="81"/>
      <c r="F141" s="81"/>
      <c r="G141" s="81"/>
      <c r="H141" s="82"/>
      <c r="I141" s="10"/>
      <c r="J141" s="10"/>
      <c r="K141" s="10"/>
      <c r="L141" s="10"/>
      <c r="M141" s="10"/>
      <c r="N141" s="10"/>
      <c r="O141" s="10"/>
      <c r="P141" s="10"/>
      <c r="Q141" s="10"/>
      <c r="R141" s="10"/>
      <c r="S141" s="10"/>
      <c r="T141" s="10"/>
      <c r="U141" s="10"/>
      <c r="V141" s="10"/>
      <c r="W141" s="10"/>
      <c r="X141" s="10"/>
      <c r="Y141" s="10"/>
      <c r="Z141" s="10"/>
      <c r="AA141" s="10"/>
      <c r="AB141" s="10"/>
      <c r="AC141" s="10"/>
    </row>
    <row r="142" ht="12.75" spans="1:29">
      <c r="A142" s="10"/>
      <c r="B142" s="10"/>
      <c r="C142" s="80"/>
      <c r="D142" s="10"/>
      <c r="E142" s="81"/>
      <c r="F142" s="81"/>
      <c r="G142" s="81"/>
      <c r="H142" s="82"/>
      <c r="I142" s="10"/>
      <c r="J142" s="10"/>
      <c r="K142" s="10"/>
      <c r="L142" s="10"/>
      <c r="M142" s="10"/>
      <c r="N142" s="10"/>
      <c r="O142" s="10"/>
      <c r="P142" s="10"/>
      <c r="Q142" s="10"/>
      <c r="R142" s="10"/>
      <c r="S142" s="10"/>
      <c r="T142" s="10"/>
      <c r="U142" s="10"/>
      <c r="V142" s="10"/>
      <c r="W142" s="10"/>
      <c r="X142" s="10"/>
      <c r="Y142" s="10"/>
      <c r="Z142" s="10"/>
      <c r="AA142" s="10"/>
      <c r="AB142" s="10"/>
      <c r="AC142" s="10"/>
    </row>
    <row r="143" ht="12.75" spans="1:29">
      <c r="A143" s="10"/>
      <c r="B143" s="10"/>
      <c r="C143" s="80"/>
      <c r="D143" s="10"/>
      <c r="E143" s="81"/>
      <c r="F143" s="81"/>
      <c r="G143" s="81"/>
      <c r="H143" s="82"/>
      <c r="I143" s="10"/>
      <c r="J143" s="10"/>
      <c r="K143" s="10"/>
      <c r="L143" s="10"/>
      <c r="M143" s="10"/>
      <c r="N143" s="10"/>
      <c r="O143" s="10"/>
      <c r="P143" s="10"/>
      <c r="Q143" s="10"/>
      <c r="R143" s="10"/>
      <c r="S143" s="10"/>
      <c r="T143" s="10"/>
      <c r="U143" s="10"/>
      <c r="V143" s="10"/>
      <c r="W143" s="10"/>
      <c r="X143" s="10"/>
      <c r="Y143" s="10"/>
      <c r="Z143" s="10"/>
      <c r="AA143" s="10"/>
      <c r="AB143" s="10"/>
      <c r="AC143" s="10"/>
    </row>
    <row r="144" ht="12.75" spans="1:29">
      <c r="A144" s="10"/>
      <c r="B144" s="10"/>
      <c r="C144" s="80"/>
      <c r="D144" s="10"/>
      <c r="E144" s="81"/>
      <c r="F144" s="81"/>
      <c r="G144" s="81"/>
      <c r="H144" s="82"/>
      <c r="I144" s="10"/>
      <c r="J144" s="10"/>
      <c r="K144" s="10"/>
      <c r="L144" s="10"/>
      <c r="M144" s="10"/>
      <c r="N144" s="10"/>
      <c r="O144" s="10"/>
      <c r="P144" s="10"/>
      <c r="Q144" s="10"/>
      <c r="R144" s="10"/>
      <c r="S144" s="10"/>
      <c r="T144" s="10"/>
      <c r="U144" s="10"/>
      <c r="V144" s="10"/>
      <c r="W144" s="10"/>
      <c r="X144" s="10"/>
      <c r="Y144" s="10"/>
      <c r="Z144" s="10"/>
      <c r="AA144" s="10"/>
      <c r="AB144" s="10"/>
      <c r="AC144" s="10"/>
    </row>
    <row r="145" ht="12.75" spans="1:29">
      <c r="A145" s="10"/>
      <c r="B145" s="10"/>
      <c r="C145" s="80"/>
      <c r="D145" s="10"/>
      <c r="E145" s="81"/>
      <c r="F145" s="81"/>
      <c r="G145" s="81"/>
      <c r="H145" s="82"/>
      <c r="I145" s="10"/>
      <c r="J145" s="10"/>
      <c r="K145" s="10"/>
      <c r="L145" s="10"/>
      <c r="M145" s="10"/>
      <c r="N145" s="10"/>
      <c r="O145" s="10"/>
      <c r="P145" s="10"/>
      <c r="Q145" s="10"/>
      <c r="R145" s="10"/>
      <c r="S145" s="10"/>
      <c r="T145" s="10"/>
      <c r="U145" s="10"/>
      <c r="V145" s="10"/>
      <c r="W145" s="10"/>
      <c r="X145" s="10"/>
      <c r="Y145" s="10"/>
      <c r="Z145" s="10"/>
      <c r="AA145" s="10"/>
      <c r="AB145" s="10"/>
      <c r="AC145" s="10"/>
    </row>
    <row r="146" ht="12.75" spans="1:29">
      <c r="A146" s="10"/>
      <c r="B146" s="10"/>
      <c r="C146" s="80"/>
      <c r="D146" s="10"/>
      <c r="E146" s="81"/>
      <c r="F146" s="81"/>
      <c r="G146" s="81"/>
      <c r="H146" s="82"/>
      <c r="I146" s="10"/>
      <c r="J146" s="10"/>
      <c r="K146" s="10"/>
      <c r="L146" s="10"/>
      <c r="M146" s="10"/>
      <c r="N146" s="10"/>
      <c r="O146" s="10"/>
      <c r="P146" s="10"/>
      <c r="Q146" s="10"/>
      <c r="R146" s="10"/>
      <c r="S146" s="10"/>
      <c r="T146" s="10"/>
      <c r="U146" s="10"/>
      <c r="V146" s="10"/>
      <c r="W146" s="10"/>
      <c r="X146" s="10"/>
      <c r="Y146" s="10"/>
      <c r="Z146" s="10"/>
      <c r="AA146" s="10"/>
      <c r="AB146" s="10"/>
      <c r="AC146" s="10"/>
    </row>
    <row r="147" ht="12.75" spans="1:29">
      <c r="A147" s="10"/>
      <c r="B147" s="10"/>
      <c r="C147" s="80"/>
      <c r="D147" s="10"/>
      <c r="E147" s="81"/>
      <c r="F147" s="81"/>
      <c r="G147" s="81"/>
      <c r="H147" s="82"/>
      <c r="I147" s="10"/>
      <c r="J147" s="10"/>
      <c r="K147" s="10"/>
      <c r="L147" s="10"/>
      <c r="M147" s="10"/>
      <c r="N147" s="10"/>
      <c r="O147" s="10"/>
      <c r="P147" s="10"/>
      <c r="Q147" s="10"/>
      <c r="R147" s="10"/>
      <c r="S147" s="10"/>
      <c r="T147" s="10"/>
      <c r="U147" s="10"/>
      <c r="V147" s="10"/>
      <c r="W147" s="10"/>
      <c r="X147" s="10"/>
      <c r="Y147" s="10"/>
      <c r="Z147" s="10"/>
      <c r="AA147" s="10"/>
      <c r="AB147" s="10"/>
      <c r="AC147" s="10"/>
    </row>
    <row r="148" ht="12.75" spans="1:29">
      <c r="A148" s="10"/>
      <c r="B148" s="10"/>
      <c r="C148" s="80"/>
      <c r="D148" s="10"/>
      <c r="E148" s="81"/>
      <c r="F148" s="81"/>
      <c r="G148" s="81"/>
      <c r="H148" s="82"/>
      <c r="I148" s="10"/>
      <c r="J148" s="10"/>
      <c r="K148" s="10"/>
      <c r="L148" s="10"/>
      <c r="M148" s="10"/>
      <c r="N148" s="10"/>
      <c r="O148" s="10"/>
      <c r="P148" s="10"/>
      <c r="Q148" s="10"/>
      <c r="R148" s="10"/>
      <c r="S148" s="10"/>
      <c r="T148" s="10"/>
      <c r="U148" s="10"/>
      <c r="V148" s="10"/>
      <c r="W148" s="10"/>
      <c r="X148" s="10"/>
      <c r="Y148" s="10"/>
      <c r="Z148" s="10"/>
      <c r="AA148" s="10"/>
      <c r="AB148" s="10"/>
      <c r="AC148" s="10"/>
    </row>
    <row r="149" ht="12.75" spans="1:29">
      <c r="A149" s="10"/>
      <c r="B149" s="10"/>
      <c r="C149" s="80"/>
      <c r="D149" s="10"/>
      <c r="E149" s="81"/>
      <c r="F149" s="81"/>
      <c r="G149" s="81"/>
      <c r="H149" s="82"/>
      <c r="I149" s="10"/>
      <c r="J149" s="10"/>
      <c r="K149" s="10"/>
      <c r="L149" s="10"/>
      <c r="M149" s="10"/>
      <c r="N149" s="10"/>
      <c r="O149" s="10"/>
      <c r="P149" s="10"/>
      <c r="Q149" s="10"/>
      <c r="R149" s="10"/>
      <c r="S149" s="10"/>
      <c r="T149" s="10"/>
      <c r="U149" s="10"/>
      <c r="V149" s="10"/>
      <c r="W149" s="10"/>
      <c r="X149" s="10"/>
      <c r="Y149" s="10"/>
      <c r="Z149" s="10"/>
      <c r="AA149" s="10"/>
      <c r="AB149" s="10"/>
      <c r="AC149" s="10"/>
    </row>
    <row r="150" ht="12.75" spans="1:29">
      <c r="A150" s="10"/>
      <c r="B150" s="10"/>
      <c r="C150" s="80"/>
      <c r="D150" s="10"/>
      <c r="E150" s="81"/>
      <c r="F150" s="81"/>
      <c r="G150" s="81"/>
      <c r="H150" s="82"/>
      <c r="I150" s="10"/>
      <c r="J150" s="10"/>
      <c r="K150" s="10"/>
      <c r="L150" s="10"/>
      <c r="M150" s="10"/>
      <c r="N150" s="10"/>
      <c r="O150" s="10"/>
      <c r="P150" s="10"/>
      <c r="Q150" s="10"/>
      <c r="R150" s="10"/>
      <c r="S150" s="10"/>
      <c r="T150" s="10"/>
      <c r="U150" s="10"/>
      <c r="V150" s="10"/>
      <c r="W150" s="10"/>
      <c r="X150" s="10"/>
      <c r="Y150" s="10"/>
      <c r="Z150" s="10"/>
      <c r="AA150" s="10"/>
      <c r="AB150" s="10"/>
      <c r="AC150" s="10"/>
    </row>
    <row r="151" ht="12.75" spans="1:29">
      <c r="A151" s="10"/>
      <c r="B151" s="10"/>
      <c r="C151" s="80"/>
      <c r="D151" s="10"/>
      <c r="E151" s="81"/>
      <c r="F151" s="81"/>
      <c r="G151" s="81"/>
      <c r="H151" s="82"/>
      <c r="I151" s="10"/>
      <c r="J151" s="10"/>
      <c r="K151" s="10"/>
      <c r="L151" s="10"/>
      <c r="M151" s="10"/>
      <c r="N151" s="10"/>
      <c r="O151" s="10"/>
      <c r="P151" s="10"/>
      <c r="Q151" s="10"/>
      <c r="R151" s="10"/>
      <c r="S151" s="10"/>
      <c r="T151" s="10"/>
      <c r="U151" s="10"/>
      <c r="V151" s="10"/>
      <c r="W151" s="10"/>
      <c r="X151" s="10"/>
      <c r="Y151" s="10"/>
      <c r="Z151" s="10"/>
      <c r="AA151" s="10"/>
      <c r="AB151" s="10"/>
      <c r="AC151" s="10"/>
    </row>
    <row r="152" ht="12.75" spans="1:29">
      <c r="A152" s="10"/>
      <c r="B152" s="10"/>
      <c r="C152" s="80"/>
      <c r="D152" s="10"/>
      <c r="E152" s="81"/>
      <c r="F152" s="81"/>
      <c r="G152" s="81"/>
      <c r="H152" s="82"/>
      <c r="I152" s="10"/>
      <c r="J152" s="10"/>
      <c r="K152" s="10"/>
      <c r="L152" s="10"/>
      <c r="M152" s="10"/>
      <c r="N152" s="10"/>
      <c r="O152" s="10"/>
      <c r="P152" s="10"/>
      <c r="Q152" s="10"/>
      <c r="R152" s="10"/>
      <c r="S152" s="10"/>
      <c r="T152" s="10"/>
      <c r="U152" s="10"/>
      <c r="V152" s="10"/>
      <c r="W152" s="10"/>
      <c r="X152" s="10"/>
      <c r="Y152" s="10"/>
      <c r="Z152" s="10"/>
      <c r="AA152" s="10"/>
      <c r="AB152" s="10"/>
      <c r="AC152" s="10"/>
    </row>
    <row r="153" ht="12.75" spans="1:29">
      <c r="A153" s="10"/>
      <c r="B153" s="10"/>
      <c r="C153" s="80"/>
      <c r="D153" s="10"/>
      <c r="E153" s="81"/>
      <c r="F153" s="81"/>
      <c r="G153" s="81"/>
      <c r="H153" s="82"/>
      <c r="I153" s="10"/>
      <c r="J153" s="10"/>
      <c r="K153" s="10"/>
      <c r="L153" s="10"/>
      <c r="M153" s="10"/>
      <c r="N153" s="10"/>
      <c r="O153" s="10"/>
      <c r="P153" s="10"/>
      <c r="Q153" s="10"/>
      <c r="R153" s="10"/>
      <c r="S153" s="10"/>
      <c r="T153" s="10"/>
      <c r="U153" s="10"/>
      <c r="V153" s="10"/>
      <c r="W153" s="10"/>
      <c r="X153" s="10"/>
      <c r="Y153" s="10"/>
      <c r="Z153" s="10"/>
      <c r="AA153" s="10"/>
      <c r="AB153" s="10"/>
      <c r="AC153" s="10"/>
    </row>
    <row r="154" ht="12.75" spans="1:29">
      <c r="A154" s="10"/>
      <c r="B154" s="10"/>
      <c r="C154" s="80"/>
      <c r="D154" s="10"/>
      <c r="E154" s="81"/>
      <c r="F154" s="81"/>
      <c r="G154" s="81"/>
      <c r="H154" s="82"/>
      <c r="I154" s="10"/>
      <c r="J154" s="10"/>
      <c r="K154" s="10"/>
      <c r="L154" s="10"/>
      <c r="M154" s="10"/>
      <c r="N154" s="10"/>
      <c r="O154" s="10"/>
      <c r="P154" s="10"/>
      <c r="Q154" s="10"/>
      <c r="R154" s="10"/>
      <c r="S154" s="10"/>
      <c r="T154" s="10"/>
      <c r="U154" s="10"/>
      <c r="V154" s="10"/>
      <c r="W154" s="10"/>
      <c r="X154" s="10"/>
      <c r="Y154" s="10"/>
      <c r="Z154" s="10"/>
      <c r="AA154" s="10"/>
      <c r="AB154" s="10"/>
      <c r="AC154" s="10"/>
    </row>
    <row r="155" ht="12.75" spans="1:29">
      <c r="A155" s="10"/>
      <c r="B155" s="10"/>
      <c r="C155" s="80"/>
      <c r="D155" s="10"/>
      <c r="E155" s="81"/>
      <c r="F155" s="81"/>
      <c r="G155" s="81"/>
      <c r="H155" s="82"/>
      <c r="I155" s="10"/>
      <c r="J155" s="10"/>
      <c r="K155" s="10"/>
      <c r="L155" s="10"/>
      <c r="M155" s="10"/>
      <c r="N155" s="10"/>
      <c r="O155" s="10"/>
      <c r="P155" s="10"/>
      <c r="Q155" s="10"/>
      <c r="R155" s="10"/>
      <c r="S155" s="10"/>
      <c r="T155" s="10"/>
      <c r="U155" s="10"/>
      <c r="V155" s="10"/>
      <c r="W155" s="10"/>
      <c r="X155" s="10"/>
      <c r="Y155" s="10"/>
      <c r="Z155" s="10"/>
      <c r="AA155" s="10"/>
      <c r="AB155" s="10"/>
      <c r="AC155" s="10"/>
    </row>
    <row r="156" ht="12.75" spans="1:29">
      <c r="A156" s="10"/>
      <c r="B156" s="10"/>
      <c r="C156" s="80"/>
      <c r="D156" s="10"/>
      <c r="E156" s="81"/>
      <c r="F156" s="81"/>
      <c r="G156" s="81"/>
      <c r="H156" s="82"/>
      <c r="I156" s="10"/>
      <c r="J156" s="10"/>
      <c r="K156" s="10"/>
      <c r="L156" s="10"/>
      <c r="M156" s="10"/>
      <c r="N156" s="10"/>
      <c r="O156" s="10"/>
      <c r="P156" s="10"/>
      <c r="Q156" s="10"/>
      <c r="R156" s="10"/>
      <c r="S156" s="10"/>
      <c r="T156" s="10"/>
      <c r="U156" s="10"/>
      <c r="V156" s="10"/>
      <c r="W156" s="10"/>
      <c r="X156" s="10"/>
      <c r="Y156" s="10"/>
      <c r="Z156" s="10"/>
      <c r="AA156" s="10"/>
      <c r="AB156" s="10"/>
      <c r="AC156" s="10"/>
    </row>
    <row r="157" ht="12.75" spans="1:29">
      <c r="A157" s="10"/>
      <c r="B157" s="10"/>
      <c r="C157" s="80"/>
      <c r="D157" s="10"/>
      <c r="E157" s="81"/>
      <c r="F157" s="81"/>
      <c r="G157" s="81"/>
      <c r="H157" s="82"/>
      <c r="I157" s="10"/>
      <c r="J157" s="10"/>
      <c r="K157" s="10"/>
      <c r="L157" s="10"/>
      <c r="M157" s="10"/>
      <c r="N157" s="10"/>
      <c r="O157" s="10"/>
      <c r="P157" s="10"/>
      <c r="Q157" s="10"/>
      <c r="R157" s="10"/>
      <c r="S157" s="10"/>
      <c r="T157" s="10"/>
      <c r="U157" s="10"/>
      <c r="V157" s="10"/>
      <c r="W157" s="10"/>
      <c r="X157" s="10"/>
      <c r="Y157" s="10"/>
      <c r="Z157" s="10"/>
      <c r="AA157" s="10"/>
      <c r="AB157" s="10"/>
      <c r="AC157" s="10"/>
    </row>
    <row r="158" ht="12.75" spans="1:29">
      <c r="A158" s="10"/>
      <c r="B158" s="10"/>
      <c r="C158" s="80"/>
      <c r="D158" s="10"/>
      <c r="E158" s="81"/>
      <c r="F158" s="81"/>
      <c r="G158" s="81"/>
      <c r="H158" s="82"/>
      <c r="I158" s="10"/>
      <c r="J158" s="10"/>
      <c r="K158" s="10"/>
      <c r="L158" s="10"/>
      <c r="M158" s="10"/>
      <c r="N158" s="10"/>
      <c r="O158" s="10"/>
      <c r="P158" s="10"/>
      <c r="Q158" s="10"/>
      <c r="R158" s="10"/>
      <c r="S158" s="10"/>
      <c r="T158" s="10"/>
      <c r="U158" s="10"/>
      <c r="V158" s="10"/>
      <c r="W158" s="10"/>
      <c r="X158" s="10"/>
      <c r="Y158" s="10"/>
      <c r="Z158" s="10"/>
      <c r="AA158" s="10"/>
      <c r="AB158" s="10"/>
      <c r="AC158" s="10"/>
    </row>
    <row r="159" ht="12.75" spans="1:29">
      <c r="A159" s="10"/>
      <c r="B159" s="10"/>
      <c r="C159" s="80"/>
      <c r="D159" s="10"/>
      <c r="E159" s="81"/>
      <c r="F159" s="81"/>
      <c r="G159" s="81"/>
      <c r="H159" s="82"/>
      <c r="I159" s="10"/>
      <c r="J159" s="10"/>
      <c r="K159" s="10"/>
      <c r="L159" s="10"/>
      <c r="M159" s="10"/>
      <c r="N159" s="10"/>
      <c r="O159" s="10"/>
      <c r="P159" s="10"/>
      <c r="Q159" s="10"/>
      <c r="R159" s="10"/>
      <c r="S159" s="10"/>
      <c r="T159" s="10"/>
      <c r="U159" s="10"/>
      <c r="V159" s="10"/>
      <c r="W159" s="10"/>
      <c r="X159" s="10"/>
      <c r="Y159" s="10"/>
      <c r="Z159" s="10"/>
      <c r="AA159" s="10"/>
      <c r="AB159" s="10"/>
      <c r="AC159" s="10"/>
    </row>
    <row r="160" ht="12.75" spans="1:29">
      <c r="A160" s="10"/>
      <c r="B160" s="10"/>
      <c r="C160" s="80"/>
      <c r="D160" s="10"/>
      <c r="E160" s="81"/>
      <c r="F160" s="81"/>
      <c r="G160" s="81"/>
      <c r="H160" s="82"/>
      <c r="I160" s="10"/>
      <c r="J160" s="10"/>
      <c r="K160" s="10"/>
      <c r="L160" s="10"/>
      <c r="M160" s="10"/>
      <c r="N160" s="10"/>
      <c r="O160" s="10"/>
      <c r="P160" s="10"/>
      <c r="Q160" s="10"/>
      <c r="R160" s="10"/>
      <c r="S160" s="10"/>
      <c r="T160" s="10"/>
      <c r="U160" s="10"/>
      <c r="V160" s="10"/>
      <c r="W160" s="10"/>
      <c r="X160" s="10"/>
      <c r="Y160" s="10"/>
      <c r="Z160" s="10"/>
      <c r="AA160" s="10"/>
      <c r="AB160" s="10"/>
      <c r="AC160" s="10"/>
    </row>
    <row r="161" ht="12.75" spans="1:29">
      <c r="A161" s="10"/>
      <c r="B161" s="10"/>
      <c r="C161" s="80"/>
      <c r="D161" s="10"/>
      <c r="E161" s="81"/>
      <c r="F161" s="81"/>
      <c r="G161" s="81"/>
      <c r="H161" s="82"/>
      <c r="I161" s="10"/>
      <c r="J161" s="10"/>
      <c r="K161" s="10"/>
      <c r="L161" s="10"/>
      <c r="M161" s="10"/>
      <c r="N161" s="10"/>
      <c r="O161" s="10"/>
      <c r="P161" s="10"/>
      <c r="Q161" s="10"/>
      <c r="R161" s="10"/>
      <c r="S161" s="10"/>
      <c r="T161" s="10"/>
      <c r="U161" s="10"/>
      <c r="V161" s="10"/>
      <c r="W161" s="10"/>
      <c r="X161" s="10"/>
      <c r="Y161" s="10"/>
      <c r="Z161" s="10"/>
      <c r="AA161" s="10"/>
      <c r="AB161" s="10"/>
      <c r="AC161" s="10"/>
    </row>
    <row r="162" ht="12.75" spans="1:29">
      <c r="A162" s="10"/>
      <c r="B162" s="10"/>
      <c r="C162" s="80"/>
      <c r="D162" s="10"/>
      <c r="E162" s="81"/>
      <c r="F162" s="81"/>
      <c r="G162" s="81"/>
      <c r="H162" s="82"/>
      <c r="I162" s="10"/>
      <c r="J162" s="10"/>
      <c r="K162" s="10"/>
      <c r="L162" s="10"/>
      <c r="M162" s="10"/>
      <c r="N162" s="10"/>
      <c r="O162" s="10"/>
      <c r="P162" s="10"/>
      <c r="Q162" s="10"/>
      <c r="R162" s="10"/>
      <c r="S162" s="10"/>
      <c r="T162" s="10"/>
      <c r="U162" s="10"/>
      <c r="V162" s="10"/>
      <c r="W162" s="10"/>
      <c r="X162" s="10"/>
      <c r="Y162" s="10"/>
      <c r="Z162" s="10"/>
      <c r="AA162" s="10"/>
      <c r="AB162" s="10"/>
      <c r="AC162" s="10"/>
    </row>
    <row r="163" ht="12.75" spans="1:29">
      <c r="A163" s="10"/>
      <c r="B163" s="10"/>
      <c r="C163" s="80"/>
      <c r="D163" s="10"/>
      <c r="E163" s="81"/>
      <c r="F163" s="81"/>
      <c r="G163" s="81"/>
      <c r="H163" s="82"/>
      <c r="I163" s="10"/>
      <c r="J163" s="10"/>
      <c r="K163" s="10"/>
      <c r="L163" s="10"/>
      <c r="M163" s="10"/>
      <c r="N163" s="10"/>
      <c r="O163" s="10"/>
      <c r="P163" s="10"/>
      <c r="Q163" s="10"/>
      <c r="R163" s="10"/>
      <c r="S163" s="10"/>
      <c r="T163" s="10"/>
      <c r="U163" s="10"/>
      <c r="V163" s="10"/>
      <c r="W163" s="10"/>
      <c r="X163" s="10"/>
      <c r="Y163" s="10"/>
      <c r="Z163" s="10"/>
      <c r="AA163" s="10"/>
      <c r="AB163" s="10"/>
      <c r="AC163" s="10"/>
    </row>
    <row r="164" ht="12.75" spans="1:29">
      <c r="A164" s="10"/>
      <c r="B164" s="10"/>
      <c r="C164" s="80"/>
      <c r="D164" s="10"/>
      <c r="E164" s="81"/>
      <c r="F164" s="81"/>
      <c r="G164" s="81"/>
      <c r="H164" s="82"/>
      <c r="I164" s="10"/>
      <c r="J164" s="10"/>
      <c r="K164" s="10"/>
      <c r="L164" s="10"/>
      <c r="M164" s="10"/>
      <c r="N164" s="10"/>
      <c r="O164" s="10"/>
      <c r="P164" s="10"/>
      <c r="Q164" s="10"/>
      <c r="R164" s="10"/>
      <c r="S164" s="10"/>
      <c r="T164" s="10"/>
      <c r="U164" s="10"/>
      <c r="V164" s="10"/>
      <c r="W164" s="10"/>
      <c r="X164" s="10"/>
      <c r="Y164" s="10"/>
      <c r="Z164" s="10"/>
      <c r="AA164" s="10"/>
      <c r="AB164" s="10"/>
      <c r="AC164" s="10"/>
    </row>
    <row r="165" ht="12.75" spans="1:29">
      <c r="A165" s="10"/>
      <c r="B165" s="10"/>
      <c r="C165" s="80"/>
      <c r="D165" s="10"/>
      <c r="E165" s="81"/>
      <c r="F165" s="81"/>
      <c r="G165" s="81"/>
      <c r="H165" s="82"/>
      <c r="I165" s="10"/>
      <c r="J165" s="10"/>
      <c r="K165" s="10"/>
      <c r="L165" s="10"/>
      <c r="M165" s="10"/>
      <c r="N165" s="10"/>
      <c r="O165" s="10"/>
      <c r="P165" s="10"/>
      <c r="Q165" s="10"/>
      <c r="R165" s="10"/>
      <c r="S165" s="10"/>
      <c r="T165" s="10"/>
      <c r="U165" s="10"/>
      <c r="V165" s="10"/>
      <c r="W165" s="10"/>
      <c r="X165" s="10"/>
      <c r="Y165" s="10"/>
      <c r="Z165" s="10"/>
      <c r="AA165" s="10"/>
      <c r="AB165" s="10"/>
      <c r="AC165" s="10"/>
    </row>
    <row r="166" ht="12.75" spans="1:29">
      <c r="A166" s="10"/>
      <c r="B166" s="10"/>
      <c r="C166" s="80"/>
      <c r="D166" s="10"/>
      <c r="E166" s="81"/>
      <c r="F166" s="81"/>
      <c r="G166" s="81"/>
      <c r="H166" s="82"/>
      <c r="I166" s="10"/>
      <c r="J166" s="10"/>
      <c r="K166" s="10"/>
      <c r="L166" s="10"/>
      <c r="M166" s="10"/>
      <c r="N166" s="10"/>
      <c r="O166" s="10"/>
      <c r="P166" s="10"/>
      <c r="Q166" s="10"/>
      <c r="R166" s="10"/>
      <c r="S166" s="10"/>
      <c r="T166" s="10"/>
      <c r="U166" s="10"/>
      <c r="V166" s="10"/>
      <c r="W166" s="10"/>
      <c r="X166" s="10"/>
      <c r="Y166" s="10"/>
      <c r="Z166" s="10"/>
      <c r="AA166" s="10"/>
      <c r="AB166" s="10"/>
      <c r="AC166" s="10"/>
    </row>
    <row r="167" ht="12.75" spans="1:29">
      <c r="A167" s="10"/>
      <c r="B167" s="10"/>
      <c r="C167" s="80"/>
      <c r="D167" s="10"/>
      <c r="E167" s="81"/>
      <c r="F167" s="81"/>
      <c r="G167" s="81"/>
      <c r="H167" s="82"/>
      <c r="I167" s="10"/>
      <c r="J167" s="10"/>
      <c r="K167" s="10"/>
      <c r="L167" s="10"/>
      <c r="M167" s="10"/>
      <c r="N167" s="10"/>
      <c r="O167" s="10"/>
      <c r="P167" s="10"/>
      <c r="Q167" s="10"/>
      <c r="R167" s="10"/>
      <c r="S167" s="10"/>
      <c r="T167" s="10"/>
      <c r="U167" s="10"/>
      <c r="V167" s="10"/>
      <c r="W167" s="10"/>
      <c r="X167" s="10"/>
      <c r="Y167" s="10"/>
      <c r="Z167" s="10"/>
      <c r="AA167" s="10"/>
      <c r="AB167" s="10"/>
      <c r="AC167" s="10"/>
    </row>
    <row r="168" ht="12.75" spans="1:29">
      <c r="A168" s="10"/>
      <c r="B168" s="10"/>
      <c r="C168" s="80"/>
      <c r="D168" s="10"/>
      <c r="E168" s="81"/>
      <c r="F168" s="81"/>
      <c r="G168" s="81"/>
      <c r="H168" s="82"/>
      <c r="I168" s="10"/>
      <c r="J168" s="10"/>
      <c r="K168" s="10"/>
      <c r="L168" s="10"/>
      <c r="M168" s="10"/>
      <c r="N168" s="10"/>
      <c r="O168" s="10"/>
      <c r="P168" s="10"/>
      <c r="Q168" s="10"/>
      <c r="R168" s="10"/>
      <c r="S168" s="10"/>
      <c r="T168" s="10"/>
      <c r="U168" s="10"/>
      <c r="V168" s="10"/>
      <c r="W168" s="10"/>
      <c r="X168" s="10"/>
      <c r="Y168" s="10"/>
      <c r="Z168" s="10"/>
      <c r="AA168" s="10"/>
      <c r="AB168" s="10"/>
      <c r="AC168" s="10"/>
    </row>
    <row r="169" ht="12.75" spans="1:29">
      <c r="A169" s="10"/>
      <c r="B169" s="10"/>
      <c r="C169" s="80"/>
      <c r="D169" s="10"/>
      <c r="E169" s="81"/>
      <c r="F169" s="81"/>
      <c r="G169" s="81"/>
      <c r="H169" s="82"/>
      <c r="I169" s="10"/>
      <c r="J169" s="10"/>
      <c r="K169" s="10"/>
      <c r="L169" s="10"/>
      <c r="M169" s="10"/>
      <c r="N169" s="10"/>
      <c r="O169" s="10"/>
      <c r="P169" s="10"/>
      <c r="Q169" s="10"/>
      <c r="R169" s="10"/>
      <c r="S169" s="10"/>
      <c r="T169" s="10"/>
      <c r="U169" s="10"/>
      <c r="V169" s="10"/>
      <c r="W169" s="10"/>
      <c r="X169" s="10"/>
      <c r="Y169" s="10"/>
      <c r="Z169" s="10"/>
      <c r="AA169" s="10"/>
      <c r="AB169" s="10"/>
      <c r="AC169" s="10"/>
    </row>
    <row r="170" ht="12.75" spans="1:29">
      <c r="A170" s="10"/>
      <c r="B170" s="10"/>
      <c r="C170" s="80"/>
      <c r="D170" s="10"/>
      <c r="E170" s="81"/>
      <c r="F170" s="81"/>
      <c r="G170" s="81"/>
      <c r="H170" s="82"/>
      <c r="I170" s="10"/>
      <c r="J170" s="10"/>
      <c r="K170" s="10"/>
      <c r="L170" s="10"/>
      <c r="M170" s="10"/>
      <c r="N170" s="10"/>
      <c r="O170" s="10"/>
      <c r="P170" s="10"/>
      <c r="Q170" s="10"/>
      <c r="R170" s="10"/>
      <c r="S170" s="10"/>
      <c r="T170" s="10"/>
      <c r="U170" s="10"/>
      <c r="V170" s="10"/>
      <c r="W170" s="10"/>
      <c r="X170" s="10"/>
      <c r="Y170" s="10"/>
      <c r="Z170" s="10"/>
      <c r="AA170" s="10"/>
      <c r="AB170" s="10"/>
      <c r="AC170" s="10"/>
    </row>
    <row r="171" ht="12.75" spans="1:29">
      <c r="A171" s="10"/>
      <c r="B171" s="10"/>
      <c r="C171" s="80"/>
      <c r="D171" s="10"/>
      <c r="E171" s="81"/>
      <c r="F171" s="81"/>
      <c r="G171" s="81"/>
      <c r="H171" s="82"/>
      <c r="I171" s="10"/>
      <c r="J171" s="10"/>
      <c r="K171" s="10"/>
      <c r="L171" s="10"/>
      <c r="M171" s="10"/>
      <c r="N171" s="10"/>
      <c r="O171" s="10"/>
      <c r="P171" s="10"/>
      <c r="Q171" s="10"/>
      <c r="R171" s="10"/>
      <c r="S171" s="10"/>
      <c r="T171" s="10"/>
      <c r="U171" s="10"/>
      <c r="V171" s="10"/>
      <c r="W171" s="10"/>
      <c r="X171" s="10"/>
      <c r="Y171" s="10"/>
      <c r="Z171" s="10"/>
      <c r="AA171" s="10"/>
      <c r="AB171" s="10"/>
      <c r="AC171" s="10"/>
    </row>
    <row r="172" ht="12.75" spans="1:29">
      <c r="A172" s="10"/>
      <c r="B172" s="10"/>
      <c r="C172" s="80"/>
      <c r="D172" s="10"/>
      <c r="E172" s="81"/>
      <c r="F172" s="81"/>
      <c r="G172" s="81"/>
      <c r="H172" s="82"/>
      <c r="I172" s="10"/>
      <c r="J172" s="10"/>
      <c r="K172" s="10"/>
      <c r="L172" s="10"/>
      <c r="M172" s="10"/>
      <c r="N172" s="10"/>
      <c r="O172" s="10"/>
      <c r="P172" s="10"/>
      <c r="Q172" s="10"/>
      <c r="R172" s="10"/>
      <c r="S172" s="10"/>
      <c r="T172" s="10"/>
      <c r="U172" s="10"/>
      <c r="V172" s="10"/>
      <c r="W172" s="10"/>
      <c r="X172" s="10"/>
      <c r="Y172" s="10"/>
      <c r="Z172" s="10"/>
      <c r="AA172" s="10"/>
      <c r="AB172" s="10"/>
      <c r="AC172" s="10"/>
    </row>
    <row r="173" ht="12.75" spans="1:29">
      <c r="A173" s="10"/>
      <c r="B173" s="10"/>
      <c r="C173" s="80"/>
      <c r="D173" s="10"/>
      <c r="E173" s="81"/>
      <c r="F173" s="81"/>
      <c r="G173" s="81"/>
      <c r="H173" s="82"/>
      <c r="I173" s="10"/>
      <c r="J173" s="10"/>
      <c r="K173" s="10"/>
      <c r="L173" s="10"/>
      <c r="M173" s="10"/>
      <c r="N173" s="10"/>
      <c r="O173" s="10"/>
      <c r="P173" s="10"/>
      <c r="Q173" s="10"/>
      <c r="R173" s="10"/>
      <c r="S173" s="10"/>
      <c r="T173" s="10"/>
      <c r="U173" s="10"/>
      <c r="V173" s="10"/>
      <c r="W173" s="10"/>
      <c r="X173" s="10"/>
      <c r="Y173" s="10"/>
      <c r="Z173" s="10"/>
      <c r="AA173" s="10"/>
      <c r="AB173" s="10"/>
      <c r="AC173" s="10"/>
    </row>
    <row r="174" ht="12.75" spans="1:29">
      <c r="A174" s="10"/>
      <c r="B174" s="10"/>
      <c r="C174" s="80"/>
      <c r="D174" s="10"/>
      <c r="E174" s="81"/>
      <c r="F174" s="81"/>
      <c r="G174" s="81"/>
      <c r="H174" s="82"/>
      <c r="I174" s="10"/>
      <c r="J174" s="10"/>
      <c r="K174" s="10"/>
      <c r="L174" s="10"/>
      <c r="M174" s="10"/>
      <c r="N174" s="10"/>
      <c r="O174" s="10"/>
      <c r="P174" s="10"/>
      <c r="Q174" s="10"/>
      <c r="R174" s="10"/>
      <c r="S174" s="10"/>
      <c r="T174" s="10"/>
      <c r="U174" s="10"/>
      <c r="V174" s="10"/>
      <c r="W174" s="10"/>
      <c r="X174" s="10"/>
      <c r="Y174" s="10"/>
      <c r="Z174" s="10"/>
      <c r="AA174" s="10"/>
      <c r="AB174" s="10"/>
      <c r="AC174" s="10"/>
    </row>
    <row r="175" ht="12.75" spans="1:29">
      <c r="A175" s="10"/>
      <c r="B175" s="10"/>
      <c r="C175" s="80"/>
      <c r="D175" s="10"/>
      <c r="E175" s="81"/>
      <c r="F175" s="81"/>
      <c r="G175" s="81"/>
      <c r="H175" s="82"/>
      <c r="I175" s="10"/>
      <c r="J175" s="10"/>
      <c r="K175" s="10"/>
      <c r="L175" s="10"/>
      <c r="M175" s="10"/>
      <c r="N175" s="10"/>
      <c r="O175" s="10"/>
      <c r="P175" s="10"/>
      <c r="Q175" s="10"/>
      <c r="R175" s="10"/>
      <c r="S175" s="10"/>
      <c r="T175" s="10"/>
      <c r="U175" s="10"/>
      <c r="V175" s="10"/>
      <c r="W175" s="10"/>
      <c r="X175" s="10"/>
      <c r="Y175" s="10"/>
      <c r="Z175" s="10"/>
      <c r="AA175" s="10"/>
      <c r="AB175" s="10"/>
      <c r="AC175" s="10"/>
    </row>
    <row r="176" ht="12.75" spans="1:29">
      <c r="A176" s="10"/>
      <c r="B176" s="10"/>
      <c r="C176" s="80"/>
      <c r="D176" s="10"/>
      <c r="E176" s="81"/>
      <c r="F176" s="81"/>
      <c r="G176" s="81"/>
      <c r="H176" s="82"/>
      <c r="I176" s="10"/>
      <c r="J176" s="10"/>
      <c r="K176" s="10"/>
      <c r="L176" s="10"/>
      <c r="M176" s="10"/>
      <c r="N176" s="10"/>
      <c r="O176" s="10"/>
      <c r="P176" s="10"/>
      <c r="Q176" s="10"/>
      <c r="R176" s="10"/>
      <c r="S176" s="10"/>
      <c r="T176" s="10"/>
      <c r="U176" s="10"/>
      <c r="V176" s="10"/>
      <c r="W176" s="10"/>
      <c r="X176" s="10"/>
      <c r="Y176" s="10"/>
      <c r="Z176" s="10"/>
      <c r="AA176" s="10"/>
      <c r="AB176" s="10"/>
      <c r="AC176" s="10"/>
    </row>
    <row r="177" ht="12.75" spans="1:29">
      <c r="A177" s="10"/>
      <c r="B177" s="10"/>
      <c r="C177" s="80"/>
      <c r="D177" s="10"/>
      <c r="E177" s="81"/>
      <c r="F177" s="81"/>
      <c r="G177" s="81"/>
      <c r="H177" s="82"/>
      <c r="I177" s="10"/>
      <c r="J177" s="10"/>
      <c r="K177" s="10"/>
      <c r="L177" s="10"/>
      <c r="M177" s="10"/>
      <c r="N177" s="10"/>
      <c r="O177" s="10"/>
      <c r="P177" s="10"/>
      <c r="Q177" s="10"/>
      <c r="R177" s="10"/>
      <c r="S177" s="10"/>
      <c r="T177" s="10"/>
      <c r="U177" s="10"/>
      <c r="V177" s="10"/>
      <c r="W177" s="10"/>
      <c r="X177" s="10"/>
      <c r="Y177" s="10"/>
      <c r="Z177" s="10"/>
      <c r="AA177" s="10"/>
      <c r="AB177" s="10"/>
      <c r="AC177" s="10"/>
    </row>
    <row r="178" ht="12.75" spans="1:29">
      <c r="A178" s="10"/>
      <c r="B178" s="10"/>
      <c r="C178" s="80"/>
      <c r="D178" s="10"/>
      <c r="E178" s="81"/>
      <c r="F178" s="81"/>
      <c r="G178" s="81"/>
      <c r="H178" s="82"/>
      <c r="I178" s="10"/>
      <c r="J178" s="10"/>
      <c r="K178" s="10"/>
      <c r="L178" s="10"/>
      <c r="M178" s="10"/>
      <c r="N178" s="10"/>
      <c r="O178" s="10"/>
      <c r="P178" s="10"/>
      <c r="Q178" s="10"/>
      <c r="R178" s="10"/>
      <c r="S178" s="10"/>
      <c r="T178" s="10"/>
      <c r="U178" s="10"/>
      <c r="V178" s="10"/>
      <c r="W178" s="10"/>
      <c r="X178" s="10"/>
      <c r="Y178" s="10"/>
      <c r="Z178" s="10"/>
      <c r="AA178" s="10"/>
      <c r="AB178" s="10"/>
      <c r="AC178" s="10"/>
    </row>
    <row r="179" ht="12.75" spans="1:29">
      <c r="A179" s="10"/>
      <c r="B179" s="10"/>
      <c r="C179" s="80"/>
      <c r="D179" s="10"/>
      <c r="E179" s="81"/>
      <c r="F179" s="81"/>
      <c r="G179" s="81"/>
      <c r="H179" s="82"/>
      <c r="I179" s="10"/>
      <c r="J179" s="10"/>
      <c r="K179" s="10"/>
      <c r="L179" s="10"/>
      <c r="M179" s="10"/>
      <c r="N179" s="10"/>
      <c r="O179" s="10"/>
      <c r="P179" s="10"/>
      <c r="Q179" s="10"/>
      <c r="R179" s="10"/>
      <c r="S179" s="10"/>
      <c r="T179" s="10"/>
      <c r="U179" s="10"/>
      <c r="V179" s="10"/>
      <c r="W179" s="10"/>
      <c r="X179" s="10"/>
      <c r="Y179" s="10"/>
      <c r="Z179" s="10"/>
      <c r="AA179" s="10"/>
      <c r="AB179" s="10"/>
      <c r="AC179" s="10"/>
    </row>
    <row r="180" ht="12.75" spans="1:29">
      <c r="A180" s="10"/>
      <c r="B180" s="10"/>
      <c r="C180" s="80"/>
      <c r="D180" s="10"/>
      <c r="E180" s="81"/>
      <c r="F180" s="81"/>
      <c r="G180" s="81"/>
      <c r="H180" s="82"/>
      <c r="I180" s="10"/>
      <c r="J180" s="10"/>
      <c r="K180" s="10"/>
      <c r="L180" s="10"/>
      <c r="M180" s="10"/>
      <c r="N180" s="10"/>
      <c r="O180" s="10"/>
      <c r="P180" s="10"/>
      <c r="Q180" s="10"/>
      <c r="R180" s="10"/>
      <c r="S180" s="10"/>
      <c r="T180" s="10"/>
      <c r="U180" s="10"/>
      <c r="V180" s="10"/>
      <c r="W180" s="10"/>
      <c r="X180" s="10"/>
      <c r="Y180" s="10"/>
      <c r="Z180" s="10"/>
      <c r="AA180" s="10"/>
      <c r="AB180" s="10"/>
      <c r="AC180" s="10"/>
    </row>
    <row r="181" ht="12.75" spans="1:29">
      <c r="A181" s="10"/>
      <c r="B181" s="10"/>
      <c r="C181" s="80"/>
      <c r="D181" s="10"/>
      <c r="E181" s="81"/>
      <c r="F181" s="81"/>
      <c r="G181" s="81"/>
      <c r="H181" s="82"/>
      <c r="I181" s="10"/>
      <c r="J181" s="10"/>
      <c r="K181" s="10"/>
      <c r="L181" s="10"/>
      <c r="M181" s="10"/>
      <c r="N181" s="10"/>
      <c r="O181" s="10"/>
      <c r="P181" s="10"/>
      <c r="Q181" s="10"/>
      <c r="R181" s="10"/>
      <c r="S181" s="10"/>
      <c r="T181" s="10"/>
      <c r="U181" s="10"/>
      <c r="V181" s="10"/>
      <c r="W181" s="10"/>
      <c r="X181" s="10"/>
      <c r="Y181" s="10"/>
      <c r="Z181" s="10"/>
      <c r="AA181" s="10"/>
      <c r="AB181" s="10"/>
      <c r="AC181" s="10"/>
    </row>
    <row r="182" ht="12.75" spans="1:29">
      <c r="A182" s="10"/>
      <c r="B182" s="10"/>
      <c r="C182" s="80"/>
      <c r="D182" s="10"/>
      <c r="E182" s="81"/>
      <c r="F182" s="81"/>
      <c r="G182" s="81"/>
      <c r="H182" s="82"/>
      <c r="I182" s="10"/>
      <c r="J182" s="10"/>
      <c r="K182" s="10"/>
      <c r="L182" s="10"/>
      <c r="M182" s="10"/>
      <c r="N182" s="10"/>
      <c r="O182" s="10"/>
      <c r="P182" s="10"/>
      <c r="Q182" s="10"/>
      <c r="R182" s="10"/>
      <c r="S182" s="10"/>
      <c r="T182" s="10"/>
      <c r="U182" s="10"/>
      <c r="V182" s="10"/>
      <c r="W182" s="10"/>
      <c r="X182" s="10"/>
      <c r="Y182" s="10"/>
      <c r="Z182" s="10"/>
      <c r="AA182" s="10"/>
      <c r="AB182" s="10"/>
      <c r="AC182" s="10"/>
    </row>
    <row r="183" ht="12.75" spans="1:29">
      <c r="A183" s="10"/>
      <c r="B183" s="10"/>
      <c r="C183" s="80"/>
      <c r="D183" s="10"/>
      <c r="E183" s="81"/>
      <c r="F183" s="81"/>
      <c r="G183" s="81"/>
      <c r="H183" s="82"/>
      <c r="I183" s="10"/>
      <c r="J183" s="10"/>
      <c r="K183" s="10"/>
      <c r="L183" s="10"/>
      <c r="M183" s="10"/>
      <c r="N183" s="10"/>
      <c r="O183" s="10"/>
      <c r="P183" s="10"/>
      <c r="Q183" s="10"/>
      <c r="R183" s="10"/>
      <c r="S183" s="10"/>
      <c r="T183" s="10"/>
      <c r="U183" s="10"/>
      <c r="V183" s="10"/>
      <c r="W183" s="10"/>
      <c r="X183" s="10"/>
      <c r="Y183" s="10"/>
      <c r="Z183" s="10"/>
      <c r="AA183" s="10"/>
      <c r="AB183" s="10"/>
      <c r="AC183" s="10"/>
    </row>
    <row r="184" ht="12.75" spans="1:29">
      <c r="A184" s="10"/>
      <c r="B184" s="10"/>
      <c r="C184" s="80"/>
      <c r="D184" s="10"/>
      <c r="E184" s="81"/>
      <c r="F184" s="81"/>
      <c r="G184" s="81"/>
      <c r="H184" s="82"/>
      <c r="I184" s="10"/>
      <c r="J184" s="10"/>
      <c r="K184" s="10"/>
      <c r="L184" s="10"/>
      <c r="M184" s="10"/>
      <c r="N184" s="10"/>
      <c r="O184" s="10"/>
      <c r="P184" s="10"/>
      <c r="Q184" s="10"/>
      <c r="R184" s="10"/>
      <c r="S184" s="10"/>
      <c r="T184" s="10"/>
      <c r="U184" s="10"/>
      <c r="V184" s="10"/>
      <c r="W184" s="10"/>
      <c r="X184" s="10"/>
      <c r="Y184" s="10"/>
      <c r="Z184" s="10"/>
      <c r="AA184" s="10"/>
      <c r="AB184" s="10"/>
      <c r="AC184" s="10"/>
    </row>
    <row r="185" ht="12.75" spans="1:29">
      <c r="A185" s="10"/>
      <c r="B185" s="10"/>
      <c r="C185" s="80"/>
      <c r="D185" s="10"/>
      <c r="E185" s="81"/>
      <c r="F185" s="81"/>
      <c r="G185" s="81"/>
      <c r="H185" s="82"/>
      <c r="I185" s="10"/>
      <c r="J185" s="10"/>
      <c r="K185" s="10"/>
      <c r="L185" s="10"/>
      <c r="M185" s="10"/>
      <c r="N185" s="10"/>
      <c r="O185" s="10"/>
      <c r="P185" s="10"/>
      <c r="Q185" s="10"/>
      <c r="R185" s="10"/>
      <c r="S185" s="10"/>
      <c r="T185" s="10"/>
      <c r="U185" s="10"/>
      <c r="V185" s="10"/>
      <c r="W185" s="10"/>
      <c r="X185" s="10"/>
      <c r="Y185" s="10"/>
      <c r="Z185" s="10"/>
      <c r="AA185" s="10"/>
      <c r="AB185" s="10"/>
      <c r="AC185" s="10"/>
    </row>
    <row r="186" ht="12.75" spans="1:29">
      <c r="A186" s="10"/>
      <c r="B186" s="10"/>
      <c r="C186" s="80"/>
      <c r="D186" s="10"/>
      <c r="E186" s="81"/>
      <c r="F186" s="81"/>
      <c r="G186" s="81"/>
      <c r="H186" s="82"/>
      <c r="I186" s="10"/>
      <c r="J186" s="10"/>
      <c r="K186" s="10"/>
      <c r="L186" s="10"/>
      <c r="M186" s="10"/>
      <c r="N186" s="10"/>
      <c r="O186" s="10"/>
      <c r="P186" s="10"/>
      <c r="Q186" s="10"/>
      <c r="R186" s="10"/>
      <c r="S186" s="10"/>
      <c r="T186" s="10"/>
      <c r="U186" s="10"/>
      <c r="V186" s="10"/>
      <c r="W186" s="10"/>
      <c r="X186" s="10"/>
      <c r="Y186" s="10"/>
      <c r="Z186" s="10"/>
      <c r="AA186" s="10"/>
      <c r="AB186" s="10"/>
      <c r="AC186" s="10"/>
    </row>
    <row r="187" ht="12.75" spans="1:29">
      <c r="A187" s="10"/>
      <c r="B187" s="10"/>
      <c r="C187" s="80"/>
      <c r="D187" s="10"/>
      <c r="E187" s="81"/>
      <c r="F187" s="81"/>
      <c r="G187" s="81"/>
      <c r="H187" s="82"/>
      <c r="I187" s="10"/>
      <c r="J187" s="10"/>
      <c r="K187" s="10"/>
      <c r="L187" s="10"/>
      <c r="M187" s="10"/>
      <c r="N187" s="10"/>
      <c r="O187" s="10"/>
      <c r="P187" s="10"/>
      <c r="Q187" s="10"/>
      <c r="R187" s="10"/>
      <c r="S187" s="10"/>
      <c r="T187" s="10"/>
      <c r="U187" s="10"/>
      <c r="V187" s="10"/>
      <c r="W187" s="10"/>
      <c r="X187" s="10"/>
      <c r="Y187" s="10"/>
      <c r="Z187" s="10"/>
      <c r="AA187" s="10"/>
      <c r="AB187" s="10"/>
      <c r="AC187" s="10"/>
    </row>
    <row r="188" ht="12.75" spans="1:29">
      <c r="A188" s="10"/>
      <c r="B188" s="10"/>
      <c r="C188" s="80"/>
      <c r="D188" s="10"/>
      <c r="E188" s="81"/>
      <c r="F188" s="81"/>
      <c r="G188" s="81"/>
      <c r="H188" s="82"/>
      <c r="I188" s="10"/>
      <c r="J188" s="10"/>
      <c r="K188" s="10"/>
      <c r="L188" s="10"/>
      <c r="M188" s="10"/>
      <c r="N188" s="10"/>
      <c r="O188" s="10"/>
      <c r="P188" s="10"/>
      <c r="Q188" s="10"/>
      <c r="R188" s="10"/>
      <c r="S188" s="10"/>
      <c r="T188" s="10"/>
      <c r="U188" s="10"/>
      <c r="V188" s="10"/>
      <c r="W188" s="10"/>
      <c r="X188" s="10"/>
      <c r="Y188" s="10"/>
      <c r="Z188" s="10"/>
      <c r="AA188" s="10"/>
      <c r="AB188" s="10"/>
      <c r="AC188" s="10"/>
    </row>
    <row r="189" ht="12.75" spans="1:29">
      <c r="A189" s="10"/>
      <c r="B189" s="10"/>
      <c r="C189" s="80"/>
      <c r="D189" s="10"/>
      <c r="E189" s="81"/>
      <c r="F189" s="81"/>
      <c r="G189" s="81"/>
      <c r="H189" s="82"/>
      <c r="I189" s="10"/>
      <c r="J189" s="10"/>
      <c r="K189" s="10"/>
      <c r="L189" s="10"/>
      <c r="M189" s="10"/>
      <c r="N189" s="10"/>
      <c r="O189" s="10"/>
      <c r="P189" s="10"/>
      <c r="Q189" s="10"/>
      <c r="R189" s="10"/>
      <c r="S189" s="10"/>
      <c r="T189" s="10"/>
      <c r="U189" s="10"/>
      <c r="V189" s="10"/>
      <c r="W189" s="10"/>
      <c r="X189" s="10"/>
      <c r="Y189" s="10"/>
      <c r="Z189" s="10"/>
      <c r="AA189" s="10"/>
      <c r="AB189" s="10"/>
      <c r="AC189" s="10"/>
    </row>
    <row r="190" ht="12.75" spans="1:29">
      <c r="A190" s="10"/>
      <c r="B190" s="10"/>
      <c r="C190" s="80"/>
      <c r="D190" s="10"/>
      <c r="E190" s="81"/>
      <c r="F190" s="81"/>
      <c r="G190" s="81"/>
      <c r="H190" s="82"/>
      <c r="I190" s="10"/>
      <c r="J190" s="10"/>
      <c r="K190" s="10"/>
      <c r="L190" s="10"/>
      <c r="M190" s="10"/>
      <c r="N190" s="10"/>
      <c r="O190" s="10"/>
      <c r="P190" s="10"/>
      <c r="Q190" s="10"/>
      <c r="R190" s="10"/>
      <c r="S190" s="10"/>
      <c r="T190" s="10"/>
      <c r="U190" s="10"/>
      <c r="V190" s="10"/>
      <c r="W190" s="10"/>
      <c r="X190" s="10"/>
      <c r="Y190" s="10"/>
      <c r="Z190" s="10"/>
      <c r="AA190" s="10"/>
      <c r="AB190" s="10"/>
      <c r="AC190" s="10"/>
    </row>
    <row r="191" ht="12.75" spans="1:29">
      <c r="A191" s="10"/>
      <c r="B191" s="10"/>
      <c r="C191" s="80"/>
      <c r="D191" s="10"/>
      <c r="E191" s="81"/>
      <c r="F191" s="81"/>
      <c r="G191" s="81"/>
      <c r="H191" s="82"/>
      <c r="I191" s="10"/>
      <c r="J191" s="10"/>
      <c r="K191" s="10"/>
      <c r="L191" s="10"/>
      <c r="M191" s="10"/>
      <c r="N191" s="10"/>
      <c r="O191" s="10"/>
      <c r="P191" s="10"/>
      <c r="Q191" s="10"/>
      <c r="R191" s="10"/>
      <c r="S191" s="10"/>
      <c r="T191" s="10"/>
      <c r="U191" s="10"/>
      <c r="V191" s="10"/>
      <c r="W191" s="10"/>
      <c r="X191" s="10"/>
      <c r="Y191" s="10"/>
      <c r="Z191" s="10"/>
      <c r="AA191" s="10"/>
      <c r="AB191" s="10"/>
      <c r="AC191" s="10"/>
    </row>
    <row r="192" ht="12.75" spans="1:29">
      <c r="A192" s="10"/>
      <c r="B192" s="10"/>
      <c r="C192" s="80"/>
      <c r="D192" s="10"/>
      <c r="E192" s="81"/>
      <c r="F192" s="81"/>
      <c r="G192" s="81"/>
      <c r="H192" s="82"/>
      <c r="I192" s="10"/>
      <c r="J192" s="10"/>
      <c r="K192" s="10"/>
      <c r="L192" s="10"/>
      <c r="M192" s="10"/>
      <c r="N192" s="10"/>
      <c r="O192" s="10"/>
      <c r="P192" s="10"/>
      <c r="Q192" s="10"/>
      <c r="R192" s="10"/>
      <c r="S192" s="10"/>
      <c r="T192" s="10"/>
      <c r="U192" s="10"/>
      <c r="V192" s="10"/>
      <c r="W192" s="10"/>
      <c r="X192" s="10"/>
      <c r="Y192" s="10"/>
      <c r="Z192" s="10"/>
      <c r="AA192" s="10"/>
      <c r="AB192" s="10"/>
      <c r="AC192" s="10"/>
    </row>
    <row r="193" ht="12.75" spans="1:29">
      <c r="A193" s="10"/>
      <c r="B193" s="10"/>
      <c r="C193" s="80"/>
      <c r="D193" s="10"/>
      <c r="E193" s="81"/>
      <c r="F193" s="81"/>
      <c r="G193" s="81"/>
      <c r="H193" s="82"/>
      <c r="I193" s="10"/>
      <c r="J193" s="10"/>
      <c r="K193" s="10"/>
      <c r="L193" s="10"/>
      <c r="M193" s="10"/>
      <c r="N193" s="10"/>
      <c r="O193" s="10"/>
      <c r="P193" s="10"/>
      <c r="Q193" s="10"/>
      <c r="R193" s="10"/>
      <c r="S193" s="10"/>
      <c r="T193" s="10"/>
      <c r="U193" s="10"/>
      <c r="V193" s="10"/>
      <c r="W193" s="10"/>
      <c r="X193" s="10"/>
      <c r="Y193" s="10"/>
      <c r="Z193" s="10"/>
      <c r="AA193" s="10"/>
      <c r="AB193" s="10"/>
      <c r="AC193" s="10"/>
    </row>
    <row r="194" ht="12.75" spans="1:29">
      <c r="A194" s="10"/>
      <c r="B194" s="10"/>
      <c r="C194" s="80"/>
      <c r="D194" s="10"/>
      <c r="E194" s="81"/>
      <c r="F194" s="81"/>
      <c r="G194" s="81"/>
      <c r="H194" s="82"/>
      <c r="I194" s="10"/>
      <c r="J194" s="10"/>
      <c r="K194" s="10"/>
      <c r="L194" s="10"/>
      <c r="M194" s="10"/>
      <c r="N194" s="10"/>
      <c r="O194" s="10"/>
      <c r="P194" s="10"/>
      <c r="Q194" s="10"/>
      <c r="R194" s="10"/>
      <c r="S194" s="10"/>
      <c r="T194" s="10"/>
      <c r="U194" s="10"/>
      <c r="V194" s="10"/>
      <c r="W194" s="10"/>
      <c r="X194" s="10"/>
      <c r="Y194" s="10"/>
      <c r="Z194" s="10"/>
      <c r="AA194" s="10"/>
      <c r="AB194" s="10"/>
      <c r="AC194" s="10"/>
    </row>
    <row r="195" ht="12.75" spans="1:29">
      <c r="A195" s="10"/>
      <c r="B195" s="10"/>
      <c r="C195" s="80"/>
      <c r="D195" s="10"/>
      <c r="E195" s="81"/>
      <c r="F195" s="81"/>
      <c r="G195" s="81"/>
      <c r="H195" s="82"/>
      <c r="I195" s="10"/>
      <c r="J195" s="10"/>
      <c r="K195" s="10"/>
      <c r="L195" s="10"/>
      <c r="M195" s="10"/>
      <c r="N195" s="10"/>
      <c r="O195" s="10"/>
      <c r="P195" s="10"/>
      <c r="Q195" s="10"/>
      <c r="R195" s="10"/>
      <c r="S195" s="10"/>
      <c r="T195" s="10"/>
      <c r="U195" s="10"/>
      <c r="V195" s="10"/>
      <c r="W195" s="10"/>
      <c r="X195" s="10"/>
      <c r="Y195" s="10"/>
      <c r="Z195" s="10"/>
      <c r="AA195" s="10"/>
      <c r="AB195" s="10"/>
      <c r="AC195" s="10"/>
    </row>
    <row r="196" ht="12.75" spans="1:29">
      <c r="A196" s="10"/>
      <c r="B196" s="10"/>
      <c r="C196" s="80"/>
      <c r="D196" s="10"/>
      <c r="E196" s="81"/>
      <c r="F196" s="81"/>
      <c r="G196" s="81"/>
      <c r="H196" s="82"/>
      <c r="I196" s="10"/>
      <c r="J196" s="10"/>
      <c r="K196" s="10"/>
      <c r="L196" s="10"/>
      <c r="M196" s="10"/>
      <c r="N196" s="10"/>
      <c r="O196" s="10"/>
      <c r="P196" s="10"/>
      <c r="Q196" s="10"/>
      <c r="R196" s="10"/>
      <c r="S196" s="10"/>
      <c r="T196" s="10"/>
      <c r="U196" s="10"/>
      <c r="V196" s="10"/>
      <c r="W196" s="10"/>
      <c r="X196" s="10"/>
      <c r="Y196" s="10"/>
      <c r="Z196" s="10"/>
      <c r="AA196" s="10"/>
      <c r="AB196" s="10"/>
      <c r="AC196" s="10"/>
    </row>
    <row r="197" ht="12.75" spans="1:29">
      <c r="A197" s="10"/>
      <c r="B197" s="10"/>
      <c r="C197" s="80"/>
      <c r="D197" s="10"/>
      <c r="E197" s="81"/>
      <c r="F197" s="81"/>
      <c r="G197" s="81"/>
      <c r="H197" s="82"/>
      <c r="I197" s="10"/>
      <c r="J197" s="10"/>
      <c r="K197" s="10"/>
      <c r="L197" s="10"/>
      <c r="M197" s="10"/>
      <c r="N197" s="10"/>
      <c r="O197" s="10"/>
      <c r="P197" s="10"/>
      <c r="Q197" s="10"/>
      <c r="R197" s="10"/>
      <c r="S197" s="10"/>
      <c r="T197" s="10"/>
      <c r="U197" s="10"/>
      <c r="V197" s="10"/>
      <c r="W197" s="10"/>
      <c r="X197" s="10"/>
      <c r="Y197" s="10"/>
      <c r="Z197" s="10"/>
      <c r="AA197" s="10"/>
      <c r="AB197" s="10"/>
      <c r="AC197" s="10"/>
    </row>
    <row r="198" ht="12.75" spans="1:29">
      <c r="A198" s="10"/>
      <c r="B198" s="10"/>
      <c r="C198" s="80"/>
      <c r="D198" s="10"/>
      <c r="E198" s="81"/>
      <c r="F198" s="81"/>
      <c r="G198" s="81"/>
      <c r="H198" s="82"/>
      <c r="I198" s="10"/>
      <c r="J198" s="10"/>
      <c r="K198" s="10"/>
      <c r="L198" s="10"/>
      <c r="M198" s="10"/>
      <c r="N198" s="10"/>
      <c r="O198" s="10"/>
      <c r="P198" s="10"/>
      <c r="Q198" s="10"/>
      <c r="R198" s="10"/>
      <c r="S198" s="10"/>
      <c r="T198" s="10"/>
      <c r="U198" s="10"/>
      <c r="V198" s="10"/>
      <c r="W198" s="10"/>
      <c r="X198" s="10"/>
      <c r="Y198" s="10"/>
      <c r="Z198" s="10"/>
      <c r="AA198" s="10"/>
      <c r="AB198" s="10"/>
      <c r="AC198" s="10"/>
    </row>
    <row r="199" ht="12.75" spans="1:29">
      <c r="A199" s="10"/>
      <c r="B199" s="10"/>
      <c r="C199" s="80"/>
      <c r="D199" s="10"/>
      <c r="E199" s="81"/>
      <c r="F199" s="81"/>
      <c r="G199" s="81"/>
      <c r="H199" s="82"/>
      <c r="I199" s="10"/>
      <c r="J199" s="10"/>
      <c r="K199" s="10"/>
      <c r="L199" s="10"/>
      <c r="M199" s="10"/>
      <c r="N199" s="10"/>
      <c r="O199" s="10"/>
      <c r="P199" s="10"/>
      <c r="Q199" s="10"/>
      <c r="R199" s="10"/>
      <c r="S199" s="10"/>
      <c r="T199" s="10"/>
      <c r="U199" s="10"/>
      <c r="V199" s="10"/>
      <c r="W199" s="10"/>
      <c r="X199" s="10"/>
      <c r="Y199" s="10"/>
      <c r="Z199" s="10"/>
      <c r="AA199" s="10"/>
      <c r="AB199" s="10"/>
      <c r="AC199" s="10"/>
    </row>
    <row r="200" ht="12.75" spans="1:29">
      <c r="A200" s="10"/>
      <c r="B200" s="10"/>
      <c r="C200" s="80"/>
      <c r="D200" s="10"/>
      <c r="E200" s="81"/>
      <c r="F200" s="81"/>
      <c r="G200" s="81"/>
      <c r="H200" s="82"/>
      <c r="I200" s="10"/>
      <c r="J200" s="10"/>
      <c r="K200" s="10"/>
      <c r="L200" s="10"/>
      <c r="M200" s="10"/>
      <c r="N200" s="10"/>
      <c r="O200" s="10"/>
      <c r="P200" s="10"/>
      <c r="Q200" s="10"/>
      <c r="R200" s="10"/>
      <c r="S200" s="10"/>
      <c r="T200" s="10"/>
      <c r="U200" s="10"/>
      <c r="V200" s="10"/>
      <c r="W200" s="10"/>
      <c r="X200" s="10"/>
      <c r="Y200" s="10"/>
      <c r="Z200" s="10"/>
      <c r="AA200" s="10"/>
      <c r="AB200" s="10"/>
      <c r="AC200" s="10"/>
    </row>
    <row r="201" ht="12.75" spans="1:29">
      <c r="A201" s="10"/>
      <c r="B201" s="10"/>
      <c r="C201" s="80"/>
      <c r="D201" s="10"/>
      <c r="E201" s="81"/>
      <c r="F201" s="81"/>
      <c r="G201" s="81"/>
      <c r="H201" s="82"/>
      <c r="I201" s="10"/>
      <c r="J201" s="10"/>
      <c r="K201" s="10"/>
      <c r="L201" s="10"/>
      <c r="M201" s="10"/>
      <c r="N201" s="10"/>
      <c r="O201" s="10"/>
      <c r="P201" s="10"/>
      <c r="Q201" s="10"/>
      <c r="R201" s="10"/>
      <c r="S201" s="10"/>
      <c r="T201" s="10"/>
      <c r="U201" s="10"/>
      <c r="V201" s="10"/>
      <c r="W201" s="10"/>
      <c r="X201" s="10"/>
      <c r="Y201" s="10"/>
      <c r="Z201" s="10"/>
      <c r="AA201" s="10"/>
      <c r="AB201" s="10"/>
      <c r="AC201" s="10"/>
    </row>
    <row r="202" ht="12.75" spans="1:29">
      <c r="A202" s="10"/>
      <c r="B202" s="10"/>
      <c r="C202" s="80"/>
      <c r="D202" s="10"/>
      <c r="E202" s="81"/>
      <c r="F202" s="81"/>
      <c r="G202" s="81"/>
      <c r="H202" s="82"/>
      <c r="I202" s="10"/>
      <c r="J202" s="10"/>
      <c r="K202" s="10"/>
      <c r="L202" s="10"/>
      <c r="M202" s="10"/>
      <c r="N202" s="10"/>
      <c r="O202" s="10"/>
      <c r="P202" s="10"/>
      <c r="Q202" s="10"/>
      <c r="R202" s="10"/>
      <c r="S202" s="10"/>
      <c r="T202" s="10"/>
      <c r="U202" s="10"/>
      <c r="V202" s="10"/>
      <c r="W202" s="10"/>
      <c r="X202" s="10"/>
      <c r="Y202" s="10"/>
      <c r="Z202" s="10"/>
      <c r="AA202" s="10"/>
      <c r="AB202" s="10"/>
      <c r="AC202" s="10"/>
    </row>
    <row r="203" ht="12.75" spans="1:29">
      <c r="A203" s="10"/>
      <c r="B203" s="10"/>
      <c r="C203" s="80"/>
      <c r="D203" s="10"/>
      <c r="E203" s="81"/>
      <c r="F203" s="81"/>
      <c r="G203" s="81"/>
      <c r="H203" s="82"/>
      <c r="I203" s="10"/>
      <c r="J203" s="10"/>
      <c r="K203" s="10"/>
      <c r="L203" s="10"/>
      <c r="M203" s="10"/>
      <c r="N203" s="10"/>
      <c r="O203" s="10"/>
      <c r="P203" s="10"/>
      <c r="Q203" s="10"/>
      <c r="R203" s="10"/>
      <c r="S203" s="10"/>
      <c r="T203" s="10"/>
      <c r="U203" s="10"/>
      <c r="V203" s="10"/>
      <c r="W203" s="10"/>
      <c r="X203" s="10"/>
      <c r="Y203" s="10"/>
      <c r="Z203" s="10"/>
      <c r="AA203" s="10"/>
      <c r="AB203" s="10"/>
      <c r="AC203" s="10"/>
    </row>
    <row r="204" ht="12.75" spans="1:29">
      <c r="A204" s="10"/>
      <c r="B204" s="10"/>
      <c r="C204" s="80"/>
      <c r="D204" s="10"/>
      <c r="E204" s="81"/>
      <c r="F204" s="81"/>
      <c r="G204" s="81"/>
      <c r="H204" s="82"/>
      <c r="I204" s="10"/>
      <c r="J204" s="10"/>
      <c r="K204" s="10"/>
      <c r="L204" s="10"/>
      <c r="M204" s="10"/>
      <c r="N204" s="10"/>
      <c r="O204" s="10"/>
      <c r="P204" s="10"/>
      <c r="Q204" s="10"/>
      <c r="R204" s="10"/>
      <c r="S204" s="10"/>
      <c r="T204" s="10"/>
      <c r="U204" s="10"/>
      <c r="V204" s="10"/>
      <c r="W204" s="10"/>
      <c r="X204" s="10"/>
      <c r="Y204" s="10"/>
      <c r="Z204" s="10"/>
      <c r="AA204" s="10"/>
      <c r="AB204" s="10"/>
      <c r="AC204" s="10"/>
    </row>
    <row r="205" ht="12.75" spans="1:29">
      <c r="A205" s="10"/>
      <c r="B205" s="10"/>
      <c r="C205" s="80"/>
      <c r="D205" s="10"/>
      <c r="E205" s="81"/>
      <c r="F205" s="81"/>
      <c r="G205" s="81"/>
      <c r="H205" s="82"/>
      <c r="I205" s="10"/>
      <c r="J205" s="10"/>
      <c r="K205" s="10"/>
      <c r="L205" s="10"/>
      <c r="M205" s="10"/>
      <c r="N205" s="10"/>
      <c r="O205" s="10"/>
      <c r="P205" s="10"/>
      <c r="Q205" s="10"/>
      <c r="R205" s="10"/>
      <c r="S205" s="10"/>
      <c r="T205" s="10"/>
      <c r="U205" s="10"/>
      <c r="V205" s="10"/>
      <c r="W205" s="10"/>
      <c r="X205" s="10"/>
      <c r="Y205" s="10"/>
      <c r="Z205" s="10"/>
      <c r="AA205" s="10"/>
      <c r="AB205" s="10"/>
      <c r="AC205" s="10"/>
    </row>
    <row r="206" ht="12.75" spans="1:29">
      <c r="A206" s="10"/>
      <c r="B206" s="10"/>
      <c r="C206" s="80"/>
      <c r="D206" s="10"/>
      <c r="E206" s="81"/>
      <c r="F206" s="81"/>
      <c r="G206" s="81"/>
      <c r="H206" s="82"/>
      <c r="I206" s="10"/>
      <c r="J206" s="10"/>
      <c r="K206" s="10"/>
      <c r="L206" s="10"/>
      <c r="M206" s="10"/>
      <c r="N206" s="10"/>
      <c r="O206" s="10"/>
      <c r="P206" s="10"/>
      <c r="Q206" s="10"/>
      <c r="R206" s="10"/>
      <c r="S206" s="10"/>
      <c r="T206" s="10"/>
      <c r="U206" s="10"/>
      <c r="V206" s="10"/>
      <c r="W206" s="10"/>
      <c r="X206" s="10"/>
      <c r="Y206" s="10"/>
      <c r="Z206" s="10"/>
      <c r="AA206" s="10"/>
      <c r="AB206" s="10"/>
      <c r="AC206" s="10"/>
    </row>
    <row r="207" ht="12.75" spans="1:29">
      <c r="A207" s="10"/>
      <c r="B207" s="10"/>
      <c r="C207" s="80"/>
      <c r="D207" s="10"/>
      <c r="E207" s="81"/>
      <c r="F207" s="81"/>
      <c r="G207" s="81"/>
      <c r="H207" s="82"/>
      <c r="I207" s="10"/>
      <c r="J207" s="10"/>
      <c r="K207" s="10"/>
      <c r="L207" s="10"/>
      <c r="M207" s="10"/>
      <c r="N207" s="10"/>
      <c r="O207" s="10"/>
      <c r="P207" s="10"/>
      <c r="Q207" s="10"/>
      <c r="R207" s="10"/>
      <c r="S207" s="10"/>
      <c r="T207" s="10"/>
      <c r="U207" s="10"/>
      <c r="V207" s="10"/>
      <c r="W207" s="10"/>
      <c r="X207" s="10"/>
      <c r="Y207" s="10"/>
      <c r="Z207" s="10"/>
      <c r="AA207" s="10"/>
      <c r="AB207" s="10"/>
      <c r="AC207" s="10"/>
    </row>
    <row r="208" ht="12.75" spans="1:29">
      <c r="A208" s="10"/>
      <c r="B208" s="10"/>
      <c r="C208" s="80"/>
      <c r="D208" s="10"/>
      <c r="E208" s="81"/>
      <c r="F208" s="81"/>
      <c r="G208" s="81"/>
      <c r="H208" s="82"/>
      <c r="I208" s="10"/>
      <c r="J208" s="10"/>
      <c r="K208" s="10"/>
      <c r="L208" s="10"/>
      <c r="M208" s="10"/>
      <c r="N208" s="10"/>
      <c r="O208" s="10"/>
      <c r="P208" s="10"/>
      <c r="Q208" s="10"/>
      <c r="R208" s="10"/>
      <c r="S208" s="10"/>
      <c r="T208" s="10"/>
      <c r="U208" s="10"/>
      <c r="V208" s="10"/>
      <c r="W208" s="10"/>
      <c r="X208" s="10"/>
      <c r="Y208" s="10"/>
      <c r="Z208" s="10"/>
      <c r="AA208" s="10"/>
      <c r="AB208" s="10"/>
      <c r="AC208" s="10"/>
    </row>
    <row r="209" ht="12.75" spans="1:29">
      <c r="A209" s="10"/>
      <c r="B209" s="10"/>
      <c r="C209" s="80"/>
      <c r="D209" s="10"/>
      <c r="E209" s="81"/>
      <c r="F209" s="81"/>
      <c r="G209" s="81"/>
      <c r="H209" s="82"/>
      <c r="I209" s="10"/>
      <c r="J209" s="10"/>
      <c r="K209" s="10"/>
      <c r="L209" s="10"/>
      <c r="M209" s="10"/>
      <c r="N209" s="10"/>
      <c r="O209" s="10"/>
      <c r="P209" s="10"/>
      <c r="Q209" s="10"/>
      <c r="R209" s="10"/>
      <c r="S209" s="10"/>
      <c r="T209" s="10"/>
      <c r="U209" s="10"/>
      <c r="V209" s="10"/>
      <c r="W209" s="10"/>
      <c r="X209" s="10"/>
      <c r="Y209" s="10"/>
      <c r="Z209" s="10"/>
      <c r="AA209" s="10"/>
      <c r="AB209" s="10"/>
      <c r="AC209" s="10"/>
    </row>
    <row r="210" ht="12.75" spans="1:29">
      <c r="A210" s="10"/>
      <c r="B210" s="10"/>
      <c r="C210" s="80"/>
      <c r="D210" s="10"/>
      <c r="E210" s="81"/>
      <c r="F210" s="81"/>
      <c r="G210" s="81"/>
      <c r="H210" s="82"/>
      <c r="I210" s="10"/>
      <c r="J210" s="10"/>
      <c r="K210" s="10"/>
      <c r="L210" s="10"/>
      <c r="M210" s="10"/>
      <c r="N210" s="10"/>
      <c r="O210" s="10"/>
      <c r="P210" s="10"/>
      <c r="Q210" s="10"/>
      <c r="R210" s="10"/>
      <c r="S210" s="10"/>
      <c r="T210" s="10"/>
      <c r="U210" s="10"/>
      <c r="V210" s="10"/>
      <c r="W210" s="10"/>
      <c r="X210" s="10"/>
      <c r="Y210" s="10"/>
      <c r="Z210" s="10"/>
      <c r="AA210" s="10"/>
      <c r="AB210" s="10"/>
      <c r="AC210" s="10"/>
    </row>
    <row r="211" ht="12.75" spans="1:29">
      <c r="A211" s="10"/>
      <c r="B211" s="10"/>
      <c r="C211" s="80"/>
      <c r="D211" s="10"/>
      <c r="E211" s="81"/>
      <c r="F211" s="81"/>
      <c r="G211" s="81"/>
      <c r="H211" s="82"/>
      <c r="I211" s="10"/>
      <c r="J211" s="10"/>
      <c r="K211" s="10"/>
      <c r="L211" s="10"/>
      <c r="M211" s="10"/>
      <c r="N211" s="10"/>
      <c r="O211" s="10"/>
      <c r="P211" s="10"/>
      <c r="Q211" s="10"/>
      <c r="R211" s="10"/>
      <c r="S211" s="10"/>
      <c r="T211" s="10"/>
      <c r="U211" s="10"/>
      <c r="V211" s="10"/>
      <c r="W211" s="10"/>
      <c r="X211" s="10"/>
      <c r="Y211" s="10"/>
      <c r="Z211" s="10"/>
      <c r="AA211" s="10"/>
      <c r="AB211" s="10"/>
      <c r="AC211" s="10"/>
    </row>
    <row r="212" ht="12.75" spans="1:29">
      <c r="A212" s="10"/>
      <c r="B212" s="10"/>
      <c r="C212" s="80"/>
      <c r="D212" s="10"/>
      <c r="E212" s="81"/>
      <c r="F212" s="81"/>
      <c r="G212" s="81"/>
      <c r="H212" s="82"/>
      <c r="I212" s="10"/>
      <c r="J212" s="10"/>
      <c r="K212" s="10"/>
      <c r="L212" s="10"/>
      <c r="M212" s="10"/>
      <c r="N212" s="10"/>
      <c r="O212" s="10"/>
      <c r="P212" s="10"/>
      <c r="Q212" s="10"/>
      <c r="R212" s="10"/>
      <c r="S212" s="10"/>
      <c r="T212" s="10"/>
      <c r="U212" s="10"/>
      <c r="V212" s="10"/>
      <c r="W212" s="10"/>
      <c r="X212" s="10"/>
      <c r="Y212" s="10"/>
      <c r="Z212" s="10"/>
      <c r="AA212" s="10"/>
      <c r="AB212" s="10"/>
      <c r="AC212" s="10"/>
    </row>
    <row r="213" ht="12.75" spans="1:29">
      <c r="A213" s="10"/>
      <c r="B213" s="10"/>
      <c r="C213" s="80"/>
      <c r="D213" s="10"/>
      <c r="E213" s="81"/>
      <c r="F213" s="81"/>
      <c r="G213" s="81"/>
      <c r="H213" s="82"/>
      <c r="I213" s="10"/>
      <c r="J213" s="10"/>
      <c r="K213" s="10"/>
      <c r="L213" s="10"/>
      <c r="M213" s="10"/>
      <c r="N213" s="10"/>
      <c r="O213" s="10"/>
      <c r="P213" s="10"/>
      <c r="Q213" s="10"/>
      <c r="R213" s="10"/>
      <c r="S213" s="10"/>
      <c r="T213" s="10"/>
      <c r="U213" s="10"/>
      <c r="V213" s="10"/>
      <c r="W213" s="10"/>
      <c r="X213" s="10"/>
      <c r="Y213" s="10"/>
      <c r="Z213" s="10"/>
      <c r="AA213" s="10"/>
      <c r="AB213" s="10"/>
      <c r="AC213" s="10"/>
    </row>
    <row r="214" ht="12.75" spans="1:29">
      <c r="A214" s="10"/>
      <c r="B214" s="10"/>
      <c r="C214" s="80"/>
      <c r="D214" s="10"/>
      <c r="E214" s="81"/>
      <c r="F214" s="81"/>
      <c r="G214" s="81"/>
      <c r="H214" s="82"/>
      <c r="I214" s="10"/>
      <c r="J214" s="10"/>
      <c r="K214" s="10"/>
      <c r="L214" s="10"/>
      <c r="M214" s="10"/>
      <c r="N214" s="10"/>
      <c r="O214" s="10"/>
      <c r="P214" s="10"/>
      <c r="Q214" s="10"/>
      <c r="R214" s="10"/>
      <c r="S214" s="10"/>
      <c r="T214" s="10"/>
      <c r="U214" s="10"/>
      <c r="V214" s="10"/>
      <c r="W214" s="10"/>
      <c r="X214" s="10"/>
      <c r="Y214" s="10"/>
      <c r="Z214" s="10"/>
      <c r="AA214" s="10"/>
      <c r="AB214" s="10"/>
      <c r="AC214" s="10"/>
    </row>
    <row r="215" ht="12.75" spans="1:29">
      <c r="A215" s="10"/>
      <c r="B215" s="10"/>
      <c r="C215" s="80"/>
      <c r="D215" s="10"/>
      <c r="E215" s="81"/>
      <c r="F215" s="81"/>
      <c r="G215" s="81"/>
      <c r="H215" s="82"/>
      <c r="I215" s="10"/>
      <c r="J215" s="10"/>
      <c r="K215" s="10"/>
      <c r="L215" s="10"/>
      <c r="M215" s="10"/>
      <c r="N215" s="10"/>
      <c r="O215" s="10"/>
      <c r="P215" s="10"/>
      <c r="Q215" s="10"/>
      <c r="R215" s="10"/>
      <c r="S215" s="10"/>
      <c r="T215" s="10"/>
      <c r="U215" s="10"/>
      <c r="V215" s="10"/>
      <c r="W215" s="10"/>
      <c r="X215" s="10"/>
      <c r="Y215" s="10"/>
      <c r="Z215" s="10"/>
      <c r="AA215" s="10"/>
      <c r="AB215" s="10"/>
      <c r="AC215" s="10"/>
    </row>
    <row r="216" ht="12.75" spans="1:29">
      <c r="A216" s="10"/>
      <c r="B216" s="10"/>
      <c r="C216" s="80"/>
      <c r="D216" s="10"/>
      <c r="E216" s="81"/>
      <c r="F216" s="81"/>
      <c r="G216" s="81"/>
      <c r="H216" s="82"/>
      <c r="I216" s="10"/>
      <c r="J216" s="10"/>
      <c r="K216" s="10"/>
      <c r="L216" s="10"/>
      <c r="M216" s="10"/>
      <c r="N216" s="10"/>
      <c r="O216" s="10"/>
      <c r="P216" s="10"/>
      <c r="Q216" s="10"/>
      <c r="R216" s="10"/>
      <c r="S216" s="10"/>
      <c r="T216" s="10"/>
      <c r="U216" s="10"/>
      <c r="V216" s="10"/>
      <c r="W216" s="10"/>
      <c r="X216" s="10"/>
      <c r="Y216" s="10"/>
      <c r="Z216" s="10"/>
      <c r="AA216" s="10"/>
      <c r="AB216" s="10"/>
      <c r="AC216" s="10"/>
    </row>
    <row r="217" ht="12.75" spans="1:29">
      <c r="A217" s="10"/>
      <c r="B217" s="10"/>
      <c r="C217" s="80"/>
      <c r="D217" s="10"/>
      <c r="E217" s="81"/>
      <c r="F217" s="81"/>
      <c r="G217" s="81"/>
      <c r="H217" s="82"/>
      <c r="I217" s="10"/>
      <c r="J217" s="10"/>
      <c r="K217" s="10"/>
      <c r="L217" s="10"/>
      <c r="M217" s="10"/>
      <c r="N217" s="10"/>
      <c r="O217" s="10"/>
      <c r="P217" s="10"/>
      <c r="Q217" s="10"/>
      <c r="R217" s="10"/>
      <c r="S217" s="10"/>
      <c r="T217" s="10"/>
      <c r="U217" s="10"/>
      <c r="V217" s="10"/>
      <c r="W217" s="10"/>
      <c r="X217" s="10"/>
      <c r="Y217" s="10"/>
      <c r="Z217" s="10"/>
      <c r="AA217" s="10"/>
      <c r="AB217" s="10"/>
      <c r="AC217" s="10"/>
    </row>
    <row r="218" ht="12.75" spans="1:29">
      <c r="A218" s="10"/>
      <c r="B218" s="10"/>
      <c r="C218" s="80"/>
      <c r="D218" s="10"/>
      <c r="E218" s="81"/>
      <c r="F218" s="81"/>
      <c r="G218" s="81"/>
      <c r="H218" s="82"/>
      <c r="I218" s="10"/>
      <c r="J218" s="10"/>
      <c r="K218" s="10"/>
      <c r="L218" s="10"/>
      <c r="M218" s="10"/>
      <c r="N218" s="10"/>
      <c r="O218" s="10"/>
      <c r="P218" s="10"/>
      <c r="Q218" s="10"/>
      <c r="R218" s="10"/>
      <c r="S218" s="10"/>
      <c r="T218" s="10"/>
      <c r="U218" s="10"/>
      <c r="V218" s="10"/>
      <c r="W218" s="10"/>
      <c r="X218" s="10"/>
      <c r="Y218" s="10"/>
      <c r="Z218" s="10"/>
      <c r="AA218" s="10"/>
      <c r="AB218" s="10"/>
      <c r="AC218" s="10"/>
    </row>
    <row r="219" ht="12.75" spans="1:29">
      <c r="A219" s="10"/>
      <c r="B219" s="10"/>
      <c r="C219" s="80"/>
      <c r="D219" s="10"/>
      <c r="E219" s="81"/>
      <c r="F219" s="81"/>
      <c r="G219" s="81"/>
      <c r="H219" s="82"/>
      <c r="I219" s="10"/>
      <c r="J219" s="10"/>
      <c r="K219" s="10"/>
      <c r="L219" s="10"/>
      <c r="M219" s="10"/>
      <c r="N219" s="10"/>
      <c r="O219" s="10"/>
      <c r="P219" s="10"/>
      <c r="Q219" s="10"/>
      <c r="R219" s="10"/>
      <c r="S219" s="10"/>
      <c r="T219" s="10"/>
      <c r="U219" s="10"/>
      <c r="V219" s="10"/>
      <c r="W219" s="10"/>
      <c r="X219" s="10"/>
      <c r="Y219" s="10"/>
      <c r="Z219" s="10"/>
      <c r="AA219" s="10"/>
      <c r="AB219" s="10"/>
      <c r="AC219" s="10"/>
    </row>
    <row r="220" ht="12.75" spans="1:29">
      <c r="A220" s="10"/>
      <c r="B220" s="10"/>
      <c r="C220" s="80"/>
      <c r="D220" s="10"/>
      <c r="E220" s="81"/>
      <c r="F220" s="81"/>
      <c r="G220" s="81"/>
      <c r="H220" s="82"/>
      <c r="I220" s="10"/>
      <c r="J220" s="10"/>
      <c r="K220" s="10"/>
      <c r="L220" s="10"/>
      <c r="M220" s="10"/>
      <c r="N220" s="10"/>
      <c r="O220" s="10"/>
      <c r="P220" s="10"/>
      <c r="Q220" s="10"/>
      <c r="R220" s="10"/>
      <c r="S220" s="10"/>
      <c r="T220" s="10"/>
      <c r="U220" s="10"/>
      <c r="V220" s="10"/>
      <c r="W220" s="10"/>
      <c r="X220" s="10"/>
      <c r="Y220" s="10"/>
      <c r="Z220" s="10"/>
      <c r="AA220" s="10"/>
      <c r="AB220" s="10"/>
      <c r="AC220" s="10"/>
    </row>
    <row r="221" ht="12.75" spans="1:29">
      <c r="A221" s="10"/>
      <c r="B221" s="10"/>
      <c r="C221" s="80"/>
      <c r="D221" s="10"/>
      <c r="E221" s="81"/>
      <c r="F221" s="81"/>
      <c r="G221" s="81"/>
      <c r="H221" s="82"/>
      <c r="I221" s="10"/>
      <c r="J221" s="10"/>
      <c r="K221" s="10"/>
      <c r="L221" s="10"/>
      <c r="M221" s="10"/>
      <c r="N221" s="10"/>
      <c r="O221" s="10"/>
      <c r="P221" s="10"/>
      <c r="Q221" s="10"/>
      <c r="R221" s="10"/>
      <c r="S221" s="10"/>
      <c r="T221" s="10"/>
      <c r="U221" s="10"/>
      <c r="V221" s="10"/>
      <c r="W221" s="10"/>
      <c r="X221" s="10"/>
      <c r="Y221" s="10"/>
      <c r="Z221" s="10"/>
      <c r="AA221" s="10"/>
      <c r="AB221" s="10"/>
      <c r="AC221" s="10"/>
    </row>
    <row r="222" ht="12.75" spans="1:29">
      <c r="A222" s="10"/>
      <c r="B222" s="10"/>
      <c r="C222" s="80"/>
      <c r="D222" s="10"/>
      <c r="E222" s="81"/>
      <c r="F222" s="81"/>
      <c r="G222" s="81"/>
      <c r="H222" s="82"/>
      <c r="I222" s="10"/>
      <c r="J222" s="10"/>
      <c r="K222" s="10"/>
      <c r="L222" s="10"/>
      <c r="M222" s="10"/>
      <c r="N222" s="10"/>
      <c r="O222" s="10"/>
      <c r="P222" s="10"/>
      <c r="Q222" s="10"/>
      <c r="R222" s="10"/>
      <c r="S222" s="10"/>
      <c r="T222" s="10"/>
      <c r="U222" s="10"/>
      <c r="V222" s="10"/>
      <c r="W222" s="10"/>
      <c r="X222" s="10"/>
      <c r="Y222" s="10"/>
      <c r="Z222" s="10"/>
      <c r="AA222" s="10"/>
      <c r="AB222" s="10"/>
      <c r="AC222" s="10"/>
    </row>
    <row r="223" ht="12.75" spans="1:29">
      <c r="A223" s="10"/>
      <c r="B223" s="10"/>
      <c r="C223" s="80"/>
      <c r="D223" s="10"/>
      <c r="E223" s="81"/>
      <c r="F223" s="81"/>
      <c r="G223" s="81"/>
      <c r="H223" s="82"/>
      <c r="I223" s="10"/>
      <c r="J223" s="10"/>
      <c r="K223" s="10"/>
      <c r="L223" s="10"/>
      <c r="M223" s="10"/>
      <c r="N223" s="10"/>
      <c r="O223" s="10"/>
      <c r="P223" s="10"/>
      <c r="Q223" s="10"/>
      <c r="R223" s="10"/>
      <c r="S223" s="10"/>
      <c r="T223" s="10"/>
      <c r="U223" s="10"/>
      <c r="V223" s="10"/>
      <c r="W223" s="10"/>
      <c r="X223" s="10"/>
      <c r="Y223" s="10"/>
      <c r="Z223" s="10"/>
      <c r="AA223" s="10"/>
      <c r="AB223" s="10"/>
      <c r="AC223" s="10"/>
    </row>
    <row r="224" ht="12.75" spans="1:29">
      <c r="A224" s="10"/>
      <c r="B224" s="10"/>
      <c r="C224" s="80"/>
      <c r="D224" s="10"/>
      <c r="E224" s="81"/>
      <c r="F224" s="81"/>
      <c r="G224" s="81"/>
      <c r="H224" s="82"/>
      <c r="I224" s="10"/>
      <c r="J224" s="10"/>
      <c r="K224" s="10"/>
      <c r="L224" s="10"/>
      <c r="M224" s="10"/>
      <c r="N224" s="10"/>
      <c r="O224" s="10"/>
      <c r="P224" s="10"/>
      <c r="Q224" s="10"/>
      <c r="R224" s="10"/>
      <c r="S224" s="10"/>
      <c r="T224" s="10"/>
      <c r="U224" s="10"/>
      <c r="V224" s="10"/>
      <c r="W224" s="10"/>
      <c r="X224" s="10"/>
      <c r="Y224" s="10"/>
      <c r="Z224" s="10"/>
      <c r="AA224" s="10"/>
      <c r="AB224" s="10"/>
      <c r="AC224" s="10"/>
    </row>
    <row r="225" ht="12.75" spans="1:29">
      <c r="A225" s="10"/>
      <c r="B225" s="10"/>
      <c r="C225" s="80"/>
      <c r="D225" s="10"/>
      <c r="E225" s="81"/>
      <c r="F225" s="81"/>
      <c r="G225" s="81"/>
      <c r="H225" s="82"/>
      <c r="I225" s="10"/>
      <c r="J225" s="10"/>
      <c r="K225" s="10"/>
      <c r="L225" s="10"/>
      <c r="M225" s="10"/>
      <c r="N225" s="10"/>
      <c r="O225" s="10"/>
      <c r="P225" s="10"/>
      <c r="Q225" s="10"/>
      <c r="R225" s="10"/>
      <c r="S225" s="10"/>
      <c r="T225" s="10"/>
      <c r="U225" s="10"/>
      <c r="V225" s="10"/>
      <c r="W225" s="10"/>
      <c r="X225" s="10"/>
      <c r="Y225" s="10"/>
      <c r="Z225" s="10"/>
      <c r="AA225" s="10"/>
      <c r="AB225" s="10"/>
      <c r="AC225" s="10"/>
    </row>
    <row r="226" ht="12.75" spans="1:29">
      <c r="A226" s="10"/>
      <c r="B226" s="10"/>
      <c r="C226" s="80"/>
      <c r="D226" s="10"/>
      <c r="E226" s="81"/>
      <c r="F226" s="81"/>
      <c r="G226" s="81"/>
      <c r="H226" s="82"/>
      <c r="I226" s="10"/>
      <c r="J226" s="10"/>
      <c r="K226" s="10"/>
      <c r="L226" s="10"/>
      <c r="M226" s="10"/>
      <c r="N226" s="10"/>
      <c r="O226" s="10"/>
      <c r="P226" s="10"/>
      <c r="Q226" s="10"/>
      <c r="R226" s="10"/>
      <c r="S226" s="10"/>
      <c r="T226" s="10"/>
      <c r="U226" s="10"/>
      <c r="V226" s="10"/>
      <c r="W226" s="10"/>
      <c r="X226" s="10"/>
      <c r="Y226" s="10"/>
      <c r="Z226" s="10"/>
      <c r="AA226" s="10"/>
      <c r="AB226" s="10"/>
      <c r="AC226" s="10"/>
    </row>
    <row r="227" ht="12.75" spans="1:29">
      <c r="A227" s="10"/>
      <c r="B227" s="10"/>
      <c r="C227" s="80"/>
      <c r="D227" s="10"/>
      <c r="E227" s="81"/>
      <c r="F227" s="81"/>
      <c r="G227" s="81"/>
      <c r="H227" s="82"/>
      <c r="I227" s="10"/>
      <c r="J227" s="10"/>
      <c r="K227" s="10"/>
      <c r="L227" s="10"/>
      <c r="M227" s="10"/>
      <c r="N227" s="10"/>
      <c r="O227" s="10"/>
      <c r="P227" s="10"/>
      <c r="Q227" s="10"/>
      <c r="R227" s="10"/>
      <c r="S227" s="10"/>
      <c r="T227" s="10"/>
      <c r="U227" s="10"/>
      <c r="V227" s="10"/>
      <c r="W227" s="10"/>
      <c r="X227" s="10"/>
      <c r="Y227" s="10"/>
      <c r="Z227" s="10"/>
      <c r="AA227" s="10"/>
      <c r="AB227" s="10"/>
      <c r="AC227" s="10"/>
    </row>
    <row r="228" ht="12.75" spans="1:29">
      <c r="A228" s="10"/>
      <c r="B228" s="10"/>
      <c r="C228" s="80"/>
      <c r="D228" s="10"/>
      <c r="E228" s="81"/>
      <c r="F228" s="81"/>
      <c r="G228" s="81"/>
      <c r="H228" s="82"/>
      <c r="I228" s="10"/>
      <c r="J228" s="10"/>
      <c r="K228" s="10"/>
      <c r="L228" s="10"/>
      <c r="M228" s="10"/>
      <c r="N228" s="10"/>
      <c r="O228" s="10"/>
      <c r="P228" s="10"/>
      <c r="Q228" s="10"/>
      <c r="R228" s="10"/>
      <c r="S228" s="10"/>
      <c r="T228" s="10"/>
      <c r="U228" s="10"/>
      <c r="V228" s="10"/>
      <c r="W228" s="10"/>
      <c r="X228" s="10"/>
      <c r="Y228" s="10"/>
      <c r="Z228" s="10"/>
      <c r="AA228" s="10"/>
      <c r="AB228" s="10"/>
      <c r="AC228" s="10"/>
    </row>
    <row r="229" ht="12.75" spans="1:29">
      <c r="A229" s="10"/>
      <c r="B229" s="10"/>
      <c r="C229" s="80"/>
      <c r="D229" s="10"/>
      <c r="E229" s="81"/>
      <c r="F229" s="81"/>
      <c r="G229" s="81"/>
      <c r="H229" s="82"/>
      <c r="I229" s="10"/>
      <c r="J229" s="10"/>
      <c r="K229" s="10"/>
      <c r="L229" s="10"/>
      <c r="M229" s="10"/>
      <c r="N229" s="10"/>
      <c r="O229" s="10"/>
      <c r="P229" s="10"/>
      <c r="Q229" s="10"/>
      <c r="R229" s="10"/>
      <c r="S229" s="10"/>
      <c r="T229" s="10"/>
      <c r="U229" s="10"/>
      <c r="V229" s="10"/>
      <c r="W229" s="10"/>
      <c r="X229" s="10"/>
      <c r="Y229" s="10"/>
      <c r="Z229" s="10"/>
      <c r="AA229" s="10"/>
      <c r="AB229" s="10"/>
      <c r="AC229" s="10"/>
    </row>
    <row r="230" ht="12.75" spans="1:29">
      <c r="A230" s="10"/>
      <c r="B230" s="10"/>
      <c r="C230" s="80"/>
      <c r="D230" s="10"/>
      <c r="E230" s="81"/>
      <c r="F230" s="81"/>
      <c r="G230" s="81"/>
      <c r="H230" s="82"/>
      <c r="I230" s="10"/>
      <c r="J230" s="10"/>
      <c r="K230" s="10"/>
      <c r="L230" s="10"/>
      <c r="M230" s="10"/>
      <c r="N230" s="10"/>
      <c r="O230" s="10"/>
      <c r="P230" s="10"/>
      <c r="Q230" s="10"/>
      <c r="R230" s="10"/>
      <c r="S230" s="10"/>
      <c r="T230" s="10"/>
      <c r="U230" s="10"/>
      <c r="V230" s="10"/>
      <c r="W230" s="10"/>
      <c r="X230" s="10"/>
      <c r="Y230" s="10"/>
      <c r="Z230" s="10"/>
      <c r="AA230" s="10"/>
      <c r="AB230" s="10"/>
      <c r="AC230" s="10"/>
    </row>
    <row r="231" ht="12.75" spans="1:29">
      <c r="A231" s="10"/>
      <c r="B231" s="10"/>
      <c r="C231" s="80"/>
      <c r="D231" s="10"/>
      <c r="E231" s="81"/>
      <c r="F231" s="81"/>
      <c r="G231" s="81"/>
      <c r="H231" s="82"/>
      <c r="I231" s="10"/>
      <c r="J231" s="10"/>
      <c r="K231" s="10"/>
      <c r="L231" s="10"/>
      <c r="M231" s="10"/>
      <c r="N231" s="10"/>
      <c r="O231" s="10"/>
      <c r="P231" s="10"/>
      <c r="Q231" s="10"/>
      <c r="R231" s="10"/>
      <c r="S231" s="10"/>
      <c r="T231" s="10"/>
      <c r="U231" s="10"/>
      <c r="V231" s="10"/>
      <c r="W231" s="10"/>
      <c r="X231" s="10"/>
      <c r="Y231" s="10"/>
      <c r="Z231" s="10"/>
      <c r="AA231" s="10"/>
      <c r="AB231" s="10"/>
      <c r="AC231" s="10"/>
    </row>
    <row r="232" ht="12.75" spans="1:29">
      <c r="A232" s="10"/>
      <c r="B232" s="10"/>
      <c r="C232" s="80"/>
      <c r="D232" s="10"/>
      <c r="E232" s="81"/>
      <c r="F232" s="81"/>
      <c r="G232" s="81"/>
      <c r="H232" s="82"/>
      <c r="I232" s="10"/>
      <c r="J232" s="10"/>
      <c r="K232" s="10"/>
      <c r="L232" s="10"/>
      <c r="M232" s="10"/>
      <c r="N232" s="10"/>
      <c r="O232" s="10"/>
      <c r="P232" s="10"/>
      <c r="Q232" s="10"/>
      <c r="R232" s="10"/>
      <c r="S232" s="10"/>
      <c r="T232" s="10"/>
      <c r="U232" s="10"/>
      <c r="V232" s="10"/>
      <c r="W232" s="10"/>
      <c r="X232" s="10"/>
      <c r="Y232" s="10"/>
      <c r="Z232" s="10"/>
      <c r="AA232" s="10"/>
      <c r="AB232" s="10"/>
      <c r="AC232" s="10"/>
    </row>
    <row r="233" ht="12.75" spans="1:29">
      <c r="A233" s="10"/>
      <c r="B233" s="10"/>
      <c r="C233" s="80"/>
      <c r="D233" s="10"/>
      <c r="E233" s="81"/>
      <c r="F233" s="81"/>
      <c r="G233" s="81"/>
      <c r="H233" s="82"/>
      <c r="I233" s="10"/>
      <c r="J233" s="10"/>
      <c r="K233" s="10"/>
      <c r="L233" s="10"/>
      <c r="M233" s="10"/>
      <c r="N233" s="10"/>
      <c r="O233" s="10"/>
      <c r="P233" s="10"/>
      <c r="Q233" s="10"/>
      <c r="R233" s="10"/>
      <c r="S233" s="10"/>
      <c r="T233" s="10"/>
      <c r="U233" s="10"/>
      <c r="V233" s="10"/>
      <c r="W233" s="10"/>
      <c r="X233" s="10"/>
      <c r="Y233" s="10"/>
      <c r="Z233" s="10"/>
      <c r="AA233" s="10"/>
      <c r="AB233" s="10"/>
      <c r="AC233" s="10"/>
    </row>
    <row r="234" ht="12.75" spans="1:29">
      <c r="A234" s="10"/>
      <c r="B234" s="10"/>
      <c r="C234" s="80"/>
      <c r="D234" s="10"/>
      <c r="E234" s="81"/>
      <c r="F234" s="81"/>
      <c r="G234" s="81"/>
      <c r="H234" s="82"/>
      <c r="I234" s="10"/>
      <c r="J234" s="10"/>
      <c r="K234" s="10"/>
      <c r="L234" s="10"/>
      <c r="M234" s="10"/>
      <c r="N234" s="10"/>
      <c r="O234" s="10"/>
      <c r="P234" s="10"/>
      <c r="Q234" s="10"/>
      <c r="R234" s="10"/>
      <c r="S234" s="10"/>
      <c r="T234" s="10"/>
      <c r="U234" s="10"/>
      <c r="V234" s="10"/>
      <c r="W234" s="10"/>
      <c r="X234" s="10"/>
      <c r="Y234" s="10"/>
      <c r="Z234" s="10"/>
      <c r="AA234" s="10"/>
      <c r="AB234" s="10"/>
      <c r="AC234" s="10"/>
    </row>
    <row r="235" ht="12.75" spans="1:29">
      <c r="A235" s="10"/>
      <c r="B235" s="10"/>
      <c r="C235" s="80"/>
      <c r="D235" s="10"/>
      <c r="E235" s="81"/>
      <c r="F235" s="81"/>
      <c r="G235" s="81"/>
      <c r="H235" s="82"/>
      <c r="I235" s="10"/>
      <c r="J235" s="10"/>
      <c r="K235" s="10"/>
      <c r="L235" s="10"/>
      <c r="M235" s="10"/>
      <c r="N235" s="10"/>
      <c r="O235" s="10"/>
      <c r="P235" s="10"/>
      <c r="Q235" s="10"/>
      <c r="R235" s="10"/>
      <c r="S235" s="10"/>
      <c r="T235" s="10"/>
      <c r="U235" s="10"/>
      <c r="V235" s="10"/>
      <c r="W235" s="10"/>
      <c r="X235" s="10"/>
      <c r="Y235" s="10"/>
      <c r="Z235" s="10"/>
      <c r="AA235" s="10"/>
      <c r="AB235" s="10"/>
      <c r="AC235" s="10"/>
    </row>
    <row r="236" ht="12.75" spans="1:29">
      <c r="A236" s="10"/>
      <c r="B236" s="10"/>
      <c r="C236" s="80"/>
      <c r="D236" s="10"/>
      <c r="E236" s="81"/>
      <c r="F236" s="81"/>
      <c r="G236" s="81"/>
      <c r="H236" s="82"/>
      <c r="I236" s="10"/>
      <c r="J236" s="10"/>
      <c r="K236" s="10"/>
      <c r="L236" s="10"/>
      <c r="M236" s="10"/>
      <c r="N236" s="10"/>
      <c r="O236" s="10"/>
      <c r="P236" s="10"/>
      <c r="Q236" s="10"/>
      <c r="R236" s="10"/>
      <c r="S236" s="10"/>
      <c r="T236" s="10"/>
      <c r="U236" s="10"/>
      <c r="V236" s="10"/>
      <c r="W236" s="10"/>
      <c r="X236" s="10"/>
      <c r="Y236" s="10"/>
      <c r="Z236" s="10"/>
      <c r="AA236" s="10"/>
      <c r="AB236" s="10"/>
      <c r="AC236" s="10"/>
    </row>
    <row r="237" ht="12.75" spans="1:29">
      <c r="A237" s="10"/>
      <c r="B237" s="10"/>
      <c r="C237" s="80"/>
      <c r="D237" s="10"/>
      <c r="E237" s="81"/>
      <c r="F237" s="81"/>
      <c r="G237" s="81"/>
      <c r="H237" s="82"/>
      <c r="I237" s="10"/>
      <c r="J237" s="10"/>
      <c r="K237" s="10"/>
      <c r="L237" s="10"/>
      <c r="M237" s="10"/>
      <c r="N237" s="10"/>
      <c r="O237" s="10"/>
      <c r="P237" s="10"/>
      <c r="Q237" s="10"/>
      <c r="R237" s="10"/>
      <c r="S237" s="10"/>
      <c r="T237" s="10"/>
      <c r="U237" s="10"/>
      <c r="V237" s="10"/>
      <c r="W237" s="10"/>
      <c r="X237" s="10"/>
      <c r="Y237" s="10"/>
      <c r="Z237" s="10"/>
      <c r="AA237" s="10"/>
      <c r="AB237" s="10"/>
      <c r="AC237" s="10"/>
    </row>
    <row r="238" ht="12.75" spans="1:29">
      <c r="A238" s="10"/>
      <c r="B238" s="10"/>
      <c r="C238" s="80"/>
      <c r="D238" s="10"/>
      <c r="E238" s="81"/>
      <c r="F238" s="81"/>
      <c r="G238" s="81"/>
      <c r="H238" s="82"/>
      <c r="I238" s="10"/>
      <c r="J238" s="10"/>
      <c r="K238" s="10"/>
      <c r="L238" s="10"/>
      <c r="M238" s="10"/>
      <c r="N238" s="10"/>
      <c r="O238" s="10"/>
      <c r="P238" s="10"/>
      <c r="Q238" s="10"/>
      <c r="R238" s="10"/>
      <c r="S238" s="10"/>
      <c r="T238" s="10"/>
      <c r="U238" s="10"/>
      <c r="V238" s="10"/>
      <c r="W238" s="10"/>
      <c r="X238" s="10"/>
      <c r="Y238" s="10"/>
      <c r="Z238" s="10"/>
      <c r="AA238" s="10"/>
      <c r="AB238" s="10"/>
      <c r="AC238" s="10"/>
    </row>
    <row r="239" ht="12.75" spans="1:29">
      <c r="A239" s="10"/>
      <c r="B239" s="10"/>
      <c r="C239" s="80"/>
      <c r="D239" s="10"/>
      <c r="E239" s="81"/>
      <c r="F239" s="81"/>
      <c r="G239" s="81"/>
      <c r="H239" s="82"/>
      <c r="I239" s="10"/>
      <c r="J239" s="10"/>
      <c r="K239" s="10"/>
      <c r="L239" s="10"/>
      <c r="M239" s="10"/>
      <c r="N239" s="10"/>
      <c r="O239" s="10"/>
      <c r="P239" s="10"/>
      <c r="Q239" s="10"/>
      <c r="R239" s="10"/>
      <c r="S239" s="10"/>
      <c r="T239" s="10"/>
      <c r="U239" s="10"/>
      <c r="V239" s="10"/>
      <c r="W239" s="10"/>
      <c r="X239" s="10"/>
      <c r="Y239" s="10"/>
      <c r="Z239" s="10"/>
      <c r="AA239" s="10"/>
      <c r="AB239" s="10"/>
      <c r="AC239" s="10"/>
    </row>
    <row r="240" ht="12.75" spans="1:29">
      <c r="A240" s="10"/>
      <c r="B240" s="10"/>
      <c r="C240" s="80"/>
      <c r="D240" s="10"/>
      <c r="E240" s="81"/>
      <c r="F240" s="81"/>
      <c r="G240" s="81"/>
      <c r="H240" s="82"/>
      <c r="I240" s="10"/>
      <c r="J240" s="10"/>
      <c r="K240" s="10"/>
      <c r="L240" s="10"/>
      <c r="M240" s="10"/>
      <c r="N240" s="10"/>
      <c r="O240" s="10"/>
      <c r="P240" s="10"/>
      <c r="Q240" s="10"/>
      <c r="R240" s="10"/>
      <c r="S240" s="10"/>
      <c r="T240" s="10"/>
      <c r="U240" s="10"/>
      <c r="V240" s="10"/>
      <c r="W240" s="10"/>
      <c r="X240" s="10"/>
      <c r="Y240" s="10"/>
      <c r="Z240" s="10"/>
      <c r="AA240" s="10"/>
      <c r="AB240" s="10"/>
      <c r="AC240" s="10"/>
    </row>
    <row r="241" ht="12.75" spans="1:29">
      <c r="A241" s="10"/>
      <c r="B241" s="10"/>
      <c r="C241" s="80"/>
      <c r="D241" s="10"/>
      <c r="E241" s="81"/>
      <c r="F241" s="81"/>
      <c r="G241" s="81"/>
      <c r="H241" s="82"/>
      <c r="I241" s="10"/>
      <c r="J241" s="10"/>
      <c r="K241" s="10"/>
      <c r="L241" s="10"/>
      <c r="M241" s="10"/>
      <c r="N241" s="10"/>
      <c r="O241" s="10"/>
      <c r="P241" s="10"/>
      <c r="Q241" s="10"/>
      <c r="R241" s="10"/>
      <c r="S241" s="10"/>
      <c r="T241" s="10"/>
      <c r="U241" s="10"/>
      <c r="V241" s="10"/>
      <c r="W241" s="10"/>
      <c r="X241" s="10"/>
      <c r="Y241" s="10"/>
      <c r="Z241" s="10"/>
      <c r="AA241" s="10"/>
      <c r="AB241" s="10"/>
      <c r="AC241" s="10"/>
    </row>
    <row r="242" ht="12.75" spans="1:29">
      <c r="A242" s="10"/>
      <c r="B242" s="10"/>
      <c r="C242" s="80"/>
      <c r="D242" s="10"/>
      <c r="E242" s="81"/>
      <c r="F242" s="81"/>
      <c r="G242" s="81"/>
      <c r="H242" s="82"/>
      <c r="I242" s="10"/>
      <c r="J242" s="10"/>
      <c r="K242" s="10"/>
      <c r="L242" s="10"/>
      <c r="M242" s="10"/>
      <c r="N242" s="10"/>
      <c r="O242" s="10"/>
      <c r="P242" s="10"/>
      <c r="Q242" s="10"/>
      <c r="R242" s="10"/>
      <c r="S242" s="10"/>
      <c r="T242" s="10"/>
      <c r="U242" s="10"/>
      <c r="V242" s="10"/>
      <c r="W242" s="10"/>
      <c r="X242" s="10"/>
      <c r="Y242" s="10"/>
      <c r="Z242" s="10"/>
      <c r="AA242" s="10"/>
      <c r="AB242" s="10"/>
      <c r="AC242" s="10"/>
    </row>
    <row r="243" ht="12.75" spans="1:29">
      <c r="A243" s="10"/>
      <c r="B243" s="10"/>
      <c r="C243" s="80"/>
      <c r="D243" s="10"/>
      <c r="E243" s="81"/>
      <c r="F243" s="81"/>
      <c r="G243" s="81"/>
      <c r="H243" s="82"/>
      <c r="I243" s="10"/>
      <c r="J243" s="10"/>
      <c r="K243" s="10"/>
      <c r="L243" s="10"/>
      <c r="M243" s="10"/>
      <c r="N243" s="10"/>
      <c r="O243" s="10"/>
      <c r="P243" s="10"/>
      <c r="Q243" s="10"/>
      <c r="R243" s="10"/>
      <c r="S243" s="10"/>
      <c r="T243" s="10"/>
      <c r="U243" s="10"/>
      <c r="V243" s="10"/>
      <c r="W243" s="10"/>
      <c r="X243" s="10"/>
      <c r="Y243" s="10"/>
      <c r="Z243" s="10"/>
      <c r="AA243" s="10"/>
      <c r="AB243" s="10"/>
      <c r="AC243" s="10"/>
    </row>
    <row r="244" ht="12.75" spans="1:29">
      <c r="A244" s="10"/>
      <c r="B244" s="10"/>
      <c r="C244" s="80"/>
      <c r="D244" s="10"/>
      <c r="E244" s="81"/>
      <c r="F244" s="81"/>
      <c r="G244" s="81"/>
      <c r="H244" s="82"/>
      <c r="I244" s="10"/>
      <c r="J244" s="10"/>
      <c r="K244" s="10"/>
      <c r="L244" s="10"/>
      <c r="M244" s="10"/>
      <c r="N244" s="10"/>
      <c r="O244" s="10"/>
      <c r="P244" s="10"/>
      <c r="Q244" s="10"/>
      <c r="R244" s="10"/>
      <c r="S244" s="10"/>
      <c r="T244" s="10"/>
      <c r="U244" s="10"/>
      <c r="V244" s="10"/>
      <c r="W244" s="10"/>
      <c r="X244" s="10"/>
      <c r="Y244" s="10"/>
      <c r="Z244" s="10"/>
      <c r="AA244" s="10"/>
      <c r="AB244" s="10"/>
      <c r="AC244" s="10"/>
    </row>
    <row r="245" ht="12.75" spans="1:29">
      <c r="A245" s="10"/>
      <c r="B245" s="10"/>
      <c r="C245" s="80"/>
      <c r="D245" s="10"/>
      <c r="E245" s="81"/>
      <c r="F245" s="81"/>
      <c r="G245" s="81"/>
      <c r="H245" s="82"/>
      <c r="I245" s="10"/>
      <c r="J245" s="10"/>
      <c r="K245" s="10"/>
      <c r="L245" s="10"/>
      <c r="M245" s="10"/>
      <c r="N245" s="10"/>
      <c r="O245" s="10"/>
      <c r="P245" s="10"/>
      <c r="Q245" s="10"/>
      <c r="R245" s="10"/>
      <c r="S245" s="10"/>
      <c r="T245" s="10"/>
      <c r="U245" s="10"/>
      <c r="V245" s="10"/>
      <c r="W245" s="10"/>
      <c r="X245" s="10"/>
      <c r="Y245" s="10"/>
      <c r="Z245" s="10"/>
      <c r="AA245" s="10"/>
      <c r="AB245" s="10"/>
      <c r="AC245" s="10"/>
    </row>
    <row r="246" ht="12.75" spans="1:29">
      <c r="A246" s="10"/>
      <c r="B246" s="10"/>
      <c r="C246" s="80"/>
      <c r="D246" s="10"/>
      <c r="E246" s="81"/>
      <c r="F246" s="81"/>
      <c r="G246" s="81"/>
      <c r="H246" s="82"/>
      <c r="I246" s="10"/>
      <c r="J246" s="10"/>
      <c r="K246" s="10"/>
      <c r="L246" s="10"/>
      <c r="M246" s="10"/>
      <c r="N246" s="10"/>
      <c r="O246" s="10"/>
      <c r="P246" s="10"/>
      <c r="Q246" s="10"/>
      <c r="R246" s="10"/>
      <c r="S246" s="10"/>
      <c r="T246" s="10"/>
      <c r="U246" s="10"/>
      <c r="V246" s="10"/>
      <c r="W246" s="10"/>
      <c r="X246" s="10"/>
      <c r="Y246" s="10"/>
      <c r="Z246" s="10"/>
      <c r="AA246" s="10"/>
      <c r="AB246" s="10"/>
      <c r="AC246" s="10"/>
    </row>
    <row r="247" ht="12.75" spans="1:29">
      <c r="A247" s="10"/>
      <c r="B247" s="10"/>
      <c r="C247" s="80"/>
      <c r="D247" s="10"/>
      <c r="E247" s="81"/>
      <c r="F247" s="81"/>
      <c r="G247" s="81"/>
      <c r="H247" s="82"/>
      <c r="I247" s="10"/>
      <c r="J247" s="10"/>
      <c r="K247" s="10"/>
      <c r="L247" s="10"/>
      <c r="M247" s="10"/>
      <c r="N247" s="10"/>
      <c r="O247" s="10"/>
      <c r="P247" s="10"/>
      <c r="Q247" s="10"/>
      <c r="R247" s="10"/>
      <c r="S247" s="10"/>
      <c r="T247" s="10"/>
      <c r="U247" s="10"/>
      <c r="V247" s="10"/>
      <c r="W247" s="10"/>
      <c r="X247" s="10"/>
      <c r="Y247" s="10"/>
      <c r="Z247" s="10"/>
      <c r="AA247" s="10"/>
      <c r="AB247" s="10"/>
      <c r="AC247" s="10"/>
    </row>
    <row r="248" ht="12.75" spans="1:29">
      <c r="A248" s="10"/>
      <c r="B248" s="10"/>
      <c r="C248" s="80"/>
      <c r="D248" s="10"/>
      <c r="E248" s="81"/>
      <c r="F248" s="81"/>
      <c r="G248" s="81"/>
      <c r="H248" s="82"/>
      <c r="I248" s="10"/>
      <c r="J248" s="10"/>
      <c r="K248" s="10"/>
      <c r="L248" s="10"/>
      <c r="M248" s="10"/>
      <c r="N248" s="10"/>
      <c r="O248" s="10"/>
      <c r="P248" s="10"/>
      <c r="Q248" s="10"/>
      <c r="R248" s="10"/>
      <c r="S248" s="10"/>
      <c r="T248" s="10"/>
      <c r="U248" s="10"/>
      <c r="V248" s="10"/>
      <c r="W248" s="10"/>
      <c r="X248" s="10"/>
      <c r="Y248" s="10"/>
      <c r="Z248" s="10"/>
      <c r="AA248" s="10"/>
      <c r="AB248" s="10"/>
      <c r="AC248" s="10"/>
    </row>
    <row r="249" ht="12.75" spans="1:29">
      <c r="A249" s="10"/>
      <c r="B249" s="10"/>
      <c r="C249" s="80"/>
      <c r="D249" s="10"/>
      <c r="E249" s="81"/>
      <c r="F249" s="81"/>
      <c r="G249" s="81"/>
      <c r="H249" s="82"/>
      <c r="I249" s="10"/>
      <c r="J249" s="10"/>
      <c r="K249" s="10"/>
      <c r="L249" s="10"/>
      <c r="M249" s="10"/>
      <c r="N249" s="10"/>
      <c r="O249" s="10"/>
      <c r="P249" s="10"/>
      <c r="Q249" s="10"/>
      <c r="R249" s="10"/>
      <c r="S249" s="10"/>
      <c r="T249" s="10"/>
      <c r="U249" s="10"/>
      <c r="V249" s="10"/>
      <c r="W249" s="10"/>
      <c r="X249" s="10"/>
      <c r="Y249" s="10"/>
      <c r="Z249" s="10"/>
      <c r="AA249" s="10"/>
      <c r="AB249" s="10"/>
      <c r="AC249" s="10"/>
    </row>
    <row r="250" ht="12.75" spans="1:29">
      <c r="A250" s="10"/>
      <c r="B250" s="10"/>
      <c r="C250" s="80"/>
      <c r="D250" s="10"/>
      <c r="E250" s="81"/>
      <c r="F250" s="81"/>
      <c r="G250" s="81"/>
      <c r="H250" s="82"/>
      <c r="I250" s="10"/>
      <c r="J250" s="10"/>
      <c r="K250" s="10"/>
      <c r="L250" s="10"/>
      <c r="M250" s="10"/>
      <c r="N250" s="10"/>
      <c r="O250" s="10"/>
      <c r="P250" s="10"/>
      <c r="Q250" s="10"/>
      <c r="R250" s="10"/>
      <c r="S250" s="10"/>
      <c r="T250" s="10"/>
      <c r="U250" s="10"/>
      <c r="V250" s="10"/>
      <c r="W250" s="10"/>
      <c r="X250" s="10"/>
      <c r="Y250" s="10"/>
      <c r="Z250" s="10"/>
      <c r="AA250" s="10"/>
      <c r="AB250" s="10"/>
      <c r="AC250" s="10"/>
    </row>
    <row r="251" ht="12.75" spans="1:29">
      <c r="A251" s="10"/>
      <c r="B251" s="10"/>
      <c r="C251" s="80"/>
      <c r="D251" s="10"/>
      <c r="E251" s="81"/>
      <c r="F251" s="81"/>
      <c r="G251" s="81"/>
      <c r="H251" s="82"/>
      <c r="I251" s="10"/>
      <c r="J251" s="10"/>
      <c r="K251" s="10"/>
      <c r="L251" s="10"/>
      <c r="M251" s="10"/>
      <c r="N251" s="10"/>
      <c r="O251" s="10"/>
      <c r="P251" s="10"/>
      <c r="Q251" s="10"/>
      <c r="R251" s="10"/>
      <c r="S251" s="10"/>
      <c r="T251" s="10"/>
      <c r="U251" s="10"/>
      <c r="V251" s="10"/>
      <c r="W251" s="10"/>
      <c r="X251" s="10"/>
      <c r="Y251" s="10"/>
      <c r="Z251" s="10"/>
      <c r="AA251" s="10"/>
      <c r="AB251" s="10"/>
      <c r="AC251" s="10"/>
    </row>
    <row r="252" ht="12.75" spans="1:29">
      <c r="A252" s="10"/>
      <c r="B252" s="10"/>
      <c r="C252" s="80"/>
      <c r="D252" s="10"/>
      <c r="E252" s="81"/>
      <c r="F252" s="81"/>
      <c r="G252" s="81"/>
      <c r="H252" s="82"/>
      <c r="I252" s="10"/>
      <c r="J252" s="10"/>
      <c r="K252" s="10"/>
      <c r="L252" s="10"/>
      <c r="M252" s="10"/>
      <c r="N252" s="10"/>
      <c r="O252" s="10"/>
      <c r="P252" s="10"/>
      <c r="Q252" s="10"/>
      <c r="R252" s="10"/>
      <c r="S252" s="10"/>
      <c r="T252" s="10"/>
      <c r="U252" s="10"/>
      <c r="V252" s="10"/>
      <c r="W252" s="10"/>
      <c r="X252" s="10"/>
      <c r="Y252" s="10"/>
      <c r="Z252" s="10"/>
      <c r="AA252" s="10"/>
      <c r="AB252" s="10"/>
      <c r="AC252" s="10"/>
    </row>
    <row r="253" ht="12.75" spans="1:29">
      <c r="A253" s="10"/>
      <c r="B253" s="10"/>
      <c r="C253" s="80"/>
      <c r="D253" s="10"/>
      <c r="E253" s="81"/>
      <c r="F253" s="81"/>
      <c r="G253" s="81"/>
      <c r="H253" s="82"/>
      <c r="I253" s="10"/>
      <c r="J253" s="10"/>
      <c r="K253" s="10"/>
      <c r="L253" s="10"/>
      <c r="M253" s="10"/>
      <c r="N253" s="10"/>
      <c r="O253" s="10"/>
      <c r="P253" s="10"/>
      <c r="Q253" s="10"/>
      <c r="R253" s="10"/>
      <c r="S253" s="10"/>
      <c r="T253" s="10"/>
      <c r="U253" s="10"/>
      <c r="V253" s="10"/>
      <c r="W253" s="10"/>
      <c r="X253" s="10"/>
      <c r="Y253" s="10"/>
      <c r="Z253" s="10"/>
      <c r="AA253" s="10"/>
      <c r="AB253" s="10"/>
      <c r="AC253" s="10"/>
    </row>
    <row r="254" ht="12.75" spans="1:29">
      <c r="A254" s="10"/>
      <c r="B254" s="10"/>
      <c r="C254" s="80"/>
      <c r="D254" s="10"/>
      <c r="E254" s="81"/>
      <c r="F254" s="81"/>
      <c r="G254" s="81"/>
      <c r="H254" s="82"/>
      <c r="I254" s="10"/>
      <c r="J254" s="10"/>
      <c r="K254" s="10"/>
      <c r="L254" s="10"/>
      <c r="M254" s="10"/>
      <c r="N254" s="10"/>
      <c r="O254" s="10"/>
      <c r="P254" s="10"/>
      <c r="Q254" s="10"/>
      <c r="R254" s="10"/>
      <c r="S254" s="10"/>
      <c r="T254" s="10"/>
      <c r="U254" s="10"/>
      <c r="V254" s="10"/>
      <c r="W254" s="10"/>
      <c r="X254" s="10"/>
      <c r="Y254" s="10"/>
      <c r="Z254" s="10"/>
      <c r="AA254" s="10"/>
      <c r="AB254" s="10"/>
      <c r="AC254" s="10"/>
    </row>
    <row r="255" ht="12.75" spans="1:29">
      <c r="A255" s="10"/>
      <c r="B255" s="10"/>
      <c r="C255" s="80"/>
      <c r="D255" s="10"/>
      <c r="E255" s="81"/>
      <c r="F255" s="81"/>
      <c r="G255" s="81"/>
      <c r="H255" s="82"/>
      <c r="I255" s="10"/>
      <c r="J255" s="10"/>
      <c r="K255" s="10"/>
      <c r="L255" s="10"/>
      <c r="M255" s="10"/>
      <c r="N255" s="10"/>
      <c r="O255" s="10"/>
      <c r="P255" s="10"/>
      <c r="Q255" s="10"/>
      <c r="R255" s="10"/>
      <c r="S255" s="10"/>
      <c r="T255" s="10"/>
      <c r="U255" s="10"/>
      <c r="V255" s="10"/>
      <c r="W255" s="10"/>
      <c r="X255" s="10"/>
      <c r="Y255" s="10"/>
      <c r="Z255" s="10"/>
      <c r="AA255" s="10"/>
      <c r="AB255" s="10"/>
      <c r="AC255" s="10"/>
    </row>
    <row r="256" ht="12.75" spans="1:29">
      <c r="A256" s="10"/>
      <c r="B256" s="10"/>
      <c r="C256" s="80"/>
      <c r="D256" s="10"/>
      <c r="E256" s="81"/>
      <c r="F256" s="81"/>
      <c r="G256" s="81"/>
      <c r="H256" s="82"/>
      <c r="I256" s="10"/>
      <c r="J256" s="10"/>
      <c r="K256" s="10"/>
      <c r="L256" s="10"/>
      <c r="M256" s="10"/>
      <c r="N256" s="10"/>
      <c r="O256" s="10"/>
      <c r="P256" s="10"/>
      <c r="Q256" s="10"/>
      <c r="R256" s="10"/>
      <c r="S256" s="10"/>
      <c r="T256" s="10"/>
      <c r="U256" s="10"/>
      <c r="V256" s="10"/>
      <c r="W256" s="10"/>
      <c r="X256" s="10"/>
      <c r="Y256" s="10"/>
      <c r="Z256" s="10"/>
      <c r="AA256" s="10"/>
      <c r="AB256" s="10"/>
      <c r="AC256" s="10"/>
    </row>
    <row r="257" ht="12.75" spans="1:29">
      <c r="A257" s="10"/>
      <c r="B257" s="10"/>
      <c r="C257" s="80"/>
      <c r="D257" s="10"/>
      <c r="E257" s="81"/>
      <c r="F257" s="81"/>
      <c r="G257" s="81"/>
      <c r="H257" s="82"/>
      <c r="I257" s="10"/>
      <c r="J257" s="10"/>
      <c r="K257" s="10"/>
      <c r="L257" s="10"/>
      <c r="M257" s="10"/>
      <c r="N257" s="10"/>
      <c r="O257" s="10"/>
      <c r="P257" s="10"/>
      <c r="Q257" s="10"/>
      <c r="R257" s="10"/>
      <c r="S257" s="10"/>
      <c r="T257" s="10"/>
      <c r="U257" s="10"/>
      <c r="V257" s="10"/>
      <c r="W257" s="10"/>
      <c r="X257" s="10"/>
      <c r="Y257" s="10"/>
      <c r="Z257" s="10"/>
      <c r="AA257" s="10"/>
      <c r="AB257" s="10"/>
      <c r="AC257" s="10"/>
    </row>
    <row r="258" ht="12.75" spans="1:29">
      <c r="A258" s="10"/>
      <c r="B258" s="10"/>
      <c r="C258" s="80"/>
      <c r="D258" s="10"/>
      <c r="E258" s="81"/>
      <c r="F258" s="81"/>
      <c r="G258" s="81"/>
      <c r="H258" s="82"/>
      <c r="I258" s="10"/>
      <c r="J258" s="10"/>
      <c r="K258" s="10"/>
      <c r="L258" s="10"/>
      <c r="M258" s="10"/>
      <c r="N258" s="10"/>
      <c r="O258" s="10"/>
      <c r="P258" s="10"/>
      <c r="Q258" s="10"/>
      <c r="R258" s="10"/>
      <c r="S258" s="10"/>
      <c r="T258" s="10"/>
      <c r="U258" s="10"/>
      <c r="V258" s="10"/>
      <c r="W258" s="10"/>
      <c r="X258" s="10"/>
      <c r="Y258" s="10"/>
      <c r="Z258" s="10"/>
      <c r="AA258" s="10"/>
      <c r="AB258" s="10"/>
      <c r="AC258" s="10"/>
    </row>
    <row r="259" ht="12.75" spans="1:29">
      <c r="A259" s="10"/>
      <c r="B259" s="10"/>
      <c r="C259" s="80"/>
      <c r="D259" s="10"/>
      <c r="E259" s="81"/>
      <c r="F259" s="81"/>
      <c r="G259" s="81"/>
      <c r="H259" s="82"/>
      <c r="I259" s="10"/>
      <c r="J259" s="10"/>
      <c r="K259" s="10"/>
      <c r="L259" s="10"/>
      <c r="M259" s="10"/>
      <c r="N259" s="10"/>
      <c r="O259" s="10"/>
      <c r="P259" s="10"/>
      <c r="Q259" s="10"/>
      <c r="R259" s="10"/>
      <c r="S259" s="10"/>
      <c r="T259" s="10"/>
      <c r="U259" s="10"/>
      <c r="V259" s="10"/>
      <c r="W259" s="10"/>
      <c r="X259" s="10"/>
      <c r="Y259" s="10"/>
      <c r="Z259" s="10"/>
      <c r="AA259" s="10"/>
      <c r="AB259" s="10"/>
      <c r="AC259" s="10"/>
    </row>
    <row r="260" ht="12.75" spans="1:29">
      <c r="A260" s="10"/>
      <c r="B260" s="10"/>
      <c r="C260" s="80"/>
      <c r="D260" s="10"/>
      <c r="E260" s="81"/>
      <c r="F260" s="81"/>
      <c r="G260" s="81"/>
      <c r="H260" s="82"/>
      <c r="I260" s="10"/>
      <c r="J260" s="10"/>
      <c r="K260" s="10"/>
      <c r="L260" s="10"/>
      <c r="M260" s="10"/>
      <c r="N260" s="10"/>
      <c r="O260" s="10"/>
      <c r="P260" s="10"/>
      <c r="Q260" s="10"/>
      <c r="R260" s="10"/>
      <c r="S260" s="10"/>
      <c r="T260" s="10"/>
      <c r="U260" s="10"/>
      <c r="V260" s="10"/>
      <c r="W260" s="10"/>
      <c r="X260" s="10"/>
      <c r="Y260" s="10"/>
      <c r="Z260" s="10"/>
      <c r="AA260" s="10"/>
      <c r="AB260" s="10"/>
      <c r="AC260" s="10"/>
    </row>
    <row r="261" ht="12.75" spans="1:29">
      <c r="A261" s="10"/>
      <c r="B261" s="10"/>
      <c r="C261" s="80"/>
      <c r="D261" s="10"/>
      <c r="E261" s="81"/>
      <c r="F261" s="81"/>
      <c r="G261" s="81"/>
      <c r="H261" s="82"/>
      <c r="I261" s="10"/>
      <c r="J261" s="10"/>
      <c r="K261" s="10"/>
      <c r="L261" s="10"/>
      <c r="M261" s="10"/>
      <c r="N261" s="10"/>
      <c r="O261" s="10"/>
      <c r="P261" s="10"/>
      <c r="Q261" s="10"/>
      <c r="R261" s="10"/>
      <c r="S261" s="10"/>
      <c r="T261" s="10"/>
      <c r="U261" s="10"/>
      <c r="V261" s="10"/>
      <c r="W261" s="10"/>
      <c r="X261" s="10"/>
      <c r="Y261" s="10"/>
      <c r="Z261" s="10"/>
      <c r="AA261" s="10"/>
      <c r="AB261" s="10"/>
      <c r="AC261" s="10"/>
    </row>
    <row r="262" ht="12.75" spans="1:29">
      <c r="A262" s="10"/>
      <c r="B262" s="10"/>
      <c r="C262" s="80"/>
      <c r="D262" s="10"/>
      <c r="E262" s="81"/>
      <c r="F262" s="81"/>
      <c r="G262" s="81"/>
      <c r="H262" s="82"/>
      <c r="I262" s="10"/>
      <c r="J262" s="10"/>
      <c r="K262" s="10"/>
      <c r="L262" s="10"/>
      <c r="M262" s="10"/>
      <c r="N262" s="10"/>
      <c r="O262" s="10"/>
      <c r="P262" s="10"/>
      <c r="Q262" s="10"/>
      <c r="R262" s="10"/>
      <c r="S262" s="10"/>
      <c r="T262" s="10"/>
      <c r="U262" s="10"/>
      <c r="V262" s="10"/>
      <c r="W262" s="10"/>
      <c r="X262" s="10"/>
      <c r="Y262" s="10"/>
      <c r="Z262" s="10"/>
      <c r="AA262" s="10"/>
      <c r="AB262" s="10"/>
      <c r="AC262" s="10"/>
    </row>
    <row r="263" ht="12.75" spans="1:29">
      <c r="A263" s="10"/>
      <c r="B263" s="10"/>
      <c r="C263" s="80"/>
      <c r="D263" s="10"/>
      <c r="E263" s="81"/>
      <c r="F263" s="81"/>
      <c r="G263" s="81"/>
      <c r="H263" s="82"/>
      <c r="I263" s="10"/>
      <c r="J263" s="10"/>
      <c r="K263" s="10"/>
      <c r="L263" s="10"/>
      <c r="M263" s="10"/>
      <c r="N263" s="10"/>
      <c r="O263" s="10"/>
      <c r="P263" s="10"/>
      <c r="Q263" s="10"/>
      <c r="R263" s="10"/>
      <c r="S263" s="10"/>
      <c r="T263" s="10"/>
      <c r="U263" s="10"/>
      <c r="V263" s="10"/>
      <c r="W263" s="10"/>
      <c r="X263" s="10"/>
      <c r="Y263" s="10"/>
      <c r="Z263" s="10"/>
      <c r="AA263" s="10"/>
      <c r="AB263" s="10"/>
      <c r="AC263" s="10"/>
    </row>
    <row r="264" ht="12.75" spans="1:29">
      <c r="A264" s="10"/>
      <c r="B264" s="10"/>
      <c r="C264" s="80"/>
      <c r="D264" s="10"/>
      <c r="E264" s="81"/>
      <c r="F264" s="81"/>
      <c r="G264" s="81"/>
      <c r="H264" s="82"/>
      <c r="I264" s="10"/>
      <c r="J264" s="10"/>
      <c r="K264" s="10"/>
      <c r="L264" s="10"/>
      <c r="M264" s="10"/>
      <c r="N264" s="10"/>
      <c r="O264" s="10"/>
      <c r="P264" s="10"/>
      <c r="Q264" s="10"/>
      <c r="R264" s="10"/>
      <c r="S264" s="10"/>
      <c r="T264" s="10"/>
      <c r="U264" s="10"/>
      <c r="V264" s="10"/>
      <c r="W264" s="10"/>
      <c r="X264" s="10"/>
      <c r="Y264" s="10"/>
      <c r="Z264" s="10"/>
      <c r="AA264" s="10"/>
      <c r="AB264" s="10"/>
      <c r="AC264" s="10"/>
    </row>
    <row r="265" ht="12.75" spans="1:29">
      <c r="A265" s="10"/>
      <c r="B265" s="10"/>
      <c r="C265" s="80"/>
      <c r="D265" s="10"/>
      <c r="E265" s="81"/>
      <c r="F265" s="81"/>
      <c r="G265" s="81"/>
      <c r="H265" s="82"/>
      <c r="I265" s="10"/>
      <c r="J265" s="10"/>
      <c r="K265" s="10"/>
      <c r="L265" s="10"/>
      <c r="M265" s="10"/>
      <c r="N265" s="10"/>
      <c r="O265" s="10"/>
      <c r="P265" s="10"/>
      <c r="Q265" s="10"/>
      <c r="R265" s="10"/>
      <c r="S265" s="10"/>
      <c r="T265" s="10"/>
      <c r="U265" s="10"/>
      <c r="V265" s="10"/>
      <c r="W265" s="10"/>
      <c r="X265" s="10"/>
      <c r="Y265" s="10"/>
      <c r="Z265" s="10"/>
      <c r="AA265" s="10"/>
      <c r="AB265" s="10"/>
      <c r="AC265" s="10"/>
    </row>
    <row r="266" ht="12.75" spans="1:29">
      <c r="A266" s="10"/>
      <c r="B266" s="10"/>
      <c r="C266" s="80"/>
      <c r="D266" s="10"/>
      <c r="E266" s="81"/>
      <c r="F266" s="81"/>
      <c r="G266" s="81"/>
      <c r="H266" s="82"/>
      <c r="I266" s="10"/>
      <c r="J266" s="10"/>
      <c r="K266" s="10"/>
      <c r="L266" s="10"/>
      <c r="M266" s="10"/>
      <c r="N266" s="10"/>
      <c r="O266" s="10"/>
      <c r="P266" s="10"/>
      <c r="Q266" s="10"/>
      <c r="R266" s="10"/>
      <c r="S266" s="10"/>
      <c r="T266" s="10"/>
      <c r="U266" s="10"/>
      <c r="V266" s="10"/>
      <c r="W266" s="10"/>
      <c r="X266" s="10"/>
      <c r="Y266" s="10"/>
      <c r="Z266" s="10"/>
      <c r="AA266" s="10"/>
      <c r="AB266" s="10"/>
      <c r="AC266" s="10"/>
    </row>
    <row r="267" ht="12.75" spans="1:29">
      <c r="A267" s="10"/>
      <c r="B267" s="10"/>
      <c r="C267" s="80"/>
      <c r="D267" s="10"/>
      <c r="E267" s="81"/>
      <c r="F267" s="81"/>
      <c r="G267" s="81"/>
      <c r="H267" s="82"/>
      <c r="I267" s="10"/>
      <c r="J267" s="10"/>
      <c r="K267" s="10"/>
      <c r="L267" s="10"/>
      <c r="M267" s="10"/>
      <c r="N267" s="10"/>
      <c r="O267" s="10"/>
      <c r="P267" s="10"/>
      <c r="Q267" s="10"/>
      <c r="R267" s="10"/>
      <c r="S267" s="10"/>
      <c r="T267" s="10"/>
      <c r="U267" s="10"/>
      <c r="V267" s="10"/>
      <c r="W267" s="10"/>
      <c r="X267" s="10"/>
      <c r="Y267" s="10"/>
      <c r="Z267" s="10"/>
      <c r="AA267" s="10"/>
      <c r="AB267" s="10"/>
      <c r="AC267" s="10"/>
    </row>
    <row r="268" ht="12.75" spans="1:29">
      <c r="A268" s="10"/>
      <c r="B268" s="10"/>
      <c r="C268" s="80"/>
      <c r="D268" s="10"/>
      <c r="E268" s="81"/>
      <c r="F268" s="81"/>
      <c r="G268" s="81"/>
      <c r="H268" s="82"/>
      <c r="I268" s="10"/>
      <c r="J268" s="10"/>
      <c r="K268" s="10"/>
      <c r="L268" s="10"/>
      <c r="M268" s="10"/>
      <c r="N268" s="10"/>
      <c r="O268" s="10"/>
      <c r="P268" s="10"/>
      <c r="Q268" s="10"/>
      <c r="R268" s="10"/>
      <c r="S268" s="10"/>
      <c r="T268" s="10"/>
      <c r="U268" s="10"/>
      <c r="V268" s="10"/>
      <c r="W268" s="10"/>
      <c r="X268" s="10"/>
      <c r="Y268" s="10"/>
      <c r="Z268" s="10"/>
      <c r="AA268" s="10"/>
      <c r="AB268" s="10"/>
      <c r="AC268" s="10"/>
    </row>
    <row r="269" ht="12.75" spans="1:29">
      <c r="A269" s="10"/>
      <c r="B269" s="10"/>
      <c r="C269" s="80"/>
      <c r="D269" s="10"/>
      <c r="E269" s="81"/>
      <c r="F269" s="81"/>
      <c r="G269" s="81"/>
      <c r="H269" s="82"/>
      <c r="I269" s="10"/>
      <c r="J269" s="10"/>
      <c r="K269" s="10"/>
      <c r="L269" s="10"/>
      <c r="M269" s="10"/>
      <c r="N269" s="10"/>
      <c r="O269" s="10"/>
      <c r="P269" s="10"/>
      <c r="Q269" s="10"/>
      <c r="R269" s="10"/>
      <c r="S269" s="10"/>
      <c r="T269" s="10"/>
      <c r="U269" s="10"/>
      <c r="V269" s="10"/>
      <c r="W269" s="10"/>
      <c r="X269" s="10"/>
      <c r="Y269" s="10"/>
      <c r="Z269" s="10"/>
      <c r="AA269" s="10"/>
      <c r="AB269" s="10"/>
      <c r="AC269" s="10"/>
    </row>
    <row r="270" ht="12.75" spans="1:29">
      <c r="A270" s="10"/>
      <c r="B270" s="10"/>
      <c r="C270" s="80"/>
      <c r="D270" s="10"/>
      <c r="E270" s="81"/>
      <c r="F270" s="81"/>
      <c r="G270" s="81"/>
      <c r="H270" s="82"/>
      <c r="I270" s="10"/>
      <c r="J270" s="10"/>
      <c r="K270" s="10"/>
      <c r="L270" s="10"/>
      <c r="M270" s="10"/>
      <c r="N270" s="10"/>
      <c r="O270" s="10"/>
      <c r="P270" s="10"/>
      <c r="Q270" s="10"/>
      <c r="R270" s="10"/>
      <c r="S270" s="10"/>
      <c r="T270" s="10"/>
      <c r="U270" s="10"/>
      <c r="V270" s="10"/>
      <c r="W270" s="10"/>
      <c r="X270" s="10"/>
      <c r="Y270" s="10"/>
      <c r="Z270" s="10"/>
      <c r="AA270" s="10"/>
      <c r="AB270" s="10"/>
      <c r="AC270" s="10"/>
    </row>
    <row r="271" ht="12.75" spans="1:29">
      <c r="A271" s="10"/>
      <c r="B271" s="10"/>
      <c r="C271" s="80"/>
      <c r="D271" s="10"/>
      <c r="E271" s="81"/>
      <c r="F271" s="81"/>
      <c r="G271" s="81"/>
      <c r="H271" s="82"/>
      <c r="I271" s="10"/>
      <c r="J271" s="10"/>
      <c r="K271" s="10"/>
      <c r="L271" s="10"/>
      <c r="M271" s="10"/>
      <c r="N271" s="10"/>
      <c r="O271" s="10"/>
      <c r="P271" s="10"/>
      <c r="Q271" s="10"/>
      <c r="R271" s="10"/>
      <c r="S271" s="10"/>
      <c r="T271" s="10"/>
      <c r="U271" s="10"/>
      <c r="V271" s="10"/>
      <c r="W271" s="10"/>
      <c r="X271" s="10"/>
      <c r="Y271" s="10"/>
      <c r="Z271" s="10"/>
      <c r="AA271" s="10"/>
      <c r="AB271" s="10"/>
      <c r="AC271" s="10"/>
    </row>
    <row r="272" ht="12.75" spans="1:29">
      <c r="A272" s="10"/>
      <c r="B272" s="10"/>
      <c r="C272" s="80"/>
      <c r="D272" s="10"/>
      <c r="E272" s="81"/>
      <c r="F272" s="81"/>
      <c r="G272" s="81"/>
      <c r="H272" s="82"/>
      <c r="I272" s="10"/>
      <c r="J272" s="10"/>
      <c r="K272" s="10"/>
      <c r="L272" s="10"/>
      <c r="M272" s="10"/>
      <c r="N272" s="10"/>
      <c r="O272" s="10"/>
      <c r="P272" s="10"/>
      <c r="Q272" s="10"/>
      <c r="R272" s="10"/>
      <c r="S272" s="10"/>
      <c r="T272" s="10"/>
      <c r="U272" s="10"/>
      <c r="V272" s="10"/>
      <c r="W272" s="10"/>
      <c r="X272" s="10"/>
      <c r="Y272" s="10"/>
      <c r="Z272" s="10"/>
      <c r="AA272" s="10"/>
      <c r="AB272" s="10"/>
      <c r="AC272" s="10"/>
    </row>
    <row r="273" ht="12.75" spans="1:29">
      <c r="A273" s="10"/>
      <c r="B273" s="10"/>
      <c r="C273" s="80"/>
      <c r="D273" s="10"/>
      <c r="E273" s="81"/>
      <c r="F273" s="81"/>
      <c r="G273" s="81"/>
      <c r="H273" s="82"/>
      <c r="I273" s="10"/>
      <c r="J273" s="10"/>
      <c r="K273" s="10"/>
      <c r="L273" s="10"/>
      <c r="M273" s="10"/>
      <c r="N273" s="10"/>
      <c r="O273" s="10"/>
      <c r="P273" s="10"/>
      <c r="Q273" s="10"/>
      <c r="R273" s="10"/>
      <c r="S273" s="10"/>
      <c r="T273" s="10"/>
      <c r="U273" s="10"/>
      <c r="V273" s="10"/>
      <c r="W273" s="10"/>
      <c r="X273" s="10"/>
      <c r="Y273" s="10"/>
      <c r="Z273" s="10"/>
      <c r="AA273" s="10"/>
      <c r="AB273" s="10"/>
      <c r="AC273" s="10"/>
    </row>
    <row r="274" ht="12.75" spans="1:29">
      <c r="A274" s="10"/>
      <c r="B274" s="10"/>
      <c r="C274" s="80"/>
      <c r="D274" s="10"/>
      <c r="E274" s="81"/>
      <c r="F274" s="81"/>
      <c r="G274" s="81"/>
      <c r="H274" s="82"/>
      <c r="I274" s="10"/>
      <c r="J274" s="10"/>
      <c r="K274" s="10"/>
      <c r="L274" s="10"/>
      <c r="M274" s="10"/>
      <c r="N274" s="10"/>
      <c r="O274" s="10"/>
      <c r="P274" s="10"/>
      <c r="Q274" s="10"/>
      <c r="R274" s="10"/>
      <c r="S274" s="10"/>
      <c r="T274" s="10"/>
      <c r="U274" s="10"/>
      <c r="V274" s="10"/>
      <c r="W274" s="10"/>
      <c r="X274" s="10"/>
      <c r="Y274" s="10"/>
      <c r="Z274" s="10"/>
      <c r="AA274" s="10"/>
      <c r="AB274" s="10"/>
      <c r="AC274" s="10"/>
    </row>
    <row r="275" ht="12.75" spans="1:29">
      <c r="A275" s="10"/>
      <c r="B275" s="10"/>
      <c r="C275" s="80"/>
      <c r="D275" s="10"/>
      <c r="E275" s="81"/>
      <c r="F275" s="81"/>
      <c r="G275" s="81"/>
      <c r="H275" s="82"/>
      <c r="I275" s="10"/>
      <c r="J275" s="10"/>
      <c r="K275" s="10"/>
      <c r="L275" s="10"/>
      <c r="M275" s="10"/>
      <c r="N275" s="10"/>
      <c r="O275" s="10"/>
      <c r="P275" s="10"/>
      <c r="Q275" s="10"/>
      <c r="R275" s="10"/>
      <c r="S275" s="10"/>
      <c r="T275" s="10"/>
      <c r="U275" s="10"/>
      <c r="V275" s="10"/>
      <c r="W275" s="10"/>
      <c r="X275" s="10"/>
      <c r="Y275" s="10"/>
      <c r="Z275" s="10"/>
      <c r="AA275" s="10"/>
      <c r="AB275" s="10"/>
      <c r="AC275" s="10"/>
    </row>
    <row r="276" ht="12.75" spans="1:29">
      <c r="A276" s="10"/>
      <c r="B276" s="10"/>
      <c r="C276" s="80"/>
      <c r="D276" s="10"/>
      <c r="E276" s="81"/>
      <c r="F276" s="81"/>
      <c r="G276" s="81"/>
      <c r="H276" s="82"/>
      <c r="I276" s="10"/>
      <c r="J276" s="10"/>
      <c r="K276" s="10"/>
      <c r="L276" s="10"/>
      <c r="M276" s="10"/>
      <c r="N276" s="10"/>
      <c r="O276" s="10"/>
      <c r="P276" s="10"/>
      <c r="Q276" s="10"/>
      <c r="R276" s="10"/>
      <c r="S276" s="10"/>
      <c r="T276" s="10"/>
      <c r="U276" s="10"/>
      <c r="V276" s="10"/>
      <c r="W276" s="10"/>
      <c r="X276" s="10"/>
      <c r="Y276" s="10"/>
      <c r="Z276" s="10"/>
      <c r="AA276" s="10"/>
      <c r="AB276" s="10"/>
      <c r="AC276" s="10"/>
    </row>
    <row r="277" ht="12.75" spans="1:29">
      <c r="A277" s="10"/>
      <c r="B277" s="10"/>
      <c r="C277" s="80"/>
      <c r="D277" s="10"/>
      <c r="E277" s="81"/>
      <c r="F277" s="81"/>
      <c r="G277" s="81"/>
      <c r="H277" s="82"/>
      <c r="I277" s="10"/>
      <c r="J277" s="10"/>
      <c r="K277" s="10"/>
      <c r="L277" s="10"/>
      <c r="M277" s="10"/>
      <c r="N277" s="10"/>
      <c r="O277" s="10"/>
      <c r="P277" s="10"/>
      <c r="Q277" s="10"/>
      <c r="R277" s="10"/>
      <c r="S277" s="10"/>
      <c r="T277" s="10"/>
      <c r="U277" s="10"/>
      <c r="V277" s="10"/>
      <c r="W277" s="10"/>
      <c r="X277" s="10"/>
      <c r="Y277" s="10"/>
      <c r="Z277" s="10"/>
      <c r="AA277" s="10"/>
      <c r="AB277" s="10"/>
      <c r="AC277" s="10"/>
    </row>
    <row r="278" ht="12.75" spans="1:29">
      <c r="A278" s="10"/>
      <c r="B278" s="10"/>
      <c r="C278" s="80"/>
      <c r="D278" s="10"/>
      <c r="E278" s="81"/>
      <c r="F278" s="81"/>
      <c r="G278" s="81"/>
      <c r="H278" s="82"/>
      <c r="I278" s="10"/>
      <c r="J278" s="10"/>
      <c r="K278" s="10"/>
      <c r="L278" s="10"/>
      <c r="M278" s="10"/>
      <c r="N278" s="10"/>
      <c r="O278" s="10"/>
      <c r="P278" s="10"/>
      <c r="Q278" s="10"/>
      <c r="R278" s="10"/>
      <c r="S278" s="10"/>
      <c r="T278" s="10"/>
      <c r="U278" s="10"/>
      <c r="V278" s="10"/>
      <c r="W278" s="10"/>
      <c r="X278" s="10"/>
      <c r="Y278" s="10"/>
      <c r="Z278" s="10"/>
      <c r="AA278" s="10"/>
      <c r="AB278" s="10"/>
      <c r="AC278" s="10"/>
    </row>
    <row r="279" ht="12.75" spans="1:29">
      <c r="A279" s="10"/>
      <c r="B279" s="10"/>
      <c r="C279" s="80"/>
      <c r="D279" s="10"/>
      <c r="E279" s="81"/>
      <c r="F279" s="81"/>
      <c r="G279" s="81"/>
      <c r="H279" s="82"/>
      <c r="I279" s="10"/>
      <c r="J279" s="10"/>
      <c r="K279" s="10"/>
      <c r="L279" s="10"/>
      <c r="M279" s="10"/>
      <c r="N279" s="10"/>
      <c r="O279" s="10"/>
      <c r="P279" s="10"/>
      <c r="Q279" s="10"/>
      <c r="R279" s="10"/>
      <c r="S279" s="10"/>
      <c r="T279" s="10"/>
      <c r="U279" s="10"/>
      <c r="V279" s="10"/>
      <c r="W279" s="10"/>
      <c r="X279" s="10"/>
      <c r="Y279" s="10"/>
      <c r="Z279" s="10"/>
      <c r="AA279" s="10"/>
      <c r="AB279" s="10"/>
      <c r="AC279" s="10"/>
    </row>
    <row r="280" ht="12.75" spans="1:29">
      <c r="A280" s="10"/>
      <c r="B280" s="10"/>
      <c r="C280" s="80"/>
      <c r="D280" s="10"/>
      <c r="E280" s="81"/>
      <c r="F280" s="81"/>
      <c r="G280" s="81"/>
      <c r="H280" s="82"/>
      <c r="I280" s="10"/>
      <c r="J280" s="10"/>
      <c r="K280" s="10"/>
      <c r="L280" s="10"/>
      <c r="M280" s="10"/>
      <c r="N280" s="10"/>
      <c r="O280" s="10"/>
      <c r="P280" s="10"/>
      <c r="Q280" s="10"/>
      <c r="R280" s="10"/>
      <c r="S280" s="10"/>
      <c r="T280" s="10"/>
      <c r="U280" s="10"/>
      <c r="V280" s="10"/>
      <c r="W280" s="10"/>
      <c r="X280" s="10"/>
      <c r="Y280" s="10"/>
      <c r="Z280" s="10"/>
      <c r="AA280" s="10"/>
      <c r="AB280" s="10"/>
      <c r="AC280" s="10"/>
    </row>
    <row r="281" ht="12.75" spans="1:29">
      <c r="A281" s="10"/>
      <c r="B281" s="10"/>
      <c r="C281" s="80"/>
      <c r="D281" s="10"/>
      <c r="E281" s="81"/>
      <c r="F281" s="81"/>
      <c r="G281" s="81"/>
      <c r="H281" s="82"/>
      <c r="I281" s="10"/>
      <c r="J281" s="10"/>
      <c r="K281" s="10"/>
      <c r="L281" s="10"/>
      <c r="M281" s="10"/>
      <c r="N281" s="10"/>
      <c r="O281" s="10"/>
      <c r="P281" s="10"/>
      <c r="Q281" s="10"/>
      <c r="R281" s="10"/>
      <c r="S281" s="10"/>
      <c r="T281" s="10"/>
      <c r="U281" s="10"/>
      <c r="V281" s="10"/>
      <c r="W281" s="10"/>
      <c r="X281" s="10"/>
      <c r="Y281" s="10"/>
      <c r="Z281" s="10"/>
      <c r="AA281" s="10"/>
      <c r="AB281" s="10"/>
      <c r="AC281" s="10"/>
    </row>
    <row r="282" ht="12.75" spans="1:29">
      <c r="A282" s="10"/>
      <c r="B282" s="10"/>
      <c r="C282" s="80"/>
      <c r="D282" s="10"/>
      <c r="E282" s="81"/>
      <c r="F282" s="81"/>
      <c r="G282" s="81"/>
      <c r="H282" s="82"/>
      <c r="I282" s="10"/>
      <c r="J282" s="10"/>
      <c r="K282" s="10"/>
      <c r="L282" s="10"/>
      <c r="M282" s="10"/>
      <c r="N282" s="10"/>
      <c r="O282" s="10"/>
      <c r="P282" s="10"/>
      <c r="Q282" s="10"/>
      <c r="R282" s="10"/>
      <c r="S282" s="10"/>
      <c r="T282" s="10"/>
      <c r="U282" s="10"/>
      <c r="V282" s="10"/>
      <c r="W282" s="10"/>
      <c r="X282" s="10"/>
      <c r="Y282" s="10"/>
      <c r="Z282" s="10"/>
      <c r="AA282" s="10"/>
      <c r="AB282" s="10"/>
      <c r="AC282" s="10"/>
    </row>
    <row r="283" ht="12.75" spans="1:29">
      <c r="A283" s="10"/>
      <c r="B283" s="10"/>
      <c r="C283" s="80"/>
      <c r="D283" s="10"/>
      <c r="E283" s="81"/>
      <c r="F283" s="81"/>
      <c r="G283" s="81"/>
      <c r="H283" s="82"/>
      <c r="I283" s="10"/>
      <c r="J283" s="10"/>
      <c r="K283" s="10"/>
      <c r="L283" s="10"/>
      <c r="M283" s="10"/>
      <c r="N283" s="10"/>
      <c r="O283" s="10"/>
      <c r="P283" s="10"/>
      <c r="Q283" s="10"/>
      <c r="R283" s="10"/>
      <c r="S283" s="10"/>
      <c r="T283" s="10"/>
      <c r="U283" s="10"/>
      <c r="V283" s="10"/>
      <c r="W283" s="10"/>
      <c r="X283" s="10"/>
      <c r="Y283" s="10"/>
      <c r="Z283" s="10"/>
      <c r="AA283" s="10"/>
      <c r="AB283" s="10"/>
      <c r="AC283" s="10"/>
    </row>
    <row r="284" ht="12.75" spans="1:29">
      <c r="A284" s="10"/>
      <c r="B284" s="10"/>
      <c r="C284" s="80"/>
      <c r="D284" s="10"/>
      <c r="E284" s="81"/>
      <c r="F284" s="81"/>
      <c r="G284" s="81"/>
      <c r="H284" s="82"/>
      <c r="I284" s="10"/>
      <c r="J284" s="10"/>
      <c r="K284" s="10"/>
      <c r="L284" s="10"/>
      <c r="M284" s="10"/>
      <c r="N284" s="10"/>
      <c r="O284" s="10"/>
      <c r="P284" s="10"/>
      <c r="Q284" s="10"/>
      <c r="R284" s="10"/>
      <c r="S284" s="10"/>
      <c r="T284" s="10"/>
      <c r="U284" s="10"/>
      <c r="V284" s="10"/>
      <c r="W284" s="10"/>
      <c r="X284" s="10"/>
      <c r="Y284" s="10"/>
      <c r="Z284" s="10"/>
      <c r="AA284" s="10"/>
      <c r="AB284" s="10"/>
      <c r="AC284" s="10"/>
    </row>
    <row r="285" ht="12.75" spans="1:29">
      <c r="A285" s="10"/>
      <c r="B285" s="10"/>
      <c r="C285" s="80"/>
      <c r="D285" s="10"/>
      <c r="E285" s="81"/>
      <c r="F285" s="81"/>
      <c r="G285" s="81"/>
      <c r="H285" s="82"/>
      <c r="I285" s="10"/>
      <c r="J285" s="10"/>
      <c r="K285" s="10"/>
      <c r="L285" s="10"/>
      <c r="M285" s="10"/>
      <c r="N285" s="10"/>
      <c r="O285" s="10"/>
      <c r="P285" s="10"/>
      <c r="Q285" s="10"/>
      <c r="R285" s="10"/>
      <c r="S285" s="10"/>
      <c r="T285" s="10"/>
      <c r="U285" s="10"/>
      <c r="V285" s="10"/>
      <c r="W285" s="10"/>
      <c r="X285" s="10"/>
      <c r="Y285" s="10"/>
      <c r="Z285" s="10"/>
      <c r="AA285" s="10"/>
      <c r="AB285" s="10"/>
      <c r="AC285" s="10"/>
    </row>
    <row r="286" ht="12.75" spans="1:29">
      <c r="A286" s="10"/>
      <c r="B286" s="10"/>
      <c r="C286" s="80"/>
      <c r="D286" s="10"/>
      <c r="E286" s="81"/>
      <c r="F286" s="81"/>
      <c r="G286" s="81"/>
      <c r="H286" s="82"/>
      <c r="I286" s="10"/>
      <c r="J286" s="10"/>
      <c r="K286" s="10"/>
      <c r="L286" s="10"/>
      <c r="M286" s="10"/>
      <c r="N286" s="10"/>
      <c r="O286" s="10"/>
      <c r="P286" s="10"/>
      <c r="Q286" s="10"/>
      <c r="R286" s="10"/>
      <c r="S286" s="10"/>
      <c r="T286" s="10"/>
      <c r="U286" s="10"/>
      <c r="V286" s="10"/>
      <c r="W286" s="10"/>
      <c r="X286" s="10"/>
      <c r="Y286" s="10"/>
      <c r="Z286" s="10"/>
      <c r="AA286" s="10"/>
      <c r="AB286" s="10"/>
      <c r="AC286" s="10"/>
    </row>
    <row r="287" ht="12.75" spans="1:29">
      <c r="A287" s="10"/>
      <c r="B287" s="10"/>
      <c r="C287" s="80"/>
      <c r="D287" s="10"/>
      <c r="E287" s="81"/>
      <c r="F287" s="81"/>
      <c r="G287" s="81"/>
      <c r="H287" s="82"/>
      <c r="I287" s="10"/>
      <c r="J287" s="10"/>
      <c r="K287" s="10"/>
      <c r="L287" s="10"/>
      <c r="M287" s="10"/>
      <c r="N287" s="10"/>
      <c r="O287" s="10"/>
      <c r="P287" s="10"/>
      <c r="Q287" s="10"/>
      <c r="R287" s="10"/>
      <c r="S287" s="10"/>
      <c r="T287" s="10"/>
      <c r="U287" s="10"/>
      <c r="V287" s="10"/>
      <c r="W287" s="10"/>
      <c r="X287" s="10"/>
      <c r="Y287" s="10"/>
      <c r="Z287" s="10"/>
      <c r="AA287" s="10"/>
      <c r="AB287" s="10"/>
      <c r="AC287" s="10"/>
    </row>
    <row r="288" ht="12.75" spans="1:29">
      <c r="A288" s="10"/>
      <c r="B288" s="10"/>
      <c r="C288" s="80"/>
      <c r="D288" s="10"/>
      <c r="E288" s="81"/>
      <c r="F288" s="81"/>
      <c r="G288" s="81"/>
      <c r="H288" s="82"/>
      <c r="I288" s="10"/>
      <c r="J288" s="10"/>
      <c r="K288" s="10"/>
      <c r="L288" s="10"/>
      <c r="M288" s="10"/>
      <c r="N288" s="10"/>
      <c r="O288" s="10"/>
      <c r="P288" s="10"/>
      <c r="Q288" s="10"/>
      <c r="R288" s="10"/>
      <c r="S288" s="10"/>
      <c r="T288" s="10"/>
      <c r="U288" s="10"/>
      <c r="V288" s="10"/>
      <c r="W288" s="10"/>
      <c r="X288" s="10"/>
      <c r="Y288" s="10"/>
      <c r="Z288" s="10"/>
      <c r="AA288" s="10"/>
      <c r="AB288" s="10"/>
      <c r="AC288" s="10"/>
    </row>
    <row r="289" ht="12.75" spans="1:29">
      <c r="A289" s="10"/>
      <c r="B289" s="10"/>
      <c r="C289" s="80"/>
      <c r="D289" s="10"/>
      <c r="E289" s="81"/>
      <c r="F289" s="81"/>
      <c r="G289" s="81"/>
      <c r="H289" s="82"/>
      <c r="I289" s="10"/>
      <c r="J289" s="10"/>
      <c r="K289" s="10"/>
      <c r="L289" s="10"/>
      <c r="M289" s="10"/>
      <c r="N289" s="10"/>
      <c r="O289" s="10"/>
      <c r="P289" s="10"/>
      <c r="Q289" s="10"/>
      <c r="R289" s="10"/>
      <c r="S289" s="10"/>
      <c r="T289" s="10"/>
      <c r="U289" s="10"/>
      <c r="V289" s="10"/>
      <c r="W289" s="10"/>
      <c r="X289" s="10"/>
      <c r="Y289" s="10"/>
      <c r="Z289" s="10"/>
      <c r="AA289" s="10"/>
      <c r="AB289" s="10"/>
      <c r="AC289" s="10"/>
    </row>
    <row r="290" ht="12.75" spans="1:29">
      <c r="A290" s="10"/>
      <c r="B290" s="10"/>
      <c r="C290" s="80"/>
      <c r="D290" s="10"/>
      <c r="E290" s="81"/>
      <c r="F290" s="81"/>
      <c r="G290" s="81"/>
      <c r="H290" s="82"/>
      <c r="I290" s="10"/>
      <c r="J290" s="10"/>
      <c r="K290" s="10"/>
      <c r="L290" s="10"/>
      <c r="M290" s="10"/>
      <c r="N290" s="10"/>
      <c r="O290" s="10"/>
      <c r="P290" s="10"/>
      <c r="Q290" s="10"/>
      <c r="R290" s="10"/>
      <c r="S290" s="10"/>
      <c r="T290" s="10"/>
      <c r="U290" s="10"/>
      <c r="V290" s="10"/>
      <c r="W290" s="10"/>
      <c r="X290" s="10"/>
      <c r="Y290" s="10"/>
      <c r="Z290" s="10"/>
      <c r="AA290" s="10"/>
      <c r="AB290" s="10"/>
      <c r="AC290" s="10"/>
    </row>
    <row r="291" ht="12.75" spans="1:29">
      <c r="A291" s="10"/>
      <c r="B291" s="10"/>
      <c r="C291" s="80"/>
      <c r="D291" s="10"/>
      <c r="E291" s="81"/>
      <c r="F291" s="81"/>
      <c r="G291" s="81"/>
      <c r="H291" s="82"/>
      <c r="I291" s="10"/>
      <c r="J291" s="10"/>
      <c r="K291" s="10"/>
      <c r="L291" s="10"/>
      <c r="M291" s="10"/>
      <c r="N291" s="10"/>
      <c r="O291" s="10"/>
      <c r="P291" s="10"/>
      <c r="Q291" s="10"/>
      <c r="R291" s="10"/>
      <c r="S291" s="10"/>
      <c r="T291" s="10"/>
      <c r="U291" s="10"/>
      <c r="V291" s="10"/>
      <c r="W291" s="10"/>
      <c r="X291" s="10"/>
      <c r="Y291" s="10"/>
      <c r="Z291" s="10"/>
      <c r="AA291" s="10"/>
      <c r="AB291" s="10"/>
      <c r="AC291" s="10"/>
    </row>
    <row r="292" ht="12.75" spans="1:29">
      <c r="A292" s="10"/>
      <c r="B292" s="10"/>
      <c r="C292" s="80"/>
      <c r="D292" s="10"/>
      <c r="E292" s="81"/>
      <c r="F292" s="81"/>
      <c r="G292" s="81"/>
      <c r="H292" s="82"/>
      <c r="I292" s="10"/>
      <c r="J292" s="10"/>
      <c r="K292" s="10"/>
      <c r="L292" s="10"/>
      <c r="M292" s="10"/>
      <c r="N292" s="10"/>
      <c r="O292" s="10"/>
      <c r="P292" s="10"/>
      <c r="Q292" s="10"/>
      <c r="R292" s="10"/>
      <c r="S292" s="10"/>
      <c r="T292" s="10"/>
      <c r="U292" s="10"/>
      <c r="V292" s="10"/>
      <c r="W292" s="10"/>
      <c r="X292" s="10"/>
      <c r="Y292" s="10"/>
      <c r="Z292" s="10"/>
      <c r="AA292" s="10"/>
      <c r="AB292" s="10"/>
      <c r="AC292" s="10"/>
    </row>
    <row r="293" ht="12.75" spans="1:29">
      <c r="A293" s="10"/>
      <c r="B293" s="10"/>
      <c r="C293" s="80"/>
      <c r="D293" s="10"/>
      <c r="E293" s="81"/>
      <c r="F293" s="81"/>
      <c r="G293" s="81"/>
      <c r="H293" s="82"/>
      <c r="I293" s="10"/>
      <c r="J293" s="10"/>
      <c r="K293" s="10"/>
      <c r="L293" s="10"/>
      <c r="M293" s="10"/>
      <c r="N293" s="10"/>
      <c r="O293" s="10"/>
      <c r="P293" s="10"/>
      <c r="Q293" s="10"/>
      <c r="R293" s="10"/>
      <c r="S293" s="10"/>
      <c r="T293" s="10"/>
      <c r="U293" s="10"/>
      <c r="V293" s="10"/>
      <c r="W293" s="10"/>
      <c r="X293" s="10"/>
      <c r="Y293" s="10"/>
      <c r="Z293" s="10"/>
      <c r="AA293" s="10"/>
      <c r="AB293" s="10"/>
      <c r="AC293" s="10"/>
    </row>
    <row r="294" ht="12.75" spans="1:29">
      <c r="A294" s="10"/>
      <c r="B294" s="10"/>
      <c r="C294" s="80"/>
      <c r="D294" s="10"/>
      <c r="E294" s="81"/>
      <c r="F294" s="81"/>
      <c r="G294" s="81"/>
      <c r="H294" s="82"/>
      <c r="I294" s="10"/>
      <c r="J294" s="10"/>
      <c r="K294" s="10"/>
      <c r="L294" s="10"/>
      <c r="M294" s="10"/>
      <c r="N294" s="10"/>
      <c r="O294" s="10"/>
      <c r="P294" s="10"/>
      <c r="Q294" s="10"/>
      <c r="R294" s="10"/>
      <c r="S294" s="10"/>
      <c r="T294" s="10"/>
      <c r="U294" s="10"/>
      <c r="V294" s="10"/>
      <c r="W294" s="10"/>
      <c r="X294" s="10"/>
      <c r="Y294" s="10"/>
      <c r="Z294" s="10"/>
      <c r="AA294" s="10"/>
      <c r="AB294" s="10"/>
      <c r="AC294" s="10"/>
    </row>
    <row r="295" ht="12.75" spans="1:29">
      <c r="A295" s="10"/>
      <c r="B295" s="10"/>
      <c r="C295" s="80"/>
      <c r="D295" s="10"/>
      <c r="E295" s="81"/>
      <c r="F295" s="81"/>
      <c r="G295" s="81"/>
      <c r="H295" s="82"/>
      <c r="I295" s="10"/>
      <c r="J295" s="10"/>
      <c r="K295" s="10"/>
      <c r="L295" s="10"/>
      <c r="M295" s="10"/>
      <c r="N295" s="10"/>
      <c r="O295" s="10"/>
      <c r="P295" s="10"/>
      <c r="Q295" s="10"/>
      <c r="R295" s="10"/>
      <c r="S295" s="10"/>
      <c r="T295" s="10"/>
      <c r="U295" s="10"/>
      <c r="V295" s="10"/>
      <c r="W295" s="10"/>
      <c r="X295" s="10"/>
      <c r="Y295" s="10"/>
      <c r="Z295" s="10"/>
      <c r="AA295" s="10"/>
      <c r="AB295" s="10"/>
      <c r="AC295" s="10"/>
    </row>
    <row r="296" ht="12.75" spans="1:29">
      <c r="A296" s="10"/>
      <c r="B296" s="10"/>
      <c r="C296" s="80"/>
      <c r="D296" s="10"/>
      <c r="E296" s="81"/>
      <c r="F296" s="81"/>
      <c r="G296" s="81"/>
      <c r="H296" s="82"/>
      <c r="I296" s="10"/>
      <c r="J296" s="10"/>
      <c r="K296" s="10"/>
      <c r="L296" s="10"/>
      <c r="M296" s="10"/>
      <c r="N296" s="10"/>
      <c r="O296" s="10"/>
      <c r="P296" s="10"/>
      <c r="Q296" s="10"/>
      <c r="R296" s="10"/>
      <c r="S296" s="10"/>
      <c r="T296" s="10"/>
      <c r="U296" s="10"/>
      <c r="V296" s="10"/>
      <c r="W296" s="10"/>
      <c r="X296" s="10"/>
      <c r="Y296" s="10"/>
      <c r="Z296" s="10"/>
      <c r="AA296" s="10"/>
      <c r="AB296" s="10"/>
      <c r="AC296" s="10"/>
    </row>
    <row r="297" ht="12.75" spans="1:29">
      <c r="A297" s="10"/>
      <c r="B297" s="10"/>
      <c r="C297" s="80"/>
      <c r="D297" s="10"/>
      <c r="E297" s="81"/>
      <c r="F297" s="81"/>
      <c r="G297" s="81"/>
      <c r="H297" s="82"/>
      <c r="I297" s="10"/>
      <c r="J297" s="10"/>
      <c r="K297" s="10"/>
      <c r="L297" s="10"/>
      <c r="M297" s="10"/>
      <c r="N297" s="10"/>
      <c r="O297" s="10"/>
      <c r="P297" s="10"/>
      <c r="Q297" s="10"/>
      <c r="R297" s="10"/>
      <c r="S297" s="10"/>
      <c r="T297" s="10"/>
      <c r="U297" s="10"/>
      <c r="V297" s="10"/>
      <c r="W297" s="10"/>
      <c r="X297" s="10"/>
      <c r="Y297" s="10"/>
      <c r="Z297" s="10"/>
      <c r="AA297" s="10"/>
      <c r="AB297" s="10"/>
      <c r="AC297" s="10"/>
    </row>
    <row r="298" ht="12.75" spans="1:29">
      <c r="A298" s="10"/>
      <c r="B298" s="10"/>
      <c r="C298" s="80"/>
      <c r="D298" s="10"/>
      <c r="E298" s="81"/>
      <c r="F298" s="81"/>
      <c r="G298" s="81"/>
      <c r="H298" s="82"/>
      <c r="I298" s="10"/>
      <c r="J298" s="10"/>
      <c r="K298" s="10"/>
      <c r="L298" s="10"/>
      <c r="M298" s="10"/>
      <c r="N298" s="10"/>
      <c r="O298" s="10"/>
      <c r="P298" s="10"/>
      <c r="Q298" s="10"/>
      <c r="R298" s="10"/>
      <c r="S298" s="10"/>
      <c r="T298" s="10"/>
      <c r="U298" s="10"/>
      <c r="V298" s="10"/>
      <c r="W298" s="10"/>
      <c r="X298" s="10"/>
      <c r="Y298" s="10"/>
      <c r="Z298" s="10"/>
      <c r="AA298" s="10"/>
      <c r="AB298" s="10"/>
      <c r="AC298" s="10"/>
    </row>
    <row r="299" ht="12.75" spans="1:29">
      <c r="A299" s="10"/>
      <c r="B299" s="10"/>
      <c r="C299" s="80"/>
      <c r="D299" s="10"/>
      <c r="E299" s="81"/>
      <c r="F299" s="81"/>
      <c r="G299" s="81"/>
      <c r="H299" s="82"/>
      <c r="I299" s="10"/>
      <c r="J299" s="10"/>
      <c r="K299" s="10"/>
      <c r="L299" s="10"/>
      <c r="M299" s="10"/>
      <c r="N299" s="10"/>
      <c r="O299" s="10"/>
      <c r="P299" s="10"/>
      <c r="Q299" s="10"/>
      <c r="R299" s="10"/>
      <c r="S299" s="10"/>
      <c r="T299" s="10"/>
      <c r="U299" s="10"/>
      <c r="V299" s="10"/>
      <c r="W299" s="10"/>
      <c r="X299" s="10"/>
      <c r="Y299" s="10"/>
      <c r="Z299" s="10"/>
      <c r="AA299" s="10"/>
      <c r="AB299" s="10"/>
      <c r="AC299" s="10"/>
    </row>
    <row r="300" ht="12.75" spans="1:29">
      <c r="A300" s="10"/>
      <c r="B300" s="10"/>
      <c r="C300" s="80"/>
      <c r="D300" s="10"/>
      <c r="E300" s="81"/>
      <c r="F300" s="81"/>
      <c r="G300" s="81"/>
      <c r="H300" s="82"/>
      <c r="I300" s="10"/>
      <c r="J300" s="10"/>
      <c r="K300" s="10"/>
      <c r="L300" s="10"/>
      <c r="M300" s="10"/>
      <c r="N300" s="10"/>
      <c r="O300" s="10"/>
      <c r="P300" s="10"/>
      <c r="Q300" s="10"/>
      <c r="R300" s="10"/>
      <c r="S300" s="10"/>
      <c r="T300" s="10"/>
      <c r="U300" s="10"/>
      <c r="V300" s="10"/>
      <c r="W300" s="10"/>
      <c r="X300" s="10"/>
      <c r="Y300" s="10"/>
      <c r="Z300" s="10"/>
      <c r="AA300" s="10"/>
      <c r="AB300" s="10"/>
      <c r="AC300" s="10"/>
    </row>
    <row r="301" ht="12.75" spans="1:29">
      <c r="A301" s="10"/>
      <c r="B301" s="10"/>
      <c r="C301" s="80"/>
      <c r="D301" s="10"/>
      <c r="E301" s="81"/>
      <c r="F301" s="81"/>
      <c r="G301" s="81"/>
      <c r="H301" s="82"/>
      <c r="I301" s="10"/>
      <c r="J301" s="10"/>
      <c r="K301" s="10"/>
      <c r="L301" s="10"/>
      <c r="M301" s="10"/>
      <c r="N301" s="10"/>
      <c r="O301" s="10"/>
      <c r="P301" s="10"/>
      <c r="Q301" s="10"/>
      <c r="R301" s="10"/>
      <c r="S301" s="10"/>
      <c r="T301" s="10"/>
      <c r="U301" s="10"/>
      <c r="V301" s="10"/>
      <c r="W301" s="10"/>
      <c r="X301" s="10"/>
      <c r="Y301" s="10"/>
      <c r="Z301" s="10"/>
      <c r="AA301" s="10"/>
      <c r="AB301" s="10"/>
      <c r="AC301" s="10"/>
    </row>
    <row r="302" ht="12.75" spans="1:29">
      <c r="A302" s="10"/>
      <c r="B302" s="10"/>
      <c r="C302" s="80"/>
      <c r="D302" s="10"/>
      <c r="E302" s="81"/>
      <c r="F302" s="81"/>
      <c r="G302" s="81"/>
      <c r="H302" s="82"/>
      <c r="I302" s="10"/>
      <c r="J302" s="10"/>
      <c r="K302" s="10"/>
      <c r="L302" s="10"/>
      <c r="M302" s="10"/>
      <c r="N302" s="10"/>
      <c r="O302" s="10"/>
      <c r="P302" s="10"/>
      <c r="Q302" s="10"/>
      <c r="R302" s="10"/>
      <c r="S302" s="10"/>
      <c r="T302" s="10"/>
      <c r="U302" s="10"/>
      <c r="V302" s="10"/>
      <c r="W302" s="10"/>
      <c r="X302" s="10"/>
      <c r="Y302" s="10"/>
      <c r="Z302" s="10"/>
      <c r="AA302" s="10"/>
      <c r="AB302" s="10"/>
      <c r="AC302" s="10"/>
    </row>
    <row r="303" ht="12.75" spans="1:29">
      <c r="A303" s="10"/>
      <c r="B303" s="10"/>
      <c r="C303" s="80"/>
      <c r="D303" s="10"/>
      <c r="E303" s="81"/>
      <c r="F303" s="81"/>
      <c r="G303" s="81"/>
      <c r="H303" s="82"/>
      <c r="I303" s="10"/>
      <c r="J303" s="10"/>
      <c r="K303" s="10"/>
      <c r="L303" s="10"/>
      <c r="M303" s="10"/>
      <c r="N303" s="10"/>
      <c r="O303" s="10"/>
      <c r="P303" s="10"/>
      <c r="Q303" s="10"/>
      <c r="R303" s="10"/>
      <c r="S303" s="10"/>
      <c r="T303" s="10"/>
      <c r="U303" s="10"/>
      <c r="V303" s="10"/>
      <c r="W303" s="10"/>
      <c r="X303" s="10"/>
      <c r="Y303" s="10"/>
      <c r="Z303" s="10"/>
      <c r="AA303" s="10"/>
      <c r="AB303" s="10"/>
      <c r="AC303" s="10"/>
    </row>
    <row r="304" ht="12.75" spans="1:29">
      <c r="A304" s="10"/>
      <c r="B304" s="10"/>
      <c r="C304" s="80"/>
      <c r="D304" s="10"/>
      <c r="E304" s="81"/>
      <c r="F304" s="81"/>
      <c r="G304" s="81"/>
      <c r="H304" s="82"/>
      <c r="I304" s="10"/>
      <c r="J304" s="10"/>
      <c r="K304" s="10"/>
      <c r="L304" s="10"/>
      <c r="M304" s="10"/>
      <c r="N304" s="10"/>
      <c r="O304" s="10"/>
      <c r="P304" s="10"/>
      <c r="Q304" s="10"/>
      <c r="R304" s="10"/>
      <c r="S304" s="10"/>
      <c r="T304" s="10"/>
      <c r="U304" s="10"/>
      <c r="V304" s="10"/>
      <c r="W304" s="10"/>
      <c r="X304" s="10"/>
      <c r="Y304" s="10"/>
      <c r="Z304" s="10"/>
      <c r="AA304" s="10"/>
      <c r="AB304" s="10"/>
      <c r="AC304" s="10"/>
    </row>
    <row r="305" ht="12.75" spans="1:29">
      <c r="A305" s="10"/>
      <c r="B305" s="10"/>
      <c r="C305" s="80"/>
      <c r="D305" s="10"/>
      <c r="E305" s="81"/>
      <c r="F305" s="81"/>
      <c r="G305" s="81"/>
      <c r="H305" s="82"/>
      <c r="I305" s="10"/>
      <c r="J305" s="10"/>
      <c r="K305" s="10"/>
      <c r="L305" s="10"/>
      <c r="M305" s="10"/>
      <c r="N305" s="10"/>
      <c r="O305" s="10"/>
      <c r="P305" s="10"/>
      <c r="Q305" s="10"/>
      <c r="R305" s="10"/>
      <c r="S305" s="10"/>
      <c r="T305" s="10"/>
      <c r="U305" s="10"/>
      <c r="V305" s="10"/>
      <c r="W305" s="10"/>
      <c r="X305" s="10"/>
      <c r="Y305" s="10"/>
      <c r="Z305" s="10"/>
      <c r="AA305" s="10"/>
      <c r="AB305" s="10"/>
      <c r="AC305" s="10"/>
    </row>
    <row r="306" ht="12.75" spans="1:29">
      <c r="A306" s="10"/>
      <c r="B306" s="10"/>
      <c r="C306" s="80"/>
      <c r="D306" s="10"/>
      <c r="E306" s="81"/>
      <c r="F306" s="81"/>
      <c r="G306" s="81"/>
      <c r="H306" s="82"/>
      <c r="I306" s="10"/>
      <c r="J306" s="10"/>
      <c r="K306" s="10"/>
      <c r="L306" s="10"/>
      <c r="M306" s="10"/>
      <c r="N306" s="10"/>
      <c r="O306" s="10"/>
      <c r="P306" s="10"/>
      <c r="Q306" s="10"/>
      <c r="R306" s="10"/>
      <c r="S306" s="10"/>
      <c r="T306" s="10"/>
      <c r="U306" s="10"/>
      <c r="V306" s="10"/>
      <c r="W306" s="10"/>
      <c r="X306" s="10"/>
      <c r="Y306" s="10"/>
      <c r="Z306" s="10"/>
      <c r="AA306" s="10"/>
      <c r="AB306" s="10"/>
      <c r="AC306" s="10"/>
    </row>
    <row r="307" ht="12.75" spans="1:29">
      <c r="A307" s="10"/>
      <c r="B307" s="10"/>
      <c r="C307" s="80"/>
      <c r="D307" s="10"/>
      <c r="E307" s="81"/>
      <c r="F307" s="81"/>
      <c r="G307" s="81"/>
      <c r="H307" s="82"/>
      <c r="I307" s="10"/>
      <c r="J307" s="10"/>
      <c r="K307" s="10"/>
      <c r="L307" s="10"/>
      <c r="M307" s="10"/>
      <c r="N307" s="10"/>
      <c r="O307" s="10"/>
      <c r="P307" s="10"/>
      <c r="Q307" s="10"/>
      <c r="R307" s="10"/>
      <c r="S307" s="10"/>
      <c r="T307" s="10"/>
      <c r="U307" s="10"/>
      <c r="V307" s="10"/>
      <c r="W307" s="10"/>
      <c r="X307" s="10"/>
      <c r="Y307" s="10"/>
      <c r="Z307" s="10"/>
      <c r="AA307" s="10"/>
      <c r="AB307" s="10"/>
      <c r="AC307" s="10"/>
    </row>
    <row r="308" ht="12.75" spans="1:29">
      <c r="A308" s="10"/>
      <c r="B308" s="10"/>
      <c r="C308" s="80"/>
      <c r="D308" s="10"/>
      <c r="E308" s="81"/>
      <c r="F308" s="81"/>
      <c r="G308" s="81"/>
      <c r="H308" s="82"/>
      <c r="I308" s="10"/>
      <c r="J308" s="10"/>
      <c r="K308" s="10"/>
      <c r="L308" s="10"/>
      <c r="M308" s="10"/>
      <c r="N308" s="10"/>
      <c r="O308" s="10"/>
      <c r="P308" s="10"/>
      <c r="Q308" s="10"/>
      <c r="R308" s="10"/>
      <c r="S308" s="10"/>
      <c r="T308" s="10"/>
      <c r="U308" s="10"/>
      <c r="V308" s="10"/>
      <c r="W308" s="10"/>
      <c r="X308" s="10"/>
      <c r="Y308" s="10"/>
      <c r="Z308" s="10"/>
      <c r="AA308" s="10"/>
      <c r="AB308" s="10"/>
      <c r="AC308" s="10"/>
    </row>
    <row r="309" ht="12.75" spans="1:29">
      <c r="A309" s="10"/>
      <c r="B309" s="10"/>
      <c r="C309" s="80"/>
      <c r="D309" s="10"/>
      <c r="E309" s="81"/>
      <c r="F309" s="81"/>
      <c r="G309" s="81"/>
      <c r="H309" s="82"/>
      <c r="I309" s="10"/>
      <c r="J309" s="10"/>
      <c r="K309" s="10"/>
      <c r="L309" s="10"/>
      <c r="M309" s="10"/>
      <c r="N309" s="10"/>
      <c r="O309" s="10"/>
      <c r="P309" s="10"/>
      <c r="Q309" s="10"/>
      <c r="R309" s="10"/>
      <c r="S309" s="10"/>
      <c r="T309" s="10"/>
      <c r="U309" s="10"/>
      <c r="V309" s="10"/>
      <c r="W309" s="10"/>
      <c r="X309" s="10"/>
      <c r="Y309" s="10"/>
      <c r="Z309" s="10"/>
      <c r="AA309" s="10"/>
      <c r="AB309" s="10"/>
      <c r="AC309" s="10"/>
    </row>
    <row r="310" ht="12.75" spans="1:29">
      <c r="A310" s="10"/>
      <c r="B310" s="10"/>
      <c r="C310" s="80"/>
      <c r="D310" s="10"/>
      <c r="E310" s="81"/>
      <c r="F310" s="81"/>
      <c r="G310" s="81"/>
      <c r="H310" s="82"/>
      <c r="I310" s="10"/>
      <c r="J310" s="10"/>
      <c r="K310" s="10"/>
      <c r="L310" s="10"/>
      <c r="M310" s="10"/>
      <c r="N310" s="10"/>
      <c r="O310" s="10"/>
      <c r="P310" s="10"/>
      <c r="Q310" s="10"/>
      <c r="R310" s="10"/>
      <c r="S310" s="10"/>
      <c r="T310" s="10"/>
      <c r="U310" s="10"/>
      <c r="V310" s="10"/>
      <c r="W310" s="10"/>
      <c r="X310" s="10"/>
      <c r="Y310" s="10"/>
      <c r="Z310" s="10"/>
      <c r="AA310" s="10"/>
      <c r="AB310" s="10"/>
      <c r="AC310" s="10"/>
    </row>
    <row r="311" ht="12.75" spans="1:29">
      <c r="A311" s="10"/>
      <c r="B311" s="10"/>
      <c r="C311" s="80"/>
      <c r="D311" s="10"/>
      <c r="E311" s="81"/>
      <c r="F311" s="81"/>
      <c r="G311" s="81"/>
      <c r="H311" s="82"/>
      <c r="I311" s="10"/>
      <c r="J311" s="10"/>
      <c r="K311" s="10"/>
      <c r="L311" s="10"/>
      <c r="M311" s="10"/>
      <c r="N311" s="10"/>
      <c r="O311" s="10"/>
      <c r="P311" s="10"/>
      <c r="Q311" s="10"/>
      <c r="R311" s="10"/>
      <c r="S311" s="10"/>
      <c r="T311" s="10"/>
      <c r="U311" s="10"/>
      <c r="V311" s="10"/>
      <c r="W311" s="10"/>
      <c r="X311" s="10"/>
      <c r="Y311" s="10"/>
      <c r="Z311" s="10"/>
      <c r="AA311" s="10"/>
      <c r="AB311" s="10"/>
      <c r="AC311" s="10"/>
    </row>
    <row r="312" ht="12.75" spans="1:29">
      <c r="A312" s="10"/>
      <c r="B312" s="10"/>
      <c r="C312" s="80"/>
      <c r="D312" s="10"/>
      <c r="E312" s="81"/>
      <c r="F312" s="81"/>
      <c r="G312" s="81"/>
      <c r="H312" s="82"/>
      <c r="I312" s="10"/>
      <c r="J312" s="10"/>
      <c r="K312" s="10"/>
      <c r="L312" s="10"/>
      <c r="M312" s="10"/>
      <c r="N312" s="10"/>
      <c r="O312" s="10"/>
      <c r="P312" s="10"/>
      <c r="Q312" s="10"/>
      <c r="R312" s="10"/>
      <c r="S312" s="10"/>
      <c r="T312" s="10"/>
      <c r="U312" s="10"/>
      <c r="V312" s="10"/>
      <c r="W312" s="10"/>
      <c r="X312" s="10"/>
      <c r="Y312" s="10"/>
      <c r="Z312" s="10"/>
      <c r="AA312" s="10"/>
      <c r="AB312" s="10"/>
      <c r="AC312" s="10"/>
    </row>
    <row r="313" ht="12.75" spans="1:29">
      <c r="A313" s="10"/>
      <c r="B313" s="10"/>
      <c r="C313" s="80"/>
      <c r="D313" s="10"/>
      <c r="E313" s="81"/>
      <c r="F313" s="81"/>
      <c r="G313" s="81"/>
      <c r="H313" s="82"/>
      <c r="I313" s="10"/>
      <c r="J313" s="10"/>
      <c r="K313" s="10"/>
      <c r="L313" s="10"/>
      <c r="M313" s="10"/>
      <c r="N313" s="10"/>
      <c r="O313" s="10"/>
      <c r="P313" s="10"/>
      <c r="Q313" s="10"/>
      <c r="R313" s="10"/>
      <c r="S313" s="10"/>
      <c r="T313" s="10"/>
      <c r="U313" s="10"/>
      <c r="V313" s="10"/>
      <c r="W313" s="10"/>
      <c r="X313" s="10"/>
      <c r="Y313" s="10"/>
      <c r="Z313" s="10"/>
      <c r="AA313" s="10"/>
      <c r="AB313" s="10"/>
      <c r="AC313" s="10"/>
    </row>
    <row r="314" ht="12.75" spans="1:29">
      <c r="A314" s="10"/>
      <c r="B314" s="10"/>
      <c r="C314" s="80"/>
      <c r="D314" s="10"/>
      <c r="E314" s="81"/>
      <c r="F314" s="81"/>
      <c r="G314" s="81"/>
      <c r="H314" s="82"/>
      <c r="I314" s="10"/>
      <c r="J314" s="10"/>
      <c r="K314" s="10"/>
      <c r="L314" s="10"/>
      <c r="M314" s="10"/>
      <c r="N314" s="10"/>
      <c r="O314" s="10"/>
      <c r="P314" s="10"/>
      <c r="Q314" s="10"/>
      <c r="R314" s="10"/>
      <c r="S314" s="10"/>
      <c r="T314" s="10"/>
      <c r="U314" s="10"/>
      <c r="V314" s="10"/>
      <c r="W314" s="10"/>
      <c r="X314" s="10"/>
      <c r="Y314" s="10"/>
      <c r="Z314" s="10"/>
      <c r="AA314" s="10"/>
      <c r="AB314" s="10"/>
      <c r="AC314" s="10"/>
    </row>
    <row r="315" ht="12.75" spans="1:29">
      <c r="A315" s="10"/>
      <c r="B315" s="10"/>
      <c r="C315" s="80"/>
      <c r="D315" s="10"/>
      <c r="E315" s="81"/>
      <c r="F315" s="81"/>
      <c r="G315" s="81"/>
      <c r="H315" s="82"/>
      <c r="I315" s="10"/>
      <c r="J315" s="10"/>
      <c r="K315" s="10"/>
      <c r="L315" s="10"/>
      <c r="M315" s="10"/>
      <c r="N315" s="10"/>
      <c r="O315" s="10"/>
      <c r="P315" s="10"/>
      <c r="Q315" s="10"/>
      <c r="R315" s="10"/>
      <c r="S315" s="10"/>
      <c r="T315" s="10"/>
      <c r="U315" s="10"/>
      <c r="V315" s="10"/>
      <c r="W315" s="10"/>
      <c r="X315" s="10"/>
      <c r="Y315" s="10"/>
      <c r="Z315" s="10"/>
      <c r="AA315" s="10"/>
      <c r="AB315" s="10"/>
      <c r="AC315" s="10"/>
    </row>
    <row r="316" ht="12.75" spans="1:29">
      <c r="A316" s="10"/>
      <c r="B316" s="10"/>
      <c r="C316" s="80"/>
      <c r="D316" s="10"/>
      <c r="E316" s="81"/>
      <c r="F316" s="81"/>
      <c r="G316" s="81"/>
      <c r="H316" s="82"/>
      <c r="I316" s="10"/>
      <c r="J316" s="10"/>
      <c r="K316" s="10"/>
      <c r="L316" s="10"/>
      <c r="M316" s="10"/>
      <c r="N316" s="10"/>
      <c r="O316" s="10"/>
      <c r="P316" s="10"/>
      <c r="Q316" s="10"/>
      <c r="R316" s="10"/>
      <c r="S316" s="10"/>
      <c r="T316" s="10"/>
      <c r="U316" s="10"/>
      <c r="V316" s="10"/>
      <c r="W316" s="10"/>
      <c r="X316" s="10"/>
      <c r="Y316" s="10"/>
      <c r="Z316" s="10"/>
      <c r="AA316" s="10"/>
      <c r="AB316" s="10"/>
      <c r="AC316" s="10"/>
    </row>
    <row r="317" ht="12.75" spans="1:29">
      <c r="A317" s="10"/>
      <c r="B317" s="10"/>
      <c r="C317" s="80"/>
      <c r="D317" s="10"/>
      <c r="E317" s="81"/>
      <c r="F317" s="81"/>
      <c r="G317" s="81"/>
      <c r="H317" s="82"/>
      <c r="I317" s="10"/>
      <c r="J317" s="10"/>
      <c r="K317" s="10"/>
      <c r="L317" s="10"/>
      <c r="M317" s="10"/>
      <c r="N317" s="10"/>
      <c r="O317" s="10"/>
      <c r="P317" s="10"/>
      <c r="Q317" s="10"/>
      <c r="R317" s="10"/>
      <c r="S317" s="10"/>
      <c r="T317" s="10"/>
      <c r="U317" s="10"/>
      <c r="V317" s="10"/>
      <c r="W317" s="10"/>
      <c r="X317" s="10"/>
      <c r="Y317" s="10"/>
      <c r="Z317" s="10"/>
      <c r="AA317" s="10"/>
      <c r="AB317" s="10"/>
      <c r="AC317" s="10"/>
    </row>
    <row r="318" ht="12.75" spans="1:29">
      <c r="A318" s="10"/>
      <c r="B318" s="10"/>
      <c r="C318" s="80"/>
      <c r="D318" s="10"/>
      <c r="E318" s="81"/>
      <c r="F318" s="81"/>
      <c r="G318" s="81"/>
      <c r="H318" s="82"/>
      <c r="I318" s="10"/>
      <c r="J318" s="10"/>
      <c r="K318" s="10"/>
      <c r="L318" s="10"/>
      <c r="M318" s="10"/>
      <c r="N318" s="10"/>
      <c r="O318" s="10"/>
      <c r="P318" s="10"/>
      <c r="Q318" s="10"/>
      <c r="R318" s="10"/>
      <c r="S318" s="10"/>
      <c r="T318" s="10"/>
      <c r="U318" s="10"/>
      <c r="V318" s="10"/>
      <c r="W318" s="10"/>
      <c r="X318" s="10"/>
      <c r="Y318" s="10"/>
      <c r="Z318" s="10"/>
      <c r="AA318" s="10"/>
      <c r="AB318" s="10"/>
      <c r="AC318" s="10"/>
    </row>
    <row r="319" ht="12.75" spans="1:29">
      <c r="A319" s="10"/>
      <c r="B319" s="10"/>
      <c r="C319" s="80"/>
      <c r="D319" s="10"/>
      <c r="E319" s="81"/>
      <c r="F319" s="81"/>
      <c r="G319" s="81"/>
      <c r="H319" s="82"/>
      <c r="I319" s="10"/>
      <c r="J319" s="10"/>
      <c r="K319" s="10"/>
      <c r="L319" s="10"/>
      <c r="M319" s="10"/>
      <c r="N319" s="10"/>
      <c r="O319" s="10"/>
      <c r="P319" s="10"/>
      <c r="Q319" s="10"/>
      <c r="R319" s="10"/>
      <c r="S319" s="10"/>
      <c r="T319" s="10"/>
      <c r="U319" s="10"/>
      <c r="V319" s="10"/>
      <c r="W319" s="10"/>
      <c r="X319" s="10"/>
      <c r="Y319" s="10"/>
      <c r="Z319" s="10"/>
      <c r="AA319" s="10"/>
      <c r="AB319" s="10"/>
      <c r="AC319" s="10"/>
    </row>
    <row r="320" ht="12.75" spans="1:29">
      <c r="A320" s="10"/>
      <c r="B320" s="10"/>
      <c r="C320" s="80"/>
      <c r="D320" s="10"/>
      <c r="E320" s="81"/>
      <c r="F320" s="81"/>
      <c r="G320" s="81"/>
      <c r="H320" s="82"/>
      <c r="I320" s="10"/>
      <c r="J320" s="10"/>
      <c r="K320" s="10"/>
      <c r="L320" s="10"/>
      <c r="M320" s="10"/>
      <c r="N320" s="10"/>
      <c r="O320" s="10"/>
      <c r="P320" s="10"/>
      <c r="Q320" s="10"/>
      <c r="R320" s="10"/>
      <c r="S320" s="10"/>
      <c r="T320" s="10"/>
      <c r="U320" s="10"/>
      <c r="V320" s="10"/>
      <c r="W320" s="10"/>
      <c r="X320" s="10"/>
      <c r="Y320" s="10"/>
      <c r="Z320" s="10"/>
      <c r="AA320" s="10"/>
      <c r="AB320" s="10"/>
      <c r="AC320" s="10"/>
    </row>
    <row r="321" ht="12.75" spans="1:29">
      <c r="A321" s="10"/>
      <c r="B321" s="10"/>
      <c r="C321" s="80"/>
      <c r="D321" s="10"/>
      <c r="E321" s="81"/>
      <c r="F321" s="81"/>
      <c r="G321" s="81"/>
      <c r="H321" s="82"/>
      <c r="I321" s="10"/>
      <c r="J321" s="10"/>
      <c r="K321" s="10"/>
      <c r="L321" s="10"/>
      <c r="M321" s="10"/>
      <c r="N321" s="10"/>
      <c r="O321" s="10"/>
      <c r="P321" s="10"/>
      <c r="Q321" s="10"/>
      <c r="R321" s="10"/>
      <c r="S321" s="10"/>
      <c r="T321" s="10"/>
      <c r="U321" s="10"/>
      <c r="V321" s="10"/>
      <c r="W321" s="10"/>
      <c r="X321" s="10"/>
      <c r="Y321" s="10"/>
      <c r="Z321" s="10"/>
      <c r="AA321" s="10"/>
      <c r="AB321" s="10"/>
      <c r="AC321" s="10"/>
    </row>
    <row r="322" ht="12.75" spans="1:29">
      <c r="A322" s="10"/>
      <c r="B322" s="10"/>
      <c r="C322" s="80"/>
      <c r="D322" s="10"/>
      <c r="E322" s="81"/>
      <c r="F322" s="81"/>
      <c r="G322" s="81"/>
      <c r="H322" s="82"/>
      <c r="I322" s="10"/>
      <c r="J322" s="10"/>
      <c r="K322" s="10"/>
      <c r="L322" s="10"/>
      <c r="M322" s="10"/>
      <c r="N322" s="10"/>
      <c r="O322" s="10"/>
      <c r="P322" s="10"/>
      <c r="Q322" s="10"/>
      <c r="R322" s="10"/>
      <c r="S322" s="10"/>
      <c r="T322" s="10"/>
      <c r="U322" s="10"/>
      <c r="V322" s="10"/>
      <c r="W322" s="10"/>
      <c r="X322" s="10"/>
      <c r="Y322" s="10"/>
      <c r="Z322" s="10"/>
      <c r="AA322" s="10"/>
      <c r="AB322" s="10"/>
      <c r="AC322" s="10"/>
    </row>
    <row r="323" ht="12.75" spans="1:29">
      <c r="A323" s="10"/>
      <c r="B323" s="10"/>
      <c r="C323" s="80"/>
      <c r="D323" s="10"/>
      <c r="E323" s="81"/>
      <c r="F323" s="81"/>
      <c r="G323" s="81"/>
      <c r="H323" s="82"/>
      <c r="I323" s="10"/>
      <c r="J323" s="10"/>
      <c r="K323" s="10"/>
      <c r="L323" s="10"/>
      <c r="M323" s="10"/>
      <c r="N323" s="10"/>
      <c r="O323" s="10"/>
      <c r="P323" s="10"/>
      <c r="Q323" s="10"/>
      <c r="R323" s="10"/>
      <c r="S323" s="10"/>
      <c r="T323" s="10"/>
      <c r="U323" s="10"/>
      <c r="V323" s="10"/>
      <c r="W323" s="10"/>
      <c r="X323" s="10"/>
      <c r="Y323" s="10"/>
      <c r="Z323" s="10"/>
      <c r="AA323" s="10"/>
      <c r="AB323" s="10"/>
      <c r="AC323" s="10"/>
    </row>
    <row r="324" ht="12.75" spans="1:29">
      <c r="A324" s="10"/>
      <c r="B324" s="10"/>
      <c r="C324" s="80"/>
      <c r="D324" s="10"/>
      <c r="E324" s="81"/>
      <c r="F324" s="81"/>
      <c r="G324" s="81"/>
      <c r="H324" s="82"/>
      <c r="I324" s="10"/>
      <c r="J324" s="10"/>
      <c r="K324" s="10"/>
      <c r="L324" s="10"/>
      <c r="M324" s="10"/>
      <c r="N324" s="10"/>
      <c r="O324" s="10"/>
      <c r="P324" s="10"/>
      <c r="Q324" s="10"/>
      <c r="R324" s="10"/>
      <c r="S324" s="10"/>
      <c r="T324" s="10"/>
      <c r="U324" s="10"/>
      <c r="V324" s="10"/>
      <c r="W324" s="10"/>
      <c r="X324" s="10"/>
      <c r="Y324" s="10"/>
      <c r="Z324" s="10"/>
      <c r="AA324" s="10"/>
      <c r="AB324" s="10"/>
      <c r="AC324" s="10"/>
    </row>
    <row r="325" ht="12.75" spans="1:29">
      <c r="A325" s="10"/>
      <c r="B325" s="10"/>
      <c r="C325" s="80"/>
      <c r="D325" s="10"/>
      <c r="E325" s="81"/>
      <c r="F325" s="81"/>
      <c r="G325" s="81"/>
      <c r="H325" s="82"/>
      <c r="I325" s="10"/>
      <c r="J325" s="10"/>
      <c r="K325" s="10"/>
      <c r="L325" s="10"/>
      <c r="M325" s="10"/>
      <c r="N325" s="10"/>
      <c r="O325" s="10"/>
      <c r="P325" s="10"/>
      <c r="Q325" s="10"/>
      <c r="R325" s="10"/>
      <c r="S325" s="10"/>
      <c r="T325" s="10"/>
      <c r="U325" s="10"/>
      <c r="V325" s="10"/>
      <c r="W325" s="10"/>
      <c r="X325" s="10"/>
      <c r="Y325" s="10"/>
      <c r="Z325" s="10"/>
      <c r="AA325" s="10"/>
      <c r="AB325" s="10"/>
      <c r="AC325" s="10"/>
    </row>
    <row r="326" ht="12.75" spans="1:29">
      <c r="A326" s="10"/>
      <c r="B326" s="10"/>
      <c r="C326" s="80"/>
      <c r="D326" s="10"/>
      <c r="E326" s="81"/>
      <c r="F326" s="81"/>
      <c r="G326" s="81"/>
      <c r="H326" s="82"/>
      <c r="I326" s="10"/>
      <c r="J326" s="10"/>
      <c r="K326" s="10"/>
      <c r="L326" s="10"/>
      <c r="M326" s="10"/>
      <c r="N326" s="10"/>
      <c r="O326" s="10"/>
      <c r="P326" s="10"/>
      <c r="Q326" s="10"/>
      <c r="R326" s="10"/>
      <c r="S326" s="10"/>
      <c r="T326" s="10"/>
      <c r="U326" s="10"/>
      <c r="V326" s="10"/>
      <c r="W326" s="10"/>
      <c r="X326" s="10"/>
      <c r="Y326" s="10"/>
      <c r="Z326" s="10"/>
      <c r="AA326" s="10"/>
      <c r="AB326" s="10"/>
      <c r="AC326" s="10"/>
    </row>
    <row r="327" ht="12.75" spans="1:29">
      <c r="A327" s="10"/>
      <c r="B327" s="10"/>
      <c r="C327" s="80"/>
      <c r="D327" s="10"/>
      <c r="E327" s="81"/>
      <c r="F327" s="81"/>
      <c r="G327" s="81"/>
      <c r="H327" s="82"/>
      <c r="I327" s="10"/>
      <c r="J327" s="10"/>
      <c r="K327" s="10"/>
      <c r="L327" s="10"/>
      <c r="M327" s="10"/>
      <c r="N327" s="10"/>
      <c r="O327" s="10"/>
      <c r="P327" s="10"/>
      <c r="Q327" s="10"/>
      <c r="R327" s="10"/>
      <c r="S327" s="10"/>
      <c r="T327" s="10"/>
      <c r="U327" s="10"/>
      <c r="V327" s="10"/>
      <c r="W327" s="10"/>
      <c r="X327" s="10"/>
      <c r="Y327" s="10"/>
      <c r="Z327" s="10"/>
      <c r="AA327" s="10"/>
      <c r="AB327" s="10"/>
      <c r="AC327" s="10"/>
    </row>
    <row r="328" ht="12.75" spans="1:29">
      <c r="A328" s="10"/>
      <c r="B328" s="10"/>
      <c r="C328" s="80"/>
      <c r="D328" s="10"/>
      <c r="E328" s="81"/>
      <c r="F328" s="81"/>
      <c r="G328" s="81"/>
      <c r="H328" s="82"/>
      <c r="I328" s="10"/>
      <c r="J328" s="10"/>
      <c r="K328" s="10"/>
      <c r="L328" s="10"/>
      <c r="M328" s="10"/>
      <c r="N328" s="10"/>
      <c r="O328" s="10"/>
      <c r="P328" s="10"/>
      <c r="Q328" s="10"/>
      <c r="R328" s="10"/>
      <c r="S328" s="10"/>
      <c r="T328" s="10"/>
      <c r="U328" s="10"/>
      <c r="V328" s="10"/>
      <c r="W328" s="10"/>
      <c r="X328" s="10"/>
      <c r="Y328" s="10"/>
      <c r="Z328" s="10"/>
      <c r="AA328" s="10"/>
      <c r="AB328" s="10"/>
      <c r="AC328" s="10"/>
    </row>
    <row r="329" ht="12.75" spans="1:29">
      <c r="A329" s="10"/>
      <c r="B329" s="10"/>
      <c r="C329" s="80"/>
      <c r="D329" s="10"/>
      <c r="E329" s="81"/>
      <c r="F329" s="81"/>
      <c r="G329" s="81"/>
      <c r="H329" s="82"/>
      <c r="I329" s="10"/>
      <c r="J329" s="10"/>
      <c r="K329" s="10"/>
      <c r="L329" s="10"/>
      <c r="M329" s="10"/>
      <c r="N329" s="10"/>
      <c r="O329" s="10"/>
      <c r="P329" s="10"/>
      <c r="Q329" s="10"/>
      <c r="R329" s="10"/>
      <c r="S329" s="10"/>
      <c r="T329" s="10"/>
      <c r="U329" s="10"/>
      <c r="V329" s="10"/>
      <c r="W329" s="10"/>
      <c r="X329" s="10"/>
      <c r="Y329" s="10"/>
      <c r="Z329" s="10"/>
      <c r="AA329" s="10"/>
      <c r="AB329" s="10"/>
      <c r="AC329" s="10"/>
    </row>
    <row r="330" ht="12.75" spans="1:29">
      <c r="A330" s="10"/>
      <c r="B330" s="10"/>
      <c r="C330" s="80"/>
      <c r="D330" s="10"/>
      <c r="E330" s="81"/>
      <c r="F330" s="81"/>
      <c r="G330" s="81"/>
      <c r="H330" s="82"/>
      <c r="I330" s="10"/>
      <c r="J330" s="10"/>
      <c r="K330" s="10"/>
      <c r="L330" s="10"/>
      <c r="M330" s="10"/>
      <c r="N330" s="10"/>
      <c r="O330" s="10"/>
      <c r="P330" s="10"/>
      <c r="Q330" s="10"/>
      <c r="R330" s="10"/>
      <c r="S330" s="10"/>
      <c r="T330" s="10"/>
      <c r="U330" s="10"/>
      <c r="V330" s="10"/>
      <c r="W330" s="10"/>
      <c r="X330" s="10"/>
      <c r="Y330" s="10"/>
      <c r="Z330" s="10"/>
      <c r="AA330" s="10"/>
      <c r="AB330" s="10"/>
      <c r="AC330" s="10"/>
    </row>
    <row r="331" ht="12.75" spans="1:29">
      <c r="A331" s="10"/>
      <c r="B331" s="10"/>
      <c r="C331" s="80"/>
      <c r="D331" s="10"/>
      <c r="E331" s="81"/>
      <c r="F331" s="81"/>
      <c r="G331" s="81"/>
      <c r="H331" s="82"/>
      <c r="I331" s="10"/>
      <c r="J331" s="10"/>
      <c r="K331" s="10"/>
      <c r="L331" s="10"/>
      <c r="M331" s="10"/>
      <c r="N331" s="10"/>
      <c r="O331" s="10"/>
      <c r="P331" s="10"/>
      <c r="Q331" s="10"/>
      <c r="R331" s="10"/>
      <c r="S331" s="10"/>
      <c r="T331" s="10"/>
      <c r="U331" s="10"/>
      <c r="V331" s="10"/>
      <c r="W331" s="10"/>
      <c r="X331" s="10"/>
      <c r="Y331" s="10"/>
      <c r="Z331" s="10"/>
      <c r="AA331" s="10"/>
      <c r="AB331" s="10"/>
      <c r="AC331" s="10"/>
    </row>
    <row r="332" ht="12.75" spans="1:29">
      <c r="A332" s="10"/>
      <c r="B332" s="10"/>
      <c r="C332" s="80"/>
      <c r="D332" s="10"/>
      <c r="E332" s="81"/>
      <c r="F332" s="81"/>
      <c r="G332" s="81"/>
      <c r="H332" s="82"/>
      <c r="I332" s="10"/>
      <c r="J332" s="10"/>
      <c r="K332" s="10"/>
      <c r="L332" s="10"/>
      <c r="M332" s="10"/>
      <c r="N332" s="10"/>
      <c r="O332" s="10"/>
      <c r="P332" s="10"/>
      <c r="Q332" s="10"/>
      <c r="R332" s="10"/>
      <c r="S332" s="10"/>
      <c r="T332" s="10"/>
      <c r="U332" s="10"/>
      <c r="V332" s="10"/>
      <c r="W332" s="10"/>
      <c r="X332" s="10"/>
      <c r="Y332" s="10"/>
      <c r="Z332" s="10"/>
      <c r="AA332" s="10"/>
      <c r="AB332" s="10"/>
      <c r="AC332" s="10"/>
    </row>
    <row r="333" ht="12.75" spans="1:29">
      <c r="A333" s="10"/>
      <c r="B333" s="10"/>
      <c r="C333" s="80"/>
      <c r="D333" s="10"/>
      <c r="E333" s="81"/>
      <c r="F333" s="81"/>
      <c r="G333" s="81"/>
      <c r="H333" s="82"/>
      <c r="I333" s="10"/>
      <c r="J333" s="10"/>
      <c r="K333" s="10"/>
      <c r="L333" s="10"/>
      <c r="M333" s="10"/>
      <c r="N333" s="10"/>
      <c r="O333" s="10"/>
      <c r="P333" s="10"/>
      <c r="Q333" s="10"/>
      <c r="R333" s="10"/>
      <c r="S333" s="10"/>
      <c r="T333" s="10"/>
      <c r="U333" s="10"/>
      <c r="V333" s="10"/>
      <c r="W333" s="10"/>
      <c r="X333" s="10"/>
      <c r="Y333" s="10"/>
      <c r="Z333" s="10"/>
      <c r="AA333" s="10"/>
      <c r="AB333" s="10"/>
      <c r="AC333" s="10"/>
    </row>
    <row r="334" ht="12.75" spans="1:29">
      <c r="A334" s="10"/>
      <c r="B334" s="10"/>
      <c r="C334" s="80"/>
      <c r="D334" s="10"/>
      <c r="E334" s="81"/>
      <c r="F334" s="81"/>
      <c r="G334" s="81"/>
      <c r="H334" s="82"/>
      <c r="I334" s="10"/>
      <c r="J334" s="10"/>
      <c r="K334" s="10"/>
      <c r="L334" s="10"/>
      <c r="M334" s="10"/>
      <c r="N334" s="10"/>
      <c r="O334" s="10"/>
      <c r="P334" s="10"/>
      <c r="Q334" s="10"/>
      <c r="R334" s="10"/>
      <c r="S334" s="10"/>
      <c r="T334" s="10"/>
      <c r="U334" s="10"/>
      <c r="V334" s="10"/>
      <c r="W334" s="10"/>
      <c r="X334" s="10"/>
      <c r="Y334" s="10"/>
      <c r="Z334" s="10"/>
      <c r="AA334" s="10"/>
      <c r="AB334" s="10"/>
      <c r="AC334" s="10"/>
    </row>
    <row r="335" ht="12.75" spans="1:29">
      <c r="A335" s="10"/>
      <c r="B335" s="10"/>
      <c r="C335" s="80"/>
      <c r="D335" s="10"/>
      <c r="E335" s="81"/>
      <c r="F335" s="81"/>
      <c r="G335" s="81"/>
      <c r="H335" s="82"/>
      <c r="I335" s="10"/>
      <c r="J335" s="10"/>
      <c r="K335" s="10"/>
      <c r="L335" s="10"/>
      <c r="M335" s="10"/>
      <c r="N335" s="10"/>
      <c r="O335" s="10"/>
      <c r="P335" s="10"/>
      <c r="Q335" s="10"/>
      <c r="R335" s="10"/>
      <c r="S335" s="10"/>
      <c r="T335" s="10"/>
      <c r="U335" s="10"/>
      <c r="V335" s="10"/>
      <c r="W335" s="10"/>
      <c r="X335" s="10"/>
      <c r="Y335" s="10"/>
      <c r="Z335" s="10"/>
      <c r="AA335" s="10"/>
      <c r="AB335" s="10"/>
      <c r="AC335" s="10"/>
    </row>
    <row r="336" ht="12.75" spans="1:29">
      <c r="A336" s="10"/>
      <c r="B336" s="10"/>
      <c r="C336" s="80"/>
      <c r="D336" s="10"/>
      <c r="E336" s="81"/>
      <c r="F336" s="81"/>
      <c r="G336" s="81"/>
      <c r="H336" s="82"/>
      <c r="I336" s="10"/>
      <c r="J336" s="10"/>
      <c r="K336" s="10"/>
      <c r="L336" s="10"/>
      <c r="M336" s="10"/>
      <c r="N336" s="10"/>
      <c r="O336" s="10"/>
      <c r="P336" s="10"/>
      <c r="Q336" s="10"/>
      <c r="R336" s="10"/>
      <c r="S336" s="10"/>
      <c r="T336" s="10"/>
      <c r="U336" s="10"/>
      <c r="V336" s="10"/>
      <c r="W336" s="10"/>
      <c r="X336" s="10"/>
      <c r="Y336" s="10"/>
      <c r="Z336" s="10"/>
      <c r="AA336" s="10"/>
      <c r="AB336" s="10"/>
      <c r="AC336" s="10"/>
    </row>
    <row r="337" ht="12.75" spans="1:29">
      <c r="A337" s="10"/>
      <c r="B337" s="10"/>
      <c r="C337" s="80"/>
      <c r="D337" s="10"/>
      <c r="E337" s="81"/>
      <c r="F337" s="81"/>
      <c r="G337" s="81"/>
      <c r="H337" s="82"/>
      <c r="I337" s="10"/>
      <c r="J337" s="10"/>
      <c r="K337" s="10"/>
      <c r="L337" s="10"/>
      <c r="M337" s="10"/>
      <c r="N337" s="10"/>
      <c r="O337" s="10"/>
      <c r="P337" s="10"/>
      <c r="Q337" s="10"/>
      <c r="R337" s="10"/>
      <c r="S337" s="10"/>
      <c r="T337" s="10"/>
      <c r="U337" s="10"/>
      <c r="V337" s="10"/>
      <c r="W337" s="10"/>
      <c r="X337" s="10"/>
      <c r="Y337" s="10"/>
      <c r="Z337" s="10"/>
      <c r="AA337" s="10"/>
      <c r="AB337" s="10"/>
      <c r="AC337" s="10"/>
    </row>
    <row r="338" ht="12.75" spans="1:29">
      <c r="A338" s="10"/>
      <c r="B338" s="10"/>
      <c r="C338" s="80"/>
      <c r="D338" s="10"/>
      <c r="E338" s="81"/>
      <c r="F338" s="81"/>
      <c r="G338" s="81"/>
      <c r="H338" s="82"/>
      <c r="I338" s="10"/>
      <c r="J338" s="10"/>
      <c r="K338" s="10"/>
      <c r="L338" s="10"/>
      <c r="M338" s="10"/>
      <c r="N338" s="10"/>
      <c r="O338" s="10"/>
      <c r="P338" s="10"/>
      <c r="Q338" s="10"/>
      <c r="R338" s="10"/>
      <c r="S338" s="10"/>
      <c r="T338" s="10"/>
      <c r="U338" s="10"/>
      <c r="V338" s="10"/>
      <c r="W338" s="10"/>
      <c r="X338" s="10"/>
      <c r="Y338" s="10"/>
      <c r="Z338" s="10"/>
      <c r="AA338" s="10"/>
      <c r="AB338" s="10"/>
      <c r="AC338" s="10"/>
    </row>
    <row r="339" ht="12.75" spans="1:29">
      <c r="A339" s="10"/>
      <c r="B339" s="10"/>
      <c r="C339" s="80"/>
      <c r="D339" s="10"/>
      <c r="E339" s="81"/>
      <c r="F339" s="81"/>
      <c r="G339" s="81"/>
      <c r="H339" s="82"/>
      <c r="I339" s="10"/>
      <c r="J339" s="10"/>
      <c r="K339" s="10"/>
      <c r="L339" s="10"/>
      <c r="M339" s="10"/>
      <c r="N339" s="10"/>
      <c r="O339" s="10"/>
      <c r="P339" s="10"/>
      <c r="Q339" s="10"/>
      <c r="R339" s="10"/>
      <c r="S339" s="10"/>
      <c r="T339" s="10"/>
      <c r="U339" s="10"/>
      <c r="V339" s="10"/>
      <c r="W339" s="10"/>
      <c r="X339" s="10"/>
      <c r="Y339" s="10"/>
      <c r="Z339" s="10"/>
      <c r="AA339" s="10"/>
      <c r="AB339" s="10"/>
      <c r="AC339" s="10"/>
    </row>
    <row r="340" ht="12.75" spans="1:29">
      <c r="A340" s="10"/>
      <c r="B340" s="10"/>
      <c r="C340" s="80"/>
      <c r="D340" s="10"/>
      <c r="E340" s="81"/>
      <c r="F340" s="81"/>
      <c r="G340" s="81"/>
      <c r="H340" s="82"/>
      <c r="I340" s="10"/>
      <c r="J340" s="10"/>
      <c r="K340" s="10"/>
      <c r="L340" s="10"/>
      <c r="M340" s="10"/>
      <c r="N340" s="10"/>
      <c r="O340" s="10"/>
      <c r="P340" s="10"/>
      <c r="Q340" s="10"/>
      <c r="R340" s="10"/>
      <c r="S340" s="10"/>
      <c r="T340" s="10"/>
      <c r="U340" s="10"/>
      <c r="V340" s="10"/>
      <c r="W340" s="10"/>
      <c r="X340" s="10"/>
      <c r="Y340" s="10"/>
      <c r="Z340" s="10"/>
      <c r="AA340" s="10"/>
      <c r="AB340" s="10"/>
      <c r="AC340" s="10"/>
    </row>
    <row r="341" ht="12.75" spans="1:29">
      <c r="A341" s="10"/>
      <c r="B341" s="10"/>
      <c r="C341" s="80"/>
      <c r="D341" s="10"/>
      <c r="E341" s="81"/>
      <c r="F341" s="81"/>
      <c r="G341" s="81"/>
      <c r="H341" s="82"/>
      <c r="I341" s="10"/>
      <c r="J341" s="10"/>
      <c r="K341" s="10"/>
      <c r="L341" s="10"/>
      <c r="M341" s="10"/>
      <c r="N341" s="10"/>
      <c r="O341" s="10"/>
      <c r="P341" s="10"/>
      <c r="Q341" s="10"/>
      <c r="R341" s="10"/>
      <c r="S341" s="10"/>
      <c r="T341" s="10"/>
      <c r="U341" s="10"/>
      <c r="V341" s="10"/>
      <c r="W341" s="10"/>
      <c r="X341" s="10"/>
      <c r="Y341" s="10"/>
      <c r="Z341" s="10"/>
      <c r="AA341" s="10"/>
      <c r="AB341" s="10"/>
      <c r="AC341" s="10"/>
    </row>
    <row r="342" ht="12.75" spans="1:29">
      <c r="A342" s="10"/>
      <c r="B342" s="10"/>
      <c r="C342" s="80"/>
      <c r="D342" s="10"/>
      <c r="E342" s="81"/>
      <c r="F342" s="81"/>
      <c r="G342" s="81"/>
      <c r="H342" s="82"/>
      <c r="I342" s="10"/>
      <c r="J342" s="10"/>
      <c r="K342" s="10"/>
      <c r="L342" s="10"/>
      <c r="M342" s="10"/>
      <c r="N342" s="10"/>
      <c r="O342" s="10"/>
      <c r="P342" s="10"/>
      <c r="Q342" s="10"/>
      <c r="R342" s="10"/>
      <c r="S342" s="10"/>
      <c r="T342" s="10"/>
      <c r="U342" s="10"/>
      <c r="V342" s="10"/>
      <c r="W342" s="10"/>
      <c r="X342" s="10"/>
      <c r="Y342" s="10"/>
      <c r="Z342" s="10"/>
      <c r="AA342" s="10"/>
      <c r="AB342" s="10"/>
      <c r="AC342" s="10"/>
    </row>
    <row r="343" ht="12.75" spans="1:29">
      <c r="A343" s="10"/>
      <c r="B343" s="10"/>
      <c r="C343" s="80"/>
      <c r="D343" s="10"/>
      <c r="E343" s="81"/>
      <c r="F343" s="81"/>
      <c r="G343" s="81"/>
      <c r="H343" s="82"/>
      <c r="I343" s="10"/>
      <c r="J343" s="10"/>
      <c r="K343" s="10"/>
      <c r="L343" s="10"/>
      <c r="M343" s="10"/>
      <c r="N343" s="10"/>
      <c r="O343" s="10"/>
      <c r="P343" s="10"/>
      <c r="Q343" s="10"/>
      <c r="R343" s="10"/>
      <c r="S343" s="10"/>
      <c r="T343" s="10"/>
      <c r="U343" s="10"/>
      <c r="V343" s="10"/>
      <c r="W343" s="10"/>
      <c r="X343" s="10"/>
      <c r="Y343" s="10"/>
      <c r="Z343" s="10"/>
      <c r="AA343" s="10"/>
      <c r="AB343" s="10"/>
      <c r="AC343" s="10"/>
    </row>
    <row r="344" ht="12.75" spans="1:29">
      <c r="A344" s="10"/>
      <c r="B344" s="10"/>
      <c r="C344" s="80"/>
      <c r="D344" s="10"/>
      <c r="E344" s="81"/>
      <c r="F344" s="81"/>
      <c r="G344" s="81"/>
      <c r="H344" s="82"/>
      <c r="I344" s="10"/>
      <c r="J344" s="10"/>
      <c r="K344" s="10"/>
      <c r="L344" s="10"/>
      <c r="M344" s="10"/>
      <c r="N344" s="10"/>
      <c r="O344" s="10"/>
      <c r="P344" s="10"/>
      <c r="Q344" s="10"/>
      <c r="R344" s="10"/>
      <c r="S344" s="10"/>
      <c r="T344" s="10"/>
      <c r="U344" s="10"/>
      <c r="V344" s="10"/>
      <c r="W344" s="10"/>
      <c r="X344" s="10"/>
      <c r="Y344" s="10"/>
      <c r="Z344" s="10"/>
      <c r="AA344" s="10"/>
      <c r="AB344" s="10"/>
      <c r="AC344" s="10"/>
    </row>
    <row r="345" ht="12.75" spans="1:29">
      <c r="A345" s="10"/>
      <c r="B345" s="10"/>
      <c r="C345" s="80"/>
      <c r="D345" s="10"/>
      <c r="E345" s="81"/>
      <c r="F345" s="81"/>
      <c r="G345" s="81"/>
      <c r="H345" s="82"/>
      <c r="I345" s="10"/>
      <c r="J345" s="10"/>
      <c r="K345" s="10"/>
      <c r="L345" s="10"/>
      <c r="M345" s="10"/>
      <c r="N345" s="10"/>
      <c r="O345" s="10"/>
      <c r="P345" s="10"/>
      <c r="Q345" s="10"/>
      <c r="R345" s="10"/>
      <c r="S345" s="10"/>
      <c r="T345" s="10"/>
      <c r="U345" s="10"/>
      <c r="V345" s="10"/>
      <c r="W345" s="10"/>
      <c r="X345" s="10"/>
      <c r="Y345" s="10"/>
      <c r="Z345" s="10"/>
      <c r="AA345" s="10"/>
      <c r="AB345" s="10"/>
      <c r="AC345" s="10"/>
    </row>
    <row r="346" ht="12.75" spans="1:29">
      <c r="A346" s="10"/>
      <c r="B346" s="10"/>
      <c r="C346" s="80"/>
      <c r="D346" s="10"/>
      <c r="E346" s="81"/>
      <c r="F346" s="81"/>
      <c r="G346" s="81"/>
      <c r="H346" s="82"/>
      <c r="I346" s="10"/>
      <c r="J346" s="10"/>
      <c r="K346" s="10"/>
      <c r="L346" s="10"/>
      <c r="M346" s="10"/>
      <c r="N346" s="10"/>
      <c r="O346" s="10"/>
      <c r="P346" s="10"/>
      <c r="Q346" s="10"/>
      <c r="R346" s="10"/>
      <c r="S346" s="10"/>
      <c r="T346" s="10"/>
      <c r="U346" s="10"/>
      <c r="V346" s="10"/>
      <c r="W346" s="10"/>
      <c r="X346" s="10"/>
      <c r="Y346" s="10"/>
      <c r="Z346" s="10"/>
      <c r="AA346" s="10"/>
      <c r="AB346" s="10"/>
      <c r="AC346" s="10"/>
    </row>
    <row r="347" ht="12.75" spans="1:29">
      <c r="A347" s="10"/>
      <c r="B347" s="10"/>
      <c r="C347" s="80"/>
      <c r="D347" s="10"/>
      <c r="E347" s="81"/>
      <c r="F347" s="81"/>
      <c r="G347" s="81"/>
      <c r="H347" s="82"/>
      <c r="I347" s="10"/>
      <c r="J347" s="10"/>
      <c r="K347" s="10"/>
      <c r="L347" s="10"/>
      <c r="M347" s="10"/>
      <c r="N347" s="10"/>
      <c r="O347" s="10"/>
      <c r="P347" s="10"/>
      <c r="Q347" s="10"/>
      <c r="R347" s="10"/>
      <c r="S347" s="10"/>
      <c r="T347" s="10"/>
      <c r="U347" s="10"/>
      <c r="V347" s="10"/>
      <c r="W347" s="10"/>
      <c r="X347" s="10"/>
      <c r="Y347" s="10"/>
      <c r="Z347" s="10"/>
      <c r="AA347" s="10"/>
      <c r="AB347" s="10"/>
      <c r="AC347" s="10"/>
    </row>
    <row r="348" ht="12.75" spans="1:29">
      <c r="A348" s="10"/>
      <c r="B348" s="10"/>
      <c r="C348" s="80"/>
      <c r="D348" s="10"/>
      <c r="E348" s="81"/>
      <c r="F348" s="81"/>
      <c r="G348" s="81"/>
      <c r="H348" s="82"/>
      <c r="I348" s="10"/>
      <c r="J348" s="10"/>
      <c r="K348" s="10"/>
      <c r="L348" s="10"/>
      <c r="M348" s="10"/>
      <c r="N348" s="10"/>
      <c r="O348" s="10"/>
      <c r="P348" s="10"/>
      <c r="Q348" s="10"/>
      <c r="R348" s="10"/>
      <c r="S348" s="10"/>
      <c r="T348" s="10"/>
      <c r="U348" s="10"/>
      <c r="V348" s="10"/>
      <c r="W348" s="10"/>
      <c r="X348" s="10"/>
      <c r="Y348" s="10"/>
      <c r="Z348" s="10"/>
      <c r="AA348" s="10"/>
      <c r="AB348" s="10"/>
      <c r="AC348" s="10"/>
    </row>
    <row r="349" ht="12.75" spans="1:29">
      <c r="A349" s="10"/>
      <c r="B349" s="10"/>
      <c r="C349" s="80"/>
      <c r="D349" s="10"/>
      <c r="E349" s="81"/>
      <c r="F349" s="81"/>
      <c r="G349" s="81"/>
      <c r="H349" s="82"/>
      <c r="I349" s="10"/>
      <c r="J349" s="10"/>
      <c r="K349" s="10"/>
      <c r="L349" s="10"/>
      <c r="M349" s="10"/>
      <c r="N349" s="10"/>
      <c r="O349" s="10"/>
      <c r="P349" s="10"/>
      <c r="Q349" s="10"/>
      <c r="R349" s="10"/>
      <c r="S349" s="10"/>
      <c r="T349" s="10"/>
      <c r="U349" s="10"/>
      <c r="V349" s="10"/>
      <c r="W349" s="10"/>
      <c r="X349" s="10"/>
      <c r="Y349" s="10"/>
      <c r="Z349" s="10"/>
      <c r="AA349" s="10"/>
      <c r="AB349" s="10"/>
      <c r="AC349" s="10"/>
    </row>
    <row r="350" ht="12.75" spans="1:29">
      <c r="A350" s="10"/>
      <c r="B350" s="10"/>
      <c r="C350" s="80"/>
      <c r="D350" s="10"/>
      <c r="E350" s="81"/>
      <c r="F350" s="81"/>
      <c r="G350" s="81"/>
      <c r="H350" s="82"/>
      <c r="I350" s="10"/>
      <c r="J350" s="10"/>
      <c r="K350" s="10"/>
      <c r="L350" s="10"/>
      <c r="M350" s="10"/>
      <c r="N350" s="10"/>
      <c r="O350" s="10"/>
      <c r="P350" s="10"/>
      <c r="Q350" s="10"/>
      <c r="R350" s="10"/>
      <c r="S350" s="10"/>
      <c r="T350" s="10"/>
      <c r="U350" s="10"/>
      <c r="V350" s="10"/>
      <c r="W350" s="10"/>
      <c r="X350" s="10"/>
      <c r="Y350" s="10"/>
      <c r="Z350" s="10"/>
      <c r="AA350" s="10"/>
      <c r="AB350" s="10"/>
      <c r="AC350" s="10"/>
    </row>
    <row r="351" ht="12.75" spans="1:29">
      <c r="A351" s="10"/>
      <c r="B351" s="10"/>
      <c r="C351" s="80"/>
      <c r="D351" s="10"/>
      <c r="E351" s="81"/>
      <c r="F351" s="81"/>
      <c r="G351" s="81"/>
      <c r="H351" s="82"/>
      <c r="I351" s="10"/>
      <c r="J351" s="10"/>
      <c r="K351" s="10"/>
      <c r="L351" s="10"/>
      <c r="M351" s="10"/>
      <c r="N351" s="10"/>
      <c r="O351" s="10"/>
      <c r="P351" s="10"/>
      <c r="Q351" s="10"/>
      <c r="R351" s="10"/>
      <c r="S351" s="10"/>
      <c r="T351" s="10"/>
      <c r="U351" s="10"/>
      <c r="V351" s="10"/>
      <c r="W351" s="10"/>
      <c r="X351" s="10"/>
      <c r="Y351" s="10"/>
      <c r="Z351" s="10"/>
      <c r="AA351" s="10"/>
      <c r="AB351" s="10"/>
      <c r="AC351" s="10"/>
    </row>
    <row r="352" ht="12.75" spans="1:29">
      <c r="A352" s="10"/>
      <c r="B352" s="10"/>
      <c r="C352" s="80"/>
      <c r="D352" s="10"/>
      <c r="E352" s="81"/>
      <c r="F352" s="81"/>
      <c r="G352" s="81"/>
      <c r="H352" s="82"/>
      <c r="I352" s="10"/>
      <c r="J352" s="10"/>
      <c r="K352" s="10"/>
      <c r="L352" s="10"/>
      <c r="M352" s="10"/>
      <c r="N352" s="10"/>
      <c r="O352" s="10"/>
      <c r="P352" s="10"/>
      <c r="Q352" s="10"/>
      <c r="R352" s="10"/>
      <c r="S352" s="10"/>
      <c r="T352" s="10"/>
      <c r="U352" s="10"/>
      <c r="V352" s="10"/>
      <c r="W352" s="10"/>
      <c r="X352" s="10"/>
      <c r="Y352" s="10"/>
      <c r="Z352" s="10"/>
      <c r="AA352" s="10"/>
      <c r="AB352" s="10"/>
      <c r="AC352" s="10"/>
    </row>
    <row r="353" ht="12.75" spans="1:29">
      <c r="A353" s="10"/>
      <c r="B353" s="10"/>
      <c r="C353" s="80"/>
      <c r="D353" s="10"/>
      <c r="E353" s="81"/>
      <c r="F353" s="81"/>
      <c r="G353" s="81"/>
      <c r="H353" s="82"/>
      <c r="I353" s="10"/>
      <c r="J353" s="10"/>
      <c r="K353" s="10"/>
      <c r="L353" s="10"/>
      <c r="M353" s="10"/>
      <c r="N353" s="10"/>
      <c r="O353" s="10"/>
      <c r="P353" s="10"/>
      <c r="Q353" s="10"/>
      <c r="R353" s="10"/>
      <c r="S353" s="10"/>
      <c r="T353" s="10"/>
      <c r="U353" s="10"/>
      <c r="V353" s="10"/>
      <c r="W353" s="10"/>
      <c r="X353" s="10"/>
      <c r="Y353" s="10"/>
      <c r="Z353" s="10"/>
      <c r="AA353" s="10"/>
      <c r="AB353" s="10"/>
      <c r="AC353" s="10"/>
    </row>
    <row r="354" ht="12.75" spans="1:29">
      <c r="A354" s="10"/>
      <c r="B354" s="10"/>
      <c r="C354" s="80"/>
      <c r="D354" s="10"/>
      <c r="E354" s="81"/>
      <c r="F354" s="81"/>
      <c r="G354" s="81"/>
      <c r="H354" s="82"/>
      <c r="I354" s="10"/>
      <c r="J354" s="10"/>
      <c r="K354" s="10"/>
      <c r="L354" s="10"/>
      <c r="M354" s="10"/>
      <c r="N354" s="10"/>
      <c r="O354" s="10"/>
      <c r="P354" s="10"/>
      <c r="Q354" s="10"/>
      <c r="R354" s="10"/>
      <c r="S354" s="10"/>
      <c r="T354" s="10"/>
      <c r="U354" s="10"/>
      <c r="V354" s="10"/>
      <c r="W354" s="10"/>
      <c r="X354" s="10"/>
      <c r="Y354" s="10"/>
      <c r="Z354" s="10"/>
      <c r="AA354" s="10"/>
      <c r="AB354" s="10"/>
      <c r="AC354" s="10"/>
    </row>
    <row r="355" ht="12.75" spans="1:29">
      <c r="A355" s="10"/>
      <c r="B355" s="10"/>
      <c r="C355" s="80"/>
      <c r="D355" s="10"/>
      <c r="E355" s="81"/>
      <c r="F355" s="81"/>
      <c r="G355" s="81"/>
      <c r="H355" s="82"/>
      <c r="I355" s="10"/>
      <c r="J355" s="10"/>
      <c r="K355" s="10"/>
      <c r="L355" s="10"/>
      <c r="M355" s="10"/>
      <c r="N355" s="10"/>
      <c r="O355" s="10"/>
      <c r="P355" s="10"/>
      <c r="Q355" s="10"/>
      <c r="R355" s="10"/>
      <c r="S355" s="10"/>
      <c r="T355" s="10"/>
      <c r="U355" s="10"/>
      <c r="V355" s="10"/>
      <c r="W355" s="10"/>
      <c r="X355" s="10"/>
      <c r="Y355" s="10"/>
      <c r="Z355" s="10"/>
      <c r="AA355" s="10"/>
      <c r="AB355" s="10"/>
      <c r="AC355" s="10"/>
    </row>
    <row r="356" ht="12.75" spans="1:29">
      <c r="A356" s="10"/>
      <c r="B356" s="10"/>
      <c r="C356" s="80"/>
      <c r="D356" s="10"/>
      <c r="E356" s="81"/>
      <c r="F356" s="81"/>
      <c r="G356" s="81"/>
      <c r="H356" s="82"/>
      <c r="I356" s="10"/>
      <c r="J356" s="10"/>
      <c r="K356" s="10"/>
      <c r="L356" s="10"/>
      <c r="M356" s="10"/>
      <c r="N356" s="10"/>
      <c r="O356" s="10"/>
      <c r="P356" s="10"/>
      <c r="Q356" s="10"/>
      <c r="R356" s="10"/>
      <c r="S356" s="10"/>
      <c r="T356" s="10"/>
      <c r="U356" s="10"/>
      <c r="V356" s="10"/>
      <c r="W356" s="10"/>
      <c r="X356" s="10"/>
      <c r="Y356" s="10"/>
      <c r="Z356" s="10"/>
      <c r="AA356" s="10"/>
      <c r="AB356" s="10"/>
      <c r="AC356" s="10"/>
    </row>
    <row r="357" ht="12.75" spans="1:29">
      <c r="A357" s="10"/>
      <c r="B357" s="10"/>
      <c r="C357" s="80"/>
      <c r="D357" s="10"/>
      <c r="E357" s="81"/>
      <c r="F357" s="81"/>
      <c r="G357" s="81"/>
      <c r="H357" s="82"/>
      <c r="I357" s="10"/>
      <c r="J357" s="10"/>
      <c r="K357" s="10"/>
      <c r="L357" s="10"/>
      <c r="M357" s="10"/>
      <c r="N357" s="10"/>
      <c r="O357" s="10"/>
      <c r="P357" s="10"/>
      <c r="Q357" s="10"/>
      <c r="R357" s="10"/>
      <c r="S357" s="10"/>
      <c r="T357" s="10"/>
      <c r="U357" s="10"/>
      <c r="V357" s="10"/>
      <c r="W357" s="10"/>
      <c r="X357" s="10"/>
      <c r="Y357" s="10"/>
      <c r="Z357" s="10"/>
      <c r="AA357" s="10"/>
      <c r="AB357" s="10"/>
      <c r="AC357" s="10"/>
    </row>
    <row r="358" ht="12.75" spans="1:29">
      <c r="A358" s="10"/>
      <c r="B358" s="10"/>
      <c r="C358" s="80"/>
      <c r="D358" s="10"/>
      <c r="E358" s="81"/>
      <c r="F358" s="81"/>
      <c r="G358" s="81"/>
      <c r="H358" s="82"/>
      <c r="I358" s="10"/>
      <c r="J358" s="10"/>
      <c r="K358" s="10"/>
      <c r="L358" s="10"/>
      <c r="M358" s="10"/>
      <c r="N358" s="10"/>
      <c r="O358" s="10"/>
      <c r="P358" s="10"/>
      <c r="Q358" s="10"/>
      <c r="R358" s="10"/>
      <c r="S358" s="10"/>
      <c r="T358" s="10"/>
      <c r="U358" s="10"/>
      <c r="V358" s="10"/>
      <c r="W358" s="10"/>
      <c r="X358" s="10"/>
      <c r="Y358" s="10"/>
      <c r="Z358" s="10"/>
      <c r="AA358" s="10"/>
      <c r="AB358" s="10"/>
      <c r="AC358" s="10"/>
    </row>
    <row r="359" ht="12.75" spans="1:29">
      <c r="A359" s="10"/>
      <c r="B359" s="10"/>
      <c r="C359" s="80"/>
      <c r="D359" s="10"/>
      <c r="E359" s="81"/>
      <c r="F359" s="81"/>
      <c r="G359" s="81"/>
      <c r="H359" s="82"/>
      <c r="I359" s="10"/>
      <c r="J359" s="10"/>
      <c r="K359" s="10"/>
      <c r="L359" s="10"/>
      <c r="M359" s="10"/>
      <c r="N359" s="10"/>
      <c r="O359" s="10"/>
      <c r="P359" s="10"/>
      <c r="Q359" s="10"/>
      <c r="R359" s="10"/>
      <c r="S359" s="10"/>
      <c r="T359" s="10"/>
      <c r="U359" s="10"/>
      <c r="V359" s="10"/>
      <c r="W359" s="10"/>
      <c r="X359" s="10"/>
      <c r="Y359" s="10"/>
      <c r="Z359" s="10"/>
      <c r="AA359" s="10"/>
      <c r="AB359" s="10"/>
      <c r="AC359" s="10"/>
    </row>
    <row r="360" ht="12.75" spans="1:29">
      <c r="A360" s="10"/>
      <c r="B360" s="10"/>
      <c r="C360" s="80"/>
      <c r="D360" s="10"/>
      <c r="E360" s="81"/>
      <c r="F360" s="81"/>
      <c r="G360" s="81"/>
      <c r="H360" s="82"/>
      <c r="I360" s="10"/>
      <c r="J360" s="10"/>
      <c r="K360" s="10"/>
      <c r="L360" s="10"/>
      <c r="M360" s="10"/>
      <c r="N360" s="10"/>
      <c r="O360" s="10"/>
      <c r="P360" s="10"/>
      <c r="Q360" s="10"/>
      <c r="R360" s="10"/>
      <c r="S360" s="10"/>
      <c r="T360" s="10"/>
      <c r="U360" s="10"/>
      <c r="V360" s="10"/>
      <c r="W360" s="10"/>
      <c r="X360" s="10"/>
      <c r="Y360" s="10"/>
      <c r="Z360" s="10"/>
      <c r="AA360" s="10"/>
      <c r="AB360" s="10"/>
      <c r="AC360" s="10"/>
    </row>
    <row r="361" ht="12.75" spans="1:29">
      <c r="A361" s="10"/>
      <c r="B361" s="10"/>
      <c r="C361" s="80"/>
      <c r="D361" s="10"/>
      <c r="E361" s="81"/>
      <c r="F361" s="81"/>
      <c r="G361" s="81"/>
      <c r="H361" s="82"/>
      <c r="I361" s="10"/>
      <c r="J361" s="10"/>
      <c r="K361" s="10"/>
      <c r="L361" s="10"/>
      <c r="M361" s="10"/>
      <c r="N361" s="10"/>
      <c r="O361" s="10"/>
      <c r="P361" s="10"/>
      <c r="Q361" s="10"/>
      <c r="R361" s="10"/>
      <c r="S361" s="10"/>
      <c r="T361" s="10"/>
      <c r="U361" s="10"/>
      <c r="V361" s="10"/>
      <c r="W361" s="10"/>
      <c r="X361" s="10"/>
      <c r="Y361" s="10"/>
      <c r="Z361" s="10"/>
      <c r="AA361" s="10"/>
      <c r="AB361" s="10"/>
      <c r="AC361" s="10"/>
    </row>
    <row r="362" ht="12.75" spans="1:29">
      <c r="A362" s="10"/>
      <c r="B362" s="10"/>
      <c r="C362" s="80"/>
      <c r="D362" s="10"/>
      <c r="E362" s="81"/>
      <c r="F362" s="81"/>
      <c r="G362" s="81"/>
      <c r="H362" s="82"/>
      <c r="I362" s="10"/>
      <c r="J362" s="10"/>
      <c r="K362" s="10"/>
      <c r="L362" s="10"/>
      <c r="M362" s="10"/>
      <c r="N362" s="10"/>
      <c r="O362" s="10"/>
      <c r="P362" s="10"/>
      <c r="Q362" s="10"/>
      <c r="R362" s="10"/>
      <c r="S362" s="10"/>
      <c r="T362" s="10"/>
      <c r="U362" s="10"/>
      <c r="V362" s="10"/>
      <c r="W362" s="10"/>
      <c r="X362" s="10"/>
      <c r="Y362" s="10"/>
      <c r="Z362" s="10"/>
      <c r="AA362" s="10"/>
      <c r="AB362" s="10"/>
      <c r="AC362" s="10"/>
    </row>
    <row r="363" ht="12.75" spans="1:29">
      <c r="A363" s="10"/>
      <c r="B363" s="10"/>
      <c r="C363" s="80"/>
      <c r="D363" s="10"/>
      <c r="E363" s="81"/>
      <c r="F363" s="81"/>
      <c r="G363" s="81"/>
      <c r="H363" s="82"/>
      <c r="I363" s="10"/>
      <c r="J363" s="10"/>
      <c r="K363" s="10"/>
      <c r="L363" s="10"/>
      <c r="M363" s="10"/>
      <c r="N363" s="10"/>
      <c r="O363" s="10"/>
      <c r="P363" s="10"/>
      <c r="Q363" s="10"/>
      <c r="R363" s="10"/>
      <c r="S363" s="10"/>
      <c r="T363" s="10"/>
      <c r="U363" s="10"/>
      <c r="V363" s="10"/>
      <c r="W363" s="10"/>
      <c r="X363" s="10"/>
      <c r="Y363" s="10"/>
      <c r="Z363" s="10"/>
      <c r="AA363" s="10"/>
      <c r="AB363" s="10"/>
      <c r="AC363" s="10"/>
    </row>
    <row r="364" ht="12.75" spans="1:29">
      <c r="A364" s="10"/>
      <c r="B364" s="10"/>
      <c r="C364" s="80"/>
      <c r="D364" s="10"/>
      <c r="E364" s="81"/>
      <c r="F364" s="81"/>
      <c r="G364" s="81"/>
      <c r="H364" s="82"/>
      <c r="I364" s="10"/>
      <c r="J364" s="10"/>
      <c r="K364" s="10"/>
      <c r="L364" s="10"/>
      <c r="M364" s="10"/>
      <c r="N364" s="10"/>
      <c r="O364" s="10"/>
      <c r="P364" s="10"/>
      <c r="Q364" s="10"/>
      <c r="R364" s="10"/>
      <c r="S364" s="10"/>
      <c r="T364" s="10"/>
      <c r="U364" s="10"/>
      <c r="V364" s="10"/>
      <c r="W364" s="10"/>
      <c r="X364" s="10"/>
      <c r="Y364" s="10"/>
      <c r="Z364" s="10"/>
      <c r="AA364" s="10"/>
      <c r="AB364" s="10"/>
      <c r="AC364" s="10"/>
    </row>
    <row r="365" ht="12.75" spans="1:29">
      <c r="A365" s="10"/>
      <c r="B365" s="10"/>
      <c r="C365" s="80"/>
      <c r="D365" s="10"/>
      <c r="E365" s="81"/>
      <c r="F365" s="81"/>
      <c r="G365" s="81"/>
      <c r="H365" s="82"/>
      <c r="I365" s="10"/>
      <c r="J365" s="10"/>
      <c r="K365" s="10"/>
      <c r="L365" s="10"/>
      <c r="M365" s="10"/>
      <c r="N365" s="10"/>
      <c r="O365" s="10"/>
      <c r="P365" s="10"/>
      <c r="Q365" s="10"/>
      <c r="R365" s="10"/>
      <c r="S365" s="10"/>
      <c r="T365" s="10"/>
      <c r="U365" s="10"/>
      <c r="V365" s="10"/>
      <c r="W365" s="10"/>
      <c r="X365" s="10"/>
      <c r="Y365" s="10"/>
      <c r="Z365" s="10"/>
      <c r="AA365" s="10"/>
      <c r="AB365" s="10"/>
      <c r="AC365" s="10"/>
    </row>
    <row r="366" ht="12.75" spans="1:29">
      <c r="A366" s="10"/>
      <c r="B366" s="10"/>
      <c r="C366" s="80"/>
      <c r="D366" s="10"/>
      <c r="E366" s="81"/>
      <c r="F366" s="81"/>
      <c r="G366" s="81"/>
      <c r="H366" s="82"/>
      <c r="I366" s="10"/>
      <c r="J366" s="10"/>
      <c r="K366" s="10"/>
      <c r="L366" s="10"/>
      <c r="M366" s="10"/>
      <c r="N366" s="10"/>
      <c r="O366" s="10"/>
      <c r="P366" s="10"/>
      <c r="Q366" s="10"/>
      <c r="R366" s="10"/>
      <c r="S366" s="10"/>
      <c r="T366" s="10"/>
      <c r="U366" s="10"/>
      <c r="V366" s="10"/>
      <c r="W366" s="10"/>
      <c r="X366" s="10"/>
      <c r="Y366" s="10"/>
      <c r="Z366" s="10"/>
      <c r="AA366" s="10"/>
      <c r="AB366" s="10"/>
      <c r="AC366" s="10"/>
    </row>
    <row r="367" ht="12.75" spans="1:29">
      <c r="A367" s="10"/>
      <c r="B367" s="10"/>
      <c r="C367" s="80"/>
      <c r="D367" s="10"/>
      <c r="E367" s="81"/>
      <c r="F367" s="81"/>
      <c r="G367" s="81"/>
      <c r="H367" s="82"/>
      <c r="I367" s="10"/>
      <c r="J367" s="10"/>
      <c r="K367" s="10"/>
      <c r="L367" s="10"/>
      <c r="M367" s="10"/>
      <c r="N367" s="10"/>
      <c r="O367" s="10"/>
      <c r="P367" s="10"/>
      <c r="Q367" s="10"/>
      <c r="R367" s="10"/>
      <c r="S367" s="10"/>
      <c r="T367" s="10"/>
      <c r="U367" s="10"/>
      <c r="V367" s="10"/>
      <c r="W367" s="10"/>
      <c r="X367" s="10"/>
      <c r="Y367" s="10"/>
      <c r="Z367" s="10"/>
      <c r="AA367" s="10"/>
      <c r="AB367" s="10"/>
      <c r="AC367" s="10"/>
    </row>
    <row r="368" ht="12.75" spans="1:29">
      <c r="A368" s="10"/>
      <c r="B368" s="10"/>
      <c r="C368" s="80"/>
      <c r="D368" s="10"/>
      <c r="E368" s="81"/>
      <c r="F368" s="81"/>
      <c r="G368" s="81"/>
      <c r="H368" s="82"/>
      <c r="I368" s="10"/>
      <c r="J368" s="10"/>
      <c r="K368" s="10"/>
      <c r="L368" s="10"/>
      <c r="M368" s="10"/>
      <c r="N368" s="10"/>
      <c r="O368" s="10"/>
      <c r="P368" s="10"/>
      <c r="Q368" s="10"/>
      <c r="R368" s="10"/>
      <c r="S368" s="10"/>
      <c r="T368" s="10"/>
      <c r="U368" s="10"/>
      <c r="V368" s="10"/>
      <c r="W368" s="10"/>
      <c r="X368" s="10"/>
      <c r="Y368" s="10"/>
      <c r="Z368" s="10"/>
      <c r="AA368" s="10"/>
      <c r="AB368" s="10"/>
      <c r="AC368" s="10"/>
    </row>
    <row r="369" ht="12.75" spans="1:29">
      <c r="A369" s="10"/>
      <c r="B369" s="10"/>
      <c r="C369" s="80"/>
      <c r="D369" s="10"/>
      <c r="E369" s="81"/>
      <c r="F369" s="81"/>
      <c r="G369" s="81"/>
      <c r="H369" s="82"/>
      <c r="I369" s="10"/>
      <c r="J369" s="10"/>
      <c r="K369" s="10"/>
      <c r="L369" s="10"/>
      <c r="M369" s="10"/>
      <c r="N369" s="10"/>
      <c r="O369" s="10"/>
      <c r="P369" s="10"/>
      <c r="Q369" s="10"/>
      <c r="R369" s="10"/>
      <c r="S369" s="10"/>
      <c r="T369" s="10"/>
      <c r="U369" s="10"/>
      <c r="V369" s="10"/>
      <c r="W369" s="10"/>
      <c r="X369" s="10"/>
      <c r="Y369" s="10"/>
      <c r="Z369" s="10"/>
      <c r="AA369" s="10"/>
      <c r="AB369" s="10"/>
      <c r="AC369" s="10"/>
    </row>
    <row r="370" ht="12.75" spans="1:29">
      <c r="A370" s="10"/>
      <c r="B370" s="10"/>
      <c r="C370" s="80"/>
      <c r="D370" s="10"/>
      <c r="E370" s="81"/>
      <c r="F370" s="81"/>
      <c r="G370" s="81"/>
      <c r="H370" s="82"/>
      <c r="I370" s="10"/>
      <c r="J370" s="10"/>
      <c r="K370" s="10"/>
      <c r="L370" s="10"/>
      <c r="M370" s="10"/>
      <c r="N370" s="10"/>
      <c r="O370" s="10"/>
      <c r="P370" s="10"/>
      <c r="Q370" s="10"/>
      <c r="R370" s="10"/>
      <c r="S370" s="10"/>
      <c r="T370" s="10"/>
      <c r="U370" s="10"/>
      <c r="V370" s="10"/>
      <c r="W370" s="10"/>
      <c r="X370" s="10"/>
      <c r="Y370" s="10"/>
      <c r="Z370" s="10"/>
      <c r="AA370" s="10"/>
      <c r="AB370" s="10"/>
      <c r="AC370" s="10"/>
    </row>
    <row r="371" ht="12.75" spans="1:29">
      <c r="A371" s="10"/>
      <c r="B371" s="10"/>
      <c r="C371" s="80"/>
      <c r="D371" s="10"/>
      <c r="E371" s="81"/>
      <c r="F371" s="81"/>
      <c r="G371" s="81"/>
      <c r="H371" s="82"/>
      <c r="I371" s="10"/>
      <c r="J371" s="10"/>
      <c r="K371" s="10"/>
      <c r="L371" s="10"/>
      <c r="M371" s="10"/>
      <c r="N371" s="10"/>
      <c r="O371" s="10"/>
      <c r="P371" s="10"/>
      <c r="Q371" s="10"/>
      <c r="R371" s="10"/>
      <c r="S371" s="10"/>
      <c r="T371" s="10"/>
      <c r="U371" s="10"/>
      <c r="V371" s="10"/>
      <c r="W371" s="10"/>
      <c r="X371" s="10"/>
      <c r="Y371" s="10"/>
      <c r="Z371" s="10"/>
      <c r="AA371" s="10"/>
      <c r="AB371" s="10"/>
      <c r="AC371" s="10"/>
    </row>
    <row r="372" ht="12.75" spans="1:29">
      <c r="A372" s="10"/>
      <c r="B372" s="10"/>
      <c r="C372" s="80"/>
      <c r="D372" s="10"/>
      <c r="E372" s="81"/>
      <c r="F372" s="81"/>
      <c r="G372" s="81"/>
      <c r="H372" s="82"/>
      <c r="I372" s="10"/>
      <c r="J372" s="10"/>
      <c r="K372" s="10"/>
      <c r="L372" s="10"/>
      <c r="M372" s="10"/>
      <c r="N372" s="10"/>
      <c r="O372" s="10"/>
      <c r="P372" s="10"/>
      <c r="Q372" s="10"/>
      <c r="R372" s="10"/>
      <c r="S372" s="10"/>
      <c r="T372" s="10"/>
      <c r="U372" s="10"/>
      <c r="V372" s="10"/>
      <c r="W372" s="10"/>
      <c r="X372" s="10"/>
      <c r="Y372" s="10"/>
      <c r="Z372" s="10"/>
      <c r="AA372" s="10"/>
      <c r="AB372" s="10"/>
      <c r="AC372" s="10"/>
    </row>
    <row r="373" ht="12.75" spans="1:29">
      <c r="A373" s="10"/>
      <c r="B373" s="10"/>
      <c r="C373" s="80"/>
      <c r="D373" s="10"/>
      <c r="E373" s="81"/>
      <c r="F373" s="81"/>
      <c r="G373" s="81"/>
      <c r="H373" s="82"/>
      <c r="I373" s="10"/>
      <c r="J373" s="10"/>
      <c r="K373" s="10"/>
      <c r="L373" s="10"/>
      <c r="M373" s="10"/>
      <c r="N373" s="10"/>
      <c r="O373" s="10"/>
      <c r="P373" s="10"/>
      <c r="Q373" s="10"/>
      <c r="R373" s="10"/>
      <c r="S373" s="10"/>
      <c r="T373" s="10"/>
      <c r="U373" s="10"/>
      <c r="V373" s="10"/>
      <c r="W373" s="10"/>
      <c r="X373" s="10"/>
      <c r="Y373" s="10"/>
      <c r="Z373" s="10"/>
      <c r="AA373" s="10"/>
      <c r="AB373" s="10"/>
      <c r="AC373" s="10"/>
    </row>
    <row r="374" ht="12.75" spans="1:29">
      <c r="A374" s="10"/>
      <c r="B374" s="10"/>
      <c r="C374" s="80"/>
      <c r="D374" s="10"/>
      <c r="E374" s="81"/>
      <c r="F374" s="81"/>
      <c r="G374" s="81"/>
      <c r="H374" s="82"/>
      <c r="I374" s="10"/>
      <c r="J374" s="10"/>
      <c r="K374" s="10"/>
      <c r="L374" s="10"/>
      <c r="M374" s="10"/>
      <c r="N374" s="10"/>
      <c r="O374" s="10"/>
      <c r="P374" s="10"/>
      <c r="Q374" s="10"/>
      <c r="R374" s="10"/>
      <c r="S374" s="10"/>
      <c r="T374" s="10"/>
      <c r="U374" s="10"/>
      <c r="V374" s="10"/>
      <c r="W374" s="10"/>
      <c r="X374" s="10"/>
      <c r="Y374" s="10"/>
      <c r="Z374" s="10"/>
      <c r="AA374" s="10"/>
      <c r="AB374" s="10"/>
      <c r="AC374" s="10"/>
    </row>
    <row r="375" ht="12.75" spans="1:29">
      <c r="A375" s="10"/>
      <c r="B375" s="10"/>
      <c r="C375" s="80"/>
      <c r="D375" s="10"/>
      <c r="E375" s="81"/>
      <c r="F375" s="81"/>
      <c r="G375" s="81"/>
      <c r="H375" s="82"/>
      <c r="I375" s="10"/>
      <c r="J375" s="10"/>
      <c r="K375" s="10"/>
      <c r="L375" s="10"/>
      <c r="M375" s="10"/>
      <c r="N375" s="10"/>
      <c r="O375" s="10"/>
      <c r="P375" s="10"/>
      <c r="Q375" s="10"/>
      <c r="R375" s="10"/>
      <c r="S375" s="10"/>
      <c r="T375" s="10"/>
      <c r="U375" s="10"/>
      <c r="V375" s="10"/>
      <c r="W375" s="10"/>
      <c r="X375" s="10"/>
      <c r="Y375" s="10"/>
      <c r="Z375" s="10"/>
      <c r="AA375" s="10"/>
      <c r="AB375" s="10"/>
      <c r="AC375" s="10"/>
    </row>
    <row r="376" ht="12.75" spans="1:29">
      <c r="A376" s="10"/>
      <c r="B376" s="10"/>
      <c r="C376" s="80"/>
      <c r="D376" s="10"/>
      <c r="E376" s="81"/>
      <c r="F376" s="81"/>
      <c r="G376" s="81"/>
      <c r="H376" s="82"/>
      <c r="I376" s="10"/>
      <c r="J376" s="10"/>
      <c r="K376" s="10"/>
      <c r="L376" s="10"/>
      <c r="M376" s="10"/>
      <c r="N376" s="10"/>
      <c r="O376" s="10"/>
      <c r="P376" s="10"/>
      <c r="Q376" s="10"/>
      <c r="R376" s="10"/>
      <c r="S376" s="10"/>
      <c r="T376" s="10"/>
      <c r="U376" s="10"/>
      <c r="V376" s="10"/>
      <c r="W376" s="10"/>
      <c r="X376" s="10"/>
      <c r="Y376" s="10"/>
      <c r="Z376" s="10"/>
      <c r="AA376" s="10"/>
      <c r="AB376" s="10"/>
      <c r="AC376" s="10"/>
    </row>
    <row r="377" ht="12.75" spans="1:29">
      <c r="A377" s="10"/>
      <c r="B377" s="10"/>
      <c r="C377" s="80"/>
      <c r="D377" s="10"/>
      <c r="E377" s="81"/>
      <c r="F377" s="81"/>
      <c r="G377" s="81"/>
      <c r="H377" s="82"/>
      <c r="I377" s="10"/>
      <c r="J377" s="10"/>
      <c r="K377" s="10"/>
      <c r="L377" s="10"/>
      <c r="M377" s="10"/>
      <c r="N377" s="10"/>
      <c r="O377" s="10"/>
      <c r="P377" s="10"/>
      <c r="Q377" s="10"/>
      <c r="R377" s="10"/>
      <c r="S377" s="10"/>
      <c r="T377" s="10"/>
      <c r="U377" s="10"/>
      <c r="V377" s="10"/>
      <c r="W377" s="10"/>
      <c r="X377" s="10"/>
      <c r="Y377" s="10"/>
      <c r="Z377" s="10"/>
      <c r="AA377" s="10"/>
      <c r="AB377" s="10"/>
      <c r="AC377" s="10"/>
    </row>
    <row r="378" ht="12.75" spans="1:29">
      <c r="A378" s="10"/>
      <c r="B378" s="10"/>
      <c r="C378" s="80"/>
      <c r="D378" s="10"/>
      <c r="E378" s="81"/>
      <c r="F378" s="81"/>
      <c r="G378" s="81"/>
      <c r="H378" s="82"/>
      <c r="I378" s="10"/>
      <c r="J378" s="10"/>
      <c r="K378" s="10"/>
      <c r="L378" s="10"/>
      <c r="M378" s="10"/>
      <c r="N378" s="10"/>
      <c r="O378" s="10"/>
      <c r="P378" s="10"/>
      <c r="Q378" s="10"/>
      <c r="R378" s="10"/>
      <c r="S378" s="10"/>
      <c r="T378" s="10"/>
      <c r="U378" s="10"/>
      <c r="V378" s="10"/>
      <c r="W378" s="10"/>
      <c r="X378" s="10"/>
      <c r="Y378" s="10"/>
      <c r="Z378" s="10"/>
      <c r="AA378" s="10"/>
      <c r="AB378" s="10"/>
      <c r="AC378" s="10"/>
    </row>
    <row r="379" ht="12.75" spans="1:29">
      <c r="A379" s="10"/>
      <c r="B379" s="10"/>
      <c r="C379" s="80"/>
      <c r="D379" s="10"/>
      <c r="E379" s="81"/>
      <c r="F379" s="81"/>
      <c r="G379" s="81"/>
      <c r="H379" s="82"/>
      <c r="I379" s="10"/>
      <c r="J379" s="10"/>
      <c r="K379" s="10"/>
      <c r="L379" s="10"/>
      <c r="M379" s="10"/>
      <c r="N379" s="10"/>
      <c r="O379" s="10"/>
      <c r="P379" s="10"/>
      <c r="Q379" s="10"/>
      <c r="R379" s="10"/>
      <c r="S379" s="10"/>
      <c r="T379" s="10"/>
      <c r="U379" s="10"/>
      <c r="V379" s="10"/>
      <c r="W379" s="10"/>
      <c r="X379" s="10"/>
      <c r="Y379" s="10"/>
      <c r="Z379" s="10"/>
      <c r="AA379" s="10"/>
      <c r="AB379" s="10"/>
      <c r="AC379" s="10"/>
    </row>
    <row r="380" ht="12.75" spans="1:29">
      <c r="A380" s="10"/>
      <c r="B380" s="10"/>
      <c r="C380" s="80"/>
      <c r="D380" s="10"/>
      <c r="E380" s="81"/>
      <c r="F380" s="81"/>
      <c r="G380" s="81"/>
      <c r="H380" s="82"/>
      <c r="I380" s="10"/>
      <c r="J380" s="10"/>
      <c r="K380" s="10"/>
      <c r="L380" s="10"/>
      <c r="M380" s="10"/>
      <c r="N380" s="10"/>
      <c r="O380" s="10"/>
      <c r="P380" s="10"/>
      <c r="Q380" s="10"/>
      <c r="R380" s="10"/>
      <c r="S380" s="10"/>
      <c r="T380" s="10"/>
      <c r="U380" s="10"/>
      <c r="V380" s="10"/>
      <c r="W380" s="10"/>
      <c r="X380" s="10"/>
      <c r="Y380" s="10"/>
      <c r="Z380" s="10"/>
      <c r="AA380" s="10"/>
      <c r="AB380" s="10"/>
      <c r="AC380" s="10"/>
    </row>
    <row r="381" ht="12.75" spans="1:29">
      <c r="A381" s="10"/>
      <c r="B381" s="10"/>
      <c r="C381" s="80"/>
      <c r="D381" s="10"/>
      <c r="E381" s="81"/>
      <c r="F381" s="81"/>
      <c r="G381" s="81"/>
      <c r="H381" s="82"/>
      <c r="I381" s="10"/>
      <c r="J381" s="10"/>
      <c r="K381" s="10"/>
      <c r="L381" s="10"/>
      <c r="M381" s="10"/>
      <c r="N381" s="10"/>
      <c r="O381" s="10"/>
      <c r="P381" s="10"/>
      <c r="Q381" s="10"/>
      <c r="R381" s="10"/>
      <c r="S381" s="10"/>
      <c r="T381" s="10"/>
      <c r="U381" s="10"/>
      <c r="V381" s="10"/>
      <c r="W381" s="10"/>
      <c r="X381" s="10"/>
      <c r="Y381" s="10"/>
      <c r="Z381" s="10"/>
      <c r="AA381" s="10"/>
      <c r="AB381" s="10"/>
      <c r="AC381" s="10"/>
    </row>
    <row r="382" ht="12.75" spans="1:29">
      <c r="A382" s="10"/>
      <c r="B382" s="10"/>
      <c r="C382" s="80"/>
      <c r="D382" s="10"/>
      <c r="E382" s="81"/>
      <c r="F382" s="81"/>
      <c r="G382" s="81"/>
      <c r="H382" s="82"/>
      <c r="I382" s="10"/>
      <c r="J382" s="10"/>
      <c r="K382" s="10"/>
      <c r="L382" s="10"/>
      <c r="M382" s="10"/>
      <c r="N382" s="10"/>
      <c r="O382" s="10"/>
      <c r="P382" s="10"/>
      <c r="Q382" s="10"/>
      <c r="R382" s="10"/>
      <c r="S382" s="10"/>
      <c r="T382" s="10"/>
      <c r="U382" s="10"/>
      <c r="V382" s="10"/>
      <c r="W382" s="10"/>
      <c r="X382" s="10"/>
      <c r="Y382" s="10"/>
      <c r="Z382" s="10"/>
      <c r="AA382" s="10"/>
      <c r="AB382" s="10"/>
      <c r="AC382" s="10"/>
    </row>
    <row r="383" ht="12.75" spans="1:29">
      <c r="A383" s="10"/>
      <c r="B383" s="10"/>
      <c r="C383" s="80"/>
      <c r="D383" s="10"/>
      <c r="E383" s="81"/>
      <c r="F383" s="81"/>
      <c r="G383" s="81"/>
      <c r="H383" s="82"/>
      <c r="I383" s="10"/>
      <c r="J383" s="10"/>
      <c r="K383" s="10"/>
      <c r="L383" s="10"/>
      <c r="M383" s="10"/>
      <c r="N383" s="10"/>
      <c r="O383" s="10"/>
      <c r="P383" s="10"/>
      <c r="Q383" s="10"/>
      <c r="R383" s="10"/>
      <c r="S383" s="10"/>
      <c r="T383" s="10"/>
      <c r="U383" s="10"/>
      <c r="V383" s="10"/>
      <c r="W383" s="10"/>
      <c r="X383" s="10"/>
      <c r="Y383" s="10"/>
      <c r="Z383" s="10"/>
      <c r="AA383" s="10"/>
      <c r="AB383" s="10"/>
      <c r="AC383" s="10"/>
    </row>
    <row r="384" ht="12.75" spans="1:29">
      <c r="A384" s="10"/>
      <c r="B384" s="10"/>
      <c r="C384" s="80"/>
      <c r="D384" s="10"/>
      <c r="E384" s="81"/>
      <c r="F384" s="81"/>
      <c r="G384" s="81"/>
      <c r="H384" s="82"/>
      <c r="I384" s="10"/>
      <c r="J384" s="10"/>
      <c r="K384" s="10"/>
      <c r="L384" s="10"/>
      <c r="M384" s="10"/>
      <c r="N384" s="10"/>
      <c r="O384" s="10"/>
      <c r="P384" s="10"/>
      <c r="Q384" s="10"/>
      <c r="R384" s="10"/>
      <c r="S384" s="10"/>
      <c r="T384" s="10"/>
      <c r="U384" s="10"/>
      <c r="V384" s="10"/>
      <c r="W384" s="10"/>
      <c r="X384" s="10"/>
      <c r="Y384" s="10"/>
      <c r="Z384" s="10"/>
      <c r="AA384" s="10"/>
      <c r="AB384" s="10"/>
      <c r="AC384" s="10"/>
    </row>
    <row r="385" ht="12.75" spans="1:29">
      <c r="A385" s="10"/>
      <c r="B385" s="10"/>
      <c r="C385" s="80"/>
      <c r="D385" s="10"/>
      <c r="E385" s="81"/>
      <c r="F385" s="81"/>
      <c r="G385" s="81"/>
      <c r="H385" s="82"/>
      <c r="I385" s="10"/>
      <c r="J385" s="10"/>
      <c r="K385" s="10"/>
      <c r="L385" s="10"/>
      <c r="M385" s="10"/>
      <c r="N385" s="10"/>
      <c r="O385" s="10"/>
      <c r="P385" s="10"/>
      <c r="Q385" s="10"/>
      <c r="R385" s="10"/>
      <c r="S385" s="10"/>
      <c r="T385" s="10"/>
      <c r="U385" s="10"/>
      <c r="V385" s="10"/>
      <c r="W385" s="10"/>
      <c r="X385" s="10"/>
      <c r="Y385" s="10"/>
      <c r="Z385" s="10"/>
      <c r="AA385" s="10"/>
      <c r="AB385" s="10"/>
      <c r="AC385" s="10"/>
    </row>
    <row r="386" ht="12.75" spans="1:29">
      <c r="A386" s="10"/>
      <c r="B386" s="10"/>
      <c r="C386" s="80"/>
      <c r="D386" s="10"/>
      <c r="E386" s="81"/>
      <c r="F386" s="81"/>
      <c r="G386" s="81"/>
      <c r="H386" s="82"/>
      <c r="I386" s="10"/>
      <c r="J386" s="10"/>
      <c r="K386" s="10"/>
      <c r="L386" s="10"/>
      <c r="M386" s="10"/>
      <c r="N386" s="10"/>
      <c r="O386" s="10"/>
      <c r="P386" s="10"/>
      <c r="Q386" s="10"/>
      <c r="R386" s="10"/>
      <c r="S386" s="10"/>
      <c r="T386" s="10"/>
      <c r="U386" s="10"/>
      <c r="V386" s="10"/>
      <c r="W386" s="10"/>
      <c r="X386" s="10"/>
      <c r="Y386" s="10"/>
      <c r="Z386" s="10"/>
      <c r="AA386" s="10"/>
      <c r="AB386" s="10"/>
      <c r="AC386" s="10"/>
    </row>
    <row r="387" ht="12.75" spans="1:29">
      <c r="A387" s="10"/>
      <c r="B387" s="10"/>
      <c r="C387" s="80"/>
      <c r="D387" s="10"/>
      <c r="E387" s="81"/>
      <c r="F387" s="81"/>
      <c r="G387" s="81"/>
      <c r="H387" s="82"/>
      <c r="I387" s="10"/>
      <c r="J387" s="10"/>
      <c r="K387" s="10"/>
      <c r="L387" s="10"/>
      <c r="M387" s="10"/>
      <c r="N387" s="10"/>
      <c r="O387" s="10"/>
      <c r="P387" s="10"/>
      <c r="Q387" s="10"/>
      <c r="R387" s="10"/>
      <c r="S387" s="10"/>
      <c r="T387" s="10"/>
      <c r="U387" s="10"/>
      <c r="V387" s="10"/>
      <c r="W387" s="10"/>
      <c r="X387" s="10"/>
      <c r="Y387" s="10"/>
      <c r="Z387" s="10"/>
      <c r="AA387" s="10"/>
      <c r="AB387" s="10"/>
      <c r="AC387" s="10"/>
    </row>
    <row r="388" ht="12.75" spans="1:29">
      <c r="A388" s="10"/>
      <c r="B388" s="10"/>
      <c r="C388" s="80"/>
      <c r="D388" s="10"/>
      <c r="E388" s="81"/>
      <c r="F388" s="81"/>
      <c r="G388" s="81"/>
      <c r="H388" s="82"/>
      <c r="I388" s="10"/>
      <c r="J388" s="10"/>
      <c r="K388" s="10"/>
      <c r="L388" s="10"/>
      <c r="M388" s="10"/>
      <c r="N388" s="10"/>
      <c r="O388" s="10"/>
      <c r="P388" s="10"/>
      <c r="Q388" s="10"/>
      <c r="R388" s="10"/>
      <c r="S388" s="10"/>
      <c r="T388" s="10"/>
      <c r="U388" s="10"/>
      <c r="V388" s="10"/>
      <c r="W388" s="10"/>
      <c r="X388" s="10"/>
      <c r="Y388" s="10"/>
      <c r="Z388" s="10"/>
      <c r="AA388" s="10"/>
      <c r="AB388" s="10"/>
      <c r="AC388" s="10"/>
    </row>
    <row r="389" ht="12.75" spans="1:29">
      <c r="A389" s="10"/>
      <c r="B389" s="10"/>
      <c r="C389" s="80"/>
      <c r="D389" s="10"/>
      <c r="E389" s="81"/>
      <c r="F389" s="81"/>
      <c r="G389" s="81"/>
      <c r="H389" s="82"/>
      <c r="I389" s="10"/>
      <c r="J389" s="10"/>
      <c r="K389" s="10"/>
      <c r="L389" s="10"/>
      <c r="M389" s="10"/>
      <c r="N389" s="10"/>
      <c r="O389" s="10"/>
      <c r="P389" s="10"/>
      <c r="Q389" s="10"/>
      <c r="R389" s="10"/>
      <c r="S389" s="10"/>
      <c r="T389" s="10"/>
      <c r="U389" s="10"/>
      <c r="V389" s="10"/>
      <c r="W389" s="10"/>
      <c r="X389" s="10"/>
      <c r="Y389" s="10"/>
      <c r="Z389" s="10"/>
      <c r="AA389" s="10"/>
      <c r="AB389" s="10"/>
      <c r="AC389" s="10"/>
    </row>
    <row r="390" ht="12.75" spans="1:29">
      <c r="A390" s="10"/>
      <c r="B390" s="10"/>
      <c r="C390" s="80"/>
      <c r="D390" s="10"/>
      <c r="E390" s="81"/>
      <c r="F390" s="81"/>
      <c r="G390" s="81"/>
      <c r="H390" s="82"/>
      <c r="I390" s="10"/>
      <c r="J390" s="10"/>
      <c r="K390" s="10"/>
      <c r="L390" s="10"/>
      <c r="M390" s="10"/>
      <c r="N390" s="10"/>
      <c r="O390" s="10"/>
      <c r="P390" s="10"/>
      <c r="Q390" s="10"/>
      <c r="R390" s="10"/>
      <c r="S390" s="10"/>
      <c r="T390" s="10"/>
      <c r="U390" s="10"/>
      <c r="V390" s="10"/>
      <c r="W390" s="10"/>
      <c r="X390" s="10"/>
      <c r="Y390" s="10"/>
      <c r="Z390" s="10"/>
      <c r="AA390" s="10"/>
      <c r="AB390" s="10"/>
      <c r="AC390" s="10"/>
    </row>
    <row r="391" ht="12.75" spans="1:29">
      <c r="A391" s="10"/>
      <c r="B391" s="10"/>
      <c r="C391" s="80"/>
      <c r="D391" s="10"/>
      <c r="E391" s="81"/>
      <c r="F391" s="81"/>
      <c r="G391" s="81"/>
      <c r="H391" s="82"/>
      <c r="I391" s="10"/>
      <c r="J391" s="10"/>
      <c r="K391" s="10"/>
      <c r="L391" s="10"/>
      <c r="M391" s="10"/>
      <c r="N391" s="10"/>
      <c r="O391" s="10"/>
      <c r="P391" s="10"/>
      <c r="Q391" s="10"/>
      <c r="R391" s="10"/>
      <c r="S391" s="10"/>
      <c r="T391" s="10"/>
      <c r="U391" s="10"/>
      <c r="V391" s="10"/>
      <c r="W391" s="10"/>
      <c r="X391" s="10"/>
      <c r="Y391" s="10"/>
      <c r="Z391" s="10"/>
      <c r="AA391" s="10"/>
      <c r="AB391" s="10"/>
      <c r="AC391" s="10"/>
    </row>
    <row r="392" ht="12.75" spans="1:29">
      <c r="A392" s="10"/>
      <c r="B392" s="10"/>
      <c r="C392" s="80"/>
      <c r="D392" s="10"/>
      <c r="E392" s="81"/>
      <c r="F392" s="81"/>
      <c r="G392" s="81"/>
      <c r="H392" s="82"/>
      <c r="I392" s="10"/>
      <c r="J392" s="10"/>
      <c r="K392" s="10"/>
      <c r="L392" s="10"/>
      <c r="M392" s="10"/>
      <c r="N392" s="10"/>
      <c r="O392" s="10"/>
      <c r="P392" s="10"/>
      <c r="Q392" s="10"/>
      <c r="R392" s="10"/>
      <c r="S392" s="10"/>
      <c r="T392" s="10"/>
      <c r="U392" s="10"/>
      <c r="V392" s="10"/>
      <c r="W392" s="10"/>
      <c r="X392" s="10"/>
      <c r="Y392" s="10"/>
      <c r="Z392" s="10"/>
      <c r="AA392" s="10"/>
      <c r="AB392" s="10"/>
      <c r="AC392" s="10"/>
    </row>
    <row r="393" ht="12.75" spans="1:29">
      <c r="A393" s="10"/>
      <c r="B393" s="10"/>
      <c r="C393" s="80"/>
      <c r="D393" s="10"/>
      <c r="E393" s="81"/>
      <c r="F393" s="81"/>
      <c r="G393" s="81"/>
      <c r="H393" s="82"/>
      <c r="I393" s="10"/>
      <c r="J393" s="10"/>
      <c r="K393" s="10"/>
      <c r="L393" s="10"/>
      <c r="M393" s="10"/>
      <c r="N393" s="10"/>
      <c r="O393" s="10"/>
      <c r="P393" s="10"/>
      <c r="Q393" s="10"/>
      <c r="R393" s="10"/>
      <c r="S393" s="10"/>
      <c r="T393" s="10"/>
      <c r="U393" s="10"/>
      <c r="V393" s="10"/>
      <c r="W393" s="10"/>
      <c r="X393" s="10"/>
      <c r="Y393" s="10"/>
      <c r="Z393" s="10"/>
      <c r="AA393" s="10"/>
      <c r="AB393" s="10"/>
      <c r="AC393" s="10"/>
    </row>
    <row r="394" ht="12.75" spans="1:29">
      <c r="A394" s="10"/>
      <c r="B394" s="10"/>
      <c r="C394" s="80"/>
      <c r="D394" s="10"/>
      <c r="E394" s="81"/>
      <c r="F394" s="81"/>
      <c r="G394" s="81"/>
      <c r="H394" s="82"/>
      <c r="I394" s="10"/>
      <c r="J394" s="10"/>
      <c r="K394" s="10"/>
      <c r="L394" s="10"/>
      <c r="M394" s="10"/>
      <c r="N394" s="10"/>
      <c r="O394" s="10"/>
      <c r="P394" s="10"/>
      <c r="Q394" s="10"/>
      <c r="R394" s="10"/>
      <c r="S394" s="10"/>
      <c r="T394" s="10"/>
      <c r="U394" s="10"/>
      <c r="V394" s="10"/>
      <c r="W394" s="10"/>
      <c r="X394" s="10"/>
      <c r="Y394" s="10"/>
      <c r="Z394" s="10"/>
      <c r="AA394" s="10"/>
      <c r="AB394" s="10"/>
      <c r="AC394" s="10"/>
    </row>
    <row r="395" ht="12.75" spans="1:29">
      <c r="A395" s="10"/>
      <c r="B395" s="10"/>
      <c r="C395" s="80"/>
      <c r="D395" s="10"/>
      <c r="E395" s="81"/>
      <c r="F395" s="81"/>
      <c r="G395" s="81"/>
      <c r="H395" s="82"/>
      <c r="I395" s="10"/>
      <c r="J395" s="10"/>
      <c r="K395" s="10"/>
      <c r="L395" s="10"/>
      <c r="M395" s="10"/>
      <c r="N395" s="10"/>
      <c r="O395" s="10"/>
      <c r="P395" s="10"/>
      <c r="Q395" s="10"/>
      <c r="R395" s="10"/>
      <c r="S395" s="10"/>
      <c r="T395" s="10"/>
      <c r="U395" s="10"/>
      <c r="V395" s="10"/>
      <c r="W395" s="10"/>
      <c r="X395" s="10"/>
      <c r="Y395" s="10"/>
      <c r="Z395" s="10"/>
      <c r="AA395" s="10"/>
      <c r="AB395" s="10"/>
      <c r="AC395" s="10"/>
    </row>
    <row r="396" ht="12.75" spans="1:29">
      <c r="A396" s="10"/>
      <c r="B396" s="10"/>
      <c r="C396" s="80"/>
      <c r="D396" s="10"/>
      <c r="E396" s="81"/>
      <c r="F396" s="81"/>
      <c r="G396" s="81"/>
      <c r="H396" s="82"/>
      <c r="I396" s="10"/>
      <c r="J396" s="10"/>
      <c r="K396" s="10"/>
      <c r="L396" s="10"/>
      <c r="M396" s="10"/>
      <c r="N396" s="10"/>
      <c r="O396" s="10"/>
      <c r="P396" s="10"/>
      <c r="Q396" s="10"/>
      <c r="R396" s="10"/>
      <c r="S396" s="10"/>
      <c r="T396" s="10"/>
      <c r="U396" s="10"/>
      <c r="V396" s="10"/>
      <c r="W396" s="10"/>
      <c r="X396" s="10"/>
      <c r="Y396" s="10"/>
      <c r="Z396" s="10"/>
      <c r="AA396" s="10"/>
      <c r="AB396" s="10"/>
      <c r="AC396" s="10"/>
    </row>
    <row r="397" ht="12.75" spans="1:29">
      <c r="A397" s="10"/>
      <c r="B397" s="10"/>
      <c r="C397" s="80"/>
      <c r="D397" s="10"/>
      <c r="E397" s="81"/>
      <c r="F397" s="81"/>
      <c r="G397" s="81"/>
      <c r="H397" s="82"/>
      <c r="I397" s="10"/>
      <c r="J397" s="10"/>
      <c r="K397" s="10"/>
      <c r="L397" s="10"/>
      <c r="M397" s="10"/>
      <c r="N397" s="10"/>
      <c r="O397" s="10"/>
      <c r="P397" s="10"/>
      <c r="Q397" s="10"/>
      <c r="R397" s="10"/>
      <c r="S397" s="10"/>
      <c r="T397" s="10"/>
      <c r="U397" s="10"/>
      <c r="V397" s="10"/>
      <c r="W397" s="10"/>
      <c r="X397" s="10"/>
      <c r="Y397" s="10"/>
      <c r="Z397" s="10"/>
      <c r="AA397" s="10"/>
      <c r="AB397" s="10"/>
      <c r="AC397" s="10"/>
    </row>
    <row r="398" ht="12.75" spans="1:29">
      <c r="A398" s="10"/>
      <c r="B398" s="10"/>
      <c r="C398" s="80"/>
      <c r="D398" s="10"/>
      <c r="E398" s="81"/>
      <c r="F398" s="81"/>
      <c r="G398" s="81"/>
      <c r="H398" s="82"/>
      <c r="I398" s="10"/>
      <c r="J398" s="10"/>
      <c r="K398" s="10"/>
      <c r="L398" s="10"/>
      <c r="M398" s="10"/>
      <c r="N398" s="10"/>
      <c r="O398" s="10"/>
      <c r="P398" s="10"/>
      <c r="Q398" s="10"/>
      <c r="R398" s="10"/>
      <c r="S398" s="10"/>
      <c r="T398" s="10"/>
      <c r="U398" s="10"/>
      <c r="V398" s="10"/>
      <c r="W398" s="10"/>
      <c r="X398" s="10"/>
      <c r="Y398" s="10"/>
      <c r="Z398" s="10"/>
      <c r="AA398" s="10"/>
      <c r="AB398" s="10"/>
      <c r="AC398" s="10"/>
    </row>
    <row r="399" ht="12.75" spans="1:29">
      <c r="A399" s="10"/>
      <c r="B399" s="10"/>
      <c r="C399" s="80"/>
      <c r="D399" s="10"/>
      <c r="E399" s="81"/>
      <c r="F399" s="81"/>
      <c r="G399" s="81"/>
      <c r="H399" s="82"/>
      <c r="I399" s="10"/>
      <c r="J399" s="10"/>
      <c r="K399" s="10"/>
      <c r="L399" s="10"/>
      <c r="M399" s="10"/>
      <c r="N399" s="10"/>
      <c r="O399" s="10"/>
      <c r="P399" s="10"/>
      <c r="Q399" s="10"/>
      <c r="R399" s="10"/>
      <c r="S399" s="10"/>
      <c r="T399" s="10"/>
      <c r="U399" s="10"/>
      <c r="V399" s="10"/>
      <c r="W399" s="10"/>
      <c r="X399" s="10"/>
      <c r="Y399" s="10"/>
      <c r="Z399" s="10"/>
      <c r="AA399" s="10"/>
      <c r="AB399" s="10"/>
      <c r="AC399" s="10"/>
    </row>
    <row r="400" ht="12.75" spans="1:29">
      <c r="A400" s="10"/>
      <c r="B400" s="10"/>
      <c r="C400" s="80"/>
      <c r="D400" s="10"/>
      <c r="E400" s="81"/>
      <c r="F400" s="81"/>
      <c r="G400" s="81"/>
      <c r="H400" s="82"/>
      <c r="I400" s="10"/>
      <c r="J400" s="10"/>
      <c r="K400" s="10"/>
      <c r="L400" s="10"/>
      <c r="M400" s="10"/>
      <c r="N400" s="10"/>
      <c r="O400" s="10"/>
      <c r="P400" s="10"/>
      <c r="Q400" s="10"/>
      <c r="R400" s="10"/>
      <c r="S400" s="10"/>
      <c r="T400" s="10"/>
      <c r="U400" s="10"/>
      <c r="V400" s="10"/>
      <c r="W400" s="10"/>
      <c r="X400" s="10"/>
      <c r="Y400" s="10"/>
      <c r="Z400" s="10"/>
      <c r="AA400" s="10"/>
      <c r="AB400" s="10"/>
      <c r="AC400" s="10"/>
    </row>
    <row r="401" ht="12.75" spans="1:29">
      <c r="A401" s="10"/>
      <c r="B401" s="10"/>
      <c r="C401" s="80"/>
      <c r="D401" s="10"/>
      <c r="E401" s="81"/>
      <c r="F401" s="81"/>
      <c r="G401" s="81"/>
      <c r="H401" s="82"/>
      <c r="I401" s="10"/>
      <c r="J401" s="10"/>
      <c r="K401" s="10"/>
      <c r="L401" s="10"/>
      <c r="M401" s="10"/>
      <c r="N401" s="10"/>
      <c r="O401" s="10"/>
      <c r="P401" s="10"/>
      <c r="Q401" s="10"/>
      <c r="R401" s="10"/>
      <c r="S401" s="10"/>
      <c r="T401" s="10"/>
      <c r="U401" s="10"/>
      <c r="V401" s="10"/>
      <c r="W401" s="10"/>
      <c r="X401" s="10"/>
      <c r="Y401" s="10"/>
      <c r="Z401" s="10"/>
      <c r="AA401" s="10"/>
      <c r="AB401" s="10"/>
      <c r="AC401" s="10"/>
    </row>
    <row r="402" ht="12.75" spans="1:29">
      <c r="A402" s="10"/>
      <c r="B402" s="10"/>
      <c r="C402" s="80"/>
      <c r="D402" s="10"/>
      <c r="E402" s="81"/>
      <c r="F402" s="81"/>
      <c r="G402" s="81"/>
      <c r="H402" s="82"/>
      <c r="I402" s="10"/>
      <c r="J402" s="10"/>
      <c r="K402" s="10"/>
      <c r="L402" s="10"/>
      <c r="M402" s="10"/>
      <c r="N402" s="10"/>
      <c r="O402" s="10"/>
      <c r="P402" s="10"/>
      <c r="Q402" s="10"/>
      <c r="R402" s="10"/>
      <c r="S402" s="10"/>
      <c r="T402" s="10"/>
      <c r="U402" s="10"/>
      <c r="V402" s="10"/>
      <c r="W402" s="10"/>
      <c r="X402" s="10"/>
      <c r="Y402" s="10"/>
      <c r="Z402" s="10"/>
      <c r="AA402" s="10"/>
      <c r="AB402" s="10"/>
      <c r="AC402" s="10"/>
    </row>
    <row r="403" ht="12.75" spans="1:29">
      <c r="A403" s="10"/>
      <c r="B403" s="10"/>
      <c r="C403" s="80"/>
      <c r="D403" s="10"/>
      <c r="E403" s="81"/>
      <c r="F403" s="81"/>
      <c r="G403" s="81"/>
      <c r="H403" s="82"/>
      <c r="I403" s="10"/>
      <c r="J403" s="10"/>
      <c r="K403" s="10"/>
      <c r="L403" s="10"/>
      <c r="M403" s="10"/>
      <c r="N403" s="10"/>
      <c r="O403" s="10"/>
      <c r="P403" s="10"/>
      <c r="Q403" s="10"/>
      <c r="R403" s="10"/>
      <c r="S403" s="10"/>
      <c r="T403" s="10"/>
      <c r="U403" s="10"/>
      <c r="V403" s="10"/>
      <c r="W403" s="10"/>
      <c r="X403" s="10"/>
      <c r="Y403" s="10"/>
      <c r="Z403" s="10"/>
      <c r="AA403" s="10"/>
      <c r="AB403" s="10"/>
      <c r="AC403" s="10"/>
    </row>
    <row r="404" ht="12.75" spans="1:29">
      <c r="A404" s="10"/>
      <c r="B404" s="10"/>
      <c r="C404" s="80"/>
      <c r="D404" s="10"/>
      <c r="E404" s="81"/>
      <c r="F404" s="81"/>
      <c r="G404" s="81"/>
      <c r="H404" s="82"/>
      <c r="I404" s="10"/>
      <c r="J404" s="10"/>
      <c r="K404" s="10"/>
      <c r="L404" s="10"/>
      <c r="M404" s="10"/>
      <c r="N404" s="10"/>
      <c r="O404" s="10"/>
      <c r="P404" s="10"/>
      <c r="Q404" s="10"/>
      <c r="R404" s="10"/>
      <c r="S404" s="10"/>
      <c r="T404" s="10"/>
      <c r="U404" s="10"/>
      <c r="V404" s="10"/>
      <c r="W404" s="10"/>
      <c r="X404" s="10"/>
      <c r="Y404" s="10"/>
      <c r="Z404" s="10"/>
      <c r="AA404" s="10"/>
      <c r="AB404" s="10"/>
      <c r="AC404" s="10"/>
    </row>
    <row r="405" ht="12.75" spans="1:29">
      <c r="A405" s="10"/>
      <c r="B405" s="10"/>
      <c r="C405" s="80"/>
      <c r="D405" s="10"/>
      <c r="E405" s="81"/>
      <c r="F405" s="81"/>
      <c r="G405" s="81"/>
      <c r="H405" s="82"/>
      <c r="I405" s="10"/>
      <c r="J405" s="10"/>
      <c r="K405" s="10"/>
      <c r="L405" s="10"/>
      <c r="M405" s="10"/>
      <c r="N405" s="10"/>
      <c r="O405" s="10"/>
      <c r="P405" s="10"/>
      <c r="Q405" s="10"/>
      <c r="R405" s="10"/>
      <c r="S405" s="10"/>
      <c r="T405" s="10"/>
      <c r="U405" s="10"/>
      <c r="V405" s="10"/>
      <c r="W405" s="10"/>
      <c r="X405" s="10"/>
      <c r="Y405" s="10"/>
      <c r="Z405" s="10"/>
      <c r="AA405" s="10"/>
      <c r="AB405" s="10"/>
      <c r="AC405" s="10"/>
    </row>
    <row r="406" ht="12.75" spans="1:29">
      <c r="A406" s="10"/>
      <c r="B406" s="10"/>
      <c r="C406" s="80"/>
      <c r="D406" s="10"/>
      <c r="E406" s="81"/>
      <c r="F406" s="81"/>
      <c r="G406" s="81"/>
      <c r="H406" s="82"/>
      <c r="I406" s="10"/>
      <c r="J406" s="10"/>
      <c r="K406" s="10"/>
      <c r="L406" s="10"/>
      <c r="M406" s="10"/>
      <c r="N406" s="10"/>
      <c r="O406" s="10"/>
      <c r="P406" s="10"/>
      <c r="Q406" s="10"/>
      <c r="R406" s="10"/>
      <c r="S406" s="10"/>
      <c r="T406" s="10"/>
      <c r="U406" s="10"/>
      <c r="V406" s="10"/>
      <c r="W406" s="10"/>
      <c r="X406" s="10"/>
      <c r="Y406" s="10"/>
      <c r="Z406" s="10"/>
      <c r="AA406" s="10"/>
      <c r="AB406" s="10"/>
      <c r="AC406" s="10"/>
    </row>
    <row r="407" ht="12.75" spans="1:29">
      <c r="A407" s="10"/>
      <c r="B407" s="10"/>
      <c r="C407" s="80"/>
      <c r="D407" s="10"/>
      <c r="E407" s="81"/>
      <c r="F407" s="81"/>
      <c r="G407" s="81"/>
      <c r="H407" s="82"/>
      <c r="I407" s="10"/>
      <c r="J407" s="10"/>
      <c r="K407" s="10"/>
      <c r="L407" s="10"/>
      <c r="M407" s="10"/>
      <c r="N407" s="10"/>
      <c r="O407" s="10"/>
      <c r="P407" s="10"/>
      <c r="Q407" s="10"/>
      <c r="R407" s="10"/>
      <c r="S407" s="10"/>
      <c r="T407" s="10"/>
      <c r="U407" s="10"/>
      <c r="V407" s="10"/>
      <c r="W407" s="10"/>
      <c r="X407" s="10"/>
      <c r="Y407" s="10"/>
      <c r="Z407" s="10"/>
      <c r="AA407" s="10"/>
      <c r="AB407" s="10"/>
      <c r="AC407" s="10"/>
    </row>
    <row r="408" ht="12.75" spans="1:29">
      <c r="A408" s="10"/>
      <c r="B408" s="10"/>
      <c r="C408" s="80"/>
      <c r="D408" s="10"/>
      <c r="E408" s="81"/>
      <c r="F408" s="81"/>
      <c r="G408" s="81"/>
      <c r="H408" s="82"/>
      <c r="I408" s="10"/>
      <c r="J408" s="10"/>
      <c r="K408" s="10"/>
      <c r="L408" s="10"/>
      <c r="M408" s="10"/>
      <c r="N408" s="10"/>
      <c r="O408" s="10"/>
      <c r="P408" s="10"/>
      <c r="Q408" s="10"/>
      <c r="R408" s="10"/>
      <c r="S408" s="10"/>
      <c r="T408" s="10"/>
      <c r="U408" s="10"/>
      <c r="V408" s="10"/>
      <c r="W408" s="10"/>
      <c r="X408" s="10"/>
      <c r="Y408" s="10"/>
      <c r="Z408" s="10"/>
      <c r="AA408" s="10"/>
      <c r="AB408" s="10"/>
      <c r="AC408" s="10"/>
    </row>
    <row r="409" ht="12.75" spans="1:29">
      <c r="A409" s="10"/>
      <c r="B409" s="10"/>
      <c r="C409" s="80"/>
      <c r="D409" s="10"/>
      <c r="E409" s="81"/>
      <c r="F409" s="81"/>
      <c r="G409" s="81"/>
      <c r="H409" s="82"/>
      <c r="I409" s="10"/>
      <c r="J409" s="10"/>
      <c r="K409" s="10"/>
      <c r="L409" s="10"/>
      <c r="M409" s="10"/>
      <c r="N409" s="10"/>
      <c r="O409" s="10"/>
      <c r="P409" s="10"/>
      <c r="Q409" s="10"/>
      <c r="R409" s="10"/>
      <c r="S409" s="10"/>
      <c r="T409" s="10"/>
      <c r="U409" s="10"/>
      <c r="V409" s="10"/>
      <c r="W409" s="10"/>
      <c r="X409" s="10"/>
      <c r="Y409" s="10"/>
      <c r="Z409" s="10"/>
      <c r="AA409" s="10"/>
      <c r="AB409" s="10"/>
      <c r="AC409" s="10"/>
    </row>
    <row r="410" ht="12.75" spans="1:29">
      <c r="A410" s="10"/>
      <c r="B410" s="10"/>
      <c r="C410" s="80"/>
      <c r="D410" s="10"/>
      <c r="E410" s="81"/>
      <c r="F410" s="81"/>
      <c r="G410" s="81"/>
      <c r="H410" s="82"/>
      <c r="I410" s="10"/>
      <c r="J410" s="10"/>
      <c r="K410" s="10"/>
      <c r="L410" s="10"/>
      <c r="M410" s="10"/>
      <c r="N410" s="10"/>
      <c r="O410" s="10"/>
      <c r="P410" s="10"/>
      <c r="Q410" s="10"/>
      <c r="R410" s="10"/>
      <c r="S410" s="10"/>
      <c r="T410" s="10"/>
      <c r="U410" s="10"/>
      <c r="V410" s="10"/>
      <c r="W410" s="10"/>
      <c r="X410" s="10"/>
      <c r="Y410" s="10"/>
      <c r="Z410" s="10"/>
      <c r="AA410" s="10"/>
      <c r="AB410" s="10"/>
      <c r="AC410" s="10"/>
    </row>
    <row r="411" ht="12.75" spans="1:29">
      <c r="A411" s="10"/>
      <c r="B411" s="10"/>
      <c r="C411" s="80"/>
      <c r="D411" s="10"/>
      <c r="E411" s="81"/>
      <c r="F411" s="81"/>
      <c r="G411" s="81"/>
      <c r="H411" s="82"/>
      <c r="I411" s="10"/>
      <c r="J411" s="10"/>
      <c r="K411" s="10"/>
      <c r="L411" s="10"/>
      <c r="M411" s="10"/>
      <c r="N411" s="10"/>
      <c r="O411" s="10"/>
      <c r="P411" s="10"/>
      <c r="Q411" s="10"/>
      <c r="R411" s="10"/>
      <c r="S411" s="10"/>
      <c r="T411" s="10"/>
      <c r="U411" s="10"/>
      <c r="V411" s="10"/>
      <c r="W411" s="10"/>
      <c r="X411" s="10"/>
      <c r="Y411" s="10"/>
      <c r="Z411" s="10"/>
      <c r="AA411" s="10"/>
      <c r="AB411" s="10"/>
      <c r="AC411" s="10"/>
    </row>
    <row r="412" ht="12.75" spans="1:29">
      <c r="A412" s="10"/>
      <c r="B412" s="10"/>
      <c r="C412" s="80"/>
      <c r="D412" s="10"/>
      <c r="E412" s="81"/>
      <c r="F412" s="81"/>
      <c r="G412" s="81"/>
      <c r="H412" s="82"/>
      <c r="I412" s="10"/>
      <c r="J412" s="10"/>
      <c r="K412" s="10"/>
      <c r="L412" s="10"/>
      <c r="M412" s="10"/>
      <c r="N412" s="10"/>
      <c r="O412" s="10"/>
      <c r="P412" s="10"/>
      <c r="Q412" s="10"/>
      <c r="R412" s="10"/>
      <c r="S412" s="10"/>
      <c r="T412" s="10"/>
      <c r="U412" s="10"/>
      <c r="V412" s="10"/>
      <c r="W412" s="10"/>
      <c r="X412" s="10"/>
      <c r="Y412" s="10"/>
      <c r="Z412" s="10"/>
      <c r="AA412" s="10"/>
      <c r="AB412" s="10"/>
      <c r="AC412" s="10"/>
    </row>
    <row r="413" ht="12.75" spans="1:29">
      <c r="A413" s="10"/>
      <c r="B413" s="10"/>
      <c r="C413" s="80"/>
      <c r="D413" s="10"/>
      <c r="E413" s="81"/>
      <c r="F413" s="81"/>
      <c r="G413" s="81"/>
      <c r="H413" s="82"/>
      <c r="I413" s="10"/>
      <c r="J413" s="10"/>
      <c r="K413" s="10"/>
      <c r="L413" s="10"/>
      <c r="M413" s="10"/>
      <c r="N413" s="10"/>
      <c r="O413" s="10"/>
      <c r="P413" s="10"/>
      <c r="Q413" s="10"/>
      <c r="R413" s="10"/>
      <c r="S413" s="10"/>
      <c r="T413" s="10"/>
      <c r="U413" s="10"/>
      <c r="V413" s="10"/>
      <c r="W413" s="10"/>
      <c r="X413" s="10"/>
      <c r="Y413" s="10"/>
      <c r="Z413" s="10"/>
      <c r="AA413" s="10"/>
      <c r="AB413" s="10"/>
      <c r="AC413" s="10"/>
    </row>
    <row r="414" ht="12.75" spans="1:29">
      <c r="A414" s="10"/>
      <c r="B414" s="10"/>
      <c r="C414" s="80"/>
      <c r="D414" s="10"/>
      <c r="E414" s="81"/>
      <c r="F414" s="81"/>
      <c r="G414" s="81"/>
      <c r="H414" s="82"/>
      <c r="I414" s="10"/>
      <c r="J414" s="10"/>
      <c r="K414" s="10"/>
      <c r="L414" s="10"/>
      <c r="M414" s="10"/>
      <c r="N414" s="10"/>
      <c r="O414" s="10"/>
      <c r="P414" s="10"/>
      <c r="Q414" s="10"/>
      <c r="R414" s="10"/>
      <c r="S414" s="10"/>
      <c r="T414" s="10"/>
      <c r="U414" s="10"/>
      <c r="V414" s="10"/>
      <c r="W414" s="10"/>
      <c r="X414" s="10"/>
      <c r="Y414" s="10"/>
      <c r="Z414" s="10"/>
      <c r="AA414" s="10"/>
      <c r="AB414" s="10"/>
      <c r="AC414" s="10"/>
    </row>
    <row r="415" ht="12.75" spans="1:29">
      <c r="A415" s="10"/>
      <c r="B415" s="10"/>
      <c r="C415" s="80"/>
      <c r="D415" s="10"/>
      <c r="E415" s="81"/>
      <c r="F415" s="81"/>
      <c r="G415" s="81"/>
      <c r="H415" s="82"/>
      <c r="I415" s="10"/>
      <c r="J415" s="10"/>
      <c r="K415" s="10"/>
      <c r="L415" s="10"/>
      <c r="M415" s="10"/>
      <c r="N415" s="10"/>
      <c r="O415" s="10"/>
      <c r="P415" s="10"/>
      <c r="Q415" s="10"/>
      <c r="R415" s="10"/>
      <c r="S415" s="10"/>
      <c r="T415" s="10"/>
      <c r="U415" s="10"/>
      <c r="V415" s="10"/>
      <c r="W415" s="10"/>
      <c r="X415" s="10"/>
      <c r="Y415" s="10"/>
      <c r="Z415" s="10"/>
      <c r="AA415" s="10"/>
      <c r="AB415" s="10"/>
      <c r="AC415" s="10"/>
    </row>
    <row r="416" ht="12.75" spans="1:29">
      <c r="A416" s="10"/>
      <c r="B416" s="10"/>
      <c r="C416" s="80"/>
      <c r="D416" s="10"/>
      <c r="E416" s="81"/>
      <c r="F416" s="81"/>
      <c r="G416" s="81"/>
      <c r="H416" s="82"/>
      <c r="I416" s="10"/>
      <c r="J416" s="10"/>
      <c r="K416" s="10"/>
      <c r="L416" s="10"/>
      <c r="M416" s="10"/>
      <c r="N416" s="10"/>
      <c r="O416" s="10"/>
      <c r="P416" s="10"/>
      <c r="Q416" s="10"/>
      <c r="R416" s="10"/>
      <c r="S416" s="10"/>
      <c r="T416" s="10"/>
      <c r="U416" s="10"/>
      <c r="V416" s="10"/>
      <c r="W416" s="10"/>
      <c r="X416" s="10"/>
      <c r="Y416" s="10"/>
      <c r="Z416" s="10"/>
      <c r="AA416" s="10"/>
      <c r="AB416" s="10"/>
      <c r="AC416" s="10"/>
    </row>
    <row r="417" ht="12.75" spans="1:29">
      <c r="A417" s="10"/>
      <c r="B417" s="10"/>
      <c r="C417" s="80"/>
      <c r="D417" s="10"/>
      <c r="E417" s="81"/>
      <c r="F417" s="81"/>
      <c r="G417" s="81"/>
      <c r="H417" s="82"/>
      <c r="I417" s="10"/>
      <c r="J417" s="10"/>
      <c r="K417" s="10"/>
      <c r="L417" s="10"/>
      <c r="M417" s="10"/>
      <c r="N417" s="10"/>
      <c r="O417" s="10"/>
      <c r="P417" s="10"/>
      <c r="Q417" s="10"/>
      <c r="R417" s="10"/>
      <c r="S417" s="10"/>
      <c r="T417" s="10"/>
      <c r="U417" s="10"/>
      <c r="V417" s="10"/>
      <c r="W417" s="10"/>
      <c r="X417" s="10"/>
      <c r="Y417" s="10"/>
      <c r="Z417" s="10"/>
      <c r="AA417" s="10"/>
      <c r="AB417" s="10"/>
      <c r="AC417" s="10"/>
    </row>
    <row r="418" ht="12.75" spans="1:29">
      <c r="A418" s="10"/>
      <c r="B418" s="10"/>
      <c r="C418" s="80"/>
      <c r="D418" s="10"/>
      <c r="E418" s="81"/>
      <c r="F418" s="81"/>
      <c r="G418" s="81"/>
      <c r="H418" s="82"/>
      <c r="I418" s="10"/>
      <c r="J418" s="10"/>
      <c r="K418" s="10"/>
      <c r="L418" s="10"/>
      <c r="M418" s="10"/>
      <c r="N418" s="10"/>
      <c r="O418" s="10"/>
      <c r="P418" s="10"/>
      <c r="Q418" s="10"/>
      <c r="R418" s="10"/>
      <c r="S418" s="10"/>
      <c r="T418" s="10"/>
      <c r="U418" s="10"/>
      <c r="V418" s="10"/>
      <c r="W418" s="10"/>
      <c r="X418" s="10"/>
      <c r="Y418" s="10"/>
      <c r="Z418" s="10"/>
      <c r="AA418" s="10"/>
      <c r="AB418" s="10"/>
      <c r="AC418" s="10"/>
    </row>
    <row r="419" ht="12.75" spans="1:29">
      <c r="A419" s="10"/>
      <c r="B419" s="10"/>
      <c r="C419" s="80"/>
      <c r="D419" s="10"/>
      <c r="E419" s="81"/>
      <c r="F419" s="81"/>
      <c r="G419" s="81"/>
      <c r="H419" s="82"/>
      <c r="I419" s="10"/>
      <c r="J419" s="10"/>
      <c r="K419" s="10"/>
      <c r="L419" s="10"/>
      <c r="M419" s="10"/>
      <c r="N419" s="10"/>
      <c r="O419" s="10"/>
      <c r="P419" s="10"/>
      <c r="Q419" s="10"/>
      <c r="R419" s="10"/>
      <c r="S419" s="10"/>
      <c r="T419" s="10"/>
      <c r="U419" s="10"/>
      <c r="V419" s="10"/>
      <c r="W419" s="10"/>
      <c r="X419" s="10"/>
      <c r="Y419" s="10"/>
      <c r="Z419" s="10"/>
      <c r="AA419" s="10"/>
      <c r="AB419" s="10"/>
      <c r="AC419" s="10"/>
    </row>
    <row r="420" ht="12.75" spans="1:29">
      <c r="A420" s="10"/>
      <c r="B420" s="10"/>
      <c r="C420" s="80"/>
      <c r="D420" s="10"/>
      <c r="E420" s="81"/>
      <c r="F420" s="81"/>
      <c r="G420" s="81"/>
      <c r="H420" s="82"/>
      <c r="I420" s="10"/>
      <c r="J420" s="10"/>
      <c r="K420" s="10"/>
      <c r="L420" s="10"/>
      <c r="M420" s="10"/>
      <c r="N420" s="10"/>
      <c r="O420" s="10"/>
      <c r="P420" s="10"/>
      <c r="Q420" s="10"/>
      <c r="R420" s="10"/>
      <c r="S420" s="10"/>
      <c r="T420" s="10"/>
      <c r="U420" s="10"/>
      <c r="V420" s="10"/>
      <c r="W420" s="10"/>
      <c r="X420" s="10"/>
      <c r="Y420" s="10"/>
      <c r="Z420" s="10"/>
      <c r="AA420" s="10"/>
      <c r="AB420" s="10"/>
      <c r="AC420" s="10"/>
    </row>
    <row r="421" ht="12.75" spans="1:29">
      <c r="A421" s="10"/>
      <c r="B421" s="10"/>
      <c r="C421" s="80"/>
      <c r="D421" s="10"/>
      <c r="E421" s="81"/>
      <c r="F421" s="81"/>
      <c r="G421" s="81"/>
      <c r="H421" s="82"/>
      <c r="I421" s="10"/>
      <c r="J421" s="10"/>
      <c r="K421" s="10"/>
      <c r="L421" s="10"/>
      <c r="M421" s="10"/>
      <c r="N421" s="10"/>
      <c r="O421" s="10"/>
      <c r="P421" s="10"/>
      <c r="Q421" s="10"/>
      <c r="R421" s="10"/>
      <c r="S421" s="10"/>
      <c r="T421" s="10"/>
      <c r="U421" s="10"/>
      <c r="V421" s="10"/>
      <c r="W421" s="10"/>
      <c r="X421" s="10"/>
      <c r="Y421" s="10"/>
      <c r="Z421" s="10"/>
      <c r="AA421" s="10"/>
      <c r="AB421" s="10"/>
      <c r="AC421" s="10"/>
    </row>
    <row r="422" ht="12.75" spans="1:29">
      <c r="A422" s="10"/>
      <c r="B422" s="10"/>
      <c r="C422" s="80"/>
      <c r="D422" s="10"/>
      <c r="E422" s="81"/>
      <c r="F422" s="81"/>
      <c r="G422" s="81"/>
      <c r="H422" s="82"/>
      <c r="I422" s="10"/>
      <c r="J422" s="10"/>
      <c r="K422" s="10"/>
      <c r="L422" s="10"/>
      <c r="M422" s="10"/>
      <c r="N422" s="10"/>
      <c r="O422" s="10"/>
      <c r="P422" s="10"/>
      <c r="Q422" s="10"/>
      <c r="R422" s="10"/>
      <c r="S422" s="10"/>
      <c r="T422" s="10"/>
      <c r="U422" s="10"/>
      <c r="V422" s="10"/>
      <c r="W422" s="10"/>
      <c r="X422" s="10"/>
      <c r="Y422" s="10"/>
      <c r="Z422" s="10"/>
      <c r="AA422" s="10"/>
      <c r="AB422" s="10"/>
      <c r="AC422" s="10"/>
    </row>
    <row r="423" ht="12.75" spans="1:29">
      <c r="A423" s="10"/>
      <c r="B423" s="10"/>
      <c r="C423" s="80"/>
      <c r="D423" s="10"/>
      <c r="E423" s="81"/>
      <c r="F423" s="81"/>
      <c r="G423" s="81"/>
      <c r="H423" s="82"/>
      <c r="I423" s="10"/>
      <c r="J423" s="10"/>
      <c r="K423" s="10"/>
      <c r="L423" s="10"/>
      <c r="M423" s="10"/>
      <c r="N423" s="10"/>
      <c r="O423" s="10"/>
      <c r="P423" s="10"/>
      <c r="Q423" s="10"/>
      <c r="R423" s="10"/>
      <c r="S423" s="10"/>
      <c r="T423" s="10"/>
      <c r="U423" s="10"/>
      <c r="V423" s="10"/>
      <c r="W423" s="10"/>
      <c r="X423" s="10"/>
      <c r="Y423" s="10"/>
      <c r="Z423" s="10"/>
      <c r="AA423" s="10"/>
      <c r="AB423" s="10"/>
      <c r="AC423" s="10"/>
    </row>
    <row r="424" ht="12.75" spans="1:29">
      <c r="A424" s="10"/>
      <c r="B424" s="10"/>
      <c r="C424" s="80"/>
      <c r="D424" s="10"/>
      <c r="E424" s="81"/>
      <c r="F424" s="81"/>
      <c r="G424" s="81"/>
      <c r="H424" s="82"/>
      <c r="I424" s="10"/>
      <c r="J424" s="10"/>
      <c r="K424" s="10"/>
      <c r="L424" s="10"/>
      <c r="M424" s="10"/>
      <c r="N424" s="10"/>
      <c r="O424" s="10"/>
      <c r="P424" s="10"/>
      <c r="Q424" s="10"/>
      <c r="R424" s="10"/>
      <c r="S424" s="10"/>
      <c r="T424" s="10"/>
      <c r="U424" s="10"/>
      <c r="V424" s="10"/>
      <c r="W424" s="10"/>
      <c r="X424" s="10"/>
      <c r="Y424" s="10"/>
      <c r="Z424" s="10"/>
      <c r="AA424" s="10"/>
      <c r="AB424" s="10"/>
      <c r="AC424" s="10"/>
    </row>
    <row r="425" ht="12.75" spans="1:29">
      <c r="A425" s="10"/>
      <c r="B425" s="10"/>
      <c r="C425" s="80"/>
      <c r="D425" s="10"/>
      <c r="E425" s="81"/>
      <c r="F425" s="81"/>
      <c r="G425" s="81"/>
      <c r="H425" s="82"/>
      <c r="I425" s="10"/>
      <c r="J425" s="10"/>
      <c r="K425" s="10"/>
      <c r="L425" s="10"/>
      <c r="M425" s="10"/>
      <c r="N425" s="10"/>
      <c r="O425" s="10"/>
      <c r="P425" s="10"/>
      <c r="Q425" s="10"/>
      <c r="R425" s="10"/>
      <c r="S425" s="10"/>
      <c r="T425" s="10"/>
      <c r="U425" s="10"/>
      <c r="V425" s="10"/>
      <c r="W425" s="10"/>
      <c r="X425" s="10"/>
      <c r="Y425" s="10"/>
      <c r="Z425" s="10"/>
      <c r="AA425" s="10"/>
      <c r="AB425" s="10"/>
      <c r="AC425" s="10"/>
    </row>
    <row r="426" ht="12.75" spans="1:29">
      <c r="A426" s="10"/>
      <c r="B426" s="10"/>
      <c r="C426" s="80"/>
      <c r="D426" s="10"/>
      <c r="E426" s="81"/>
      <c r="F426" s="81"/>
      <c r="G426" s="81"/>
      <c r="H426" s="82"/>
      <c r="I426" s="10"/>
      <c r="J426" s="10"/>
      <c r="K426" s="10"/>
      <c r="L426" s="10"/>
      <c r="M426" s="10"/>
      <c r="N426" s="10"/>
      <c r="O426" s="10"/>
      <c r="P426" s="10"/>
      <c r="Q426" s="10"/>
      <c r="R426" s="10"/>
      <c r="S426" s="10"/>
      <c r="T426" s="10"/>
      <c r="U426" s="10"/>
      <c r="V426" s="10"/>
      <c r="W426" s="10"/>
      <c r="X426" s="10"/>
      <c r="Y426" s="10"/>
      <c r="Z426" s="10"/>
      <c r="AA426" s="10"/>
      <c r="AB426" s="10"/>
      <c r="AC426" s="10"/>
    </row>
    <row r="427" ht="12.75" spans="1:29">
      <c r="A427" s="10"/>
      <c r="B427" s="10"/>
      <c r="C427" s="80"/>
      <c r="D427" s="10"/>
      <c r="E427" s="81"/>
      <c r="F427" s="81"/>
      <c r="G427" s="81"/>
      <c r="H427" s="82"/>
      <c r="I427" s="10"/>
      <c r="J427" s="10"/>
      <c r="K427" s="10"/>
      <c r="L427" s="10"/>
      <c r="M427" s="10"/>
      <c r="N427" s="10"/>
      <c r="O427" s="10"/>
      <c r="P427" s="10"/>
      <c r="Q427" s="10"/>
      <c r="R427" s="10"/>
      <c r="S427" s="10"/>
      <c r="T427" s="10"/>
      <c r="U427" s="10"/>
      <c r="V427" s="10"/>
      <c r="W427" s="10"/>
      <c r="X427" s="10"/>
      <c r="Y427" s="10"/>
      <c r="Z427" s="10"/>
      <c r="AA427" s="10"/>
      <c r="AB427" s="10"/>
      <c r="AC427" s="10"/>
    </row>
    <row r="428" ht="12.75" spans="1:29">
      <c r="A428" s="10"/>
      <c r="B428" s="10"/>
      <c r="C428" s="80"/>
      <c r="D428" s="10"/>
      <c r="E428" s="81"/>
      <c r="F428" s="81"/>
      <c r="G428" s="81"/>
      <c r="H428" s="82"/>
      <c r="I428" s="10"/>
      <c r="J428" s="10"/>
      <c r="K428" s="10"/>
      <c r="L428" s="10"/>
      <c r="M428" s="10"/>
      <c r="N428" s="10"/>
      <c r="O428" s="10"/>
      <c r="P428" s="10"/>
      <c r="Q428" s="10"/>
      <c r="R428" s="10"/>
      <c r="S428" s="10"/>
      <c r="T428" s="10"/>
      <c r="U428" s="10"/>
      <c r="V428" s="10"/>
      <c r="W428" s="10"/>
      <c r="X428" s="10"/>
      <c r="Y428" s="10"/>
      <c r="Z428" s="10"/>
      <c r="AA428" s="10"/>
      <c r="AB428" s="10"/>
      <c r="AC428" s="10"/>
    </row>
    <row r="429" ht="12.75" spans="1:29">
      <c r="A429" s="10"/>
      <c r="B429" s="10"/>
      <c r="C429" s="80"/>
      <c r="D429" s="10"/>
      <c r="E429" s="81"/>
      <c r="F429" s="81"/>
      <c r="G429" s="81"/>
      <c r="H429" s="82"/>
      <c r="I429" s="10"/>
      <c r="J429" s="10"/>
      <c r="K429" s="10"/>
      <c r="L429" s="10"/>
      <c r="M429" s="10"/>
      <c r="N429" s="10"/>
      <c r="O429" s="10"/>
      <c r="P429" s="10"/>
      <c r="Q429" s="10"/>
      <c r="R429" s="10"/>
      <c r="S429" s="10"/>
      <c r="T429" s="10"/>
      <c r="U429" s="10"/>
      <c r="V429" s="10"/>
      <c r="W429" s="10"/>
      <c r="X429" s="10"/>
      <c r="Y429" s="10"/>
      <c r="Z429" s="10"/>
      <c r="AA429" s="10"/>
      <c r="AB429" s="10"/>
      <c r="AC429" s="10"/>
    </row>
    <row r="430" ht="12.75" spans="1:29">
      <c r="A430" s="10"/>
      <c r="B430" s="10"/>
      <c r="C430" s="80"/>
      <c r="D430" s="10"/>
      <c r="E430" s="81"/>
      <c r="F430" s="81"/>
      <c r="G430" s="81"/>
      <c r="H430" s="82"/>
      <c r="I430" s="10"/>
      <c r="J430" s="10"/>
      <c r="K430" s="10"/>
      <c r="L430" s="10"/>
      <c r="M430" s="10"/>
      <c r="N430" s="10"/>
      <c r="O430" s="10"/>
      <c r="P430" s="10"/>
      <c r="Q430" s="10"/>
      <c r="R430" s="10"/>
      <c r="S430" s="10"/>
      <c r="T430" s="10"/>
      <c r="U430" s="10"/>
      <c r="V430" s="10"/>
      <c r="W430" s="10"/>
      <c r="X430" s="10"/>
      <c r="Y430" s="10"/>
      <c r="Z430" s="10"/>
      <c r="AA430" s="10"/>
      <c r="AB430" s="10"/>
      <c r="AC430" s="10"/>
    </row>
    <row r="431" ht="12.75" spans="1:29">
      <c r="A431" s="10"/>
      <c r="B431" s="10"/>
      <c r="C431" s="80"/>
      <c r="D431" s="10"/>
      <c r="E431" s="81"/>
      <c r="F431" s="81"/>
      <c r="G431" s="81"/>
      <c r="H431" s="82"/>
      <c r="I431" s="10"/>
      <c r="J431" s="10"/>
      <c r="K431" s="10"/>
      <c r="L431" s="10"/>
      <c r="M431" s="10"/>
      <c r="N431" s="10"/>
      <c r="O431" s="10"/>
      <c r="P431" s="10"/>
      <c r="Q431" s="10"/>
      <c r="R431" s="10"/>
      <c r="S431" s="10"/>
      <c r="T431" s="10"/>
      <c r="U431" s="10"/>
      <c r="V431" s="10"/>
      <c r="W431" s="10"/>
      <c r="X431" s="10"/>
      <c r="Y431" s="10"/>
      <c r="Z431" s="10"/>
      <c r="AA431" s="10"/>
      <c r="AB431" s="10"/>
      <c r="AC431" s="10"/>
    </row>
    <row r="432" ht="12.75" spans="1:29">
      <c r="A432" s="10"/>
      <c r="B432" s="10"/>
      <c r="C432" s="80"/>
      <c r="D432" s="10"/>
      <c r="E432" s="81"/>
      <c r="F432" s="81"/>
      <c r="G432" s="81"/>
      <c r="H432" s="82"/>
      <c r="I432" s="10"/>
      <c r="J432" s="10"/>
      <c r="K432" s="10"/>
      <c r="L432" s="10"/>
      <c r="M432" s="10"/>
      <c r="N432" s="10"/>
      <c r="O432" s="10"/>
      <c r="P432" s="10"/>
      <c r="Q432" s="10"/>
      <c r="R432" s="10"/>
      <c r="S432" s="10"/>
      <c r="T432" s="10"/>
      <c r="U432" s="10"/>
      <c r="V432" s="10"/>
      <c r="W432" s="10"/>
      <c r="X432" s="10"/>
      <c r="Y432" s="10"/>
      <c r="Z432" s="10"/>
      <c r="AA432" s="10"/>
      <c r="AB432" s="10"/>
      <c r="AC432" s="10"/>
    </row>
    <row r="433" ht="12.75" spans="1:29">
      <c r="A433" s="10"/>
      <c r="B433" s="10"/>
      <c r="C433" s="80"/>
      <c r="D433" s="10"/>
      <c r="E433" s="81"/>
      <c r="F433" s="81"/>
      <c r="G433" s="81"/>
      <c r="H433" s="82"/>
      <c r="I433" s="10"/>
      <c r="J433" s="10"/>
      <c r="K433" s="10"/>
      <c r="L433" s="10"/>
      <c r="M433" s="10"/>
      <c r="N433" s="10"/>
      <c r="O433" s="10"/>
      <c r="P433" s="10"/>
      <c r="Q433" s="10"/>
      <c r="R433" s="10"/>
      <c r="S433" s="10"/>
      <c r="T433" s="10"/>
      <c r="U433" s="10"/>
      <c r="V433" s="10"/>
      <c r="W433" s="10"/>
      <c r="X433" s="10"/>
      <c r="Y433" s="10"/>
      <c r="Z433" s="10"/>
      <c r="AA433" s="10"/>
      <c r="AB433" s="10"/>
      <c r="AC433" s="10"/>
    </row>
    <row r="434" ht="12.75" spans="1:29">
      <c r="A434" s="10"/>
      <c r="B434" s="10"/>
      <c r="C434" s="80"/>
      <c r="D434" s="10"/>
      <c r="E434" s="81"/>
      <c r="F434" s="81"/>
      <c r="G434" s="81"/>
      <c r="H434" s="82"/>
      <c r="I434" s="10"/>
      <c r="J434" s="10"/>
      <c r="K434" s="10"/>
      <c r="L434" s="10"/>
      <c r="M434" s="10"/>
      <c r="N434" s="10"/>
      <c r="O434" s="10"/>
      <c r="P434" s="10"/>
      <c r="Q434" s="10"/>
      <c r="R434" s="10"/>
      <c r="S434" s="10"/>
      <c r="T434" s="10"/>
      <c r="U434" s="10"/>
      <c r="V434" s="10"/>
      <c r="W434" s="10"/>
      <c r="X434" s="10"/>
      <c r="Y434" s="10"/>
      <c r="Z434" s="10"/>
      <c r="AA434" s="10"/>
      <c r="AB434" s="10"/>
      <c r="AC434" s="10"/>
    </row>
    <row r="435" ht="12.75" spans="1:29">
      <c r="A435" s="10"/>
      <c r="B435" s="10"/>
      <c r="C435" s="80"/>
      <c r="D435" s="10"/>
      <c r="E435" s="81"/>
      <c r="F435" s="81"/>
      <c r="G435" s="81"/>
      <c r="H435" s="82"/>
      <c r="I435" s="10"/>
      <c r="J435" s="10"/>
      <c r="K435" s="10"/>
      <c r="L435" s="10"/>
      <c r="M435" s="10"/>
      <c r="N435" s="10"/>
      <c r="O435" s="10"/>
      <c r="P435" s="10"/>
      <c r="Q435" s="10"/>
      <c r="R435" s="10"/>
      <c r="S435" s="10"/>
      <c r="T435" s="10"/>
      <c r="U435" s="10"/>
      <c r="V435" s="10"/>
      <c r="W435" s="10"/>
      <c r="X435" s="10"/>
      <c r="Y435" s="10"/>
      <c r="Z435" s="10"/>
      <c r="AA435" s="10"/>
      <c r="AB435" s="10"/>
      <c r="AC435" s="10"/>
    </row>
    <row r="436" ht="12.75" spans="1:29">
      <c r="A436" s="10"/>
      <c r="B436" s="10"/>
      <c r="C436" s="80"/>
      <c r="D436" s="10"/>
      <c r="E436" s="81"/>
      <c r="F436" s="81"/>
      <c r="G436" s="81"/>
      <c r="H436" s="82"/>
      <c r="I436" s="10"/>
      <c r="J436" s="10"/>
      <c r="K436" s="10"/>
      <c r="L436" s="10"/>
      <c r="M436" s="10"/>
      <c r="N436" s="10"/>
      <c r="O436" s="10"/>
      <c r="P436" s="10"/>
      <c r="Q436" s="10"/>
      <c r="R436" s="10"/>
      <c r="S436" s="10"/>
      <c r="T436" s="10"/>
      <c r="U436" s="10"/>
      <c r="V436" s="10"/>
      <c r="W436" s="10"/>
      <c r="X436" s="10"/>
      <c r="Y436" s="10"/>
      <c r="Z436" s="10"/>
      <c r="AA436" s="10"/>
      <c r="AB436" s="10"/>
      <c r="AC436" s="10"/>
    </row>
    <row r="437" ht="12.75" spans="1:29">
      <c r="A437" s="10"/>
      <c r="B437" s="10"/>
      <c r="C437" s="80"/>
      <c r="D437" s="10"/>
      <c r="E437" s="81"/>
      <c r="F437" s="81"/>
      <c r="G437" s="81"/>
      <c r="H437" s="82"/>
      <c r="I437" s="10"/>
      <c r="J437" s="10"/>
      <c r="K437" s="10"/>
      <c r="L437" s="10"/>
      <c r="M437" s="10"/>
      <c r="N437" s="10"/>
      <c r="O437" s="10"/>
      <c r="P437" s="10"/>
      <c r="Q437" s="10"/>
      <c r="R437" s="10"/>
      <c r="S437" s="10"/>
      <c r="T437" s="10"/>
      <c r="U437" s="10"/>
      <c r="V437" s="10"/>
      <c r="W437" s="10"/>
      <c r="X437" s="10"/>
      <c r="Y437" s="10"/>
      <c r="Z437" s="10"/>
      <c r="AA437" s="10"/>
      <c r="AB437" s="10"/>
      <c r="AC437" s="10"/>
    </row>
    <row r="438" ht="12.75" spans="1:29">
      <c r="A438" s="10"/>
      <c r="B438" s="10"/>
      <c r="C438" s="80"/>
      <c r="D438" s="10"/>
      <c r="E438" s="81"/>
      <c r="F438" s="81"/>
      <c r="G438" s="81"/>
      <c r="H438" s="82"/>
      <c r="I438" s="10"/>
      <c r="J438" s="10"/>
      <c r="K438" s="10"/>
      <c r="L438" s="10"/>
      <c r="M438" s="10"/>
      <c r="N438" s="10"/>
      <c r="O438" s="10"/>
      <c r="P438" s="10"/>
      <c r="Q438" s="10"/>
      <c r="R438" s="10"/>
      <c r="S438" s="10"/>
      <c r="T438" s="10"/>
      <c r="U438" s="10"/>
      <c r="V438" s="10"/>
      <c r="W438" s="10"/>
      <c r="X438" s="10"/>
      <c r="Y438" s="10"/>
      <c r="Z438" s="10"/>
      <c r="AA438" s="10"/>
      <c r="AB438" s="10"/>
      <c r="AC438" s="10"/>
    </row>
    <row r="439" ht="12.75" spans="1:29">
      <c r="A439" s="10"/>
      <c r="B439" s="10"/>
      <c r="C439" s="80"/>
      <c r="D439" s="10"/>
      <c r="E439" s="81"/>
      <c r="F439" s="81"/>
      <c r="G439" s="81"/>
      <c r="H439" s="82"/>
      <c r="I439" s="10"/>
      <c r="J439" s="10"/>
      <c r="K439" s="10"/>
      <c r="L439" s="10"/>
      <c r="M439" s="10"/>
      <c r="N439" s="10"/>
      <c r="O439" s="10"/>
      <c r="P439" s="10"/>
      <c r="Q439" s="10"/>
      <c r="R439" s="10"/>
      <c r="S439" s="10"/>
      <c r="T439" s="10"/>
      <c r="U439" s="10"/>
      <c r="V439" s="10"/>
      <c r="W439" s="10"/>
      <c r="X439" s="10"/>
      <c r="Y439" s="10"/>
      <c r="Z439" s="10"/>
      <c r="AA439" s="10"/>
      <c r="AB439" s="10"/>
      <c r="AC439" s="10"/>
    </row>
    <row r="440" ht="12.75" spans="1:29">
      <c r="A440" s="10"/>
      <c r="B440" s="10"/>
      <c r="C440" s="80"/>
      <c r="D440" s="10"/>
      <c r="E440" s="81"/>
      <c r="F440" s="81"/>
      <c r="G440" s="81"/>
      <c r="H440" s="82"/>
      <c r="I440" s="10"/>
      <c r="J440" s="10"/>
      <c r="K440" s="10"/>
      <c r="L440" s="10"/>
      <c r="M440" s="10"/>
      <c r="N440" s="10"/>
      <c r="O440" s="10"/>
      <c r="P440" s="10"/>
      <c r="Q440" s="10"/>
      <c r="R440" s="10"/>
      <c r="S440" s="10"/>
      <c r="T440" s="10"/>
      <c r="U440" s="10"/>
      <c r="V440" s="10"/>
      <c r="W440" s="10"/>
      <c r="X440" s="10"/>
      <c r="Y440" s="10"/>
      <c r="Z440" s="10"/>
      <c r="AA440" s="10"/>
      <c r="AB440" s="10"/>
      <c r="AC440" s="10"/>
    </row>
    <row r="441" ht="12.75" spans="1:29">
      <c r="A441" s="10"/>
      <c r="B441" s="10"/>
      <c r="C441" s="80"/>
      <c r="D441" s="10"/>
      <c r="E441" s="81"/>
      <c r="F441" s="81"/>
      <c r="G441" s="81"/>
      <c r="H441" s="82"/>
      <c r="I441" s="10"/>
      <c r="J441" s="10"/>
      <c r="K441" s="10"/>
      <c r="L441" s="10"/>
      <c r="M441" s="10"/>
      <c r="N441" s="10"/>
      <c r="O441" s="10"/>
      <c r="P441" s="10"/>
      <c r="Q441" s="10"/>
      <c r="R441" s="10"/>
      <c r="S441" s="10"/>
      <c r="T441" s="10"/>
      <c r="U441" s="10"/>
      <c r="V441" s="10"/>
      <c r="W441" s="10"/>
      <c r="X441" s="10"/>
      <c r="Y441" s="10"/>
      <c r="Z441" s="10"/>
      <c r="AA441" s="10"/>
      <c r="AB441" s="10"/>
      <c r="AC441" s="10"/>
    </row>
    <row r="442" ht="12.75" spans="1:29">
      <c r="A442" s="10"/>
      <c r="B442" s="10"/>
      <c r="C442" s="80"/>
      <c r="D442" s="10"/>
      <c r="E442" s="81"/>
      <c r="F442" s="81"/>
      <c r="G442" s="81"/>
      <c r="H442" s="82"/>
      <c r="I442" s="10"/>
      <c r="J442" s="10"/>
      <c r="K442" s="10"/>
      <c r="L442" s="10"/>
      <c r="M442" s="10"/>
      <c r="N442" s="10"/>
      <c r="O442" s="10"/>
      <c r="P442" s="10"/>
      <c r="Q442" s="10"/>
      <c r="R442" s="10"/>
      <c r="S442" s="10"/>
      <c r="T442" s="10"/>
      <c r="U442" s="10"/>
      <c r="V442" s="10"/>
      <c r="W442" s="10"/>
      <c r="X442" s="10"/>
      <c r="Y442" s="10"/>
      <c r="Z442" s="10"/>
      <c r="AA442" s="10"/>
      <c r="AB442" s="10"/>
      <c r="AC442" s="10"/>
    </row>
    <row r="443" ht="12.75" spans="1:29">
      <c r="A443" s="10"/>
      <c r="B443" s="10"/>
      <c r="C443" s="80"/>
      <c r="D443" s="10"/>
      <c r="E443" s="81"/>
      <c r="F443" s="81"/>
      <c r="G443" s="81"/>
      <c r="H443" s="82"/>
      <c r="I443" s="10"/>
      <c r="J443" s="10"/>
      <c r="K443" s="10"/>
      <c r="L443" s="10"/>
      <c r="M443" s="10"/>
      <c r="N443" s="10"/>
      <c r="O443" s="10"/>
      <c r="P443" s="10"/>
      <c r="Q443" s="10"/>
      <c r="R443" s="10"/>
      <c r="S443" s="10"/>
      <c r="T443" s="10"/>
      <c r="U443" s="10"/>
      <c r="V443" s="10"/>
      <c r="W443" s="10"/>
      <c r="X443" s="10"/>
      <c r="Y443" s="10"/>
      <c r="Z443" s="10"/>
      <c r="AA443" s="10"/>
      <c r="AB443" s="10"/>
      <c r="AC443" s="10"/>
    </row>
    <row r="444" ht="12.75" spans="1:29">
      <c r="A444" s="10"/>
      <c r="B444" s="10"/>
      <c r="C444" s="80"/>
      <c r="D444" s="10"/>
      <c r="E444" s="81"/>
      <c r="F444" s="81"/>
      <c r="G444" s="81"/>
      <c r="H444" s="82"/>
      <c r="I444" s="10"/>
      <c r="J444" s="10"/>
      <c r="K444" s="10"/>
      <c r="L444" s="10"/>
      <c r="M444" s="10"/>
      <c r="N444" s="10"/>
      <c r="O444" s="10"/>
      <c r="P444" s="10"/>
      <c r="Q444" s="10"/>
      <c r="R444" s="10"/>
      <c r="S444" s="10"/>
      <c r="T444" s="10"/>
      <c r="U444" s="10"/>
      <c r="V444" s="10"/>
      <c r="W444" s="10"/>
      <c r="X444" s="10"/>
      <c r="Y444" s="10"/>
      <c r="Z444" s="10"/>
      <c r="AA444" s="10"/>
      <c r="AB444" s="10"/>
      <c r="AC444" s="10"/>
    </row>
    <row r="445" ht="12.75" spans="1:29">
      <c r="A445" s="10"/>
      <c r="B445" s="10"/>
      <c r="C445" s="80"/>
      <c r="D445" s="10"/>
      <c r="E445" s="81"/>
      <c r="F445" s="81"/>
      <c r="G445" s="81"/>
      <c r="H445" s="82"/>
      <c r="I445" s="10"/>
      <c r="J445" s="10"/>
      <c r="K445" s="10"/>
      <c r="L445" s="10"/>
      <c r="M445" s="10"/>
      <c r="N445" s="10"/>
      <c r="O445" s="10"/>
      <c r="P445" s="10"/>
      <c r="Q445" s="10"/>
      <c r="R445" s="10"/>
      <c r="S445" s="10"/>
      <c r="T445" s="10"/>
      <c r="U445" s="10"/>
      <c r="V445" s="10"/>
      <c r="W445" s="10"/>
      <c r="X445" s="10"/>
      <c r="Y445" s="10"/>
      <c r="Z445" s="10"/>
      <c r="AA445" s="10"/>
      <c r="AB445" s="10"/>
      <c r="AC445" s="10"/>
    </row>
    <row r="446" ht="12.75" spans="1:29">
      <c r="A446" s="10"/>
      <c r="B446" s="10"/>
      <c r="C446" s="80"/>
      <c r="D446" s="10"/>
      <c r="E446" s="81"/>
      <c r="F446" s="81"/>
      <c r="G446" s="81"/>
      <c r="H446" s="82"/>
      <c r="I446" s="10"/>
      <c r="J446" s="10"/>
      <c r="K446" s="10"/>
      <c r="L446" s="10"/>
      <c r="M446" s="10"/>
      <c r="N446" s="10"/>
      <c r="O446" s="10"/>
      <c r="P446" s="10"/>
      <c r="Q446" s="10"/>
      <c r="R446" s="10"/>
      <c r="S446" s="10"/>
      <c r="T446" s="10"/>
      <c r="U446" s="10"/>
      <c r="V446" s="10"/>
      <c r="W446" s="10"/>
      <c r="X446" s="10"/>
      <c r="Y446" s="10"/>
      <c r="Z446" s="10"/>
      <c r="AA446" s="10"/>
      <c r="AB446" s="10"/>
      <c r="AC446" s="10"/>
    </row>
    <row r="447" ht="12.75" spans="1:29">
      <c r="A447" s="10"/>
      <c r="B447" s="10"/>
      <c r="C447" s="80"/>
      <c r="D447" s="10"/>
      <c r="E447" s="81"/>
      <c r="F447" s="81"/>
      <c r="G447" s="81"/>
      <c r="H447" s="82"/>
      <c r="I447" s="10"/>
      <c r="J447" s="10"/>
      <c r="K447" s="10"/>
      <c r="L447" s="10"/>
      <c r="M447" s="10"/>
      <c r="N447" s="10"/>
      <c r="O447" s="10"/>
      <c r="P447" s="10"/>
      <c r="Q447" s="10"/>
      <c r="R447" s="10"/>
      <c r="S447" s="10"/>
      <c r="T447" s="10"/>
      <c r="U447" s="10"/>
      <c r="V447" s="10"/>
      <c r="W447" s="10"/>
      <c r="X447" s="10"/>
      <c r="Y447" s="10"/>
      <c r="Z447" s="10"/>
      <c r="AA447" s="10"/>
      <c r="AB447" s="10"/>
      <c r="AC447" s="10"/>
    </row>
    <row r="448" ht="12.75" spans="1:29">
      <c r="A448" s="10"/>
      <c r="B448" s="10"/>
      <c r="C448" s="80"/>
      <c r="D448" s="10"/>
      <c r="E448" s="81"/>
      <c r="F448" s="81"/>
      <c r="G448" s="81"/>
      <c r="H448" s="82"/>
      <c r="I448" s="10"/>
      <c r="J448" s="10"/>
      <c r="K448" s="10"/>
      <c r="L448" s="10"/>
      <c r="M448" s="10"/>
      <c r="N448" s="10"/>
      <c r="O448" s="10"/>
      <c r="P448" s="10"/>
      <c r="Q448" s="10"/>
      <c r="R448" s="10"/>
      <c r="S448" s="10"/>
      <c r="T448" s="10"/>
      <c r="U448" s="10"/>
      <c r="V448" s="10"/>
      <c r="W448" s="10"/>
      <c r="X448" s="10"/>
      <c r="Y448" s="10"/>
      <c r="Z448" s="10"/>
      <c r="AA448" s="10"/>
      <c r="AB448" s="10"/>
      <c r="AC448" s="10"/>
    </row>
    <row r="449" ht="12.75" spans="1:29">
      <c r="A449" s="10"/>
      <c r="B449" s="10"/>
      <c r="C449" s="80"/>
      <c r="D449" s="10"/>
      <c r="E449" s="81"/>
      <c r="F449" s="81"/>
      <c r="G449" s="81"/>
      <c r="H449" s="82"/>
      <c r="I449" s="10"/>
      <c r="J449" s="10"/>
      <c r="K449" s="10"/>
      <c r="L449" s="10"/>
      <c r="M449" s="10"/>
      <c r="N449" s="10"/>
      <c r="O449" s="10"/>
      <c r="P449" s="10"/>
      <c r="Q449" s="10"/>
      <c r="R449" s="10"/>
      <c r="S449" s="10"/>
      <c r="T449" s="10"/>
      <c r="U449" s="10"/>
      <c r="V449" s="10"/>
      <c r="W449" s="10"/>
      <c r="X449" s="10"/>
      <c r="Y449" s="10"/>
      <c r="Z449" s="10"/>
      <c r="AA449" s="10"/>
      <c r="AB449" s="10"/>
      <c r="AC449" s="10"/>
    </row>
    <row r="450" ht="12.75" spans="1:29">
      <c r="A450" s="10"/>
      <c r="B450" s="10"/>
      <c r="C450" s="80"/>
      <c r="D450" s="10"/>
      <c r="E450" s="81"/>
      <c r="F450" s="81"/>
      <c r="G450" s="81"/>
      <c r="H450" s="82"/>
      <c r="I450" s="10"/>
      <c r="J450" s="10"/>
      <c r="K450" s="10"/>
      <c r="L450" s="10"/>
      <c r="M450" s="10"/>
      <c r="N450" s="10"/>
      <c r="O450" s="10"/>
      <c r="P450" s="10"/>
      <c r="Q450" s="10"/>
      <c r="R450" s="10"/>
      <c r="S450" s="10"/>
      <c r="T450" s="10"/>
      <c r="U450" s="10"/>
      <c r="V450" s="10"/>
      <c r="W450" s="10"/>
      <c r="X450" s="10"/>
      <c r="Y450" s="10"/>
      <c r="Z450" s="10"/>
      <c r="AA450" s="10"/>
      <c r="AB450" s="10"/>
      <c r="AC450" s="10"/>
    </row>
    <row r="451" ht="12.75" spans="1:29">
      <c r="A451" s="10"/>
      <c r="B451" s="10"/>
      <c r="C451" s="80"/>
      <c r="D451" s="10"/>
      <c r="E451" s="81"/>
      <c r="F451" s="81"/>
      <c r="G451" s="81"/>
      <c r="H451" s="82"/>
      <c r="I451" s="10"/>
      <c r="J451" s="10"/>
      <c r="K451" s="10"/>
      <c r="L451" s="10"/>
      <c r="M451" s="10"/>
      <c r="N451" s="10"/>
      <c r="O451" s="10"/>
      <c r="P451" s="10"/>
      <c r="Q451" s="10"/>
      <c r="R451" s="10"/>
      <c r="S451" s="10"/>
      <c r="T451" s="10"/>
      <c r="U451" s="10"/>
      <c r="V451" s="10"/>
      <c r="W451" s="10"/>
      <c r="X451" s="10"/>
      <c r="Y451" s="10"/>
      <c r="Z451" s="10"/>
      <c r="AA451" s="10"/>
      <c r="AB451" s="10"/>
      <c r="AC451" s="10"/>
    </row>
    <row r="452" ht="12.75" spans="1:29">
      <c r="A452" s="10"/>
      <c r="B452" s="10"/>
      <c r="C452" s="80"/>
      <c r="D452" s="10"/>
      <c r="E452" s="81"/>
      <c r="F452" s="81"/>
      <c r="G452" s="81"/>
      <c r="H452" s="82"/>
      <c r="I452" s="10"/>
      <c r="J452" s="10"/>
      <c r="K452" s="10"/>
      <c r="L452" s="10"/>
      <c r="M452" s="10"/>
      <c r="N452" s="10"/>
      <c r="O452" s="10"/>
      <c r="P452" s="10"/>
      <c r="Q452" s="10"/>
      <c r="R452" s="10"/>
      <c r="S452" s="10"/>
      <c r="T452" s="10"/>
      <c r="U452" s="10"/>
      <c r="V452" s="10"/>
      <c r="W452" s="10"/>
      <c r="X452" s="10"/>
      <c r="Y452" s="10"/>
      <c r="Z452" s="10"/>
      <c r="AA452" s="10"/>
      <c r="AB452" s="10"/>
      <c r="AC452" s="10"/>
    </row>
    <row r="453" ht="12.75" spans="1:29">
      <c r="A453" s="10"/>
      <c r="B453" s="10"/>
      <c r="C453" s="80"/>
      <c r="D453" s="10"/>
      <c r="E453" s="81"/>
      <c r="F453" s="81"/>
      <c r="G453" s="81"/>
      <c r="H453" s="82"/>
      <c r="I453" s="10"/>
      <c r="J453" s="10"/>
      <c r="K453" s="10"/>
      <c r="L453" s="10"/>
      <c r="M453" s="10"/>
      <c r="N453" s="10"/>
      <c r="O453" s="10"/>
      <c r="P453" s="10"/>
      <c r="Q453" s="10"/>
      <c r="R453" s="10"/>
      <c r="S453" s="10"/>
      <c r="T453" s="10"/>
      <c r="U453" s="10"/>
      <c r="V453" s="10"/>
      <c r="W453" s="10"/>
      <c r="X453" s="10"/>
      <c r="Y453" s="10"/>
      <c r="Z453" s="10"/>
      <c r="AA453" s="10"/>
      <c r="AB453" s="10"/>
      <c r="AC453" s="10"/>
    </row>
    <row r="454" ht="12.75" spans="1:29">
      <c r="A454" s="10"/>
      <c r="B454" s="10"/>
      <c r="C454" s="80"/>
      <c r="D454" s="10"/>
      <c r="E454" s="81"/>
      <c r="F454" s="81"/>
      <c r="G454" s="81"/>
      <c r="H454" s="82"/>
      <c r="I454" s="10"/>
      <c r="J454" s="10"/>
      <c r="K454" s="10"/>
      <c r="L454" s="10"/>
      <c r="M454" s="10"/>
      <c r="N454" s="10"/>
      <c r="O454" s="10"/>
      <c r="P454" s="10"/>
      <c r="Q454" s="10"/>
      <c r="R454" s="10"/>
      <c r="S454" s="10"/>
      <c r="T454" s="10"/>
      <c r="U454" s="10"/>
      <c r="V454" s="10"/>
      <c r="W454" s="10"/>
      <c r="X454" s="10"/>
      <c r="Y454" s="10"/>
      <c r="Z454" s="10"/>
      <c r="AA454" s="10"/>
      <c r="AB454" s="10"/>
      <c r="AC454" s="10"/>
    </row>
    <row r="455" ht="12.75" spans="1:29">
      <c r="A455" s="10"/>
      <c r="B455" s="10"/>
      <c r="C455" s="80"/>
      <c r="D455" s="10"/>
      <c r="E455" s="81"/>
      <c r="F455" s="81"/>
      <c r="G455" s="81"/>
      <c r="H455" s="82"/>
      <c r="I455" s="10"/>
      <c r="J455" s="10"/>
      <c r="K455" s="10"/>
      <c r="L455" s="10"/>
      <c r="M455" s="10"/>
      <c r="N455" s="10"/>
      <c r="O455" s="10"/>
      <c r="P455" s="10"/>
      <c r="Q455" s="10"/>
      <c r="R455" s="10"/>
      <c r="S455" s="10"/>
      <c r="T455" s="10"/>
      <c r="U455" s="10"/>
      <c r="V455" s="10"/>
      <c r="W455" s="10"/>
      <c r="X455" s="10"/>
      <c r="Y455" s="10"/>
      <c r="Z455" s="10"/>
      <c r="AA455" s="10"/>
      <c r="AB455" s="10"/>
      <c r="AC455" s="10"/>
    </row>
    <row r="456" ht="12.75" spans="1:29">
      <c r="A456" s="10"/>
      <c r="B456" s="10"/>
      <c r="C456" s="80"/>
      <c r="D456" s="10"/>
      <c r="E456" s="81"/>
      <c r="F456" s="81"/>
      <c r="G456" s="81"/>
      <c r="H456" s="82"/>
      <c r="I456" s="10"/>
      <c r="J456" s="10"/>
      <c r="K456" s="10"/>
      <c r="L456" s="10"/>
      <c r="M456" s="10"/>
      <c r="N456" s="10"/>
      <c r="O456" s="10"/>
      <c r="P456" s="10"/>
      <c r="Q456" s="10"/>
      <c r="R456" s="10"/>
      <c r="S456" s="10"/>
      <c r="T456" s="10"/>
      <c r="U456" s="10"/>
      <c r="V456" s="10"/>
      <c r="W456" s="10"/>
      <c r="X456" s="10"/>
      <c r="Y456" s="10"/>
      <c r="Z456" s="10"/>
      <c r="AA456" s="10"/>
      <c r="AB456" s="10"/>
      <c r="AC456" s="10"/>
    </row>
    <row r="457" ht="12.75" spans="1:29">
      <c r="A457" s="10"/>
      <c r="B457" s="10"/>
      <c r="C457" s="80"/>
      <c r="D457" s="10"/>
      <c r="E457" s="81"/>
      <c r="F457" s="81"/>
      <c r="G457" s="81"/>
      <c r="H457" s="82"/>
      <c r="I457" s="10"/>
      <c r="J457" s="10"/>
      <c r="K457" s="10"/>
      <c r="L457" s="10"/>
      <c r="M457" s="10"/>
      <c r="N457" s="10"/>
      <c r="O457" s="10"/>
      <c r="P457" s="10"/>
      <c r="Q457" s="10"/>
      <c r="R457" s="10"/>
      <c r="S457" s="10"/>
      <c r="T457" s="10"/>
      <c r="U457" s="10"/>
      <c r="V457" s="10"/>
      <c r="W457" s="10"/>
      <c r="X457" s="10"/>
      <c r="Y457" s="10"/>
      <c r="Z457" s="10"/>
      <c r="AA457" s="10"/>
      <c r="AB457" s="10"/>
      <c r="AC457" s="10"/>
    </row>
    <row r="458" ht="12.75" spans="1:29">
      <c r="A458" s="10"/>
      <c r="B458" s="10"/>
      <c r="C458" s="80"/>
      <c r="D458" s="10"/>
      <c r="E458" s="81"/>
      <c r="F458" s="81"/>
      <c r="G458" s="81"/>
      <c r="H458" s="82"/>
      <c r="I458" s="10"/>
      <c r="J458" s="10"/>
      <c r="K458" s="10"/>
      <c r="L458" s="10"/>
      <c r="M458" s="10"/>
      <c r="N458" s="10"/>
      <c r="O458" s="10"/>
      <c r="P458" s="10"/>
      <c r="Q458" s="10"/>
      <c r="R458" s="10"/>
      <c r="S458" s="10"/>
      <c r="T458" s="10"/>
      <c r="U458" s="10"/>
      <c r="V458" s="10"/>
      <c r="W458" s="10"/>
      <c r="X458" s="10"/>
      <c r="Y458" s="10"/>
      <c r="Z458" s="10"/>
      <c r="AA458" s="10"/>
      <c r="AB458" s="10"/>
      <c r="AC458" s="10"/>
    </row>
    <row r="459" ht="12.75" spans="1:29">
      <c r="A459" s="10"/>
      <c r="B459" s="10"/>
      <c r="C459" s="80"/>
      <c r="D459" s="10"/>
      <c r="E459" s="81"/>
      <c r="F459" s="81"/>
      <c r="G459" s="81"/>
      <c r="H459" s="82"/>
      <c r="I459" s="10"/>
      <c r="J459" s="10"/>
      <c r="K459" s="10"/>
      <c r="L459" s="10"/>
      <c r="M459" s="10"/>
      <c r="N459" s="10"/>
      <c r="O459" s="10"/>
      <c r="P459" s="10"/>
      <c r="Q459" s="10"/>
      <c r="R459" s="10"/>
      <c r="S459" s="10"/>
      <c r="T459" s="10"/>
      <c r="U459" s="10"/>
      <c r="V459" s="10"/>
      <c r="W459" s="10"/>
      <c r="X459" s="10"/>
      <c r="Y459" s="10"/>
      <c r="Z459" s="10"/>
      <c r="AA459" s="10"/>
      <c r="AB459" s="10"/>
      <c r="AC459" s="10"/>
    </row>
    <row r="460" ht="12.75" spans="1:29">
      <c r="A460" s="10"/>
      <c r="B460" s="10"/>
      <c r="C460" s="80"/>
      <c r="D460" s="10"/>
      <c r="E460" s="81"/>
      <c r="F460" s="81"/>
      <c r="G460" s="81"/>
      <c r="H460" s="82"/>
      <c r="I460" s="10"/>
      <c r="J460" s="10"/>
      <c r="K460" s="10"/>
      <c r="L460" s="10"/>
      <c r="M460" s="10"/>
      <c r="N460" s="10"/>
      <c r="O460" s="10"/>
      <c r="P460" s="10"/>
      <c r="Q460" s="10"/>
      <c r="R460" s="10"/>
      <c r="S460" s="10"/>
      <c r="T460" s="10"/>
      <c r="U460" s="10"/>
      <c r="V460" s="10"/>
      <c r="W460" s="10"/>
      <c r="X460" s="10"/>
      <c r="Y460" s="10"/>
      <c r="Z460" s="10"/>
      <c r="AA460" s="10"/>
      <c r="AB460" s="10"/>
      <c r="AC460" s="10"/>
    </row>
    <row r="461" ht="12.75" spans="1:29">
      <c r="A461" s="10"/>
      <c r="B461" s="10"/>
      <c r="C461" s="80"/>
      <c r="D461" s="10"/>
      <c r="E461" s="81"/>
      <c r="F461" s="81"/>
      <c r="G461" s="81"/>
      <c r="H461" s="82"/>
      <c r="I461" s="10"/>
      <c r="J461" s="10"/>
      <c r="K461" s="10"/>
      <c r="L461" s="10"/>
      <c r="M461" s="10"/>
      <c r="N461" s="10"/>
      <c r="O461" s="10"/>
      <c r="P461" s="10"/>
      <c r="Q461" s="10"/>
      <c r="R461" s="10"/>
      <c r="S461" s="10"/>
      <c r="T461" s="10"/>
      <c r="U461" s="10"/>
      <c r="V461" s="10"/>
      <c r="W461" s="10"/>
      <c r="X461" s="10"/>
      <c r="Y461" s="10"/>
      <c r="Z461" s="10"/>
      <c r="AA461" s="10"/>
      <c r="AB461" s="10"/>
      <c r="AC461" s="10"/>
    </row>
    <row r="462" ht="12.75" spans="1:29">
      <c r="A462" s="10"/>
      <c r="B462" s="10"/>
      <c r="C462" s="80"/>
      <c r="D462" s="10"/>
      <c r="E462" s="81"/>
      <c r="F462" s="81"/>
      <c r="G462" s="81"/>
      <c r="H462" s="82"/>
      <c r="I462" s="10"/>
      <c r="J462" s="10"/>
      <c r="K462" s="10"/>
      <c r="L462" s="10"/>
      <c r="M462" s="10"/>
      <c r="N462" s="10"/>
      <c r="O462" s="10"/>
      <c r="P462" s="10"/>
      <c r="Q462" s="10"/>
      <c r="R462" s="10"/>
      <c r="S462" s="10"/>
      <c r="T462" s="10"/>
      <c r="U462" s="10"/>
      <c r="V462" s="10"/>
      <c r="W462" s="10"/>
      <c r="X462" s="10"/>
      <c r="Y462" s="10"/>
      <c r="Z462" s="10"/>
      <c r="AA462" s="10"/>
      <c r="AB462" s="10"/>
      <c r="AC462" s="10"/>
    </row>
    <row r="463" ht="12.75" spans="1:29">
      <c r="A463" s="10"/>
      <c r="B463" s="10"/>
      <c r="C463" s="80"/>
      <c r="D463" s="10"/>
      <c r="E463" s="81"/>
      <c r="F463" s="81"/>
      <c r="G463" s="81"/>
      <c r="H463" s="82"/>
      <c r="I463" s="10"/>
      <c r="J463" s="10"/>
      <c r="K463" s="10"/>
      <c r="L463" s="10"/>
      <c r="M463" s="10"/>
      <c r="N463" s="10"/>
      <c r="O463" s="10"/>
      <c r="P463" s="10"/>
      <c r="Q463" s="10"/>
      <c r="R463" s="10"/>
      <c r="S463" s="10"/>
      <c r="T463" s="10"/>
      <c r="U463" s="10"/>
      <c r="V463" s="10"/>
      <c r="W463" s="10"/>
      <c r="X463" s="10"/>
      <c r="Y463" s="10"/>
      <c r="Z463" s="10"/>
      <c r="AA463" s="10"/>
      <c r="AB463" s="10"/>
      <c r="AC463" s="10"/>
    </row>
    <row r="464" ht="12.75" spans="1:29">
      <c r="A464" s="10"/>
      <c r="B464" s="10"/>
      <c r="C464" s="80"/>
      <c r="D464" s="10"/>
      <c r="E464" s="81"/>
      <c r="F464" s="81"/>
      <c r="G464" s="81"/>
      <c r="H464" s="82"/>
      <c r="I464" s="10"/>
      <c r="J464" s="10"/>
      <c r="K464" s="10"/>
      <c r="L464" s="10"/>
      <c r="M464" s="10"/>
      <c r="N464" s="10"/>
      <c r="O464" s="10"/>
      <c r="P464" s="10"/>
      <c r="Q464" s="10"/>
      <c r="R464" s="10"/>
      <c r="S464" s="10"/>
      <c r="T464" s="10"/>
      <c r="U464" s="10"/>
      <c r="V464" s="10"/>
      <c r="W464" s="10"/>
      <c r="X464" s="10"/>
      <c r="Y464" s="10"/>
      <c r="Z464" s="10"/>
      <c r="AA464" s="10"/>
      <c r="AB464" s="10"/>
      <c r="AC464" s="10"/>
    </row>
    <row r="465" ht="12.75" spans="1:29">
      <c r="A465" s="10"/>
      <c r="B465" s="10"/>
      <c r="C465" s="80"/>
      <c r="D465" s="10"/>
      <c r="E465" s="81"/>
      <c r="F465" s="81"/>
      <c r="G465" s="81"/>
      <c r="H465" s="82"/>
      <c r="I465" s="10"/>
      <c r="J465" s="10"/>
      <c r="K465" s="10"/>
      <c r="L465" s="10"/>
      <c r="M465" s="10"/>
      <c r="N465" s="10"/>
      <c r="O465" s="10"/>
      <c r="P465" s="10"/>
      <c r="Q465" s="10"/>
      <c r="R465" s="10"/>
      <c r="S465" s="10"/>
      <c r="T465" s="10"/>
      <c r="U465" s="10"/>
      <c r="V465" s="10"/>
      <c r="W465" s="10"/>
      <c r="X465" s="10"/>
      <c r="Y465" s="10"/>
      <c r="Z465" s="10"/>
      <c r="AA465" s="10"/>
      <c r="AB465" s="10"/>
      <c r="AC465" s="10"/>
    </row>
    <row r="466" ht="12.75" spans="1:29">
      <c r="A466" s="10"/>
      <c r="B466" s="10"/>
      <c r="C466" s="80"/>
      <c r="D466" s="10"/>
      <c r="E466" s="81"/>
      <c r="F466" s="81"/>
      <c r="G466" s="81"/>
      <c r="H466" s="82"/>
      <c r="I466" s="10"/>
      <c r="J466" s="10"/>
      <c r="K466" s="10"/>
      <c r="L466" s="10"/>
      <c r="M466" s="10"/>
      <c r="N466" s="10"/>
      <c r="O466" s="10"/>
      <c r="P466" s="10"/>
      <c r="Q466" s="10"/>
      <c r="R466" s="10"/>
      <c r="S466" s="10"/>
      <c r="T466" s="10"/>
      <c r="U466" s="10"/>
      <c r="V466" s="10"/>
      <c r="W466" s="10"/>
      <c r="X466" s="10"/>
      <c r="Y466" s="10"/>
      <c r="Z466" s="10"/>
      <c r="AA466" s="10"/>
      <c r="AB466" s="10"/>
      <c r="AC466" s="10"/>
    </row>
    <row r="467" ht="12.75" spans="1:29">
      <c r="A467" s="10"/>
      <c r="B467" s="10"/>
      <c r="C467" s="80"/>
      <c r="D467" s="10"/>
      <c r="E467" s="81"/>
      <c r="F467" s="81"/>
      <c r="G467" s="81"/>
      <c r="H467" s="82"/>
      <c r="I467" s="10"/>
      <c r="J467" s="10"/>
      <c r="K467" s="10"/>
      <c r="L467" s="10"/>
      <c r="M467" s="10"/>
      <c r="N467" s="10"/>
      <c r="O467" s="10"/>
      <c r="P467" s="10"/>
      <c r="Q467" s="10"/>
      <c r="R467" s="10"/>
      <c r="S467" s="10"/>
      <c r="T467" s="10"/>
      <c r="U467" s="10"/>
      <c r="V467" s="10"/>
      <c r="W467" s="10"/>
      <c r="X467" s="10"/>
      <c r="Y467" s="10"/>
      <c r="Z467" s="10"/>
      <c r="AA467" s="10"/>
      <c r="AB467" s="10"/>
      <c r="AC467" s="10"/>
    </row>
    <row r="468" ht="12.75" spans="1:29">
      <c r="A468" s="10"/>
      <c r="B468" s="10"/>
      <c r="C468" s="80"/>
      <c r="D468" s="10"/>
      <c r="E468" s="81"/>
      <c r="F468" s="81"/>
      <c r="G468" s="81"/>
      <c r="H468" s="82"/>
      <c r="I468" s="10"/>
      <c r="J468" s="10"/>
      <c r="K468" s="10"/>
      <c r="L468" s="10"/>
      <c r="M468" s="10"/>
      <c r="N468" s="10"/>
      <c r="O468" s="10"/>
      <c r="P468" s="10"/>
      <c r="Q468" s="10"/>
      <c r="R468" s="10"/>
      <c r="S468" s="10"/>
      <c r="T468" s="10"/>
      <c r="U468" s="10"/>
      <c r="V468" s="10"/>
      <c r="W468" s="10"/>
      <c r="X468" s="10"/>
      <c r="Y468" s="10"/>
      <c r="Z468" s="10"/>
      <c r="AA468" s="10"/>
      <c r="AB468" s="10"/>
      <c r="AC468" s="10"/>
    </row>
    <row r="469" ht="12.75" spans="1:29">
      <c r="A469" s="10"/>
      <c r="B469" s="10"/>
      <c r="C469" s="80"/>
      <c r="D469" s="10"/>
      <c r="E469" s="81"/>
      <c r="F469" s="81"/>
      <c r="G469" s="81"/>
      <c r="H469" s="82"/>
      <c r="I469" s="10"/>
      <c r="J469" s="10"/>
      <c r="K469" s="10"/>
      <c r="L469" s="10"/>
      <c r="M469" s="10"/>
      <c r="N469" s="10"/>
      <c r="O469" s="10"/>
      <c r="P469" s="10"/>
      <c r="Q469" s="10"/>
      <c r="R469" s="10"/>
      <c r="S469" s="10"/>
      <c r="T469" s="10"/>
      <c r="U469" s="10"/>
      <c r="V469" s="10"/>
      <c r="W469" s="10"/>
      <c r="X469" s="10"/>
      <c r="Y469" s="10"/>
      <c r="Z469" s="10"/>
      <c r="AA469" s="10"/>
      <c r="AB469" s="10"/>
      <c r="AC469" s="10"/>
    </row>
    <row r="470" ht="12.75" spans="1:29">
      <c r="A470" s="10"/>
      <c r="B470" s="10"/>
      <c r="C470" s="80"/>
      <c r="D470" s="10"/>
      <c r="E470" s="81"/>
      <c r="F470" s="81"/>
      <c r="G470" s="81"/>
      <c r="H470" s="82"/>
      <c r="I470" s="10"/>
      <c r="J470" s="10"/>
      <c r="K470" s="10"/>
      <c r="L470" s="10"/>
      <c r="M470" s="10"/>
      <c r="N470" s="10"/>
      <c r="O470" s="10"/>
      <c r="P470" s="10"/>
      <c r="Q470" s="10"/>
      <c r="R470" s="10"/>
      <c r="S470" s="10"/>
      <c r="T470" s="10"/>
      <c r="U470" s="10"/>
      <c r="V470" s="10"/>
      <c r="W470" s="10"/>
      <c r="X470" s="10"/>
      <c r="Y470" s="10"/>
      <c r="Z470" s="10"/>
      <c r="AA470" s="10"/>
      <c r="AB470" s="10"/>
      <c r="AC470" s="10"/>
    </row>
    <row r="471" ht="12.75" spans="1:29">
      <c r="A471" s="10"/>
      <c r="B471" s="10"/>
      <c r="C471" s="80"/>
      <c r="D471" s="10"/>
      <c r="E471" s="81"/>
      <c r="F471" s="81"/>
      <c r="G471" s="81"/>
      <c r="H471" s="82"/>
      <c r="I471" s="10"/>
      <c r="J471" s="10"/>
      <c r="K471" s="10"/>
      <c r="L471" s="10"/>
      <c r="M471" s="10"/>
      <c r="N471" s="10"/>
      <c r="O471" s="10"/>
      <c r="P471" s="10"/>
      <c r="Q471" s="10"/>
      <c r="R471" s="10"/>
      <c r="S471" s="10"/>
      <c r="T471" s="10"/>
      <c r="U471" s="10"/>
      <c r="V471" s="10"/>
      <c r="W471" s="10"/>
      <c r="X471" s="10"/>
      <c r="Y471" s="10"/>
      <c r="Z471" s="10"/>
      <c r="AA471" s="10"/>
      <c r="AB471" s="10"/>
      <c r="AC471" s="10"/>
    </row>
    <row r="472" ht="12.75" spans="1:29">
      <c r="A472" s="10"/>
      <c r="B472" s="10"/>
      <c r="C472" s="80"/>
      <c r="D472" s="10"/>
      <c r="E472" s="81"/>
      <c r="F472" s="81"/>
      <c r="G472" s="81"/>
      <c r="H472" s="82"/>
      <c r="I472" s="10"/>
      <c r="J472" s="10"/>
      <c r="K472" s="10"/>
      <c r="L472" s="10"/>
      <c r="M472" s="10"/>
      <c r="N472" s="10"/>
      <c r="O472" s="10"/>
      <c r="P472" s="10"/>
      <c r="Q472" s="10"/>
      <c r="R472" s="10"/>
      <c r="S472" s="10"/>
      <c r="T472" s="10"/>
      <c r="U472" s="10"/>
      <c r="V472" s="10"/>
      <c r="W472" s="10"/>
      <c r="X472" s="10"/>
      <c r="Y472" s="10"/>
      <c r="Z472" s="10"/>
      <c r="AA472" s="10"/>
      <c r="AB472" s="10"/>
      <c r="AC472" s="10"/>
    </row>
    <row r="473" ht="12.75" spans="1:29">
      <c r="A473" s="10"/>
      <c r="B473" s="10"/>
      <c r="C473" s="80"/>
      <c r="D473" s="10"/>
      <c r="E473" s="81"/>
      <c r="F473" s="81"/>
      <c r="G473" s="81"/>
      <c r="H473" s="82"/>
      <c r="I473" s="10"/>
      <c r="J473" s="10"/>
      <c r="K473" s="10"/>
      <c r="L473" s="10"/>
      <c r="M473" s="10"/>
      <c r="N473" s="10"/>
      <c r="O473" s="10"/>
      <c r="P473" s="10"/>
      <c r="Q473" s="10"/>
      <c r="R473" s="10"/>
      <c r="S473" s="10"/>
      <c r="T473" s="10"/>
      <c r="U473" s="10"/>
      <c r="V473" s="10"/>
      <c r="W473" s="10"/>
      <c r="X473" s="10"/>
      <c r="Y473" s="10"/>
      <c r="Z473" s="10"/>
      <c r="AA473" s="10"/>
      <c r="AB473" s="10"/>
      <c r="AC473" s="10"/>
    </row>
    <row r="474" ht="12.75" spans="1:29">
      <c r="A474" s="10"/>
      <c r="B474" s="10"/>
      <c r="C474" s="80"/>
      <c r="D474" s="10"/>
      <c r="E474" s="81"/>
      <c r="F474" s="81"/>
      <c r="G474" s="81"/>
      <c r="H474" s="82"/>
      <c r="I474" s="10"/>
      <c r="J474" s="10"/>
      <c r="K474" s="10"/>
      <c r="L474" s="10"/>
      <c r="M474" s="10"/>
      <c r="N474" s="10"/>
      <c r="O474" s="10"/>
      <c r="P474" s="10"/>
      <c r="Q474" s="10"/>
      <c r="R474" s="10"/>
      <c r="S474" s="10"/>
      <c r="T474" s="10"/>
      <c r="U474" s="10"/>
      <c r="V474" s="10"/>
      <c r="W474" s="10"/>
      <c r="X474" s="10"/>
      <c r="Y474" s="10"/>
      <c r="Z474" s="10"/>
      <c r="AA474" s="10"/>
      <c r="AB474" s="10"/>
      <c r="AC474" s="10"/>
    </row>
    <row r="475" ht="12.75" spans="1:29">
      <c r="A475" s="10"/>
      <c r="B475" s="10"/>
      <c r="C475" s="80"/>
      <c r="D475" s="10"/>
      <c r="E475" s="81"/>
      <c r="F475" s="81"/>
      <c r="G475" s="81"/>
      <c r="H475" s="82"/>
      <c r="I475" s="10"/>
      <c r="J475" s="10"/>
      <c r="K475" s="10"/>
      <c r="L475" s="10"/>
      <c r="M475" s="10"/>
      <c r="N475" s="10"/>
      <c r="O475" s="10"/>
      <c r="P475" s="10"/>
      <c r="Q475" s="10"/>
      <c r="R475" s="10"/>
      <c r="S475" s="10"/>
      <c r="T475" s="10"/>
      <c r="U475" s="10"/>
      <c r="V475" s="10"/>
      <c r="W475" s="10"/>
      <c r="X475" s="10"/>
      <c r="Y475" s="10"/>
      <c r="Z475" s="10"/>
      <c r="AA475" s="10"/>
      <c r="AB475" s="10"/>
      <c r="AC475" s="10"/>
    </row>
    <row r="476" ht="12.75" spans="1:29">
      <c r="A476" s="10"/>
      <c r="B476" s="10"/>
      <c r="C476" s="80"/>
      <c r="D476" s="10"/>
      <c r="E476" s="81"/>
      <c r="F476" s="81"/>
      <c r="G476" s="81"/>
      <c r="H476" s="82"/>
      <c r="I476" s="10"/>
      <c r="J476" s="10"/>
      <c r="K476" s="10"/>
      <c r="L476" s="10"/>
      <c r="M476" s="10"/>
      <c r="N476" s="10"/>
      <c r="O476" s="10"/>
      <c r="P476" s="10"/>
      <c r="Q476" s="10"/>
      <c r="R476" s="10"/>
      <c r="S476" s="10"/>
      <c r="T476" s="10"/>
      <c r="U476" s="10"/>
      <c r="V476" s="10"/>
      <c r="W476" s="10"/>
      <c r="X476" s="10"/>
      <c r="Y476" s="10"/>
      <c r="Z476" s="10"/>
      <c r="AA476" s="10"/>
      <c r="AB476" s="10"/>
      <c r="AC476" s="10"/>
    </row>
    <row r="477" ht="12.75" spans="1:29">
      <c r="A477" s="10"/>
      <c r="B477" s="10"/>
      <c r="C477" s="80"/>
      <c r="D477" s="10"/>
      <c r="E477" s="81"/>
      <c r="F477" s="81"/>
      <c r="G477" s="81"/>
      <c r="H477" s="82"/>
      <c r="I477" s="10"/>
      <c r="J477" s="10"/>
      <c r="K477" s="10"/>
      <c r="L477" s="10"/>
      <c r="M477" s="10"/>
      <c r="N477" s="10"/>
      <c r="O477" s="10"/>
      <c r="P477" s="10"/>
      <c r="Q477" s="10"/>
      <c r="R477" s="10"/>
      <c r="S477" s="10"/>
      <c r="T477" s="10"/>
      <c r="U477" s="10"/>
      <c r="V477" s="10"/>
      <c r="W477" s="10"/>
      <c r="X477" s="10"/>
      <c r="Y477" s="10"/>
      <c r="Z477" s="10"/>
      <c r="AA477" s="10"/>
      <c r="AB477" s="10"/>
      <c r="AC477" s="10"/>
    </row>
    <row r="478" ht="12.75" spans="1:29">
      <c r="A478" s="10"/>
      <c r="B478" s="10"/>
      <c r="C478" s="80"/>
      <c r="D478" s="10"/>
      <c r="E478" s="81"/>
      <c r="F478" s="81"/>
      <c r="G478" s="81"/>
      <c r="H478" s="82"/>
      <c r="I478" s="10"/>
      <c r="J478" s="10"/>
      <c r="K478" s="10"/>
      <c r="L478" s="10"/>
      <c r="M478" s="10"/>
      <c r="N478" s="10"/>
      <c r="O478" s="10"/>
      <c r="P478" s="10"/>
      <c r="Q478" s="10"/>
      <c r="R478" s="10"/>
      <c r="S478" s="10"/>
      <c r="T478" s="10"/>
      <c r="U478" s="10"/>
      <c r="V478" s="10"/>
      <c r="W478" s="10"/>
      <c r="X478" s="10"/>
      <c r="Y478" s="10"/>
      <c r="Z478" s="10"/>
      <c r="AA478" s="10"/>
      <c r="AB478" s="10"/>
      <c r="AC478" s="10"/>
    </row>
    <row r="479" ht="12.75" spans="1:29">
      <c r="A479" s="10"/>
      <c r="B479" s="10"/>
      <c r="C479" s="80"/>
      <c r="D479" s="10"/>
      <c r="E479" s="81"/>
      <c r="F479" s="81"/>
      <c r="G479" s="81"/>
      <c r="H479" s="82"/>
      <c r="I479" s="10"/>
      <c r="J479" s="10"/>
      <c r="K479" s="10"/>
      <c r="L479" s="10"/>
      <c r="M479" s="10"/>
      <c r="N479" s="10"/>
      <c r="O479" s="10"/>
      <c r="P479" s="10"/>
      <c r="Q479" s="10"/>
      <c r="R479" s="10"/>
      <c r="S479" s="10"/>
      <c r="T479" s="10"/>
      <c r="U479" s="10"/>
      <c r="V479" s="10"/>
      <c r="W479" s="10"/>
      <c r="X479" s="10"/>
      <c r="Y479" s="10"/>
      <c r="Z479" s="10"/>
      <c r="AA479" s="10"/>
      <c r="AB479" s="10"/>
      <c r="AC479" s="10"/>
    </row>
    <row r="480" ht="12.75" spans="1:29">
      <c r="A480" s="10"/>
      <c r="B480" s="10"/>
      <c r="C480" s="80"/>
      <c r="D480" s="10"/>
      <c r="E480" s="81"/>
      <c r="F480" s="81"/>
      <c r="G480" s="81"/>
      <c r="H480" s="82"/>
      <c r="I480" s="10"/>
      <c r="J480" s="10"/>
      <c r="K480" s="10"/>
      <c r="L480" s="10"/>
      <c r="M480" s="10"/>
      <c r="N480" s="10"/>
      <c r="O480" s="10"/>
      <c r="P480" s="10"/>
      <c r="Q480" s="10"/>
      <c r="R480" s="10"/>
      <c r="S480" s="10"/>
      <c r="T480" s="10"/>
      <c r="U480" s="10"/>
      <c r="V480" s="10"/>
      <c r="W480" s="10"/>
      <c r="X480" s="10"/>
      <c r="Y480" s="10"/>
      <c r="Z480" s="10"/>
      <c r="AA480" s="10"/>
      <c r="AB480" s="10"/>
      <c r="AC480" s="10"/>
    </row>
    <row r="481" ht="12.75" spans="1:29">
      <c r="A481" s="10"/>
      <c r="B481" s="10"/>
      <c r="C481" s="80"/>
      <c r="D481" s="10"/>
      <c r="E481" s="81"/>
      <c r="F481" s="81"/>
      <c r="G481" s="81"/>
      <c r="H481" s="82"/>
      <c r="I481" s="10"/>
      <c r="J481" s="10"/>
      <c r="K481" s="10"/>
      <c r="L481" s="10"/>
      <c r="M481" s="10"/>
      <c r="N481" s="10"/>
      <c r="O481" s="10"/>
      <c r="P481" s="10"/>
      <c r="Q481" s="10"/>
      <c r="R481" s="10"/>
      <c r="S481" s="10"/>
      <c r="T481" s="10"/>
      <c r="U481" s="10"/>
      <c r="V481" s="10"/>
      <c r="W481" s="10"/>
      <c r="X481" s="10"/>
      <c r="Y481" s="10"/>
      <c r="Z481" s="10"/>
      <c r="AA481" s="10"/>
      <c r="AB481" s="10"/>
      <c r="AC481" s="10"/>
    </row>
    <row r="482" ht="12.75" spans="1:29">
      <c r="A482" s="10"/>
      <c r="B482" s="10"/>
      <c r="C482" s="80"/>
      <c r="D482" s="10"/>
      <c r="E482" s="81"/>
      <c r="F482" s="81"/>
      <c r="G482" s="81"/>
      <c r="H482" s="82"/>
      <c r="I482" s="10"/>
      <c r="J482" s="10"/>
      <c r="K482" s="10"/>
      <c r="L482" s="10"/>
      <c r="M482" s="10"/>
      <c r="N482" s="10"/>
      <c r="O482" s="10"/>
      <c r="P482" s="10"/>
      <c r="Q482" s="10"/>
      <c r="R482" s="10"/>
      <c r="S482" s="10"/>
      <c r="T482" s="10"/>
      <c r="U482" s="10"/>
      <c r="V482" s="10"/>
      <c r="W482" s="10"/>
      <c r="X482" s="10"/>
      <c r="Y482" s="10"/>
      <c r="Z482" s="10"/>
      <c r="AA482" s="10"/>
      <c r="AB482" s="10"/>
      <c r="AC482" s="10"/>
    </row>
    <row r="483" ht="12.75" spans="1:29">
      <c r="A483" s="10"/>
      <c r="B483" s="10"/>
      <c r="C483" s="80"/>
      <c r="D483" s="10"/>
      <c r="E483" s="81"/>
      <c r="F483" s="81"/>
      <c r="G483" s="81"/>
      <c r="H483" s="82"/>
      <c r="I483" s="10"/>
      <c r="J483" s="10"/>
      <c r="K483" s="10"/>
      <c r="L483" s="10"/>
      <c r="M483" s="10"/>
      <c r="N483" s="10"/>
      <c r="O483" s="10"/>
      <c r="P483" s="10"/>
      <c r="Q483" s="10"/>
      <c r="R483" s="10"/>
      <c r="S483" s="10"/>
      <c r="T483" s="10"/>
      <c r="U483" s="10"/>
      <c r="V483" s="10"/>
      <c r="W483" s="10"/>
      <c r="X483" s="10"/>
      <c r="Y483" s="10"/>
      <c r="Z483" s="10"/>
      <c r="AA483" s="10"/>
      <c r="AB483" s="10"/>
      <c r="AC483" s="10"/>
    </row>
    <row r="484" ht="12.75" spans="1:29">
      <c r="A484" s="10"/>
      <c r="B484" s="10"/>
      <c r="C484" s="80"/>
      <c r="D484" s="10"/>
      <c r="E484" s="81"/>
      <c r="F484" s="81"/>
      <c r="G484" s="81"/>
      <c r="H484" s="82"/>
      <c r="I484" s="10"/>
      <c r="J484" s="10"/>
      <c r="K484" s="10"/>
      <c r="L484" s="10"/>
      <c r="M484" s="10"/>
      <c r="N484" s="10"/>
      <c r="O484" s="10"/>
      <c r="P484" s="10"/>
      <c r="Q484" s="10"/>
      <c r="R484" s="10"/>
      <c r="S484" s="10"/>
      <c r="T484" s="10"/>
      <c r="U484" s="10"/>
      <c r="V484" s="10"/>
      <c r="W484" s="10"/>
      <c r="X484" s="10"/>
      <c r="Y484" s="10"/>
      <c r="Z484" s="10"/>
      <c r="AA484" s="10"/>
      <c r="AB484" s="10"/>
      <c r="AC484" s="10"/>
    </row>
    <row r="485" ht="12.75" spans="1:29">
      <c r="A485" s="10"/>
      <c r="B485" s="10"/>
      <c r="C485" s="80"/>
      <c r="D485" s="10"/>
      <c r="E485" s="81"/>
      <c r="F485" s="81"/>
      <c r="G485" s="81"/>
      <c r="H485" s="82"/>
      <c r="I485" s="10"/>
      <c r="J485" s="10"/>
      <c r="K485" s="10"/>
      <c r="L485" s="10"/>
      <c r="M485" s="10"/>
      <c r="N485" s="10"/>
      <c r="O485" s="10"/>
      <c r="P485" s="10"/>
      <c r="Q485" s="10"/>
      <c r="R485" s="10"/>
      <c r="S485" s="10"/>
      <c r="T485" s="10"/>
      <c r="U485" s="10"/>
      <c r="V485" s="10"/>
      <c r="W485" s="10"/>
      <c r="X485" s="10"/>
      <c r="Y485" s="10"/>
      <c r="Z485" s="10"/>
      <c r="AA485" s="10"/>
      <c r="AB485" s="10"/>
      <c r="AC485" s="10"/>
    </row>
    <row r="486" ht="12.75" spans="1:29">
      <c r="A486" s="10"/>
      <c r="B486" s="10"/>
      <c r="C486" s="80"/>
      <c r="D486" s="10"/>
      <c r="E486" s="81"/>
      <c r="F486" s="81"/>
      <c r="G486" s="81"/>
      <c r="H486" s="82"/>
      <c r="I486" s="10"/>
      <c r="J486" s="10"/>
      <c r="K486" s="10"/>
      <c r="L486" s="10"/>
      <c r="M486" s="10"/>
      <c r="N486" s="10"/>
      <c r="O486" s="10"/>
      <c r="P486" s="10"/>
      <c r="Q486" s="10"/>
      <c r="R486" s="10"/>
      <c r="S486" s="10"/>
      <c r="T486" s="10"/>
      <c r="U486" s="10"/>
      <c r="V486" s="10"/>
      <c r="W486" s="10"/>
      <c r="X486" s="10"/>
      <c r="Y486" s="10"/>
      <c r="Z486" s="10"/>
      <c r="AA486" s="10"/>
      <c r="AB486" s="10"/>
      <c r="AC486" s="10"/>
    </row>
    <row r="487" ht="12.75" spans="1:29">
      <c r="A487" s="10"/>
      <c r="B487" s="10"/>
      <c r="C487" s="80"/>
      <c r="D487" s="10"/>
      <c r="E487" s="81"/>
      <c r="F487" s="81"/>
      <c r="G487" s="81"/>
      <c r="H487" s="82"/>
      <c r="I487" s="10"/>
      <c r="J487" s="10"/>
      <c r="K487" s="10"/>
      <c r="L487" s="10"/>
      <c r="M487" s="10"/>
      <c r="N487" s="10"/>
      <c r="O487" s="10"/>
      <c r="P487" s="10"/>
      <c r="Q487" s="10"/>
      <c r="R487" s="10"/>
      <c r="S487" s="10"/>
      <c r="T487" s="10"/>
      <c r="U487" s="10"/>
      <c r="V487" s="10"/>
      <c r="W487" s="10"/>
      <c r="X487" s="10"/>
      <c r="Y487" s="10"/>
      <c r="Z487" s="10"/>
      <c r="AA487" s="10"/>
      <c r="AB487" s="10"/>
      <c r="AC487" s="10"/>
    </row>
    <row r="488" ht="12.75" spans="1:29">
      <c r="A488" s="10"/>
      <c r="B488" s="10"/>
      <c r="C488" s="80"/>
      <c r="D488" s="10"/>
      <c r="E488" s="81"/>
      <c r="F488" s="81"/>
      <c r="G488" s="81"/>
      <c r="H488" s="82"/>
      <c r="I488" s="10"/>
      <c r="J488" s="10"/>
      <c r="K488" s="10"/>
      <c r="L488" s="10"/>
      <c r="M488" s="10"/>
      <c r="N488" s="10"/>
      <c r="O488" s="10"/>
      <c r="P488" s="10"/>
      <c r="Q488" s="10"/>
      <c r="R488" s="10"/>
      <c r="S488" s="10"/>
      <c r="T488" s="10"/>
      <c r="U488" s="10"/>
      <c r="V488" s="10"/>
      <c r="W488" s="10"/>
      <c r="X488" s="10"/>
      <c r="Y488" s="10"/>
      <c r="Z488" s="10"/>
      <c r="AA488" s="10"/>
      <c r="AB488" s="10"/>
      <c r="AC488" s="10"/>
    </row>
    <row r="489" ht="12.75" spans="1:29">
      <c r="A489" s="10"/>
      <c r="B489" s="10"/>
      <c r="C489" s="80"/>
      <c r="D489" s="10"/>
      <c r="E489" s="81"/>
      <c r="F489" s="81"/>
      <c r="G489" s="81"/>
      <c r="H489" s="82"/>
      <c r="I489" s="10"/>
      <c r="J489" s="10"/>
      <c r="K489" s="10"/>
      <c r="L489" s="10"/>
      <c r="M489" s="10"/>
      <c r="N489" s="10"/>
      <c r="O489" s="10"/>
      <c r="P489" s="10"/>
      <c r="Q489" s="10"/>
      <c r="R489" s="10"/>
      <c r="S489" s="10"/>
      <c r="T489" s="10"/>
      <c r="U489" s="10"/>
      <c r="V489" s="10"/>
      <c r="W489" s="10"/>
      <c r="X489" s="10"/>
      <c r="Y489" s="10"/>
      <c r="Z489" s="10"/>
      <c r="AA489" s="10"/>
      <c r="AB489" s="10"/>
      <c r="AC489" s="10"/>
    </row>
    <row r="490" ht="12.75" spans="1:29">
      <c r="A490" s="10"/>
      <c r="B490" s="10"/>
      <c r="C490" s="80"/>
      <c r="D490" s="10"/>
      <c r="E490" s="81"/>
      <c r="F490" s="81"/>
      <c r="G490" s="81"/>
      <c r="H490" s="82"/>
      <c r="I490" s="10"/>
      <c r="J490" s="10"/>
      <c r="K490" s="10"/>
      <c r="L490" s="10"/>
      <c r="M490" s="10"/>
      <c r="N490" s="10"/>
      <c r="O490" s="10"/>
      <c r="P490" s="10"/>
      <c r="Q490" s="10"/>
      <c r="R490" s="10"/>
      <c r="S490" s="10"/>
      <c r="T490" s="10"/>
      <c r="U490" s="10"/>
      <c r="V490" s="10"/>
      <c r="W490" s="10"/>
      <c r="X490" s="10"/>
      <c r="Y490" s="10"/>
      <c r="Z490" s="10"/>
      <c r="AA490" s="10"/>
      <c r="AB490" s="10"/>
      <c r="AC490" s="10"/>
    </row>
    <row r="491" ht="12.75" spans="1:29">
      <c r="A491" s="10"/>
      <c r="B491" s="10"/>
      <c r="C491" s="80"/>
      <c r="D491" s="10"/>
      <c r="E491" s="81"/>
      <c r="F491" s="81"/>
      <c r="G491" s="81"/>
      <c r="H491" s="82"/>
      <c r="I491" s="10"/>
      <c r="J491" s="10"/>
      <c r="K491" s="10"/>
      <c r="L491" s="10"/>
      <c r="M491" s="10"/>
      <c r="N491" s="10"/>
      <c r="O491" s="10"/>
      <c r="P491" s="10"/>
      <c r="Q491" s="10"/>
      <c r="R491" s="10"/>
      <c r="S491" s="10"/>
      <c r="T491" s="10"/>
      <c r="U491" s="10"/>
      <c r="V491" s="10"/>
      <c r="W491" s="10"/>
      <c r="X491" s="10"/>
      <c r="Y491" s="10"/>
      <c r="Z491" s="10"/>
      <c r="AA491" s="10"/>
      <c r="AB491" s="10"/>
      <c r="AC491" s="10"/>
    </row>
    <row r="492" ht="12.75" spans="1:29">
      <c r="A492" s="10"/>
      <c r="B492" s="10"/>
      <c r="C492" s="80"/>
      <c r="D492" s="10"/>
      <c r="E492" s="81"/>
      <c r="F492" s="81"/>
      <c r="G492" s="81"/>
      <c r="H492" s="82"/>
      <c r="I492" s="10"/>
      <c r="J492" s="10"/>
      <c r="K492" s="10"/>
      <c r="L492" s="10"/>
      <c r="M492" s="10"/>
      <c r="N492" s="10"/>
      <c r="O492" s="10"/>
      <c r="P492" s="10"/>
      <c r="Q492" s="10"/>
      <c r="R492" s="10"/>
      <c r="S492" s="10"/>
      <c r="T492" s="10"/>
      <c r="U492" s="10"/>
      <c r="V492" s="10"/>
      <c r="W492" s="10"/>
      <c r="X492" s="10"/>
      <c r="Y492" s="10"/>
      <c r="Z492" s="10"/>
      <c r="AA492" s="10"/>
      <c r="AB492" s="10"/>
      <c r="AC492" s="10"/>
    </row>
    <row r="493" ht="12.75" spans="1:29">
      <c r="A493" s="10"/>
      <c r="B493" s="10"/>
      <c r="C493" s="80"/>
      <c r="D493" s="10"/>
      <c r="E493" s="81"/>
      <c r="F493" s="81"/>
      <c r="G493" s="81"/>
      <c r="H493" s="82"/>
      <c r="I493" s="10"/>
      <c r="J493" s="10"/>
      <c r="K493" s="10"/>
      <c r="L493" s="10"/>
      <c r="M493" s="10"/>
      <c r="N493" s="10"/>
      <c r="O493" s="10"/>
      <c r="P493" s="10"/>
      <c r="Q493" s="10"/>
      <c r="R493" s="10"/>
      <c r="S493" s="10"/>
      <c r="T493" s="10"/>
      <c r="U493" s="10"/>
      <c r="V493" s="10"/>
      <c r="W493" s="10"/>
      <c r="X493" s="10"/>
      <c r="Y493" s="10"/>
      <c r="Z493" s="10"/>
      <c r="AA493" s="10"/>
      <c r="AB493" s="10"/>
      <c r="AC493" s="10"/>
    </row>
    <row r="494" ht="12.75" spans="1:29">
      <c r="A494" s="10"/>
      <c r="B494" s="10"/>
      <c r="C494" s="80"/>
      <c r="D494" s="10"/>
      <c r="E494" s="81"/>
      <c r="F494" s="81"/>
      <c r="G494" s="81"/>
      <c r="H494" s="82"/>
      <c r="I494" s="10"/>
      <c r="J494" s="10"/>
      <c r="K494" s="10"/>
      <c r="L494" s="10"/>
      <c r="M494" s="10"/>
      <c r="N494" s="10"/>
      <c r="O494" s="10"/>
      <c r="P494" s="10"/>
      <c r="Q494" s="10"/>
      <c r="R494" s="10"/>
      <c r="S494" s="10"/>
      <c r="T494" s="10"/>
      <c r="U494" s="10"/>
      <c r="V494" s="10"/>
      <c r="W494" s="10"/>
      <c r="X494" s="10"/>
      <c r="Y494" s="10"/>
      <c r="Z494" s="10"/>
      <c r="AA494" s="10"/>
      <c r="AB494" s="10"/>
      <c r="AC494" s="10"/>
    </row>
    <row r="495" ht="12.75" spans="1:29">
      <c r="A495" s="10"/>
      <c r="B495" s="10"/>
      <c r="C495" s="80"/>
      <c r="D495" s="10"/>
      <c r="E495" s="81"/>
      <c r="F495" s="81"/>
      <c r="G495" s="81"/>
      <c r="H495" s="82"/>
      <c r="I495" s="10"/>
      <c r="J495" s="10"/>
      <c r="K495" s="10"/>
      <c r="L495" s="10"/>
      <c r="M495" s="10"/>
      <c r="N495" s="10"/>
      <c r="O495" s="10"/>
      <c r="P495" s="10"/>
      <c r="Q495" s="10"/>
      <c r="R495" s="10"/>
      <c r="S495" s="10"/>
      <c r="T495" s="10"/>
      <c r="U495" s="10"/>
      <c r="V495" s="10"/>
      <c r="W495" s="10"/>
      <c r="X495" s="10"/>
      <c r="Y495" s="10"/>
      <c r="Z495" s="10"/>
      <c r="AA495" s="10"/>
      <c r="AB495" s="10"/>
      <c r="AC495" s="10"/>
    </row>
    <row r="496" ht="12.75" spans="1:29">
      <c r="A496" s="10"/>
      <c r="B496" s="10"/>
      <c r="C496" s="80"/>
      <c r="D496" s="10"/>
      <c r="E496" s="81"/>
      <c r="F496" s="81"/>
      <c r="G496" s="81"/>
      <c r="H496" s="82"/>
      <c r="I496" s="10"/>
      <c r="J496" s="10"/>
      <c r="K496" s="10"/>
      <c r="L496" s="10"/>
      <c r="M496" s="10"/>
      <c r="N496" s="10"/>
      <c r="O496" s="10"/>
      <c r="P496" s="10"/>
      <c r="Q496" s="10"/>
      <c r="R496" s="10"/>
      <c r="S496" s="10"/>
      <c r="T496" s="10"/>
      <c r="U496" s="10"/>
      <c r="V496" s="10"/>
      <c r="W496" s="10"/>
      <c r="X496" s="10"/>
      <c r="Y496" s="10"/>
      <c r="Z496" s="10"/>
      <c r="AA496" s="10"/>
      <c r="AB496" s="10"/>
      <c r="AC496" s="10"/>
    </row>
    <row r="497" ht="12.75" spans="1:29">
      <c r="A497" s="10"/>
      <c r="B497" s="10"/>
      <c r="C497" s="80"/>
      <c r="D497" s="10"/>
      <c r="E497" s="81"/>
      <c r="F497" s="81"/>
      <c r="G497" s="81"/>
      <c r="H497" s="82"/>
      <c r="I497" s="10"/>
      <c r="J497" s="10"/>
      <c r="K497" s="10"/>
      <c r="L497" s="10"/>
      <c r="M497" s="10"/>
      <c r="N497" s="10"/>
      <c r="O497" s="10"/>
      <c r="P497" s="10"/>
      <c r="Q497" s="10"/>
      <c r="R497" s="10"/>
      <c r="S497" s="10"/>
      <c r="T497" s="10"/>
      <c r="U497" s="10"/>
      <c r="V497" s="10"/>
      <c r="W497" s="10"/>
      <c r="X497" s="10"/>
      <c r="Y497" s="10"/>
      <c r="Z497" s="10"/>
      <c r="AA497" s="10"/>
      <c r="AB497" s="10"/>
      <c r="AC497" s="10"/>
    </row>
    <row r="498" ht="12.75" spans="1:29">
      <c r="A498" s="10"/>
      <c r="B498" s="10"/>
      <c r="C498" s="80"/>
      <c r="D498" s="10"/>
      <c r="E498" s="81"/>
      <c r="F498" s="81"/>
      <c r="G498" s="81"/>
      <c r="H498" s="82"/>
      <c r="I498" s="10"/>
      <c r="J498" s="10"/>
      <c r="K498" s="10"/>
      <c r="L498" s="10"/>
      <c r="M498" s="10"/>
      <c r="N498" s="10"/>
      <c r="O498" s="10"/>
      <c r="P498" s="10"/>
      <c r="Q498" s="10"/>
      <c r="R498" s="10"/>
      <c r="S498" s="10"/>
      <c r="T498" s="10"/>
      <c r="U498" s="10"/>
      <c r="V498" s="10"/>
      <c r="W498" s="10"/>
      <c r="X498" s="10"/>
      <c r="Y498" s="10"/>
      <c r="Z498" s="10"/>
      <c r="AA498" s="10"/>
      <c r="AB498" s="10"/>
      <c r="AC498" s="10"/>
    </row>
    <row r="499" ht="12.75" spans="1:29">
      <c r="A499" s="10"/>
      <c r="B499" s="10"/>
      <c r="C499" s="80"/>
      <c r="D499" s="10"/>
      <c r="E499" s="81"/>
      <c r="F499" s="81"/>
      <c r="G499" s="81"/>
      <c r="H499" s="82"/>
      <c r="I499" s="10"/>
      <c r="J499" s="10"/>
      <c r="K499" s="10"/>
      <c r="L499" s="10"/>
      <c r="M499" s="10"/>
      <c r="N499" s="10"/>
      <c r="O499" s="10"/>
      <c r="P499" s="10"/>
      <c r="Q499" s="10"/>
      <c r="R499" s="10"/>
      <c r="S499" s="10"/>
      <c r="T499" s="10"/>
      <c r="U499" s="10"/>
      <c r="V499" s="10"/>
      <c r="W499" s="10"/>
      <c r="X499" s="10"/>
      <c r="Y499" s="10"/>
      <c r="Z499" s="10"/>
      <c r="AA499" s="10"/>
      <c r="AB499" s="10"/>
      <c r="AC499" s="10"/>
    </row>
    <row r="500" ht="12.75" spans="1:29">
      <c r="A500" s="10"/>
      <c r="B500" s="10"/>
      <c r="C500" s="80"/>
      <c r="D500" s="10"/>
      <c r="E500" s="81"/>
      <c r="F500" s="81"/>
      <c r="G500" s="81"/>
      <c r="H500" s="82"/>
      <c r="I500" s="10"/>
      <c r="J500" s="10"/>
      <c r="K500" s="10"/>
      <c r="L500" s="10"/>
      <c r="M500" s="10"/>
      <c r="N500" s="10"/>
      <c r="O500" s="10"/>
      <c r="P500" s="10"/>
      <c r="Q500" s="10"/>
      <c r="R500" s="10"/>
      <c r="S500" s="10"/>
      <c r="T500" s="10"/>
      <c r="U500" s="10"/>
      <c r="V500" s="10"/>
      <c r="W500" s="10"/>
      <c r="X500" s="10"/>
      <c r="Y500" s="10"/>
      <c r="Z500" s="10"/>
      <c r="AA500" s="10"/>
      <c r="AB500" s="10"/>
      <c r="AC500" s="10"/>
    </row>
    <row r="501" ht="12.75" spans="1:29">
      <c r="A501" s="10"/>
      <c r="B501" s="10"/>
      <c r="C501" s="80"/>
      <c r="D501" s="10"/>
      <c r="E501" s="81"/>
      <c r="F501" s="81"/>
      <c r="G501" s="81"/>
      <c r="H501" s="82"/>
      <c r="I501" s="10"/>
      <c r="J501" s="10"/>
      <c r="K501" s="10"/>
      <c r="L501" s="10"/>
      <c r="M501" s="10"/>
      <c r="N501" s="10"/>
      <c r="O501" s="10"/>
      <c r="P501" s="10"/>
      <c r="Q501" s="10"/>
      <c r="R501" s="10"/>
      <c r="S501" s="10"/>
      <c r="T501" s="10"/>
      <c r="U501" s="10"/>
      <c r="V501" s="10"/>
      <c r="W501" s="10"/>
      <c r="X501" s="10"/>
      <c r="Y501" s="10"/>
      <c r="Z501" s="10"/>
      <c r="AA501" s="10"/>
      <c r="AB501" s="10"/>
      <c r="AC501" s="10"/>
    </row>
    <row r="502" ht="12.75" spans="1:29">
      <c r="A502" s="10"/>
      <c r="B502" s="10"/>
      <c r="C502" s="80"/>
      <c r="D502" s="10"/>
      <c r="E502" s="81"/>
      <c r="F502" s="81"/>
      <c r="G502" s="81"/>
      <c r="H502" s="82"/>
      <c r="I502" s="10"/>
      <c r="J502" s="10"/>
      <c r="K502" s="10"/>
      <c r="L502" s="10"/>
      <c r="M502" s="10"/>
      <c r="N502" s="10"/>
      <c r="O502" s="10"/>
      <c r="P502" s="10"/>
      <c r="Q502" s="10"/>
      <c r="R502" s="10"/>
      <c r="S502" s="10"/>
      <c r="T502" s="10"/>
      <c r="U502" s="10"/>
      <c r="V502" s="10"/>
      <c r="W502" s="10"/>
      <c r="X502" s="10"/>
      <c r="Y502" s="10"/>
      <c r="Z502" s="10"/>
      <c r="AA502" s="10"/>
      <c r="AB502" s="10"/>
      <c r="AC502" s="10"/>
    </row>
    <row r="503" ht="12.75" spans="1:29">
      <c r="A503" s="10"/>
      <c r="B503" s="10"/>
      <c r="C503" s="80"/>
      <c r="D503" s="10"/>
      <c r="E503" s="81"/>
      <c r="F503" s="81"/>
      <c r="G503" s="81"/>
      <c r="H503" s="82"/>
      <c r="I503" s="10"/>
      <c r="J503" s="10"/>
      <c r="K503" s="10"/>
      <c r="L503" s="10"/>
      <c r="M503" s="10"/>
      <c r="N503" s="10"/>
      <c r="O503" s="10"/>
      <c r="P503" s="10"/>
      <c r="Q503" s="10"/>
      <c r="R503" s="10"/>
      <c r="S503" s="10"/>
      <c r="T503" s="10"/>
      <c r="U503" s="10"/>
      <c r="V503" s="10"/>
      <c r="W503" s="10"/>
      <c r="X503" s="10"/>
      <c r="Y503" s="10"/>
      <c r="Z503" s="10"/>
      <c r="AA503" s="10"/>
      <c r="AB503" s="10"/>
      <c r="AC503" s="10"/>
    </row>
    <row r="504" ht="12.75" spans="1:29">
      <c r="A504" s="10"/>
      <c r="B504" s="10"/>
      <c r="C504" s="80"/>
      <c r="D504" s="10"/>
      <c r="E504" s="81"/>
      <c r="F504" s="81"/>
      <c r="G504" s="81"/>
      <c r="H504" s="82"/>
      <c r="I504" s="10"/>
      <c r="J504" s="10"/>
      <c r="K504" s="10"/>
      <c r="L504" s="10"/>
      <c r="M504" s="10"/>
      <c r="N504" s="10"/>
      <c r="O504" s="10"/>
      <c r="P504" s="10"/>
      <c r="Q504" s="10"/>
      <c r="R504" s="10"/>
      <c r="S504" s="10"/>
      <c r="T504" s="10"/>
      <c r="U504" s="10"/>
      <c r="V504" s="10"/>
      <c r="W504" s="10"/>
      <c r="X504" s="10"/>
      <c r="Y504" s="10"/>
      <c r="Z504" s="10"/>
      <c r="AA504" s="10"/>
      <c r="AB504" s="10"/>
      <c r="AC504" s="10"/>
    </row>
    <row r="505" ht="12.75" spans="1:29">
      <c r="A505" s="10"/>
      <c r="B505" s="10"/>
      <c r="C505" s="80"/>
      <c r="D505" s="10"/>
      <c r="E505" s="81"/>
      <c r="F505" s="81"/>
      <c r="G505" s="81"/>
      <c r="H505" s="82"/>
      <c r="I505" s="10"/>
      <c r="J505" s="10"/>
      <c r="K505" s="10"/>
      <c r="L505" s="10"/>
      <c r="M505" s="10"/>
      <c r="N505" s="10"/>
      <c r="O505" s="10"/>
      <c r="P505" s="10"/>
      <c r="Q505" s="10"/>
      <c r="R505" s="10"/>
      <c r="S505" s="10"/>
      <c r="T505" s="10"/>
      <c r="U505" s="10"/>
      <c r="V505" s="10"/>
      <c r="W505" s="10"/>
      <c r="X505" s="10"/>
      <c r="Y505" s="10"/>
      <c r="Z505" s="10"/>
      <c r="AA505" s="10"/>
      <c r="AB505" s="10"/>
      <c r="AC505" s="10"/>
    </row>
    <row r="506" ht="12.75" spans="1:29">
      <c r="A506" s="10"/>
      <c r="B506" s="10"/>
      <c r="C506" s="80"/>
      <c r="D506" s="10"/>
      <c r="E506" s="81"/>
      <c r="F506" s="81"/>
      <c r="G506" s="81"/>
      <c r="H506" s="82"/>
      <c r="I506" s="10"/>
      <c r="J506" s="10"/>
      <c r="K506" s="10"/>
      <c r="L506" s="10"/>
      <c r="M506" s="10"/>
      <c r="N506" s="10"/>
      <c r="O506" s="10"/>
      <c r="P506" s="10"/>
      <c r="Q506" s="10"/>
      <c r="R506" s="10"/>
      <c r="S506" s="10"/>
      <c r="T506" s="10"/>
      <c r="U506" s="10"/>
      <c r="V506" s="10"/>
      <c r="W506" s="10"/>
      <c r="X506" s="10"/>
      <c r="Y506" s="10"/>
      <c r="Z506" s="10"/>
      <c r="AA506" s="10"/>
      <c r="AB506" s="10"/>
      <c r="AC506" s="10"/>
    </row>
    <row r="507" ht="12.75" spans="1:29">
      <c r="A507" s="10"/>
      <c r="B507" s="10"/>
      <c r="C507" s="80"/>
      <c r="D507" s="10"/>
      <c r="E507" s="81"/>
      <c r="F507" s="81"/>
      <c r="G507" s="81"/>
      <c r="H507" s="82"/>
      <c r="I507" s="10"/>
      <c r="J507" s="10"/>
      <c r="K507" s="10"/>
      <c r="L507" s="10"/>
      <c r="M507" s="10"/>
      <c r="N507" s="10"/>
      <c r="O507" s="10"/>
      <c r="P507" s="10"/>
      <c r="Q507" s="10"/>
      <c r="R507" s="10"/>
      <c r="S507" s="10"/>
      <c r="T507" s="10"/>
      <c r="U507" s="10"/>
      <c r="V507" s="10"/>
      <c r="W507" s="10"/>
      <c r="X507" s="10"/>
      <c r="Y507" s="10"/>
      <c r="Z507" s="10"/>
      <c r="AA507" s="10"/>
      <c r="AB507" s="10"/>
      <c r="AC507" s="10"/>
    </row>
    <row r="508" ht="12.75" spans="1:29">
      <c r="A508" s="10"/>
      <c r="B508" s="10"/>
      <c r="C508" s="80"/>
      <c r="D508" s="10"/>
      <c r="E508" s="81"/>
      <c r="F508" s="81"/>
      <c r="G508" s="81"/>
      <c r="H508" s="82"/>
      <c r="I508" s="10"/>
      <c r="J508" s="10"/>
      <c r="K508" s="10"/>
      <c r="L508" s="10"/>
      <c r="M508" s="10"/>
      <c r="N508" s="10"/>
      <c r="O508" s="10"/>
      <c r="P508" s="10"/>
      <c r="Q508" s="10"/>
      <c r="R508" s="10"/>
      <c r="S508" s="10"/>
      <c r="T508" s="10"/>
      <c r="U508" s="10"/>
      <c r="V508" s="10"/>
      <c r="W508" s="10"/>
      <c r="X508" s="10"/>
      <c r="Y508" s="10"/>
      <c r="Z508" s="10"/>
      <c r="AA508" s="10"/>
      <c r="AB508" s="10"/>
      <c r="AC508" s="10"/>
    </row>
    <row r="509" ht="12.75" spans="1:29">
      <c r="A509" s="10"/>
      <c r="B509" s="10"/>
      <c r="C509" s="80"/>
      <c r="D509" s="10"/>
      <c r="E509" s="81"/>
      <c r="F509" s="81"/>
      <c r="G509" s="81"/>
      <c r="H509" s="82"/>
      <c r="I509" s="10"/>
      <c r="J509" s="10"/>
      <c r="K509" s="10"/>
      <c r="L509" s="10"/>
      <c r="M509" s="10"/>
      <c r="N509" s="10"/>
      <c r="O509" s="10"/>
      <c r="P509" s="10"/>
      <c r="Q509" s="10"/>
      <c r="R509" s="10"/>
      <c r="S509" s="10"/>
      <c r="T509" s="10"/>
      <c r="U509" s="10"/>
      <c r="V509" s="10"/>
      <c r="W509" s="10"/>
      <c r="X509" s="10"/>
      <c r="Y509" s="10"/>
      <c r="Z509" s="10"/>
      <c r="AA509" s="10"/>
      <c r="AB509" s="10"/>
      <c r="AC509" s="10"/>
    </row>
    <row r="510" ht="12.75" spans="1:29">
      <c r="A510" s="10"/>
      <c r="B510" s="10"/>
      <c r="C510" s="80"/>
      <c r="D510" s="10"/>
      <c r="E510" s="81"/>
      <c r="F510" s="81"/>
      <c r="G510" s="81"/>
      <c r="H510" s="82"/>
      <c r="I510" s="10"/>
      <c r="J510" s="10"/>
      <c r="K510" s="10"/>
      <c r="L510" s="10"/>
      <c r="M510" s="10"/>
      <c r="N510" s="10"/>
      <c r="O510" s="10"/>
      <c r="P510" s="10"/>
      <c r="Q510" s="10"/>
      <c r="R510" s="10"/>
      <c r="S510" s="10"/>
      <c r="T510" s="10"/>
      <c r="U510" s="10"/>
      <c r="V510" s="10"/>
      <c r="W510" s="10"/>
      <c r="X510" s="10"/>
      <c r="Y510" s="10"/>
      <c r="Z510" s="10"/>
      <c r="AA510" s="10"/>
      <c r="AB510" s="10"/>
      <c r="AC510" s="10"/>
    </row>
    <row r="511" ht="12.75" spans="1:29">
      <c r="A511" s="10"/>
      <c r="B511" s="10"/>
      <c r="C511" s="80"/>
      <c r="D511" s="10"/>
      <c r="E511" s="81"/>
      <c r="F511" s="81"/>
      <c r="G511" s="81"/>
      <c r="H511" s="82"/>
      <c r="I511" s="10"/>
      <c r="J511" s="10"/>
      <c r="K511" s="10"/>
      <c r="L511" s="10"/>
      <c r="M511" s="10"/>
      <c r="N511" s="10"/>
      <c r="O511" s="10"/>
      <c r="P511" s="10"/>
      <c r="Q511" s="10"/>
      <c r="R511" s="10"/>
      <c r="S511" s="10"/>
      <c r="T511" s="10"/>
      <c r="U511" s="10"/>
      <c r="V511" s="10"/>
      <c r="W511" s="10"/>
      <c r="X511" s="10"/>
      <c r="Y511" s="10"/>
      <c r="Z511" s="10"/>
      <c r="AA511" s="10"/>
      <c r="AB511" s="10"/>
      <c r="AC511" s="10"/>
    </row>
    <row r="512" ht="12.75" spans="1:29">
      <c r="A512" s="10"/>
      <c r="B512" s="10"/>
      <c r="C512" s="80"/>
      <c r="D512" s="10"/>
      <c r="E512" s="81"/>
      <c r="F512" s="81"/>
      <c r="G512" s="81"/>
      <c r="H512" s="82"/>
      <c r="I512" s="10"/>
      <c r="J512" s="10"/>
      <c r="K512" s="10"/>
      <c r="L512" s="10"/>
      <c r="M512" s="10"/>
      <c r="N512" s="10"/>
      <c r="O512" s="10"/>
      <c r="P512" s="10"/>
      <c r="Q512" s="10"/>
      <c r="R512" s="10"/>
      <c r="S512" s="10"/>
      <c r="T512" s="10"/>
      <c r="U512" s="10"/>
      <c r="V512" s="10"/>
      <c r="W512" s="10"/>
      <c r="X512" s="10"/>
      <c r="Y512" s="10"/>
      <c r="Z512" s="10"/>
      <c r="AA512" s="10"/>
      <c r="AB512" s="10"/>
      <c r="AC512" s="10"/>
    </row>
    <row r="513" ht="12.75" spans="1:29">
      <c r="A513" s="10"/>
      <c r="B513" s="10"/>
      <c r="C513" s="80"/>
      <c r="D513" s="10"/>
      <c r="E513" s="81"/>
      <c r="F513" s="81"/>
      <c r="G513" s="81"/>
      <c r="H513" s="82"/>
      <c r="I513" s="10"/>
      <c r="J513" s="10"/>
      <c r="K513" s="10"/>
      <c r="L513" s="10"/>
      <c r="M513" s="10"/>
      <c r="N513" s="10"/>
      <c r="O513" s="10"/>
      <c r="P513" s="10"/>
      <c r="Q513" s="10"/>
      <c r="R513" s="10"/>
      <c r="S513" s="10"/>
      <c r="T513" s="10"/>
      <c r="U513" s="10"/>
      <c r="V513" s="10"/>
      <c r="W513" s="10"/>
      <c r="X513" s="10"/>
      <c r="Y513" s="10"/>
      <c r="Z513" s="10"/>
      <c r="AA513" s="10"/>
      <c r="AB513" s="10"/>
      <c r="AC513" s="10"/>
    </row>
    <row r="514" ht="12.75" spans="1:29">
      <c r="A514" s="10"/>
      <c r="B514" s="10"/>
      <c r="C514" s="80"/>
      <c r="D514" s="10"/>
      <c r="E514" s="81"/>
      <c r="F514" s="81"/>
      <c r="G514" s="81"/>
      <c r="H514" s="82"/>
      <c r="I514" s="10"/>
      <c r="J514" s="10"/>
      <c r="K514" s="10"/>
      <c r="L514" s="10"/>
      <c r="M514" s="10"/>
      <c r="N514" s="10"/>
      <c r="O514" s="10"/>
      <c r="P514" s="10"/>
      <c r="Q514" s="10"/>
      <c r="R514" s="10"/>
      <c r="S514" s="10"/>
      <c r="T514" s="10"/>
      <c r="U514" s="10"/>
      <c r="V514" s="10"/>
      <c r="W514" s="10"/>
      <c r="X514" s="10"/>
      <c r="Y514" s="10"/>
      <c r="Z514" s="10"/>
      <c r="AA514" s="10"/>
      <c r="AB514" s="10"/>
      <c r="AC514" s="10"/>
    </row>
    <row r="515" ht="12.75" spans="1:29">
      <c r="A515" s="10"/>
      <c r="B515" s="10"/>
      <c r="C515" s="80"/>
      <c r="D515" s="10"/>
      <c r="E515" s="81"/>
      <c r="F515" s="81"/>
      <c r="G515" s="81"/>
      <c r="H515" s="82"/>
      <c r="I515" s="10"/>
      <c r="J515" s="10"/>
      <c r="K515" s="10"/>
      <c r="L515" s="10"/>
      <c r="M515" s="10"/>
      <c r="N515" s="10"/>
      <c r="O515" s="10"/>
      <c r="P515" s="10"/>
      <c r="Q515" s="10"/>
      <c r="R515" s="10"/>
      <c r="S515" s="10"/>
      <c r="T515" s="10"/>
      <c r="U515" s="10"/>
      <c r="V515" s="10"/>
      <c r="W515" s="10"/>
      <c r="X515" s="10"/>
      <c r="Y515" s="10"/>
      <c r="Z515" s="10"/>
      <c r="AA515" s="10"/>
      <c r="AB515" s="10"/>
      <c r="AC515" s="10"/>
    </row>
    <row r="516" ht="12.75" spans="1:29">
      <c r="A516" s="10"/>
      <c r="B516" s="10"/>
      <c r="C516" s="80"/>
      <c r="D516" s="10"/>
      <c r="E516" s="81"/>
      <c r="F516" s="81"/>
      <c r="G516" s="81"/>
      <c r="H516" s="82"/>
      <c r="I516" s="10"/>
      <c r="J516" s="10"/>
      <c r="K516" s="10"/>
      <c r="L516" s="10"/>
      <c r="M516" s="10"/>
      <c r="N516" s="10"/>
      <c r="O516" s="10"/>
      <c r="P516" s="10"/>
      <c r="Q516" s="10"/>
      <c r="R516" s="10"/>
      <c r="S516" s="10"/>
      <c r="T516" s="10"/>
      <c r="U516" s="10"/>
      <c r="V516" s="10"/>
      <c r="W516" s="10"/>
      <c r="X516" s="10"/>
      <c r="Y516" s="10"/>
      <c r="Z516" s="10"/>
      <c r="AA516" s="10"/>
      <c r="AB516" s="10"/>
      <c r="AC516" s="10"/>
    </row>
    <row r="517" ht="12.75" spans="1:29">
      <c r="A517" s="10"/>
      <c r="B517" s="10"/>
      <c r="C517" s="80"/>
      <c r="D517" s="10"/>
      <c r="E517" s="81"/>
      <c r="F517" s="81"/>
      <c r="G517" s="81"/>
      <c r="H517" s="82"/>
      <c r="I517" s="10"/>
      <c r="J517" s="10"/>
      <c r="K517" s="10"/>
      <c r="L517" s="10"/>
      <c r="M517" s="10"/>
      <c r="N517" s="10"/>
      <c r="O517" s="10"/>
      <c r="P517" s="10"/>
      <c r="Q517" s="10"/>
      <c r="R517" s="10"/>
      <c r="S517" s="10"/>
      <c r="T517" s="10"/>
      <c r="U517" s="10"/>
      <c r="V517" s="10"/>
      <c r="W517" s="10"/>
      <c r="X517" s="10"/>
      <c r="Y517" s="10"/>
      <c r="Z517" s="10"/>
      <c r="AA517" s="10"/>
      <c r="AB517" s="10"/>
      <c r="AC517" s="10"/>
    </row>
    <row r="518" ht="12.75" spans="1:29">
      <c r="A518" s="10"/>
      <c r="B518" s="10"/>
      <c r="C518" s="80"/>
      <c r="D518" s="10"/>
      <c r="E518" s="81"/>
      <c r="F518" s="81"/>
      <c r="G518" s="81"/>
      <c r="H518" s="82"/>
      <c r="I518" s="10"/>
      <c r="J518" s="10"/>
      <c r="K518" s="10"/>
      <c r="L518" s="10"/>
      <c r="M518" s="10"/>
      <c r="N518" s="10"/>
      <c r="O518" s="10"/>
      <c r="P518" s="10"/>
      <c r="Q518" s="10"/>
      <c r="R518" s="10"/>
      <c r="S518" s="10"/>
      <c r="T518" s="10"/>
      <c r="U518" s="10"/>
      <c r="V518" s="10"/>
      <c r="W518" s="10"/>
      <c r="X518" s="10"/>
      <c r="Y518" s="10"/>
      <c r="Z518" s="10"/>
      <c r="AA518" s="10"/>
      <c r="AB518" s="10"/>
      <c r="AC518" s="10"/>
    </row>
    <row r="519" ht="12.75" spans="1:29">
      <c r="A519" s="10"/>
      <c r="B519" s="10"/>
      <c r="C519" s="80"/>
      <c r="D519" s="10"/>
      <c r="E519" s="81"/>
      <c r="F519" s="81"/>
      <c r="G519" s="81"/>
      <c r="H519" s="82"/>
      <c r="I519" s="10"/>
      <c r="J519" s="10"/>
      <c r="K519" s="10"/>
      <c r="L519" s="10"/>
      <c r="M519" s="10"/>
      <c r="N519" s="10"/>
      <c r="O519" s="10"/>
      <c r="P519" s="10"/>
      <c r="Q519" s="10"/>
      <c r="R519" s="10"/>
      <c r="S519" s="10"/>
      <c r="T519" s="10"/>
      <c r="U519" s="10"/>
      <c r="V519" s="10"/>
      <c r="W519" s="10"/>
      <c r="X519" s="10"/>
      <c r="Y519" s="10"/>
      <c r="Z519" s="10"/>
      <c r="AA519" s="10"/>
      <c r="AB519" s="10"/>
      <c r="AC519" s="10"/>
    </row>
    <row r="520" ht="12.75" spans="1:29">
      <c r="A520" s="10"/>
      <c r="B520" s="10"/>
      <c r="C520" s="80"/>
      <c r="D520" s="10"/>
      <c r="E520" s="81"/>
      <c r="F520" s="81"/>
      <c r="G520" s="81"/>
      <c r="H520" s="82"/>
      <c r="I520" s="10"/>
      <c r="J520" s="10"/>
      <c r="K520" s="10"/>
      <c r="L520" s="10"/>
      <c r="M520" s="10"/>
      <c r="N520" s="10"/>
      <c r="O520" s="10"/>
      <c r="P520" s="10"/>
      <c r="Q520" s="10"/>
      <c r="R520" s="10"/>
      <c r="S520" s="10"/>
      <c r="T520" s="10"/>
      <c r="U520" s="10"/>
      <c r="V520" s="10"/>
      <c r="W520" s="10"/>
      <c r="X520" s="10"/>
      <c r="Y520" s="10"/>
      <c r="Z520" s="10"/>
      <c r="AA520" s="10"/>
      <c r="AB520" s="10"/>
      <c r="AC520" s="10"/>
    </row>
    <row r="521" ht="12.75" spans="1:29">
      <c r="A521" s="10"/>
      <c r="B521" s="10"/>
      <c r="C521" s="80"/>
      <c r="D521" s="10"/>
      <c r="E521" s="81"/>
      <c r="F521" s="81"/>
      <c r="G521" s="81"/>
      <c r="H521" s="82"/>
      <c r="I521" s="10"/>
      <c r="J521" s="10"/>
      <c r="K521" s="10"/>
      <c r="L521" s="10"/>
      <c r="M521" s="10"/>
      <c r="N521" s="10"/>
      <c r="O521" s="10"/>
      <c r="P521" s="10"/>
      <c r="Q521" s="10"/>
      <c r="R521" s="10"/>
      <c r="S521" s="10"/>
      <c r="T521" s="10"/>
      <c r="U521" s="10"/>
      <c r="V521" s="10"/>
      <c r="W521" s="10"/>
      <c r="X521" s="10"/>
      <c r="Y521" s="10"/>
      <c r="Z521" s="10"/>
      <c r="AA521" s="10"/>
      <c r="AB521" s="10"/>
      <c r="AC521" s="10"/>
    </row>
    <row r="522" ht="12.75" spans="1:29">
      <c r="A522" s="10"/>
      <c r="B522" s="10"/>
      <c r="C522" s="80"/>
      <c r="D522" s="10"/>
      <c r="E522" s="81"/>
      <c r="F522" s="81"/>
      <c r="G522" s="81"/>
      <c r="H522" s="82"/>
      <c r="I522" s="10"/>
      <c r="J522" s="10"/>
      <c r="K522" s="10"/>
      <c r="L522" s="10"/>
      <c r="M522" s="10"/>
      <c r="N522" s="10"/>
      <c r="O522" s="10"/>
      <c r="P522" s="10"/>
      <c r="Q522" s="10"/>
      <c r="R522" s="10"/>
      <c r="S522" s="10"/>
      <c r="T522" s="10"/>
      <c r="U522" s="10"/>
      <c r="V522" s="10"/>
      <c r="W522" s="10"/>
      <c r="X522" s="10"/>
      <c r="Y522" s="10"/>
      <c r="Z522" s="10"/>
      <c r="AA522" s="10"/>
      <c r="AB522" s="10"/>
      <c r="AC522" s="10"/>
    </row>
    <row r="523" ht="12.75" spans="1:29">
      <c r="A523" s="10"/>
      <c r="B523" s="10"/>
      <c r="C523" s="80"/>
      <c r="D523" s="10"/>
      <c r="E523" s="81"/>
      <c r="F523" s="81"/>
      <c r="G523" s="81"/>
      <c r="H523" s="82"/>
      <c r="I523" s="10"/>
      <c r="J523" s="10"/>
      <c r="K523" s="10"/>
      <c r="L523" s="10"/>
      <c r="M523" s="10"/>
      <c r="N523" s="10"/>
      <c r="O523" s="10"/>
      <c r="P523" s="10"/>
      <c r="Q523" s="10"/>
      <c r="R523" s="10"/>
      <c r="S523" s="10"/>
      <c r="T523" s="10"/>
      <c r="U523" s="10"/>
      <c r="V523" s="10"/>
      <c r="W523" s="10"/>
      <c r="X523" s="10"/>
      <c r="Y523" s="10"/>
      <c r="Z523" s="10"/>
      <c r="AA523" s="10"/>
      <c r="AB523" s="10"/>
      <c r="AC523" s="10"/>
    </row>
    <row r="524" ht="12.75" spans="1:29">
      <c r="A524" s="10"/>
      <c r="B524" s="10"/>
      <c r="C524" s="80"/>
      <c r="D524" s="10"/>
      <c r="E524" s="81"/>
      <c r="F524" s="81"/>
      <c r="G524" s="81"/>
      <c r="H524" s="82"/>
      <c r="I524" s="10"/>
      <c r="J524" s="10"/>
      <c r="K524" s="10"/>
      <c r="L524" s="10"/>
      <c r="M524" s="10"/>
      <c r="N524" s="10"/>
      <c r="O524" s="10"/>
      <c r="P524" s="10"/>
      <c r="Q524" s="10"/>
      <c r="R524" s="10"/>
      <c r="S524" s="10"/>
      <c r="T524" s="10"/>
      <c r="U524" s="10"/>
      <c r="V524" s="10"/>
      <c r="W524" s="10"/>
      <c r="X524" s="10"/>
      <c r="Y524" s="10"/>
      <c r="Z524" s="10"/>
      <c r="AA524" s="10"/>
      <c r="AB524" s="10"/>
      <c r="AC524" s="10"/>
    </row>
    <row r="525" ht="12.75" spans="1:29">
      <c r="A525" s="10"/>
      <c r="B525" s="10"/>
      <c r="C525" s="80"/>
      <c r="D525" s="10"/>
      <c r="E525" s="81"/>
      <c r="F525" s="81"/>
      <c r="G525" s="81"/>
      <c r="H525" s="82"/>
      <c r="I525" s="10"/>
      <c r="J525" s="10"/>
      <c r="K525" s="10"/>
      <c r="L525" s="10"/>
      <c r="M525" s="10"/>
      <c r="N525" s="10"/>
      <c r="O525" s="10"/>
      <c r="P525" s="10"/>
      <c r="Q525" s="10"/>
      <c r="R525" s="10"/>
      <c r="S525" s="10"/>
      <c r="T525" s="10"/>
      <c r="U525" s="10"/>
      <c r="V525" s="10"/>
      <c r="W525" s="10"/>
      <c r="X525" s="10"/>
      <c r="Y525" s="10"/>
      <c r="Z525" s="10"/>
      <c r="AA525" s="10"/>
      <c r="AB525" s="10"/>
      <c r="AC525" s="10"/>
    </row>
    <row r="526" ht="12.75" spans="1:29">
      <c r="A526" s="10"/>
      <c r="B526" s="10"/>
      <c r="C526" s="80"/>
      <c r="D526" s="10"/>
      <c r="E526" s="81"/>
      <c r="F526" s="81"/>
      <c r="G526" s="81"/>
      <c r="H526" s="82"/>
      <c r="I526" s="10"/>
      <c r="J526" s="10"/>
      <c r="K526" s="10"/>
      <c r="L526" s="10"/>
      <c r="M526" s="10"/>
      <c r="N526" s="10"/>
      <c r="O526" s="10"/>
      <c r="P526" s="10"/>
      <c r="Q526" s="10"/>
      <c r="R526" s="10"/>
      <c r="S526" s="10"/>
      <c r="T526" s="10"/>
      <c r="U526" s="10"/>
      <c r="V526" s="10"/>
      <c r="W526" s="10"/>
      <c r="X526" s="10"/>
      <c r="Y526" s="10"/>
      <c r="Z526" s="10"/>
      <c r="AA526" s="10"/>
      <c r="AB526" s="10"/>
      <c r="AC526" s="10"/>
    </row>
    <row r="527" ht="12.75" spans="1:29">
      <c r="A527" s="10"/>
      <c r="B527" s="10"/>
      <c r="C527" s="80"/>
      <c r="D527" s="10"/>
      <c r="E527" s="81"/>
      <c r="F527" s="81"/>
      <c r="G527" s="81"/>
      <c r="H527" s="82"/>
      <c r="I527" s="10"/>
      <c r="J527" s="10"/>
      <c r="K527" s="10"/>
      <c r="L527" s="10"/>
      <c r="M527" s="10"/>
      <c r="N527" s="10"/>
      <c r="O527" s="10"/>
      <c r="P527" s="10"/>
      <c r="Q527" s="10"/>
      <c r="R527" s="10"/>
      <c r="S527" s="10"/>
      <c r="T527" s="10"/>
      <c r="U527" s="10"/>
      <c r="V527" s="10"/>
      <c r="W527" s="10"/>
      <c r="X527" s="10"/>
      <c r="Y527" s="10"/>
      <c r="Z527" s="10"/>
      <c r="AA527" s="10"/>
      <c r="AB527" s="10"/>
      <c r="AC527" s="10"/>
    </row>
    <row r="528" ht="12.75" spans="1:29">
      <c r="A528" s="10"/>
      <c r="B528" s="10"/>
      <c r="C528" s="80"/>
      <c r="D528" s="10"/>
      <c r="E528" s="81"/>
      <c r="F528" s="81"/>
      <c r="G528" s="81"/>
      <c r="H528" s="82"/>
      <c r="I528" s="10"/>
      <c r="J528" s="10"/>
      <c r="K528" s="10"/>
      <c r="L528" s="10"/>
      <c r="M528" s="10"/>
      <c r="N528" s="10"/>
      <c r="O528" s="10"/>
      <c r="P528" s="10"/>
      <c r="Q528" s="10"/>
      <c r="R528" s="10"/>
      <c r="S528" s="10"/>
      <c r="T528" s="10"/>
      <c r="U528" s="10"/>
      <c r="V528" s="10"/>
      <c r="W528" s="10"/>
      <c r="X528" s="10"/>
      <c r="Y528" s="10"/>
      <c r="Z528" s="10"/>
      <c r="AA528" s="10"/>
      <c r="AB528" s="10"/>
      <c r="AC528" s="10"/>
    </row>
    <row r="529" ht="12.75" spans="1:29">
      <c r="A529" s="10"/>
      <c r="B529" s="10"/>
      <c r="C529" s="80"/>
      <c r="D529" s="10"/>
      <c r="E529" s="81"/>
      <c r="F529" s="81"/>
      <c r="G529" s="81"/>
      <c r="H529" s="82"/>
      <c r="I529" s="10"/>
      <c r="J529" s="10"/>
      <c r="K529" s="10"/>
      <c r="L529" s="10"/>
      <c r="M529" s="10"/>
      <c r="N529" s="10"/>
      <c r="O529" s="10"/>
      <c r="P529" s="10"/>
      <c r="Q529" s="10"/>
      <c r="R529" s="10"/>
      <c r="S529" s="10"/>
      <c r="T529" s="10"/>
      <c r="U529" s="10"/>
      <c r="V529" s="10"/>
      <c r="W529" s="10"/>
      <c r="X529" s="10"/>
      <c r="Y529" s="10"/>
      <c r="Z529" s="10"/>
      <c r="AA529" s="10"/>
      <c r="AB529" s="10"/>
      <c r="AC529" s="10"/>
    </row>
    <row r="530" ht="12.75" spans="1:29">
      <c r="A530" s="10"/>
      <c r="B530" s="10"/>
      <c r="C530" s="80"/>
      <c r="D530" s="10"/>
      <c r="E530" s="81"/>
      <c r="F530" s="81"/>
      <c r="G530" s="81"/>
      <c r="H530" s="82"/>
      <c r="I530" s="10"/>
      <c r="J530" s="10"/>
      <c r="K530" s="10"/>
      <c r="L530" s="10"/>
      <c r="M530" s="10"/>
      <c r="N530" s="10"/>
      <c r="O530" s="10"/>
      <c r="P530" s="10"/>
      <c r="Q530" s="10"/>
      <c r="R530" s="10"/>
      <c r="S530" s="10"/>
      <c r="T530" s="10"/>
      <c r="U530" s="10"/>
      <c r="V530" s="10"/>
      <c r="W530" s="10"/>
      <c r="X530" s="10"/>
      <c r="Y530" s="10"/>
      <c r="Z530" s="10"/>
      <c r="AA530" s="10"/>
      <c r="AB530" s="10"/>
      <c r="AC530" s="10"/>
    </row>
    <row r="531" ht="12.75" spans="1:29">
      <c r="A531" s="10"/>
      <c r="B531" s="10"/>
      <c r="C531" s="80"/>
      <c r="D531" s="10"/>
      <c r="E531" s="81"/>
      <c r="F531" s="81"/>
      <c r="G531" s="81"/>
      <c r="H531" s="82"/>
      <c r="I531" s="10"/>
      <c r="J531" s="10"/>
      <c r="K531" s="10"/>
      <c r="L531" s="10"/>
      <c r="M531" s="10"/>
      <c r="N531" s="10"/>
      <c r="O531" s="10"/>
      <c r="P531" s="10"/>
      <c r="Q531" s="10"/>
      <c r="R531" s="10"/>
      <c r="S531" s="10"/>
      <c r="T531" s="10"/>
      <c r="U531" s="10"/>
      <c r="V531" s="10"/>
      <c r="W531" s="10"/>
      <c r="X531" s="10"/>
      <c r="Y531" s="10"/>
      <c r="Z531" s="10"/>
      <c r="AA531" s="10"/>
      <c r="AB531" s="10"/>
      <c r="AC531" s="10"/>
    </row>
    <row r="532" ht="12.75" spans="1:29">
      <c r="A532" s="10"/>
      <c r="B532" s="10"/>
      <c r="C532" s="80"/>
      <c r="D532" s="10"/>
      <c r="E532" s="81"/>
      <c r="F532" s="81"/>
      <c r="G532" s="81"/>
      <c r="H532" s="82"/>
      <c r="I532" s="10"/>
      <c r="J532" s="10"/>
      <c r="K532" s="10"/>
      <c r="L532" s="10"/>
      <c r="M532" s="10"/>
      <c r="N532" s="10"/>
      <c r="O532" s="10"/>
      <c r="P532" s="10"/>
      <c r="Q532" s="10"/>
      <c r="R532" s="10"/>
      <c r="S532" s="10"/>
      <c r="T532" s="10"/>
      <c r="U532" s="10"/>
      <c r="V532" s="10"/>
      <c r="W532" s="10"/>
      <c r="X532" s="10"/>
      <c r="Y532" s="10"/>
      <c r="Z532" s="10"/>
      <c r="AA532" s="10"/>
      <c r="AB532" s="10"/>
      <c r="AC532" s="10"/>
    </row>
    <row r="533" ht="12.75" spans="1:29">
      <c r="A533" s="10"/>
      <c r="B533" s="10"/>
      <c r="C533" s="80"/>
      <c r="D533" s="10"/>
      <c r="E533" s="81"/>
      <c r="F533" s="81"/>
      <c r="G533" s="81"/>
      <c r="H533" s="82"/>
      <c r="I533" s="10"/>
      <c r="J533" s="10"/>
      <c r="K533" s="10"/>
      <c r="L533" s="10"/>
      <c r="M533" s="10"/>
      <c r="N533" s="10"/>
      <c r="O533" s="10"/>
      <c r="P533" s="10"/>
      <c r="Q533" s="10"/>
      <c r="R533" s="10"/>
      <c r="S533" s="10"/>
      <c r="T533" s="10"/>
      <c r="U533" s="10"/>
      <c r="V533" s="10"/>
      <c r="W533" s="10"/>
      <c r="X533" s="10"/>
      <c r="Y533" s="10"/>
      <c r="Z533" s="10"/>
      <c r="AA533" s="10"/>
      <c r="AB533" s="10"/>
      <c r="AC533" s="10"/>
    </row>
    <row r="534" ht="12.75" spans="1:29">
      <c r="A534" s="10"/>
      <c r="B534" s="10"/>
      <c r="C534" s="80"/>
      <c r="D534" s="10"/>
      <c r="E534" s="81"/>
      <c r="F534" s="81"/>
      <c r="G534" s="81"/>
      <c r="H534" s="82"/>
      <c r="I534" s="10"/>
      <c r="J534" s="10"/>
      <c r="K534" s="10"/>
      <c r="L534" s="10"/>
      <c r="M534" s="10"/>
      <c r="N534" s="10"/>
      <c r="O534" s="10"/>
      <c r="P534" s="10"/>
      <c r="Q534" s="10"/>
      <c r="R534" s="10"/>
      <c r="S534" s="10"/>
      <c r="T534" s="10"/>
      <c r="U534" s="10"/>
      <c r="V534" s="10"/>
      <c r="W534" s="10"/>
      <c r="X534" s="10"/>
      <c r="Y534" s="10"/>
      <c r="Z534" s="10"/>
      <c r="AA534" s="10"/>
      <c r="AB534" s="10"/>
      <c r="AC534" s="10"/>
    </row>
    <row r="535" ht="12.75" spans="1:29">
      <c r="A535" s="10"/>
      <c r="B535" s="10"/>
      <c r="C535" s="80"/>
      <c r="D535" s="10"/>
      <c r="E535" s="81"/>
      <c r="F535" s="81"/>
      <c r="G535" s="81"/>
      <c r="H535" s="82"/>
      <c r="I535" s="10"/>
      <c r="J535" s="10"/>
      <c r="K535" s="10"/>
      <c r="L535" s="10"/>
      <c r="M535" s="10"/>
      <c r="N535" s="10"/>
      <c r="O535" s="10"/>
      <c r="P535" s="10"/>
      <c r="Q535" s="10"/>
      <c r="R535" s="10"/>
      <c r="S535" s="10"/>
      <c r="T535" s="10"/>
      <c r="U535" s="10"/>
      <c r="V535" s="10"/>
      <c r="W535" s="10"/>
      <c r="X535" s="10"/>
      <c r="Y535" s="10"/>
      <c r="Z535" s="10"/>
      <c r="AA535" s="10"/>
      <c r="AB535" s="10"/>
      <c r="AC535" s="10"/>
    </row>
    <row r="536" ht="12.75" spans="1:29">
      <c r="A536" s="10"/>
      <c r="B536" s="10"/>
      <c r="C536" s="80"/>
      <c r="D536" s="10"/>
      <c r="E536" s="81"/>
      <c r="F536" s="81"/>
      <c r="G536" s="81"/>
      <c r="H536" s="82"/>
      <c r="I536" s="10"/>
      <c r="J536" s="10"/>
      <c r="K536" s="10"/>
      <c r="L536" s="10"/>
      <c r="M536" s="10"/>
      <c r="N536" s="10"/>
      <c r="O536" s="10"/>
      <c r="P536" s="10"/>
      <c r="Q536" s="10"/>
      <c r="R536" s="10"/>
      <c r="S536" s="10"/>
      <c r="T536" s="10"/>
      <c r="U536" s="10"/>
      <c r="V536" s="10"/>
      <c r="W536" s="10"/>
      <c r="X536" s="10"/>
      <c r="Y536" s="10"/>
      <c r="Z536" s="10"/>
      <c r="AA536" s="10"/>
      <c r="AB536" s="10"/>
      <c r="AC536" s="10"/>
    </row>
    <row r="537" ht="12.75" spans="1:29">
      <c r="A537" s="10"/>
      <c r="B537" s="10"/>
      <c r="C537" s="80"/>
      <c r="D537" s="10"/>
      <c r="E537" s="81"/>
      <c r="F537" s="81"/>
      <c r="G537" s="81"/>
      <c r="H537" s="82"/>
      <c r="I537" s="10"/>
      <c r="J537" s="10"/>
      <c r="K537" s="10"/>
      <c r="L537" s="10"/>
      <c r="M537" s="10"/>
      <c r="N537" s="10"/>
      <c r="O537" s="10"/>
      <c r="P537" s="10"/>
      <c r="Q537" s="10"/>
      <c r="R537" s="10"/>
      <c r="S537" s="10"/>
      <c r="T537" s="10"/>
      <c r="U537" s="10"/>
      <c r="V537" s="10"/>
      <c r="W537" s="10"/>
      <c r="X537" s="10"/>
      <c r="Y537" s="10"/>
      <c r="Z537" s="10"/>
      <c r="AA537" s="10"/>
      <c r="AB537" s="10"/>
      <c r="AC537" s="10"/>
    </row>
    <row r="538" ht="12.75" spans="1:29">
      <c r="A538" s="10"/>
      <c r="B538" s="10"/>
      <c r="C538" s="80"/>
      <c r="D538" s="10"/>
      <c r="E538" s="81"/>
      <c r="F538" s="81"/>
      <c r="G538" s="81"/>
      <c r="H538" s="82"/>
      <c r="I538" s="10"/>
      <c r="J538" s="10"/>
      <c r="K538" s="10"/>
      <c r="L538" s="10"/>
      <c r="M538" s="10"/>
      <c r="N538" s="10"/>
      <c r="O538" s="10"/>
      <c r="P538" s="10"/>
      <c r="Q538" s="10"/>
      <c r="R538" s="10"/>
      <c r="S538" s="10"/>
      <c r="T538" s="10"/>
      <c r="U538" s="10"/>
      <c r="V538" s="10"/>
      <c r="W538" s="10"/>
      <c r="X538" s="10"/>
      <c r="Y538" s="10"/>
      <c r="Z538" s="10"/>
      <c r="AA538" s="10"/>
      <c r="AB538" s="10"/>
      <c r="AC538" s="10"/>
    </row>
    <row r="539" ht="12.75" spans="1:29">
      <c r="A539" s="10"/>
      <c r="B539" s="10"/>
      <c r="C539" s="80"/>
      <c r="D539" s="10"/>
      <c r="E539" s="81"/>
      <c r="F539" s="81"/>
      <c r="G539" s="81"/>
      <c r="H539" s="82"/>
      <c r="I539" s="10"/>
      <c r="J539" s="10"/>
      <c r="K539" s="10"/>
      <c r="L539" s="10"/>
      <c r="M539" s="10"/>
      <c r="N539" s="10"/>
      <c r="O539" s="10"/>
      <c r="P539" s="10"/>
      <c r="Q539" s="10"/>
      <c r="R539" s="10"/>
      <c r="S539" s="10"/>
      <c r="T539" s="10"/>
      <c r="U539" s="10"/>
      <c r="V539" s="10"/>
      <c r="W539" s="10"/>
      <c r="X539" s="10"/>
      <c r="Y539" s="10"/>
      <c r="Z539" s="10"/>
      <c r="AA539" s="10"/>
      <c r="AB539" s="10"/>
      <c r="AC539" s="10"/>
    </row>
    <row r="540" ht="12.75" spans="1:29">
      <c r="A540" s="10"/>
      <c r="B540" s="10"/>
      <c r="C540" s="80"/>
      <c r="D540" s="10"/>
      <c r="E540" s="81"/>
      <c r="F540" s="81"/>
      <c r="G540" s="81"/>
      <c r="H540" s="82"/>
      <c r="I540" s="10"/>
      <c r="J540" s="10"/>
      <c r="K540" s="10"/>
      <c r="L540" s="10"/>
      <c r="M540" s="10"/>
      <c r="N540" s="10"/>
      <c r="O540" s="10"/>
      <c r="P540" s="10"/>
      <c r="Q540" s="10"/>
      <c r="R540" s="10"/>
      <c r="S540" s="10"/>
      <c r="T540" s="10"/>
      <c r="U540" s="10"/>
      <c r="V540" s="10"/>
      <c r="W540" s="10"/>
      <c r="X540" s="10"/>
      <c r="Y540" s="10"/>
      <c r="Z540" s="10"/>
      <c r="AA540" s="10"/>
      <c r="AB540" s="10"/>
      <c r="AC540" s="10"/>
    </row>
    <row r="541" ht="12.75" spans="1:29">
      <c r="A541" s="10"/>
      <c r="B541" s="10"/>
      <c r="C541" s="80"/>
      <c r="D541" s="10"/>
      <c r="E541" s="81"/>
      <c r="F541" s="81"/>
      <c r="G541" s="81"/>
      <c r="H541" s="82"/>
      <c r="I541" s="10"/>
      <c r="J541" s="10"/>
      <c r="K541" s="10"/>
      <c r="L541" s="10"/>
      <c r="M541" s="10"/>
      <c r="N541" s="10"/>
      <c r="O541" s="10"/>
      <c r="P541" s="10"/>
      <c r="Q541" s="10"/>
      <c r="R541" s="10"/>
      <c r="S541" s="10"/>
      <c r="T541" s="10"/>
      <c r="U541" s="10"/>
      <c r="V541" s="10"/>
      <c r="W541" s="10"/>
      <c r="X541" s="10"/>
      <c r="Y541" s="10"/>
      <c r="Z541" s="10"/>
      <c r="AA541" s="10"/>
      <c r="AB541" s="10"/>
      <c r="AC541" s="10"/>
    </row>
    <row r="542" ht="12.75" spans="1:29">
      <c r="A542" s="10"/>
      <c r="B542" s="10"/>
      <c r="C542" s="80"/>
      <c r="D542" s="10"/>
      <c r="E542" s="81"/>
      <c r="F542" s="81"/>
      <c r="G542" s="81"/>
      <c r="H542" s="82"/>
      <c r="I542" s="10"/>
      <c r="J542" s="10"/>
      <c r="K542" s="10"/>
      <c r="L542" s="10"/>
      <c r="M542" s="10"/>
      <c r="N542" s="10"/>
      <c r="O542" s="10"/>
      <c r="P542" s="10"/>
      <c r="Q542" s="10"/>
      <c r="R542" s="10"/>
      <c r="S542" s="10"/>
      <c r="T542" s="10"/>
      <c r="U542" s="10"/>
      <c r="V542" s="10"/>
      <c r="W542" s="10"/>
      <c r="X542" s="10"/>
      <c r="Y542" s="10"/>
      <c r="Z542" s="10"/>
      <c r="AA542" s="10"/>
      <c r="AB542" s="10"/>
      <c r="AC542" s="10"/>
    </row>
    <row r="543" ht="12.75" spans="1:29">
      <c r="A543" s="10"/>
      <c r="B543" s="10"/>
      <c r="C543" s="80"/>
      <c r="D543" s="10"/>
      <c r="E543" s="81"/>
      <c r="F543" s="81"/>
      <c r="G543" s="81"/>
      <c r="H543" s="82"/>
      <c r="I543" s="10"/>
      <c r="J543" s="10"/>
      <c r="K543" s="10"/>
      <c r="L543" s="10"/>
      <c r="M543" s="10"/>
      <c r="N543" s="10"/>
      <c r="O543" s="10"/>
      <c r="P543" s="10"/>
      <c r="Q543" s="10"/>
      <c r="R543" s="10"/>
      <c r="S543" s="10"/>
      <c r="T543" s="10"/>
      <c r="U543" s="10"/>
      <c r="V543" s="10"/>
      <c r="W543" s="10"/>
      <c r="X543" s="10"/>
      <c r="Y543" s="10"/>
      <c r="Z543" s="10"/>
      <c r="AA543" s="10"/>
      <c r="AB543" s="10"/>
      <c r="AC543" s="10"/>
    </row>
    <row r="544" ht="12.75" spans="1:29">
      <c r="A544" s="10"/>
      <c r="B544" s="10"/>
      <c r="C544" s="80"/>
      <c r="D544" s="10"/>
      <c r="E544" s="81"/>
      <c r="F544" s="81"/>
      <c r="G544" s="81"/>
      <c r="H544" s="82"/>
      <c r="I544" s="10"/>
      <c r="J544" s="10"/>
      <c r="K544" s="10"/>
      <c r="L544" s="10"/>
      <c r="M544" s="10"/>
      <c r="N544" s="10"/>
      <c r="O544" s="10"/>
      <c r="P544" s="10"/>
      <c r="Q544" s="10"/>
      <c r="R544" s="10"/>
      <c r="S544" s="10"/>
      <c r="T544" s="10"/>
      <c r="U544" s="10"/>
      <c r="V544" s="10"/>
      <c r="W544" s="10"/>
      <c r="X544" s="10"/>
      <c r="Y544" s="10"/>
      <c r="Z544" s="10"/>
      <c r="AA544" s="10"/>
      <c r="AB544" s="10"/>
      <c r="AC544" s="10"/>
    </row>
    <row r="545" ht="12.75" spans="1:29">
      <c r="A545" s="10"/>
      <c r="B545" s="10"/>
      <c r="C545" s="80"/>
      <c r="D545" s="10"/>
      <c r="E545" s="81"/>
      <c r="F545" s="81"/>
      <c r="G545" s="81"/>
      <c r="H545" s="82"/>
      <c r="I545" s="10"/>
      <c r="J545" s="10"/>
      <c r="K545" s="10"/>
      <c r="L545" s="10"/>
      <c r="M545" s="10"/>
      <c r="N545" s="10"/>
      <c r="O545" s="10"/>
      <c r="P545" s="10"/>
      <c r="Q545" s="10"/>
      <c r="R545" s="10"/>
      <c r="S545" s="10"/>
      <c r="T545" s="10"/>
      <c r="U545" s="10"/>
      <c r="V545" s="10"/>
      <c r="W545" s="10"/>
      <c r="X545" s="10"/>
      <c r="Y545" s="10"/>
      <c r="Z545" s="10"/>
      <c r="AA545" s="10"/>
      <c r="AB545" s="10"/>
      <c r="AC545" s="10"/>
    </row>
    <row r="546" ht="12.75" spans="1:29">
      <c r="A546" s="10"/>
      <c r="B546" s="10"/>
      <c r="C546" s="80"/>
      <c r="D546" s="10"/>
      <c r="E546" s="81"/>
      <c r="F546" s="81"/>
      <c r="G546" s="81"/>
      <c r="H546" s="82"/>
      <c r="I546" s="10"/>
      <c r="J546" s="10"/>
      <c r="K546" s="10"/>
      <c r="L546" s="10"/>
      <c r="M546" s="10"/>
      <c r="N546" s="10"/>
      <c r="O546" s="10"/>
      <c r="P546" s="10"/>
      <c r="Q546" s="10"/>
      <c r="R546" s="10"/>
      <c r="S546" s="10"/>
      <c r="T546" s="10"/>
      <c r="U546" s="10"/>
      <c r="V546" s="10"/>
      <c r="W546" s="10"/>
      <c r="X546" s="10"/>
      <c r="Y546" s="10"/>
      <c r="Z546" s="10"/>
      <c r="AA546" s="10"/>
      <c r="AB546" s="10"/>
      <c r="AC546" s="10"/>
    </row>
    <row r="547" ht="12.75" spans="1:29">
      <c r="A547" s="10"/>
      <c r="B547" s="10"/>
      <c r="C547" s="80"/>
      <c r="D547" s="10"/>
      <c r="E547" s="81"/>
      <c r="F547" s="81"/>
      <c r="G547" s="81"/>
      <c r="H547" s="82"/>
      <c r="I547" s="10"/>
      <c r="J547" s="10"/>
      <c r="K547" s="10"/>
      <c r="L547" s="10"/>
      <c r="M547" s="10"/>
      <c r="N547" s="10"/>
      <c r="O547" s="10"/>
      <c r="P547" s="10"/>
      <c r="Q547" s="10"/>
      <c r="R547" s="10"/>
      <c r="S547" s="10"/>
      <c r="T547" s="10"/>
      <c r="U547" s="10"/>
      <c r="V547" s="10"/>
      <c r="W547" s="10"/>
      <c r="X547" s="10"/>
      <c r="Y547" s="10"/>
      <c r="Z547" s="10"/>
      <c r="AA547" s="10"/>
      <c r="AB547" s="10"/>
      <c r="AC547" s="10"/>
    </row>
    <row r="548" ht="12.75" spans="1:29">
      <c r="A548" s="10"/>
      <c r="B548" s="10"/>
      <c r="C548" s="80"/>
      <c r="D548" s="10"/>
      <c r="E548" s="81"/>
      <c r="F548" s="81"/>
      <c r="G548" s="81"/>
      <c r="H548" s="82"/>
      <c r="I548" s="10"/>
      <c r="J548" s="10"/>
      <c r="K548" s="10"/>
      <c r="L548" s="10"/>
      <c r="M548" s="10"/>
      <c r="N548" s="10"/>
      <c r="O548" s="10"/>
      <c r="P548" s="10"/>
      <c r="Q548" s="10"/>
      <c r="R548" s="10"/>
      <c r="S548" s="10"/>
      <c r="T548" s="10"/>
      <c r="U548" s="10"/>
      <c r="V548" s="10"/>
      <c r="W548" s="10"/>
      <c r="X548" s="10"/>
      <c r="Y548" s="10"/>
      <c r="Z548" s="10"/>
      <c r="AA548" s="10"/>
      <c r="AB548" s="10"/>
      <c r="AC548" s="10"/>
    </row>
    <row r="549" ht="12.75" spans="1:29">
      <c r="A549" s="10"/>
      <c r="B549" s="10"/>
      <c r="C549" s="80"/>
      <c r="D549" s="10"/>
      <c r="E549" s="81"/>
      <c r="F549" s="81"/>
      <c r="G549" s="81"/>
      <c r="H549" s="82"/>
      <c r="I549" s="10"/>
      <c r="J549" s="10"/>
      <c r="K549" s="10"/>
      <c r="L549" s="10"/>
      <c r="M549" s="10"/>
      <c r="N549" s="10"/>
      <c r="O549" s="10"/>
      <c r="P549" s="10"/>
      <c r="Q549" s="10"/>
      <c r="R549" s="10"/>
      <c r="S549" s="10"/>
      <c r="T549" s="10"/>
      <c r="U549" s="10"/>
      <c r="V549" s="10"/>
      <c r="W549" s="10"/>
      <c r="X549" s="10"/>
      <c r="Y549" s="10"/>
      <c r="Z549" s="10"/>
      <c r="AA549" s="10"/>
      <c r="AB549" s="10"/>
      <c r="AC549" s="10"/>
    </row>
    <row r="550" ht="12.75" spans="1:29">
      <c r="A550" s="10"/>
      <c r="B550" s="10"/>
      <c r="C550" s="80"/>
      <c r="D550" s="10"/>
      <c r="E550" s="81"/>
      <c r="F550" s="81"/>
      <c r="G550" s="81"/>
      <c r="H550" s="82"/>
      <c r="I550" s="10"/>
      <c r="J550" s="10"/>
      <c r="K550" s="10"/>
      <c r="L550" s="10"/>
      <c r="M550" s="10"/>
      <c r="N550" s="10"/>
      <c r="O550" s="10"/>
      <c r="P550" s="10"/>
      <c r="Q550" s="10"/>
      <c r="R550" s="10"/>
      <c r="S550" s="10"/>
      <c r="T550" s="10"/>
      <c r="U550" s="10"/>
      <c r="V550" s="10"/>
      <c r="W550" s="10"/>
      <c r="X550" s="10"/>
      <c r="Y550" s="10"/>
      <c r="Z550" s="10"/>
      <c r="AA550" s="10"/>
      <c r="AB550" s="10"/>
      <c r="AC550" s="10"/>
    </row>
    <row r="551" ht="12.75" spans="1:29">
      <c r="A551" s="10"/>
      <c r="B551" s="10"/>
      <c r="C551" s="80"/>
      <c r="D551" s="10"/>
      <c r="E551" s="81"/>
      <c r="F551" s="81"/>
      <c r="G551" s="81"/>
      <c r="H551" s="82"/>
      <c r="I551" s="10"/>
      <c r="J551" s="10"/>
      <c r="K551" s="10"/>
      <c r="L551" s="10"/>
      <c r="M551" s="10"/>
      <c r="N551" s="10"/>
      <c r="O551" s="10"/>
      <c r="P551" s="10"/>
      <c r="Q551" s="10"/>
      <c r="R551" s="10"/>
      <c r="S551" s="10"/>
      <c r="T551" s="10"/>
      <c r="U551" s="10"/>
      <c r="V551" s="10"/>
      <c r="W551" s="10"/>
      <c r="X551" s="10"/>
      <c r="Y551" s="10"/>
      <c r="Z551" s="10"/>
      <c r="AA551" s="10"/>
      <c r="AB551" s="10"/>
      <c r="AC551" s="10"/>
    </row>
    <row r="552" ht="12.75" spans="1:29">
      <c r="A552" s="10"/>
      <c r="B552" s="10"/>
      <c r="C552" s="80"/>
      <c r="D552" s="10"/>
      <c r="E552" s="81"/>
      <c r="F552" s="81"/>
      <c r="G552" s="81"/>
      <c r="H552" s="82"/>
      <c r="I552" s="10"/>
      <c r="J552" s="10"/>
      <c r="K552" s="10"/>
      <c r="L552" s="10"/>
      <c r="M552" s="10"/>
      <c r="N552" s="10"/>
      <c r="O552" s="10"/>
      <c r="P552" s="10"/>
      <c r="Q552" s="10"/>
      <c r="R552" s="10"/>
      <c r="S552" s="10"/>
      <c r="T552" s="10"/>
      <c r="U552" s="10"/>
      <c r="V552" s="10"/>
      <c r="W552" s="10"/>
      <c r="X552" s="10"/>
      <c r="Y552" s="10"/>
      <c r="Z552" s="10"/>
      <c r="AA552" s="10"/>
      <c r="AB552" s="10"/>
      <c r="AC552" s="10"/>
    </row>
    <row r="553" ht="12.75" spans="1:29">
      <c r="A553" s="10"/>
      <c r="B553" s="10"/>
      <c r="C553" s="80"/>
      <c r="D553" s="10"/>
      <c r="E553" s="81"/>
      <c r="F553" s="81"/>
      <c r="G553" s="81"/>
      <c r="H553" s="82"/>
      <c r="I553" s="10"/>
      <c r="J553" s="10"/>
      <c r="K553" s="10"/>
      <c r="L553" s="10"/>
      <c r="M553" s="10"/>
      <c r="N553" s="10"/>
      <c r="O553" s="10"/>
      <c r="P553" s="10"/>
      <c r="Q553" s="10"/>
      <c r="R553" s="10"/>
      <c r="S553" s="10"/>
      <c r="T553" s="10"/>
      <c r="U553" s="10"/>
      <c r="V553" s="10"/>
      <c r="W553" s="10"/>
      <c r="X553" s="10"/>
      <c r="Y553" s="10"/>
      <c r="Z553" s="10"/>
      <c r="AA553" s="10"/>
      <c r="AB553" s="10"/>
      <c r="AC553" s="10"/>
    </row>
    <row r="554" ht="12.75" spans="1:29">
      <c r="A554" s="10"/>
      <c r="B554" s="10"/>
      <c r="C554" s="80"/>
      <c r="D554" s="10"/>
      <c r="E554" s="81"/>
      <c r="F554" s="81"/>
      <c r="G554" s="81"/>
      <c r="H554" s="82"/>
      <c r="I554" s="10"/>
      <c r="J554" s="10"/>
      <c r="K554" s="10"/>
      <c r="L554" s="10"/>
      <c r="M554" s="10"/>
      <c r="N554" s="10"/>
      <c r="O554" s="10"/>
      <c r="P554" s="10"/>
      <c r="Q554" s="10"/>
      <c r="R554" s="10"/>
      <c r="S554" s="10"/>
      <c r="T554" s="10"/>
      <c r="U554" s="10"/>
      <c r="V554" s="10"/>
      <c r="W554" s="10"/>
      <c r="X554" s="10"/>
      <c r="Y554" s="10"/>
      <c r="Z554" s="10"/>
      <c r="AA554" s="10"/>
      <c r="AB554" s="10"/>
      <c r="AC554" s="10"/>
    </row>
    <row r="555" ht="12.75" spans="1:29">
      <c r="A555" s="10"/>
      <c r="B555" s="10"/>
      <c r="C555" s="80"/>
      <c r="D555" s="10"/>
      <c r="E555" s="81"/>
      <c r="F555" s="81"/>
      <c r="G555" s="81"/>
      <c r="H555" s="82"/>
      <c r="I555" s="10"/>
      <c r="J555" s="10"/>
      <c r="K555" s="10"/>
      <c r="L555" s="10"/>
      <c r="M555" s="10"/>
      <c r="N555" s="10"/>
      <c r="O555" s="10"/>
      <c r="P555" s="10"/>
      <c r="Q555" s="10"/>
      <c r="R555" s="10"/>
      <c r="S555" s="10"/>
      <c r="T555" s="10"/>
      <c r="U555" s="10"/>
      <c r="V555" s="10"/>
      <c r="W555" s="10"/>
      <c r="X555" s="10"/>
      <c r="Y555" s="10"/>
      <c r="Z555" s="10"/>
      <c r="AA555" s="10"/>
      <c r="AB555" s="10"/>
      <c r="AC555" s="10"/>
    </row>
    <row r="556" ht="12.75" spans="1:29">
      <c r="A556" s="10"/>
      <c r="B556" s="10"/>
      <c r="C556" s="80"/>
      <c r="D556" s="10"/>
      <c r="E556" s="81"/>
      <c r="F556" s="81"/>
      <c r="G556" s="81"/>
      <c r="H556" s="82"/>
      <c r="I556" s="10"/>
      <c r="J556" s="10"/>
      <c r="K556" s="10"/>
      <c r="L556" s="10"/>
      <c r="M556" s="10"/>
      <c r="N556" s="10"/>
      <c r="O556" s="10"/>
      <c r="P556" s="10"/>
      <c r="Q556" s="10"/>
      <c r="R556" s="10"/>
      <c r="S556" s="10"/>
      <c r="T556" s="10"/>
      <c r="U556" s="10"/>
      <c r="V556" s="10"/>
      <c r="W556" s="10"/>
      <c r="X556" s="10"/>
      <c r="Y556" s="10"/>
      <c r="Z556" s="10"/>
      <c r="AA556" s="10"/>
      <c r="AB556" s="10"/>
      <c r="AC556" s="10"/>
    </row>
    <row r="557" ht="12.75" spans="1:29">
      <c r="A557" s="10"/>
      <c r="B557" s="10"/>
      <c r="C557" s="80"/>
      <c r="D557" s="10"/>
      <c r="E557" s="81"/>
      <c r="F557" s="81"/>
      <c r="G557" s="81"/>
      <c r="H557" s="82"/>
      <c r="I557" s="10"/>
      <c r="J557" s="10"/>
      <c r="K557" s="10"/>
      <c r="L557" s="10"/>
      <c r="M557" s="10"/>
      <c r="N557" s="10"/>
      <c r="O557" s="10"/>
      <c r="P557" s="10"/>
      <c r="Q557" s="10"/>
      <c r="R557" s="10"/>
      <c r="S557" s="10"/>
      <c r="T557" s="10"/>
      <c r="U557" s="10"/>
      <c r="V557" s="10"/>
      <c r="W557" s="10"/>
      <c r="X557" s="10"/>
      <c r="Y557" s="10"/>
      <c r="Z557" s="10"/>
      <c r="AA557" s="10"/>
      <c r="AB557" s="10"/>
      <c r="AC557" s="10"/>
    </row>
    <row r="558" ht="12.75" spans="1:29">
      <c r="A558" s="10"/>
      <c r="B558" s="10"/>
      <c r="C558" s="80"/>
      <c r="D558" s="10"/>
      <c r="E558" s="81"/>
      <c r="F558" s="81"/>
      <c r="G558" s="81"/>
      <c r="H558" s="82"/>
      <c r="I558" s="10"/>
      <c r="J558" s="10"/>
      <c r="K558" s="10"/>
      <c r="L558" s="10"/>
      <c r="M558" s="10"/>
      <c r="N558" s="10"/>
      <c r="O558" s="10"/>
      <c r="P558" s="10"/>
      <c r="Q558" s="10"/>
      <c r="R558" s="10"/>
      <c r="S558" s="10"/>
      <c r="T558" s="10"/>
      <c r="U558" s="10"/>
      <c r="V558" s="10"/>
      <c r="W558" s="10"/>
      <c r="X558" s="10"/>
      <c r="Y558" s="10"/>
      <c r="Z558" s="10"/>
      <c r="AA558" s="10"/>
      <c r="AB558" s="10"/>
      <c r="AC558" s="10"/>
    </row>
    <row r="559" ht="12.75" spans="1:29">
      <c r="A559" s="10"/>
      <c r="B559" s="10"/>
      <c r="C559" s="80"/>
      <c r="D559" s="10"/>
      <c r="E559" s="81"/>
      <c r="F559" s="81"/>
      <c r="G559" s="81"/>
      <c r="H559" s="82"/>
      <c r="I559" s="10"/>
      <c r="J559" s="10"/>
      <c r="K559" s="10"/>
      <c r="L559" s="10"/>
      <c r="M559" s="10"/>
      <c r="N559" s="10"/>
      <c r="O559" s="10"/>
      <c r="P559" s="10"/>
      <c r="Q559" s="10"/>
      <c r="R559" s="10"/>
      <c r="S559" s="10"/>
      <c r="T559" s="10"/>
      <c r="U559" s="10"/>
      <c r="V559" s="10"/>
      <c r="W559" s="10"/>
      <c r="X559" s="10"/>
      <c r="Y559" s="10"/>
      <c r="Z559" s="10"/>
      <c r="AA559" s="10"/>
      <c r="AB559" s="10"/>
      <c r="AC559" s="10"/>
    </row>
    <row r="560" ht="12.75" spans="1:29">
      <c r="A560" s="10"/>
      <c r="B560" s="10"/>
      <c r="C560" s="80"/>
      <c r="D560" s="10"/>
      <c r="E560" s="81"/>
      <c r="F560" s="81"/>
      <c r="G560" s="81"/>
      <c r="H560" s="82"/>
      <c r="I560" s="10"/>
      <c r="J560" s="10"/>
      <c r="K560" s="10"/>
      <c r="L560" s="10"/>
      <c r="M560" s="10"/>
      <c r="N560" s="10"/>
      <c r="O560" s="10"/>
      <c r="P560" s="10"/>
      <c r="Q560" s="10"/>
      <c r="R560" s="10"/>
      <c r="S560" s="10"/>
      <c r="T560" s="10"/>
      <c r="U560" s="10"/>
      <c r="V560" s="10"/>
      <c r="W560" s="10"/>
      <c r="X560" s="10"/>
      <c r="Y560" s="10"/>
      <c r="Z560" s="10"/>
      <c r="AA560" s="10"/>
      <c r="AB560" s="10"/>
      <c r="AC560" s="10"/>
    </row>
    <row r="561" ht="12.75" spans="1:29">
      <c r="A561" s="10"/>
      <c r="B561" s="10"/>
      <c r="C561" s="80"/>
      <c r="D561" s="10"/>
      <c r="E561" s="81"/>
      <c r="F561" s="81"/>
      <c r="G561" s="81"/>
      <c r="H561" s="82"/>
      <c r="I561" s="10"/>
      <c r="J561" s="10"/>
      <c r="K561" s="10"/>
      <c r="L561" s="10"/>
      <c r="M561" s="10"/>
      <c r="N561" s="10"/>
      <c r="O561" s="10"/>
      <c r="P561" s="10"/>
      <c r="Q561" s="10"/>
      <c r="R561" s="10"/>
      <c r="S561" s="10"/>
      <c r="T561" s="10"/>
      <c r="U561" s="10"/>
      <c r="V561" s="10"/>
      <c r="W561" s="10"/>
      <c r="X561" s="10"/>
      <c r="Y561" s="10"/>
      <c r="Z561" s="10"/>
      <c r="AA561" s="10"/>
      <c r="AB561" s="10"/>
      <c r="AC561" s="10"/>
    </row>
    <row r="562" ht="12.75" spans="1:29">
      <c r="A562" s="10"/>
      <c r="B562" s="10"/>
      <c r="C562" s="80"/>
      <c r="D562" s="10"/>
      <c r="E562" s="81"/>
      <c r="F562" s="81"/>
      <c r="G562" s="81"/>
      <c r="H562" s="82"/>
      <c r="I562" s="10"/>
      <c r="J562" s="10"/>
      <c r="K562" s="10"/>
      <c r="L562" s="10"/>
      <c r="M562" s="10"/>
      <c r="N562" s="10"/>
      <c r="O562" s="10"/>
      <c r="P562" s="10"/>
      <c r="Q562" s="10"/>
      <c r="R562" s="10"/>
      <c r="S562" s="10"/>
      <c r="T562" s="10"/>
      <c r="U562" s="10"/>
      <c r="V562" s="10"/>
      <c r="W562" s="10"/>
      <c r="X562" s="10"/>
      <c r="Y562" s="10"/>
      <c r="Z562" s="10"/>
      <c r="AA562" s="10"/>
      <c r="AB562" s="10"/>
      <c r="AC562" s="10"/>
    </row>
    <row r="563" ht="12.75" spans="1:29">
      <c r="A563" s="10"/>
      <c r="B563" s="10"/>
      <c r="C563" s="80"/>
      <c r="D563" s="10"/>
      <c r="E563" s="81"/>
      <c r="F563" s="81"/>
      <c r="G563" s="81"/>
      <c r="H563" s="82"/>
      <c r="I563" s="10"/>
      <c r="J563" s="10"/>
      <c r="K563" s="10"/>
      <c r="L563" s="10"/>
      <c r="M563" s="10"/>
      <c r="N563" s="10"/>
      <c r="O563" s="10"/>
      <c r="P563" s="10"/>
      <c r="Q563" s="10"/>
      <c r="R563" s="10"/>
      <c r="S563" s="10"/>
      <c r="T563" s="10"/>
      <c r="U563" s="10"/>
      <c r="V563" s="10"/>
      <c r="W563" s="10"/>
      <c r="X563" s="10"/>
      <c r="Y563" s="10"/>
      <c r="Z563" s="10"/>
      <c r="AA563" s="10"/>
      <c r="AB563" s="10"/>
      <c r="AC563" s="10"/>
    </row>
    <row r="564" ht="12.75" spans="1:29">
      <c r="A564" s="10"/>
      <c r="B564" s="10"/>
      <c r="C564" s="80"/>
      <c r="D564" s="10"/>
      <c r="E564" s="81"/>
      <c r="F564" s="81"/>
      <c r="G564" s="81"/>
      <c r="H564" s="82"/>
      <c r="I564" s="10"/>
      <c r="J564" s="10"/>
      <c r="K564" s="10"/>
      <c r="L564" s="10"/>
      <c r="M564" s="10"/>
      <c r="N564" s="10"/>
      <c r="O564" s="10"/>
      <c r="P564" s="10"/>
      <c r="Q564" s="10"/>
      <c r="R564" s="10"/>
      <c r="S564" s="10"/>
      <c r="T564" s="10"/>
      <c r="U564" s="10"/>
      <c r="V564" s="10"/>
      <c r="W564" s="10"/>
      <c r="X564" s="10"/>
      <c r="Y564" s="10"/>
      <c r="Z564" s="10"/>
      <c r="AA564" s="10"/>
      <c r="AB564" s="10"/>
      <c r="AC564" s="10"/>
    </row>
    <row r="565" ht="12.75" spans="1:29">
      <c r="A565" s="10"/>
      <c r="B565" s="10"/>
      <c r="C565" s="80"/>
      <c r="D565" s="10"/>
      <c r="E565" s="81"/>
      <c r="F565" s="81"/>
      <c r="G565" s="81"/>
      <c r="H565" s="82"/>
      <c r="I565" s="10"/>
      <c r="J565" s="10"/>
      <c r="K565" s="10"/>
      <c r="L565" s="10"/>
      <c r="M565" s="10"/>
      <c r="N565" s="10"/>
      <c r="O565" s="10"/>
      <c r="P565" s="10"/>
      <c r="Q565" s="10"/>
      <c r="R565" s="10"/>
      <c r="S565" s="10"/>
      <c r="T565" s="10"/>
      <c r="U565" s="10"/>
      <c r="V565" s="10"/>
      <c r="W565" s="10"/>
      <c r="X565" s="10"/>
      <c r="Y565" s="10"/>
      <c r="Z565" s="10"/>
      <c r="AA565" s="10"/>
      <c r="AB565" s="10"/>
      <c r="AC565" s="10"/>
    </row>
    <row r="566" ht="12.75" spans="1:29">
      <c r="A566" s="10"/>
      <c r="B566" s="10"/>
      <c r="C566" s="80"/>
      <c r="D566" s="10"/>
      <c r="E566" s="81"/>
      <c r="F566" s="81"/>
      <c r="G566" s="81"/>
      <c r="H566" s="82"/>
      <c r="I566" s="10"/>
      <c r="J566" s="10"/>
      <c r="K566" s="10"/>
      <c r="L566" s="10"/>
      <c r="M566" s="10"/>
      <c r="N566" s="10"/>
      <c r="O566" s="10"/>
      <c r="P566" s="10"/>
      <c r="Q566" s="10"/>
      <c r="R566" s="10"/>
      <c r="S566" s="10"/>
      <c r="T566" s="10"/>
      <c r="U566" s="10"/>
      <c r="V566" s="10"/>
      <c r="W566" s="10"/>
      <c r="X566" s="10"/>
      <c r="Y566" s="10"/>
      <c r="Z566" s="10"/>
      <c r="AA566" s="10"/>
      <c r="AB566" s="10"/>
      <c r="AC566" s="10"/>
    </row>
    <row r="567" ht="12.75" spans="1:29">
      <c r="A567" s="10"/>
      <c r="B567" s="10"/>
      <c r="C567" s="80"/>
      <c r="D567" s="10"/>
      <c r="E567" s="81"/>
      <c r="F567" s="81"/>
      <c r="G567" s="81"/>
      <c r="H567" s="82"/>
      <c r="I567" s="10"/>
      <c r="J567" s="10"/>
      <c r="K567" s="10"/>
      <c r="L567" s="10"/>
      <c r="M567" s="10"/>
      <c r="N567" s="10"/>
      <c r="O567" s="10"/>
      <c r="P567" s="10"/>
      <c r="Q567" s="10"/>
      <c r="R567" s="10"/>
      <c r="S567" s="10"/>
      <c r="T567" s="10"/>
      <c r="U567" s="10"/>
      <c r="V567" s="10"/>
      <c r="W567" s="10"/>
      <c r="X567" s="10"/>
      <c r="Y567" s="10"/>
      <c r="Z567" s="10"/>
      <c r="AA567" s="10"/>
      <c r="AB567" s="10"/>
      <c r="AC567" s="10"/>
    </row>
    <row r="568" ht="12.75" spans="1:29">
      <c r="A568" s="10"/>
      <c r="B568" s="10"/>
      <c r="C568" s="80"/>
      <c r="D568" s="10"/>
      <c r="E568" s="81"/>
      <c r="F568" s="81"/>
      <c r="G568" s="81"/>
      <c r="H568" s="82"/>
      <c r="I568" s="10"/>
      <c r="J568" s="10"/>
      <c r="K568" s="10"/>
      <c r="L568" s="10"/>
      <c r="M568" s="10"/>
      <c r="N568" s="10"/>
      <c r="O568" s="10"/>
      <c r="P568" s="10"/>
      <c r="Q568" s="10"/>
      <c r="R568" s="10"/>
      <c r="S568" s="10"/>
      <c r="T568" s="10"/>
      <c r="U568" s="10"/>
      <c r="V568" s="10"/>
      <c r="W568" s="10"/>
      <c r="X568" s="10"/>
      <c r="Y568" s="10"/>
      <c r="Z568" s="10"/>
      <c r="AA568" s="10"/>
      <c r="AB568" s="10"/>
      <c r="AC568" s="10"/>
    </row>
    <row r="569" ht="12.75" spans="1:29">
      <c r="A569" s="10"/>
      <c r="B569" s="10"/>
      <c r="C569" s="80"/>
      <c r="D569" s="10"/>
      <c r="E569" s="81"/>
      <c r="F569" s="81"/>
      <c r="G569" s="81"/>
      <c r="H569" s="82"/>
      <c r="I569" s="10"/>
      <c r="J569" s="10"/>
      <c r="K569" s="10"/>
      <c r="L569" s="10"/>
      <c r="M569" s="10"/>
      <c r="N569" s="10"/>
      <c r="O569" s="10"/>
      <c r="P569" s="10"/>
      <c r="Q569" s="10"/>
      <c r="R569" s="10"/>
      <c r="S569" s="10"/>
      <c r="T569" s="10"/>
      <c r="U569" s="10"/>
      <c r="V569" s="10"/>
      <c r="W569" s="10"/>
      <c r="X569" s="10"/>
      <c r="Y569" s="10"/>
      <c r="Z569" s="10"/>
      <c r="AA569" s="10"/>
      <c r="AB569" s="10"/>
      <c r="AC569" s="10"/>
    </row>
    <row r="570" ht="12.75" spans="1:29">
      <c r="A570" s="10"/>
      <c r="B570" s="10"/>
      <c r="C570" s="80"/>
      <c r="D570" s="10"/>
      <c r="E570" s="81"/>
      <c r="F570" s="81"/>
      <c r="G570" s="81"/>
      <c r="H570" s="82"/>
      <c r="I570" s="10"/>
      <c r="J570" s="10"/>
      <c r="K570" s="10"/>
      <c r="L570" s="10"/>
      <c r="M570" s="10"/>
      <c r="N570" s="10"/>
      <c r="O570" s="10"/>
      <c r="P570" s="10"/>
      <c r="Q570" s="10"/>
      <c r="R570" s="10"/>
      <c r="S570" s="10"/>
      <c r="T570" s="10"/>
      <c r="U570" s="10"/>
      <c r="V570" s="10"/>
      <c r="W570" s="10"/>
      <c r="X570" s="10"/>
      <c r="Y570" s="10"/>
      <c r="Z570" s="10"/>
      <c r="AA570" s="10"/>
      <c r="AB570" s="10"/>
      <c r="AC570" s="10"/>
    </row>
    <row r="571" ht="12.75" spans="1:29">
      <c r="A571" s="10"/>
      <c r="B571" s="10"/>
      <c r="C571" s="80"/>
      <c r="D571" s="10"/>
      <c r="E571" s="81"/>
      <c r="F571" s="81"/>
      <c r="G571" s="81"/>
      <c r="H571" s="82"/>
      <c r="I571" s="10"/>
      <c r="J571" s="10"/>
      <c r="K571" s="10"/>
      <c r="L571" s="10"/>
      <c r="M571" s="10"/>
      <c r="N571" s="10"/>
      <c r="O571" s="10"/>
      <c r="P571" s="10"/>
      <c r="Q571" s="10"/>
      <c r="R571" s="10"/>
      <c r="S571" s="10"/>
      <c r="T571" s="10"/>
      <c r="U571" s="10"/>
      <c r="V571" s="10"/>
      <c r="W571" s="10"/>
      <c r="X571" s="10"/>
      <c r="Y571" s="10"/>
      <c r="Z571" s="10"/>
      <c r="AA571" s="10"/>
      <c r="AB571" s="10"/>
      <c r="AC571" s="10"/>
    </row>
    <row r="572" ht="12.75" spans="1:29">
      <c r="A572" s="10"/>
      <c r="B572" s="10"/>
      <c r="C572" s="80"/>
      <c r="D572" s="10"/>
      <c r="E572" s="81"/>
      <c r="F572" s="81"/>
      <c r="G572" s="81"/>
      <c r="H572" s="82"/>
      <c r="I572" s="10"/>
      <c r="J572" s="10"/>
      <c r="K572" s="10"/>
      <c r="L572" s="10"/>
      <c r="M572" s="10"/>
      <c r="N572" s="10"/>
      <c r="O572" s="10"/>
      <c r="P572" s="10"/>
      <c r="Q572" s="10"/>
      <c r="R572" s="10"/>
      <c r="S572" s="10"/>
      <c r="T572" s="10"/>
      <c r="U572" s="10"/>
      <c r="V572" s="10"/>
      <c r="W572" s="10"/>
      <c r="X572" s="10"/>
      <c r="Y572" s="10"/>
      <c r="Z572" s="10"/>
      <c r="AA572" s="10"/>
      <c r="AB572" s="10"/>
      <c r="AC572" s="10"/>
    </row>
    <row r="573" ht="12.75" spans="1:29">
      <c r="A573" s="10"/>
      <c r="B573" s="10"/>
      <c r="C573" s="80"/>
      <c r="D573" s="10"/>
      <c r="E573" s="81"/>
      <c r="F573" s="81"/>
      <c r="G573" s="81"/>
      <c r="H573" s="82"/>
      <c r="I573" s="10"/>
      <c r="J573" s="10"/>
      <c r="K573" s="10"/>
      <c r="L573" s="10"/>
      <c r="M573" s="10"/>
      <c r="N573" s="10"/>
      <c r="O573" s="10"/>
      <c r="P573" s="10"/>
      <c r="Q573" s="10"/>
      <c r="R573" s="10"/>
      <c r="S573" s="10"/>
      <c r="T573" s="10"/>
      <c r="U573" s="10"/>
      <c r="V573" s="10"/>
      <c r="W573" s="10"/>
      <c r="X573" s="10"/>
      <c r="Y573" s="10"/>
      <c r="Z573" s="10"/>
      <c r="AA573" s="10"/>
      <c r="AB573" s="10"/>
      <c r="AC573" s="10"/>
    </row>
    <row r="574" ht="12.75" spans="1:29">
      <c r="A574" s="10"/>
      <c r="B574" s="10"/>
      <c r="C574" s="80"/>
      <c r="D574" s="10"/>
      <c r="E574" s="81"/>
      <c r="F574" s="81"/>
      <c r="G574" s="81"/>
      <c r="H574" s="82"/>
      <c r="I574" s="10"/>
      <c r="J574" s="10"/>
      <c r="K574" s="10"/>
      <c r="L574" s="10"/>
      <c r="M574" s="10"/>
      <c r="N574" s="10"/>
      <c r="O574" s="10"/>
      <c r="P574" s="10"/>
      <c r="Q574" s="10"/>
      <c r="R574" s="10"/>
      <c r="S574" s="10"/>
      <c r="T574" s="10"/>
      <c r="U574" s="10"/>
      <c r="V574" s="10"/>
      <c r="W574" s="10"/>
      <c r="X574" s="10"/>
      <c r="Y574" s="10"/>
      <c r="Z574" s="10"/>
      <c r="AA574" s="10"/>
      <c r="AB574" s="10"/>
      <c r="AC574" s="10"/>
    </row>
    <row r="575" ht="12.75" spans="1:29">
      <c r="A575" s="10"/>
      <c r="B575" s="10"/>
      <c r="C575" s="80"/>
      <c r="D575" s="10"/>
      <c r="E575" s="81"/>
      <c r="F575" s="81"/>
      <c r="G575" s="81"/>
      <c r="H575" s="82"/>
      <c r="I575" s="10"/>
      <c r="J575" s="10"/>
      <c r="K575" s="10"/>
      <c r="L575" s="10"/>
      <c r="M575" s="10"/>
      <c r="N575" s="10"/>
      <c r="O575" s="10"/>
      <c r="P575" s="10"/>
      <c r="Q575" s="10"/>
      <c r="R575" s="10"/>
      <c r="S575" s="10"/>
      <c r="T575" s="10"/>
      <c r="U575" s="10"/>
      <c r="V575" s="10"/>
      <c r="W575" s="10"/>
      <c r="X575" s="10"/>
      <c r="Y575" s="10"/>
      <c r="Z575" s="10"/>
      <c r="AA575" s="10"/>
      <c r="AB575" s="10"/>
      <c r="AC575" s="10"/>
    </row>
    <row r="576" ht="12.75" spans="1:29">
      <c r="A576" s="10"/>
      <c r="B576" s="10"/>
      <c r="C576" s="80"/>
      <c r="D576" s="10"/>
      <c r="E576" s="81"/>
      <c r="F576" s="81"/>
      <c r="G576" s="81"/>
      <c r="H576" s="82"/>
      <c r="I576" s="10"/>
      <c r="J576" s="10"/>
      <c r="K576" s="10"/>
      <c r="L576" s="10"/>
      <c r="M576" s="10"/>
      <c r="N576" s="10"/>
      <c r="O576" s="10"/>
      <c r="P576" s="10"/>
      <c r="Q576" s="10"/>
      <c r="R576" s="10"/>
      <c r="S576" s="10"/>
      <c r="T576" s="10"/>
      <c r="U576" s="10"/>
      <c r="V576" s="10"/>
      <c r="W576" s="10"/>
      <c r="X576" s="10"/>
      <c r="Y576" s="10"/>
      <c r="Z576" s="10"/>
      <c r="AA576" s="10"/>
      <c r="AB576" s="10"/>
      <c r="AC576" s="10"/>
    </row>
    <row r="577" ht="12.75" spans="1:29">
      <c r="A577" s="10"/>
      <c r="B577" s="10"/>
      <c r="C577" s="80"/>
      <c r="D577" s="10"/>
      <c r="E577" s="81"/>
      <c r="F577" s="81"/>
      <c r="G577" s="81"/>
      <c r="H577" s="82"/>
      <c r="I577" s="10"/>
      <c r="J577" s="10"/>
      <c r="K577" s="10"/>
      <c r="L577" s="10"/>
      <c r="M577" s="10"/>
      <c r="N577" s="10"/>
      <c r="O577" s="10"/>
      <c r="P577" s="10"/>
      <c r="Q577" s="10"/>
      <c r="R577" s="10"/>
      <c r="S577" s="10"/>
      <c r="T577" s="10"/>
      <c r="U577" s="10"/>
      <c r="V577" s="10"/>
      <c r="W577" s="10"/>
      <c r="X577" s="10"/>
      <c r="Y577" s="10"/>
      <c r="Z577" s="10"/>
      <c r="AA577" s="10"/>
      <c r="AB577" s="10"/>
      <c r="AC577" s="10"/>
    </row>
    <row r="578" ht="12.75" spans="1:29">
      <c r="A578" s="10"/>
      <c r="B578" s="10"/>
      <c r="C578" s="80"/>
      <c r="D578" s="10"/>
      <c r="E578" s="81"/>
      <c r="F578" s="81"/>
      <c r="G578" s="81"/>
      <c r="H578" s="82"/>
      <c r="I578" s="10"/>
      <c r="J578" s="10"/>
      <c r="K578" s="10"/>
      <c r="L578" s="10"/>
      <c r="M578" s="10"/>
      <c r="N578" s="10"/>
      <c r="O578" s="10"/>
      <c r="P578" s="10"/>
      <c r="Q578" s="10"/>
      <c r="R578" s="10"/>
      <c r="S578" s="10"/>
      <c r="T578" s="10"/>
      <c r="U578" s="10"/>
      <c r="V578" s="10"/>
      <c r="W578" s="10"/>
      <c r="X578" s="10"/>
      <c r="Y578" s="10"/>
      <c r="Z578" s="10"/>
      <c r="AA578" s="10"/>
      <c r="AB578" s="10"/>
      <c r="AC578" s="10"/>
    </row>
    <row r="579" ht="12.75" spans="1:29">
      <c r="A579" s="10"/>
      <c r="B579" s="10"/>
      <c r="C579" s="80"/>
      <c r="D579" s="10"/>
      <c r="E579" s="81"/>
      <c r="F579" s="81"/>
      <c r="G579" s="81"/>
      <c r="H579" s="82"/>
      <c r="I579" s="10"/>
      <c r="J579" s="10"/>
      <c r="K579" s="10"/>
      <c r="L579" s="10"/>
      <c r="M579" s="10"/>
      <c r="N579" s="10"/>
      <c r="O579" s="10"/>
      <c r="P579" s="10"/>
      <c r="Q579" s="10"/>
      <c r="R579" s="10"/>
      <c r="S579" s="10"/>
      <c r="T579" s="10"/>
      <c r="U579" s="10"/>
      <c r="V579" s="10"/>
      <c r="W579" s="10"/>
      <c r="X579" s="10"/>
      <c r="Y579" s="10"/>
      <c r="Z579" s="10"/>
      <c r="AA579" s="10"/>
      <c r="AB579" s="10"/>
      <c r="AC579" s="10"/>
    </row>
    <row r="580" ht="12.75" spans="1:29">
      <c r="A580" s="10"/>
      <c r="B580" s="10"/>
      <c r="C580" s="80"/>
      <c r="D580" s="10"/>
      <c r="E580" s="81"/>
      <c r="F580" s="81"/>
      <c r="G580" s="81"/>
      <c r="H580" s="82"/>
      <c r="I580" s="10"/>
      <c r="J580" s="10"/>
      <c r="K580" s="10"/>
      <c r="L580" s="10"/>
      <c r="M580" s="10"/>
      <c r="N580" s="10"/>
      <c r="O580" s="10"/>
      <c r="P580" s="10"/>
      <c r="Q580" s="10"/>
      <c r="R580" s="10"/>
      <c r="S580" s="10"/>
      <c r="T580" s="10"/>
      <c r="U580" s="10"/>
      <c r="V580" s="10"/>
      <c r="W580" s="10"/>
      <c r="X580" s="10"/>
      <c r="Y580" s="10"/>
      <c r="Z580" s="10"/>
      <c r="AA580" s="10"/>
      <c r="AB580" s="10"/>
      <c r="AC580" s="10"/>
    </row>
    <row r="581" ht="12.75" spans="1:29">
      <c r="A581" s="10"/>
      <c r="B581" s="10"/>
      <c r="C581" s="80"/>
      <c r="D581" s="10"/>
      <c r="E581" s="81"/>
      <c r="F581" s="81"/>
      <c r="G581" s="81"/>
      <c r="H581" s="82"/>
      <c r="I581" s="10"/>
      <c r="J581" s="10"/>
      <c r="K581" s="10"/>
      <c r="L581" s="10"/>
      <c r="M581" s="10"/>
      <c r="N581" s="10"/>
      <c r="O581" s="10"/>
      <c r="P581" s="10"/>
      <c r="Q581" s="10"/>
      <c r="R581" s="10"/>
      <c r="S581" s="10"/>
      <c r="T581" s="10"/>
      <c r="U581" s="10"/>
      <c r="V581" s="10"/>
      <c r="W581" s="10"/>
      <c r="X581" s="10"/>
      <c r="Y581" s="10"/>
      <c r="Z581" s="10"/>
      <c r="AA581" s="10"/>
      <c r="AB581" s="10"/>
      <c r="AC581" s="10"/>
    </row>
    <row r="582" ht="12.75" spans="1:29">
      <c r="A582" s="10"/>
      <c r="B582" s="10"/>
      <c r="C582" s="80"/>
      <c r="D582" s="10"/>
      <c r="E582" s="81"/>
      <c r="F582" s="81"/>
      <c r="G582" s="81"/>
      <c r="H582" s="82"/>
      <c r="I582" s="10"/>
      <c r="J582" s="10"/>
      <c r="K582" s="10"/>
      <c r="L582" s="10"/>
      <c r="M582" s="10"/>
      <c r="N582" s="10"/>
      <c r="O582" s="10"/>
      <c r="P582" s="10"/>
      <c r="Q582" s="10"/>
      <c r="R582" s="10"/>
      <c r="S582" s="10"/>
      <c r="T582" s="10"/>
      <c r="U582" s="10"/>
      <c r="V582" s="10"/>
      <c r="W582" s="10"/>
      <c r="X582" s="10"/>
      <c r="Y582" s="10"/>
      <c r="Z582" s="10"/>
      <c r="AA582" s="10"/>
      <c r="AB582" s="10"/>
      <c r="AC582" s="10"/>
    </row>
    <row r="583" ht="12.75" spans="1:29">
      <c r="A583" s="10"/>
      <c r="B583" s="10"/>
      <c r="C583" s="80"/>
      <c r="D583" s="10"/>
      <c r="E583" s="81"/>
      <c r="F583" s="81"/>
      <c r="G583" s="81"/>
      <c r="H583" s="82"/>
      <c r="I583" s="10"/>
      <c r="J583" s="10"/>
      <c r="K583" s="10"/>
      <c r="L583" s="10"/>
      <c r="M583" s="10"/>
      <c r="N583" s="10"/>
      <c r="O583" s="10"/>
      <c r="P583" s="10"/>
      <c r="Q583" s="10"/>
      <c r="R583" s="10"/>
      <c r="S583" s="10"/>
      <c r="T583" s="10"/>
      <c r="U583" s="10"/>
      <c r="V583" s="10"/>
      <c r="W583" s="10"/>
      <c r="X583" s="10"/>
      <c r="Y583" s="10"/>
      <c r="Z583" s="10"/>
      <c r="AA583" s="10"/>
      <c r="AB583" s="10"/>
      <c r="AC583" s="10"/>
    </row>
    <row r="584" ht="12.75" spans="1:29">
      <c r="A584" s="10"/>
      <c r="B584" s="10"/>
      <c r="C584" s="80"/>
      <c r="D584" s="10"/>
      <c r="E584" s="81"/>
      <c r="F584" s="81"/>
      <c r="G584" s="81"/>
      <c r="H584" s="82"/>
      <c r="I584" s="10"/>
      <c r="J584" s="10"/>
      <c r="K584" s="10"/>
      <c r="L584" s="10"/>
      <c r="M584" s="10"/>
      <c r="N584" s="10"/>
      <c r="O584" s="10"/>
      <c r="P584" s="10"/>
      <c r="Q584" s="10"/>
      <c r="R584" s="10"/>
      <c r="S584" s="10"/>
      <c r="T584" s="10"/>
      <c r="U584" s="10"/>
      <c r="V584" s="10"/>
      <c r="W584" s="10"/>
      <c r="X584" s="10"/>
      <c r="Y584" s="10"/>
      <c r="Z584" s="10"/>
      <c r="AA584" s="10"/>
      <c r="AB584" s="10"/>
      <c r="AC584" s="10"/>
    </row>
    <row r="585" ht="12.75" spans="1:29">
      <c r="A585" s="10"/>
      <c r="B585" s="10"/>
      <c r="C585" s="80"/>
      <c r="D585" s="10"/>
      <c r="E585" s="81"/>
      <c r="F585" s="81"/>
      <c r="G585" s="81"/>
      <c r="H585" s="82"/>
      <c r="I585" s="10"/>
      <c r="J585" s="10"/>
      <c r="K585" s="10"/>
      <c r="L585" s="10"/>
      <c r="M585" s="10"/>
      <c r="N585" s="10"/>
      <c r="O585" s="10"/>
      <c r="P585" s="10"/>
      <c r="Q585" s="10"/>
      <c r="R585" s="10"/>
      <c r="S585" s="10"/>
      <c r="T585" s="10"/>
      <c r="U585" s="10"/>
      <c r="V585" s="10"/>
      <c r="W585" s="10"/>
      <c r="X585" s="10"/>
      <c r="Y585" s="10"/>
      <c r="Z585" s="10"/>
      <c r="AA585" s="10"/>
      <c r="AB585" s="10"/>
      <c r="AC585" s="10"/>
    </row>
    <row r="586" ht="12.75" spans="1:29">
      <c r="A586" s="10"/>
      <c r="B586" s="10"/>
      <c r="C586" s="80"/>
      <c r="D586" s="10"/>
      <c r="E586" s="81"/>
      <c r="F586" s="81"/>
      <c r="G586" s="81"/>
      <c r="H586" s="82"/>
      <c r="I586" s="10"/>
      <c r="J586" s="10"/>
      <c r="K586" s="10"/>
      <c r="L586" s="10"/>
      <c r="M586" s="10"/>
      <c r="N586" s="10"/>
      <c r="O586" s="10"/>
      <c r="P586" s="10"/>
      <c r="Q586" s="10"/>
      <c r="R586" s="10"/>
      <c r="S586" s="10"/>
      <c r="T586" s="10"/>
      <c r="U586" s="10"/>
      <c r="V586" s="10"/>
      <c r="W586" s="10"/>
      <c r="X586" s="10"/>
      <c r="Y586" s="10"/>
      <c r="Z586" s="10"/>
      <c r="AA586" s="10"/>
      <c r="AB586" s="10"/>
      <c r="AC586" s="10"/>
    </row>
    <row r="587" ht="12.75" spans="1:29">
      <c r="A587" s="10"/>
      <c r="B587" s="10"/>
      <c r="C587" s="80"/>
      <c r="D587" s="10"/>
      <c r="E587" s="81"/>
      <c r="F587" s="81"/>
      <c r="G587" s="81"/>
      <c r="H587" s="82"/>
      <c r="I587" s="10"/>
      <c r="J587" s="10"/>
      <c r="K587" s="10"/>
      <c r="L587" s="10"/>
      <c r="M587" s="10"/>
      <c r="N587" s="10"/>
      <c r="O587" s="10"/>
      <c r="P587" s="10"/>
      <c r="Q587" s="10"/>
      <c r="R587" s="10"/>
      <c r="S587" s="10"/>
      <c r="T587" s="10"/>
      <c r="U587" s="10"/>
      <c r="V587" s="10"/>
      <c r="W587" s="10"/>
      <c r="X587" s="10"/>
      <c r="Y587" s="10"/>
      <c r="Z587" s="10"/>
      <c r="AA587" s="10"/>
      <c r="AB587" s="10"/>
      <c r="AC587" s="10"/>
    </row>
    <row r="588" ht="12.75" spans="1:29">
      <c r="A588" s="10"/>
      <c r="B588" s="10"/>
      <c r="C588" s="80"/>
      <c r="D588" s="10"/>
      <c r="E588" s="81"/>
      <c r="F588" s="81"/>
      <c r="G588" s="81"/>
      <c r="H588" s="82"/>
      <c r="I588" s="10"/>
      <c r="J588" s="10"/>
      <c r="K588" s="10"/>
      <c r="L588" s="10"/>
      <c r="M588" s="10"/>
      <c r="N588" s="10"/>
      <c r="O588" s="10"/>
      <c r="P588" s="10"/>
      <c r="Q588" s="10"/>
      <c r="R588" s="10"/>
      <c r="S588" s="10"/>
      <c r="T588" s="10"/>
      <c r="U588" s="10"/>
      <c r="V588" s="10"/>
      <c r="W588" s="10"/>
      <c r="X588" s="10"/>
      <c r="Y588" s="10"/>
      <c r="Z588" s="10"/>
      <c r="AA588" s="10"/>
      <c r="AB588" s="10"/>
      <c r="AC588" s="10"/>
    </row>
    <row r="589" ht="12.75" spans="1:29">
      <c r="A589" s="10"/>
      <c r="B589" s="10"/>
      <c r="C589" s="80"/>
      <c r="D589" s="10"/>
      <c r="E589" s="81"/>
      <c r="F589" s="81"/>
      <c r="G589" s="81"/>
      <c r="H589" s="82"/>
      <c r="I589" s="10"/>
      <c r="J589" s="10"/>
      <c r="K589" s="10"/>
      <c r="L589" s="10"/>
      <c r="M589" s="10"/>
      <c r="N589" s="10"/>
      <c r="O589" s="10"/>
      <c r="P589" s="10"/>
      <c r="Q589" s="10"/>
      <c r="R589" s="10"/>
      <c r="S589" s="10"/>
      <c r="T589" s="10"/>
      <c r="U589" s="10"/>
      <c r="V589" s="10"/>
      <c r="W589" s="10"/>
      <c r="X589" s="10"/>
      <c r="Y589" s="10"/>
      <c r="Z589" s="10"/>
      <c r="AA589" s="10"/>
      <c r="AB589" s="10"/>
      <c r="AC589" s="10"/>
    </row>
    <row r="590" ht="12.75" spans="1:29">
      <c r="A590" s="10"/>
      <c r="B590" s="10"/>
      <c r="C590" s="80"/>
      <c r="D590" s="10"/>
      <c r="E590" s="81"/>
      <c r="F590" s="81"/>
      <c r="G590" s="81"/>
      <c r="H590" s="82"/>
      <c r="I590" s="10"/>
      <c r="J590" s="10"/>
      <c r="K590" s="10"/>
      <c r="L590" s="10"/>
      <c r="M590" s="10"/>
      <c r="N590" s="10"/>
      <c r="O590" s="10"/>
      <c r="P590" s="10"/>
      <c r="Q590" s="10"/>
      <c r="R590" s="10"/>
      <c r="S590" s="10"/>
      <c r="T590" s="10"/>
      <c r="U590" s="10"/>
      <c r="V590" s="10"/>
      <c r="W590" s="10"/>
      <c r="X590" s="10"/>
      <c r="Y590" s="10"/>
      <c r="Z590" s="10"/>
      <c r="AA590" s="10"/>
      <c r="AB590" s="10"/>
      <c r="AC590" s="10"/>
    </row>
    <row r="591" ht="12.75" spans="1:29">
      <c r="A591" s="10"/>
      <c r="B591" s="10"/>
      <c r="C591" s="80"/>
      <c r="D591" s="10"/>
      <c r="E591" s="81"/>
      <c r="F591" s="81"/>
      <c r="G591" s="81"/>
      <c r="H591" s="82"/>
      <c r="I591" s="10"/>
      <c r="J591" s="10"/>
      <c r="K591" s="10"/>
      <c r="L591" s="10"/>
      <c r="M591" s="10"/>
      <c r="N591" s="10"/>
      <c r="O591" s="10"/>
      <c r="P591" s="10"/>
      <c r="Q591" s="10"/>
      <c r="R591" s="10"/>
      <c r="S591" s="10"/>
      <c r="T591" s="10"/>
      <c r="U591" s="10"/>
      <c r="V591" s="10"/>
      <c r="W591" s="10"/>
      <c r="X591" s="10"/>
      <c r="Y591" s="10"/>
      <c r="Z591" s="10"/>
      <c r="AA591" s="10"/>
      <c r="AB591" s="10"/>
      <c r="AC591" s="10"/>
    </row>
    <row r="592" ht="12.75" spans="1:29">
      <c r="A592" s="10"/>
      <c r="B592" s="10"/>
      <c r="C592" s="80"/>
      <c r="D592" s="10"/>
      <c r="E592" s="81"/>
      <c r="F592" s="81"/>
      <c r="G592" s="81"/>
      <c r="H592" s="82"/>
      <c r="I592" s="10"/>
      <c r="J592" s="10"/>
      <c r="K592" s="10"/>
      <c r="L592" s="10"/>
      <c r="M592" s="10"/>
      <c r="N592" s="10"/>
      <c r="O592" s="10"/>
      <c r="P592" s="10"/>
      <c r="Q592" s="10"/>
      <c r="R592" s="10"/>
      <c r="S592" s="10"/>
      <c r="T592" s="10"/>
      <c r="U592" s="10"/>
      <c r="V592" s="10"/>
      <c r="W592" s="10"/>
      <c r="X592" s="10"/>
      <c r="Y592" s="10"/>
      <c r="Z592" s="10"/>
      <c r="AA592" s="10"/>
      <c r="AB592" s="10"/>
      <c r="AC592" s="10"/>
    </row>
    <row r="593" ht="12.75" spans="1:29">
      <c r="A593" s="10"/>
      <c r="B593" s="10"/>
      <c r="C593" s="80"/>
      <c r="D593" s="10"/>
      <c r="E593" s="81"/>
      <c r="F593" s="81"/>
      <c r="G593" s="81"/>
      <c r="H593" s="82"/>
      <c r="I593" s="10"/>
      <c r="J593" s="10"/>
      <c r="K593" s="10"/>
      <c r="L593" s="10"/>
      <c r="M593" s="10"/>
      <c r="N593" s="10"/>
      <c r="O593" s="10"/>
      <c r="P593" s="10"/>
      <c r="Q593" s="10"/>
      <c r="R593" s="10"/>
      <c r="S593" s="10"/>
      <c r="T593" s="10"/>
      <c r="U593" s="10"/>
      <c r="V593" s="10"/>
      <c r="W593" s="10"/>
      <c r="X593" s="10"/>
      <c r="Y593" s="10"/>
      <c r="Z593" s="10"/>
      <c r="AA593" s="10"/>
      <c r="AB593" s="10"/>
      <c r="AC593" s="10"/>
    </row>
    <row r="594" ht="12.75" spans="1:29">
      <c r="A594" s="10"/>
      <c r="B594" s="10"/>
      <c r="C594" s="80"/>
      <c r="D594" s="10"/>
      <c r="E594" s="81"/>
      <c r="F594" s="81"/>
      <c r="G594" s="81"/>
      <c r="H594" s="82"/>
      <c r="I594" s="10"/>
      <c r="J594" s="10"/>
      <c r="K594" s="10"/>
      <c r="L594" s="10"/>
      <c r="M594" s="10"/>
      <c r="N594" s="10"/>
      <c r="O594" s="10"/>
      <c r="P594" s="10"/>
      <c r="Q594" s="10"/>
      <c r="R594" s="10"/>
      <c r="S594" s="10"/>
      <c r="T594" s="10"/>
      <c r="U594" s="10"/>
      <c r="V594" s="10"/>
      <c r="W594" s="10"/>
      <c r="X594" s="10"/>
      <c r="Y594" s="10"/>
      <c r="Z594" s="10"/>
      <c r="AA594" s="10"/>
      <c r="AB594" s="10"/>
      <c r="AC594" s="10"/>
    </row>
    <row r="595" ht="12.75" spans="1:29">
      <c r="A595" s="10"/>
      <c r="B595" s="10"/>
      <c r="C595" s="80"/>
      <c r="D595" s="10"/>
      <c r="E595" s="81"/>
      <c r="F595" s="81"/>
      <c r="G595" s="81"/>
      <c r="H595" s="82"/>
      <c r="I595" s="10"/>
      <c r="J595" s="10"/>
      <c r="K595" s="10"/>
      <c r="L595" s="10"/>
      <c r="M595" s="10"/>
      <c r="N595" s="10"/>
      <c r="O595" s="10"/>
      <c r="P595" s="10"/>
      <c r="Q595" s="10"/>
      <c r="R595" s="10"/>
      <c r="S595" s="10"/>
      <c r="T595" s="10"/>
      <c r="U595" s="10"/>
      <c r="V595" s="10"/>
      <c r="W595" s="10"/>
      <c r="X595" s="10"/>
      <c r="Y595" s="10"/>
      <c r="Z595" s="10"/>
      <c r="AA595" s="10"/>
      <c r="AB595" s="10"/>
      <c r="AC595" s="10"/>
    </row>
    <row r="596" ht="12.75" spans="1:29">
      <c r="A596" s="10"/>
      <c r="B596" s="10"/>
      <c r="C596" s="80"/>
      <c r="D596" s="10"/>
      <c r="E596" s="81"/>
      <c r="F596" s="81"/>
      <c r="G596" s="81"/>
      <c r="H596" s="82"/>
      <c r="I596" s="10"/>
      <c r="J596" s="10"/>
      <c r="K596" s="10"/>
      <c r="L596" s="10"/>
      <c r="M596" s="10"/>
      <c r="N596" s="10"/>
      <c r="O596" s="10"/>
      <c r="P596" s="10"/>
      <c r="Q596" s="10"/>
      <c r="R596" s="10"/>
      <c r="S596" s="10"/>
      <c r="T596" s="10"/>
      <c r="U596" s="10"/>
      <c r="V596" s="10"/>
      <c r="W596" s="10"/>
      <c r="X596" s="10"/>
      <c r="Y596" s="10"/>
      <c r="Z596" s="10"/>
      <c r="AA596" s="10"/>
      <c r="AB596" s="10"/>
      <c r="AC596" s="10"/>
    </row>
    <row r="597" ht="12.75" spans="1:29">
      <c r="A597" s="10"/>
      <c r="B597" s="10"/>
      <c r="C597" s="80"/>
      <c r="D597" s="10"/>
      <c r="E597" s="81"/>
      <c r="F597" s="81"/>
      <c r="G597" s="81"/>
      <c r="H597" s="82"/>
      <c r="I597" s="10"/>
      <c r="J597" s="10"/>
      <c r="K597" s="10"/>
      <c r="L597" s="10"/>
      <c r="M597" s="10"/>
      <c r="N597" s="10"/>
      <c r="O597" s="10"/>
      <c r="P597" s="10"/>
      <c r="Q597" s="10"/>
      <c r="R597" s="10"/>
      <c r="S597" s="10"/>
      <c r="T597" s="10"/>
      <c r="U597" s="10"/>
      <c r="V597" s="10"/>
      <c r="W597" s="10"/>
      <c r="X597" s="10"/>
      <c r="Y597" s="10"/>
      <c r="Z597" s="10"/>
      <c r="AA597" s="10"/>
      <c r="AB597" s="10"/>
      <c r="AC597" s="10"/>
    </row>
    <row r="598" ht="12.75" spans="1:29">
      <c r="A598" s="10"/>
      <c r="B598" s="10"/>
      <c r="C598" s="80"/>
      <c r="D598" s="10"/>
      <c r="E598" s="81"/>
      <c r="F598" s="81"/>
      <c r="G598" s="81"/>
      <c r="H598" s="82"/>
      <c r="I598" s="10"/>
      <c r="J598" s="10"/>
      <c r="K598" s="10"/>
      <c r="L598" s="10"/>
      <c r="M598" s="10"/>
      <c r="N598" s="10"/>
      <c r="O598" s="10"/>
      <c r="P598" s="10"/>
      <c r="Q598" s="10"/>
      <c r="R598" s="10"/>
      <c r="S598" s="10"/>
      <c r="T598" s="10"/>
      <c r="U598" s="10"/>
      <c r="V598" s="10"/>
      <c r="W598" s="10"/>
      <c r="X598" s="10"/>
      <c r="Y598" s="10"/>
      <c r="Z598" s="10"/>
      <c r="AA598" s="10"/>
      <c r="AB598" s="10"/>
      <c r="AC598" s="10"/>
    </row>
    <row r="599" ht="12.75" spans="1:29">
      <c r="A599" s="10"/>
      <c r="B599" s="10"/>
      <c r="C599" s="80"/>
      <c r="D599" s="10"/>
      <c r="E599" s="81"/>
      <c r="F599" s="81"/>
      <c r="G599" s="81"/>
      <c r="H599" s="82"/>
      <c r="I599" s="10"/>
      <c r="J599" s="10"/>
      <c r="K599" s="10"/>
      <c r="L599" s="10"/>
      <c r="M599" s="10"/>
      <c r="N599" s="10"/>
      <c r="O599" s="10"/>
      <c r="P599" s="10"/>
      <c r="Q599" s="10"/>
      <c r="R599" s="10"/>
      <c r="S599" s="10"/>
      <c r="T599" s="10"/>
      <c r="U599" s="10"/>
      <c r="V599" s="10"/>
      <c r="W599" s="10"/>
      <c r="X599" s="10"/>
      <c r="Y599" s="10"/>
      <c r="Z599" s="10"/>
      <c r="AA599" s="10"/>
      <c r="AB599" s="10"/>
      <c r="AC599" s="10"/>
    </row>
    <row r="600" ht="12.75" spans="1:29">
      <c r="A600" s="10"/>
      <c r="B600" s="10"/>
      <c r="C600" s="80"/>
      <c r="D600" s="10"/>
      <c r="E600" s="81"/>
      <c r="F600" s="81"/>
      <c r="G600" s="81"/>
      <c r="H600" s="82"/>
      <c r="I600" s="10"/>
      <c r="J600" s="10"/>
      <c r="K600" s="10"/>
      <c r="L600" s="10"/>
      <c r="M600" s="10"/>
      <c r="N600" s="10"/>
      <c r="O600" s="10"/>
      <c r="P600" s="10"/>
      <c r="Q600" s="10"/>
      <c r="R600" s="10"/>
      <c r="S600" s="10"/>
      <c r="T600" s="10"/>
      <c r="U600" s="10"/>
      <c r="V600" s="10"/>
      <c r="W600" s="10"/>
      <c r="X600" s="10"/>
      <c r="Y600" s="10"/>
      <c r="Z600" s="10"/>
      <c r="AA600" s="10"/>
      <c r="AB600" s="10"/>
      <c r="AC600" s="10"/>
    </row>
    <row r="601" ht="12.75" spans="1:29">
      <c r="A601" s="10"/>
      <c r="B601" s="10"/>
      <c r="C601" s="80"/>
      <c r="D601" s="10"/>
      <c r="E601" s="81"/>
      <c r="F601" s="81"/>
      <c r="G601" s="81"/>
      <c r="H601" s="82"/>
      <c r="I601" s="10"/>
      <c r="J601" s="10"/>
      <c r="K601" s="10"/>
      <c r="L601" s="10"/>
      <c r="M601" s="10"/>
      <c r="N601" s="10"/>
      <c r="O601" s="10"/>
      <c r="P601" s="10"/>
      <c r="Q601" s="10"/>
      <c r="R601" s="10"/>
      <c r="S601" s="10"/>
      <c r="T601" s="10"/>
      <c r="U601" s="10"/>
      <c r="V601" s="10"/>
      <c r="W601" s="10"/>
      <c r="X601" s="10"/>
      <c r="Y601" s="10"/>
      <c r="Z601" s="10"/>
      <c r="AA601" s="10"/>
      <c r="AB601" s="10"/>
      <c r="AC601" s="10"/>
    </row>
    <row r="602" ht="12.75" spans="1:29">
      <c r="A602" s="10"/>
      <c r="B602" s="10"/>
      <c r="C602" s="80"/>
      <c r="D602" s="10"/>
      <c r="E602" s="81"/>
      <c r="F602" s="81"/>
      <c r="G602" s="81"/>
      <c r="H602" s="82"/>
      <c r="I602" s="10"/>
      <c r="J602" s="10"/>
      <c r="K602" s="10"/>
      <c r="L602" s="10"/>
      <c r="M602" s="10"/>
      <c r="N602" s="10"/>
      <c r="O602" s="10"/>
      <c r="P602" s="10"/>
      <c r="Q602" s="10"/>
      <c r="R602" s="10"/>
      <c r="S602" s="10"/>
      <c r="T602" s="10"/>
      <c r="U602" s="10"/>
      <c r="V602" s="10"/>
      <c r="W602" s="10"/>
      <c r="X602" s="10"/>
      <c r="Y602" s="10"/>
      <c r="Z602" s="10"/>
      <c r="AA602" s="10"/>
      <c r="AB602" s="10"/>
      <c r="AC602" s="10"/>
    </row>
    <row r="603" ht="12.75" spans="1:29">
      <c r="A603" s="10"/>
      <c r="B603" s="10"/>
      <c r="C603" s="80"/>
      <c r="D603" s="10"/>
      <c r="E603" s="81"/>
      <c r="F603" s="81"/>
      <c r="G603" s="81"/>
      <c r="H603" s="82"/>
      <c r="I603" s="10"/>
      <c r="J603" s="10"/>
      <c r="K603" s="10"/>
      <c r="L603" s="10"/>
      <c r="M603" s="10"/>
      <c r="N603" s="10"/>
      <c r="O603" s="10"/>
      <c r="P603" s="10"/>
      <c r="Q603" s="10"/>
      <c r="R603" s="10"/>
      <c r="S603" s="10"/>
      <c r="T603" s="10"/>
      <c r="U603" s="10"/>
      <c r="V603" s="10"/>
      <c r="W603" s="10"/>
      <c r="X603" s="10"/>
      <c r="Y603" s="10"/>
      <c r="Z603" s="10"/>
      <c r="AA603" s="10"/>
      <c r="AB603" s="10"/>
      <c r="AC603" s="10"/>
    </row>
    <row r="604" ht="12.75" spans="1:29">
      <c r="A604" s="10"/>
      <c r="B604" s="10"/>
      <c r="C604" s="80"/>
      <c r="D604" s="10"/>
      <c r="E604" s="81"/>
      <c r="F604" s="81"/>
      <c r="G604" s="81"/>
      <c r="H604" s="82"/>
      <c r="I604" s="10"/>
      <c r="J604" s="10"/>
      <c r="K604" s="10"/>
      <c r="L604" s="10"/>
      <c r="M604" s="10"/>
      <c r="N604" s="10"/>
      <c r="O604" s="10"/>
      <c r="P604" s="10"/>
      <c r="Q604" s="10"/>
      <c r="R604" s="10"/>
      <c r="S604" s="10"/>
      <c r="T604" s="10"/>
      <c r="U604" s="10"/>
      <c r="V604" s="10"/>
      <c r="W604" s="10"/>
      <c r="X604" s="10"/>
      <c r="Y604" s="10"/>
      <c r="Z604" s="10"/>
      <c r="AA604" s="10"/>
      <c r="AB604" s="10"/>
      <c r="AC604" s="10"/>
    </row>
    <row r="605" ht="12.75" spans="1:29">
      <c r="A605" s="10"/>
      <c r="B605" s="10"/>
      <c r="C605" s="80"/>
      <c r="D605" s="10"/>
      <c r="E605" s="81"/>
      <c r="F605" s="81"/>
      <c r="G605" s="81"/>
      <c r="H605" s="82"/>
      <c r="I605" s="10"/>
      <c r="J605" s="10"/>
      <c r="K605" s="10"/>
      <c r="L605" s="10"/>
      <c r="M605" s="10"/>
      <c r="N605" s="10"/>
      <c r="O605" s="10"/>
      <c r="P605" s="10"/>
      <c r="Q605" s="10"/>
      <c r="R605" s="10"/>
      <c r="S605" s="10"/>
      <c r="T605" s="10"/>
      <c r="U605" s="10"/>
      <c r="V605" s="10"/>
      <c r="W605" s="10"/>
      <c r="X605" s="10"/>
      <c r="Y605" s="10"/>
      <c r="Z605" s="10"/>
      <c r="AA605" s="10"/>
      <c r="AB605" s="10"/>
      <c r="AC605" s="10"/>
    </row>
    <row r="606" ht="12.75" spans="1:29">
      <c r="A606" s="10"/>
      <c r="B606" s="10"/>
      <c r="C606" s="80"/>
      <c r="D606" s="10"/>
      <c r="E606" s="81"/>
      <c r="F606" s="81"/>
      <c r="G606" s="81"/>
      <c r="H606" s="82"/>
      <c r="I606" s="10"/>
      <c r="J606" s="10"/>
      <c r="K606" s="10"/>
      <c r="L606" s="10"/>
      <c r="M606" s="10"/>
      <c r="N606" s="10"/>
      <c r="O606" s="10"/>
      <c r="P606" s="10"/>
      <c r="Q606" s="10"/>
      <c r="R606" s="10"/>
      <c r="S606" s="10"/>
      <c r="T606" s="10"/>
      <c r="U606" s="10"/>
      <c r="V606" s="10"/>
      <c r="W606" s="10"/>
      <c r="X606" s="10"/>
      <c r="Y606" s="10"/>
      <c r="Z606" s="10"/>
      <c r="AA606" s="10"/>
      <c r="AB606" s="10"/>
      <c r="AC606" s="10"/>
    </row>
    <row r="607" ht="12.75" spans="1:29">
      <c r="A607" s="10"/>
      <c r="B607" s="10"/>
      <c r="C607" s="80"/>
      <c r="D607" s="10"/>
      <c r="E607" s="81"/>
      <c r="F607" s="81"/>
      <c r="G607" s="81"/>
      <c r="H607" s="82"/>
      <c r="I607" s="10"/>
      <c r="J607" s="10"/>
      <c r="K607" s="10"/>
      <c r="L607" s="10"/>
      <c r="M607" s="10"/>
      <c r="N607" s="10"/>
      <c r="O607" s="10"/>
      <c r="P607" s="10"/>
      <c r="Q607" s="10"/>
      <c r="R607" s="10"/>
      <c r="S607" s="10"/>
      <c r="T607" s="10"/>
      <c r="U607" s="10"/>
      <c r="V607" s="10"/>
      <c r="W607" s="10"/>
      <c r="X607" s="10"/>
      <c r="Y607" s="10"/>
      <c r="Z607" s="10"/>
      <c r="AA607" s="10"/>
      <c r="AB607" s="10"/>
      <c r="AC607" s="10"/>
    </row>
    <row r="608" ht="12.75" spans="1:29">
      <c r="A608" s="10"/>
      <c r="B608" s="10"/>
      <c r="C608" s="80"/>
      <c r="D608" s="10"/>
      <c r="E608" s="81"/>
      <c r="F608" s="81"/>
      <c r="G608" s="81"/>
      <c r="H608" s="82"/>
      <c r="I608" s="10"/>
      <c r="J608" s="10"/>
      <c r="K608" s="10"/>
      <c r="L608" s="10"/>
      <c r="M608" s="10"/>
      <c r="N608" s="10"/>
      <c r="O608" s="10"/>
      <c r="P608" s="10"/>
      <c r="Q608" s="10"/>
      <c r="R608" s="10"/>
      <c r="S608" s="10"/>
      <c r="T608" s="10"/>
      <c r="U608" s="10"/>
      <c r="V608" s="10"/>
      <c r="W608" s="10"/>
      <c r="X608" s="10"/>
      <c r="Y608" s="10"/>
      <c r="Z608" s="10"/>
      <c r="AA608" s="10"/>
      <c r="AB608" s="10"/>
      <c r="AC608" s="10"/>
    </row>
    <row r="609" ht="12.75" spans="1:29">
      <c r="A609" s="10"/>
      <c r="B609" s="10"/>
      <c r="C609" s="80"/>
      <c r="D609" s="10"/>
      <c r="E609" s="81"/>
      <c r="F609" s="81"/>
      <c r="G609" s="81"/>
      <c r="H609" s="82"/>
      <c r="I609" s="10"/>
      <c r="J609" s="10"/>
      <c r="K609" s="10"/>
      <c r="L609" s="10"/>
      <c r="M609" s="10"/>
      <c r="N609" s="10"/>
      <c r="O609" s="10"/>
      <c r="P609" s="10"/>
      <c r="Q609" s="10"/>
      <c r="R609" s="10"/>
      <c r="S609" s="10"/>
      <c r="T609" s="10"/>
      <c r="U609" s="10"/>
      <c r="V609" s="10"/>
      <c r="W609" s="10"/>
      <c r="X609" s="10"/>
      <c r="Y609" s="10"/>
      <c r="Z609" s="10"/>
      <c r="AA609" s="10"/>
      <c r="AB609" s="10"/>
      <c r="AC609" s="10"/>
    </row>
    <row r="610" ht="12.75" spans="1:29">
      <c r="A610" s="10"/>
      <c r="B610" s="10"/>
      <c r="C610" s="80"/>
      <c r="D610" s="10"/>
      <c r="E610" s="81"/>
      <c r="F610" s="81"/>
      <c r="G610" s="81"/>
      <c r="H610" s="82"/>
      <c r="I610" s="10"/>
      <c r="J610" s="10"/>
      <c r="K610" s="10"/>
      <c r="L610" s="10"/>
      <c r="M610" s="10"/>
      <c r="N610" s="10"/>
      <c r="O610" s="10"/>
      <c r="P610" s="10"/>
      <c r="Q610" s="10"/>
      <c r="R610" s="10"/>
      <c r="S610" s="10"/>
      <c r="T610" s="10"/>
      <c r="U610" s="10"/>
      <c r="V610" s="10"/>
      <c r="W610" s="10"/>
      <c r="X610" s="10"/>
      <c r="Y610" s="10"/>
      <c r="Z610" s="10"/>
      <c r="AA610" s="10"/>
      <c r="AB610" s="10"/>
      <c r="AC610" s="10"/>
    </row>
    <row r="611" ht="12.75" spans="1:29">
      <c r="A611" s="10"/>
      <c r="B611" s="10"/>
      <c r="C611" s="80"/>
      <c r="D611" s="10"/>
      <c r="E611" s="81"/>
      <c r="F611" s="81"/>
      <c r="G611" s="81"/>
      <c r="H611" s="82"/>
      <c r="I611" s="10"/>
      <c r="J611" s="10"/>
      <c r="K611" s="10"/>
      <c r="L611" s="10"/>
      <c r="M611" s="10"/>
      <c r="N611" s="10"/>
      <c r="O611" s="10"/>
      <c r="P611" s="10"/>
      <c r="Q611" s="10"/>
      <c r="R611" s="10"/>
      <c r="S611" s="10"/>
      <c r="T611" s="10"/>
      <c r="U611" s="10"/>
      <c r="V611" s="10"/>
      <c r="W611" s="10"/>
      <c r="X611" s="10"/>
      <c r="Y611" s="10"/>
      <c r="Z611" s="10"/>
      <c r="AA611" s="10"/>
      <c r="AB611" s="10"/>
      <c r="AC611" s="10"/>
    </row>
    <row r="612" ht="12.75" spans="1:29">
      <c r="A612" s="10"/>
      <c r="B612" s="10"/>
      <c r="C612" s="80"/>
      <c r="D612" s="10"/>
      <c r="E612" s="81"/>
      <c r="F612" s="81"/>
      <c r="G612" s="81"/>
      <c r="H612" s="82"/>
      <c r="I612" s="10"/>
      <c r="J612" s="10"/>
      <c r="K612" s="10"/>
      <c r="L612" s="10"/>
      <c r="M612" s="10"/>
      <c r="N612" s="10"/>
      <c r="O612" s="10"/>
      <c r="P612" s="10"/>
      <c r="Q612" s="10"/>
      <c r="R612" s="10"/>
      <c r="S612" s="10"/>
      <c r="T612" s="10"/>
      <c r="U612" s="10"/>
      <c r="V612" s="10"/>
      <c r="W612" s="10"/>
      <c r="X612" s="10"/>
      <c r="Y612" s="10"/>
      <c r="Z612" s="10"/>
      <c r="AA612" s="10"/>
      <c r="AB612" s="10"/>
      <c r="AC612" s="10"/>
    </row>
    <row r="613" ht="12.75" spans="1:29">
      <c r="A613" s="10"/>
      <c r="B613" s="10"/>
      <c r="C613" s="80"/>
      <c r="D613" s="10"/>
      <c r="E613" s="81"/>
      <c r="F613" s="81"/>
      <c r="G613" s="81"/>
      <c r="H613" s="82"/>
      <c r="I613" s="10"/>
      <c r="J613" s="10"/>
      <c r="K613" s="10"/>
      <c r="L613" s="10"/>
      <c r="M613" s="10"/>
      <c r="N613" s="10"/>
      <c r="O613" s="10"/>
      <c r="P613" s="10"/>
      <c r="Q613" s="10"/>
      <c r="R613" s="10"/>
      <c r="S613" s="10"/>
      <c r="T613" s="10"/>
      <c r="U613" s="10"/>
      <c r="V613" s="10"/>
      <c r="W613" s="10"/>
      <c r="X613" s="10"/>
      <c r="Y613" s="10"/>
      <c r="Z613" s="10"/>
      <c r="AA613" s="10"/>
      <c r="AB613" s="10"/>
      <c r="AC613" s="10"/>
    </row>
    <row r="614" ht="12.75" spans="1:29">
      <c r="A614" s="10"/>
      <c r="B614" s="10"/>
      <c r="C614" s="80"/>
      <c r="D614" s="10"/>
      <c r="E614" s="81"/>
      <c r="F614" s="81"/>
      <c r="G614" s="81"/>
      <c r="H614" s="82"/>
      <c r="I614" s="10"/>
      <c r="J614" s="10"/>
      <c r="K614" s="10"/>
      <c r="L614" s="10"/>
      <c r="M614" s="10"/>
      <c r="N614" s="10"/>
      <c r="O614" s="10"/>
      <c r="P614" s="10"/>
      <c r="Q614" s="10"/>
      <c r="R614" s="10"/>
      <c r="S614" s="10"/>
      <c r="T614" s="10"/>
      <c r="U614" s="10"/>
      <c r="V614" s="10"/>
      <c r="W614" s="10"/>
      <c r="X614" s="10"/>
      <c r="Y614" s="10"/>
      <c r="Z614" s="10"/>
      <c r="AA614" s="10"/>
      <c r="AB614" s="10"/>
      <c r="AC614" s="10"/>
    </row>
    <row r="615" ht="12.75" spans="1:29">
      <c r="A615" s="10"/>
      <c r="B615" s="10"/>
      <c r="C615" s="80"/>
      <c r="D615" s="10"/>
      <c r="E615" s="81"/>
      <c r="F615" s="81"/>
      <c r="G615" s="81"/>
      <c r="H615" s="82"/>
      <c r="I615" s="10"/>
      <c r="J615" s="10"/>
      <c r="K615" s="10"/>
      <c r="L615" s="10"/>
      <c r="M615" s="10"/>
      <c r="N615" s="10"/>
      <c r="O615" s="10"/>
      <c r="P615" s="10"/>
      <c r="Q615" s="10"/>
      <c r="R615" s="10"/>
      <c r="S615" s="10"/>
      <c r="T615" s="10"/>
      <c r="U615" s="10"/>
      <c r="V615" s="10"/>
      <c r="W615" s="10"/>
      <c r="X615" s="10"/>
      <c r="Y615" s="10"/>
      <c r="Z615" s="10"/>
      <c r="AA615" s="10"/>
      <c r="AB615" s="10"/>
      <c r="AC615" s="10"/>
    </row>
    <row r="616" ht="12.75" spans="1:29">
      <c r="A616" s="10"/>
      <c r="B616" s="10"/>
      <c r="C616" s="80"/>
      <c r="D616" s="10"/>
      <c r="E616" s="81"/>
      <c r="F616" s="81"/>
      <c r="G616" s="81"/>
      <c r="H616" s="82"/>
      <c r="I616" s="10"/>
      <c r="J616" s="10"/>
      <c r="K616" s="10"/>
      <c r="L616" s="10"/>
      <c r="M616" s="10"/>
      <c r="N616" s="10"/>
      <c r="O616" s="10"/>
      <c r="P616" s="10"/>
      <c r="Q616" s="10"/>
      <c r="R616" s="10"/>
      <c r="S616" s="10"/>
      <c r="T616" s="10"/>
      <c r="U616" s="10"/>
      <c r="V616" s="10"/>
      <c r="W616" s="10"/>
      <c r="X616" s="10"/>
      <c r="Y616" s="10"/>
      <c r="Z616" s="10"/>
      <c r="AA616" s="10"/>
      <c r="AB616" s="10"/>
      <c r="AC616" s="10"/>
    </row>
    <row r="617" ht="12.75" spans="1:29">
      <c r="A617" s="10"/>
      <c r="B617" s="10"/>
      <c r="C617" s="80"/>
      <c r="D617" s="10"/>
      <c r="E617" s="81"/>
      <c r="F617" s="81"/>
      <c r="G617" s="81"/>
      <c r="H617" s="82"/>
      <c r="I617" s="10"/>
      <c r="J617" s="10"/>
      <c r="K617" s="10"/>
      <c r="L617" s="10"/>
      <c r="M617" s="10"/>
      <c r="N617" s="10"/>
      <c r="O617" s="10"/>
      <c r="P617" s="10"/>
      <c r="Q617" s="10"/>
      <c r="R617" s="10"/>
      <c r="S617" s="10"/>
      <c r="T617" s="10"/>
      <c r="U617" s="10"/>
      <c r="V617" s="10"/>
      <c r="W617" s="10"/>
      <c r="X617" s="10"/>
      <c r="Y617" s="10"/>
      <c r="Z617" s="10"/>
      <c r="AA617" s="10"/>
      <c r="AB617" s="10"/>
      <c r="AC617" s="10"/>
    </row>
    <row r="618" ht="12.75" spans="1:29">
      <c r="A618" s="10"/>
      <c r="B618" s="10"/>
      <c r="C618" s="80"/>
      <c r="D618" s="10"/>
      <c r="E618" s="81"/>
      <c r="F618" s="81"/>
      <c r="G618" s="81"/>
      <c r="H618" s="82"/>
      <c r="I618" s="10"/>
      <c r="J618" s="10"/>
      <c r="K618" s="10"/>
      <c r="L618" s="10"/>
      <c r="M618" s="10"/>
      <c r="N618" s="10"/>
      <c r="O618" s="10"/>
      <c r="P618" s="10"/>
      <c r="Q618" s="10"/>
      <c r="R618" s="10"/>
      <c r="S618" s="10"/>
      <c r="T618" s="10"/>
      <c r="U618" s="10"/>
      <c r="V618" s="10"/>
      <c r="W618" s="10"/>
      <c r="X618" s="10"/>
      <c r="Y618" s="10"/>
      <c r="Z618" s="10"/>
      <c r="AA618" s="10"/>
      <c r="AB618" s="10"/>
      <c r="AC618" s="10"/>
    </row>
    <row r="619" ht="12.75" spans="1:29">
      <c r="A619" s="10"/>
      <c r="B619" s="10"/>
      <c r="C619" s="80"/>
      <c r="D619" s="10"/>
      <c r="E619" s="81"/>
      <c r="F619" s="81"/>
      <c r="G619" s="81"/>
      <c r="H619" s="82"/>
      <c r="I619" s="10"/>
      <c r="J619" s="10"/>
      <c r="K619" s="10"/>
      <c r="L619" s="10"/>
      <c r="M619" s="10"/>
      <c r="N619" s="10"/>
      <c r="O619" s="10"/>
      <c r="P619" s="10"/>
      <c r="Q619" s="10"/>
      <c r="R619" s="10"/>
      <c r="S619" s="10"/>
      <c r="T619" s="10"/>
      <c r="U619" s="10"/>
      <c r="V619" s="10"/>
      <c r="W619" s="10"/>
      <c r="X619" s="10"/>
      <c r="Y619" s="10"/>
      <c r="Z619" s="10"/>
      <c r="AA619" s="10"/>
      <c r="AB619" s="10"/>
      <c r="AC619" s="10"/>
    </row>
    <row r="620" ht="12.75" spans="1:29">
      <c r="A620" s="10"/>
      <c r="B620" s="10"/>
      <c r="C620" s="80"/>
      <c r="D620" s="10"/>
      <c r="E620" s="81"/>
      <c r="F620" s="81"/>
      <c r="G620" s="81"/>
      <c r="H620" s="82"/>
      <c r="I620" s="10"/>
      <c r="J620" s="10"/>
      <c r="K620" s="10"/>
      <c r="L620" s="10"/>
      <c r="M620" s="10"/>
      <c r="N620" s="10"/>
      <c r="O620" s="10"/>
      <c r="P620" s="10"/>
      <c r="Q620" s="10"/>
      <c r="R620" s="10"/>
      <c r="S620" s="10"/>
      <c r="T620" s="10"/>
      <c r="U620" s="10"/>
      <c r="V620" s="10"/>
      <c r="W620" s="10"/>
      <c r="X620" s="10"/>
      <c r="Y620" s="10"/>
      <c r="Z620" s="10"/>
      <c r="AA620" s="10"/>
      <c r="AB620" s="10"/>
      <c r="AC620" s="10"/>
    </row>
    <row r="621" ht="12.75" spans="1:29">
      <c r="A621" s="10"/>
      <c r="B621" s="10"/>
      <c r="C621" s="80"/>
      <c r="D621" s="10"/>
      <c r="E621" s="81"/>
      <c r="F621" s="81"/>
      <c r="G621" s="81"/>
      <c r="H621" s="82"/>
      <c r="I621" s="10"/>
      <c r="J621" s="10"/>
      <c r="K621" s="10"/>
      <c r="L621" s="10"/>
      <c r="M621" s="10"/>
      <c r="N621" s="10"/>
      <c r="O621" s="10"/>
      <c r="P621" s="10"/>
      <c r="Q621" s="10"/>
      <c r="R621" s="10"/>
      <c r="S621" s="10"/>
      <c r="T621" s="10"/>
      <c r="U621" s="10"/>
      <c r="V621" s="10"/>
      <c r="W621" s="10"/>
      <c r="X621" s="10"/>
      <c r="Y621" s="10"/>
      <c r="Z621" s="10"/>
      <c r="AA621" s="10"/>
      <c r="AB621" s="10"/>
      <c r="AC621" s="10"/>
    </row>
    <row r="622" ht="12.75" spans="1:29">
      <c r="A622" s="10"/>
      <c r="B622" s="10"/>
      <c r="C622" s="80"/>
      <c r="D622" s="10"/>
      <c r="E622" s="81"/>
      <c r="F622" s="81"/>
      <c r="G622" s="81"/>
      <c r="H622" s="82"/>
      <c r="I622" s="10"/>
      <c r="J622" s="10"/>
      <c r="K622" s="10"/>
      <c r="L622" s="10"/>
      <c r="M622" s="10"/>
      <c r="N622" s="10"/>
      <c r="O622" s="10"/>
      <c r="P622" s="10"/>
      <c r="Q622" s="10"/>
      <c r="R622" s="10"/>
      <c r="S622" s="10"/>
      <c r="T622" s="10"/>
      <c r="U622" s="10"/>
      <c r="V622" s="10"/>
      <c r="W622" s="10"/>
      <c r="X622" s="10"/>
      <c r="Y622" s="10"/>
      <c r="Z622" s="10"/>
      <c r="AA622" s="10"/>
      <c r="AB622" s="10"/>
      <c r="AC622" s="10"/>
    </row>
    <row r="623" ht="12.75" spans="1:29">
      <c r="A623" s="10"/>
      <c r="B623" s="10"/>
      <c r="C623" s="80"/>
      <c r="D623" s="10"/>
      <c r="E623" s="81"/>
      <c r="F623" s="81"/>
      <c r="G623" s="81"/>
      <c r="H623" s="82"/>
      <c r="I623" s="10"/>
      <c r="J623" s="10"/>
      <c r="K623" s="10"/>
      <c r="L623" s="10"/>
      <c r="M623" s="10"/>
      <c r="N623" s="10"/>
      <c r="O623" s="10"/>
      <c r="P623" s="10"/>
      <c r="Q623" s="10"/>
      <c r="R623" s="10"/>
      <c r="S623" s="10"/>
      <c r="T623" s="10"/>
      <c r="U623" s="10"/>
      <c r="V623" s="10"/>
      <c r="W623" s="10"/>
      <c r="X623" s="10"/>
      <c r="Y623" s="10"/>
      <c r="Z623" s="10"/>
      <c r="AA623" s="10"/>
      <c r="AB623" s="10"/>
      <c r="AC623" s="10"/>
    </row>
    <row r="624" ht="12.75" spans="1:29">
      <c r="A624" s="10"/>
      <c r="B624" s="10"/>
      <c r="C624" s="80"/>
      <c r="D624" s="10"/>
      <c r="E624" s="81"/>
      <c r="F624" s="81"/>
      <c r="G624" s="81"/>
      <c r="H624" s="82"/>
      <c r="I624" s="10"/>
      <c r="J624" s="10"/>
      <c r="K624" s="10"/>
      <c r="L624" s="10"/>
      <c r="M624" s="10"/>
      <c r="N624" s="10"/>
      <c r="O624" s="10"/>
      <c r="P624" s="10"/>
      <c r="Q624" s="10"/>
      <c r="R624" s="10"/>
      <c r="S624" s="10"/>
      <c r="T624" s="10"/>
      <c r="U624" s="10"/>
      <c r="V624" s="10"/>
      <c r="W624" s="10"/>
      <c r="X624" s="10"/>
      <c r="Y624" s="10"/>
      <c r="Z624" s="10"/>
      <c r="AA624" s="10"/>
      <c r="AB624" s="10"/>
      <c r="AC624" s="10"/>
    </row>
    <row r="625" ht="12.75" spans="1:29">
      <c r="A625" s="10"/>
      <c r="B625" s="10"/>
      <c r="C625" s="80"/>
      <c r="D625" s="10"/>
      <c r="E625" s="81"/>
      <c r="F625" s="81"/>
      <c r="G625" s="81"/>
      <c r="H625" s="82"/>
      <c r="I625" s="10"/>
      <c r="J625" s="10"/>
      <c r="K625" s="10"/>
      <c r="L625" s="10"/>
      <c r="M625" s="10"/>
      <c r="N625" s="10"/>
      <c r="O625" s="10"/>
      <c r="P625" s="10"/>
      <c r="Q625" s="10"/>
      <c r="R625" s="10"/>
      <c r="S625" s="10"/>
      <c r="T625" s="10"/>
      <c r="U625" s="10"/>
      <c r="V625" s="10"/>
      <c r="W625" s="10"/>
      <c r="X625" s="10"/>
      <c r="Y625" s="10"/>
      <c r="Z625" s="10"/>
      <c r="AA625" s="10"/>
      <c r="AB625" s="10"/>
      <c r="AC625" s="10"/>
    </row>
    <row r="626" ht="12.75" spans="1:29">
      <c r="A626" s="10"/>
      <c r="B626" s="10"/>
      <c r="C626" s="80"/>
      <c r="D626" s="10"/>
      <c r="E626" s="81"/>
      <c r="F626" s="81"/>
      <c r="G626" s="81"/>
      <c r="H626" s="82"/>
      <c r="I626" s="10"/>
      <c r="J626" s="10"/>
      <c r="K626" s="10"/>
      <c r="L626" s="10"/>
      <c r="M626" s="10"/>
      <c r="N626" s="10"/>
      <c r="O626" s="10"/>
      <c r="P626" s="10"/>
      <c r="Q626" s="10"/>
      <c r="R626" s="10"/>
      <c r="S626" s="10"/>
      <c r="T626" s="10"/>
      <c r="U626" s="10"/>
      <c r="V626" s="10"/>
      <c r="W626" s="10"/>
      <c r="X626" s="10"/>
      <c r="Y626" s="10"/>
      <c r="Z626" s="10"/>
      <c r="AA626" s="10"/>
      <c r="AB626" s="10"/>
      <c r="AC626" s="10"/>
    </row>
    <row r="627" ht="12.75" spans="1:29">
      <c r="A627" s="10"/>
      <c r="B627" s="10"/>
      <c r="C627" s="80"/>
      <c r="D627" s="10"/>
      <c r="E627" s="81"/>
      <c r="F627" s="81"/>
      <c r="G627" s="81"/>
      <c r="H627" s="82"/>
      <c r="I627" s="10"/>
      <c r="J627" s="10"/>
      <c r="K627" s="10"/>
      <c r="L627" s="10"/>
      <c r="M627" s="10"/>
      <c r="N627" s="10"/>
      <c r="O627" s="10"/>
      <c r="P627" s="10"/>
      <c r="Q627" s="10"/>
      <c r="R627" s="10"/>
      <c r="S627" s="10"/>
      <c r="T627" s="10"/>
      <c r="U627" s="10"/>
      <c r="V627" s="10"/>
      <c r="W627" s="10"/>
      <c r="X627" s="10"/>
      <c r="Y627" s="10"/>
      <c r="Z627" s="10"/>
      <c r="AA627" s="10"/>
      <c r="AB627" s="10"/>
      <c r="AC627" s="10"/>
    </row>
    <row r="628" ht="12.75" spans="1:29">
      <c r="A628" s="10"/>
      <c r="B628" s="10"/>
      <c r="C628" s="80"/>
      <c r="D628" s="10"/>
      <c r="E628" s="81"/>
      <c r="F628" s="81"/>
      <c r="G628" s="81"/>
      <c r="H628" s="82"/>
      <c r="I628" s="10"/>
      <c r="J628" s="10"/>
      <c r="K628" s="10"/>
      <c r="L628" s="10"/>
      <c r="M628" s="10"/>
      <c r="N628" s="10"/>
      <c r="O628" s="10"/>
      <c r="P628" s="10"/>
      <c r="Q628" s="10"/>
      <c r="R628" s="10"/>
      <c r="S628" s="10"/>
      <c r="T628" s="10"/>
      <c r="U628" s="10"/>
      <c r="V628" s="10"/>
      <c r="W628" s="10"/>
      <c r="X628" s="10"/>
      <c r="Y628" s="10"/>
      <c r="Z628" s="10"/>
      <c r="AA628" s="10"/>
      <c r="AB628" s="10"/>
      <c r="AC628" s="10"/>
    </row>
    <row r="629" ht="12.75" spans="1:29">
      <c r="A629" s="10"/>
      <c r="B629" s="10"/>
      <c r="C629" s="80"/>
      <c r="D629" s="10"/>
      <c r="E629" s="81"/>
      <c r="F629" s="81"/>
      <c r="G629" s="81"/>
      <c r="H629" s="82"/>
      <c r="I629" s="10"/>
      <c r="J629" s="10"/>
      <c r="K629" s="10"/>
      <c r="L629" s="10"/>
      <c r="M629" s="10"/>
      <c r="N629" s="10"/>
      <c r="O629" s="10"/>
      <c r="P629" s="10"/>
      <c r="Q629" s="10"/>
      <c r="R629" s="10"/>
      <c r="S629" s="10"/>
      <c r="T629" s="10"/>
      <c r="U629" s="10"/>
      <c r="V629" s="10"/>
      <c r="W629" s="10"/>
      <c r="X629" s="10"/>
      <c r="Y629" s="10"/>
      <c r="Z629" s="10"/>
      <c r="AA629" s="10"/>
      <c r="AB629" s="10"/>
      <c r="AC629" s="10"/>
    </row>
    <row r="630" ht="12.75" spans="1:29">
      <c r="A630" s="10"/>
      <c r="B630" s="10"/>
      <c r="C630" s="80"/>
      <c r="D630" s="10"/>
      <c r="E630" s="81"/>
      <c r="F630" s="81"/>
      <c r="G630" s="81"/>
      <c r="H630" s="82"/>
      <c r="I630" s="10"/>
      <c r="J630" s="10"/>
      <c r="K630" s="10"/>
      <c r="L630" s="10"/>
      <c r="M630" s="10"/>
      <c r="N630" s="10"/>
      <c r="O630" s="10"/>
      <c r="P630" s="10"/>
      <c r="Q630" s="10"/>
      <c r="R630" s="10"/>
      <c r="S630" s="10"/>
      <c r="T630" s="10"/>
      <c r="U630" s="10"/>
      <c r="V630" s="10"/>
      <c r="W630" s="10"/>
      <c r="X630" s="10"/>
      <c r="Y630" s="10"/>
      <c r="Z630" s="10"/>
      <c r="AA630" s="10"/>
      <c r="AB630" s="10"/>
      <c r="AC630" s="10"/>
    </row>
    <row r="631" ht="12.75" spans="1:29">
      <c r="A631" s="10"/>
      <c r="B631" s="10"/>
      <c r="C631" s="80"/>
      <c r="D631" s="10"/>
      <c r="E631" s="81"/>
      <c r="F631" s="81"/>
      <c r="G631" s="81"/>
      <c r="H631" s="82"/>
      <c r="I631" s="10"/>
      <c r="J631" s="10"/>
      <c r="K631" s="10"/>
      <c r="L631" s="10"/>
      <c r="M631" s="10"/>
      <c r="N631" s="10"/>
      <c r="O631" s="10"/>
      <c r="P631" s="10"/>
      <c r="Q631" s="10"/>
      <c r="R631" s="10"/>
      <c r="S631" s="10"/>
      <c r="T631" s="10"/>
      <c r="U631" s="10"/>
      <c r="V631" s="10"/>
      <c r="W631" s="10"/>
      <c r="X631" s="10"/>
      <c r="Y631" s="10"/>
      <c r="Z631" s="10"/>
      <c r="AA631" s="10"/>
      <c r="AB631" s="10"/>
      <c r="AC631" s="10"/>
    </row>
    <row r="632" ht="12.75" spans="1:29">
      <c r="A632" s="10"/>
      <c r="B632" s="10"/>
      <c r="C632" s="80"/>
      <c r="D632" s="10"/>
      <c r="E632" s="81"/>
      <c r="F632" s="81"/>
      <c r="G632" s="81"/>
      <c r="H632" s="82"/>
      <c r="I632" s="10"/>
      <c r="J632" s="10"/>
      <c r="K632" s="10"/>
      <c r="L632" s="10"/>
      <c r="M632" s="10"/>
      <c r="N632" s="10"/>
      <c r="O632" s="10"/>
      <c r="P632" s="10"/>
      <c r="Q632" s="10"/>
      <c r="R632" s="10"/>
      <c r="S632" s="10"/>
      <c r="T632" s="10"/>
      <c r="U632" s="10"/>
      <c r="V632" s="10"/>
      <c r="W632" s="10"/>
      <c r="X632" s="10"/>
      <c r="Y632" s="10"/>
      <c r="Z632" s="10"/>
      <c r="AA632" s="10"/>
      <c r="AB632" s="10"/>
      <c r="AC632" s="10"/>
    </row>
    <row r="633" ht="12.75" spans="1:29">
      <c r="A633" s="10"/>
      <c r="B633" s="10"/>
      <c r="C633" s="80"/>
      <c r="D633" s="10"/>
      <c r="E633" s="81"/>
      <c r="F633" s="81"/>
      <c r="G633" s="81"/>
      <c r="H633" s="82"/>
      <c r="I633" s="10"/>
      <c r="J633" s="10"/>
      <c r="K633" s="10"/>
      <c r="L633" s="10"/>
      <c r="M633" s="10"/>
      <c r="N633" s="10"/>
      <c r="O633" s="10"/>
      <c r="P633" s="10"/>
      <c r="Q633" s="10"/>
      <c r="R633" s="10"/>
      <c r="S633" s="10"/>
      <c r="T633" s="10"/>
      <c r="U633" s="10"/>
      <c r="V633" s="10"/>
      <c r="W633" s="10"/>
      <c r="X633" s="10"/>
      <c r="Y633" s="10"/>
      <c r="Z633" s="10"/>
      <c r="AA633" s="10"/>
      <c r="AB633" s="10"/>
      <c r="AC633" s="10"/>
    </row>
    <row r="634" ht="12.75" spans="1:29">
      <c r="A634" s="10"/>
      <c r="B634" s="10"/>
      <c r="C634" s="80"/>
      <c r="D634" s="10"/>
      <c r="E634" s="81"/>
      <c r="F634" s="81"/>
      <c r="G634" s="81"/>
      <c r="H634" s="82"/>
      <c r="I634" s="10"/>
      <c r="J634" s="10"/>
      <c r="K634" s="10"/>
      <c r="L634" s="10"/>
      <c r="M634" s="10"/>
      <c r="N634" s="10"/>
      <c r="O634" s="10"/>
      <c r="P634" s="10"/>
      <c r="Q634" s="10"/>
      <c r="R634" s="10"/>
      <c r="S634" s="10"/>
      <c r="T634" s="10"/>
      <c r="U634" s="10"/>
      <c r="V634" s="10"/>
      <c r="W634" s="10"/>
      <c r="X634" s="10"/>
      <c r="Y634" s="10"/>
      <c r="Z634" s="10"/>
      <c r="AA634" s="10"/>
      <c r="AB634" s="10"/>
      <c r="AC634" s="10"/>
    </row>
    <row r="635" ht="12.75" spans="1:29">
      <c r="A635" s="10"/>
      <c r="B635" s="10"/>
      <c r="C635" s="80"/>
      <c r="D635" s="10"/>
      <c r="E635" s="81"/>
      <c r="F635" s="81"/>
      <c r="G635" s="81"/>
      <c r="H635" s="82"/>
      <c r="I635" s="10"/>
      <c r="J635" s="10"/>
      <c r="K635" s="10"/>
      <c r="L635" s="10"/>
      <c r="M635" s="10"/>
      <c r="N635" s="10"/>
      <c r="O635" s="10"/>
      <c r="P635" s="10"/>
      <c r="Q635" s="10"/>
      <c r="R635" s="10"/>
      <c r="S635" s="10"/>
      <c r="T635" s="10"/>
      <c r="U635" s="10"/>
      <c r="V635" s="10"/>
      <c r="W635" s="10"/>
      <c r="X635" s="10"/>
      <c r="Y635" s="10"/>
      <c r="Z635" s="10"/>
      <c r="AA635" s="10"/>
      <c r="AB635" s="10"/>
      <c r="AC635" s="10"/>
    </row>
    <row r="636" ht="12.75" spans="1:29">
      <c r="A636" s="10"/>
      <c r="B636" s="10"/>
      <c r="C636" s="80"/>
      <c r="D636" s="10"/>
      <c r="E636" s="81"/>
      <c r="F636" s="81"/>
      <c r="G636" s="81"/>
      <c r="H636" s="82"/>
      <c r="I636" s="10"/>
      <c r="J636" s="10"/>
      <c r="K636" s="10"/>
      <c r="L636" s="10"/>
      <c r="M636" s="10"/>
      <c r="N636" s="10"/>
      <c r="O636" s="10"/>
      <c r="P636" s="10"/>
      <c r="Q636" s="10"/>
      <c r="R636" s="10"/>
      <c r="S636" s="10"/>
      <c r="T636" s="10"/>
      <c r="U636" s="10"/>
      <c r="V636" s="10"/>
      <c r="W636" s="10"/>
      <c r="X636" s="10"/>
      <c r="Y636" s="10"/>
      <c r="Z636" s="10"/>
      <c r="AA636" s="10"/>
      <c r="AB636" s="10"/>
      <c r="AC636" s="10"/>
    </row>
    <row r="637" ht="12.75" spans="1:29">
      <c r="A637" s="10"/>
      <c r="B637" s="10"/>
      <c r="C637" s="80"/>
      <c r="D637" s="10"/>
      <c r="E637" s="81"/>
      <c r="F637" s="81"/>
      <c r="G637" s="81"/>
      <c r="H637" s="82"/>
      <c r="I637" s="10"/>
      <c r="J637" s="10"/>
      <c r="K637" s="10"/>
      <c r="L637" s="10"/>
      <c r="M637" s="10"/>
      <c r="N637" s="10"/>
      <c r="O637" s="10"/>
      <c r="P637" s="10"/>
      <c r="Q637" s="10"/>
      <c r="R637" s="10"/>
      <c r="S637" s="10"/>
      <c r="T637" s="10"/>
      <c r="U637" s="10"/>
      <c r="V637" s="10"/>
      <c r="W637" s="10"/>
      <c r="X637" s="10"/>
      <c r="Y637" s="10"/>
      <c r="Z637" s="10"/>
      <c r="AA637" s="10"/>
      <c r="AB637" s="10"/>
      <c r="AC637" s="10"/>
    </row>
    <row r="638" ht="12.75" spans="1:29">
      <c r="A638" s="10"/>
      <c r="B638" s="10"/>
      <c r="C638" s="80"/>
      <c r="D638" s="10"/>
      <c r="E638" s="81"/>
      <c r="F638" s="81"/>
      <c r="G638" s="81"/>
      <c r="H638" s="82"/>
      <c r="I638" s="10"/>
      <c r="J638" s="10"/>
      <c r="K638" s="10"/>
      <c r="L638" s="10"/>
      <c r="M638" s="10"/>
      <c r="N638" s="10"/>
      <c r="O638" s="10"/>
      <c r="P638" s="10"/>
      <c r="Q638" s="10"/>
      <c r="R638" s="10"/>
      <c r="S638" s="10"/>
      <c r="T638" s="10"/>
      <c r="U638" s="10"/>
      <c r="V638" s="10"/>
      <c r="W638" s="10"/>
      <c r="X638" s="10"/>
      <c r="Y638" s="10"/>
      <c r="Z638" s="10"/>
      <c r="AA638" s="10"/>
      <c r="AB638" s="10"/>
      <c r="AC638" s="10"/>
    </row>
    <row r="639" ht="12.75" spans="1:29">
      <c r="A639" s="10"/>
      <c r="B639" s="10"/>
      <c r="C639" s="80"/>
      <c r="D639" s="10"/>
      <c r="E639" s="81"/>
      <c r="F639" s="81"/>
      <c r="G639" s="81"/>
      <c r="H639" s="82"/>
      <c r="I639" s="10"/>
      <c r="J639" s="10"/>
      <c r="K639" s="10"/>
      <c r="L639" s="10"/>
      <c r="M639" s="10"/>
      <c r="N639" s="10"/>
      <c r="O639" s="10"/>
      <c r="P639" s="10"/>
      <c r="Q639" s="10"/>
      <c r="R639" s="10"/>
      <c r="S639" s="10"/>
      <c r="T639" s="10"/>
      <c r="U639" s="10"/>
      <c r="V639" s="10"/>
      <c r="W639" s="10"/>
      <c r="X639" s="10"/>
      <c r="Y639" s="10"/>
      <c r="Z639" s="10"/>
      <c r="AA639" s="10"/>
      <c r="AB639" s="10"/>
      <c r="AC639" s="10"/>
    </row>
    <row r="640" ht="12.75" spans="1:29">
      <c r="A640" s="10"/>
      <c r="B640" s="10"/>
      <c r="C640" s="80"/>
      <c r="D640" s="10"/>
      <c r="E640" s="81"/>
      <c r="F640" s="81"/>
      <c r="G640" s="81"/>
      <c r="H640" s="82"/>
      <c r="I640" s="10"/>
      <c r="J640" s="10"/>
      <c r="K640" s="10"/>
      <c r="L640" s="10"/>
      <c r="M640" s="10"/>
      <c r="N640" s="10"/>
      <c r="O640" s="10"/>
      <c r="P640" s="10"/>
      <c r="Q640" s="10"/>
      <c r="R640" s="10"/>
      <c r="S640" s="10"/>
      <c r="T640" s="10"/>
      <c r="U640" s="10"/>
      <c r="V640" s="10"/>
      <c r="W640" s="10"/>
      <c r="X640" s="10"/>
      <c r="Y640" s="10"/>
      <c r="Z640" s="10"/>
      <c r="AA640" s="10"/>
      <c r="AB640" s="10"/>
      <c r="AC640" s="10"/>
    </row>
    <row r="641" ht="12.75" spans="1:29">
      <c r="A641" s="10"/>
      <c r="B641" s="10"/>
      <c r="C641" s="80"/>
      <c r="D641" s="10"/>
      <c r="E641" s="81"/>
      <c r="F641" s="81"/>
      <c r="G641" s="81"/>
      <c r="H641" s="82"/>
      <c r="I641" s="10"/>
      <c r="J641" s="10"/>
      <c r="K641" s="10"/>
      <c r="L641" s="10"/>
      <c r="M641" s="10"/>
      <c r="N641" s="10"/>
      <c r="O641" s="10"/>
      <c r="P641" s="10"/>
      <c r="Q641" s="10"/>
      <c r="R641" s="10"/>
      <c r="S641" s="10"/>
      <c r="T641" s="10"/>
      <c r="U641" s="10"/>
      <c r="V641" s="10"/>
      <c r="W641" s="10"/>
      <c r="X641" s="10"/>
      <c r="Y641" s="10"/>
      <c r="Z641" s="10"/>
      <c r="AA641" s="10"/>
      <c r="AB641" s="10"/>
      <c r="AC641" s="10"/>
    </row>
    <row r="642" ht="12.75" spans="1:29">
      <c r="A642" s="10"/>
      <c r="B642" s="10"/>
      <c r="C642" s="80"/>
      <c r="D642" s="10"/>
      <c r="E642" s="81"/>
      <c r="F642" s="81"/>
      <c r="G642" s="81"/>
      <c r="H642" s="82"/>
      <c r="I642" s="10"/>
      <c r="J642" s="10"/>
      <c r="K642" s="10"/>
      <c r="L642" s="10"/>
      <c r="M642" s="10"/>
      <c r="N642" s="10"/>
      <c r="O642" s="10"/>
      <c r="P642" s="10"/>
      <c r="Q642" s="10"/>
      <c r="R642" s="10"/>
      <c r="S642" s="10"/>
      <c r="T642" s="10"/>
      <c r="U642" s="10"/>
      <c r="V642" s="10"/>
      <c r="W642" s="10"/>
      <c r="X642" s="10"/>
      <c r="Y642" s="10"/>
      <c r="Z642" s="10"/>
      <c r="AA642" s="10"/>
      <c r="AB642" s="10"/>
      <c r="AC642" s="10"/>
    </row>
    <row r="643" ht="12.75" spans="1:29">
      <c r="A643" s="10"/>
      <c r="B643" s="10"/>
      <c r="C643" s="80"/>
      <c r="D643" s="10"/>
      <c r="E643" s="81"/>
      <c r="F643" s="81"/>
      <c r="G643" s="81"/>
      <c r="H643" s="82"/>
      <c r="I643" s="10"/>
      <c r="J643" s="10"/>
      <c r="K643" s="10"/>
      <c r="L643" s="10"/>
      <c r="M643" s="10"/>
      <c r="N643" s="10"/>
      <c r="O643" s="10"/>
      <c r="P643" s="10"/>
      <c r="Q643" s="10"/>
      <c r="R643" s="10"/>
      <c r="S643" s="10"/>
      <c r="T643" s="10"/>
      <c r="U643" s="10"/>
      <c r="V643" s="10"/>
      <c r="W643" s="10"/>
      <c r="X643" s="10"/>
      <c r="Y643" s="10"/>
      <c r="Z643" s="10"/>
      <c r="AA643" s="10"/>
      <c r="AB643" s="10"/>
      <c r="AC643" s="10"/>
    </row>
    <row r="644" ht="12.75" spans="1:29">
      <c r="A644" s="10"/>
      <c r="B644" s="10"/>
      <c r="C644" s="80"/>
      <c r="D644" s="10"/>
      <c r="E644" s="81"/>
      <c r="F644" s="81"/>
      <c r="G644" s="81"/>
      <c r="H644" s="82"/>
      <c r="I644" s="10"/>
      <c r="J644" s="10"/>
      <c r="K644" s="10"/>
      <c r="L644" s="10"/>
      <c r="M644" s="10"/>
      <c r="N644" s="10"/>
      <c r="O644" s="10"/>
      <c r="P644" s="10"/>
      <c r="Q644" s="10"/>
      <c r="R644" s="10"/>
      <c r="S644" s="10"/>
      <c r="T644" s="10"/>
      <c r="U644" s="10"/>
      <c r="V644" s="10"/>
      <c r="W644" s="10"/>
      <c r="X644" s="10"/>
      <c r="Y644" s="10"/>
      <c r="Z644" s="10"/>
      <c r="AA644" s="10"/>
      <c r="AB644" s="10"/>
      <c r="AC644" s="10"/>
    </row>
    <row r="645" ht="12.75" spans="1:29">
      <c r="A645" s="10"/>
      <c r="B645" s="10"/>
      <c r="C645" s="80"/>
      <c r="D645" s="10"/>
      <c r="E645" s="81"/>
      <c r="F645" s="81"/>
      <c r="G645" s="81"/>
      <c r="H645" s="82"/>
      <c r="I645" s="10"/>
      <c r="J645" s="10"/>
      <c r="K645" s="10"/>
      <c r="L645" s="10"/>
      <c r="M645" s="10"/>
      <c r="N645" s="10"/>
      <c r="O645" s="10"/>
      <c r="P645" s="10"/>
      <c r="Q645" s="10"/>
      <c r="R645" s="10"/>
      <c r="S645" s="10"/>
      <c r="T645" s="10"/>
      <c r="U645" s="10"/>
      <c r="V645" s="10"/>
      <c r="W645" s="10"/>
      <c r="X645" s="10"/>
      <c r="Y645" s="10"/>
      <c r="Z645" s="10"/>
      <c r="AA645" s="10"/>
      <c r="AB645" s="10"/>
      <c r="AC645" s="10"/>
    </row>
    <row r="646" ht="12.75" spans="1:29">
      <c r="A646" s="10"/>
      <c r="B646" s="10"/>
      <c r="C646" s="80"/>
      <c r="D646" s="10"/>
      <c r="E646" s="81"/>
      <c r="F646" s="81"/>
      <c r="G646" s="81"/>
      <c r="H646" s="82"/>
      <c r="I646" s="10"/>
      <c r="J646" s="10"/>
      <c r="K646" s="10"/>
      <c r="L646" s="10"/>
      <c r="M646" s="10"/>
      <c r="N646" s="10"/>
      <c r="O646" s="10"/>
      <c r="P646" s="10"/>
      <c r="Q646" s="10"/>
      <c r="R646" s="10"/>
      <c r="S646" s="10"/>
      <c r="T646" s="10"/>
      <c r="U646" s="10"/>
      <c r="V646" s="10"/>
      <c r="W646" s="10"/>
      <c r="X646" s="10"/>
      <c r="Y646" s="10"/>
      <c r="Z646" s="10"/>
      <c r="AA646" s="10"/>
      <c r="AB646" s="10"/>
      <c r="AC646" s="10"/>
    </row>
    <row r="647" ht="12.75" spans="1:29">
      <c r="A647" s="10"/>
      <c r="B647" s="10"/>
      <c r="C647" s="80"/>
      <c r="D647" s="10"/>
      <c r="E647" s="81"/>
      <c r="F647" s="81"/>
      <c r="G647" s="81"/>
      <c r="H647" s="82"/>
      <c r="I647" s="10"/>
      <c r="J647" s="10"/>
      <c r="K647" s="10"/>
      <c r="L647" s="10"/>
      <c r="M647" s="10"/>
      <c r="N647" s="10"/>
      <c r="O647" s="10"/>
      <c r="P647" s="10"/>
      <c r="Q647" s="10"/>
      <c r="R647" s="10"/>
      <c r="S647" s="10"/>
      <c r="T647" s="10"/>
      <c r="U647" s="10"/>
      <c r="V647" s="10"/>
      <c r="W647" s="10"/>
      <c r="X647" s="10"/>
      <c r="Y647" s="10"/>
      <c r="Z647" s="10"/>
      <c r="AA647" s="10"/>
      <c r="AB647" s="10"/>
      <c r="AC647" s="10"/>
    </row>
    <row r="648" ht="12.75" spans="1:29">
      <c r="A648" s="10"/>
      <c r="B648" s="10"/>
      <c r="C648" s="80"/>
      <c r="D648" s="10"/>
      <c r="E648" s="81"/>
      <c r="F648" s="81"/>
      <c r="G648" s="81"/>
      <c r="H648" s="82"/>
      <c r="I648" s="10"/>
      <c r="J648" s="10"/>
      <c r="K648" s="10"/>
      <c r="L648" s="10"/>
      <c r="M648" s="10"/>
      <c r="N648" s="10"/>
      <c r="O648" s="10"/>
      <c r="P648" s="10"/>
      <c r="Q648" s="10"/>
      <c r="R648" s="10"/>
      <c r="S648" s="10"/>
      <c r="T648" s="10"/>
      <c r="U648" s="10"/>
      <c r="V648" s="10"/>
      <c r="W648" s="10"/>
      <c r="X648" s="10"/>
      <c r="Y648" s="10"/>
      <c r="Z648" s="10"/>
      <c r="AA648" s="10"/>
      <c r="AB648" s="10"/>
      <c r="AC648" s="10"/>
    </row>
    <row r="649" ht="12.75" spans="1:29">
      <c r="A649" s="10"/>
      <c r="B649" s="10"/>
      <c r="C649" s="80"/>
      <c r="D649" s="10"/>
      <c r="E649" s="81"/>
      <c r="F649" s="81"/>
      <c r="G649" s="81"/>
      <c r="H649" s="82"/>
      <c r="I649" s="10"/>
      <c r="J649" s="10"/>
      <c r="K649" s="10"/>
      <c r="L649" s="10"/>
      <c r="M649" s="10"/>
      <c r="N649" s="10"/>
      <c r="O649" s="10"/>
      <c r="P649" s="10"/>
      <c r="Q649" s="10"/>
      <c r="R649" s="10"/>
      <c r="S649" s="10"/>
      <c r="T649" s="10"/>
      <c r="U649" s="10"/>
      <c r="V649" s="10"/>
      <c r="W649" s="10"/>
      <c r="X649" s="10"/>
      <c r="Y649" s="10"/>
      <c r="Z649" s="10"/>
      <c r="AA649" s="10"/>
      <c r="AB649" s="10"/>
      <c r="AC649" s="10"/>
    </row>
    <row r="650" ht="12.75" spans="1:29">
      <c r="A650" s="10"/>
      <c r="B650" s="10"/>
      <c r="C650" s="80"/>
      <c r="D650" s="10"/>
      <c r="E650" s="81"/>
      <c r="F650" s="81"/>
      <c r="G650" s="81"/>
      <c r="H650" s="82"/>
      <c r="I650" s="10"/>
      <c r="J650" s="10"/>
      <c r="K650" s="10"/>
      <c r="L650" s="10"/>
      <c r="M650" s="10"/>
      <c r="N650" s="10"/>
      <c r="O650" s="10"/>
      <c r="P650" s="10"/>
      <c r="Q650" s="10"/>
      <c r="R650" s="10"/>
      <c r="S650" s="10"/>
      <c r="T650" s="10"/>
      <c r="U650" s="10"/>
      <c r="V650" s="10"/>
      <c r="W650" s="10"/>
      <c r="X650" s="10"/>
      <c r="Y650" s="10"/>
      <c r="Z650" s="10"/>
      <c r="AA650" s="10"/>
      <c r="AB650" s="10"/>
      <c r="AC650" s="10"/>
    </row>
    <row r="651" ht="12.75" spans="1:29">
      <c r="A651" s="10"/>
      <c r="B651" s="10"/>
      <c r="C651" s="80"/>
      <c r="D651" s="10"/>
      <c r="E651" s="81"/>
      <c r="F651" s="81"/>
      <c r="G651" s="81"/>
      <c r="H651" s="82"/>
      <c r="I651" s="10"/>
      <c r="J651" s="10"/>
      <c r="K651" s="10"/>
      <c r="L651" s="10"/>
      <c r="M651" s="10"/>
      <c r="N651" s="10"/>
      <c r="O651" s="10"/>
      <c r="P651" s="10"/>
      <c r="Q651" s="10"/>
      <c r="R651" s="10"/>
      <c r="S651" s="10"/>
      <c r="T651" s="10"/>
      <c r="U651" s="10"/>
      <c r="V651" s="10"/>
      <c r="W651" s="10"/>
      <c r="X651" s="10"/>
      <c r="Y651" s="10"/>
      <c r="Z651" s="10"/>
      <c r="AA651" s="10"/>
      <c r="AB651" s="10"/>
      <c r="AC651" s="10"/>
    </row>
    <row r="652" ht="12.75" spans="1:29">
      <c r="A652" s="10"/>
      <c r="B652" s="10"/>
      <c r="C652" s="80"/>
      <c r="D652" s="10"/>
      <c r="E652" s="81"/>
      <c r="F652" s="81"/>
      <c r="G652" s="81"/>
      <c r="H652" s="82"/>
      <c r="I652" s="10"/>
      <c r="J652" s="10"/>
      <c r="K652" s="10"/>
      <c r="L652" s="10"/>
      <c r="M652" s="10"/>
      <c r="N652" s="10"/>
      <c r="O652" s="10"/>
      <c r="P652" s="10"/>
      <c r="Q652" s="10"/>
      <c r="R652" s="10"/>
      <c r="S652" s="10"/>
      <c r="T652" s="10"/>
      <c r="U652" s="10"/>
      <c r="V652" s="10"/>
      <c r="W652" s="10"/>
      <c r="X652" s="10"/>
      <c r="Y652" s="10"/>
      <c r="Z652" s="10"/>
      <c r="AA652" s="10"/>
      <c r="AB652" s="10"/>
      <c r="AC652" s="10"/>
    </row>
    <row r="653" ht="12.75" spans="1:29">
      <c r="A653" s="10"/>
      <c r="B653" s="10"/>
      <c r="C653" s="80"/>
      <c r="D653" s="10"/>
      <c r="E653" s="81"/>
      <c r="F653" s="81"/>
      <c r="G653" s="81"/>
      <c r="H653" s="82"/>
      <c r="I653" s="10"/>
      <c r="J653" s="10"/>
      <c r="K653" s="10"/>
      <c r="L653" s="10"/>
      <c r="M653" s="10"/>
      <c r="N653" s="10"/>
      <c r="O653" s="10"/>
      <c r="P653" s="10"/>
      <c r="Q653" s="10"/>
      <c r="R653" s="10"/>
      <c r="S653" s="10"/>
      <c r="T653" s="10"/>
      <c r="U653" s="10"/>
      <c r="V653" s="10"/>
      <c r="W653" s="10"/>
      <c r="X653" s="10"/>
      <c r="Y653" s="10"/>
      <c r="Z653" s="10"/>
      <c r="AA653" s="10"/>
      <c r="AB653" s="10"/>
      <c r="AC653" s="10"/>
    </row>
    <row r="654" ht="12.75" spans="1:29">
      <c r="A654" s="10"/>
      <c r="B654" s="10"/>
      <c r="C654" s="80"/>
      <c r="D654" s="10"/>
      <c r="E654" s="81"/>
      <c r="F654" s="81"/>
      <c r="G654" s="81"/>
      <c r="H654" s="82"/>
      <c r="I654" s="10"/>
      <c r="J654" s="10"/>
      <c r="K654" s="10"/>
      <c r="L654" s="10"/>
      <c r="M654" s="10"/>
      <c r="N654" s="10"/>
      <c r="O654" s="10"/>
      <c r="P654" s="10"/>
      <c r="Q654" s="10"/>
      <c r="R654" s="10"/>
      <c r="S654" s="10"/>
      <c r="T654" s="10"/>
      <c r="U654" s="10"/>
      <c r="V654" s="10"/>
      <c r="W654" s="10"/>
      <c r="X654" s="10"/>
      <c r="Y654" s="10"/>
      <c r="Z654" s="10"/>
      <c r="AA654" s="10"/>
      <c r="AB654" s="10"/>
      <c r="AC654" s="10"/>
    </row>
    <row r="655" ht="12.75" spans="1:29">
      <c r="A655" s="10"/>
      <c r="B655" s="10"/>
      <c r="C655" s="80"/>
      <c r="D655" s="10"/>
      <c r="E655" s="81"/>
      <c r="F655" s="81"/>
      <c r="G655" s="81"/>
      <c r="H655" s="82"/>
      <c r="I655" s="10"/>
      <c r="J655" s="10"/>
      <c r="K655" s="10"/>
      <c r="L655" s="10"/>
      <c r="M655" s="10"/>
      <c r="N655" s="10"/>
      <c r="O655" s="10"/>
      <c r="P655" s="10"/>
      <c r="Q655" s="10"/>
      <c r="R655" s="10"/>
      <c r="S655" s="10"/>
      <c r="T655" s="10"/>
      <c r="U655" s="10"/>
      <c r="V655" s="10"/>
      <c r="W655" s="10"/>
      <c r="X655" s="10"/>
      <c r="Y655" s="10"/>
      <c r="Z655" s="10"/>
      <c r="AA655" s="10"/>
      <c r="AB655" s="10"/>
      <c r="AC655" s="10"/>
    </row>
    <row r="656" ht="12.75" spans="1:29">
      <c r="A656" s="10"/>
      <c r="B656" s="10"/>
      <c r="C656" s="80"/>
      <c r="D656" s="10"/>
      <c r="E656" s="81"/>
      <c r="F656" s="81"/>
      <c r="G656" s="81"/>
      <c r="H656" s="82"/>
      <c r="I656" s="10"/>
      <c r="J656" s="10"/>
      <c r="K656" s="10"/>
      <c r="L656" s="10"/>
      <c r="M656" s="10"/>
      <c r="N656" s="10"/>
      <c r="O656" s="10"/>
      <c r="P656" s="10"/>
      <c r="Q656" s="10"/>
      <c r="R656" s="10"/>
      <c r="S656" s="10"/>
      <c r="T656" s="10"/>
      <c r="U656" s="10"/>
      <c r="V656" s="10"/>
      <c r="W656" s="10"/>
      <c r="X656" s="10"/>
      <c r="Y656" s="10"/>
      <c r="Z656" s="10"/>
      <c r="AA656" s="10"/>
      <c r="AB656" s="10"/>
      <c r="AC656" s="10"/>
    </row>
    <row r="657" ht="12.75" spans="1:29">
      <c r="A657" s="10"/>
      <c r="B657" s="10"/>
      <c r="C657" s="80"/>
      <c r="D657" s="10"/>
      <c r="E657" s="81"/>
      <c r="F657" s="81"/>
      <c r="G657" s="81"/>
      <c r="H657" s="82"/>
      <c r="I657" s="10"/>
      <c r="J657" s="10"/>
      <c r="K657" s="10"/>
      <c r="L657" s="10"/>
      <c r="M657" s="10"/>
      <c r="N657" s="10"/>
      <c r="O657" s="10"/>
      <c r="P657" s="10"/>
      <c r="Q657" s="10"/>
      <c r="R657" s="10"/>
      <c r="S657" s="10"/>
      <c r="T657" s="10"/>
      <c r="U657" s="10"/>
      <c r="V657" s="10"/>
      <c r="W657" s="10"/>
      <c r="X657" s="10"/>
      <c r="Y657" s="10"/>
      <c r="Z657" s="10"/>
      <c r="AA657" s="10"/>
      <c r="AB657" s="10"/>
      <c r="AC657" s="10"/>
    </row>
    <row r="658" ht="12.75" spans="1:29">
      <c r="A658" s="10"/>
      <c r="B658" s="10"/>
      <c r="C658" s="80"/>
      <c r="D658" s="10"/>
      <c r="E658" s="81"/>
      <c r="F658" s="81"/>
      <c r="G658" s="81"/>
      <c r="H658" s="82"/>
      <c r="I658" s="10"/>
      <c r="J658" s="10"/>
      <c r="K658" s="10"/>
      <c r="L658" s="10"/>
      <c r="M658" s="10"/>
      <c r="N658" s="10"/>
      <c r="O658" s="10"/>
      <c r="P658" s="10"/>
      <c r="Q658" s="10"/>
      <c r="R658" s="10"/>
      <c r="S658" s="10"/>
      <c r="T658" s="10"/>
      <c r="U658" s="10"/>
      <c r="V658" s="10"/>
      <c r="W658" s="10"/>
      <c r="X658" s="10"/>
      <c r="Y658" s="10"/>
      <c r="Z658" s="10"/>
      <c r="AA658" s="10"/>
      <c r="AB658" s="10"/>
      <c r="AC658" s="10"/>
    </row>
    <row r="659" ht="12.75" spans="1:29">
      <c r="A659" s="10"/>
      <c r="B659" s="10"/>
      <c r="C659" s="80"/>
      <c r="D659" s="10"/>
      <c r="E659" s="81"/>
      <c r="F659" s="81"/>
      <c r="G659" s="81"/>
      <c r="H659" s="82"/>
      <c r="I659" s="10"/>
      <c r="J659" s="10"/>
      <c r="K659" s="10"/>
      <c r="L659" s="10"/>
      <c r="M659" s="10"/>
      <c r="N659" s="10"/>
      <c r="O659" s="10"/>
      <c r="P659" s="10"/>
      <c r="Q659" s="10"/>
      <c r="R659" s="10"/>
      <c r="S659" s="10"/>
      <c r="T659" s="10"/>
      <c r="U659" s="10"/>
      <c r="V659" s="10"/>
      <c r="W659" s="10"/>
      <c r="X659" s="10"/>
      <c r="Y659" s="10"/>
      <c r="Z659" s="10"/>
      <c r="AA659" s="10"/>
      <c r="AB659" s="10"/>
      <c r="AC659" s="10"/>
    </row>
    <row r="660" ht="12.75" spans="1:29">
      <c r="A660" s="10"/>
      <c r="B660" s="10"/>
      <c r="C660" s="80"/>
      <c r="D660" s="10"/>
      <c r="E660" s="81"/>
      <c r="F660" s="81"/>
      <c r="G660" s="81"/>
      <c r="H660" s="82"/>
      <c r="I660" s="10"/>
      <c r="J660" s="10"/>
      <c r="K660" s="10"/>
      <c r="L660" s="10"/>
      <c r="M660" s="10"/>
      <c r="N660" s="10"/>
      <c r="O660" s="10"/>
      <c r="P660" s="10"/>
      <c r="Q660" s="10"/>
      <c r="R660" s="10"/>
      <c r="S660" s="10"/>
      <c r="T660" s="10"/>
      <c r="U660" s="10"/>
      <c r="V660" s="10"/>
      <c r="W660" s="10"/>
      <c r="X660" s="10"/>
      <c r="Y660" s="10"/>
      <c r="Z660" s="10"/>
      <c r="AA660" s="10"/>
      <c r="AB660" s="10"/>
      <c r="AC660" s="10"/>
    </row>
    <row r="661" ht="12.75" spans="1:29">
      <c r="A661" s="10"/>
      <c r="B661" s="10"/>
      <c r="C661" s="80"/>
      <c r="D661" s="10"/>
      <c r="E661" s="81"/>
      <c r="F661" s="81"/>
      <c r="G661" s="81"/>
      <c r="H661" s="82"/>
      <c r="I661" s="10"/>
      <c r="J661" s="10"/>
      <c r="K661" s="10"/>
      <c r="L661" s="10"/>
      <c r="M661" s="10"/>
      <c r="N661" s="10"/>
      <c r="O661" s="10"/>
      <c r="P661" s="10"/>
      <c r="Q661" s="10"/>
      <c r="R661" s="10"/>
      <c r="S661" s="10"/>
      <c r="T661" s="10"/>
      <c r="U661" s="10"/>
      <c r="V661" s="10"/>
      <c r="W661" s="10"/>
      <c r="X661" s="10"/>
      <c r="Y661" s="10"/>
      <c r="Z661" s="10"/>
      <c r="AA661" s="10"/>
      <c r="AB661" s="10"/>
      <c r="AC661" s="10"/>
    </row>
    <row r="662" ht="12.75" spans="1:29">
      <c r="A662" s="10"/>
      <c r="B662" s="10"/>
      <c r="C662" s="80"/>
      <c r="D662" s="10"/>
      <c r="E662" s="81"/>
      <c r="F662" s="81"/>
      <c r="G662" s="81"/>
      <c r="H662" s="82"/>
      <c r="I662" s="10"/>
      <c r="J662" s="10"/>
      <c r="K662" s="10"/>
      <c r="L662" s="10"/>
      <c r="M662" s="10"/>
      <c r="N662" s="10"/>
      <c r="O662" s="10"/>
      <c r="P662" s="10"/>
      <c r="Q662" s="10"/>
      <c r="R662" s="10"/>
      <c r="S662" s="10"/>
      <c r="T662" s="10"/>
      <c r="U662" s="10"/>
      <c r="V662" s="10"/>
      <c r="W662" s="10"/>
      <c r="X662" s="10"/>
      <c r="Y662" s="10"/>
      <c r="Z662" s="10"/>
      <c r="AA662" s="10"/>
      <c r="AB662" s="10"/>
      <c r="AC662" s="10"/>
    </row>
    <row r="663" ht="12.75" spans="1:29">
      <c r="A663" s="10"/>
      <c r="B663" s="10"/>
      <c r="C663" s="80"/>
      <c r="D663" s="10"/>
      <c r="E663" s="81"/>
      <c r="F663" s="81"/>
      <c r="G663" s="81"/>
      <c r="H663" s="82"/>
      <c r="I663" s="10"/>
      <c r="J663" s="10"/>
      <c r="K663" s="10"/>
      <c r="L663" s="10"/>
      <c r="M663" s="10"/>
      <c r="N663" s="10"/>
      <c r="O663" s="10"/>
      <c r="P663" s="10"/>
      <c r="Q663" s="10"/>
      <c r="R663" s="10"/>
      <c r="S663" s="10"/>
      <c r="T663" s="10"/>
      <c r="U663" s="10"/>
      <c r="V663" s="10"/>
      <c r="W663" s="10"/>
      <c r="X663" s="10"/>
      <c r="Y663" s="10"/>
      <c r="Z663" s="10"/>
      <c r="AA663" s="10"/>
      <c r="AB663" s="10"/>
      <c r="AC663" s="10"/>
    </row>
    <row r="664" ht="12.75" spans="1:29">
      <c r="A664" s="10"/>
      <c r="B664" s="10"/>
      <c r="C664" s="80"/>
      <c r="D664" s="10"/>
      <c r="E664" s="81"/>
      <c r="F664" s="81"/>
      <c r="G664" s="81"/>
      <c r="H664" s="82"/>
      <c r="I664" s="10"/>
      <c r="J664" s="10"/>
      <c r="K664" s="10"/>
      <c r="L664" s="10"/>
      <c r="M664" s="10"/>
      <c r="N664" s="10"/>
      <c r="O664" s="10"/>
      <c r="P664" s="10"/>
      <c r="Q664" s="10"/>
      <c r="R664" s="10"/>
      <c r="S664" s="10"/>
      <c r="T664" s="10"/>
      <c r="U664" s="10"/>
      <c r="V664" s="10"/>
      <c r="W664" s="10"/>
      <c r="X664" s="10"/>
      <c r="Y664" s="10"/>
      <c r="Z664" s="10"/>
      <c r="AA664" s="10"/>
      <c r="AB664" s="10"/>
      <c r="AC664" s="10"/>
    </row>
    <row r="665" ht="12.75" spans="1:29">
      <c r="A665" s="10"/>
      <c r="B665" s="10"/>
      <c r="C665" s="80"/>
      <c r="D665" s="10"/>
      <c r="E665" s="81"/>
      <c r="F665" s="81"/>
      <c r="G665" s="81"/>
      <c r="H665" s="82"/>
      <c r="I665" s="10"/>
      <c r="J665" s="10"/>
      <c r="K665" s="10"/>
      <c r="L665" s="10"/>
      <c r="M665" s="10"/>
      <c r="N665" s="10"/>
      <c r="O665" s="10"/>
      <c r="P665" s="10"/>
      <c r="Q665" s="10"/>
      <c r="R665" s="10"/>
      <c r="S665" s="10"/>
      <c r="T665" s="10"/>
      <c r="U665" s="10"/>
      <c r="V665" s="10"/>
      <c r="W665" s="10"/>
      <c r="X665" s="10"/>
      <c r="Y665" s="10"/>
      <c r="Z665" s="10"/>
      <c r="AA665" s="10"/>
      <c r="AB665" s="10"/>
      <c r="AC665" s="10"/>
    </row>
    <row r="666" ht="12.75" spans="1:29">
      <c r="A666" s="10"/>
      <c r="B666" s="10"/>
      <c r="C666" s="80"/>
      <c r="D666" s="10"/>
      <c r="E666" s="81"/>
      <c r="F666" s="81"/>
      <c r="G666" s="81"/>
      <c r="H666" s="82"/>
      <c r="I666" s="10"/>
      <c r="J666" s="10"/>
      <c r="K666" s="10"/>
      <c r="L666" s="10"/>
      <c r="M666" s="10"/>
      <c r="N666" s="10"/>
      <c r="O666" s="10"/>
      <c r="P666" s="10"/>
      <c r="Q666" s="10"/>
      <c r="R666" s="10"/>
      <c r="S666" s="10"/>
      <c r="T666" s="10"/>
      <c r="U666" s="10"/>
      <c r="V666" s="10"/>
      <c r="W666" s="10"/>
      <c r="X666" s="10"/>
      <c r="Y666" s="10"/>
      <c r="Z666" s="10"/>
      <c r="AA666" s="10"/>
      <c r="AB666" s="10"/>
      <c r="AC666" s="10"/>
    </row>
    <row r="667" ht="12.75" spans="1:29">
      <c r="A667" s="10"/>
      <c r="B667" s="10"/>
      <c r="C667" s="80"/>
      <c r="D667" s="10"/>
      <c r="E667" s="81"/>
      <c r="F667" s="81"/>
      <c r="G667" s="81"/>
      <c r="H667" s="82"/>
      <c r="I667" s="10"/>
      <c r="J667" s="10"/>
      <c r="K667" s="10"/>
      <c r="L667" s="10"/>
      <c r="M667" s="10"/>
      <c r="N667" s="10"/>
      <c r="O667" s="10"/>
      <c r="P667" s="10"/>
      <c r="Q667" s="10"/>
      <c r="R667" s="10"/>
      <c r="S667" s="10"/>
      <c r="T667" s="10"/>
      <c r="U667" s="10"/>
      <c r="V667" s="10"/>
      <c r="W667" s="10"/>
      <c r="X667" s="10"/>
      <c r="Y667" s="10"/>
      <c r="Z667" s="10"/>
      <c r="AA667" s="10"/>
      <c r="AB667" s="10"/>
      <c r="AC667" s="10"/>
    </row>
    <row r="668" ht="12.75" spans="1:29">
      <c r="A668" s="10"/>
      <c r="B668" s="10"/>
      <c r="C668" s="80"/>
      <c r="D668" s="10"/>
      <c r="E668" s="81"/>
      <c r="F668" s="81"/>
      <c r="G668" s="81"/>
      <c r="H668" s="82"/>
      <c r="I668" s="10"/>
      <c r="J668" s="10"/>
      <c r="K668" s="10"/>
      <c r="L668" s="10"/>
      <c r="M668" s="10"/>
      <c r="N668" s="10"/>
      <c r="O668" s="10"/>
      <c r="P668" s="10"/>
      <c r="Q668" s="10"/>
      <c r="R668" s="10"/>
      <c r="S668" s="10"/>
      <c r="T668" s="10"/>
      <c r="U668" s="10"/>
      <c r="V668" s="10"/>
      <c r="W668" s="10"/>
      <c r="X668" s="10"/>
      <c r="Y668" s="10"/>
      <c r="Z668" s="10"/>
      <c r="AA668" s="10"/>
      <c r="AB668" s="10"/>
      <c r="AC668" s="10"/>
    </row>
    <row r="669" ht="12.75" spans="1:29">
      <c r="A669" s="10"/>
      <c r="B669" s="10"/>
      <c r="C669" s="80"/>
      <c r="D669" s="10"/>
      <c r="E669" s="81"/>
      <c r="F669" s="81"/>
      <c r="G669" s="81"/>
      <c r="H669" s="82"/>
      <c r="I669" s="10"/>
      <c r="J669" s="10"/>
      <c r="K669" s="10"/>
      <c r="L669" s="10"/>
      <c r="M669" s="10"/>
      <c r="N669" s="10"/>
      <c r="O669" s="10"/>
      <c r="P669" s="10"/>
      <c r="Q669" s="10"/>
      <c r="R669" s="10"/>
      <c r="S669" s="10"/>
      <c r="T669" s="10"/>
      <c r="U669" s="10"/>
      <c r="V669" s="10"/>
      <c r="W669" s="10"/>
      <c r="X669" s="10"/>
      <c r="Y669" s="10"/>
      <c r="Z669" s="10"/>
      <c r="AA669" s="10"/>
      <c r="AB669" s="10"/>
      <c r="AC669" s="10"/>
    </row>
    <row r="670" ht="12.75" spans="1:29">
      <c r="A670" s="10"/>
      <c r="B670" s="10"/>
      <c r="C670" s="80"/>
      <c r="D670" s="10"/>
      <c r="E670" s="81"/>
      <c r="F670" s="81"/>
      <c r="G670" s="81"/>
      <c r="H670" s="82"/>
      <c r="I670" s="10"/>
      <c r="J670" s="10"/>
      <c r="K670" s="10"/>
      <c r="L670" s="10"/>
      <c r="M670" s="10"/>
      <c r="N670" s="10"/>
      <c r="O670" s="10"/>
      <c r="P670" s="10"/>
      <c r="Q670" s="10"/>
      <c r="R670" s="10"/>
      <c r="S670" s="10"/>
      <c r="T670" s="10"/>
      <c r="U670" s="10"/>
      <c r="V670" s="10"/>
      <c r="W670" s="10"/>
      <c r="X670" s="10"/>
      <c r="Y670" s="10"/>
      <c r="Z670" s="10"/>
      <c r="AA670" s="10"/>
      <c r="AB670" s="10"/>
      <c r="AC670" s="10"/>
    </row>
    <row r="671" ht="12.75" spans="1:29">
      <c r="A671" s="10"/>
      <c r="B671" s="10"/>
      <c r="C671" s="80"/>
      <c r="D671" s="10"/>
      <c r="E671" s="81"/>
      <c r="F671" s="81"/>
      <c r="G671" s="81"/>
      <c r="H671" s="82"/>
      <c r="I671" s="10"/>
      <c r="J671" s="10"/>
      <c r="K671" s="10"/>
      <c r="L671" s="10"/>
      <c r="M671" s="10"/>
      <c r="N671" s="10"/>
      <c r="O671" s="10"/>
      <c r="P671" s="10"/>
      <c r="Q671" s="10"/>
      <c r="R671" s="10"/>
      <c r="S671" s="10"/>
      <c r="T671" s="10"/>
      <c r="U671" s="10"/>
      <c r="V671" s="10"/>
      <c r="W671" s="10"/>
      <c r="X671" s="10"/>
      <c r="Y671" s="10"/>
      <c r="Z671" s="10"/>
      <c r="AA671" s="10"/>
      <c r="AB671" s="10"/>
      <c r="AC671" s="10"/>
    </row>
    <row r="672" ht="12.75" spans="1:29">
      <c r="A672" s="10"/>
      <c r="B672" s="10"/>
      <c r="C672" s="80"/>
      <c r="D672" s="10"/>
      <c r="E672" s="81"/>
      <c r="F672" s="81"/>
      <c r="G672" s="81"/>
      <c r="H672" s="82"/>
      <c r="I672" s="10"/>
      <c r="J672" s="10"/>
      <c r="K672" s="10"/>
      <c r="L672" s="10"/>
      <c r="M672" s="10"/>
      <c r="N672" s="10"/>
      <c r="O672" s="10"/>
      <c r="P672" s="10"/>
      <c r="Q672" s="10"/>
      <c r="R672" s="10"/>
      <c r="S672" s="10"/>
      <c r="T672" s="10"/>
      <c r="U672" s="10"/>
      <c r="V672" s="10"/>
      <c r="W672" s="10"/>
      <c r="X672" s="10"/>
      <c r="Y672" s="10"/>
      <c r="Z672" s="10"/>
      <c r="AA672" s="10"/>
      <c r="AB672" s="10"/>
      <c r="AC672" s="10"/>
    </row>
    <row r="673" ht="12.75" spans="1:29">
      <c r="A673" s="10"/>
      <c r="B673" s="10"/>
      <c r="C673" s="80"/>
      <c r="D673" s="10"/>
      <c r="E673" s="81"/>
      <c r="F673" s="81"/>
      <c r="G673" s="81"/>
      <c r="H673" s="82"/>
      <c r="I673" s="10"/>
      <c r="J673" s="10"/>
      <c r="K673" s="10"/>
      <c r="L673" s="10"/>
      <c r="M673" s="10"/>
      <c r="N673" s="10"/>
      <c r="O673" s="10"/>
      <c r="P673" s="10"/>
      <c r="Q673" s="10"/>
      <c r="R673" s="10"/>
      <c r="S673" s="10"/>
      <c r="T673" s="10"/>
      <c r="U673" s="10"/>
      <c r="V673" s="10"/>
      <c r="W673" s="10"/>
      <c r="X673" s="10"/>
      <c r="Y673" s="10"/>
      <c r="Z673" s="10"/>
      <c r="AA673" s="10"/>
      <c r="AB673" s="10"/>
      <c r="AC673" s="10"/>
    </row>
    <row r="674" ht="12.75" spans="1:29">
      <c r="A674" s="10"/>
      <c r="B674" s="10"/>
      <c r="C674" s="80"/>
      <c r="D674" s="10"/>
      <c r="E674" s="81"/>
      <c r="F674" s="81"/>
      <c r="G674" s="81"/>
      <c r="H674" s="82"/>
      <c r="I674" s="10"/>
      <c r="J674" s="10"/>
      <c r="K674" s="10"/>
      <c r="L674" s="10"/>
      <c r="M674" s="10"/>
      <c r="N674" s="10"/>
      <c r="O674" s="10"/>
      <c r="P674" s="10"/>
      <c r="Q674" s="10"/>
      <c r="R674" s="10"/>
      <c r="S674" s="10"/>
      <c r="T674" s="10"/>
      <c r="U674" s="10"/>
      <c r="V674" s="10"/>
      <c r="W674" s="10"/>
      <c r="X674" s="10"/>
      <c r="Y674" s="10"/>
      <c r="Z674" s="10"/>
      <c r="AA674" s="10"/>
      <c r="AB674" s="10"/>
      <c r="AC674" s="10"/>
    </row>
    <row r="675" ht="12.75" spans="1:29">
      <c r="A675" s="10"/>
      <c r="B675" s="10"/>
      <c r="C675" s="80"/>
      <c r="D675" s="10"/>
      <c r="E675" s="81"/>
      <c r="F675" s="81"/>
      <c r="G675" s="81"/>
      <c r="H675" s="82"/>
      <c r="I675" s="10"/>
      <c r="J675" s="10"/>
      <c r="K675" s="10"/>
      <c r="L675" s="10"/>
      <c r="M675" s="10"/>
      <c r="N675" s="10"/>
      <c r="O675" s="10"/>
      <c r="P675" s="10"/>
      <c r="Q675" s="10"/>
      <c r="R675" s="10"/>
      <c r="S675" s="10"/>
      <c r="T675" s="10"/>
      <c r="U675" s="10"/>
      <c r="V675" s="10"/>
      <c r="W675" s="10"/>
      <c r="X675" s="10"/>
      <c r="Y675" s="10"/>
      <c r="Z675" s="10"/>
      <c r="AA675" s="10"/>
      <c r="AB675" s="10"/>
      <c r="AC675" s="10"/>
    </row>
    <row r="676" ht="12.75" spans="1:29">
      <c r="A676" s="10"/>
      <c r="B676" s="10"/>
      <c r="C676" s="80"/>
      <c r="D676" s="10"/>
      <c r="E676" s="81"/>
      <c r="F676" s="81"/>
      <c r="G676" s="81"/>
      <c r="H676" s="82"/>
      <c r="I676" s="10"/>
      <c r="J676" s="10"/>
      <c r="K676" s="10"/>
      <c r="L676" s="10"/>
      <c r="M676" s="10"/>
      <c r="N676" s="10"/>
      <c r="O676" s="10"/>
      <c r="P676" s="10"/>
      <c r="Q676" s="10"/>
      <c r="R676" s="10"/>
      <c r="S676" s="10"/>
      <c r="T676" s="10"/>
      <c r="U676" s="10"/>
      <c r="V676" s="10"/>
      <c r="W676" s="10"/>
      <c r="X676" s="10"/>
      <c r="Y676" s="10"/>
      <c r="Z676" s="10"/>
      <c r="AA676" s="10"/>
      <c r="AB676" s="10"/>
      <c r="AC676" s="10"/>
    </row>
    <row r="677" ht="12.75" spans="1:29">
      <c r="A677" s="10"/>
      <c r="B677" s="10"/>
      <c r="C677" s="80"/>
      <c r="D677" s="10"/>
      <c r="E677" s="81"/>
      <c r="F677" s="81"/>
      <c r="G677" s="81"/>
      <c r="H677" s="82"/>
      <c r="I677" s="10"/>
      <c r="J677" s="10"/>
      <c r="K677" s="10"/>
      <c r="L677" s="10"/>
      <c r="M677" s="10"/>
      <c r="N677" s="10"/>
      <c r="O677" s="10"/>
      <c r="P677" s="10"/>
      <c r="Q677" s="10"/>
      <c r="R677" s="10"/>
      <c r="S677" s="10"/>
      <c r="T677" s="10"/>
      <c r="U677" s="10"/>
      <c r="V677" s="10"/>
      <c r="W677" s="10"/>
      <c r="X677" s="10"/>
      <c r="Y677" s="10"/>
      <c r="Z677" s="10"/>
      <c r="AA677" s="10"/>
      <c r="AB677" s="10"/>
      <c r="AC677" s="10"/>
    </row>
    <row r="678" ht="12.75" spans="1:29">
      <c r="A678" s="10"/>
      <c r="B678" s="10"/>
      <c r="C678" s="80"/>
      <c r="D678" s="10"/>
      <c r="E678" s="81"/>
      <c r="F678" s="81"/>
      <c r="G678" s="81"/>
      <c r="H678" s="82"/>
      <c r="I678" s="10"/>
      <c r="J678" s="10"/>
      <c r="K678" s="10"/>
      <c r="L678" s="10"/>
      <c r="M678" s="10"/>
      <c r="N678" s="10"/>
      <c r="O678" s="10"/>
      <c r="P678" s="10"/>
      <c r="Q678" s="10"/>
      <c r="R678" s="10"/>
      <c r="S678" s="10"/>
      <c r="T678" s="10"/>
      <c r="U678" s="10"/>
      <c r="V678" s="10"/>
      <c r="W678" s="10"/>
      <c r="X678" s="10"/>
      <c r="Y678" s="10"/>
      <c r="Z678" s="10"/>
      <c r="AA678" s="10"/>
      <c r="AB678" s="10"/>
      <c r="AC678" s="10"/>
    </row>
    <row r="679" ht="12.75" spans="1:29">
      <c r="A679" s="10"/>
      <c r="B679" s="10"/>
      <c r="C679" s="80"/>
      <c r="D679" s="10"/>
      <c r="E679" s="81"/>
      <c r="F679" s="81"/>
      <c r="G679" s="81"/>
      <c r="H679" s="82"/>
      <c r="I679" s="10"/>
      <c r="J679" s="10"/>
      <c r="K679" s="10"/>
      <c r="L679" s="10"/>
      <c r="M679" s="10"/>
      <c r="N679" s="10"/>
      <c r="O679" s="10"/>
      <c r="P679" s="10"/>
      <c r="Q679" s="10"/>
      <c r="R679" s="10"/>
      <c r="S679" s="10"/>
      <c r="T679" s="10"/>
      <c r="U679" s="10"/>
      <c r="V679" s="10"/>
      <c r="W679" s="10"/>
      <c r="X679" s="10"/>
      <c r="Y679" s="10"/>
      <c r="Z679" s="10"/>
      <c r="AA679" s="10"/>
      <c r="AB679" s="10"/>
      <c r="AC679" s="10"/>
    </row>
    <row r="680" ht="12.75" spans="1:29">
      <c r="A680" s="10"/>
      <c r="B680" s="10"/>
      <c r="C680" s="80"/>
      <c r="D680" s="10"/>
      <c r="E680" s="81"/>
      <c r="F680" s="81"/>
      <c r="G680" s="81"/>
      <c r="H680" s="82"/>
      <c r="I680" s="10"/>
      <c r="J680" s="10"/>
      <c r="K680" s="10"/>
      <c r="L680" s="10"/>
      <c r="M680" s="10"/>
      <c r="N680" s="10"/>
      <c r="O680" s="10"/>
      <c r="P680" s="10"/>
      <c r="Q680" s="10"/>
      <c r="R680" s="10"/>
      <c r="S680" s="10"/>
      <c r="T680" s="10"/>
      <c r="U680" s="10"/>
      <c r="V680" s="10"/>
      <c r="W680" s="10"/>
      <c r="X680" s="10"/>
      <c r="Y680" s="10"/>
      <c r="Z680" s="10"/>
      <c r="AA680" s="10"/>
      <c r="AB680" s="10"/>
      <c r="AC680" s="10"/>
    </row>
    <row r="681" ht="12.75" spans="1:29">
      <c r="A681" s="10"/>
      <c r="B681" s="10"/>
      <c r="C681" s="80"/>
      <c r="D681" s="10"/>
      <c r="E681" s="81"/>
      <c r="F681" s="81"/>
      <c r="G681" s="81"/>
      <c r="H681" s="82"/>
      <c r="I681" s="10"/>
      <c r="J681" s="10"/>
      <c r="K681" s="10"/>
      <c r="L681" s="10"/>
      <c r="M681" s="10"/>
      <c r="N681" s="10"/>
      <c r="O681" s="10"/>
      <c r="P681" s="10"/>
      <c r="Q681" s="10"/>
      <c r="R681" s="10"/>
      <c r="S681" s="10"/>
      <c r="T681" s="10"/>
      <c r="U681" s="10"/>
      <c r="V681" s="10"/>
      <c r="W681" s="10"/>
      <c r="X681" s="10"/>
      <c r="Y681" s="10"/>
      <c r="Z681" s="10"/>
      <c r="AA681" s="10"/>
      <c r="AB681" s="10"/>
      <c r="AC681" s="10"/>
    </row>
    <row r="682" ht="12.75" spans="1:29">
      <c r="A682" s="10"/>
      <c r="B682" s="10"/>
      <c r="C682" s="80"/>
      <c r="D682" s="10"/>
      <c r="E682" s="81"/>
      <c r="F682" s="81"/>
      <c r="G682" s="81"/>
      <c r="H682" s="82"/>
      <c r="I682" s="10"/>
      <c r="J682" s="10"/>
      <c r="K682" s="10"/>
      <c r="L682" s="10"/>
      <c r="M682" s="10"/>
      <c r="N682" s="10"/>
      <c r="O682" s="10"/>
      <c r="P682" s="10"/>
      <c r="Q682" s="10"/>
      <c r="R682" s="10"/>
      <c r="S682" s="10"/>
      <c r="T682" s="10"/>
      <c r="U682" s="10"/>
      <c r="V682" s="10"/>
      <c r="W682" s="10"/>
      <c r="X682" s="10"/>
      <c r="Y682" s="10"/>
      <c r="Z682" s="10"/>
      <c r="AA682" s="10"/>
      <c r="AB682" s="10"/>
      <c r="AC682" s="10"/>
    </row>
    <row r="683" ht="12.75" spans="1:29">
      <c r="A683" s="10"/>
      <c r="B683" s="10"/>
      <c r="C683" s="80"/>
      <c r="D683" s="10"/>
      <c r="E683" s="81"/>
      <c r="F683" s="81"/>
      <c r="G683" s="81"/>
      <c r="H683" s="82"/>
      <c r="I683" s="10"/>
      <c r="J683" s="10"/>
      <c r="K683" s="10"/>
      <c r="L683" s="10"/>
      <c r="M683" s="10"/>
      <c r="N683" s="10"/>
      <c r="O683" s="10"/>
      <c r="P683" s="10"/>
      <c r="Q683" s="10"/>
      <c r="R683" s="10"/>
      <c r="S683" s="10"/>
      <c r="T683" s="10"/>
      <c r="U683" s="10"/>
      <c r="V683" s="10"/>
      <c r="W683" s="10"/>
      <c r="X683" s="10"/>
      <c r="Y683" s="10"/>
      <c r="Z683" s="10"/>
      <c r="AA683" s="10"/>
      <c r="AB683" s="10"/>
      <c r="AC683" s="10"/>
    </row>
    <row r="684" ht="12.75" spans="1:29">
      <c r="A684" s="10"/>
      <c r="B684" s="10"/>
      <c r="C684" s="80"/>
      <c r="D684" s="10"/>
      <c r="E684" s="81"/>
      <c r="F684" s="81"/>
      <c r="G684" s="81"/>
      <c r="H684" s="82"/>
      <c r="I684" s="10"/>
      <c r="J684" s="10"/>
      <c r="K684" s="10"/>
      <c r="L684" s="10"/>
      <c r="M684" s="10"/>
      <c r="N684" s="10"/>
      <c r="O684" s="10"/>
      <c r="P684" s="10"/>
      <c r="Q684" s="10"/>
      <c r="R684" s="10"/>
      <c r="S684" s="10"/>
      <c r="T684" s="10"/>
      <c r="U684" s="10"/>
      <c r="V684" s="10"/>
      <c r="W684" s="10"/>
      <c r="X684" s="10"/>
      <c r="Y684" s="10"/>
      <c r="Z684" s="10"/>
      <c r="AA684" s="10"/>
      <c r="AB684" s="10"/>
      <c r="AC684" s="10"/>
    </row>
    <row r="685" ht="12.75" spans="1:29">
      <c r="A685" s="10"/>
      <c r="B685" s="10"/>
      <c r="C685" s="80"/>
      <c r="D685" s="10"/>
      <c r="E685" s="81"/>
      <c r="F685" s="81"/>
      <c r="G685" s="81"/>
      <c r="H685" s="82"/>
      <c r="I685" s="10"/>
      <c r="J685" s="10"/>
      <c r="K685" s="10"/>
      <c r="L685" s="10"/>
      <c r="M685" s="10"/>
      <c r="N685" s="10"/>
      <c r="O685" s="10"/>
      <c r="P685" s="10"/>
      <c r="Q685" s="10"/>
      <c r="R685" s="10"/>
      <c r="S685" s="10"/>
      <c r="T685" s="10"/>
      <c r="U685" s="10"/>
      <c r="V685" s="10"/>
      <c r="W685" s="10"/>
      <c r="X685" s="10"/>
      <c r="Y685" s="10"/>
      <c r="Z685" s="10"/>
      <c r="AA685" s="10"/>
      <c r="AB685" s="10"/>
      <c r="AC685" s="10"/>
    </row>
    <row r="686" ht="12.75" spans="1:29">
      <c r="A686" s="10"/>
      <c r="B686" s="10"/>
      <c r="C686" s="80"/>
      <c r="D686" s="10"/>
      <c r="E686" s="81"/>
      <c r="F686" s="81"/>
      <c r="G686" s="81"/>
      <c r="H686" s="82"/>
      <c r="I686" s="10"/>
      <c r="J686" s="10"/>
      <c r="K686" s="10"/>
      <c r="L686" s="10"/>
      <c r="M686" s="10"/>
      <c r="N686" s="10"/>
      <c r="O686" s="10"/>
      <c r="P686" s="10"/>
      <c r="Q686" s="10"/>
      <c r="R686" s="10"/>
      <c r="S686" s="10"/>
      <c r="T686" s="10"/>
      <c r="U686" s="10"/>
      <c r="V686" s="10"/>
      <c r="W686" s="10"/>
      <c r="X686" s="10"/>
      <c r="Y686" s="10"/>
      <c r="Z686" s="10"/>
      <c r="AA686" s="10"/>
      <c r="AB686" s="10"/>
      <c r="AC686" s="10"/>
    </row>
    <row r="687" ht="12.75" spans="1:29">
      <c r="A687" s="10"/>
      <c r="B687" s="10"/>
      <c r="C687" s="80"/>
      <c r="D687" s="10"/>
      <c r="E687" s="81"/>
      <c r="F687" s="81"/>
      <c r="G687" s="81"/>
      <c r="H687" s="82"/>
      <c r="I687" s="10"/>
      <c r="J687" s="10"/>
      <c r="K687" s="10"/>
      <c r="L687" s="10"/>
      <c r="M687" s="10"/>
      <c r="N687" s="10"/>
      <c r="O687" s="10"/>
      <c r="P687" s="10"/>
      <c r="Q687" s="10"/>
      <c r="R687" s="10"/>
      <c r="S687" s="10"/>
      <c r="T687" s="10"/>
      <c r="U687" s="10"/>
      <c r="V687" s="10"/>
      <c r="W687" s="10"/>
      <c r="X687" s="10"/>
      <c r="Y687" s="10"/>
      <c r="Z687" s="10"/>
      <c r="AA687" s="10"/>
      <c r="AB687" s="10"/>
      <c r="AC687" s="10"/>
    </row>
    <row r="688" ht="12.75" spans="1:29">
      <c r="A688" s="10"/>
      <c r="B688" s="10"/>
      <c r="C688" s="80"/>
      <c r="D688" s="10"/>
      <c r="E688" s="81"/>
      <c r="F688" s="81"/>
      <c r="G688" s="81"/>
      <c r="H688" s="82"/>
      <c r="I688" s="10"/>
      <c r="J688" s="10"/>
      <c r="K688" s="10"/>
      <c r="L688" s="10"/>
      <c r="M688" s="10"/>
      <c r="N688" s="10"/>
      <c r="O688" s="10"/>
      <c r="P688" s="10"/>
      <c r="Q688" s="10"/>
      <c r="R688" s="10"/>
      <c r="S688" s="10"/>
      <c r="T688" s="10"/>
      <c r="U688" s="10"/>
      <c r="V688" s="10"/>
      <c r="W688" s="10"/>
      <c r="X688" s="10"/>
      <c r="Y688" s="10"/>
      <c r="Z688" s="10"/>
      <c r="AA688" s="10"/>
      <c r="AB688" s="10"/>
      <c r="AC688" s="10"/>
    </row>
    <row r="689" ht="12.75" spans="1:29">
      <c r="A689" s="10"/>
      <c r="B689" s="10"/>
      <c r="C689" s="80"/>
      <c r="D689" s="10"/>
      <c r="E689" s="81"/>
      <c r="F689" s="81"/>
      <c r="G689" s="81"/>
      <c r="H689" s="82"/>
      <c r="I689" s="10"/>
      <c r="J689" s="10"/>
      <c r="K689" s="10"/>
      <c r="L689" s="10"/>
      <c r="M689" s="10"/>
      <c r="N689" s="10"/>
      <c r="O689" s="10"/>
      <c r="P689" s="10"/>
      <c r="Q689" s="10"/>
      <c r="R689" s="10"/>
      <c r="S689" s="10"/>
      <c r="T689" s="10"/>
      <c r="U689" s="10"/>
      <c r="V689" s="10"/>
      <c r="W689" s="10"/>
      <c r="X689" s="10"/>
      <c r="Y689" s="10"/>
      <c r="Z689" s="10"/>
      <c r="AA689" s="10"/>
      <c r="AB689" s="10"/>
      <c r="AC689" s="10"/>
    </row>
    <row r="690" ht="12.75" spans="1:29">
      <c r="A690" s="10"/>
      <c r="B690" s="10"/>
      <c r="C690" s="80"/>
      <c r="D690" s="10"/>
      <c r="E690" s="81"/>
      <c r="F690" s="81"/>
      <c r="G690" s="81"/>
      <c r="H690" s="82"/>
      <c r="I690" s="10"/>
      <c r="J690" s="10"/>
      <c r="K690" s="10"/>
      <c r="L690" s="10"/>
      <c r="M690" s="10"/>
      <c r="N690" s="10"/>
      <c r="O690" s="10"/>
      <c r="P690" s="10"/>
      <c r="Q690" s="10"/>
      <c r="R690" s="10"/>
      <c r="S690" s="10"/>
      <c r="T690" s="10"/>
      <c r="U690" s="10"/>
      <c r="V690" s="10"/>
      <c r="W690" s="10"/>
      <c r="X690" s="10"/>
      <c r="Y690" s="10"/>
      <c r="Z690" s="10"/>
      <c r="AA690" s="10"/>
      <c r="AB690" s="10"/>
      <c r="AC690" s="10"/>
    </row>
    <row r="691" ht="12.75" spans="1:29">
      <c r="A691" s="10"/>
      <c r="B691" s="10"/>
      <c r="C691" s="80"/>
      <c r="D691" s="10"/>
      <c r="E691" s="81"/>
      <c r="F691" s="81"/>
      <c r="G691" s="81"/>
      <c r="H691" s="82"/>
      <c r="I691" s="10"/>
      <c r="J691" s="10"/>
      <c r="K691" s="10"/>
      <c r="L691" s="10"/>
      <c r="M691" s="10"/>
      <c r="N691" s="10"/>
      <c r="O691" s="10"/>
      <c r="P691" s="10"/>
      <c r="Q691" s="10"/>
      <c r="R691" s="10"/>
      <c r="S691" s="10"/>
      <c r="T691" s="10"/>
      <c r="U691" s="10"/>
      <c r="V691" s="10"/>
      <c r="W691" s="10"/>
      <c r="X691" s="10"/>
      <c r="Y691" s="10"/>
      <c r="Z691" s="10"/>
      <c r="AA691" s="10"/>
      <c r="AB691" s="10"/>
      <c r="AC691" s="10"/>
    </row>
    <row r="692" ht="12.75" spans="1:29">
      <c r="A692" s="10"/>
      <c r="B692" s="10"/>
      <c r="C692" s="80"/>
      <c r="D692" s="10"/>
      <c r="E692" s="81"/>
      <c r="F692" s="81"/>
      <c r="G692" s="81"/>
      <c r="H692" s="82"/>
      <c r="I692" s="10"/>
      <c r="J692" s="10"/>
      <c r="K692" s="10"/>
      <c r="L692" s="10"/>
      <c r="M692" s="10"/>
      <c r="N692" s="10"/>
      <c r="O692" s="10"/>
      <c r="P692" s="10"/>
      <c r="Q692" s="10"/>
      <c r="R692" s="10"/>
      <c r="S692" s="10"/>
      <c r="T692" s="10"/>
      <c r="U692" s="10"/>
      <c r="V692" s="10"/>
      <c r="W692" s="10"/>
      <c r="X692" s="10"/>
      <c r="Y692" s="10"/>
      <c r="Z692" s="10"/>
      <c r="AA692" s="10"/>
      <c r="AB692" s="10"/>
      <c r="AC692" s="10"/>
    </row>
    <row r="693" ht="12.75" spans="1:29">
      <c r="A693" s="10"/>
      <c r="B693" s="10"/>
      <c r="C693" s="80"/>
      <c r="D693" s="10"/>
      <c r="E693" s="81"/>
      <c r="F693" s="81"/>
      <c r="G693" s="81"/>
      <c r="H693" s="82"/>
      <c r="I693" s="10"/>
      <c r="J693" s="10"/>
      <c r="K693" s="10"/>
      <c r="L693" s="10"/>
      <c r="M693" s="10"/>
      <c r="N693" s="10"/>
      <c r="O693" s="10"/>
      <c r="P693" s="10"/>
      <c r="Q693" s="10"/>
      <c r="R693" s="10"/>
      <c r="S693" s="10"/>
      <c r="T693" s="10"/>
      <c r="U693" s="10"/>
      <c r="V693" s="10"/>
      <c r="W693" s="10"/>
      <c r="X693" s="10"/>
      <c r="Y693" s="10"/>
      <c r="Z693" s="10"/>
      <c r="AA693" s="10"/>
      <c r="AB693" s="10"/>
      <c r="AC693" s="10"/>
    </row>
    <row r="694" ht="12.75" spans="1:29">
      <c r="A694" s="10"/>
      <c r="B694" s="10"/>
      <c r="C694" s="80"/>
      <c r="D694" s="10"/>
      <c r="E694" s="81"/>
      <c r="F694" s="81"/>
      <c r="G694" s="81"/>
      <c r="H694" s="82"/>
      <c r="I694" s="10"/>
      <c r="J694" s="10"/>
      <c r="K694" s="10"/>
      <c r="L694" s="10"/>
      <c r="M694" s="10"/>
      <c r="N694" s="10"/>
      <c r="O694" s="10"/>
      <c r="P694" s="10"/>
      <c r="Q694" s="10"/>
      <c r="R694" s="10"/>
      <c r="S694" s="10"/>
      <c r="T694" s="10"/>
      <c r="U694" s="10"/>
      <c r="V694" s="10"/>
      <c r="W694" s="10"/>
      <c r="X694" s="10"/>
      <c r="Y694" s="10"/>
      <c r="Z694" s="10"/>
      <c r="AA694" s="10"/>
      <c r="AB694" s="10"/>
      <c r="AC694" s="10"/>
    </row>
    <row r="695" ht="12.75" spans="1:29">
      <c r="A695" s="10"/>
      <c r="B695" s="10"/>
      <c r="C695" s="80"/>
      <c r="D695" s="10"/>
      <c r="E695" s="81"/>
      <c r="F695" s="81"/>
      <c r="G695" s="81"/>
      <c r="H695" s="82"/>
      <c r="I695" s="10"/>
      <c r="J695" s="10"/>
      <c r="K695" s="10"/>
      <c r="L695" s="10"/>
      <c r="M695" s="10"/>
      <c r="N695" s="10"/>
      <c r="O695" s="10"/>
      <c r="P695" s="10"/>
      <c r="Q695" s="10"/>
      <c r="R695" s="10"/>
      <c r="S695" s="10"/>
      <c r="T695" s="10"/>
      <c r="U695" s="10"/>
      <c r="V695" s="10"/>
      <c r="W695" s="10"/>
      <c r="X695" s="10"/>
      <c r="Y695" s="10"/>
      <c r="Z695" s="10"/>
      <c r="AA695" s="10"/>
      <c r="AB695" s="10"/>
      <c r="AC695" s="10"/>
    </row>
    <row r="696" ht="12.75" spans="1:29">
      <c r="A696" s="10"/>
      <c r="B696" s="10"/>
      <c r="C696" s="80"/>
      <c r="D696" s="10"/>
      <c r="E696" s="81"/>
      <c r="F696" s="81"/>
      <c r="G696" s="81"/>
      <c r="H696" s="82"/>
      <c r="I696" s="10"/>
      <c r="J696" s="10"/>
      <c r="K696" s="10"/>
      <c r="L696" s="10"/>
      <c r="M696" s="10"/>
      <c r="N696" s="10"/>
      <c r="O696" s="10"/>
      <c r="P696" s="10"/>
      <c r="Q696" s="10"/>
      <c r="R696" s="10"/>
      <c r="S696" s="10"/>
      <c r="T696" s="10"/>
      <c r="U696" s="10"/>
      <c r="V696" s="10"/>
      <c r="W696" s="10"/>
      <c r="X696" s="10"/>
      <c r="Y696" s="10"/>
      <c r="Z696" s="10"/>
      <c r="AA696" s="10"/>
      <c r="AB696" s="10"/>
      <c r="AC696" s="10"/>
    </row>
    <row r="697" ht="12.75" spans="1:29">
      <c r="A697" s="10"/>
      <c r="B697" s="10"/>
      <c r="C697" s="80"/>
      <c r="D697" s="10"/>
      <c r="E697" s="81"/>
      <c r="F697" s="81"/>
      <c r="G697" s="81"/>
      <c r="H697" s="82"/>
      <c r="I697" s="10"/>
      <c r="J697" s="10"/>
      <c r="K697" s="10"/>
      <c r="L697" s="10"/>
      <c r="M697" s="10"/>
      <c r="N697" s="10"/>
      <c r="O697" s="10"/>
      <c r="P697" s="10"/>
      <c r="Q697" s="10"/>
      <c r="R697" s="10"/>
      <c r="S697" s="10"/>
      <c r="T697" s="10"/>
      <c r="U697" s="10"/>
      <c r="V697" s="10"/>
      <c r="W697" s="10"/>
      <c r="X697" s="10"/>
      <c r="Y697" s="10"/>
      <c r="Z697" s="10"/>
      <c r="AA697" s="10"/>
      <c r="AB697" s="10"/>
      <c r="AC697" s="10"/>
    </row>
    <row r="698" ht="12.75" spans="1:29">
      <c r="A698" s="10"/>
      <c r="B698" s="10"/>
      <c r="C698" s="80"/>
      <c r="D698" s="10"/>
      <c r="E698" s="81"/>
      <c r="F698" s="81"/>
      <c r="G698" s="81"/>
      <c r="H698" s="82"/>
      <c r="I698" s="10"/>
      <c r="J698" s="10"/>
      <c r="K698" s="10"/>
      <c r="L698" s="10"/>
      <c r="M698" s="10"/>
      <c r="N698" s="10"/>
      <c r="O698" s="10"/>
      <c r="P698" s="10"/>
      <c r="Q698" s="10"/>
      <c r="R698" s="10"/>
      <c r="S698" s="10"/>
      <c r="T698" s="10"/>
      <c r="U698" s="10"/>
      <c r="V698" s="10"/>
      <c r="W698" s="10"/>
      <c r="X698" s="10"/>
      <c r="Y698" s="10"/>
      <c r="Z698" s="10"/>
      <c r="AA698" s="10"/>
      <c r="AB698" s="10"/>
      <c r="AC698" s="10"/>
    </row>
    <row r="699" ht="12.75" spans="1:29">
      <c r="A699" s="10"/>
      <c r="B699" s="10"/>
      <c r="C699" s="80"/>
      <c r="D699" s="10"/>
      <c r="E699" s="81"/>
      <c r="F699" s="81"/>
      <c r="G699" s="81"/>
      <c r="H699" s="82"/>
      <c r="I699" s="10"/>
      <c r="J699" s="10"/>
      <c r="K699" s="10"/>
      <c r="L699" s="10"/>
      <c r="M699" s="10"/>
      <c r="N699" s="10"/>
      <c r="O699" s="10"/>
      <c r="P699" s="10"/>
      <c r="Q699" s="10"/>
      <c r="R699" s="10"/>
      <c r="S699" s="10"/>
      <c r="T699" s="10"/>
      <c r="U699" s="10"/>
      <c r="V699" s="10"/>
      <c r="W699" s="10"/>
      <c r="X699" s="10"/>
      <c r="Y699" s="10"/>
      <c r="Z699" s="10"/>
      <c r="AA699" s="10"/>
      <c r="AB699" s="10"/>
      <c r="AC699" s="10"/>
    </row>
    <row r="700" ht="12.75" spans="1:29">
      <c r="A700" s="10"/>
      <c r="B700" s="10"/>
      <c r="C700" s="80"/>
      <c r="D700" s="10"/>
      <c r="E700" s="81"/>
      <c r="F700" s="81"/>
      <c r="G700" s="81"/>
      <c r="H700" s="82"/>
      <c r="I700" s="10"/>
      <c r="J700" s="10"/>
      <c r="K700" s="10"/>
      <c r="L700" s="10"/>
      <c r="M700" s="10"/>
      <c r="N700" s="10"/>
      <c r="O700" s="10"/>
      <c r="P700" s="10"/>
      <c r="Q700" s="10"/>
      <c r="R700" s="10"/>
      <c r="S700" s="10"/>
      <c r="T700" s="10"/>
      <c r="U700" s="10"/>
      <c r="V700" s="10"/>
      <c r="W700" s="10"/>
      <c r="X700" s="10"/>
      <c r="Y700" s="10"/>
      <c r="Z700" s="10"/>
      <c r="AA700" s="10"/>
      <c r="AB700" s="10"/>
      <c r="AC700" s="10"/>
    </row>
    <row r="701" ht="12.75" spans="1:29">
      <c r="A701" s="10"/>
      <c r="B701" s="10"/>
      <c r="C701" s="80"/>
      <c r="D701" s="10"/>
      <c r="E701" s="81"/>
      <c r="F701" s="81"/>
      <c r="G701" s="81"/>
      <c r="H701" s="82"/>
      <c r="I701" s="10"/>
      <c r="J701" s="10"/>
      <c r="K701" s="10"/>
      <c r="L701" s="10"/>
      <c r="M701" s="10"/>
      <c r="N701" s="10"/>
      <c r="O701" s="10"/>
      <c r="P701" s="10"/>
      <c r="Q701" s="10"/>
      <c r="R701" s="10"/>
      <c r="S701" s="10"/>
      <c r="T701" s="10"/>
      <c r="U701" s="10"/>
      <c r="V701" s="10"/>
      <c r="W701" s="10"/>
      <c r="X701" s="10"/>
      <c r="Y701" s="10"/>
      <c r="Z701" s="10"/>
      <c r="AA701" s="10"/>
      <c r="AB701" s="10"/>
      <c r="AC701" s="10"/>
    </row>
    <row r="702" ht="12.75" spans="1:29">
      <c r="A702" s="10"/>
      <c r="B702" s="10"/>
      <c r="C702" s="80"/>
      <c r="D702" s="10"/>
      <c r="E702" s="81"/>
      <c r="F702" s="81"/>
      <c r="G702" s="81"/>
      <c r="H702" s="82"/>
      <c r="I702" s="10"/>
      <c r="J702" s="10"/>
      <c r="K702" s="10"/>
      <c r="L702" s="10"/>
      <c r="M702" s="10"/>
      <c r="N702" s="10"/>
      <c r="O702" s="10"/>
      <c r="P702" s="10"/>
      <c r="Q702" s="10"/>
      <c r="R702" s="10"/>
      <c r="S702" s="10"/>
      <c r="T702" s="10"/>
      <c r="U702" s="10"/>
      <c r="V702" s="10"/>
      <c r="W702" s="10"/>
      <c r="X702" s="10"/>
      <c r="Y702" s="10"/>
      <c r="Z702" s="10"/>
      <c r="AA702" s="10"/>
      <c r="AB702" s="10"/>
      <c r="AC702" s="10"/>
    </row>
    <row r="703" ht="12.75" spans="1:29">
      <c r="A703" s="10"/>
      <c r="B703" s="10"/>
      <c r="C703" s="80"/>
      <c r="D703" s="10"/>
      <c r="E703" s="81"/>
      <c r="F703" s="81"/>
      <c r="G703" s="81"/>
      <c r="H703" s="82"/>
      <c r="I703" s="10"/>
      <c r="J703" s="10"/>
      <c r="K703" s="10"/>
      <c r="L703" s="10"/>
      <c r="M703" s="10"/>
      <c r="N703" s="10"/>
      <c r="O703" s="10"/>
      <c r="P703" s="10"/>
      <c r="Q703" s="10"/>
      <c r="R703" s="10"/>
      <c r="S703" s="10"/>
      <c r="T703" s="10"/>
      <c r="U703" s="10"/>
      <c r="V703" s="10"/>
      <c r="W703" s="10"/>
      <c r="X703" s="10"/>
      <c r="Y703" s="10"/>
      <c r="Z703" s="10"/>
      <c r="AA703" s="10"/>
      <c r="AB703" s="10"/>
      <c r="AC703" s="10"/>
    </row>
    <row r="704" ht="12.75" spans="1:29">
      <c r="A704" s="10"/>
      <c r="B704" s="10"/>
      <c r="C704" s="80"/>
      <c r="D704" s="10"/>
      <c r="E704" s="81"/>
      <c r="F704" s="81"/>
      <c r="G704" s="81"/>
      <c r="H704" s="82"/>
      <c r="I704" s="10"/>
      <c r="J704" s="10"/>
      <c r="K704" s="10"/>
      <c r="L704" s="10"/>
      <c r="M704" s="10"/>
      <c r="N704" s="10"/>
      <c r="O704" s="10"/>
      <c r="P704" s="10"/>
      <c r="Q704" s="10"/>
      <c r="R704" s="10"/>
      <c r="S704" s="10"/>
      <c r="T704" s="10"/>
      <c r="U704" s="10"/>
      <c r="V704" s="10"/>
      <c r="W704" s="10"/>
      <c r="X704" s="10"/>
      <c r="Y704" s="10"/>
      <c r="Z704" s="10"/>
      <c r="AA704" s="10"/>
      <c r="AB704" s="10"/>
      <c r="AC704" s="10"/>
    </row>
    <row r="705" ht="12.75" spans="1:29">
      <c r="A705" s="10"/>
      <c r="B705" s="10"/>
      <c r="C705" s="80"/>
      <c r="D705" s="10"/>
      <c r="E705" s="81"/>
      <c r="F705" s="81"/>
      <c r="G705" s="81"/>
      <c r="H705" s="82"/>
      <c r="I705" s="10"/>
      <c r="J705" s="10"/>
      <c r="K705" s="10"/>
      <c r="L705" s="10"/>
      <c r="M705" s="10"/>
      <c r="N705" s="10"/>
      <c r="O705" s="10"/>
      <c r="P705" s="10"/>
      <c r="Q705" s="10"/>
      <c r="R705" s="10"/>
      <c r="S705" s="10"/>
      <c r="T705" s="10"/>
      <c r="U705" s="10"/>
      <c r="V705" s="10"/>
      <c r="W705" s="10"/>
      <c r="X705" s="10"/>
      <c r="Y705" s="10"/>
      <c r="Z705" s="10"/>
      <c r="AA705" s="10"/>
      <c r="AB705" s="10"/>
      <c r="AC705" s="10"/>
    </row>
    <row r="706" ht="12.75" spans="1:29">
      <c r="A706" s="10"/>
      <c r="B706" s="10"/>
      <c r="C706" s="80"/>
      <c r="D706" s="10"/>
      <c r="E706" s="81"/>
      <c r="F706" s="81"/>
      <c r="G706" s="81"/>
      <c r="H706" s="82"/>
      <c r="I706" s="10"/>
      <c r="J706" s="10"/>
      <c r="K706" s="10"/>
      <c r="L706" s="10"/>
      <c r="M706" s="10"/>
      <c r="N706" s="10"/>
      <c r="O706" s="10"/>
      <c r="P706" s="10"/>
      <c r="Q706" s="10"/>
      <c r="R706" s="10"/>
      <c r="S706" s="10"/>
      <c r="T706" s="10"/>
      <c r="U706" s="10"/>
      <c r="V706" s="10"/>
      <c r="W706" s="10"/>
      <c r="X706" s="10"/>
      <c r="Y706" s="10"/>
      <c r="Z706" s="10"/>
      <c r="AA706" s="10"/>
      <c r="AB706" s="10"/>
      <c r="AC706" s="10"/>
    </row>
    <row r="707" ht="12.75" spans="1:29">
      <c r="A707" s="10"/>
      <c r="B707" s="10"/>
      <c r="C707" s="80"/>
      <c r="D707" s="10"/>
      <c r="E707" s="81"/>
      <c r="F707" s="81"/>
      <c r="G707" s="81"/>
      <c r="H707" s="82"/>
      <c r="I707" s="10"/>
      <c r="J707" s="10"/>
      <c r="K707" s="10"/>
      <c r="L707" s="10"/>
      <c r="M707" s="10"/>
      <c r="N707" s="10"/>
      <c r="O707" s="10"/>
      <c r="P707" s="10"/>
      <c r="Q707" s="10"/>
      <c r="R707" s="10"/>
      <c r="S707" s="10"/>
      <c r="T707" s="10"/>
      <c r="U707" s="10"/>
      <c r="V707" s="10"/>
      <c r="W707" s="10"/>
      <c r="X707" s="10"/>
      <c r="Y707" s="10"/>
      <c r="Z707" s="10"/>
      <c r="AA707" s="10"/>
      <c r="AB707" s="10"/>
      <c r="AC707" s="10"/>
    </row>
    <row r="708" ht="12.75" spans="1:29">
      <c r="A708" s="10"/>
      <c r="B708" s="10"/>
      <c r="C708" s="80"/>
      <c r="D708" s="10"/>
      <c r="E708" s="81"/>
      <c r="F708" s="81"/>
      <c r="G708" s="81"/>
      <c r="H708" s="82"/>
      <c r="I708" s="10"/>
      <c r="J708" s="10"/>
      <c r="K708" s="10"/>
      <c r="L708" s="10"/>
      <c r="M708" s="10"/>
      <c r="N708" s="10"/>
      <c r="O708" s="10"/>
      <c r="P708" s="10"/>
      <c r="Q708" s="10"/>
      <c r="R708" s="10"/>
      <c r="S708" s="10"/>
      <c r="T708" s="10"/>
      <c r="U708" s="10"/>
      <c r="V708" s="10"/>
      <c r="W708" s="10"/>
      <c r="X708" s="10"/>
      <c r="Y708" s="10"/>
      <c r="Z708" s="10"/>
      <c r="AA708" s="10"/>
      <c r="AB708" s="10"/>
      <c r="AC708" s="10"/>
    </row>
    <row r="709" ht="12.75" spans="1:29">
      <c r="A709" s="10"/>
      <c r="B709" s="10"/>
      <c r="C709" s="80"/>
      <c r="D709" s="10"/>
      <c r="E709" s="81"/>
      <c r="F709" s="81"/>
      <c r="G709" s="81"/>
      <c r="H709" s="82"/>
      <c r="I709" s="10"/>
      <c r="J709" s="10"/>
      <c r="K709" s="10"/>
      <c r="L709" s="10"/>
      <c r="M709" s="10"/>
      <c r="N709" s="10"/>
      <c r="O709" s="10"/>
      <c r="P709" s="10"/>
      <c r="Q709" s="10"/>
      <c r="R709" s="10"/>
      <c r="S709" s="10"/>
      <c r="T709" s="10"/>
      <c r="U709" s="10"/>
      <c r="V709" s="10"/>
      <c r="W709" s="10"/>
      <c r="X709" s="10"/>
      <c r="Y709" s="10"/>
      <c r="Z709" s="10"/>
      <c r="AA709" s="10"/>
      <c r="AB709" s="10"/>
      <c r="AC709" s="10"/>
    </row>
    <row r="710" ht="12.75" spans="1:29">
      <c r="A710" s="10"/>
      <c r="B710" s="10"/>
      <c r="C710" s="80"/>
      <c r="D710" s="10"/>
      <c r="E710" s="81"/>
      <c r="F710" s="81"/>
      <c r="G710" s="81"/>
      <c r="H710" s="82"/>
      <c r="I710" s="10"/>
      <c r="J710" s="10"/>
      <c r="K710" s="10"/>
      <c r="L710" s="10"/>
      <c r="M710" s="10"/>
      <c r="N710" s="10"/>
      <c r="O710" s="10"/>
      <c r="P710" s="10"/>
      <c r="Q710" s="10"/>
      <c r="R710" s="10"/>
      <c r="S710" s="10"/>
      <c r="T710" s="10"/>
      <c r="U710" s="10"/>
      <c r="V710" s="10"/>
      <c r="W710" s="10"/>
      <c r="X710" s="10"/>
      <c r="Y710" s="10"/>
      <c r="Z710" s="10"/>
      <c r="AA710" s="10"/>
      <c r="AB710" s="10"/>
      <c r="AC710" s="10"/>
    </row>
    <row r="711" ht="12.75" spans="1:29">
      <c r="A711" s="10"/>
      <c r="B711" s="10"/>
      <c r="C711" s="80"/>
      <c r="D711" s="10"/>
      <c r="E711" s="81"/>
      <c r="F711" s="81"/>
      <c r="G711" s="81"/>
      <c r="H711" s="82"/>
      <c r="I711" s="10"/>
      <c r="J711" s="10"/>
      <c r="K711" s="10"/>
      <c r="L711" s="10"/>
      <c r="M711" s="10"/>
      <c r="N711" s="10"/>
      <c r="O711" s="10"/>
      <c r="P711" s="10"/>
      <c r="Q711" s="10"/>
      <c r="R711" s="10"/>
      <c r="S711" s="10"/>
      <c r="T711" s="10"/>
      <c r="U711" s="10"/>
      <c r="V711" s="10"/>
      <c r="W711" s="10"/>
      <c r="X711" s="10"/>
      <c r="Y711" s="10"/>
      <c r="Z711" s="10"/>
      <c r="AA711" s="10"/>
      <c r="AB711" s="10"/>
      <c r="AC711" s="10"/>
    </row>
    <row r="712" ht="12.75" spans="1:29">
      <c r="A712" s="10"/>
      <c r="B712" s="10"/>
      <c r="C712" s="80"/>
      <c r="D712" s="10"/>
      <c r="E712" s="81"/>
      <c r="F712" s="81"/>
      <c r="G712" s="81"/>
      <c r="H712" s="82"/>
      <c r="I712" s="10"/>
      <c r="J712" s="10"/>
      <c r="K712" s="10"/>
      <c r="L712" s="10"/>
      <c r="M712" s="10"/>
      <c r="N712" s="10"/>
      <c r="O712" s="10"/>
      <c r="P712" s="10"/>
      <c r="Q712" s="10"/>
      <c r="R712" s="10"/>
      <c r="S712" s="10"/>
      <c r="T712" s="10"/>
      <c r="U712" s="10"/>
      <c r="V712" s="10"/>
      <c r="W712" s="10"/>
      <c r="X712" s="10"/>
      <c r="Y712" s="10"/>
      <c r="Z712" s="10"/>
      <c r="AA712" s="10"/>
      <c r="AB712" s="10"/>
      <c r="AC712" s="10"/>
    </row>
    <row r="713" ht="12.75" spans="1:29">
      <c r="A713" s="10"/>
      <c r="B713" s="10"/>
      <c r="C713" s="80"/>
      <c r="D713" s="10"/>
      <c r="E713" s="81"/>
      <c r="F713" s="81"/>
      <c r="G713" s="81"/>
      <c r="H713" s="82"/>
      <c r="I713" s="10"/>
      <c r="J713" s="10"/>
      <c r="K713" s="10"/>
      <c r="L713" s="10"/>
      <c r="M713" s="10"/>
      <c r="N713" s="10"/>
      <c r="O713" s="10"/>
      <c r="P713" s="10"/>
      <c r="Q713" s="10"/>
      <c r="R713" s="10"/>
      <c r="S713" s="10"/>
      <c r="T713" s="10"/>
      <c r="U713" s="10"/>
      <c r="V713" s="10"/>
      <c r="W713" s="10"/>
      <c r="X713" s="10"/>
      <c r="Y713" s="10"/>
      <c r="Z713" s="10"/>
      <c r="AA713" s="10"/>
      <c r="AB713" s="10"/>
      <c r="AC713" s="10"/>
    </row>
    <row r="714" ht="12.75" spans="1:29">
      <c r="A714" s="10"/>
      <c r="B714" s="10"/>
      <c r="C714" s="80"/>
      <c r="D714" s="10"/>
      <c r="E714" s="81"/>
      <c r="F714" s="81"/>
      <c r="G714" s="81"/>
      <c r="H714" s="82"/>
      <c r="I714" s="10"/>
      <c r="J714" s="10"/>
      <c r="K714" s="10"/>
      <c r="L714" s="10"/>
      <c r="M714" s="10"/>
      <c r="N714" s="10"/>
      <c r="O714" s="10"/>
      <c r="P714" s="10"/>
      <c r="Q714" s="10"/>
      <c r="R714" s="10"/>
      <c r="S714" s="10"/>
      <c r="T714" s="10"/>
      <c r="U714" s="10"/>
      <c r="V714" s="10"/>
      <c r="W714" s="10"/>
      <c r="X714" s="10"/>
      <c r="Y714" s="10"/>
      <c r="Z714" s="10"/>
      <c r="AA714" s="10"/>
      <c r="AB714" s="10"/>
      <c r="AC714" s="10"/>
    </row>
    <row r="715" ht="12.75" spans="1:29">
      <c r="A715" s="10"/>
      <c r="B715" s="10"/>
      <c r="C715" s="80"/>
      <c r="D715" s="10"/>
      <c r="E715" s="81"/>
      <c r="F715" s="81"/>
      <c r="G715" s="81"/>
      <c r="H715" s="82"/>
      <c r="I715" s="10"/>
      <c r="J715" s="10"/>
      <c r="K715" s="10"/>
      <c r="L715" s="10"/>
      <c r="M715" s="10"/>
      <c r="N715" s="10"/>
      <c r="O715" s="10"/>
      <c r="P715" s="10"/>
      <c r="Q715" s="10"/>
      <c r="R715" s="10"/>
      <c r="S715" s="10"/>
      <c r="T715" s="10"/>
      <c r="U715" s="10"/>
      <c r="V715" s="10"/>
      <c r="W715" s="10"/>
      <c r="X715" s="10"/>
      <c r="Y715" s="10"/>
      <c r="Z715" s="10"/>
      <c r="AA715" s="10"/>
      <c r="AB715" s="10"/>
      <c r="AC715" s="10"/>
    </row>
    <row r="716" ht="12.75" spans="1:29">
      <c r="A716" s="10"/>
      <c r="B716" s="10"/>
      <c r="C716" s="80"/>
      <c r="D716" s="10"/>
      <c r="E716" s="81"/>
      <c r="F716" s="81"/>
      <c r="G716" s="81"/>
      <c r="H716" s="82"/>
      <c r="I716" s="10"/>
      <c r="J716" s="10"/>
      <c r="K716" s="10"/>
      <c r="L716" s="10"/>
      <c r="M716" s="10"/>
      <c r="N716" s="10"/>
      <c r="O716" s="10"/>
      <c r="P716" s="10"/>
      <c r="Q716" s="10"/>
      <c r="R716" s="10"/>
      <c r="S716" s="10"/>
      <c r="T716" s="10"/>
      <c r="U716" s="10"/>
      <c r="V716" s="10"/>
      <c r="W716" s="10"/>
      <c r="X716" s="10"/>
      <c r="Y716" s="10"/>
      <c r="Z716" s="10"/>
      <c r="AA716" s="10"/>
      <c r="AB716" s="10"/>
      <c r="AC716" s="10"/>
    </row>
    <row r="717" ht="12.75" spans="1:29">
      <c r="A717" s="10"/>
      <c r="B717" s="10"/>
      <c r="C717" s="80"/>
      <c r="D717" s="10"/>
      <c r="E717" s="81"/>
      <c r="F717" s="81"/>
      <c r="G717" s="81"/>
      <c r="H717" s="82"/>
      <c r="I717" s="10"/>
      <c r="J717" s="10"/>
      <c r="K717" s="10"/>
      <c r="L717" s="10"/>
      <c r="M717" s="10"/>
      <c r="N717" s="10"/>
      <c r="O717" s="10"/>
      <c r="P717" s="10"/>
      <c r="Q717" s="10"/>
      <c r="R717" s="10"/>
      <c r="S717" s="10"/>
      <c r="T717" s="10"/>
      <c r="U717" s="10"/>
      <c r="V717" s="10"/>
      <c r="W717" s="10"/>
      <c r="X717" s="10"/>
      <c r="Y717" s="10"/>
      <c r="Z717" s="10"/>
      <c r="AA717" s="10"/>
      <c r="AB717" s="10"/>
      <c r="AC717" s="10"/>
    </row>
    <row r="718" ht="12.75" spans="1:29">
      <c r="A718" s="10"/>
      <c r="B718" s="10"/>
      <c r="C718" s="80"/>
      <c r="D718" s="10"/>
      <c r="E718" s="81"/>
      <c r="F718" s="81"/>
      <c r="G718" s="81"/>
      <c r="H718" s="82"/>
      <c r="I718" s="10"/>
      <c r="J718" s="10"/>
      <c r="K718" s="10"/>
      <c r="L718" s="10"/>
      <c r="M718" s="10"/>
      <c r="N718" s="10"/>
      <c r="O718" s="10"/>
      <c r="P718" s="10"/>
      <c r="Q718" s="10"/>
      <c r="R718" s="10"/>
      <c r="S718" s="10"/>
      <c r="T718" s="10"/>
      <c r="U718" s="10"/>
      <c r="V718" s="10"/>
      <c r="W718" s="10"/>
      <c r="X718" s="10"/>
      <c r="Y718" s="10"/>
      <c r="Z718" s="10"/>
      <c r="AA718" s="10"/>
      <c r="AB718" s="10"/>
      <c r="AC718" s="10"/>
    </row>
    <row r="719" ht="12.75" spans="1:29">
      <c r="A719" s="10"/>
      <c r="B719" s="10"/>
      <c r="C719" s="80"/>
      <c r="D719" s="10"/>
      <c r="E719" s="81"/>
      <c r="F719" s="81"/>
      <c r="G719" s="81"/>
      <c r="H719" s="82"/>
      <c r="I719" s="10"/>
      <c r="J719" s="10"/>
      <c r="K719" s="10"/>
      <c r="L719" s="10"/>
      <c r="M719" s="10"/>
      <c r="N719" s="10"/>
      <c r="O719" s="10"/>
      <c r="P719" s="10"/>
      <c r="Q719" s="10"/>
      <c r="R719" s="10"/>
      <c r="S719" s="10"/>
      <c r="T719" s="10"/>
      <c r="U719" s="10"/>
      <c r="V719" s="10"/>
      <c r="W719" s="10"/>
      <c r="X719" s="10"/>
      <c r="Y719" s="10"/>
      <c r="Z719" s="10"/>
      <c r="AA719" s="10"/>
      <c r="AB719" s="10"/>
      <c r="AC719" s="10"/>
    </row>
    <row r="720" ht="12.75" spans="1:29">
      <c r="A720" s="10"/>
      <c r="B720" s="10"/>
      <c r="C720" s="80"/>
      <c r="D720" s="10"/>
      <c r="E720" s="81"/>
      <c r="F720" s="81"/>
      <c r="G720" s="81"/>
      <c r="H720" s="82"/>
      <c r="I720" s="10"/>
      <c r="J720" s="10"/>
      <c r="K720" s="10"/>
      <c r="L720" s="10"/>
      <c r="M720" s="10"/>
      <c r="N720" s="10"/>
      <c r="O720" s="10"/>
      <c r="P720" s="10"/>
      <c r="Q720" s="10"/>
      <c r="R720" s="10"/>
      <c r="S720" s="10"/>
      <c r="T720" s="10"/>
      <c r="U720" s="10"/>
      <c r="V720" s="10"/>
      <c r="W720" s="10"/>
      <c r="X720" s="10"/>
      <c r="Y720" s="10"/>
      <c r="Z720" s="10"/>
      <c r="AA720" s="10"/>
      <c r="AB720" s="10"/>
      <c r="AC720" s="10"/>
    </row>
    <row r="721" ht="12.75" spans="1:29">
      <c r="A721" s="10"/>
      <c r="B721" s="10"/>
      <c r="C721" s="80"/>
      <c r="D721" s="10"/>
      <c r="E721" s="81"/>
      <c r="F721" s="81"/>
      <c r="G721" s="81"/>
      <c r="H721" s="82"/>
      <c r="I721" s="10"/>
      <c r="J721" s="10"/>
      <c r="K721" s="10"/>
      <c r="L721" s="10"/>
      <c r="M721" s="10"/>
      <c r="N721" s="10"/>
      <c r="O721" s="10"/>
      <c r="P721" s="10"/>
      <c r="Q721" s="10"/>
      <c r="R721" s="10"/>
      <c r="S721" s="10"/>
      <c r="T721" s="10"/>
      <c r="U721" s="10"/>
      <c r="V721" s="10"/>
      <c r="W721" s="10"/>
      <c r="X721" s="10"/>
      <c r="Y721" s="10"/>
      <c r="Z721" s="10"/>
      <c r="AA721" s="10"/>
      <c r="AB721" s="10"/>
      <c r="AC721" s="10"/>
    </row>
    <row r="722" ht="12.75" spans="1:29">
      <c r="A722" s="10"/>
      <c r="B722" s="10"/>
      <c r="C722" s="80"/>
      <c r="D722" s="10"/>
      <c r="E722" s="81"/>
      <c r="F722" s="81"/>
      <c r="G722" s="81"/>
      <c r="H722" s="82"/>
      <c r="I722" s="10"/>
      <c r="J722" s="10"/>
      <c r="K722" s="10"/>
      <c r="L722" s="10"/>
      <c r="M722" s="10"/>
      <c r="N722" s="10"/>
      <c r="O722" s="10"/>
      <c r="P722" s="10"/>
      <c r="Q722" s="10"/>
      <c r="R722" s="10"/>
      <c r="S722" s="10"/>
      <c r="T722" s="10"/>
      <c r="U722" s="10"/>
      <c r="V722" s="10"/>
      <c r="W722" s="10"/>
      <c r="X722" s="10"/>
      <c r="Y722" s="10"/>
      <c r="Z722" s="10"/>
      <c r="AA722" s="10"/>
      <c r="AB722" s="10"/>
      <c r="AC722" s="10"/>
    </row>
    <row r="723" ht="12.75" spans="1:29">
      <c r="A723" s="10"/>
      <c r="B723" s="10"/>
      <c r="C723" s="80"/>
      <c r="D723" s="10"/>
      <c r="E723" s="81"/>
      <c r="F723" s="81"/>
      <c r="G723" s="81"/>
      <c r="H723" s="82"/>
      <c r="I723" s="10"/>
      <c r="J723" s="10"/>
      <c r="K723" s="10"/>
      <c r="L723" s="10"/>
      <c r="M723" s="10"/>
      <c r="N723" s="10"/>
      <c r="O723" s="10"/>
      <c r="P723" s="10"/>
      <c r="Q723" s="10"/>
      <c r="R723" s="10"/>
      <c r="S723" s="10"/>
      <c r="T723" s="10"/>
      <c r="U723" s="10"/>
      <c r="V723" s="10"/>
      <c r="W723" s="10"/>
      <c r="X723" s="10"/>
      <c r="Y723" s="10"/>
      <c r="Z723" s="10"/>
      <c r="AA723" s="10"/>
      <c r="AB723" s="10"/>
      <c r="AC723" s="10"/>
    </row>
    <row r="724" ht="12.75" spans="1:29">
      <c r="A724" s="10"/>
      <c r="B724" s="10"/>
      <c r="C724" s="80"/>
      <c r="D724" s="10"/>
      <c r="E724" s="81"/>
      <c r="F724" s="81"/>
      <c r="G724" s="81"/>
      <c r="H724" s="82"/>
      <c r="I724" s="10"/>
      <c r="J724" s="10"/>
      <c r="K724" s="10"/>
      <c r="L724" s="10"/>
      <c r="M724" s="10"/>
      <c r="N724" s="10"/>
      <c r="O724" s="10"/>
      <c r="P724" s="10"/>
      <c r="Q724" s="10"/>
      <c r="R724" s="10"/>
      <c r="S724" s="10"/>
      <c r="T724" s="10"/>
      <c r="U724" s="10"/>
      <c r="V724" s="10"/>
      <c r="W724" s="10"/>
      <c r="X724" s="10"/>
      <c r="Y724" s="10"/>
      <c r="Z724" s="10"/>
      <c r="AA724" s="10"/>
      <c r="AB724" s="10"/>
      <c r="AC724" s="10"/>
    </row>
    <row r="725" ht="12.75" spans="1:29">
      <c r="A725" s="10"/>
      <c r="B725" s="10"/>
      <c r="C725" s="80"/>
      <c r="D725" s="10"/>
      <c r="E725" s="81"/>
      <c r="F725" s="81"/>
      <c r="G725" s="81"/>
      <c r="H725" s="82"/>
      <c r="I725" s="10"/>
      <c r="J725" s="10"/>
      <c r="K725" s="10"/>
      <c r="L725" s="10"/>
      <c r="M725" s="10"/>
      <c r="N725" s="10"/>
      <c r="O725" s="10"/>
      <c r="P725" s="10"/>
      <c r="Q725" s="10"/>
      <c r="R725" s="10"/>
      <c r="S725" s="10"/>
      <c r="T725" s="10"/>
      <c r="U725" s="10"/>
      <c r="V725" s="10"/>
      <c r="W725" s="10"/>
      <c r="X725" s="10"/>
      <c r="Y725" s="10"/>
      <c r="Z725" s="10"/>
      <c r="AA725" s="10"/>
      <c r="AB725" s="10"/>
      <c r="AC725" s="10"/>
    </row>
    <row r="726" ht="12.75" spans="1:29">
      <c r="A726" s="10"/>
      <c r="B726" s="10"/>
      <c r="C726" s="80"/>
      <c r="D726" s="10"/>
      <c r="E726" s="81"/>
      <c r="F726" s="81"/>
      <c r="G726" s="81"/>
      <c r="H726" s="82"/>
      <c r="I726" s="10"/>
      <c r="J726" s="10"/>
      <c r="K726" s="10"/>
      <c r="L726" s="10"/>
      <c r="M726" s="10"/>
      <c r="N726" s="10"/>
      <c r="O726" s="10"/>
      <c r="P726" s="10"/>
      <c r="Q726" s="10"/>
      <c r="R726" s="10"/>
      <c r="S726" s="10"/>
      <c r="T726" s="10"/>
      <c r="U726" s="10"/>
      <c r="V726" s="10"/>
      <c r="W726" s="10"/>
      <c r="X726" s="10"/>
      <c r="Y726" s="10"/>
      <c r="Z726" s="10"/>
      <c r="AA726" s="10"/>
      <c r="AB726" s="10"/>
      <c r="AC726" s="10"/>
    </row>
    <row r="727" ht="12.75" spans="1:29">
      <c r="A727" s="10"/>
      <c r="B727" s="10"/>
      <c r="C727" s="80"/>
      <c r="D727" s="10"/>
      <c r="E727" s="81"/>
      <c r="F727" s="81"/>
      <c r="G727" s="81"/>
      <c r="H727" s="82"/>
      <c r="I727" s="10"/>
      <c r="J727" s="10"/>
      <c r="K727" s="10"/>
      <c r="L727" s="10"/>
      <c r="M727" s="10"/>
      <c r="N727" s="10"/>
      <c r="O727" s="10"/>
      <c r="P727" s="10"/>
      <c r="Q727" s="10"/>
      <c r="R727" s="10"/>
      <c r="S727" s="10"/>
      <c r="T727" s="10"/>
      <c r="U727" s="10"/>
      <c r="V727" s="10"/>
      <c r="W727" s="10"/>
      <c r="X727" s="10"/>
      <c r="Y727" s="10"/>
      <c r="Z727" s="10"/>
      <c r="AA727" s="10"/>
      <c r="AB727" s="10"/>
      <c r="AC727" s="10"/>
    </row>
    <row r="728" ht="12.75" spans="1:29">
      <c r="A728" s="10"/>
      <c r="B728" s="10"/>
      <c r="C728" s="80"/>
      <c r="D728" s="10"/>
      <c r="E728" s="81"/>
      <c r="F728" s="81"/>
      <c r="G728" s="81"/>
      <c r="H728" s="82"/>
      <c r="I728" s="10"/>
      <c r="J728" s="10"/>
      <c r="K728" s="10"/>
      <c r="L728" s="10"/>
      <c r="M728" s="10"/>
      <c r="N728" s="10"/>
      <c r="O728" s="10"/>
      <c r="P728" s="10"/>
      <c r="Q728" s="10"/>
      <c r="R728" s="10"/>
      <c r="S728" s="10"/>
      <c r="T728" s="10"/>
      <c r="U728" s="10"/>
      <c r="V728" s="10"/>
      <c r="W728" s="10"/>
      <c r="X728" s="10"/>
      <c r="Y728" s="10"/>
      <c r="Z728" s="10"/>
      <c r="AA728" s="10"/>
      <c r="AB728" s="10"/>
      <c r="AC728" s="10"/>
    </row>
    <row r="729" ht="12.75" spans="1:29">
      <c r="A729" s="10"/>
      <c r="B729" s="10"/>
      <c r="C729" s="80"/>
      <c r="D729" s="10"/>
      <c r="E729" s="81"/>
      <c r="F729" s="81"/>
      <c r="G729" s="81"/>
      <c r="H729" s="82"/>
      <c r="I729" s="10"/>
      <c r="J729" s="10"/>
      <c r="K729" s="10"/>
      <c r="L729" s="10"/>
      <c r="M729" s="10"/>
      <c r="N729" s="10"/>
      <c r="O729" s="10"/>
      <c r="P729" s="10"/>
      <c r="Q729" s="10"/>
      <c r="R729" s="10"/>
      <c r="S729" s="10"/>
      <c r="T729" s="10"/>
      <c r="U729" s="10"/>
      <c r="V729" s="10"/>
      <c r="W729" s="10"/>
      <c r="X729" s="10"/>
      <c r="Y729" s="10"/>
      <c r="Z729" s="10"/>
      <c r="AA729" s="10"/>
      <c r="AB729" s="10"/>
      <c r="AC729" s="10"/>
    </row>
    <row r="730" ht="12.75" spans="1:29">
      <c r="A730" s="10"/>
      <c r="B730" s="10"/>
      <c r="C730" s="80"/>
      <c r="D730" s="10"/>
      <c r="E730" s="81"/>
      <c r="F730" s="81"/>
      <c r="G730" s="81"/>
      <c r="H730" s="82"/>
      <c r="I730" s="10"/>
      <c r="J730" s="10"/>
      <c r="K730" s="10"/>
      <c r="L730" s="10"/>
      <c r="M730" s="10"/>
      <c r="N730" s="10"/>
      <c r="O730" s="10"/>
      <c r="P730" s="10"/>
      <c r="Q730" s="10"/>
      <c r="R730" s="10"/>
      <c r="S730" s="10"/>
      <c r="T730" s="10"/>
      <c r="U730" s="10"/>
      <c r="V730" s="10"/>
      <c r="W730" s="10"/>
      <c r="X730" s="10"/>
      <c r="Y730" s="10"/>
      <c r="Z730" s="10"/>
      <c r="AA730" s="10"/>
      <c r="AB730" s="10"/>
      <c r="AC730" s="10"/>
    </row>
    <row r="731" ht="12.75" spans="1:29">
      <c r="A731" s="10"/>
      <c r="B731" s="10"/>
      <c r="C731" s="80"/>
      <c r="D731" s="10"/>
      <c r="E731" s="81"/>
      <c r="F731" s="81"/>
      <c r="G731" s="81"/>
      <c r="H731" s="82"/>
      <c r="I731" s="10"/>
      <c r="J731" s="10"/>
      <c r="K731" s="10"/>
      <c r="L731" s="10"/>
      <c r="M731" s="10"/>
      <c r="N731" s="10"/>
      <c r="O731" s="10"/>
      <c r="P731" s="10"/>
      <c r="Q731" s="10"/>
      <c r="R731" s="10"/>
      <c r="S731" s="10"/>
      <c r="T731" s="10"/>
      <c r="U731" s="10"/>
      <c r="V731" s="10"/>
      <c r="W731" s="10"/>
      <c r="X731" s="10"/>
      <c r="Y731" s="10"/>
      <c r="Z731" s="10"/>
      <c r="AA731" s="10"/>
      <c r="AB731" s="10"/>
      <c r="AC731" s="10"/>
    </row>
    <row r="732" ht="12.75" spans="1:29">
      <c r="A732" s="10"/>
      <c r="B732" s="10"/>
      <c r="C732" s="80"/>
      <c r="D732" s="10"/>
      <c r="E732" s="81"/>
      <c r="F732" s="81"/>
      <c r="G732" s="81"/>
      <c r="H732" s="82"/>
      <c r="I732" s="10"/>
      <c r="J732" s="10"/>
      <c r="K732" s="10"/>
      <c r="L732" s="10"/>
      <c r="M732" s="10"/>
      <c r="N732" s="10"/>
      <c r="O732" s="10"/>
      <c r="P732" s="10"/>
      <c r="Q732" s="10"/>
      <c r="R732" s="10"/>
      <c r="S732" s="10"/>
      <c r="T732" s="10"/>
      <c r="U732" s="10"/>
      <c r="V732" s="10"/>
      <c r="W732" s="10"/>
      <c r="X732" s="10"/>
      <c r="Y732" s="10"/>
      <c r="Z732" s="10"/>
      <c r="AA732" s="10"/>
      <c r="AB732" s="10"/>
      <c r="AC732" s="10"/>
    </row>
    <row r="733" ht="12.75" spans="1:29">
      <c r="A733" s="10"/>
      <c r="B733" s="10"/>
      <c r="C733" s="80"/>
      <c r="D733" s="10"/>
      <c r="E733" s="81"/>
      <c r="F733" s="81"/>
      <c r="G733" s="81"/>
      <c r="H733" s="82"/>
      <c r="I733" s="10"/>
      <c r="J733" s="10"/>
      <c r="K733" s="10"/>
      <c r="L733" s="10"/>
      <c r="M733" s="10"/>
      <c r="N733" s="10"/>
      <c r="O733" s="10"/>
      <c r="P733" s="10"/>
      <c r="Q733" s="10"/>
      <c r="R733" s="10"/>
      <c r="S733" s="10"/>
      <c r="T733" s="10"/>
      <c r="U733" s="10"/>
      <c r="V733" s="10"/>
      <c r="W733" s="10"/>
      <c r="X733" s="10"/>
      <c r="Y733" s="10"/>
      <c r="Z733" s="10"/>
      <c r="AA733" s="10"/>
      <c r="AB733" s="10"/>
      <c r="AC733" s="10"/>
    </row>
    <row r="734" ht="12.75" spans="1:29">
      <c r="A734" s="10"/>
      <c r="B734" s="10"/>
      <c r="C734" s="80"/>
      <c r="D734" s="10"/>
      <c r="E734" s="81"/>
      <c r="F734" s="81"/>
      <c r="G734" s="81"/>
      <c r="H734" s="82"/>
      <c r="I734" s="10"/>
      <c r="J734" s="10"/>
      <c r="K734" s="10"/>
      <c r="L734" s="10"/>
      <c r="M734" s="10"/>
      <c r="N734" s="10"/>
      <c r="O734" s="10"/>
      <c r="P734" s="10"/>
      <c r="Q734" s="10"/>
      <c r="R734" s="10"/>
      <c r="S734" s="10"/>
      <c r="T734" s="10"/>
      <c r="U734" s="10"/>
      <c r="V734" s="10"/>
      <c r="W734" s="10"/>
      <c r="X734" s="10"/>
      <c r="Y734" s="10"/>
      <c r="Z734" s="10"/>
      <c r="AA734" s="10"/>
      <c r="AB734" s="10"/>
      <c r="AC734" s="10"/>
    </row>
    <row r="735" ht="12.75" spans="1:29">
      <c r="A735" s="10"/>
      <c r="B735" s="10"/>
      <c r="C735" s="80"/>
      <c r="D735" s="10"/>
      <c r="E735" s="81"/>
      <c r="F735" s="81"/>
      <c r="G735" s="81"/>
      <c r="H735" s="82"/>
      <c r="I735" s="10"/>
      <c r="J735" s="10"/>
      <c r="K735" s="10"/>
      <c r="L735" s="10"/>
      <c r="M735" s="10"/>
      <c r="N735" s="10"/>
      <c r="O735" s="10"/>
      <c r="P735" s="10"/>
      <c r="Q735" s="10"/>
      <c r="R735" s="10"/>
      <c r="S735" s="10"/>
      <c r="T735" s="10"/>
      <c r="U735" s="10"/>
      <c r="V735" s="10"/>
      <c r="W735" s="10"/>
      <c r="X735" s="10"/>
      <c r="Y735" s="10"/>
      <c r="Z735" s="10"/>
      <c r="AA735" s="10"/>
      <c r="AB735" s="10"/>
      <c r="AC735" s="10"/>
    </row>
    <row r="736" ht="12.75" spans="1:29">
      <c r="A736" s="10"/>
      <c r="B736" s="10"/>
      <c r="C736" s="80"/>
      <c r="D736" s="10"/>
      <c r="E736" s="81"/>
      <c r="F736" s="81"/>
      <c r="G736" s="81"/>
      <c r="H736" s="82"/>
      <c r="I736" s="10"/>
      <c r="J736" s="10"/>
      <c r="K736" s="10"/>
      <c r="L736" s="10"/>
      <c r="M736" s="10"/>
      <c r="N736" s="10"/>
      <c r="O736" s="10"/>
      <c r="P736" s="10"/>
      <c r="Q736" s="10"/>
      <c r="R736" s="10"/>
      <c r="S736" s="10"/>
      <c r="T736" s="10"/>
      <c r="U736" s="10"/>
      <c r="V736" s="10"/>
      <c r="W736" s="10"/>
      <c r="X736" s="10"/>
      <c r="Y736" s="10"/>
      <c r="Z736" s="10"/>
      <c r="AA736" s="10"/>
      <c r="AB736" s="10"/>
      <c r="AC736" s="10"/>
    </row>
    <row r="737" ht="12.75" spans="1:29">
      <c r="A737" s="10"/>
      <c r="B737" s="10"/>
      <c r="C737" s="80"/>
      <c r="D737" s="10"/>
      <c r="E737" s="81"/>
      <c r="F737" s="81"/>
      <c r="G737" s="81"/>
      <c r="H737" s="82"/>
      <c r="I737" s="10"/>
      <c r="J737" s="10"/>
      <c r="K737" s="10"/>
      <c r="L737" s="10"/>
      <c r="M737" s="10"/>
      <c r="N737" s="10"/>
      <c r="O737" s="10"/>
      <c r="P737" s="10"/>
      <c r="Q737" s="10"/>
      <c r="R737" s="10"/>
      <c r="S737" s="10"/>
      <c r="T737" s="10"/>
      <c r="U737" s="10"/>
      <c r="V737" s="10"/>
      <c r="W737" s="10"/>
      <c r="X737" s="10"/>
      <c r="Y737" s="10"/>
      <c r="Z737" s="10"/>
      <c r="AA737" s="10"/>
      <c r="AB737" s="10"/>
      <c r="AC737" s="10"/>
    </row>
    <row r="738" ht="12.75" spans="1:29">
      <c r="A738" s="10"/>
      <c r="B738" s="10"/>
      <c r="C738" s="80"/>
      <c r="D738" s="10"/>
      <c r="E738" s="81"/>
      <c r="F738" s="81"/>
      <c r="G738" s="81"/>
      <c r="H738" s="82"/>
      <c r="I738" s="10"/>
      <c r="J738" s="10"/>
      <c r="K738" s="10"/>
      <c r="L738" s="10"/>
      <c r="M738" s="10"/>
      <c r="N738" s="10"/>
      <c r="O738" s="10"/>
      <c r="P738" s="10"/>
      <c r="Q738" s="10"/>
      <c r="R738" s="10"/>
      <c r="S738" s="10"/>
      <c r="T738" s="10"/>
      <c r="U738" s="10"/>
      <c r="V738" s="10"/>
      <c r="W738" s="10"/>
      <c r="X738" s="10"/>
      <c r="Y738" s="10"/>
      <c r="Z738" s="10"/>
      <c r="AA738" s="10"/>
      <c r="AB738" s="10"/>
      <c r="AC738" s="10"/>
    </row>
    <row r="739" ht="12.75" spans="1:29">
      <c r="A739" s="10"/>
      <c r="B739" s="10"/>
      <c r="C739" s="80"/>
      <c r="D739" s="10"/>
      <c r="E739" s="81"/>
      <c r="F739" s="81"/>
      <c r="G739" s="81"/>
      <c r="H739" s="82"/>
      <c r="I739" s="10"/>
      <c r="J739" s="10"/>
      <c r="K739" s="10"/>
      <c r="L739" s="10"/>
      <c r="M739" s="10"/>
      <c r="N739" s="10"/>
      <c r="O739" s="10"/>
      <c r="P739" s="10"/>
      <c r="Q739" s="10"/>
      <c r="R739" s="10"/>
      <c r="S739" s="10"/>
      <c r="T739" s="10"/>
      <c r="U739" s="10"/>
      <c r="V739" s="10"/>
      <c r="W739" s="10"/>
      <c r="X739" s="10"/>
      <c r="Y739" s="10"/>
      <c r="Z739" s="10"/>
      <c r="AA739" s="10"/>
      <c r="AB739" s="10"/>
      <c r="AC739" s="10"/>
    </row>
    <row r="740" ht="12.75" spans="1:29">
      <c r="A740" s="10"/>
      <c r="B740" s="10"/>
      <c r="C740" s="80"/>
      <c r="D740" s="10"/>
      <c r="E740" s="81"/>
      <c r="F740" s="81"/>
      <c r="G740" s="81"/>
      <c r="H740" s="82"/>
      <c r="I740" s="10"/>
      <c r="J740" s="10"/>
      <c r="K740" s="10"/>
      <c r="L740" s="10"/>
      <c r="M740" s="10"/>
      <c r="N740" s="10"/>
      <c r="O740" s="10"/>
      <c r="P740" s="10"/>
      <c r="Q740" s="10"/>
      <c r="R740" s="10"/>
      <c r="S740" s="10"/>
      <c r="T740" s="10"/>
      <c r="U740" s="10"/>
      <c r="V740" s="10"/>
      <c r="W740" s="10"/>
      <c r="X740" s="10"/>
      <c r="Y740" s="10"/>
      <c r="Z740" s="10"/>
      <c r="AA740" s="10"/>
      <c r="AB740" s="10"/>
      <c r="AC740" s="10"/>
    </row>
    <row r="741" ht="12.75" spans="1:29">
      <c r="A741" s="10"/>
      <c r="B741" s="10"/>
      <c r="C741" s="80"/>
      <c r="D741" s="10"/>
      <c r="E741" s="81"/>
      <c r="F741" s="81"/>
      <c r="G741" s="81"/>
      <c r="H741" s="82"/>
      <c r="I741" s="10"/>
      <c r="J741" s="10"/>
      <c r="K741" s="10"/>
      <c r="L741" s="10"/>
      <c r="M741" s="10"/>
      <c r="N741" s="10"/>
      <c r="O741" s="10"/>
      <c r="P741" s="10"/>
      <c r="Q741" s="10"/>
      <c r="R741" s="10"/>
      <c r="S741" s="10"/>
      <c r="T741" s="10"/>
      <c r="U741" s="10"/>
      <c r="V741" s="10"/>
      <c r="W741" s="10"/>
      <c r="X741" s="10"/>
      <c r="Y741" s="10"/>
      <c r="Z741" s="10"/>
      <c r="AA741" s="10"/>
      <c r="AB741" s="10"/>
      <c r="AC741" s="10"/>
    </row>
    <row r="742" ht="12.75" spans="1:29">
      <c r="A742" s="10"/>
      <c r="B742" s="10"/>
      <c r="C742" s="80"/>
      <c r="D742" s="10"/>
      <c r="E742" s="81"/>
      <c r="F742" s="81"/>
      <c r="G742" s="81"/>
      <c r="H742" s="82"/>
      <c r="I742" s="10"/>
      <c r="J742" s="10"/>
      <c r="K742" s="10"/>
      <c r="L742" s="10"/>
      <c r="M742" s="10"/>
      <c r="N742" s="10"/>
      <c r="O742" s="10"/>
      <c r="P742" s="10"/>
      <c r="Q742" s="10"/>
      <c r="R742" s="10"/>
      <c r="S742" s="10"/>
      <c r="T742" s="10"/>
      <c r="U742" s="10"/>
      <c r="V742" s="10"/>
      <c r="W742" s="10"/>
      <c r="X742" s="10"/>
      <c r="Y742" s="10"/>
      <c r="Z742" s="10"/>
      <c r="AA742" s="10"/>
      <c r="AB742" s="10"/>
      <c r="AC742" s="10"/>
    </row>
    <row r="743" ht="12.75" spans="1:29">
      <c r="A743" s="10"/>
      <c r="B743" s="10"/>
      <c r="C743" s="80"/>
      <c r="D743" s="10"/>
      <c r="E743" s="81"/>
      <c r="F743" s="81"/>
      <c r="G743" s="81"/>
      <c r="H743" s="82"/>
      <c r="I743" s="10"/>
      <c r="J743" s="10"/>
      <c r="K743" s="10"/>
      <c r="L743" s="10"/>
      <c r="M743" s="10"/>
      <c r="N743" s="10"/>
      <c r="O743" s="10"/>
      <c r="P743" s="10"/>
      <c r="Q743" s="10"/>
      <c r="R743" s="10"/>
      <c r="S743" s="10"/>
      <c r="T743" s="10"/>
      <c r="U743" s="10"/>
      <c r="V743" s="10"/>
      <c r="W743" s="10"/>
      <c r="X743" s="10"/>
      <c r="Y743" s="10"/>
      <c r="Z743" s="10"/>
      <c r="AA743" s="10"/>
      <c r="AB743" s="10"/>
      <c r="AC743" s="10"/>
    </row>
    <row r="744" ht="12.75" spans="1:29">
      <c r="A744" s="10"/>
      <c r="B744" s="10"/>
      <c r="C744" s="80"/>
      <c r="D744" s="10"/>
      <c r="E744" s="81"/>
      <c r="F744" s="81"/>
      <c r="G744" s="81"/>
      <c r="H744" s="82"/>
      <c r="I744" s="10"/>
      <c r="J744" s="10"/>
      <c r="K744" s="10"/>
      <c r="L744" s="10"/>
      <c r="M744" s="10"/>
      <c r="N744" s="10"/>
      <c r="O744" s="10"/>
      <c r="P744" s="10"/>
      <c r="Q744" s="10"/>
      <c r="R744" s="10"/>
      <c r="S744" s="10"/>
      <c r="T744" s="10"/>
      <c r="U744" s="10"/>
      <c r="V744" s="10"/>
      <c r="W744" s="10"/>
      <c r="X744" s="10"/>
      <c r="Y744" s="10"/>
      <c r="Z744" s="10"/>
      <c r="AA744" s="10"/>
      <c r="AB744" s="10"/>
      <c r="AC744" s="10"/>
    </row>
    <row r="745" ht="12.75" spans="1:29">
      <c r="A745" s="10"/>
      <c r="B745" s="10"/>
      <c r="C745" s="80"/>
      <c r="D745" s="10"/>
      <c r="E745" s="81"/>
      <c r="F745" s="81"/>
      <c r="G745" s="81"/>
      <c r="H745" s="82"/>
      <c r="I745" s="10"/>
      <c r="J745" s="10"/>
      <c r="K745" s="10"/>
      <c r="L745" s="10"/>
      <c r="M745" s="10"/>
      <c r="N745" s="10"/>
      <c r="O745" s="10"/>
      <c r="P745" s="10"/>
      <c r="Q745" s="10"/>
      <c r="R745" s="10"/>
      <c r="S745" s="10"/>
      <c r="T745" s="10"/>
      <c r="U745" s="10"/>
      <c r="V745" s="10"/>
      <c r="W745" s="10"/>
      <c r="X745" s="10"/>
      <c r="Y745" s="10"/>
      <c r="Z745" s="10"/>
      <c r="AA745" s="10"/>
      <c r="AB745" s="10"/>
      <c r="AC745" s="10"/>
    </row>
    <row r="746" ht="12.75" spans="1:29">
      <c r="A746" s="10"/>
      <c r="B746" s="10"/>
      <c r="C746" s="80"/>
      <c r="D746" s="10"/>
      <c r="E746" s="81"/>
      <c r="F746" s="81"/>
      <c r="G746" s="81"/>
      <c r="H746" s="82"/>
      <c r="I746" s="10"/>
      <c r="J746" s="10"/>
      <c r="K746" s="10"/>
      <c r="L746" s="10"/>
      <c r="M746" s="10"/>
      <c r="N746" s="10"/>
      <c r="O746" s="10"/>
      <c r="P746" s="10"/>
      <c r="Q746" s="10"/>
      <c r="R746" s="10"/>
      <c r="S746" s="10"/>
      <c r="T746" s="10"/>
      <c r="U746" s="10"/>
      <c r="V746" s="10"/>
      <c r="W746" s="10"/>
      <c r="X746" s="10"/>
      <c r="Y746" s="10"/>
      <c r="Z746" s="10"/>
      <c r="AA746" s="10"/>
      <c r="AB746" s="10"/>
      <c r="AC746" s="10"/>
    </row>
    <row r="747" ht="12.75" spans="1:29">
      <c r="A747" s="10"/>
      <c r="B747" s="10"/>
      <c r="C747" s="80"/>
      <c r="D747" s="10"/>
      <c r="E747" s="81"/>
      <c r="F747" s="81"/>
      <c r="G747" s="81"/>
      <c r="H747" s="82"/>
      <c r="I747" s="10"/>
      <c r="J747" s="10"/>
      <c r="K747" s="10"/>
      <c r="L747" s="10"/>
      <c r="M747" s="10"/>
      <c r="N747" s="10"/>
      <c r="O747" s="10"/>
      <c r="P747" s="10"/>
      <c r="Q747" s="10"/>
      <c r="R747" s="10"/>
      <c r="S747" s="10"/>
      <c r="T747" s="10"/>
      <c r="U747" s="10"/>
      <c r="V747" s="10"/>
      <c r="W747" s="10"/>
      <c r="X747" s="10"/>
      <c r="Y747" s="10"/>
      <c r="Z747" s="10"/>
      <c r="AA747" s="10"/>
      <c r="AB747" s="10"/>
      <c r="AC747" s="10"/>
    </row>
    <row r="748" ht="12.75" spans="1:29">
      <c r="A748" s="10"/>
      <c r="B748" s="10"/>
      <c r="C748" s="80"/>
      <c r="D748" s="10"/>
      <c r="E748" s="81"/>
      <c r="F748" s="81"/>
      <c r="G748" s="81"/>
      <c r="H748" s="82"/>
      <c r="I748" s="10"/>
      <c r="J748" s="10"/>
      <c r="K748" s="10"/>
      <c r="L748" s="10"/>
      <c r="M748" s="10"/>
      <c r="N748" s="10"/>
      <c r="O748" s="10"/>
      <c r="P748" s="10"/>
      <c r="Q748" s="10"/>
      <c r="R748" s="10"/>
      <c r="S748" s="10"/>
      <c r="T748" s="10"/>
      <c r="U748" s="10"/>
      <c r="V748" s="10"/>
      <c r="W748" s="10"/>
      <c r="X748" s="10"/>
      <c r="Y748" s="10"/>
      <c r="Z748" s="10"/>
      <c r="AA748" s="10"/>
      <c r="AB748" s="10"/>
      <c r="AC748" s="10"/>
    </row>
    <row r="749" ht="12.75" spans="1:29">
      <c r="A749" s="10"/>
      <c r="B749" s="10"/>
      <c r="C749" s="80"/>
      <c r="D749" s="10"/>
      <c r="E749" s="81"/>
      <c r="F749" s="81"/>
      <c r="G749" s="81"/>
      <c r="H749" s="82"/>
      <c r="I749" s="10"/>
      <c r="J749" s="10"/>
      <c r="K749" s="10"/>
      <c r="L749" s="10"/>
      <c r="M749" s="10"/>
      <c r="N749" s="10"/>
      <c r="O749" s="10"/>
      <c r="P749" s="10"/>
      <c r="Q749" s="10"/>
      <c r="R749" s="10"/>
      <c r="S749" s="10"/>
      <c r="T749" s="10"/>
      <c r="U749" s="10"/>
      <c r="V749" s="10"/>
      <c r="W749" s="10"/>
      <c r="X749" s="10"/>
      <c r="Y749" s="10"/>
      <c r="Z749" s="10"/>
      <c r="AA749" s="10"/>
      <c r="AB749" s="10"/>
      <c r="AC749" s="10"/>
    </row>
    <row r="750" ht="12.75" spans="1:29">
      <c r="A750" s="10"/>
      <c r="B750" s="10"/>
      <c r="C750" s="80"/>
      <c r="D750" s="10"/>
      <c r="E750" s="81"/>
      <c r="F750" s="81"/>
      <c r="G750" s="81"/>
      <c r="H750" s="82"/>
      <c r="I750" s="10"/>
      <c r="J750" s="10"/>
      <c r="K750" s="10"/>
      <c r="L750" s="10"/>
      <c r="M750" s="10"/>
      <c r="N750" s="10"/>
      <c r="O750" s="10"/>
      <c r="P750" s="10"/>
      <c r="Q750" s="10"/>
      <c r="R750" s="10"/>
      <c r="S750" s="10"/>
      <c r="T750" s="10"/>
      <c r="U750" s="10"/>
      <c r="V750" s="10"/>
      <c r="W750" s="10"/>
      <c r="X750" s="10"/>
      <c r="Y750" s="10"/>
      <c r="Z750" s="10"/>
      <c r="AA750" s="10"/>
      <c r="AB750" s="10"/>
      <c r="AC750" s="10"/>
    </row>
    <row r="751" ht="12.75" spans="1:29">
      <c r="A751" s="10"/>
      <c r="B751" s="10"/>
      <c r="C751" s="80"/>
      <c r="D751" s="10"/>
      <c r="E751" s="81"/>
      <c r="F751" s="81"/>
      <c r="G751" s="81"/>
      <c r="H751" s="82"/>
      <c r="I751" s="10"/>
      <c r="J751" s="10"/>
      <c r="K751" s="10"/>
      <c r="L751" s="10"/>
      <c r="M751" s="10"/>
      <c r="N751" s="10"/>
      <c r="O751" s="10"/>
      <c r="P751" s="10"/>
      <c r="Q751" s="10"/>
      <c r="R751" s="10"/>
      <c r="S751" s="10"/>
      <c r="T751" s="10"/>
      <c r="U751" s="10"/>
      <c r="V751" s="10"/>
      <c r="W751" s="10"/>
      <c r="X751" s="10"/>
      <c r="Y751" s="10"/>
      <c r="Z751" s="10"/>
      <c r="AA751" s="10"/>
      <c r="AB751" s="10"/>
      <c r="AC751" s="10"/>
    </row>
    <row r="752" ht="12.75" spans="1:29">
      <c r="A752" s="10"/>
      <c r="B752" s="10"/>
      <c r="C752" s="80"/>
      <c r="D752" s="10"/>
      <c r="E752" s="81"/>
      <c r="F752" s="81"/>
      <c r="G752" s="81"/>
      <c r="H752" s="82"/>
      <c r="I752" s="10"/>
      <c r="J752" s="10"/>
      <c r="K752" s="10"/>
      <c r="L752" s="10"/>
      <c r="M752" s="10"/>
      <c r="N752" s="10"/>
      <c r="O752" s="10"/>
      <c r="P752" s="10"/>
      <c r="Q752" s="10"/>
      <c r="R752" s="10"/>
      <c r="S752" s="10"/>
      <c r="T752" s="10"/>
      <c r="U752" s="10"/>
      <c r="V752" s="10"/>
      <c r="W752" s="10"/>
      <c r="X752" s="10"/>
      <c r="Y752" s="10"/>
      <c r="Z752" s="10"/>
      <c r="AA752" s="10"/>
      <c r="AB752" s="10"/>
      <c r="AC752" s="10"/>
    </row>
    <row r="753" ht="12.75" spans="1:29">
      <c r="A753" s="10"/>
      <c r="B753" s="10"/>
      <c r="C753" s="80"/>
      <c r="D753" s="10"/>
      <c r="E753" s="81"/>
      <c r="F753" s="81"/>
      <c r="G753" s="81"/>
      <c r="H753" s="82"/>
      <c r="I753" s="10"/>
      <c r="J753" s="10"/>
      <c r="K753" s="10"/>
      <c r="L753" s="10"/>
      <c r="M753" s="10"/>
      <c r="N753" s="10"/>
      <c r="O753" s="10"/>
      <c r="P753" s="10"/>
      <c r="Q753" s="10"/>
      <c r="R753" s="10"/>
      <c r="S753" s="10"/>
      <c r="T753" s="10"/>
      <c r="U753" s="10"/>
      <c r="V753" s="10"/>
      <c r="W753" s="10"/>
      <c r="X753" s="10"/>
      <c r="Y753" s="10"/>
      <c r="Z753" s="10"/>
      <c r="AA753" s="10"/>
      <c r="AB753" s="10"/>
      <c r="AC753" s="10"/>
    </row>
    <row r="754" ht="12.75" spans="1:29">
      <c r="A754" s="10"/>
      <c r="B754" s="10"/>
      <c r="C754" s="80"/>
      <c r="D754" s="10"/>
      <c r="E754" s="81"/>
      <c r="F754" s="81"/>
      <c r="G754" s="81"/>
      <c r="H754" s="82"/>
      <c r="I754" s="10"/>
      <c r="J754" s="10"/>
      <c r="K754" s="10"/>
      <c r="L754" s="10"/>
      <c r="M754" s="10"/>
      <c r="N754" s="10"/>
      <c r="O754" s="10"/>
      <c r="P754" s="10"/>
      <c r="Q754" s="10"/>
      <c r="R754" s="10"/>
      <c r="S754" s="10"/>
      <c r="T754" s="10"/>
      <c r="U754" s="10"/>
      <c r="V754" s="10"/>
      <c r="W754" s="10"/>
      <c r="X754" s="10"/>
      <c r="Y754" s="10"/>
      <c r="Z754" s="10"/>
      <c r="AA754" s="10"/>
      <c r="AB754" s="10"/>
      <c r="AC754" s="10"/>
    </row>
    <row r="755" ht="12.75" spans="1:29">
      <c r="A755" s="10"/>
      <c r="B755" s="10"/>
      <c r="C755" s="80"/>
      <c r="D755" s="10"/>
      <c r="E755" s="81"/>
      <c r="F755" s="81"/>
      <c r="G755" s="81"/>
      <c r="H755" s="82"/>
      <c r="I755" s="10"/>
      <c r="J755" s="10"/>
      <c r="K755" s="10"/>
      <c r="L755" s="10"/>
      <c r="M755" s="10"/>
      <c r="N755" s="10"/>
      <c r="O755" s="10"/>
      <c r="P755" s="10"/>
      <c r="Q755" s="10"/>
      <c r="R755" s="10"/>
      <c r="S755" s="10"/>
      <c r="T755" s="10"/>
      <c r="U755" s="10"/>
      <c r="V755" s="10"/>
      <c r="W755" s="10"/>
      <c r="X755" s="10"/>
      <c r="Y755" s="10"/>
      <c r="Z755" s="10"/>
      <c r="AA755" s="10"/>
      <c r="AB755" s="10"/>
      <c r="AC755" s="10"/>
    </row>
    <row r="756" ht="12.75" spans="1:29">
      <c r="A756" s="10"/>
      <c r="B756" s="10"/>
      <c r="C756" s="80"/>
      <c r="D756" s="10"/>
      <c r="E756" s="81"/>
      <c r="F756" s="81"/>
      <c r="G756" s="81"/>
      <c r="H756" s="82"/>
      <c r="I756" s="10"/>
      <c r="J756" s="10"/>
      <c r="K756" s="10"/>
      <c r="L756" s="10"/>
      <c r="M756" s="10"/>
      <c r="N756" s="10"/>
      <c r="O756" s="10"/>
      <c r="P756" s="10"/>
      <c r="Q756" s="10"/>
      <c r="R756" s="10"/>
      <c r="S756" s="10"/>
      <c r="T756" s="10"/>
      <c r="U756" s="10"/>
      <c r="V756" s="10"/>
      <c r="W756" s="10"/>
      <c r="X756" s="10"/>
      <c r="Y756" s="10"/>
      <c r="Z756" s="10"/>
      <c r="AA756" s="10"/>
      <c r="AB756" s="10"/>
      <c r="AC756" s="10"/>
    </row>
    <row r="757" ht="12.75" spans="1:29">
      <c r="A757" s="10"/>
      <c r="B757" s="10"/>
      <c r="C757" s="80"/>
      <c r="D757" s="10"/>
      <c r="E757" s="81"/>
      <c r="F757" s="81"/>
      <c r="G757" s="81"/>
      <c r="H757" s="82"/>
      <c r="I757" s="10"/>
      <c r="J757" s="10"/>
      <c r="K757" s="10"/>
      <c r="L757" s="10"/>
      <c r="M757" s="10"/>
      <c r="N757" s="10"/>
      <c r="O757" s="10"/>
      <c r="P757" s="10"/>
      <c r="Q757" s="10"/>
      <c r="R757" s="10"/>
      <c r="S757" s="10"/>
      <c r="T757" s="10"/>
      <c r="U757" s="10"/>
      <c r="V757" s="10"/>
      <c r="W757" s="10"/>
      <c r="X757" s="10"/>
      <c r="Y757" s="10"/>
      <c r="Z757" s="10"/>
      <c r="AA757" s="10"/>
      <c r="AB757" s="10"/>
      <c r="AC757" s="10"/>
    </row>
    <row r="758" ht="12.75" spans="1:29">
      <c r="A758" s="10"/>
      <c r="B758" s="10"/>
      <c r="C758" s="80"/>
      <c r="D758" s="10"/>
      <c r="E758" s="81"/>
      <c r="F758" s="81"/>
      <c r="G758" s="81"/>
      <c r="H758" s="82"/>
      <c r="I758" s="10"/>
      <c r="J758" s="10"/>
      <c r="K758" s="10"/>
      <c r="L758" s="10"/>
      <c r="M758" s="10"/>
      <c r="N758" s="10"/>
      <c r="O758" s="10"/>
      <c r="P758" s="10"/>
      <c r="Q758" s="10"/>
      <c r="R758" s="10"/>
      <c r="S758" s="10"/>
      <c r="T758" s="10"/>
      <c r="U758" s="10"/>
      <c r="V758" s="10"/>
      <c r="W758" s="10"/>
      <c r="X758" s="10"/>
      <c r="Y758" s="10"/>
      <c r="Z758" s="10"/>
      <c r="AA758" s="10"/>
      <c r="AB758" s="10"/>
      <c r="AC758" s="10"/>
    </row>
    <row r="759" ht="12.75" spans="1:29">
      <c r="A759" s="10"/>
      <c r="B759" s="10"/>
      <c r="C759" s="80"/>
      <c r="D759" s="10"/>
      <c r="E759" s="81"/>
      <c r="F759" s="81"/>
      <c r="G759" s="81"/>
      <c r="H759" s="82"/>
      <c r="I759" s="10"/>
      <c r="J759" s="10"/>
      <c r="K759" s="10"/>
      <c r="L759" s="10"/>
      <c r="M759" s="10"/>
      <c r="N759" s="10"/>
      <c r="O759" s="10"/>
      <c r="P759" s="10"/>
      <c r="Q759" s="10"/>
      <c r="R759" s="10"/>
      <c r="S759" s="10"/>
      <c r="T759" s="10"/>
      <c r="U759" s="10"/>
      <c r="V759" s="10"/>
      <c r="W759" s="10"/>
      <c r="X759" s="10"/>
      <c r="Y759" s="10"/>
      <c r="Z759" s="10"/>
      <c r="AA759" s="10"/>
      <c r="AB759" s="10"/>
      <c r="AC759" s="10"/>
    </row>
    <row r="760" ht="12.75" spans="1:29">
      <c r="A760" s="10"/>
      <c r="B760" s="10"/>
      <c r="C760" s="80"/>
      <c r="D760" s="10"/>
      <c r="E760" s="81"/>
      <c r="F760" s="81"/>
      <c r="G760" s="81"/>
      <c r="H760" s="82"/>
      <c r="I760" s="10"/>
      <c r="J760" s="10"/>
      <c r="K760" s="10"/>
      <c r="L760" s="10"/>
      <c r="M760" s="10"/>
      <c r="N760" s="10"/>
      <c r="O760" s="10"/>
      <c r="P760" s="10"/>
      <c r="Q760" s="10"/>
      <c r="R760" s="10"/>
      <c r="S760" s="10"/>
      <c r="T760" s="10"/>
      <c r="U760" s="10"/>
      <c r="V760" s="10"/>
      <c r="W760" s="10"/>
      <c r="X760" s="10"/>
      <c r="Y760" s="10"/>
      <c r="Z760" s="10"/>
      <c r="AA760" s="10"/>
      <c r="AB760" s="10"/>
      <c r="AC760" s="10"/>
    </row>
    <row r="761" ht="12.75" spans="1:29">
      <c r="A761" s="10"/>
      <c r="B761" s="10"/>
      <c r="C761" s="80"/>
      <c r="D761" s="10"/>
      <c r="E761" s="81"/>
      <c r="F761" s="81"/>
      <c r="G761" s="81"/>
      <c r="H761" s="82"/>
      <c r="I761" s="10"/>
      <c r="J761" s="10"/>
      <c r="K761" s="10"/>
      <c r="L761" s="10"/>
      <c r="M761" s="10"/>
      <c r="N761" s="10"/>
      <c r="O761" s="10"/>
      <c r="P761" s="10"/>
      <c r="Q761" s="10"/>
      <c r="R761" s="10"/>
      <c r="S761" s="10"/>
      <c r="T761" s="10"/>
      <c r="U761" s="10"/>
      <c r="V761" s="10"/>
      <c r="W761" s="10"/>
      <c r="X761" s="10"/>
      <c r="Y761" s="10"/>
      <c r="Z761" s="10"/>
      <c r="AA761" s="10"/>
      <c r="AB761" s="10"/>
      <c r="AC761" s="10"/>
    </row>
    <row r="762" ht="12.75" spans="1:29">
      <c r="A762" s="10"/>
      <c r="B762" s="10"/>
      <c r="C762" s="80"/>
      <c r="D762" s="10"/>
      <c r="E762" s="81"/>
      <c r="F762" s="81"/>
      <c r="G762" s="81"/>
      <c r="H762" s="82"/>
      <c r="I762" s="10"/>
      <c r="J762" s="10"/>
      <c r="K762" s="10"/>
      <c r="L762" s="10"/>
      <c r="M762" s="10"/>
      <c r="N762" s="10"/>
      <c r="O762" s="10"/>
      <c r="P762" s="10"/>
      <c r="Q762" s="10"/>
      <c r="R762" s="10"/>
      <c r="S762" s="10"/>
      <c r="T762" s="10"/>
      <c r="U762" s="10"/>
      <c r="V762" s="10"/>
      <c r="W762" s="10"/>
      <c r="X762" s="10"/>
      <c r="Y762" s="10"/>
      <c r="Z762" s="10"/>
      <c r="AA762" s="10"/>
      <c r="AB762" s="10"/>
      <c r="AC762" s="10"/>
    </row>
    <row r="763" ht="12.75" spans="1:29">
      <c r="A763" s="10"/>
      <c r="B763" s="10"/>
      <c r="C763" s="80"/>
      <c r="D763" s="10"/>
      <c r="E763" s="81"/>
      <c r="F763" s="81"/>
      <c r="G763" s="81"/>
      <c r="H763" s="82"/>
      <c r="I763" s="10"/>
      <c r="J763" s="10"/>
      <c r="K763" s="10"/>
      <c r="L763" s="10"/>
      <c r="M763" s="10"/>
      <c r="N763" s="10"/>
      <c r="O763" s="10"/>
      <c r="P763" s="10"/>
      <c r="Q763" s="10"/>
      <c r="R763" s="10"/>
      <c r="S763" s="10"/>
      <c r="T763" s="10"/>
      <c r="U763" s="10"/>
      <c r="V763" s="10"/>
      <c r="W763" s="10"/>
      <c r="X763" s="10"/>
      <c r="Y763" s="10"/>
      <c r="Z763" s="10"/>
      <c r="AA763" s="10"/>
      <c r="AB763" s="10"/>
      <c r="AC763" s="10"/>
    </row>
    <row r="764" ht="12.75" spans="1:29">
      <c r="A764" s="10"/>
      <c r="B764" s="10"/>
      <c r="C764" s="80"/>
      <c r="D764" s="10"/>
      <c r="E764" s="81"/>
      <c r="F764" s="81"/>
      <c r="G764" s="81"/>
      <c r="H764" s="82"/>
      <c r="I764" s="10"/>
      <c r="J764" s="10"/>
      <c r="K764" s="10"/>
      <c r="L764" s="10"/>
      <c r="M764" s="10"/>
      <c r="N764" s="10"/>
      <c r="O764" s="10"/>
      <c r="P764" s="10"/>
      <c r="Q764" s="10"/>
      <c r="R764" s="10"/>
      <c r="S764" s="10"/>
      <c r="T764" s="10"/>
      <c r="U764" s="10"/>
      <c r="V764" s="10"/>
      <c r="W764" s="10"/>
      <c r="X764" s="10"/>
      <c r="Y764" s="10"/>
      <c r="Z764" s="10"/>
      <c r="AA764" s="10"/>
      <c r="AB764" s="10"/>
      <c r="AC764" s="10"/>
    </row>
    <row r="765" ht="12.75" spans="1:29">
      <c r="A765" s="10"/>
      <c r="B765" s="10"/>
      <c r="C765" s="80"/>
      <c r="D765" s="10"/>
      <c r="E765" s="81"/>
      <c r="F765" s="81"/>
      <c r="G765" s="81"/>
      <c r="H765" s="82"/>
      <c r="I765" s="10"/>
      <c r="J765" s="10"/>
      <c r="K765" s="10"/>
      <c r="L765" s="10"/>
      <c r="M765" s="10"/>
      <c r="N765" s="10"/>
      <c r="O765" s="10"/>
      <c r="P765" s="10"/>
      <c r="Q765" s="10"/>
      <c r="R765" s="10"/>
      <c r="S765" s="10"/>
      <c r="T765" s="10"/>
      <c r="U765" s="10"/>
      <c r="V765" s="10"/>
      <c r="W765" s="10"/>
      <c r="X765" s="10"/>
      <c r="Y765" s="10"/>
      <c r="Z765" s="10"/>
      <c r="AA765" s="10"/>
      <c r="AB765" s="10"/>
      <c r="AC765" s="10"/>
    </row>
    <row r="766" ht="12.75" spans="1:29">
      <c r="A766" s="10"/>
      <c r="B766" s="10"/>
      <c r="C766" s="80"/>
      <c r="D766" s="10"/>
      <c r="E766" s="81"/>
      <c r="F766" s="81"/>
      <c r="G766" s="81"/>
      <c r="H766" s="82"/>
      <c r="I766" s="10"/>
      <c r="J766" s="10"/>
      <c r="K766" s="10"/>
      <c r="L766" s="10"/>
      <c r="M766" s="10"/>
      <c r="N766" s="10"/>
      <c r="O766" s="10"/>
      <c r="P766" s="10"/>
      <c r="Q766" s="10"/>
      <c r="R766" s="10"/>
      <c r="S766" s="10"/>
      <c r="T766" s="10"/>
      <c r="U766" s="10"/>
      <c r="V766" s="10"/>
      <c r="W766" s="10"/>
      <c r="X766" s="10"/>
      <c r="Y766" s="10"/>
      <c r="Z766" s="10"/>
      <c r="AA766" s="10"/>
      <c r="AB766" s="10"/>
      <c r="AC766" s="10"/>
    </row>
    <row r="767" ht="12.75" spans="1:29">
      <c r="A767" s="10"/>
      <c r="B767" s="10"/>
      <c r="C767" s="80"/>
      <c r="D767" s="10"/>
      <c r="E767" s="81"/>
      <c r="F767" s="81"/>
      <c r="G767" s="81"/>
      <c r="H767" s="82"/>
      <c r="I767" s="10"/>
      <c r="J767" s="10"/>
      <c r="K767" s="10"/>
      <c r="L767" s="10"/>
      <c r="M767" s="10"/>
      <c r="N767" s="10"/>
      <c r="O767" s="10"/>
      <c r="P767" s="10"/>
      <c r="Q767" s="10"/>
      <c r="R767" s="10"/>
      <c r="S767" s="10"/>
      <c r="T767" s="10"/>
      <c r="U767" s="10"/>
      <c r="V767" s="10"/>
      <c r="W767" s="10"/>
      <c r="X767" s="10"/>
      <c r="Y767" s="10"/>
      <c r="Z767" s="10"/>
      <c r="AA767" s="10"/>
      <c r="AB767" s="10"/>
      <c r="AC767" s="10"/>
    </row>
    <row r="768" ht="12.75" spans="1:29">
      <c r="A768" s="10"/>
      <c r="B768" s="10"/>
      <c r="C768" s="80"/>
      <c r="D768" s="10"/>
      <c r="E768" s="81"/>
      <c r="F768" s="81"/>
      <c r="G768" s="81"/>
      <c r="H768" s="82"/>
      <c r="I768" s="10"/>
      <c r="J768" s="10"/>
      <c r="K768" s="10"/>
      <c r="L768" s="10"/>
      <c r="M768" s="10"/>
      <c r="N768" s="10"/>
      <c r="O768" s="10"/>
      <c r="P768" s="10"/>
      <c r="Q768" s="10"/>
      <c r="R768" s="10"/>
      <c r="S768" s="10"/>
      <c r="T768" s="10"/>
      <c r="U768" s="10"/>
      <c r="V768" s="10"/>
      <c r="W768" s="10"/>
      <c r="X768" s="10"/>
      <c r="Y768" s="10"/>
      <c r="Z768" s="10"/>
      <c r="AA768" s="10"/>
      <c r="AB768" s="10"/>
      <c r="AC768" s="10"/>
    </row>
    <row r="769" ht="12.75" spans="1:29">
      <c r="A769" s="10"/>
      <c r="B769" s="10"/>
      <c r="C769" s="80"/>
      <c r="D769" s="10"/>
      <c r="E769" s="81"/>
      <c r="F769" s="81"/>
      <c r="G769" s="81"/>
      <c r="H769" s="82"/>
      <c r="I769" s="10"/>
      <c r="J769" s="10"/>
      <c r="K769" s="10"/>
      <c r="L769" s="10"/>
      <c r="M769" s="10"/>
      <c r="N769" s="10"/>
      <c r="O769" s="10"/>
      <c r="P769" s="10"/>
      <c r="Q769" s="10"/>
      <c r="R769" s="10"/>
      <c r="S769" s="10"/>
      <c r="T769" s="10"/>
      <c r="U769" s="10"/>
      <c r="V769" s="10"/>
      <c r="W769" s="10"/>
      <c r="X769" s="10"/>
      <c r="Y769" s="10"/>
      <c r="Z769" s="10"/>
      <c r="AA769" s="10"/>
      <c r="AB769" s="10"/>
      <c r="AC769" s="10"/>
    </row>
    <row r="770" ht="12.75" spans="1:29">
      <c r="A770" s="10"/>
      <c r="B770" s="10"/>
      <c r="C770" s="80"/>
      <c r="D770" s="10"/>
      <c r="E770" s="81"/>
      <c r="F770" s="81"/>
      <c r="G770" s="81"/>
      <c r="H770" s="82"/>
      <c r="I770" s="10"/>
      <c r="J770" s="10"/>
      <c r="K770" s="10"/>
      <c r="L770" s="10"/>
      <c r="M770" s="10"/>
      <c r="N770" s="10"/>
      <c r="O770" s="10"/>
      <c r="P770" s="10"/>
      <c r="Q770" s="10"/>
      <c r="R770" s="10"/>
      <c r="S770" s="10"/>
      <c r="T770" s="10"/>
      <c r="U770" s="10"/>
      <c r="V770" s="10"/>
      <c r="W770" s="10"/>
      <c r="X770" s="10"/>
      <c r="Y770" s="10"/>
      <c r="Z770" s="10"/>
      <c r="AA770" s="10"/>
      <c r="AB770" s="10"/>
      <c r="AC770" s="10"/>
    </row>
    <row r="771" ht="12.75" spans="1:29">
      <c r="A771" s="10"/>
      <c r="B771" s="10"/>
      <c r="C771" s="80"/>
      <c r="D771" s="10"/>
      <c r="E771" s="81"/>
      <c r="F771" s="81"/>
      <c r="G771" s="81"/>
      <c r="H771" s="82"/>
      <c r="I771" s="10"/>
      <c r="J771" s="10"/>
      <c r="K771" s="10"/>
      <c r="L771" s="10"/>
      <c r="M771" s="10"/>
      <c r="N771" s="10"/>
      <c r="O771" s="10"/>
      <c r="P771" s="10"/>
      <c r="Q771" s="10"/>
      <c r="R771" s="10"/>
      <c r="S771" s="10"/>
      <c r="T771" s="10"/>
      <c r="U771" s="10"/>
      <c r="V771" s="10"/>
      <c r="W771" s="10"/>
      <c r="X771" s="10"/>
      <c r="Y771" s="10"/>
      <c r="Z771" s="10"/>
      <c r="AA771" s="10"/>
      <c r="AB771" s="10"/>
      <c r="AC771" s="10"/>
    </row>
    <row r="772" ht="12.75" spans="1:29">
      <c r="A772" s="10"/>
      <c r="B772" s="10"/>
      <c r="C772" s="80"/>
      <c r="D772" s="10"/>
      <c r="E772" s="81"/>
      <c r="F772" s="81"/>
      <c r="G772" s="81"/>
      <c r="H772" s="82"/>
      <c r="I772" s="10"/>
      <c r="J772" s="10"/>
      <c r="K772" s="10"/>
      <c r="L772" s="10"/>
      <c r="M772" s="10"/>
      <c r="N772" s="10"/>
      <c r="O772" s="10"/>
      <c r="P772" s="10"/>
      <c r="Q772" s="10"/>
      <c r="R772" s="10"/>
      <c r="S772" s="10"/>
      <c r="T772" s="10"/>
      <c r="U772" s="10"/>
      <c r="V772" s="10"/>
      <c r="W772" s="10"/>
      <c r="X772" s="10"/>
      <c r="Y772" s="10"/>
      <c r="Z772" s="10"/>
      <c r="AA772" s="10"/>
      <c r="AB772" s="10"/>
      <c r="AC772" s="10"/>
    </row>
    <row r="773" ht="12.75" spans="1:29">
      <c r="A773" s="10"/>
      <c r="B773" s="10"/>
      <c r="C773" s="80"/>
      <c r="D773" s="10"/>
      <c r="E773" s="81"/>
      <c r="F773" s="81"/>
      <c r="G773" s="81"/>
      <c r="H773" s="82"/>
      <c r="I773" s="10"/>
      <c r="J773" s="10"/>
      <c r="K773" s="10"/>
      <c r="L773" s="10"/>
      <c r="M773" s="10"/>
      <c r="N773" s="10"/>
      <c r="O773" s="10"/>
      <c r="P773" s="10"/>
      <c r="Q773" s="10"/>
      <c r="R773" s="10"/>
      <c r="S773" s="10"/>
      <c r="T773" s="10"/>
      <c r="U773" s="10"/>
      <c r="V773" s="10"/>
      <c r="W773" s="10"/>
      <c r="X773" s="10"/>
      <c r="Y773" s="10"/>
      <c r="Z773" s="10"/>
      <c r="AA773" s="10"/>
      <c r="AB773" s="10"/>
      <c r="AC773" s="10"/>
    </row>
    <row r="774" ht="12.75" spans="1:29">
      <c r="A774" s="10"/>
      <c r="B774" s="10"/>
      <c r="C774" s="80"/>
      <c r="D774" s="10"/>
      <c r="E774" s="81"/>
      <c r="F774" s="81"/>
      <c r="G774" s="81"/>
      <c r="H774" s="82"/>
      <c r="I774" s="10"/>
      <c r="J774" s="10"/>
      <c r="K774" s="10"/>
      <c r="L774" s="10"/>
      <c r="M774" s="10"/>
      <c r="N774" s="10"/>
      <c r="O774" s="10"/>
      <c r="P774" s="10"/>
      <c r="Q774" s="10"/>
      <c r="R774" s="10"/>
      <c r="S774" s="10"/>
      <c r="T774" s="10"/>
      <c r="U774" s="10"/>
      <c r="V774" s="10"/>
      <c r="W774" s="10"/>
      <c r="X774" s="10"/>
      <c r="Y774" s="10"/>
      <c r="Z774" s="10"/>
      <c r="AA774" s="10"/>
      <c r="AB774" s="10"/>
      <c r="AC774" s="10"/>
    </row>
    <row r="775" ht="12.75" spans="1:29">
      <c r="A775" s="10"/>
      <c r="B775" s="10"/>
      <c r="C775" s="80"/>
      <c r="D775" s="10"/>
      <c r="E775" s="81"/>
      <c r="F775" s="81"/>
      <c r="G775" s="81"/>
      <c r="H775" s="82"/>
      <c r="I775" s="10"/>
      <c r="J775" s="10"/>
      <c r="K775" s="10"/>
      <c r="L775" s="10"/>
      <c r="M775" s="10"/>
      <c r="N775" s="10"/>
      <c r="O775" s="10"/>
      <c r="P775" s="10"/>
      <c r="Q775" s="10"/>
      <c r="R775" s="10"/>
      <c r="S775" s="10"/>
      <c r="T775" s="10"/>
      <c r="U775" s="10"/>
      <c r="V775" s="10"/>
      <c r="W775" s="10"/>
      <c r="X775" s="10"/>
      <c r="Y775" s="10"/>
      <c r="Z775" s="10"/>
      <c r="AA775" s="10"/>
      <c r="AB775" s="10"/>
      <c r="AC775" s="10"/>
    </row>
    <row r="776" ht="12.75" spans="1:29">
      <c r="A776" s="10"/>
      <c r="B776" s="10"/>
      <c r="C776" s="80"/>
      <c r="D776" s="10"/>
      <c r="E776" s="81"/>
      <c r="F776" s="81"/>
      <c r="G776" s="81"/>
      <c r="H776" s="82"/>
      <c r="I776" s="10"/>
      <c r="J776" s="10"/>
      <c r="K776" s="10"/>
      <c r="L776" s="10"/>
      <c r="M776" s="10"/>
      <c r="N776" s="10"/>
      <c r="O776" s="10"/>
      <c r="P776" s="10"/>
      <c r="Q776" s="10"/>
      <c r="R776" s="10"/>
      <c r="S776" s="10"/>
      <c r="T776" s="10"/>
      <c r="U776" s="10"/>
      <c r="V776" s="10"/>
      <c r="W776" s="10"/>
      <c r="X776" s="10"/>
      <c r="Y776" s="10"/>
      <c r="Z776" s="10"/>
      <c r="AA776" s="10"/>
      <c r="AB776" s="10"/>
      <c r="AC776" s="10"/>
    </row>
    <row r="777" ht="12.75" spans="1:29">
      <c r="A777" s="10"/>
      <c r="B777" s="10"/>
      <c r="C777" s="80"/>
      <c r="D777" s="10"/>
      <c r="E777" s="81"/>
      <c r="F777" s="81"/>
      <c r="G777" s="81"/>
      <c r="H777" s="82"/>
      <c r="I777" s="10"/>
      <c r="J777" s="10"/>
      <c r="K777" s="10"/>
      <c r="L777" s="10"/>
      <c r="M777" s="10"/>
      <c r="N777" s="10"/>
      <c r="O777" s="10"/>
      <c r="P777" s="10"/>
      <c r="Q777" s="10"/>
      <c r="R777" s="10"/>
      <c r="S777" s="10"/>
      <c r="T777" s="10"/>
      <c r="U777" s="10"/>
      <c r="V777" s="10"/>
      <c r="W777" s="10"/>
      <c r="X777" s="10"/>
      <c r="Y777" s="10"/>
      <c r="Z777" s="10"/>
      <c r="AA777" s="10"/>
      <c r="AB777" s="10"/>
      <c r="AC777" s="10"/>
    </row>
    <row r="778" ht="12.75" spans="1:29">
      <c r="A778" s="10"/>
      <c r="B778" s="10"/>
      <c r="C778" s="80"/>
      <c r="D778" s="10"/>
      <c r="E778" s="81"/>
      <c r="F778" s="81"/>
      <c r="G778" s="81"/>
      <c r="H778" s="82"/>
      <c r="I778" s="10"/>
      <c r="J778" s="10"/>
      <c r="K778" s="10"/>
      <c r="L778" s="10"/>
      <c r="M778" s="10"/>
      <c r="N778" s="10"/>
      <c r="O778" s="10"/>
      <c r="P778" s="10"/>
      <c r="Q778" s="10"/>
      <c r="R778" s="10"/>
      <c r="S778" s="10"/>
      <c r="T778" s="10"/>
      <c r="U778" s="10"/>
      <c r="V778" s="10"/>
      <c r="W778" s="10"/>
      <c r="X778" s="10"/>
      <c r="Y778" s="10"/>
      <c r="Z778" s="10"/>
      <c r="AA778" s="10"/>
      <c r="AB778" s="10"/>
      <c r="AC778" s="10"/>
    </row>
    <row r="779" ht="12.75" spans="1:29">
      <c r="A779" s="10"/>
      <c r="B779" s="10"/>
      <c r="C779" s="80"/>
      <c r="D779" s="10"/>
      <c r="E779" s="81"/>
      <c r="F779" s="81"/>
      <c r="G779" s="81"/>
      <c r="H779" s="82"/>
      <c r="I779" s="10"/>
      <c r="J779" s="10"/>
      <c r="K779" s="10"/>
      <c r="L779" s="10"/>
      <c r="M779" s="10"/>
      <c r="N779" s="10"/>
      <c r="O779" s="10"/>
      <c r="P779" s="10"/>
      <c r="Q779" s="10"/>
      <c r="R779" s="10"/>
      <c r="S779" s="10"/>
      <c r="T779" s="10"/>
      <c r="U779" s="10"/>
      <c r="V779" s="10"/>
      <c r="W779" s="10"/>
      <c r="X779" s="10"/>
      <c r="Y779" s="10"/>
      <c r="Z779" s="10"/>
      <c r="AA779" s="10"/>
      <c r="AB779" s="10"/>
      <c r="AC779" s="10"/>
    </row>
    <row r="780" ht="12.75" spans="1:29">
      <c r="A780" s="10"/>
      <c r="B780" s="10"/>
      <c r="C780" s="80"/>
      <c r="D780" s="10"/>
      <c r="E780" s="81"/>
      <c r="F780" s="81"/>
      <c r="G780" s="81"/>
      <c r="H780" s="82"/>
      <c r="I780" s="10"/>
      <c r="J780" s="10"/>
      <c r="K780" s="10"/>
      <c r="L780" s="10"/>
      <c r="M780" s="10"/>
      <c r="N780" s="10"/>
      <c r="O780" s="10"/>
      <c r="P780" s="10"/>
      <c r="Q780" s="10"/>
      <c r="R780" s="10"/>
      <c r="S780" s="10"/>
      <c r="T780" s="10"/>
      <c r="U780" s="10"/>
      <c r="V780" s="10"/>
      <c r="W780" s="10"/>
      <c r="X780" s="10"/>
      <c r="Y780" s="10"/>
      <c r="Z780" s="10"/>
      <c r="AA780" s="10"/>
      <c r="AB780" s="10"/>
      <c r="AC780" s="10"/>
    </row>
    <row r="781" ht="12.75" spans="1:29">
      <c r="A781" s="10"/>
      <c r="B781" s="10"/>
      <c r="C781" s="80"/>
      <c r="D781" s="10"/>
      <c r="E781" s="81"/>
      <c r="F781" s="81"/>
      <c r="G781" s="81"/>
      <c r="H781" s="82"/>
      <c r="I781" s="10"/>
      <c r="J781" s="10"/>
      <c r="K781" s="10"/>
      <c r="L781" s="10"/>
      <c r="M781" s="10"/>
      <c r="N781" s="10"/>
      <c r="O781" s="10"/>
      <c r="P781" s="10"/>
      <c r="Q781" s="10"/>
      <c r="R781" s="10"/>
      <c r="S781" s="10"/>
      <c r="T781" s="10"/>
      <c r="U781" s="10"/>
      <c r="V781" s="10"/>
      <c r="W781" s="10"/>
      <c r="X781" s="10"/>
      <c r="Y781" s="10"/>
      <c r="Z781" s="10"/>
      <c r="AA781" s="10"/>
      <c r="AB781" s="10"/>
      <c r="AC781" s="10"/>
    </row>
    <row r="782" ht="12.75" spans="1:29">
      <c r="A782" s="10"/>
      <c r="B782" s="10"/>
      <c r="C782" s="80"/>
      <c r="D782" s="10"/>
      <c r="E782" s="81"/>
      <c r="F782" s="81"/>
      <c r="G782" s="81"/>
      <c r="H782" s="82"/>
      <c r="I782" s="10"/>
      <c r="J782" s="10"/>
      <c r="K782" s="10"/>
      <c r="L782" s="10"/>
      <c r="M782" s="10"/>
      <c r="N782" s="10"/>
      <c r="O782" s="10"/>
      <c r="P782" s="10"/>
      <c r="Q782" s="10"/>
      <c r="R782" s="10"/>
      <c r="S782" s="10"/>
      <c r="T782" s="10"/>
      <c r="U782" s="10"/>
      <c r="V782" s="10"/>
      <c r="W782" s="10"/>
      <c r="X782" s="10"/>
      <c r="Y782" s="10"/>
      <c r="Z782" s="10"/>
      <c r="AA782" s="10"/>
      <c r="AB782" s="10"/>
      <c r="AC782" s="10"/>
    </row>
    <row r="783" ht="12.75" spans="1:29">
      <c r="A783" s="10"/>
      <c r="B783" s="10"/>
      <c r="C783" s="80"/>
      <c r="D783" s="10"/>
      <c r="E783" s="81"/>
      <c r="F783" s="81"/>
      <c r="G783" s="81"/>
      <c r="H783" s="82"/>
      <c r="I783" s="10"/>
      <c r="J783" s="10"/>
      <c r="K783" s="10"/>
      <c r="L783" s="10"/>
      <c r="M783" s="10"/>
      <c r="N783" s="10"/>
      <c r="O783" s="10"/>
      <c r="P783" s="10"/>
      <c r="Q783" s="10"/>
      <c r="R783" s="10"/>
      <c r="S783" s="10"/>
      <c r="T783" s="10"/>
      <c r="U783" s="10"/>
      <c r="V783" s="10"/>
      <c r="W783" s="10"/>
      <c r="X783" s="10"/>
      <c r="Y783" s="10"/>
      <c r="Z783" s="10"/>
      <c r="AA783" s="10"/>
      <c r="AB783" s="10"/>
      <c r="AC783" s="10"/>
    </row>
    <row r="784" ht="12.75" spans="1:29">
      <c r="A784" s="10"/>
      <c r="B784" s="10"/>
      <c r="C784" s="80"/>
      <c r="D784" s="10"/>
      <c r="E784" s="81"/>
      <c r="F784" s="81"/>
      <c r="G784" s="81"/>
      <c r="H784" s="82"/>
      <c r="I784" s="10"/>
      <c r="J784" s="10"/>
      <c r="K784" s="10"/>
      <c r="L784" s="10"/>
      <c r="M784" s="10"/>
      <c r="N784" s="10"/>
      <c r="O784" s="10"/>
      <c r="P784" s="10"/>
      <c r="Q784" s="10"/>
      <c r="R784" s="10"/>
      <c r="S784" s="10"/>
      <c r="T784" s="10"/>
      <c r="U784" s="10"/>
      <c r="V784" s="10"/>
      <c r="W784" s="10"/>
      <c r="X784" s="10"/>
      <c r="Y784" s="10"/>
      <c r="Z784" s="10"/>
      <c r="AA784" s="10"/>
      <c r="AB784" s="10"/>
      <c r="AC784" s="10"/>
    </row>
    <row r="785" ht="12.75" spans="1:29">
      <c r="A785" s="10"/>
      <c r="B785" s="10"/>
      <c r="C785" s="80"/>
      <c r="D785" s="10"/>
      <c r="E785" s="81"/>
      <c r="F785" s="81"/>
      <c r="G785" s="81"/>
      <c r="H785" s="82"/>
      <c r="I785" s="10"/>
      <c r="J785" s="10"/>
      <c r="K785" s="10"/>
      <c r="L785" s="10"/>
      <c r="M785" s="10"/>
      <c r="N785" s="10"/>
      <c r="O785" s="10"/>
      <c r="P785" s="10"/>
      <c r="Q785" s="10"/>
      <c r="R785" s="10"/>
      <c r="S785" s="10"/>
      <c r="T785" s="10"/>
      <c r="U785" s="10"/>
      <c r="V785" s="10"/>
      <c r="W785" s="10"/>
      <c r="X785" s="10"/>
      <c r="Y785" s="10"/>
      <c r="Z785" s="10"/>
      <c r="AA785" s="10"/>
      <c r="AB785" s="10"/>
      <c r="AC785" s="10"/>
    </row>
    <row r="786" ht="12.75" spans="1:29">
      <c r="A786" s="10"/>
      <c r="B786" s="10"/>
      <c r="C786" s="80"/>
      <c r="D786" s="10"/>
      <c r="E786" s="81"/>
      <c r="F786" s="81"/>
      <c r="G786" s="81"/>
      <c r="H786" s="82"/>
      <c r="I786" s="10"/>
      <c r="J786" s="10"/>
      <c r="K786" s="10"/>
      <c r="L786" s="10"/>
      <c r="M786" s="10"/>
      <c r="N786" s="10"/>
      <c r="O786" s="10"/>
      <c r="P786" s="10"/>
      <c r="Q786" s="10"/>
      <c r="R786" s="10"/>
      <c r="S786" s="10"/>
      <c r="T786" s="10"/>
      <c r="U786" s="10"/>
      <c r="V786" s="10"/>
      <c r="W786" s="10"/>
      <c r="X786" s="10"/>
      <c r="Y786" s="10"/>
      <c r="Z786" s="10"/>
      <c r="AA786" s="10"/>
      <c r="AB786" s="10"/>
      <c r="AC786" s="10"/>
    </row>
    <row r="787" ht="12.75" spans="1:29">
      <c r="A787" s="10"/>
      <c r="B787" s="10"/>
      <c r="C787" s="80"/>
      <c r="D787" s="10"/>
      <c r="E787" s="81"/>
      <c r="F787" s="81"/>
      <c r="G787" s="81"/>
      <c r="H787" s="82"/>
      <c r="I787" s="10"/>
      <c r="J787" s="10"/>
      <c r="K787" s="10"/>
      <c r="L787" s="10"/>
      <c r="M787" s="10"/>
      <c r="N787" s="10"/>
      <c r="O787" s="10"/>
      <c r="P787" s="10"/>
      <c r="Q787" s="10"/>
      <c r="R787" s="10"/>
      <c r="S787" s="10"/>
      <c r="T787" s="10"/>
      <c r="U787" s="10"/>
      <c r="V787" s="10"/>
      <c r="W787" s="10"/>
      <c r="X787" s="10"/>
      <c r="Y787" s="10"/>
      <c r="Z787" s="10"/>
      <c r="AA787" s="10"/>
      <c r="AB787" s="10"/>
      <c r="AC787" s="10"/>
    </row>
    <row r="788" ht="12.75" spans="1:29">
      <c r="A788" s="10"/>
      <c r="B788" s="10"/>
      <c r="C788" s="80"/>
      <c r="D788" s="10"/>
      <c r="E788" s="81"/>
      <c r="F788" s="81"/>
      <c r="G788" s="81"/>
      <c r="H788" s="82"/>
      <c r="I788" s="10"/>
      <c r="J788" s="10"/>
      <c r="K788" s="10"/>
      <c r="L788" s="10"/>
      <c r="M788" s="10"/>
      <c r="N788" s="10"/>
      <c r="O788" s="10"/>
      <c r="P788" s="10"/>
      <c r="Q788" s="10"/>
      <c r="R788" s="10"/>
      <c r="S788" s="10"/>
      <c r="T788" s="10"/>
      <c r="U788" s="10"/>
      <c r="V788" s="10"/>
      <c r="W788" s="10"/>
      <c r="X788" s="10"/>
      <c r="Y788" s="10"/>
      <c r="Z788" s="10"/>
      <c r="AA788" s="10"/>
      <c r="AB788" s="10"/>
      <c r="AC788" s="10"/>
    </row>
    <row r="789" ht="12.75" spans="1:29">
      <c r="A789" s="10"/>
      <c r="B789" s="10"/>
      <c r="C789" s="80"/>
      <c r="D789" s="10"/>
      <c r="E789" s="81"/>
      <c r="F789" s="81"/>
      <c r="G789" s="81"/>
      <c r="H789" s="82"/>
      <c r="I789" s="10"/>
      <c r="J789" s="10"/>
      <c r="K789" s="10"/>
      <c r="L789" s="10"/>
      <c r="M789" s="10"/>
      <c r="N789" s="10"/>
      <c r="O789" s="10"/>
      <c r="P789" s="10"/>
      <c r="Q789" s="10"/>
      <c r="R789" s="10"/>
      <c r="S789" s="10"/>
      <c r="T789" s="10"/>
      <c r="U789" s="10"/>
      <c r="V789" s="10"/>
      <c r="W789" s="10"/>
      <c r="X789" s="10"/>
      <c r="Y789" s="10"/>
      <c r="Z789" s="10"/>
      <c r="AA789" s="10"/>
      <c r="AB789" s="10"/>
      <c r="AC789" s="10"/>
    </row>
    <row r="790" ht="12.75" spans="1:29">
      <c r="A790" s="10"/>
      <c r="B790" s="10"/>
      <c r="C790" s="80"/>
      <c r="D790" s="10"/>
      <c r="E790" s="81"/>
      <c r="F790" s="81"/>
      <c r="G790" s="81"/>
      <c r="H790" s="82"/>
      <c r="I790" s="10"/>
      <c r="J790" s="10"/>
      <c r="K790" s="10"/>
      <c r="L790" s="10"/>
      <c r="M790" s="10"/>
      <c r="N790" s="10"/>
      <c r="O790" s="10"/>
      <c r="P790" s="10"/>
      <c r="Q790" s="10"/>
      <c r="R790" s="10"/>
      <c r="S790" s="10"/>
      <c r="T790" s="10"/>
      <c r="U790" s="10"/>
      <c r="V790" s="10"/>
      <c r="W790" s="10"/>
      <c r="X790" s="10"/>
      <c r="Y790" s="10"/>
      <c r="Z790" s="10"/>
      <c r="AA790" s="10"/>
      <c r="AB790" s="10"/>
      <c r="AC790" s="10"/>
    </row>
    <row r="791" ht="12.75" spans="1:29">
      <c r="A791" s="10"/>
      <c r="B791" s="10"/>
      <c r="C791" s="80"/>
      <c r="D791" s="10"/>
      <c r="E791" s="81"/>
      <c r="F791" s="81"/>
      <c r="G791" s="81"/>
      <c r="H791" s="82"/>
      <c r="I791" s="10"/>
      <c r="J791" s="10"/>
      <c r="K791" s="10"/>
      <c r="L791" s="10"/>
      <c r="M791" s="10"/>
      <c r="N791" s="10"/>
      <c r="O791" s="10"/>
      <c r="P791" s="10"/>
      <c r="Q791" s="10"/>
      <c r="R791" s="10"/>
      <c r="S791" s="10"/>
      <c r="T791" s="10"/>
      <c r="U791" s="10"/>
      <c r="V791" s="10"/>
      <c r="W791" s="10"/>
      <c r="X791" s="10"/>
      <c r="Y791" s="10"/>
      <c r="Z791" s="10"/>
      <c r="AA791" s="10"/>
      <c r="AB791" s="10"/>
      <c r="AC791" s="10"/>
    </row>
    <row r="792" ht="12.75" spans="1:29">
      <c r="A792" s="10"/>
      <c r="B792" s="10"/>
      <c r="C792" s="80"/>
      <c r="D792" s="10"/>
      <c r="E792" s="81"/>
      <c r="F792" s="81"/>
      <c r="G792" s="81"/>
      <c r="H792" s="82"/>
      <c r="I792" s="10"/>
      <c r="J792" s="10"/>
      <c r="K792" s="10"/>
      <c r="L792" s="10"/>
      <c r="M792" s="10"/>
      <c r="N792" s="10"/>
      <c r="O792" s="10"/>
      <c r="P792" s="10"/>
      <c r="Q792" s="10"/>
      <c r="R792" s="10"/>
      <c r="S792" s="10"/>
      <c r="T792" s="10"/>
      <c r="U792" s="10"/>
      <c r="V792" s="10"/>
      <c r="W792" s="10"/>
      <c r="X792" s="10"/>
      <c r="Y792" s="10"/>
      <c r="Z792" s="10"/>
      <c r="AA792" s="10"/>
      <c r="AB792" s="10"/>
      <c r="AC792" s="10"/>
    </row>
    <row r="793" ht="12.75" spans="1:29">
      <c r="A793" s="10"/>
      <c r="B793" s="10"/>
      <c r="C793" s="80"/>
      <c r="D793" s="10"/>
      <c r="E793" s="81"/>
      <c r="F793" s="81"/>
      <c r="G793" s="81"/>
      <c r="H793" s="82"/>
      <c r="I793" s="10"/>
      <c r="J793" s="10"/>
      <c r="K793" s="10"/>
      <c r="L793" s="10"/>
      <c r="M793" s="10"/>
      <c r="N793" s="10"/>
      <c r="O793" s="10"/>
      <c r="P793" s="10"/>
      <c r="Q793" s="10"/>
      <c r="R793" s="10"/>
      <c r="S793" s="10"/>
      <c r="T793" s="10"/>
      <c r="U793" s="10"/>
      <c r="V793" s="10"/>
      <c r="W793" s="10"/>
      <c r="X793" s="10"/>
      <c r="Y793" s="10"/>
      <c r="Z793" s="10"/>
      <c r="AA793" s="10"/>
      <c r="AB793" s="10"/>
      <c r="AC793" s="10"/>
    </row>
    <row r="794" ht="12.75" spans="1:29">
      <c r="A794" s="10"/>
      <c r="B794" s="10"/>
      <c r="C794" s="80"/>
      <c r="D794" s="10"/>
      <c r="E794" s="81"/>
      <c r="F794" s="81"/>
      <c r="G794" s="81"/>
      <c r="H794" s="82"/>
      <c r="I794" s="10"/>
      <c r="J794" s="10"/>
      <c r="K794" s="10"/>
      <c r="L794" s="10"/>
      <c r="M794" s="10"/>
      <c r="N794" s="10"/>
      <c r="O794" s="10"/>
      <c r="P794" s="10"/>
      <c r="Q794" s="10"/>
      <c r="R794" s="10"/>
      <c r="S794" s="10"/>
      <c r="T794" s="10"/>
      <c r="U794" s="10"/>
      <c r="V794" s="10"/>
      <c r="W794" s="10"/>
      <c r="X794" s="10"/>
      <c r="Y794" s="10"/>
      <c r="Z794" s="10"/>
      <c r="AA794" s="10"/>
      <c r="AB794" s="10"/>
      <c r="AC794" s="10"/>
    </row>
    <row r="795" ht="12.75" spans="1:29">
      <c r="A795" s="10"/>
      <c r="B795" s="10"/>
      <c r="C795" s="80"/>
      <c r="D795" s="10"/>
      <c r="E795" s="81"/>
      <c r="F795" s="81"/>
      <c r="G795" s="81"/>
      <c r="H795" s="82"/>
      <c r="I795" s="10"/>
      <c r="J795" s="10"/>
      <c r="K795" s="10"/>
      <c r="L795" s="10"/>
      <c r="M795" s="10"/>
      <c r="N795" s="10"/>
      <c r="O795" s="10"/>
      <c r="P795" s="10"/>
      <c r="Q795" s="10"/>
      <c r="R795" s="10"/>
      <c r="S795" s="10"/>
      <c r="T795" s="10"/>
      <c r="U795" s="10"/>
      <c r="V795" s="10"/>
      <c r="W795" s="10"/>
      <c r="X795" s="10"/>
      <c r="Y795" s="10"/>
      <c r="Z795" s="10"/>
      <c r="AA795" s="10"/>
      <c r="AB795" s="10"/>
      <c r="AC795" s="10"/>
    </row>
    <row r="796" ht="12.75" spans="1:29">
      <c r="A796" s="10"/>
      <c r="B796" s="10"/>
      <c r="C796" s="80"/>
      <c r="D796" s="10"/>
      <c r="E796" s="81"/>
      <c r="F796" s="81"/>
      <c r="G796" s="81"/>
      <c r="H796" s="82"/>
      <c r="I796" s="10"/>
      <c r="J796" s="10"/>
      <c r="K796" s="10"/>
      <c r="L796" s="10"/>
      <c r="M796" s="10"/>
      <c r="N796" s="10"/>
      <c r="O796" s="10"/>
      <c r="P796" s="10"/>
      <c r="Q796" s="10"/>
      <c r="R796" s="10"/>
      <c r="S796" s="10"/>
      <c r="T796" s="10"/>
      <c r="U796" s="10"/>
      <c r="V796" s="10"/>
      <c r="W796" s="10"/>
      <c r="X796" s="10"/>
      <c r="Y796" s="10"/>
      <c r="Z796" s="10"/>
      <c r="AA796" s="10"/>
      <c r="AB796" s="10"/>
      <c r="AC796" s="10"/>
    </row>
    <row r="797" ht="12.75" spans="1:29">
      <c r="A797" s="10"/>
      <c r="B797" s="10"/>
      <c r="C797" s="80"/>
      <c r="D797" s="10"/>
      <c r="E797" s="81"/>
      <c r="F797" s="81"/>
      <c r="G797" s="81"/>
      <c r="H797" s="82"/>
      <c r="I797" s="10"/>
      <c r="J797" s="10"/>
      <c r="K797" s="10"/>
      <c r="L797" s="10"/>
      <c r="M797" s="10"/>
      <c r="N797" s="10"/>
      <c r="O797" s="10"/>
      <c r="P797" s="10"/>
      <c r="Q797" s="10"/>
      <c r="R797" s="10"/>
      <c r="S797" s="10"/>
      <c r="T797" s="10"/>
      <c r="U797" s="10"/>
      <c r="V797" s="10"/>
      <c r="W797" s="10"/>
      <c r="X797" s="10"/>
      <c r="Y797" s="10"/>
      <c r="Z797" s="10"/>
      <c r="AA797" s="10"/>
      <c r="AB797" s="10"/>
      <c r="AC797" s="10"/>
    </row>
    <row r="798" ht="12.75" spans="1:29">
      <c r="A798" s="10"/>
      <c r="B798" s="10"/>
      <c r="C798" s="80"/>
      <c r="D798" s="10"/>
      <c r="E798" s="81"/>
      <c r="F798" s="81"/>
      <c r="G798" s="81"/>
      <c r="H798" s="82"/>
      <c r="I798" s="10"/>
      <c r="J798" s="10"/>
      <c r="K798" s="10"/>
      <c r="L798" s="10"/>
      <c r="M798" s="10"/>
      <c r="N798" s="10"/>
      <c r="O798" s="10"/>
      <c r="P798" s="10"/>
      <c r="Q798" s="10"/>
      <c r="R798" s="10"/>
      <c r="S798" s="10"/>
      <c r="T798" s="10"/>
      <c r="U798" s="10"/>
      <c r="V798" s="10"/>
      <c r="W798" s="10"/>
      <c r="X798" s="10"/>
      <c r="Y798" s="10"/>
      <c r="Z798" s="10"/>
      <c r="AA798" s="10"/>
      <c r="AB798" s="10"/>
      <c r="AC798" s="10"/>
    </row>
    <row r="799" ht="12.75" spans="1:29">
      <c r="A799" s="10"/>
      <c r="B799" s="10"/>
      <c r="C799" s="80"/>
      <c r="D799" s="10"/>
      <c r="E799" s="81"/>
      <c r="F799" s="81"/>
      <c r="G799" s="81"/>
      <c r="H799" s="82"/>
      <c r="I799" s="10"/>
      <c r="J799" s="10"/>
      <c r="K799" s="10"/>
      <c r="L799" s="10"/>
      <c r="M799" s="10"/>
      <c r="N799" s="10"/>
      <c r="O799" s="10"/>
      <c r="P799" s="10"/>
      <c r="Q799" s="10"/>
      <c r="R799" s="10"/>
      <c r="S799" s="10"/>
      <c r="T799" s="10"/>
      <c r="U799" s="10"/>
      <c r="V799" s="10"/>
      <c r="W799" s="10"/>
      <c r="X799" s="10"/>
      <c r="Y799" s="10"/>
      <c r="Z799" s="10"/>
      <c r="AA799" s="10"/>
      <c r="AB799" s="10"/>
      <c r="AC799" s="10"/>
    </row>
    <row r="800" ht="12.75" spans="1:29">
      <c r="A800" s="10"/>
      <c r="B800" s="10"/>
      <c r="C800" s="80"/>
      <c r="D800" s="10"/>
      <c r="E800" s="81"/>
      <c r="F800" s="81"/>
      <c r="G800" s="81"/>
      <c r="H800" s="82"/>
      <c r="I800" s="10"/>
      <c r="J800" s="10"/>
      <c r="K800" s="10"/>
      <c r="L800" s="10"/>
      <c r="M800" s="10"/>
      <c r="N800" s="10"/>
      <c r="O800" s="10"/>
      <c r="P800" s="10"/>
      <c r="Q800" s="10"/>
      <c r="R800" s="10"/>
      <c r="S800" s="10"/>
      <c r="T800" s="10"/>
      <c r="U800" s="10"/>
      <c r="V800" s="10"/>
      <c r="W800" s="10"/>
      <c r="X800" s="10"/>
      <c r="Y800" s="10"/>
      <c r="Z800" s="10"/>
      <c r="AA800" s="10"/>
      <c r="AB800" s="10"/>
      <c r="AC800" s="10"/>
    </row>
    <row r="801" ht="12.75" spans="1:29">
      <c r="A801" s="10"/>
      <c r="B801" s="10"/>
      <c r="C801" s="80"/>
      <c r="D801" s="10"/>
      <c r="E801" s="81"/>
      <c r="F801" s="81"/>
      <c r="G801" s="81"/>
      <c r="H801" s="82"/>
      <c r="I801" s="10"/>
      <c r="J801" s="10"/>
      <c r="K801" s="10"/>
      <c r="L801" s="10"/>
      <c r="M801" s="10"/>
      <c r="N801" s="10"/>
      <c r="O801" s="10"/>
      <c r="P801" s="10"/>
      <c r="Q801" s="10"/>
      <c r="R801" s="10"/>
      <c r="S801" s="10"/>
      <c r="T801" s="10"/>
      <c r="U801" s="10"/>
      <c r="V801" s="10"/>
      <c r="W801" s="10"/>
      <c r="X801" s="10"/>
      <c r="Y801" s="10"/>
      <c r="Z801" s="10"/>
      <c r="AA801" s="10"/>
      <c r="AB801" s="10"/>
      <c r="AC801" s="10"/>
    </row>
    <row r="802" ht="12.75" spans="1:29">
      <c r="A802" s="10"/>
      <c r="B802" s="10"/>
      <c r="C802" s="80"/>
      <c r="D802" s="10"/>
      <c r="E802" s="81"/>
      <c r="F802" s="81"/>
      <c r="G802" s="81"/>
      <c r="H802" s="82"/>
      <c r="I802" s="10"/>
      <c r="J802" s="10"/>
      <c r="K802" s="10"/>
      <c r="L802" s="10"/>
      <c r="M802" s="10"/>
      <c r="N802" s="10"/>
      <c r="O802" s="10"/>
      <c r="P802" s="10"/>
      <c r="Q802" s="10"/>
      <c r="R802" s="10"/>
      <c r="S802" s="10"/>
      <c r="T802" s="10"/>
      <c r="U802" s="10"/>
      <c r="V802" s="10"/>
      <c r="W802" s="10"/>
      <c r="X802" s="10"/>
      <c r="Y802" s="10"/>
      <c r="Z802" s="10"/>
      <c r="AA802" s="10"/>
      <c r="AB802" s="10"/>
      <c r="AC802" s="10"/>
    </row>
    <row r="803" ht="12.75" spans="1:29">
      <c r="A803" s="10"/>
      <c r="B803" s="10"/>
      <c r="C803" s="80"/>
      <c r="D803" s="10"/>
      <c r="E803" s="81"/>
      <c r="F803" s="81"/>
      <c r="G803" s="81"/>
      <c r="H803" s="82"/>
      <c r="I803" s="10"/>
      <c r="J803" s="10"/>
      <c r="K803" s="10"/>
      <c r="L803" s="10"/>
      <c r="M803" s="10"/>
      <c r="N803" s="10"/>
      <c r="O803" s="10"/>
      <c r="P803" s="10"/>
      <c r="Q803" s="10"/>
      <c r="R803" s="10"/>
      <c r="S803" s="10"/>
      <c r="T803" s="10"/>
      <c r="U803" s="10"/>
      <c r="V803" s="10"/>
      <c r="W803" s="10"/>
      <c r="X803" s="10"/>
      <c r="Y803" s="10"/>
      <c r="Z803" s="10"/>
      <c r="AA803" s="10"/>
      <c r="AB803" s="10"/>
      <c r="AC803" s="10"/>
    </row>
    <row r="804" ht="12.75" spans="1:29">
      <c r="A804" s="10"/>
      <c r="B804" s="10"/>
      <c r="C804" s="80"/>
      <c r="D804" s="10"/>
      <c r="E804" s="81"/>
      <c r="F804" s="81"/>
      <c r="G804" s="81"/>
      <c r="H804" s="82"/>
      <c r="I804" s="10"/>
      <c r="J804" s="10"/>
      <c r="K804" s="10"/>
      <c r="L804" s="10"/>
      <c r="M804" s="10"/>
      <c r="N804" s="10"/>
      <c r="O804" s="10"/>
      <c r="P804" s="10"/>
      <c r="Q804" s="10"/>
      <c r="R804" s="10"/>
      <c r="S804" s="10"/>
      <c r="T804" s="10"/>
      <c r="U804" s="10"/>
      <c r="V804" s="10"/>
      <c r="W804" s="10"/>
      <c r="X804" s="10"/>
      <c r="Y804" s="10"/>
      <c r="Z804" s="10"/>
      <c r="AA804" s="10"/>
      <c r="AB804" s="10"/>
      <c r="AC804" s="10"/>
    </row>
    <row r="805" ht="12.75" spans="1:29">
      <c r="A805" s="10"/>
      <c r="B805" s="10"/>
      <c r="C805" s="80"/>
      <c r="D805" s="10"/>
      <c r="E805" s="81"/>
      <c r="F805" s="81"/>
      <c r="G805" s="81"/>
      <c r="H805" s="82"/>
      <c r="I805" s="10"/>
      <c r="J805" s="10"/>
      <c r="K805" s="10"/>
      <c r="L805" s="10"/>
      <c r="M805" s="10"/>
      <c r="N805" s="10"/>
      <c r="O805" s="10"/>
      <c r="P805" s="10"/>
      <c r="Q805" s="10"/>
      <c r="R805" s="10"/>
      <c r="S805" s="10"/>
      <c r="T805" s="10"/>
      <c r="U805" s="10"/>
      <c r="V805" s="10"/>
      <c r="W805" s="10"/>
      <c r="X805" s="10"/>
      <c r="Y805" s="10"/>
      <c r="Z805" s="10"/>
      <c r="AA805" s="10"/>
      <c r="AB805" s="10"/>
      <c r="AC805" s="10"/>
    </row>
    <row r="806" ht="12.75" spans="1:29">
      <c r="A806" s="10"/>
      <c r="B806" s="10"/>
      <c r="C806" s="80"/>
      <c r="D806" s="10"/>
      <c r="E806" s="81"/>
      <c r="F806" s="81"/>
      <c r="G806" s="81"/>
      <c r="H806" s="82"/>
      <c r="I806" s="10"/>
      <c r="J806" s="10"/>
      <c r="K806" s="10"/>
      <c r="L806" s="10"/>
      <c r="M806" s="10"/>
      <c r="N806" s="10"/>
      <c r="O806" s="10"/>
      <c r="P806" s="10"/>
      <c r="Q806" s="10"/>
      <c r="R806" s="10"/>
      <c r="S806" s="10"/>
      <c r="T806" s="10"/>
      <c r="U806" s="10"/>
      <c r="V806" s="10"/>
      <c r="W806" s="10"/>
      <c r="X806" s="10"/>
      <c r="Y806" s="10"/>
      <c r="Z806" s="10"/>
      <c r="AA806" s="10"/>
      <c r="AB806" s="10"/>
      <c r="AC806" s="10"/>
    </row>
    <row r="807" ht="12.75" spans="1:29">
      <c r="A807" s="10"/>
      <c r="B807" s="10"/>
      <c r="C807" s="80"/>
      <c r="D807" s="10"/>
      <c r="E807" s="81"/>
      <c r="F807" s="81"/>
      <c r="G807" s="81"/>
      <c r="H807" s="82"/>
      <c r="I807" s="10"/>
      <c r="J807" s="10"/>
      <c r="K807" s="10"/>
      <c r="L807" s="10"/>
      <c r="M807" s="10"/>
      <c r="N807" s="10"/>
      <c r="O807" s="10"/>
      <c r="P807" s="10"/>
      <c r="Q807" s="10"/>
      <c r="R807" s="10"/>
      <c r="S807" s="10"/>
      <c r="T807" s="10"/>
      <c r="U807" s="10"/>
      <c r="V807" s="10"/>
      <c r="W807" s="10"/>
      <c r="X807" s="10"/>
      <c r="Y807" s="10"/>
      <c r="Z807" s="10"/>
      <c r="AA807" s="10"/>
      <c r="AB807" s="10"/>
      <c r="AC807" s="10"/>
    </row>
    <row r="808" ht="12.75" spans="1:29">
      <c r="A808" s="10"/>
      <c r="B808" s="10"/>
      <c r="C808" s="80"/>
      <c r="D808" s="10"/>
      <c r="E808" s="81"/>
      <c r="F808" s="81"/>
      <c r="G808" s="81"/>
      <c r="H808" s="82"/>
      <c r="I808" s="10"/>
      <c r="J808" s="10"/>
      <c r="K808" s="10"/>
      <c r="L808" s="10"/>
      <c r="M808" s="10"/>
      <c r="N808" s="10"/>
      <c r="O808" s="10"/>
      <c r="P808" s="10"/>
      <c r="Q808" s="10"/>
      <c r="R808" s="10"/>
      <c r="S808" s="10"/>
      <c r="T808" s="10"/>
      <c r="U808" s="10"/>
      <c r="V808" s="10"/>
      <c r="W808" s="10"/>
      <c r="X808" s="10"/>
      <c r="Y808" s="10"/>
      <c r="Z808" s="10"/>
      <c r="AA808" s="10"/>
      <c r="AB808" s="10"/>
      <c r="AC808" s="10"/>
    </row>
    <row r="809" ht="12.75" spans="1:29">
      <c r="A809" s="10"/>
      <c r="B809" s="10"/>
      <c r="C809" s="80"/>
      <c r="D809" s="10"/>
      <c r="E809" s="81"/>
      <c r="F809" s="81"/>
      <c r="G809" s="81"/>
      <c r="H809" s="82"/>
      <c r="I809" s="10"/>
      <c r="J809" s="10"/>
      <c r="K809" s="10"/>
      <c r="L809" s="10"/>
      <c r="M809" s="10"/>
      <c r="N809" s="10"/>
      <c r="O809" s="10"/>
      <c r="P809" s="10"/>
      <c r="Q809" s="10"/>
      <c r="R809" s="10"/>
      <c r="S809" s="10"/>
      <c r="T809" s="10"/>
      <c r="U809" s="10"/>
      <c r="V809" s="10"/>
      <c r="W809" s="10"/>
      <c r="X809" s="10"/>
      <c r="Y809" s="10"/>
      <c r="Z809" s="10"/>
      <c r="AA809" s="10"/>
      <c r="AB809" s="10"/>
      <c r="AC809" s="10"/>
    </row>
    <row r="810" ht="12.75" spans="1:29">
      <c r="A810" s="10"/>
      <c r="B810" s="10"/>
      <c r="C810" s="80"/>
      <c r="D810" s="10"/>
      <c r="E810" s="81"/>
      <c r="F810" s="81"/>
      <c r="G810" s="81"/>
      <c r="H810" s="82"/>
      <c r="I810" s="10"/>
      <c r="J810" s="10"/>
      <c r="K810" s="10"/>
      <c r="L810" s="10"/>
      <c r="M810" s="10"/>
      <c r="N810" s="10"/>
      <c r="O810" s="10"/>
      <c r="P810" s="10"/>
      <c r="Q810" s="10"/>
      <c r="R810" s="10"/>
      <c r="S810" s="10"/>
      <c r="T810" s="10"/>
      <c r="U810" s="10"/>
      <c r="V810" s="10"/>
      <c r="W810" s="10"/>
      <c r="X810" s="10"/>
      <c r="Y810" s="10"/>
      <c r="Z810" s="10"/>
      <c r="AA810" s="10"/>
      <c r="AB810" s="10"/>
      <c r="AC810" s="10"/>
    </row>
    <row r="811" ht="12.75" spans="1:29">
      <c r="A811" s="10"/>
      <c r="B811" s="10"/>
      <c r="C811" s="80"/>
      <c r="D811" s="10"/>
      <c r="E811" s="81"/>
      <c r="F811" s="81"/>
      <c r="G811" s="81"/>
      <c r="H811" s="82"/>
      <c r="I811" s="10"/>
      <c r="J811" s="10"/>
      <c r="K811" s="10"/>
      <c r="L811" s="10"/>
      <c r="M811" s="10"/>
      <c r="N811" s="10"/>
      <c r="O811" s="10"/>
      <c r="P811" s="10"/>
      <c r="Q811" s="10"/>
      <c r="R811" s="10"/>
      <c r="S811" s="10"/>
      <c r="T811" s="10"/>
      <c r="U811" s="10"/>
      <c r="V811" s="10"/>
      <c r="W811" s="10"/>
      <c r="X811" s="10"/>
      <c r="Y811" s="10"/>
      <c r="Z811" s="10"/>
      <c r="AA811" s="10"/>
      <c r="AB811" s="10"/>
      <c r="AC811" s="10"/>
    </row>
    <row r="812" ht="12.75" spans="1:29">
      <c r="A812" s="10"/>
      <c r="B812" s="10"/>
      <c r="C812" s="80"/>
      <c r="D812" s="10"/>
      <c r="E812" s="81"/>
      <c r="F812" s="81"/>
      <c r="G812" s="81"/>
      <c r="H812" s="82"/>
      <c r="I812" s="10"/>
      <c r="J812" s="10"/>
      <c r="K812" s="10"/>
      <c r="L812" s="10"/>
      <c r="M812" s="10"/>
      <c r="N812" s="10"/>
      <c r="O812" s="10"/>
      <c r="P812" s="10"/>
      <c r="Q812" s="10"/>
      <c r="R812" s="10"/>
      <c r="S812" s="10"/>
      <c r="T812" s="10"/>
      <c r="U812" s="10"/>
      <c r="V812" s="10"/>
      <c r="W812" s="10"/>
      <c r="X812" s="10"/>
      <c r="Y812" s="10"/>
      <c r="Z812" s="10"/>
      <c r="AA812" s="10"/>
      <c r="AB812" s="10"/>
      <c r="AC812" s="10"/>
    </row>
    <row r="813" ht="12.75" spans="1:29">
      <c r="A813" s="10"/>
      <c r="B813" s="10"/>
      <c r="C813" s="80"/>
      <c r="D813" s="10"/>
      <c r="E813" s="81"/>
      <c r="F813" s="81"/>
      <c r="G813" s="81"/>
      <c r="H813" s="82"/>
      <c r="I813" s="10"/>
      <c r="J813" s="10"/>
      <c r="K813" s="10"/>
      <c r="L813" s="10"/>
      <c r="M813" s="10"/>
      <c r="N813" s="10"/>
      <c r="O813" s="10"/>
      <c r="P813" s="10"/>
      <c r="Q813" s="10"/>
      <c r="R813" s="10"/>
      <c r="S813" s="10"/>
      <c r="T813" s="10"/>
      <c r="U813" s="10"/>
      <c r="V813" s="10"/>
      <c r="W813" s="10"/>
      <c r="X813" s="10"/>
      <c r="Y813" s="10"/>
      <c r="Z813" s="10"/>
      <c r="AA813" s="10"/>
      <c r="AB813" s="10"/>
      <c r="AC813" s="10"/>
    </row>
    <row r="814" ht="12.75" spans="1:29">
      <c r="A814" s="10"/>
      <c r="B814" s="10"/>
      <c r="C814" s="80"/>
      <c r="D814" s="10"/>
      <c r="E814" s="81"/>
      <c r="F814" s="81"/>
      <c r="G814" s="81"/>
      <c r="H814" s="82"/>
      <c r="I814" s="10"/>
      <c r="J814" s="10"/>
      <c r="K814" s="10"/>
      <c r="L814" s="10"/>
      <c r="M814" s="10"/>
      <c r="N814" s="10"/>
      <c r="O814" s="10"/>
      <c r="P814" s="10"/>
      <c r="Q814" s="10"/>
      <c r="R814" s="10"/>
      <c r="S814" s="10"/>
      <c r="T814" s="10"/>
      <c r="U814" s="10"/>
      <c r="V814" s="10"/>
      <c r="W814" s="10"/>
      <c r="X814" s="10"/>
      <c r="Y814" s="10"/>
      <c r="Z814" s="10"/>
      <c r="AA814" s="10"/>
      <c r="AB814" s="10"/>
      <c r="AC814" s="10"/>
    </row>
    <row r="815" ht="12.75" spans="1:29">
      <c r="A815" s="10"/>
      <c r="B815" s="10"/>
      <c r="C815" s="80"/>
      <c r="D815" s="10"/>
      <c r="E815" s="81"/>
      <c r="F815" s="81"/>
      <c r="G815" s="81"/>
      <c r="H815" s="82"/>
      <c r="I815" s="10"/>
      <c r="J815" s="10"/>
      <c r="K815" s="10"/>
      <c r="L815" s="10"/>
      <c r="M815" s="10"/>
      <c r="N815" s="10"/>
      <c r="O815" s="10"/>
      <c r="P815" s="10"/>
      <c r="Q815" s="10"/>
      <c r="R815" s="10"/>
      <c r="S815" s="10"/>
      <c r="T815" s="10"/>
      <c r="U815" s="10"/>
      <c r="V815" s="10"/>
      <c r="W815" s="10"/>
      <c r="X815" s="10"/>
      <c r="Y815" s="10"/>
      <c r="Z815" s="10"/>
      <c r="AA815" s="10"/>
      <c r="AB815" s="10"/>
      <c r="AC815" s="10"/>
    </row>
    <row r="816" ht="12.75" spans="1:29">
      <c r="A816" s="10"/>
      <c r="B816" s="10"/>
      <c r="C816" s="80"/>
      <c r="D816" s="10"/>
      <c r="E816" s="81"/>
      <c r="F816" s="81"/>
      <c r="G816" s="81"/>
      <c r="H816" s="82"/>
      <c r="I816" s="10"/>
      <c r="J816" s="10"/>
      <c r="K816" s="10"/>
      <c r="L816" s="10"/>
      <c r="M816" s="10"/>
      <c r="N816" s="10"/>
      <c r="O816" s="10"/>
      <c r="P816" s="10"/>
      <c r="Q816" s="10"/>
      <c r="R816" s="10"/>
      <c r="S816" s="10"/>
      <c r="T816" s="10"/>
      <c r="U816" s="10"/>
      <c r="V816" s="10"/>
      <c r="W816" s="10"/>
      <c r="X816" s="10"/>
      <c r="Y816" s="10"/>
      <c r="Z816" s="10"/>
      <c r="AA816" s="10"/>
      <c r="AB816" s="10"/>
      <c r="AC816" s="10"/>
    </row>
    <row r="817" ht="12.75" spans="1:29">
      <c r="A817" s="10"/>
      <c r="B817" s="10"/>
      <c r="C817" s="80"/>
      <c r="D817" s="10"/>
      <c r="E817" s="81"/>
      <c r="F817" s="81"/>
      <c r="G817" s="81"/>
      <c r="H817" s="82"/>
      <c r="I817" s="10"/>
      <c r="J817" s="10"/>
      <c r="K817" s="10"/>
      <c r="L817" s="10"/>
      <c r="M817" s="10"/>
      <c r="N817" s="10"/>
      <c r="O817" s="10"/>
      <c r="P817" s="10"/>
      <c r="Q817" s="10"/>
      <c r="R817" s="10"/>
      <c r="S817" s="10"/>
      <c r="T817" s="10"/>
      <c r="U817" s="10"/>
      <c r="V817" s="10"/>
      <c r="W817" s="10"/>
      <c r="X817" s="10"/>
      <c r="Y817" s="10"/>
      <c r="Z817" s="10"/>
      <c r="AA817" s="10"/>
      <c r="AB817" s="10"/>
      <c r="AC817" s="10"/>
    </row>
    <row r="818" ht="12.75" spans="1:29">
      <c r="A818" s="10"/>
      <c r="B818" s="10"/>
      <c r="C818" s="80"/>
      <c r="D818" s="10"/>
      <c r="E818" s="81"/>
      <c r="F818" s="81"/>
      <c r="G818" s="81"/>
      <c r="H818" s="82"/>
      <c r="I818" s="10"/>
      <c r="J818" s="10"/>
      <c r="K818" s="10"/>
      <c r="L818" s="10"/>
      <c r="M818" s="10"/>
      <c r="N818" s="10"/>
      <c r="O818" s="10"/>
      <c r="P818" s="10"/>
      <c r="Q818" s="10"/>
      <c r="R818" s="10"/>
      <c r="S818" s="10"/>
      <c r="T818" s="10"/>
      <c r="U818" s="10"/>
      <c r="V818" s="10"/>
      <c r="W818" s="10"/>
      <c r="X818" s="10"/>
      <c r="Y818" s="10"/>
      <c r="Z818" s="10"/>
      <c r="AA818" s="10"/>
      <c r="AB818" s="10"/>
      <c r="AC818" s="10"/>
    </row>
    <row r="819" ht="12.75" spans="1:29">
      <c r="A819" s="10"/>
      <c r="B819" s="10"/>
      <c r="C819" s="80"/>
      <c r="D819" s="10"/>
      <c r="E819" s="81"/>
      <c r="F819" s="81"/>
      <c r="G819" s="81"/>
      <c r="H819" s="82"/>
      <c r="I819" s="10"/>
      <c r="J819" s="10"/>
      <c r="K819" s="10"/>
      <c r="L819" s="10"/>
      <c r="M819" s="10"/>
      <c r="N819" s="10"/>
      <c r="O819" s="10"/>
      <c r="P819" s="10"/>
      <c r="Q819" s="10"/>
      <c r="R819" s="10"/>
      <c r="S819" s="10"/>
      <c r="T819" s="10"/>
      <c r="U819" s="10"/>
      <c r="V819" s="10"/>
      <c r="W819" s="10"/>
      <c r="X819" s="10"/>
      <c r="Y819" s="10"/>
      <c r="Z819" s="10"/>
      <c r="AA819" s="10"/>
      <c r="AB819" s="10"/>
      <c r="AC819" s="10"/>
    </row>
    <row r="820" ht="12.75" spans="1:29">
      <c r="A820" s="10"/>
      <c r="B820" s="10"/>
      <c r="C820" s="80"/>
      <c r="D820" s="10"/>
      <c r="E820" s="81"/>
      <c r="F820" s="81"/>
      <c r="G820" s="81"/>
      <c r="H820" s="82"/>
      <c r="I820" s="10"/>
      <c r="J820" s="10"/>
      <c r="K820" s="10"/>
      <c r="L820" s="10"/>
      <c r="M820" s="10"/>
      <c r="N820" s="10"/>
      <c r="O820" s="10"/>
      <c r="P820" s="10"/>
      <c r="Q820" s="10"/>
      <c r="R820" s="10"/>
      <c r="S820" s="10"/>
      <c r="T820" s="10"/>
      <c r="U820" s="10"/>
      <c r="V820" s="10"/>
      <c r="W820" s="10"/>
      <c r="X820" s="10"/>
      <c r="Y820" s="10"/>
      <c r="Z820" s="10"/>
      <c r="AA820" s="10"/>
      <c r="AB820" s="10"/>
      <c r="AC820" s="10"/>
    </row>
    <row r="821" ht="12.75" spans="1:29">
      <c r="A821" s="10"/>
      <c r="B821" s="10"/>
      <c r="C821" s="80"/>
      <c r="D821" s="10"/>
      <c r="E821" s="81"/>
      <c r="F821" s="81"/>
      <c r="G821" s="81"/>
      <c r="H821" s="82"/>
      <c r="I821" s="10"/>
      <c r="J821" s="10"/>
      <c r="K821" s="10"/>
      <c r="L821" s="10"/>
      <c r="M821" s="10"/>
      <c r="N821" s="10"/>
      <c r="O821" s="10"/>
      <c r="P821" s="10"/>
      <c r="Q821" s="10"/>
      <c r="R821" s="10"/>
      <c r="S821" s="10"/>
      <c r="T821" s="10"/>
      <c r="U821" s="10"/>
      <c r="V821" s="10"/>
      <c r="W821" s="10"/>
      <c r="X821" s="10"/>
      <c r="Y821" s="10"/>
      <c r="Z821" s="10"/>
      <c r="AA821" s="10"/>
      <c r="AB821" s="10"/>
      <c r="AC821" s="10"/>
    </row>
    <row r="822" ht="12.75" spans="1:29">
      <c r="A822" s="10"/>
      <c r="B822" s="10"/>
      <c r="C822" s="80"/>
      <c r="D822" s="10"/>
      <c r="E822" s="81"/>
      <c r="F822" s="81"/>
      <c r="G822" s="81"/>
      <c r="H822" s="82"/>
      <c r="I822" s="10"/>
      <c r="J822" s="10"/>
      <c r="K822" s="10"/>
      <c r="L822" s="10"/>
      <c r="M822" s="10"/>
      <c r="N822" s="10"/>
      <c r="O822" s="10"/>
      <c r="P822" s="10"/>
      <c r="Q822" s="10"/>
      <c r="R822" s="10"/>
      <c r="S822" s="10"/>
      <c r="T822" s="10"/>
      <c r="U822" s="10"/>
      <c r="V822" s="10"/>
      <c r="W822" s="10"/>
      <c r="X822" s="10"/>
      <c r="Y822" s="10"/>
      <c r="Z822" s="10"/>
      <c r="AA822" s="10"/>
      <c r="AB822" s="10"/>
      <c r="AC822" s="10"/>
    </row>
    <row r="823" ht="12.75" spans="1:29">
      <c r="A823" s="10"/>
      <c r="B823" s="10"/>
      <c r="C823" s="80"/>
      <c r="D823" s="10"/>
      <c r="E823" s="81"/>
      <c r="F823" s="81"/>
      <c r="G823" s="81"/>
      <c r="H823" s="82"/>
      <c r="I823" s="10"/>
      <c r="J823" s="10"/>
      <c r="K823" s="10"/>
      <c r="L823" s="10"/>
      <c r="M823" s="10"/>
      <c r="N823" s="10"/>
      <c r="O823" s="10"/>
      <c r="P823" s="10"/>
      <c r="Q823" s="10"/>
      <c r="R823" s="10"/>
      <c r="S823" s="10"/>
      <c r="T823" s="10"/>
      <c r="U823" s="10"/>
      <c r="V823" s="10"/>
      <c r="W823" s="10"/>
      <c r="X823" s="10"/>
      <c r="Y823" s="10"/>
      <c r="Z823" s="10"/>
      <c r="AA823" s="10"/>
      <c r="AB823" s="10"/>
      <c r="AC823" s="10"/>
    </row>
    <row r="824" ht="12.75" spans="1:29">
      <c r="A824" s="10"/>
      <c r="B824" s="10"/>
      <c r="C824" s="80"/>
      <c r="D824" s="10"/>
      <c r="E824" s="81"/>
      <c r="F824" s="81"/>
      <c r="G824" s="81"/>
      <c r="H824" s="82"/>
      <c r="I824" s="10"/>
      <c r="J824" s="10"/>
      <c r="K824" s="10"/>
      <c r="L824" s="10"/>
      <c r="M824" s="10"/>
      <c r="N824" s="10"/>
      <c r="O824" s="10"/>
      <c r="P824" s="10"/>
      <c r="Q824" s="10"/>
      <c r="R824" s="10"/>
      <c r="S824" s="10"/>
      <c r="T824" s="10"/>
      <c r="U824" s="10"/>
      <c r="V824" s="10"/>
      <c r="W824" s="10"/>
      <c r="X824" s="10"/>
      <c r="Y824" s="10"/>
      <c r="Z824" s="10"/>
      <c r="AA824" s="10"/>
      <c r="AB824" s="10"/>
      <c r="AC824" s="10"/>
    </row>
    <row r="825" ht="12.75" spans="1:29">
      <c r="A825" s="10"/>
      <c r="B825" s="10"/>
      <c r="C825" s="80"/>
      <c r="D825" s="10"/>
      <c r="E825" s="81"/>
      <c r="F825" s="81"/>
      <c r="G825" s="81"/>
      <c r="H825" s="82"/>
      <c r="I825" s="10"/>
      <c r="J825" s="10"/>
      <c r="K825" s="10"/>
      <c r="L825" s="10"/>
      <c r="M825" s="10"/>
      <c r="N825" s="10"/>
      <c r="O825" s="10"/>
      <c r="P825" s="10"/>
      <c r="Q825" s="10"/>
      <c r="R825" s="10"/>
      <c r="S825" s="10"/>
      <c r="T825" s="10"/>
      <c r="U825" s="10"/>
      <c r="V825" s="10"/>
      <c r="W825" s="10"/>
      <c r="X825" s="10"/>
      <c r="Y825" s="10"/>
      <c r="Z825" s="10"/>
      <c r="AA825" s="10"/>
      <c r="AB825" s="10"/>
      <c r="AC825" s="10"/>
    </row>
    <row r="826" ht="12.75" spans="1:29">
      <c r="A826" s="10"/>
      <c r="B826" s="10"/>
      <c r="C826" s="80"/>
      <c r="D826" s="10"/>
      <c r="E826" s="81"/>
      <c r="F826" s="81"/>
      <c r="G826" s="81"/>
      <c r="H826" s="82"/>
      <c r="I826" s="10"/>
      <c r="J826" s="10"/>
      <c r="K826" s="10"/>
      <c r="L826" s="10"/>
      <c r="M826" s="10"/>
      <c r="N826" s="10"/>
      <c r="O826" s="10"/>
      <c r="P826" s="10"/>
      <c r="Q826" s="10"/>
      <c r="R826" s="10"/>
      <c r="S826" s="10"/>
      <c r="T826" s="10"/>
      <c r="U826" s="10"/>
      <c r="V826" s="10"/>
      <c r="W826" s="10"/>
      <c r="X826" s="10"/>
      <c r="Y826" s="10"/>
      <c r="Z826" s="10"/>
      <c r="AA826" s="10"/>
      <c r="AB826" s="10"/>
      <c r="AC826" s="10"/>
    </row>
    <row r="827" ht="12.75" spans="1:29">
      <c r="A827" s="10"/>
      <c r="B827" s="10"/>
      <c r="C827" s="80"/>
      <c r="D827" s="10"/>
      <c r="E827" s="81"/>
      <c r="F827" s="81"/>
      <c r="G827" s="81"/>
      <c r="H827" s="82"/>
      <c r="I827" s="10"/>
      <c r="J827" s="10"/>
      <c r="K827" s="10"/>
      <c r="L827" s="10"/>
      <c r="M827" s="10"/>
      <c r="N827" s="10"/>
      <c r="O827" s="10"/>
      <c r="P827" s="10"/>
      <c r="Q827" s="10"/>
      <c r="R827" s="10"/>
      <c r="S827" s="10"/>
      <c r="T827" s="10"/>
      <c r="U827" s="10"/>
      <c r="V827" s="10"/>
      <c r="W827" s="10"/>
      <c r="X827" s="10"/>
      <c r="Y827" s="10"/>
      <c r="Z827" s="10"/>
      <c r="AA827" s="10"/>
      <c r="AB827" s="10"/>
      <c r="AC827" s="10"/>
    </row>
    <row r="828" ht="12.75" spans="1:29">
      <c r="A828" s="10"/>
      <c r="B828" s="10"/>
      <c r="C828" s="80"/>
      <c r="D828" s="10"/>
      <c r="E828" s="81"/>
      <c r="F828" s="81"/>
      <c r="G828" s="81"/>
      <c r="H828" s="82"/>
      <c r="I828" s="10"/>
      <c r="J828" s="10"/>
      <c r="K828" s="10"/>
      <c r="L828" s="10"/>
      <c r="M828" s="10"/>
      <c r="N828" s="10"/>
      <c r="O828" s="10"/>
      <c r="P828" s="10"/>
      <c r="Q828" s="10"/>
      <c r="R828" s="10"/>
      <c r="S828" s="10"/>
      <c r="T828" s="10"/>
      <c r="U828" s="10"/>
      <c r="V828" s="10"/>
      <c r="W828" s="10"/>
      <c r="X828" s="10"/>
      <c r="Y828" s="10"/>
      <c r="Z828" s="10"/>
      <c r="AA828" s="10"/>
      <c r="AB828" s="10"/>
      <c r="AC828" s="10"/>
    </row>
    <row r="829" ht="12.75" spans="1:29">
      <c r="A829" s="10"/>
      <c r="B829" s="10"/>
      <c r="C829" s="80"/>
      <c r="D829" s="10"/>
      <c r="E829" s="81"/>
      <c r="F829" s="81"/>
      <c r="G829" s="81"/>
      <c r="H829" s="82"/>
      <c r="I829" s="10"/>
      <c r="J829" s="10"/>
      <c r="K829" s="10"/>
      <c r="L829" s="10"/>
      <c r="M829" s="10"/>
      <c r="N829" s="10"/>
      <c r="O829" s="10"/>
      <c r="P829" s="10"/>
      <c r="Q829" s="10"/>
      <c r="R829" s="10"/>
      <c r="S829" s="10"/>
      <c r="T829" s="10"/>
      <c r="U829" s="10"/>
      <c r="V829" s="10"/>
      <c r="W829" s="10"/>
      <c r="X829" s="10"/>
      <c r="Y829" s="10"/>
      <c r="Z829" s="10"/>
      <c r="AA829" s="10"/>
      <c r="AB829" s="10"/>
      <c r="AC829" s="10"/>
    </row>
    <row r="830" ht="12.75" spans="1:29">
      <c r="A830" s="10"/>
      <c r="B830" s="10"/>
      <c r="C830" s="80"/>
      <c r="D830" s="10"/>
      <c r="E830" s="81"/>
      <c r="F830" s="81"/>
      <c r="G830" s="81"/>
      <c r="H830" s="82"/>
      <c r="I830" s="10"/>
      <c r="J830" s="10"/>
      <c r="K830" s="10"/>
      <c r="L830" s="10"/>
      <c r="M830" s="10"/>
      <c r="N830" s="10"/>
      <c r="O830" s="10"/>
      <c r="P830" s="10"/>
      <c r="Q830" s="10"/>
      <c r="R830" s="10"/>
      <c r="S830" s="10"/>
      <c r="T830" s="10"/>
      <c r="U830" s="10"/>
      <c r="V830" s="10"/>
      <c r="W830" s="10"/>
      <c r="X830" s="10"/>
      <c r="Y830" s="10"/>
      <c r="Z830" s="10"/>
      <c r="AA830" s="10"/>
      <c r="AB830" s="10"/>
      <c r="AC830" s="10"/>
    </row>
    <row r="831" ht="12.75" spans="1:29">
      <c r="A831" s="10"/>
      <c r="B831" s="10"/>
      <c r="C831" s="80"/>
      <c r="D831" s="10"/>
      <c r="E831" s="81"/>
      <c r="F831" s="81"/>
      <c r="G831" s="81"/>
      <c r="H831" s="82"/>
      <c r="I831" s="10"/>
      <c r="J831" s="10"/>
      <c r="K831" s="10"/>
      <c r="L831" s="10"/>
      <c r="M831" s="10"/>
      <c r="N831" s="10"/>
      <c r="O831" s="10"/>
      <c r="P831" s="10"/>
      <c r="Q831" s="10"/>
      <c r="R831" s="10"/>
      <c r="S831" s="10"/>
      <c r="T831" s="10"/>
      <c r="U831" s="10"/>
      <c r="V831" s="10"/>
      <c r="W831" s="10"/>
      <c r="X831" s="10"/>
      <c r="Y831" s="10"/>
      <c r="Z831" s="10"/>
      <c r="AA831" s="10"/>
      <c r="AB831" s="10"/>
      <c r="AC831" s="10"/>
    </row>
    <row r="832" ht="12.75" spans="1:29">
      <c r="A832" s="10"/>
      <c r="B832" s="10"/>
      <c r="C832" s="80"/>
      <c r="D832" s="10"/>
      <c r="E832" s="81"/>
      <c r="F832" s="81"/>
      <c r="G832" s="81"/>
      <c r="H832" s="82"/>
      <c r="I832" s="10"/>
      <c r="J832" s="10"/>
      <c r="K832" s="10"/>
      <c r="L832" s="10"/>
      <c r="M832" s="10"/>
      <c r="N832" s="10"/>
      <c r="O832" s="10"/>
      <c r="P832" s="10"/>
      <c r="Q832" s="10"/>
      <c r="R832" s="10"/>
      <c r="S832" s="10"/>
      <c r="T832" s="10"/>
      <c r="U832" s="10"/>
      <c r="V832" s="10"/>
      <c r="W832" s="10"/>
      <c r="X832" s="10"/>
      <c r="Y832" s="10"/>
      <c r="Z832" s="10"/>
      <c r="AA832" s="10"/>
      <c r="AB832" s="10"/>
      <c r="AC832" s="10"/>
    </row>
    <row r="833" ht="12.75" spans="1:29">
      <c r="A833" s="10"/>
      <c r="B833" s="10"/>
      <c r="C833" s="80"/>
      <c r="D833" s="10"/>
      <c r="E833" s="81"/>
      <c r="F833" s="81"/>
      <c r="G833" s="81"/>
      <c r="H833" s="82"/>
      <c r="I833" s="10"/>
      <c r="J833" s="10"/>
      <c r="K833" s="10"/>
      <c r="L833" s="10"/>
      <c r="M833" s="10"/>
      <c r="N833" s="10"/>
      <c r="O833" s="10"/>
      <c r="P833" s="10"/>
      <c r="Q833" s="10"/>
      <c r="R833" s="10"/>
      <c r="S833" s="10"/>
      <c r="T833" s="10"/>
      <c r="U833" s="10"/>
      <c r="V833" s="10"/>
      <c r="W833" s="10"/>
      <c r="X833" s="10"/>
      <c r="Y833" s="10"/>
      <c r="Z833" s="10"/>
      <c r="AA833" s="10"/>
      <c r="AB833" s="10"/>
      <c r="AC833" s="10"/>
    </row>
    <row r="834" ht="12.75" spans="1:29">
      <c r="A834" s="10"/>
      <c r="B834" s="10"/>
      <c r="C834" s="80"/>
      <c r="D834" s="10"/>
      <c r="E834" s="81"/>
      <c r="F834" s="81"/>
      <c r="G834" s="81"/>
      <c r="H834" s="82"/>
      <c r="I834" s="10"/>
      <c r="J834" s="10"/>
      <c r="K834" s="10"/>
      <c r="L834" s="10"/>
      <c r="M834" s="10"/>
      <c r="N834" s="10"/>
      <c r="O834" s="10"/>
      <c r="P834" s="10"/>
      <c r="Q834" s="10"/>
      <c r="R834" s="10"/>
      <c r="S834" s="10"/>
      <c r="T834" s="10"/>
      <c r="U834" s="10"/>
      <c r="V834" s="10"/>
      <c r="W834" s="10"/>
      <c r="X834" s="10"/>
      <c r="Y834" s="10"/>
      <c r="Z834" s="10"/>
      <c r="AA834" s="10"/>
      <c r="AB834" s="10"/>
      <c r="AC834" s="10"/>
    </row>
    <row r="835" ht="12.75" spans="1:29">
      <c r="A835" s="10"/>
      <c r="B835" s="10"/>
      <c r="C835" s="80"/>
      <c r="D835" s="10"/>
      <c r="E835" s="81"/>
      <c r="F835" s="81"/>
      <c r="G835" s="81"/>
      <c r="H835" s="82"/>
      <c r="I835" s="10"/>
      <c r="J835" s="10"/>
      <c r="K835" s="10"/>
      <c r="L835" s="10"/>
      <c r="M835" s="10"/>
      <c r="N835" s="10"/>
      <c r="O835" s="10"/>
      <c r="P835" s="10"/>
      <c r="Q835" s="10"/>
      <c r="R835" s="10"/>
      <c r="S835" s="10"/>
      <c r="T835" s="10"/>
      <c r="U835" s="10"/>
      <c r="V835" s="10"/>
      <c r="W835" s="10"/>
      <c r="X835" s="10"/>
      <c r="Y835" s="10"/>
      <c r="Z835" s="10"/>
      <c r="AA835" s="10"/>
      <c r="AB835" s="10"/>
      <c r="AC835" s="10"/>
    </row>
    <row r="836" ht="12.75" spans="1:29">
      <c r="A836" s="10"/>
      <c r="B836" s="10"/>
      <c r="C836" s="80"/>
      <c r="D836" s="10"/>
      <c r="E836" s="81"/>
      <c r="F836" s="81"/>
      <c r="G836" s="81"/>
      <c r="H836" s="82"/>
      <c r="I836" s="10"/>
      <c r="J836" s="10"/>
      <c r="K836" s="10"/>
      <c r="L836" s="10"/>
      <c r="M836" s="10"/>
      <c r="N836" s="10"/>
      <c r="O836" s="10"/>
      <c r="P836" s="10"/>
      <c r="Q836" s="10"/>
      <c r="R836" s="10"/>
      <c r="S836" s="10"/>
      <c r="T836" s="10"/>
      <c r="U836" s="10"/>
      <c r="V836" s="10"/>
      <c r="W836" s="10"/>
      <c r="X836" s="10"/>
      <c r="Y836" s="10"/>
      <c r="Z836" s="10"/>
      <c r="AA836" s="10"/>
      <c r="AB836" s="10"/>
      <c r="AC836" s="10"/>
    </row>
    <row r="837" ht="12.75" spans="1:29">
      <c r="A837" s="10"/>
      <c r="B837" s="10"/>
      <c r="C837" s="80"/>
      <c r="D837" s="10"/>
      <c r="E837" s="81"/>
      <c r="F837" s="81"/>
      <c r="G837" s="81"/>
      <c r="H837" s="82"/>
      <c r="I837" s="10"/>
      <c r="J837" s="10"/>
      <c r="K837" s="10"/>
      <c r="L837" s="10"/>
      <c r="M837" s="10"/>
      <c r="N837" s="10"/>
      <c r="O837" s="10"/>
      <c r="P837" s="10"/>
      <c r="Q837" s="10"/>
      <c r="R837" s="10"/>
      <c r="S837" s="10"/>
      <c r="T837" s="10"/>
      <c r="U837" s="10"/>
      <c r="V837" s="10"/>
      <c r="W837" s="10"/>
      <c r="X837" s="10"/>
      <c r="Y837" s="10"/>
      <c r="Z837" s="10"/>
      <c r="AA837" s="10"/>
      <c r="AB837" s="10"/>
      <c r="AC837" s="10"/>
    </row>
    <row r="838" ht="12.75" spans="1:29">
      <c r="A838" s="10"/>
      <c r="B838" s="10"/>
      <c r="C838" s="80"/>
      <c r="D838" s="10"/>
      <c r="E838" s="81"/>
      <c r="F838" s="81"/>
      <c r="G838" s="81"/>
      <c r="H838" s="82"/>
      <c r="I838" s="10"/>
      <c r="J838" s="10"/>
      <c r="K838" s="10"/>
      <c r="L838" s="10"/>
      <c r="M838" s="10"/>
      <c r="N838" s="10"/>
      <c r="O838" s="10"/>
      <c r="P838" s="10"/>
      <c r="Q838" s="10"/>
      <c r="R838" s="10"/>
      <c r="S838" s="10"/>
      <c r="T838" s="10"/>
      <c r="U838" s="10"/>
      <c r="V838" s="10"/>
      <c r="W838" s="10"/>
      <c r="X838" s="10"/>
      <c r="Y838" s="10"/>
      <c r="Z838" s="10"/>
      <c r="AA838" s="10"/>
      <c r="AB838" s="10"/>
      <c r="AC838" s="10"/>
    </row>
    <row r="839" ht="12.75" spans="1:29">
      <c r="A839" s="10"/>
      <c r="B839" s="10"/>
      <c r="C839" s="80"/>
      <c r="D839" s="10"/>
      <c r="E839" s="81"/>
      <c r="F839" s="81"/>
      <c r="G839" s="81"/>
      <c r="H839" s="82"/>
      <c r="I839" s="10"/>
      <c r="J839" s="10"/>
      <c r="K839" s="10"/>
      <c r="L839" s="10"/>
      <c r="M839" s="10"/>
      <c r="N839" s="10"/>
      <c r="O839" s="10"/>
      <c r="P839" s="10"/>
      <c r="Q839" s="10"/>
      <c r="R839" s="10"/>
      <c r="S839" s="10"/>
      <c r="T839" s="10"/>
      <c r="U839" s="10"/>
      <c r="V839" s="10"/>
      <c r="W839" s="10"/>
      <c r="X839" s="10"/>
      <c r="Y839" s="10"/>
      <c r="Z839" s="10"/>
      <c r="AA839" s="10"/>
      <c r="AB839" s="10"/>
      <c r="AC839" s="10"/>
    </row>
    <row r="840" ht="12.75" spans="1:29">
      <c r="A840" s="10"/>
      <c r="B840" s="10"/>
      <c r="C840" s="80"/>
      <c r="D840" s="10"/>
      <c r="E840" s="81"/>
      <c r="F840" s="81"/>
      <c r="G840" s="81"/>
      <c r="H840" s="82"/>
      <c r="I840" s="10"/>
      <c r="J840" s="10"/>
      <c r="K840" s="10"/>
      <c r="L840" s="10"/>
      <c r="M840" s="10"/>
      <c r="N840" s="10"/>
      <c r="O840" s="10"/>
      <c r="P840" s="10"/>
      <c r="Q840" s="10"/>
      <c r="R840" s="10"/>
      <c r="S840" s="10"/>
      <c r="T840" s="10"/>
      <c r="U840" s="10"/>
      <c r="V840" s="10"/>
      <c r="W840" s="10"/>
      <c r="X840" s="10"/>
      <c r="Y840" s="10"/>
      <c r="Z840" s="10"/>
      <c r="AA840" s="10"/>
      <c r="AB840" s="10"/>
      <c r="AC840" s="10"/>
    </row>
    <row r="841" ht="12.75" spans="1:29">
      <c r="A841" s="10"/>
      <c r="B841" s="10"/>
      <c r="C841" s="80"/>
      <c r="D841" s="10"/>
      <c r="E841" s="81"/>
      <c r="F841" s="81"/>
      <c r="G841" s="81"/>
      <c r="H841" s="82"/>
      <c r="I841" s="10"/>
      <c r="J841" s="10"/>
      <c r="K841" s="10"/>
      <c r="L841" s="10"/>
      <c r="M841" s="10"/>
      <c r="N841" s="10"/>
      <c r="O841" s="10"/>
      <c r="P841" s="10"/>
      <c r="Q841" s="10"/>
      <c r="R841" s="10"/>
      <c r="S841" s="10"/>
      <c r="T841" s="10"/>
      <c r="U841" s="10"/>
      <c r="V841" s="10"/>
      <c r="W841" s="10"/>
      <c r="X841" s="10"/>
      <c r="Y841" s="10"/>
      <c r="Z841" s="10"/>
      <c r="AA841" s="10"/>
      <c r="AB841" s="10"/>
      <c r="AC841" s="10"/>
    </row>
    <row r="842" ht="12.75" spans="1:29">
      <c r="A842" s="10"/>
      <c r="B842" s="10"/>
      <c r="C842" s="80"/>
      <c r="D842" s="10"/>
      <c r="E842" s="81"/>
      <c r="F842" s="81"/>
      <c r="G842" s="81"/>
      <c r="H842" s="82"/>
      <c r="I842" s="10"/>
      <c r="J842" s="10"/>
      <c r="K842" s="10"/>
      <c r="L842" s="10"/>
      <c r="M842" s="10"/>
      <c r="N842" s="10"/>
      <c r="O842" s="10"/>
      <c r="P842" s="10"/>
      <c r="Q842" s="10"/>
      <c r="R842" s="10"/>
      <c r="S842" s="10"/>
      <c r="T842" s="10"/>
      <c r="U842" s="10"/>
      <c r="V842" s="10"/>
      <c r="W842" s="10"/>
      <c r="X842" s="10"/>
      <c r="Y842" s="10"/>
      <c r="Z842" s="10"/>
      <c r="AA842" s="10"/>
      <c r="AB842" s="10"/>
      <c r="AC842" s="10"/>
    </row>
    <row r="843" ht="12.75" spans="1:29">
      <c r="A843" s="10"/>
      <c r="B843" s="10"/>
      <c r="C843" s="80"/>
      <c r="D843" s="10"/>
      <c r="E843" s="81"/>
      <c r="F843" s="81"/>
      <c r="G843" s="81"/>
      <c r="H843" s="82"/>
      <c r="I843" s="10"/>
      <c r="J843" s="10"/>
      <c r="K843" s="10"/>
      <c r="L843" s="10"/>
      <c r="M843" s="10"/>
      <c r="N843" s="10"/>
      <c r="O843" s="10"/>
      <c r="P843" s="10"/>
      <c r="Q843" s="10"/>
      <c r="R843" s="10"/>
      <c r="S843" s="10"/>
      <c r="T843" s="10"/>
      <c r="U843" s="10"/>
      <c r="V843" s="10"/>
      <c r="W843" s="10"/>
      <c r="X843" s="10"/>
      <c r="Y843" s="10"/>
      <c r="Z843" s="10"/>
      <c r="AA843" s="10"/>
      <c r="AB843" s="10"/>
      <c r="AC843" s="10"/>
    </row>
    <row r="844" ht="12.75" spans="1:29">
      <c r="A844" s="10"/>
      <c r="B844" s="10"/>
      <c r="C844" s="80"/>
      <c r="D844" s="10"/>
      <c r="E844" s="81"/>
      <c r="F844" s="81"/>
      <c r="G844" s="81"/>
      <c r="H844" s="82"/>
      <c r="I844" s="10"/>
      <c r="J844" s="10"/>
      <c r="K844" s="10"/>
      <c r="L844" s="10"/>
      <c r="M844" s="10"/>
      <c r="N844" s="10"/>
      <c r="O844" s="10"/>
      <c r="P844" s="10"/>
      <c r="Q844" s="10"/>
      <c r="R844" s="10"/>
      <c r="S844" s="10"/>
      <c r="T844" s="10"/>
      <c r="U844" s="10"/>
      <c r="V844" s="10"/>
      <c r="W844" s="10"/>
      <c r="X844" s="10"/>
      <c r="Y844" s="10"/>
      <c r="Z844" s="10"/>
      <c r="AA844" s="10"/>
      <c r="AB844" s="10"/>
      <c r="AC844" s="10"/>
    </row>
    <row r="845" ht="12.75" spans="1:29">
      <c r="A845" s="10"/>
      <c r="B845" s="10"/>
      <c r="C845" s="80"/>
      <c r="D845" s="10"/>
      <c r="E845" s="81"/>
      <c r="F845" s="81"/>
      <c r="G845" s="81"/>
      <c r="H845" s="82"/>
      <c r="I845" s="10"/>
      <c r="J845" s="10"/>
      <c r="K845" s="10"/>
      <c r="L845" s="10"/>
      <c r="M845" s="10"/>
      <c r="N845" s="10"/>
      <c r="O845" s="10"/>
      <c r="P845" s="10"/>
      <c r="Q845" s="10"/>
      <c r="R845" s="10"/>
      <c r="S845" s="10"/>
      <c r="T845" s="10"/>
      <c r="U845" s="10"/>
      <c r="V845" s="10"/>
      <c r="W845" s="10"/>
      <c r="X845" s="10"/>
      <c r="Y845" s="10"/>
      <c r="Z845" s="10"/>
      <c r="AA845" s="10"/>
      <c r="AB845" s="10"/>
      <c r="AC845" s="10"/>
    </row>
    <row r="846" ht="12.75" spans="1:29">
      <c r="A846" s="10"/>
      <c r="B846" s="10"/>
      <c r="C846" s="80"/>
      <c r="D846" s="10"/>
      <c r="E846" s="81"/>
      <c r="F846" s="81"/>
      <c r="G846" s="81"/>
      <c r="H846" s="82"/>
      <c r="I846" s="10"/>
      <c r="J846" s="10"/>
      <c r="K846" s="10"/>
      <c r="L846" s="10"/>
      <c r="M846" s="10"/>
      <c r="N846" s="10"/>
      <c r="O846" s="10"/>
      <c r="P846" s="10"/>
      <c r="Q846" s="10"/>
      <c r="R846" s="10"/>
      <c r="S846" s="10"/>
      <c r="T846" s="10"/>
      <c r="U846" s="10"/>
      <c r="V846" s="10"/>
      <c r="W846" s="10"/>
      <c r="X846" s="10"/>
      <c r="Y846" s="10"/>
      <c r="Z846" s="10"/>
      <c r="AA846" s="10"/>
      <c r="AB846" s="10"/>
      <c r="AC846" s="10"/>
    </row>
    <row r="847" ht="12.75" spans="1:29">
      <c r="A847" s="10"/>
      <c r="B847" s="10"/>
      <c r="C847" s="80"/>
      <c r="D847" s="10"/>
      <c r="E847" s="81"/>
      <c r="F847" s="81"/>
      <c r="G847" s="81"/>
      <c r="H847" s="82"/>
      <c r="I847" s="10"/>
      <c r="J847" s="10"/>
      <c r="K847" s="10"/>
      <c r="L847" s="10"/>
      <c r="M847" s="10"/>
      <c r="N847" s="10"/>
      <c r="O847" s="10"/>
      <c r="P847" s="10"/>
      <c r="Q847" s="10"/>
      <c r="R847" s="10"/>
      <c r="S847" s="10"/>
      <c r="T847" s="10"/>
      <c r="U847" s="10"/>
      <c r="V847" s="10"/>
      <c r="W847" s="10"/>
      <c r="X847" s="10"/>
      <c r="Y847" s="10"/>
      <c r="Z847" s="10"/>
      <c r="AA847" s="10"/>
      <c r="AB847" s="10"/>
      <c r="AC847" s="10"/>
    </row>
    <row r="848" ht="12.75" spans="1:29">
      <c r="A848" s="10"/>
      <c r="B848" s="10"/>
      <c r="C848" s="80"/>
      <c r="D848" s="10"/>
      <c r="E848" s="81"/>
      <c r="F848" s="81"/>
      <c r="G848" s="81"/>
      <c r="H848" s="82"/>
      <c r="I848" s="10"/>
      <c r="J848" s="10"/>
      <c r="K848" s="10"/>
      <c r="L848" s="10"/>
      <c r="M848" s="10"/>
      <c r="N848" s="10"/>
      <c r="O848" s="10"/>
      <c r="P848" s="10"/>
      <c r="Q848" s="10"/>
      <c r="R848" s="10"/>
      <c r="S848" s="10"/>
      <c r="T848" s="10"/>
      <c r="U848" s="10"/>
      <c r="V848" s="10"/>
      <c r="W848" s="10"/>
      <c r="X848" s="10"/>
      <c r="Y848" s="10"/>
      <c r="Z848" s="10"/>
      <c r="AA848" s="10"/>
      <c r="AB848" s="10"/>
      <c r="AC848" s="10"/>
    </row>
    <row r="849" ht="12.75" spans="1:29">
      <c r="A849" s="10"/>
      <c r="B849" s="10"/>
      <c r="C849" s="80"/>
      <c r="D849" s="10"/>
      <c r="E849" s="81"/>
      <c r="F849" s="81"/>
      <c r="G849" s="81"/>
      <c r="H849" s="82"/>
      <c r="I849" s="10"/>
      <c r="J849" s="10"/>
      <c r="K849" s="10"/>
      <c r="L849" s="10"/>
      <c r="M849" s="10"/>
      <c r="N849" s="10"/>
      <c r="O849" s="10"/>
      <c r="P849" s="10"/>
      <c r="Q849" s="10"/>
      <c r="R849" s="10"/>
      <c r="S849" s="10"/>
      <c r="T849" s="10"/>
      <c r="U849" s="10"/>
      <c r="V849" s="10"/>
      <c r="W849" s="10"/>
      <c r="X849" s="10"/>
      <c r="Y849" s="10"/>
      <c r="Z849" s="10"/>
      <c r="AA849" s="10"/>
      <c r="AB849" s="10"/>
      <c r="AC849" s="10"/>
    </row>
    <row r="850" ht="12.75" spans="1:29">
      <c r="A850" s="10"/>
      <c r="B850" s="10"/>
      <c r="C850" s="80"/>
      <c r="D850" s="10"/>
      <c r="E850" s="81"/>
      <c r="F850" s="81"/>
      <c r="G850" s="81"/>
      <c r="H850" s="82"/>
      <c r="I850" s="10"/>
      <c r="J850" s="10"/>
      <c r="K850" s="10"/>
      <c r="L850" s="10"/>
      <c r="M850" s="10"/>
      <c r="N850" s="10"/>
      <c r="O850" s="10"/>
      <c r="P850" s="10"/>
      <c r="Q850" s="10"/>
      <c r="R850" s="10"/>
      <c r="S850" s="10"/>
      <c r="T850" s="10"/>
      <c r="U850" s="10"/>
      <c r="V850" s="10"/>
      <c r="W850" s="10"/>
      <c r="X850" s="10"/>
      <c r="Y850" s="10"/>
      <c r="Z850" s="10"/>
      <c r="AA850" s="10"/>
      <c r="AB850" s="10"/>
      <c r="AC850" s="10"/>
    </row>
    <row r="851" ht="12.75" spans="1:29">
      <c r="A851" s="10"/>
      <c r="B851" s="10"/>
      <c r="C851" s="80"/>
      <c r="D851" s="10"/>
      <c r="E851" s="81"/>
      <c r="F851" s="81"/>
      <c r="G851" s="81"/>
      <c r="H851" s="82"/>
      <c r="I851" s="10"/>
      <c r="J851" s="10"/>
      <c r="K851" s="10"/>
      <c r="L851" s="10"/>
      <c r="M851" s="10"/>
      <c r="N851" s="10"/>
      <c r="O851" s="10"/>
      <c r="P851" s="10"/>
      <c r="Q851" s="10"/>
      <c r="R851" s="10"/>
      <c r="S851" s="10"/>
      <c r="T851" s="10"/>
      <c r="U851" s="10"/>
      <c r="V851" s="10"/>
      <c r="W851" s="10"/>
      <c r="X851" s="10"/>
      <c r="Y851" s="10"/>
      <c r="Z851" s="10"/>
      <c r="AA851" s="10"/>
      <c r="AB851" s="10"/>
      <c r="AC851" s="10"/>
    </row>
    <row r="852" ht="12.75" spans="1:29">
      <c r="A852" s="10"/>
      <c r="B852" s="10"/>
      <c r="C852" s="80"/>
      <c r="D852" s="10"/>
      <c r="E852" s="81"/>
      <c r="F852" s="81"/>
      <c r="G852" s="81"/>
      <c r="H852" s="82"/>
      <c r="I852" s="10"/>
      <c r="J852" s="10"/>
      <c r="K852" s="10"/>
      <c r="L852" s="10"/>
      <c r="M852" s="10"/>
      <c r="N852" s="10"/>
      <c r="O852" s="10"/>
      <c r="P852" s="10"/>
      <c r="Q852" s="10"/>
      <c r="R852" s="10"/>
      <c r="S852" s="10"/>
      <c r="T852" s="10"/>
      <c r="U852" s="10"/>
      <c r="V852" s="10"/>
      <c r="W852" s="10"/>
      <c r="X852" s="10"/>
      <c r="Y852" s="10"/>
      <c r="Z852" s="10"/>
      <c r="AA852" s="10"/>
      <c r="AB852" s="10"/>
      <c r="AC852" s="10"/>
    </row>
    <row r="853" ht="12.75" spans="1:29">
      <c r="A853" s="10"/>
      <c r="B853" s="10"/>
      <c r="C853" s="80"/>
      <c r="D853" s="10"/>
      <c r="E853" s="81"/>
      <c r="F853" s="81"/>
      <c r="G853" s="81"/>
      <c r="H853" s="82"/>
      <c r="I853" s="10"/>
      <c r="J853" s="10"/>
      <c r="K853" s="10"/>
      <c r="L853" s="10"/>
      <c r="M853" s="10"/>
      <c r="N853" s="10"/>
      <c r="O853" s="10"/>
      <c r="P853" s="10"/>
      <c r="Q853" s="10"/>
      <c r="R853" s="10"/>
      <c r="S853" s="10"/>
      <c r="T853" s="10"/>
      <c r="U853" s="10"/>
      <c r="V853" s="10"/>
      <c r="W853" s="10"/>
      <c r="X853" s="10"/>
      <c r="Y853" s="10"/>
      <c r="Z853" s="10"/>
      <c r="AA853" s="10"/>
      <c r="AB853" s="10"/>
      <c r="AC853" s="10"/>
    </row>
    <row r="854" ht="12.75" spans="1:29">
      <c r="A854" s="10"/>
      <c r="B854" s="10"/>
      <c r="C854" s="80"/>
      <c r="D854" s="10"/>
      <c r="E854" s="81"/>
      <c r="F854" s="81"/>
      <c r="G854" s="81"/>
      <c r="H854" s="82"/>
      <c r="I854" s="10"/>
      <c r="J854" s="10"/>
      <c r="K854" s="10"/>
      <c r="L854" s="10"/>
      <c r="M854" s="10"/>
      <c r="N854" s="10"/>
      <c r="O854" s="10"/>
      <c r="P854" s="10"/>
      <c r="Q854" s="10"/>
      <c r="R854" s="10"/>
      <c r="S854" s="10"/>
      <c r="T854" s="10"/>
      <c r="U854" s="10"/>
      <c r="V854" s="10"/>
      <c r="W854" s="10"/>
      <c r="X854" s="10"/>
      <c r="Y854" s="10"/>
      <c r="Z854" s="10"/>
      <c r="AA854" s="10"/>
      <c r="AB854" s="10"/>
      <c r="AC854" s="10"/>
    </row>
    <row r="855" ht="12.75" spans="1:29">
      <c r="A855" s="10"/>
      <c r="B855" s="10"/>
      <c r="C855" s="80"/>
      <c r="D855" s="10"/>
      <c r="E855" s="81"/>
      <c r="F855" s="81"/>
      <c r="G855" s="81"/>
      <c r="H855" s="82"/>
      <c r="I855" s="10"/>
      <c r="J855" s="10"/>
      <c r="K855" s="10"/>
      <c r="L855" s="10"/>
      <c r="M855" s="10"/>
      <c r="N855" s="10"/>
      <c r="O855" s="10"/>
      <c r="P855" s="10"/>
      <c r="Q855" s="10"/>
      <c r="R855" s="10"/>
      <c r="S855" s="10"/>
      <c r="T855" s="10"/>
      <c r="U855" s="10"/>
      <c r="V855" s="10"/>
      <c r="W855" s="10"/>
      <c r="X855" s="10"/>
      <c r="Y855" s="10"/>
      <c r="Z855" s="10"/>
      <c r="AA855" s="10"/>
      <c r="AB855" s="10"/>
      <c r="AC855" s="10"/>
    </row>
    <row r="856" ht="12.75" spans="1:29">
      <c r="A856" s="10"/>
      <c r="B856" s="10"/>
      <c r="C856" s="80"/>
      <c r="D856" s="10"/>
      <c r="E856" s="81"/>
      <c r="F856" s="81"/>
      <c r="G856" s="81"/>
      <c r="H856" s="82"/>
      <c r="I856" s="10"/>
      <c r="J856" s="10"/>
      <c r="K856" s="10"/>
      <c r="L856" s="10"/>
      <c r="M856" s="10"/>
      <c r="N856" s="10"/>
      <c r="O856" s="10"/>
      <c r="P856" s="10"/>
      <c r="Q856" s="10"/>
      <c r="R856" s="10"/>
      <c r="S856" s="10"/>
      <c r="T856" s="10"/>
      <c r="U856" s="10"/>
      <c r="V856" s="10"/>
      <c r="W856" s="10"/>
      <c r="X856" s="10"/>
      <c r="Y856" s="10"/>
      <c r="Z856" s="10"/>
      <c r="AA856" s="10"/>
      <c r="AB856" s="10"/>
      <c r="AC856" s="10"/>
    </row>
    <row r="857" ht="12.75" spans="1:29">
      <c r="A857" s="10"/>
      <c r="B857" s="10"/>
      <c r="C857" s="80"/>
      <c r="D857" s="10"/>
      <c r="E857" s="81"/>
      <c r="F857" s="81"/>
      <c r="G857" s="81"/>
      <c r="H857" s="82"/>
      <c r="I857" s="10"/>
      <c r="J857" s="10"/>
      <c r="K857" s="10"/>
      <c r="L857" s="10"/>
      <c r="M857" s="10"/>
      <c r="N857" s="10"/>
      <c r="O857" s="10"/>
      <c r="P857" s="10"/>
      <c r="Q857" s="10"/>
      <c r="R857" s="10"/>
      <c r="S857" s="10"/>
      <c r="T857" s="10"/>
      <c r="U857" s="10"/>
      <c r="V857" s="10"/>
      <c r="W857" s="10"/>
      <c r="X857" s="10"/>
      <c r="Y857" s="10"/>
      <c r="Z857" s="10"/>
      <c r="AA857" s="10"/>
      <c r="AB857" s="10"/>
      <c r="AC857" s="10"/>
    </row>
    <row r="858" ht="12.75" spans="1:29">
      <c r="A858" s="10"/>
      <c r="B858" s="10"/>
      <c r="C858" s="80"/>
      <c r="D858" s="10"/>
      <c r="E858" s="81"/>
      <c r="F858" s="81"/>
      <c r="G858" s="81"/>
      <c r="H858" s="82"/>
      <c r="I858" s="10"/>
      <c r="J858" s="10"/>
      <c r="K858" s="10"/>
      <c r="L858" s="10"/>
      <c r="M858" s="10"/>
      <c r="N858" s="10"/>
      <c r="O858" s="10"/>
      <c r="P858" s="10"/>
      <c r="Q858" s="10"/>
      <c r="R858" s="10"/>
      <c r="S858" s="10"/>
      <c r="T858" s="10"/>
      <c r="U858" s="10"/>
      <c r="V858" s="10"/>
      <c r="W858" s="10"/>
      <c r="X858" s="10"/>
      <c r="Y858" s="10"/>
      <c r="Z858" s="10"/>
      <c r="AA858" s="10"/>
      <c r="AB858" s="10"/>
      <c r="AC858" s="10"/>
    </row>
    <row r="859" ht="12.75" spans="1:29">
      <c r="A859" s="10"/>
      <c r="B859" s="10"/>
      <c r="C859" s="80"/>
      <c r="D859" s="10"/>
      <c r="E859" s="81"/>
      <c r="F859" s="81"/>
      <c r="G859" s="81"/>
      <c r="H859" s="82"/>
      <c r="I859" s="10"/>
      <c r="J859" s="10"/>
      <c r="K859" s="10"/>
      <c r="L859" s="10"/>
      <c r="M859" s="10"/>
      <c r="N859" s="10"/>
      <c r="O859" s="10"/>
      <c r="P859" s="10"/>
      <c r="Q859" s="10"/>
      <c r="R859" s="10"/>
      <c r="S859" s="10"/>
      <c r="T859" s="10"/>
      <c r="U859" s="10"/>
      <c r="V859" s="10"/>
      <c r="W859" s="10"/>
      <c r="X859" s="10"/>
      <c r="Y859" s="10"/>
      <c r="Z859" s="10"/>
      <c r="AA859" s="10"/>
      <c r="AB859" s="10"/>
      <c r="AC859" s="10"/>
    </row>
    <row r="860" ht="12.75" spans="1:29">
      <c r="A860" s="10"/>
      <c r="B860" s="10"/>
      <c r="C860" s="80"/>
      <c r="D860" s="10"/>
      <c r="E860" s="81"/>
      <c r="F860" s="81"/>
      <c r="G860" s="81"/>
      <c r="H860" s="82"/>
      <c r="I860" s="10"/>
      <c r="J860" s="10"/>
      <c r="K860" s="10"/>
      <c r="L860" s="10"/>
      <c r="M860" s="10"/>
      <c r="N860" s="10"/>
      <c r="O860" s="10"/>
      <c r="P860" s="10"/>
      <c r="Q860" s="10"/>
      <c r="R860" s="10"/>
      <c r="S860" s="10"/>
      <c r="T860" s="10"/>
      <c r="U860" s="10"/>
      <c r="V860" s="10"/>
      <c r="W860" s="10"/>
      <c r="X860" s="10"/>
      <c r="Y860" s="10"/>
      <c r="Z860" s="10"/>
      <c r="AA860" s="10"/>
      <c r="AB860" s="10"/>
      <c r="AC860" s="10"/>
    </row>
    <row r="861" ht="12.75" spans="1:29">
      <c r="A861" s="10"/>
      <c r="B861" s="10"/>
      <c r="C861" s="80"/>
      <c r="D861" s="10"/>
      <c r="E861" s="81"/>
      <c r="F861" s="81"/>
      <c r="G861" s="81"/>
      <c r="H861" s="82"/>
      <c r="I861" s="10"/>
      <c r="J861" s="10"/>
      <c r="K861" s="10"/>
      <c r="L861" s="10"/>
      <c r="M861" s="10"/>
      <c r="N861" s="10"/>
      <c r="O861" s="10"/>
      <c r="P861" s="10"/>
      <c r="Q861" s="10"/>
      <c r="R861" s="10"/>
      <c r="S861" s="10"/>
      <c r="T861" s="10"/>
      <c r="U861" s="10"/>
      <c r="V861" s="10"/>
      <c r="W861" s="10"/>
      <c r="X861" s="10"/>
      <c r="Y861" s="10"/>
      <c r="Z861" s="10"/>
      <c r="AA861" s="10"/>
      <c r="AB861" s="10"/>
      <c r="AC861" s="10"/>
    </row>
    <row r="862" ht="12.75" spans="1:29">
      <c r="A862" s="10"/>
      <c r="B862" s="10"/>
      <c r="C862" s="80"/>
      <c r="D862" s="10"/>
      <c r="E862" s="81"/>
      <c r="F862" s="81"/>
      <c r="G862" s="81"/>
      <c r="H862" s="82"/>
      <c r="I862" s="10"/>
      <c r="J862" s="10"/>
      <c r="K862" s="10"/>
      <c r="L862" s="10"/>
      <c r="M862" s="10"/>
      <c r="N862" s="10"/>
      <c r="O862" s="10"/>
      <c r="P862" s="10"/>
      <c r="Q862" s="10"/>
      <c r="R862" s="10"/>
      <c r="S862" s="10"/>
      <c r="T862" s="10"/>
      <c r="U862" s="10"/>
      <c r="V862" s="10"/>
      <c r="W862" s="10"/>
      <c r="X862" s="10"/>
      <c r="Y862" s="10"/>
      <c r="Z862" s="10"/>
      <c r="AA862" s="10"/>
      <c r="AB862" s="10"/>
      <c r="AC862" s="10"/>
    </row>
    <row r="863" ht="12.75" spans="1:29">
      <c r="A863" s="10"/>
      <c r="B863" s="10"/>
      <c r="C863" s="80"/>
      <c r="D863" s="10"/>
      <c r="E863" s="81"/>
      <c r="F863" s="81"/>
      <c r="G863" s="81"/>
      <c r="H863" s="82"/>
      <c r="I863" s="10"/>
      <c r="J863" s="10"/>
      <c r="K863" s="10"/>
      <c r="L863" s="10"/>
      <c r="M863" s="10"/>
      <c r="N863" s="10"/>
      <c r="O863" s="10"/>
      <c r="P863" s="10"/>
      <c r="Q863" s="10"/>
      <c r="R863" s="10"/>
      <c r="S863" s="10"/>
      <c r="T863" s="10"/>
      <c r="U863" s="10"/>
      <c r="V863" s="10"/>
      <c r="W863" s="10"/>
      <c r="X863" s="10"/>
      <c r="Y863" s="10"/>
      <c r="Z863" s="10"/>
      <c r="AA863" s="10"/>
      <c r="AB863" s="10"/>
      <c r="AC863" s="10"/>
    </row>
    <row r="864" ht="12.75" spans="1:29">
      <c r="A864" s="10"/>
      <c r="B864" s="10"/>
      <c r="C864" s="80"/>
      <c r="D864" s="10"/>
      <c r="E864" s="81"/>
      <c r="F864" s="81"/>
      <c r="G864" s="81"/>
      <c r="H864" s="82"/>
      <c r="I864" s="10"/>
      <c r="J864" s="10"/>
      <c r="K864" s="10"/>
      <c r="L864" s="10"/>
      <c r="M864" s="10"/>
      <c r="N864" s="10"/>
      <c r="O864" s="10"/>
      <c r="P864" s="10"/>
      <c r="Q864" s="10"/>
      <c r="R864" s="10"/>
      <c r="S864" s="10"/>
      <c r="T864" s="10"/>
      <c r="U864" s="10"/>
      <c r="V864" s="10"/>
      <c r="W864" s="10"/>
      <c r="X864" s="10"/>
      <c r="Y864" s="10"/>
      <c r="Z864" s="10"/>
      <c r="AA864" s="10"/>
      <c r="AB864" s="10"/>
      <c r="AC864" s="10"/>
    </row>
    <row r="865" ht="12.75" spans="1:29">
      <c r="A865" s="10"/>
      <c r="B865" s="10"/>
      <c r="C865" s="80"/>
      <c r="D865" s="10"/>
      <c r="E865" s="81"/>
      <c r="F865" s="81"/>
      <c r="G865" s="81"/>
      <c r="H865" s="82"/>
      <c r="I865" s="10"/>
      <c r="J865" s="10"/>
      <c r="K865" s="10"/>
      <c r="L865" s="10"/>
      <c r="M865" s="10"/>
      <c r="N865" s="10"/>
      <c r="O865" s="10"/>
      <c r="P865" s="10"/>
      <c r="Q865" s="10"/>
      <c r="R865" s="10"/>
      <c r="S865" s="10"/>
      <c r="T865" s="10"/>
      <c r="U865" s="10"/>
      <c r="V865" s="10"/>
      <c r="W865" s="10"/>
      <c r="X865" s="10"/>
      <c r="Y865" s="10"/>
      <c r="Z865" s="10"/>
      <c r="AA865" s="10"/>
      <c r="AB865" s="10"/>
      <c r="AC865" s="10"/>
    </row>
    <row r="866" ht="12.75" spans="1:29">
      <c r="A866" s="10"/>
      <c r="B866" s="10"/>
      <c r="C866" s="80"/>
      <c r="D866" s="10"/>
      <c r="E866" s="81"/>
      <c r="F866" s="81"/>
      <c r="G866" s="81"/>
      <c r="H866" s="82"/>
      <c r="I866" s="10"/>
      <c r="J866" s="10"/>
      <c r="K866" s="10"/>
      <c r="L866" s="10"/>
      <c r="M866" s="10"/>
      <c r="N866" s="10"/>
      <c r="O866" s="10"/>
      <c r="P866" s="10"/>
      <c r="Q866" s="10"/>
      <c r="R866" s="10"/>
      <c r="S866" s="10"/>
      <c r="T866" s="10"/>
      <c r="U866" s="10"/>
      <c r="V866" s="10"/>
      <c r="W866" s="10"/>
      <c r="X866" s="10"/>
      <c r="Y866" s="10"/>
      <c r="Z866" s="10"/>
      <c r="AA866" s="10"/>
      <c r="AB866" s="10"/>
      <c r="AC866" s="10"/>
    </row>
    <row r="867" ht="12.75" spans="1:29">
      <c r="A867" s="10"/>
      <c r="B867" s="10"/>
      <c r="C867" s="80"/>
      <c r="D867" s="10"/>
      <c r="E867" s="81"/>
      <c r="F867" s="81"/>
      <c r="G867" s="81"/>
      <c r="H867" s="82"/>
      <c r="I867" s="10"/>
      <c r="J867" s="10"/>
      <c r="K867" s="10"/>
      <c r="L867" s="10"/>
      <c r="M867" s="10"/>
      <c r="N867" s="10"/>
      <c r="O867" s="10"/>
      <c r="P867" s="10"/>
      <c r="Q867" s="10"/>
      <c r="R867" s="10"/>
      <c r="S867" s="10"/>
      <c r="T867" s="10"/>
      <c r="U867" s="10"/>
      <c r="V867" s="10"/>
      <c r="W867" s="10"/>
      <c r="X867" s="10"/>
      <c r="Y867" s="10"/>
      <c r="Z867" s="10"/>
      <c r="AA867" s="10"/>
      <c r="AB867" s="10"/>
      <c r="AC867" s="10"/>
    </row>
    <row r="868" ht="12.75" spans="1:29">
      <c r="A868" s="10"/>
      <c r="B868" s="10"/>
      <c r="C868" s="80"/>
      <c r="D868" s="10"/>
      <c r="E868" s="81"/>
      <c r="F868" s="81"/>
      <c r="G868" s="81"/>
      <c r="H868" s="82"/>
      <c r="I868" s="10"/>
      <c r="J868" s="10"/>
      <c r="K868" s="10"/>
      <c r="L868" s="10"/>
      <c r="M868" s="10"/>
      <c r="N868" s="10"/>
      <c r="O868" s="10"/>
      <c r="P868" s="10"/>
      <c r="Q868" s="10"/>
      <c r="R868" s="10"/>
      <c r="S868" s="10"/>
      <c r="T868" s="10"/>
      <c r="U868" s="10"/>
      <c r="V868" s="10"/>
      <c r="W868" s="10"/>
      <c r="X868" s="10"/>
      <c r="Y868" s="10"/>
      <c r="Z868" s="10"/>
      <c r="AA868" s="10"/>
      <c r="AB868" s="10"/>
      <c r="AC868" s="10"/>
    </row>
    <row r="869" ht="12.75" spans="1:29">
      <c r="A869" s="10"/>
      <c r="B869" s="10"/>
      <c r="C869" s="80"/>
      <c r="D869" s="10"/>
      <c r="E869" s="81"/>
      <c r="F869" s="81"/>
      <c r="G869" s="81"/>
      <c r="H869" s="82"/>
      <c r="I869" s="10"/>
      <c r="J869" s="10"/>
      <c r="K869" s="10"/>
      <c r="L869" s="10"/>
      <c r="M869" s="10"/>
      <c r="N869" s="10"/>
      <c r="O869" s="10"/>
      <c r="P869" s="10"/>
      <c r="Q869" s="10"/>
      <c r="R869" s="10"/>
      <c r="S869" s="10"/>
      <c r="T869" s="10"/>
      <c r="U869" s="10"/>
      <c r="V869" s="10"/>
      <c r="W869" s="10"/>
      <c r="X869" s="10"/>
      <c r="Y869" s="10"/>
      <c r="Z869" s="10"/>
      <c r="AA869" s="10"/>
      <c r="AB869" s="10"/>
      <c r="AC869" s="10"/>
    </row>
    <row r="870" ht="12.75" spans="1:29">
      <c r="A870" s="10"/>
      <c r="B870" s="10"/>
      <c r="C870" s="80"/>
      <c r="D870" s="10"/>
      <c r="E870" s="81"/>
      <c r="F870" s="81"/>
      <c r="G870" s="81"/>
      <c r="H870" s="82"/>
      <c r="I870" s="10"/>
      <c r="J870" s="10"/>
      <c r="K870" s="10"/>
      <c r="L870" s="10"/>
      <c r="M870" s="10"/>
      <c r="N870" s="10"/>
      <c r="O870" s="10"/>
      <c r="P870" s="10"/>
      <c r="Q870" s="10"/>
      <c r="R870" s="10"/>
      <c r="S870" s="10"/>
      <c r="T870" s="10"/>
      <c r="U870" s="10"/>
      <c r="V870" s="10"/>
      <c r="W870" s="10"/>
      <c r="X870" s="10"/>
      <c r="Y870" s="10"/>
      <c r="Z870" s="10"/>
      <c r="AA870" s="10"/>
      <c r="AB870" s="10"/>
      <c r="AC870" s="10"/>
    </row>
    <row r="871" ht="12.75" spans="1:29">
      <c r="A871" s="10"/>
      <c r="B871" s="10"/>
      <c r="C871" s="80"/>
      <c r="D871" s="10"/>
      <c r="E871" s="81"/>
      <c r="F871" s="81"/>
      <c r="G871" s="81"/>
      <c r="H871" s="82"/>
      <c r="I871" s="10"/>
      <c r="J871" s="10"/>
      <c r="K871" s="10"/>
      <c r="L871" s="10"/>
      <c r="M871" s="10"/>
      <c r="N871" s="10"/>
      <c r="O871" s="10"/>
      <c r="P871" s="10"/>
      <c r="Q871" s="10"/>
      <c r="R871" s="10"/>
      <c r="S871" s="10"/>
      <c r="T871" s="10"/>
      <c r="U871" s="10"/>
      <c r="V871" s="10"/>
      <c r="W871" s="10"/>
      <c r="X871" s="10"/>
      <c r="Y871" s="10"/>
      <c r="Z871" s="10"/>
      <c r="AA871" s="10"/>
      <c r="AB871" s="10"/>
      <c r="AC871" s="10"/>
    </row>
    <row r="872" ht="12.75" spans="1:29">
      <c r="A872" s="10"/>
      <c r="B872" s="10"/>
      <c r="C872" s="80"/>
      <c r="D872" s="10"/>
      <c r="E872" s="81"/>
      <c r="F872" s="81"/>
      <c r="G872" s="81"/>
      <c r="H872" s="82"/>
      <c r="I872" s="10"/>
      <c r="J872" s="10"/>
      <c r="K872" s="10"/>
      <c r="L872" s="10"/>
      <c r="M872" s="10"/>
      <c r="N872" s="10"/>
      <c r="O872" s="10"/>
      <c r="P872" s="10"/>
      <c r="Q872" s="10"/>
      <c r="R872" s="10"/>
      <c r="S872" s="10"/>
      <c r="T872" s="10"/>
      <c r="U872" s="10"/>
      <c r="V872" s="10"/>
      <c r="W872" s="10"/>
      <c r="X872" s="10"/>
      <c r="Y872" s="10"/>
      <c r="Z872" s="10"/>
      <c r="AA872" s="10"/>
      <c r="AB872" s="10"/>
      <c r="AC872" s="10"/>
    </row>
    <row r="873" ht="12.75" spans="1:29">
      <c r="A873" s="10"/>
      <c r="B873" s="10"/>
      <c r="C873" s="80"/>
      <c r="D873" s="10"/>
      <c r="E873" s="81"/>
      <c r="F873" s="81"/>
      <c r="G873" s="81"/>
      <c r="H873" s="82"/>
      <c r="I873" s="10"/>
      <c r="J873" s="10"/>
      <c r="K873" s="10"/>
      <c r="L873" s="10"/>
      <c r="M873" s="10"/>
      <c r="N873" s="10"/>
      <c r="O873" s="10"/>
      <c r="P873" s="10"/>
      <c r="Q873" s="10"/>
      <c r="R873" s="10"/>
      <c r="S873" s="10"/>
      <c r="T873" s="10"/>
      <c r="U873" s="10"/>
      <c r="V873" s="10"/>
      <c r="W873" s="10"/>
      <c r="X873" s="10"/>
      <c r="Y873" s="10"/>
      <c r="Z873" s="10"/>
      <c r="AA873" s="10"/>
      <c r="AB873" s="10"/>
      <c r="AC873" s="10"/>
    </row>
    <row r="874" ht="12.75" spans="1:29">
      <c r="A874" s="10"/>
      <c r="B874" s="10"/>
      <c r="C874" s="80"/>
      <c r="D874" s="10"/>
      <c r="E874" s="81"/>
      <c r="F874" s="81"/>
      <c r="G874" s="81"/>
      <c r="H874" s="82"/>
      <c r="I874" s="10"/>
      <c r="J874" s="10"/>
      <c r="K874" s="10"/>
      <c r="L874" s="10"/>
      <c r="M874" s="10"/>
      <c r="N874" s="10"/>
      <c r="O874" s="10"/>
      <c r="P874" s="10"/>
      <c r="Q874" s="10"/>
      <c r="R874" s="10"/>
      <c r="S874" s="10"/>
      <c r="T874" s="10"/>
      <c r="U874" s="10"/>
      <c r="V874" s="10"/>
      <c r="W874" s="10"/>
      <c r="X874" s="10"/>
      <c r="Y874" s="10"/>
      <c r="Z874" s="10"/>
      <c r="AA874" s="10"/>
      <c r="AB874" s="10"/>
      <c r="AC874" s="10"/>
    </row>
    <row r="875" ht="12.75" spans="1:29">
      <c r="A875" s="10"/>
      <c r="B875" s="10"/>
      <c r="C875" s="80"/>
      <c r="D875" s="10"/>
      <c r="E875" s="81"/>
      <c r="F875" s="81"/>
      <c r="G875" s="81"/>
      <c r="H875" s="82"/>
      <c r="I875" s="10"/>
      <c r="J875" s="10"/>
      <c r="K875" s="10"/>
      <c r="L875" s="10"/>
      <c r="M875" s="10"/>
      <c r="N875" s="10"/>
      <c r="O875" s="10"/>
      <c r="P875" s="10"/>
      <c r="Q875" s="10"/>
      <c r="R875" s="10"/>
      <c r="S875" s="10"/>
      <c r="T875" s="10"/>
      <c r="U875" s="10"/>
      <c r="V875" s="10"/>
      <c r="W875" s="10"/>
      <c r="X875" s="10"/>
      <c r="Y875" s="10"/>
      <c r="Z875" s="10"/>
      <c r="AA875" s="10"/>
      <c r="AB875" s="10"/>
      <c r="AC875" s="10"/>
    </row>
    <row r="876" ht="12.75" spans="1:29">
      <c r="A876" s="10"/>
      <c r="B876" s="10"/>
      <c r="C876" s="80"/>
      <c r="D876" s="10"/>
      <c r="E876" s="81"/>
      <c r="F876" s="81"/>
      <c r="G876" s="81"/>
      <c r="H876" s="82"/>
      <c r="I876" s="10"/>
      <c r="J876" s="10"/>
      <c r="K876" s="10"/>
      <c r="L876" s="10"/>
      <c r="M876" s="10"/>
      <c r="N876" s="10"/>
      <c r="O876" s="10"/>
      <c r="P876" s="10"/>
      <c r="Q876" s="10"/>
      <c r="R876" s="10"/>
      <c r="S876" s="10"/>
      <c r="T876" s="10"/>
      <c r="U876" s="10"/>
      <c r="V876" s="10"/>
      <c r="W876" s="10"/>
      <c r="X876" s="10"/>
      <c r="Y876" s="10"/>
      <c r="Z876" s="10"/>
      <c r="AA876" s="10"/>
      <c r="AB876" s="10"/>
      <c r="AC876" s="10"/>
    </row>
    <row r="877" ht="12.75" spans="1:29">
      <c r="A877" s="10"/>
      <c r="B877" s="10"/>
      <c r="C877" s="80"/>
      <c r="D877" s="10"/>
      <c r="E877" s="81"/>
      <c r="F877" s="81"/>
      <c r="G877" s="81"/>
      <c r="H877" s="82"/>
      <c r="I877" s="10"/>
      <c r="J877" s="10"/>
      <c r="K877" s="10"/>
      <c r="L877" s="10"/>
      <c r="M877" s="10"/>
      <c r="N877" s="10"/>
      <c r="O877" s="10"/>
      <c r="P877" s="10"/>
      <c r="Q877" s="10"/>
      <c r="R877" s="10"/>
      <c r="S877" s="10"/>
      <c r="T877" s="10"/>
      <c r="U877" s="10"/>
      <c r="V877" s="10"/>
      <c r="W877" s="10"/>
      <c r="X877" s="10"/>
      <c r="Y877" s="10"/>
      <c r="Z877" s="10"/>
      <c r="AA877" s="10"/>
      <c r="AB877" s="10"/>
      <c r="AC877" s="10"/>
    </row>
    <row r="878" ht="12.75" spans="1:29">
      <c r="A878" s="10"/>
      <c r="B878" s="10"/>
      <c r="C878" s="80"/>
      <c r="D878" s="10"/>
      <c r="E878" s="81"/>
      <c r="F878" s="81"/>
      <c r="G878" s="81"/>
      <c r="H878" s="82"/>
      <c r="I878" s="10"/>
      <c r="J878" s="10"/>
      <c r="K878" s="10"/>
      <c r="L878" s="10"/>
      <c r="M878" s="10"/>
      <c r="N878" s="10"/>
      <c r="O878" s="10"/>
      <c r="P878" s="10"/>
      <c r="Q878" s="10"/>
      <c r="R878" s="10"/>
      <c r="S878" s="10"/>
      <c r="T878" s="10"/>
      <c r="U878" s="10"/>
      <c r="V878" s="10"/>
      <c r="W878" s="10"/>
      <c r="X878" s="10"/>
      <c r="Y878" s="10"/>
      <c r="Z878" s="10"/>
      <c r="AA878" s="10"/>
      <c r="AB878" s="10"/>
      <c r="AC878" s="10"/>
    </row>
    <row r="879" ht="12.75" spans="1:29">
      <c r="A879" s="10"/>
      <c r="B879" s="10"/>
      <c r="C879" s="80"/>
      <c r="D879" s="10"/>
      <c r="E879" s="81"/>
      <c r="F879" s="81"/>
      <c r="G879" s="81"/>
      <c r="H879" s="82"/>
      <c r="I879" s="10"/>
      <c r="J879" s="10"/>
      <c r="K879" s="10"/>
      <c r="L879" s="10"/>
      <c r="M879" s="10"/>
      <c r="N879" s="10"/>
      <c r="O879" s="10"/>
      <c r="P879" s="10"/>
      <c r="Q879" s="10"/>
      <c r="R879" s="10"/>
      <c r="S879" s="10"/>
      <c r="T879" s="10"/>
      <c r="U879" s="10"/>
      <c r="V879" s="10"/>
      <c r="W879" s="10"/>
      <c r="X879" s="10"/>
      <c r="Y879" s="10"/>
      <c r="Z879" s="10"/>
      <c r="AA879" s="10"/>
      <c r="AB879" s="10"/>
      <c r="AC879" s="10"/>
    </row>
    <row r="880" ht="12.75" spans="1:29">
      <c r="A880" s="10"/>
      <c r="B880" s="10"/>
      <c r="C880" s="80"/>
      <c r="D880" s="10"/>
      <c r="E880" s="81"/>
      <c r="F880" s="81"/>
      <c r="G880" s="81"/>
      <c r="H880" s="82"/>
      <c r="I880" s="10"/>
      <c r="J880" s="10"/>
      <c r="K880" s="10"/>
      <c r="L880" s="10"/>
      <c r="M880" s="10"/>
      <c r="N880" s="10"/>
      <c r="O880" s="10"/>
      <c r="P880" s="10"/>
      <c r="Q880" s="10"/>
      <c r="R880" s="10"/>
      <c r="S880" s="10"/>
      <c r="T880" s="10"/>
      <c r="U880" s="10"/>
      <c r="V880" s="10"/>
      <c r="W880" s="10"/>
      <c r="X880" s="10"/>
      <c r="Y880" s="10"/>
      <c r="Z880" s="10"/>
      <c r="AA880" s="10"/>
      <c r="AB880" s="10"/>
      <c r="AC880" s="10"/>
    </row>
    <row r="881" ht="12.75" spans="1:29">
      <c r="A881" s="10"/>
      <c r="B881" s="10"/>
      <c r="C881" s="80"/>
      <c r="D881" s="10"/>
      <c r="E881" s="81"/>
      <c r="F881" s="81"/>
      <c r="G881" s="81"/>
      <c r="H881" s="82"/>
      <c r="I881" s="10"/>
      <c r="J881" s="10"/>
      <c r="K881" s="10"/>
      <c r="L881" s="10"/>
      <c r="M881" s="10"/>
      <c r="N881" s="10"/>
      <c r="O881" s="10"/>
      <c r="P881" s="10"/>
      <c r="Q881" s="10"/>
      <c r="R881" s="10"/>
      <c r="S881" s="10"/>
      <c r="T881" s="10"/>
      <c r="U881" s="10"/>
      <c r="V881" s="10"/>
      <c r="W881" s="10"/>
      <c r="X881" s="10"/>
      <c r="Y881" s="10"/>
      <c r="Z881" s="10"/>
      <c r="AA881" s="10"/>
      <c r="AB881" s="10"/>
      <c r="AC881" s="10"/>
    </row>
    <row r="882" ht="12.75" spans="1:29">
      <c r="A882" s="10"/>
      <c r="B882" s="10"/>
      <c r="C882" s="80"/>
      <c r="D882" s="10"/>
      <c r="E882" s="81"/>
      <c r="F882" s="81"/>
      <c r="G882" s="81"/>
      <c r="H882" s="82"/>
      <c r="I882" s="10"/>
      <c r="J882" s="10"/>
      <c r="K882" s="10"/>
      <c r="L882" s="10"/>
      <c r="M882" s="10"/>
      <c r="N882" s="10"/>
      <c r="O882" s="10"/>
      <c r="P882" s="10"/>
      <c r="Q882" s="10"/>
      <c r="R882" s="10"/>
      <c r="S882" s="10"/>
      <c r="T882" s="10"/>
      <c r="U882" s="10"/>
      <c r="V882" s="10"/>
      <c r="W882" s="10"/>
      <c r="X882" s="10"/>
      <c r="Y882" s="10"/>
      <c r="Z882" s="10"/>
      <c r="AA882" s="10"/>
      <c r="AB882" s="10"/>
      <c r="AC882" s="10"/>
    </row>
    <row r="883" ht="12.75" spans="1:29">
      <c r="A883" s="10"/>
      <c r="B883" s="10"/>
      <c r="C883" s="80"/>
      <c r="D883" s="10"/>
      <c r="E883" s="81"/>
      <c r="F883" s="81"/>
      <c r="G883" s="81"/>
      <c r="H883" s="82"/>
      <c r="I883" s="10"/>
      <c r="J883" s="10"/>
      <c r="K883" s="10"/>
      <c r="L883" s="10"/>
      <c r="M883" s="10"/>
      <c r="N883" s="10"/>
      <c r="O883" s="10"/>
      <c r="P883" s="10"/>
      <c r="Q883" s="10"/>
      <c r="R883" s="10"/>
      <c r="S883" s="10"/>
      <c r="T883" s="10"/>
      <c r="U883" s="10"/>
      <c r="V883" s="10"/>
      <c r="W883" s="10"/>
      <c r="X883" s="10"/>
      <c r="Y883" s="10"/>
      <c r="Z883" s="10"/>
      <c r="AA883" s="10"/>
      <c r="AB883" s="10"/>
      <c r="AC883" s="10"/>
    </row>
    <row r="884" ht="12.75" spans="1:29">
      <c r="A884" s="10"/>
      <c r="B884" s="10"/>
      <c r="C884" s="80"/>
      <c r="D884" s="10"/>
      <c r="E884" s="81"/>
      <c r="F884" s="81"/>
      <c r="G884" s="81"/>
      <c r="H884" s="82"/>
      <c r="I884" s="10"/>
      <c r="J884" s="10"/>
      <c r="K884" s="10"/>
      <c r="L884" s="10"/>
      <c r="M884" s="10"/>
      <c r="N884" s="10"/>
      <c r="O884" s="10"/>
      <c r="P884" s="10"/>
      <c r="Q884" s="10"/>
      <c r="R884" s="10"/>
      <c r="S884" s="10"/>
      <c r="T884" s="10"/>
      <c r="U884" s="10"/>
      <c r="V884" s="10"/>
      <c r="W884" s="10"/>
      <c r="X884" s="10"/>
      <c r="Y884" s="10"/>
      <c r="Z884" s="10"/>
      <c r="AA884" s="10"/>
      <c r="AB884" s="10"/>
      <c r="AC884" s="10"/>
    </row>
    <row r="885" ht="12.75" spans="1:29">
      <c r="A885" s="10"/>
      <c r="B885" s="10"/>
      <c r="C885" s="80"/>
      <c r="D885" s="10"/>
      <c r="E885" s="81"/>
      <c r="F885" s="81"/>
      <c r="G885" s="81"/>
      <c r="H885" s="82"/>
      <c r="I885" s="10"/>
      <c r="J885" s="10"/>
      <c r="K885" s="10"/>
      <c r="L885" s="10"/>
      <c r="M885" s="10"/>
      <c r="N885" s="10"/>
      <c r="O885" s="10"/>
      <c r="P885" s="10"/>
      <c r="Q885" s="10"/>
      <c r="R885" s="10"/>
      <c r="S885" s="10"/>
      <c r="T885" s="10"/>
      <c r="U885" s="10"/>
      <c r="V885" s="10"/>
      <c r="W885" s="10"/>
      <c r="X885" s="10"/>
      <c r="Y885" s="10"/>
      <c r="Z885" s="10"/>
      <c r="AA885" s="10"/>
      <c r="AB885" s="10"/>
      <c r="AC885" s="10"/>
    </row>
    <row r="886" ht="12.75" spans="1:29">
      <c r="A886" s="10"/>
      <c r="B886" s="10"/>
      <c r="C886" s="80"/>
      <c r="D886" s="10"/>
      <c r="E886" s="81"/>
      <c r="F886" s="81"/>
      <c r="G886" s="81"/>
      <c r="H886" s="82"/>
      <c r="I886" s="10"/>
      <c r="J886" s="10"/>
      <c r="K886" s="10"/>
      <c r="L886" s="10"/>
      <c r="M886" s="10"/>
      <c r="N886" s="10"/>
      <c r="O886" s="10"/>
      <c r="P886" s="10"/>
      <c r="Q886" s="10"/>
      <c r="R886" s="10"/>
      <c r="S886" s="10"/>
      <c r="T886" s="10"/>
      <c r="U886" s="10"/>
      <c r="V886" s="10"/>
      <c r="W886" s="10"/>
      <c r="X886" s="10"/>
      <c r="Y886" s="10"/>
      <c r="Z886" s="10"/>
      <c r="AA886" s="10"/>
      <c r="AB886" s="10"/>
      <c r="AC886" s="10"/>
    </row>
    <row r="887" ht="12.75" spans="1:29">
      <c r="A887" s="10"/>
      <c r="B887" s="10"/>
      <c r="C887" s="80"/>
      <c r="D887" s="10"/>
      <c r="E887" s="81"/>
      <c r="F887" s="81"/>
      <c r="G887" s="81"/>
      <c r="H887" s="82"/>
      <c r="I887" s="10"/>
      <c r="J887" s="10"/>
      <c r="K887" s="10"/>
      <c r="L887" s="10"/>
      <c r="M887" s="10"/>
      <c r="N887" s="10"/>
      <c r="O887" s="10"/>
      <c r="P887" s="10"/>
      <c r="Q887" s="10"/>
      <c r="R887" s="10"/>
      <c r="S887" s="10"/>
      <c r="T887" s="10"/>
      <c r="U887" s="10"/>
      <c r="V887" s="10"/>
      <c r="W887" s="10"/>
      <c r="X887" s="10"/>
      <c r="Y887" s="10"/>
      <c r="Z887" s="10"/>
      <c r="AA887" s="10"/>
      <c r="AB887" s="10"/>
      <c r="AC887" s="10"/>
    </row>
    <row r="888" ht="12.75" spans="1:29">
      <c r="A888" s="10"/>
      <c r="B888" s="10"/>
      <c r="C888" s="80"/>
      <c r="D888" s="10"/>
      <c r="E888" s="81"/>
      <c r="F888" s="81"/>
      <c r="G888" s="81"/>
      <c r="H888" s="82"/>
      <c r="I888" s="10"/>
      <c r="J888" s="10"/>
      <c r="K888" s="10"/>
      <c r="L888" s="10"/>
      <c r="M888" s="10"/>
      <c r="N888" s="10"/>
      <c r="O888" s="10"/>
      <c r="P888" s="10"/>
      <c r="Q888" s="10"/>
      <c r="R888" s="10"/>
      <c r="S888" s="10"/>
      <c r="T888" s="10"/>
      <c r="U888" s="10"/>
      <c r="V888" s="10"/>
      <c r="W888" s="10"/>
      <c r="X888" s="10"/>
      <c r="Y888" s="10"/>
      <c r="Z888" s="10"/>
      <c r="AA888" s="10"/>
      <c r="AB888" s="10"/>
      <c r="AC888" s="10"/>
    </row>
    <row r="889" ht="12.75" spans="1:29">
      <c r="A889" s="10"/>
      <c r="B889" s="10"/>
      <c r="C889" s="80"/>
      <c r="D889" s="10"/>
      <c r="E889" s="81"/>
      <c r="F889" s="81"/>
      <c r="G889" s="81"/>
      <c r="H889" s="82"/>
      <c r="I889" s="10"/>
      <c r="J889" s="10"/>
      <c r="K889" s="10"/>
      <c r="L889" s="10"/>
      <c r="M889" s="10"/>
      <c r="N889" s="10"/>
      <c r="O889" s="10"/>
      <c r="P889" s="10"/>
      <c r="Q889" s="10"/>
      <c r="R889" s="10"/>
      <c r="S889" s="10"/>
      <c r="T889" s="10"/>
      <c r="U889" s="10"/>
      <c r="V889" s="10"/>
      <c r="W889" s="10"/>
      <c r="X889" s="10"/>
      <c r="Y889" s="10"/>
      <c r="Z889" s="10"/>
      <c r="AA889" s="10"/>
      <c r="AB889" s="10"/>
      <c r="AC889" s="10"/>
    </row>
    <row r="890" ht="12.75" spans="1:29">
      <c r="A890" s="10"/>
      <c r="B890" s="10"/>
      <c r="C890" s="80"/>
      <c r="D890" s="10"/>
      <c r="E890" s="81"/>
      <c r="F890" s="81"/>
      <c r="G890" s="81"/>
      <c r="H890" s="82"/>
      <c r="I890" s="10"/>
      <c r="J890" s="10"/>
      <c r="K890" s="10"/>
      <c r="L890" s="10"/>
      <c r="M890" s="10"/>
      <c r="N890" s="10"/>
      <c r="O890" s="10"/>
      <c r="P890" s="10"/>
      <c r="Q890" s="10"/>
      <c r="R890" s="10"/>
      <c r="S890" s="10"/>
      <c r="T890" s="10"/>
      <c r="U890" s="10"/>
      <c r="V890" s="10"/>
      <c r="W890" s="10"/>
      <c r="X890" s="10"/>
      <c r="Y890" s="10"/>
      <c r="Z890" s="10"/>
      <c r="AA890" s="10"/>
      <c r="AB890" s="10"/>
      <c r="AC890" s="10"/>
    </row>
    <row r="891" ht="12.75" spans="1:29">
      <c r="A891" s="10"/>
      <c r="B891" s="10"/>
      <c r="C891" s="80"/>
      <c r="D891" s="10"/>
      <c r="E891" s="81"/>
      <c r="F891" s="81"/>
      <c r="G891" s="81"/>
      <c r="H891" s="82"/>
      <c r="I891" s="10"/>
      <c r="J891" s="10"/>
      <c r="K891" s="10"/>
      <c r="L891" s="10"/>
      <c r="M891" s="10"/>
      <c r="N891" s="10"/>
      <c r="O891" s="10"/>
      <c r="P891" s="10"/>
      <c r="Q891" s="10"/>
      <c r="R891" s="10"/>
      <c r="S891" s="10"/>
      <c r="T891" s="10"/>
      <c r="U891" s="10"/>
      <c r="V891" s="10"/>
      <c r="W891" s="10"/>
      <c r="X891" s="10"/>
      <c r="Y891" s="10"/>
      <c r="Z891" s="10"/>
      <c r="AA891" s="10"/>
      <c r="AB891" s="10"/>
      <c r="AC891" s="10"/>
    </row>
    <row r="892" ht="12.75" spans="1:29">
      <c r="A892" s="10"/>
      <c r="B892" s="10"/>
      <c r="C892" s="80"/>
      <c r="D892" s="10"/>
      <c r="E892" s="81"/>
      <c r="F892" s="81"/>
      <c r="G892" s="81"/>
      <c r="H892" s="82"/>
      <c r="I892" s="10"/>
      <c r="J892" s="10"/>
      <c r="K892" s="10"/>
      <c r="L892" s="10"/>
      <c r="M892" s="10"/>
      <c r="N892" s="10"/>
      <c r="O892" s="10"/>
      <c r="P892" s="10"/>
      <c r="Q892" s="10"/>
      <c r="R892" s="10"/>
      <c r="S892" s="10"/>
      <c r="T892" s="10"/>
      <c r="U892" s="10"/>
      <c r="V892" s="10"/>
      <c r="W892" s="10"/>
      <c r="X892" s="10"/>
      <c r="Y892" s="10"/>
      <c r="Z892" s="10"/>
      <c r="AA892" s="10"/>
      <c r="AB892" s="10"/>
      <c r="AC892" s="10"/>
    </row>
    <row r="893" ht="12.75" spans="1:29">
      <c r="A893" s="10"/>
      <c r="B893" s="10"/>
      <c r="C893" s="80"/>
      <c r="D893" s="10"/>
      <c r="E893" s="81"/>
      <c r="F893" s="81"/>
      <c r="G893" s="81"/>
      <c r="H893" s="82"/>
      <c r="I893" s="10"/>
      <c r="J893" s="10"/>
      <c r="K893" s="10"/>
      <c r="L893" s="10"/>
      <c r="M893" s="10"/>
      <c r="N893" s="10"/>
      <c r="O893" s="10"/>
      <c r="P893" s="10"/>
      <c r="Q893" s="10"/>
      <c r="R893" s="10"/>
      <c r="S893" s="10"/>
      <c r="T893" s="10"/>
      <c r="U893" s="10"/>
      <c r="V893" s="10"/>
      <c r="W893" s="10"/>
      <c r="X893" s="10"/>
      <c r="Y893" s="10"/>
      <c r="Z893" s="10"/>
      <c r="AA893" s="10"/>
      <c r="AB893" s="10"/>
      <c r="AC893" s="10"/>
    </row>
    <row r="894" ht="12.75" spans="1:29">
      <c r="A894" s="10"/>
      <c r="B894" s="10"/>
      <c r="C894" s="80"/>
      <c r="D894" s="10"/>
      <c r="E894" s="81"/>
      <c r="F894" s="81"/>
      <c r="G894" s="81"/>
      <c r="H894" s="82"/>
      <c r="I894" s="10"/>
      <c r="J894" s="10"/>
      <c r="K894" s="10"/>
      <c r="L894" s="10"/>
      <c r="M894" s="10"/>
      <c r="N894" s="10"/>
      <c r="O894" s="10"/>
      <c r="P894" s="10"/>
      <c r="Q894" s="10"/>
      <c r="R894" s="10"/>
      <c r="S894" s="10"/>
      <c r="T894" s="10"/>
      <c r="U894" s="10"/>
      <c r="V894" s="10"/>
      <c r="W894" s="10"/>
      <c r="X894" s="10"/>
      <c r="Y894" s="10"/>
      <c r="Z894" s="10"/>
      <c r="AA894" s="10"/>
      <c r="AB894" s="10"/>
      <c r="AC894" s="10"/>
    </row>
    <row r="895" ht="12.75" spans="1:29">
      <c r="A895" s="10"/>
      <c r="B895" s="10"/>
      <c r="C895" s="80"/>
      <c r="D895" s="10"/>
      <c r="E895" s="81"/>
      <c r="F895" s="81"/>
      <c r="G895" s="81"/>
      <c r="H895" s="82"/>
      <c r="I895" s="10"/>
      <c r="J895" s="10"/>
      <c r="K895" s="10"/>
      <c r="L895" s="10"/>
      <c r="M895" s="10"/>
      <c r="N895" s="10"/>
      <c r="O895" s="10"/>
      <c r="P895" s="10"/>
      <c r="Q895" s="10"/>
      <c r="R895" s="10"/>
      <c r="S895" s="10"/>
      <c r="T895" s="10"/>
      <c r="U895" s="10"/>
      <c r="V895" s="10"/>
      <c r="W895" s="10"/>
      <c r="X895" s="10"/>
      <c r="Y895" s="10"/>
      <c r="Z895" s="10"/>
      <c r="AA895" s="10"/>
      <c r="AB895" s="10"/>
      <c r="AC895" s="10"/>
    </row>
    <row r="896" ht="12.75" spans="1:29">
      <c r="A896" s="10"/>
      <c r="B896" s="10"/>
      <c r="C896" s="80"/>
      <c r="D896" s="10"/>
      <c r="E896" s="81"/>
      <c r="F896" s="81"/>
      <c r="G896" s="81"/>
      <c r="H896" s="82"/>
      <c r="I896" s="10"/>
      <c r="J896" s="10"/>
      <c r="K896" s="10"/>
      <c r="L896" s="10"/>
      <c r="M896" s="10"/>
      <c r="N896" s="10"/>
      <c r="O896" s="10"/>
      <c r="P896" s="10"/>
      <c r="Q896" s="10"/>
      <c r="R896" s="10"/>
      <c r="S896" s="10"/>
      <c r="T896" s="10"/>
      <c r="U896" s="10"/>
      <c r="V896" s="10"/>
      <c r="W896" s="10"/>
      <c r="X896" s="10"/>
      <c r="Y896" s="10"/>
      <c r="Z896" s="10"/>
      <c r="AA896" s="10"/>
      <c r="AB896" s="10"/>
      <c r="AC896" s="10"/>
    </row>
    <row r="897" ht="12.75" spans="1:29">
      <c r="A897" s="10"/>
      <c r="B897" s="10"/>
      <c r="C897" s="80"/>
      <c r="D897" s="10"/>
      <c r="E897" s="81"/>
      <c r="F897" s="81"/>
      <c r="G897" s="81"/>
      <c r="H897" s="82"/>
      <c r="I897" s="10"/>
      <c r="J897" s="10"/>
      <c r="K897" s="10"/>
      <c r="L897" s="10"/>
      <c r="M897" s="10"/>
      <c r="N897" s="10"/>
      <c r="O897" s="10"/>
      <c r="P897" s="10"/>
      <c r="Q897" s="10"/>
      <c r="R897" s="10"/>
      <c r="S897" s="10"/>
      <c r="T897" s="10"/>
      <c r="U897" s="10"/>
      <c r="V897" s="10"/>
      <c r="W897" s="10"/>
      <c r="X897" s="10"/>
      <c r="Y897" s="10"/>
      <c r="Z897" s="10"/>
      <c r="AA897" s="10"/>
      <c r="AB897" s="10"/>
      <c r="AC897" s="10"/>
    </row>
    <row r="898" ht="12.75" spans="1:29">
      <c r="A898" s="10"/>
      <c r="B898" s="10"/>
      <c r="C898" s="80"/>
      <c r="D898" s="10"/>
      <c r="E898" s="81"/>
      <c r="F898" s="81"/>
      <c r="G898" s="81"/>
      <c r="H898" s="82"/>
      <c r="I898" s="10"/>
      <c r="J898" s="10"/>
      <c r="K898" s="10"/>
      <c r="L898" s="10"/>
      <c r="M898" s="10"/>
      <c r="N898" s="10"/>
      <c r="O898" s="10"/>
      <c r="P898" s="10"/>
      <c r="Q898" s="10"/>
      <c r="R898" s="10"/>
      <c r="S898" s="10"/>
      <c r="T898" s="10"/>
      <c r="U898" s="10"/>
      <c r="V898" s="10"/>
      <c r="W898" s="10"/>
      <c r="X898" s="10"/>
      <c r="Y898" s="10"/>
      <c r="Z898" s="10"/>
      <c r="AA898" s="10"/>
      <c r="AB898" s="10"/>
      <c r="AC898" s="10"/>
    </row>
    <row r="899" ht="12.75" spans="1:29">
      <c r="A899" s="10"/>
      <c r="B899" s="10"/>
      <c r="C899" s="80"/>
      <c r="D899" s="10"/>
      <c r="E899" s="81"/>
      <c r="F899" s="81"/>
      <c r="G899" s="81"/>
      <c r="H899" s="82"/>
      <c r="I899" s="10"/>
      <c r="J899" s="10"/>
      <c r="K899" s="10"/>
      <c r="L899" s="10"/>
      <c r="M899" s="10"/>
      <c r="N899" s="10"/>
      <c r="O899" s="10"/>
      <c r="P899" s="10"/>
      <c r="Q899" s="10"/>
      <c r="R899" s="10"/>
      <c r="S899" s="10"/>
      <c r="T899" s="10"/>
      <c r="U899" s="10"/>
      <c r="V899" s="10"/>
      <c r="W899" s="10"/>
      <c r="X899" s="10"/>
      <c r="Y899" s="10"/>
      <c r="Z899" s="10"/>
      <c r="AA899" s="10"/>
      <c r="AB899" s="10"/>
      <c r="AC899" s="10"/>
    </row>
    <row r="900" ht="12.75" spans="1:29">
      <c r="A900" s="10"/>
      <c r="B900" s="10"/>
      <c r="C900" s="80"/>
      <c r="D900" s="10"/>
      <c r="E900" s="81"/>
      <c r="F900" s="81"/>
      <c r="G900" s="81"/>
      <c r="H900" s="82"/>
      <c r="I900" s="10"/>
      <c r="J900" s="10"/>
      <c r="K900" s="10"/>
      <c r="L900" s="10"/>
      <c r="M900" s="10"/>
      <c r="N900" s="10"/>
      <c r="O900" s="10"/>
      <c r="P900" s="10"/>
      <c r="Q900" s="10"/>
      <c r="R900" s="10"/>
      <c r="S900" s="10"/>
      <c r="T900" s="10"/>
      <c r="U900" s="10"/>
      <c r="V900" s="10"/>
      <c r="W900" s="10"/>
      <c r="X900" s="10"/>
      <c r="Y900" s="10"/>
      <c r="Z900" s="10"/>
      <c r="AA900" s="10"/>
      <c r="AB900" s="10"/>
      <c r="AC900" s="10"/>
    </row>
    <row r="901" ht="12.75" spans="1:29">
      <c r="A901" s="10"/>
      <c r="B901" s="10"/>
      <c r="C901" s="80"/>
      <c r="D901" s="10"/>
      <c r="E901" s="81"/>
      <c r="F901" s="81"/>
      <c r="G901" s="81"/>
      <c r="H901" s="82"/>
      <c r="I901" s="10"/>
      <c r="J901" s="10"/>
      <c r="K901" s="10"/>
      <c r="L901" s="10"/>
      <c r="M901" s="10"/>
      <c r="N901" s="10"/>
      <c r="O901" s="10"/>
      <c r="P901" s="10"/>
      <c r="Q901" s="10"/>
      <c r="R901" s="10"/>
      <c r="S901" s="10"/>
      <c r="T901" s="10"/>
      <c r="U901" s="10"/>
      <c r="V901" s="10"/>
      <c r="W901" s="10"/>
      <c r="X901" s="10"/>
      <c r="Y901" s="10"/>
      <c r="Z901" s="10"/>
      <c r="AA901" s="10"/>
      <c r="AB901" s="10"/>
      <c r="AC901" s="10"/>
    </row>
    <row r="902" ht="12.75" spans="1:29">
      <c r="A902" s="10"/>
      <c r="B902" s="10"/>
      <c r="C902" s="80"/>
      <c r="D902" s="10"/>
      <c r="E902" s="81"/>
      <c r="F902" s="81"/>
      <c r="G902" s="81"/>
      <c r="H902" s="82"/>
      <c r="I902" s="10"/>
      <c r="J902" s="10"/>
      <c r="K902" s="10"/>
      <c r="L902" s="10"/>
      <c r="M902" s="10"/>
      <c r="N902" s="10"/>
      <c r="O902" s="10"/>
      <c r="P902" s="10"/>
      <c r="Q902" s="10"/>
      <c r="R902" s="10"/>
      <c r="S902" s="10"/>
      <c r="T902" s="10"/>
      <c r="U902" s="10"/>
      <c r="V902" s="10"/>
      <c r="W902" s="10"/>
      <c r="X902" s="10"/>
      <c r="Y902" s="10"/>
      <c r="Z902" s="10"/>
      <c r="AA902" s="10"/>
      <c r="AB902" s="10"/>
      <c r="AC902" s="10"/>
    </row>
    <row r="903" ht="12.75" spans="1:29">
      <c r="A903" s="10"/>
      <c r="B903" s="10"/>
      <c r="C903" s="80"/>
      <c r="D903" s="10"/>
      <c r="E903" s="81"/>
      <c r="F903" s="81"/>
      <c r="G903" s="81"/>
      <c r="H903" s="82"/>
      <c r="I903" s="10"/>
      <c r="J903" s="10"/>
      <c r="K903" s="10"/>
      <c r="L903" s="10"/>
      <c r="M903" s="10"/>
      <c r="N903" s="10"/>
      <c r="O903" s="10"/>
      <c r="P903" s="10"/>
      <c r="Q903" s="10"/>
      <c r="R903" s="10"/>
      <c r="S903" s="10"/>
      <c r="T903" s="10"/>
      <c r="U903" s="10"/>
      <c r="V903" s="10"/>
      <c r="W903" s="10"/>
      <c r="X903" s="10"/>
      <c r="Y903" s="10"/>
      <c r="Z903" s="10"/>
      <c r="AA903" s="10"/>
      <c r="AB903" s="10"/>
      <c r="AC903" s="10"/>
    </row>
    <row r="904" ht="12.75" spans="1:29">
      <c r="A904" s="10"/>
      <c r="B904" s="10"/>
      <c r="C904" s="80"/>
      <c r="D904" s="10"/>
      <c r="E904" s="81"/>
      <c r="F904" s="81"/>
      <c r="G904" s="81"/>
      <c r="H904" s="82"/>
      <c r="I904" s="10"/>
      <c r="J904" s="10"/>
      <c r="K904" s="10"/>
      <c r="L904" s="10"/>
      <c r="M904" s="10"/>
      <c r="N904" s="10"/>
      <c r="O904" s="10"/>
      <c r="P904" s="10"/>
      <c r="Q904" s="10"/>
      <c r="R904" s="10"/>
      <c r="S904" s="10"/>
      <c r="T904" s="10"/>
      <c r="U904" s="10"/>
      <c r="V904" s="10"/>
      <c r="W904" s="10"/>
      <c r="X904" s="10"/>
      <c r="Y904" s="10"/>
      <c r="Z904" s="10"/>
      <c r="AA904" s="10"/>
      <c r="AB904" s="10"/>
      <c r="AC904" s="10"/>
    </row>
    <row r="905" ht="12.75" spans="1:29">
      <c r="A905" s="10"/>
      <c r="B905" s="10"/>
      <c r="C905" s="80"/>
      <c r="D905" s="10"/>
      <c r="E905" s="81"/>
      <c r="F905" s="81"/>
      <c r="G905" s="81"/>
      <c r="H905" s="82"/>
      <c r="I905" s="10"/>
      <c r="J905" s="10"/>
      <c r="K905" s="10"/>
      <c r="L905" s="10"/>
      <c r="M905" s="10"/>
      <c r="N905" s="10"/>
      <c r="O905" s="10"/>
      <c r="P905" s="10"/>
      <c r="Q905" s="10"/>
      <c r="R905" s="10"/>
      <c r="S905" s="10"/>
      <c r="T905" s="10"/>
      <c r="U905" s="10"/>
      <c r="V905" s="10"/>
      <c r="W905" s="10"/>
      <c r="X905" s="10"/>
      <c r="Y905" s="10"/>
      <c r="Z905" s="10"/>
      <c r="AA905" s="10"/>
      <c r="AB905" s="10"/>
      <c r="AC905" s="10"/>
    </row>
    <row r="906" ht="12.75" spans="1:29">
      <c r="A906" s="10"/>
      <c r="B906" s="10"/>
      <c r="C906" s="80"/>
      <c r="D906" s="10"/>
      <c r="E906" s="81"/>
      <c r="F906" s="81"/>
      <c r="G906" s="81"/>
      <c r="H906" s="82"/>
      <c r="I906" s="10"/>
      <c r="J906" s="10"/>
      <c r="K906" s="10"/>
      <c r="L906" s="10"/>
      <c r="M906" s="10"/>
      <c r="N906" s="10"/>
      <c r="O906" s="10"/>
      <c r="P906" s="10"/>
      <c r="Q906" s="10"/>
      <c r="R906" s="10"/>
      <c r="S906" s="10"/>
      <c r="T906" s="10"/>
      <c r="U906" s="10"/>
      <c r="V906" s="10"/>
      <c r="W906" s="10"/>
      <c r="X906" s="10"/>
      <c r="Y906" s="10"/>
      <c r="Z906" s="10"/>
      <c r="AA906" s="10"/>
      <c r="AB906" s="10"/>
      <c r="AC906" s="10"/>
    </row>
    <row r="907" ht="12.75" spans="1:29">
      <c r="A907" s="10"/>
      <c r="B907" s="10"/>
      <c r="C907" s="80"/>
      <c r="D907" s="10"/>
      <c r="E907" s="81"/>
      <c r="F907" s="81"/>
      <c r="G907" s="81"/>
      <c r="H907" s="82"/>
      <c r="I907" s="10"/>
      <c r="J907" s="10"/>
      <c r="K907" s="10"/>
      <c r="L907" s="10"/>
      <c r="M907" s="10"/>
      <c r="N907" s="10"/>
      <c r="O907" s="10"/>
      <c r="P907" s="10"/>
      <c r="Q907" s="10"/>
      <c r="R907" s="10"/>
      <c r="S907" s="10"/>
      <c r="T907" s="10"/>
      <c r="U907" s="10"/>
      <c r="V907" s="10"/>
      <c r="W907" s="10"/>
      <c r="X907" s="10"/>
      <c r="Y907" s="10"/>
      <c r="Z907" s="10"/>
      <c r="AA907" s="10"/>
      <c r="AB907" s="10"/>
      <c r="AC907" s="10"/>
    </row>
    <row r="908" ht="12.75" spans="1:29">
      <c r="A908" s="10"/>
      <c r="B908" s="10"/>
      <c r="C908" s="80"/>
      <c r="D908" s="10"/>
      <c r="E908" s="81"/>
      <c r="F908" s="81"/>
      <c r="G908" s="81"/>
      <c r="H908" s="82"/>
      <c r="I908" s="10"/>
      <c r="J908" s="10"/>
      <c r="K908" s="10"/>
      <c r="L908" s="10"/>
      <c r="M908" s="10"/>
      <c r="N908" s="10"/>
      <c r="O908" s="10"/>
      <c r="P908" s="10"/>
      <c r="Q908" s="10"/>
      <c r="R908" s="10"/>
      <c r="S908" s="10"/>
      <c r="T908" s="10"/>
      <c r="U908" s="10"/>
      <c r="V908" s="10"/>
      <c r="W908" s="10"/>
      <c r="X908" s="10"/>
      <c r="Y908" s="10"/>
      <c r="Z908" s="10"/>
      <c r="AA908" s="10"/>
      <c r="AB908" s="10"/>
      <c r="AC908" s="10"/>
    </row>
    <row r="909" ht="12.75" spans="1:29">
      <c r="A909" s="10"/>
      <c r="B909" s="10"/>
      <c r="C909" s="80"/>
      <c r="D909" s="10"/>
      <c r="E909" s="81"/>
      <c r="F909" s="81"/>
      <c r="G909" s="81"/>
      <c r="H909" s="82"/>
      <c r="I909" s="10"/>
      <c r="J909" s="10"/>
      <c r="K909" s="10"/>
      <c r="L909" s="10"/>
      <c r="M909" s="10"/>
      <c r="N909" s="10"/>
      <c r="O909" s="10"/>
      <c r="P909" s="10"/>
      <c r="Q909" s="10"/>
      <c r="R909" s="10"/>
      <c r="S909" s="10"/>
      <c r="T909" s="10"/>
      <c r="U909" s="10"/>
      <c r="V909" s="10"/>
      <c r="W909" s="10"/>
      <c r="X909" s="10"/>
      <c r="Y909" s="10"/>
      <c r="Z909" s="10"/>
      <c r="AA909" s="10"/>
      <c r="AB909" s="10"/>
      <c r="AC909" s="10"/>
    </row>
    <row r="910" ht="12.75" spans="1:29">
      <c r="A910" s="10"/>
      <c r="B910" s="10"/>
      <c r="C910" s="80"/>
      <c r="D910" s="10"/>
      <c r="E910" s="81"/>
      <c r="F910" s="81"/>
      <c r="G910" s="81"/>
      <c r="H910" s="82"/>
      <c r="I910" s="10"/>
      <c r="J910" s="10"/>
      <c r="K910" s="10"/>
      <c r="L910" s="10"/>
      <c r="M910" s="10"/>
      <c r="N910" s="10"/>
      <c r="O910" s="10"/>
      <c r="P910" s="10"/>
      <c r="Q910" s="10"/>
      <c r="R910" s="10"/>
      <c r="S910" s="10"/>
      <c r="T910" s="10"/>
      <c r="U910" s="10"/>
      <c r="V910" s="10"/>
      <c r="W910" s="10"/>
      <c r="X910" s="10"/>
      <c r="Y910" s="10"/>
      <c r="Z910" s="10"/>
      <c r="AA910" s="10"/>
      <c r="AB910" s="10"/>
      <c r="AC910" s="10"/>
    </row>
    <row r="911" ht="12.75" spans="1:29">
      <c r="A911" s="10"/>
      <c r="B911" s="10"/>
      <c r="C911" s="80"/>
      <c r="D911" s="10"/>
      <c r="E911" s="81"/>
      <c r="F911" s="81"/>
      <c r="G911" s="81"/>
      <c r="H911" s="82"/>
      <c r="I911" s="10"/>
      <c r="J911" s="10"/>
      <c r="K911" s="10"/>
      <c r="L911" s="10"/>
      <c r="M911" s="10"/>
      <c r="N911" s="10"/>
      <c r="O911" s="10"/>
      <c r="P911" s="10"/>
      <c r="Q911" s="10"/>
      <c r="R911" s="10"/>
      <c r="S911" s="10"/>
      <c r="T911" s="10"/>
      <c r="U911" s="10"/>
      <c r="V911" s="10"/>
      <c r="W911" s="10"/>
      <c r="X911" s="10"/>
      <c r="Y911" s="10"/>
      <c r="Z911" s="10"/>
      <c r="AA911" s="10"/>
      <c r="AB911" s="10"/>
      <c r="AC911" s="10"/>
    </row>
    <row r="912" ht="12.75" spans="1:29">
      <c r="A912" s="10"/>
      <c r="B912" s="10"/>
      <c r="C912" s="80"/>
      <c r="D912" s="10"/>
      <c r="E912" s="81"/>
      <c r="F912" s="81"/>
      <c r="G912" s="81"/>
      <c r="H912" s="82"/>
      <c r="I912" s="10"/>
      <c r="J912" s="10"/>
      <c r="K912" s="10"/>
      <c r="L912" s="10"/>
      <c r="M912" s="10"/>
      <c r="N912" s="10"/>
      <c r="O912" s="10"/>
      <c r="P912" s="10"/>
      <c r="Q912" s="10"/>
      <c r="R912" s="10"/>
      <c r="S912" s="10"/>
      <c r="T912" s="10"/>
      <c r="U912" s="10"/>
      <c r="V912" s="10"/>
      <c r="W912" s="10"/>
      <c r="X912" s="10"/>
      <c r="Y912" s="10"/>
      <c r="Z912" s="10"/>
      <c r="AA912" s="10"/>
      <c r="AB912" s="10"/>
      <c r="AC912" s="10"/>
    </row>
    <row r="913" ht="12.75" spans="1:29">
      <c r="A913" s="10"/>
      <c r="B913" s="10"/>
      <c r="C913" s="80"/>
      <c r="D913" s="10"/>
      <c r="E913" s="81"/>
      <c r="F913" s="81"/>
      <c r="G913" s="81"/>
      <c r="H913" s="82"/>
      <c r="I913" s="10"/>
      <c r="J913" s="10"/>
      <c r="K913" s="10"/>
      <c r="L913" s="10"/>
      <c r="M913" s="10"/>
      <c r="N913" s="10"/>
      <c r="O913" s="10"/>
      <c r="P913" s="10"/>
      <c r="Q913" s="10"/>
      <c r="R913" s="10"/>
      <c r="S913" s="10"/>
      <c r="T913" s="10"/>
      <c r="U913" s="10"/>
      <c r="V913" s="10"/>
      <c r="W913" s="10"/>
      <c r="X913" s="10"/>
      <c r="Y913" s="10"/>
      <c r="Z913" s="10"/>
      <c r="AA913" s="10"/>
      <c r="AB913" s="10"/>
      <c r="AC913" s="10"/>
    </row>
    <row r="914" ht="12.75" spans="1:29">
      <c r="A914" s="10"/>
      <c r="B914" s="10"/>
      <c r="C914" s="80"/>
      <c r="D914" s="10"/>
      <c r="E914" s="81"/>
      <c r="F914" s="81"/>
      <c r="G914" s="81"/>
      <c r="H914" s="82"/>
      <c r="I914" s="10"/>
      <c r="J914" s="10"/>
      <c r="K914" s="10"/>
      <c r="L914" s="10"/>
      <c r="M914" s="10"/>
      <c r="N914" s="10"/>
      <c r="O914" s="10"/>
      <c r="P914" s="10"/>
      <c r="Q914" s="10"/>
      <c r="R914" s="10"/>
      <c r="S914" s="10"/>
      <c r="T914" s="10"/>
      <c r="U914" s="10"/>
      <c r="V914" s="10"/>
      <c r="W914" s="10"/>
      <c r="X914" s="10"/>
      <c r="Y914" s="10"/>
      <c r="Z914" s="10"/>
      <c r="AA914" s="10"/>
      <c r="AB914" s="10"/>
      <c r="AC914" s="10"/>
    </row>
    <row r="915" ht="12.75" spans="1:29">
      <c r="A915" s="10"/>
      <c r="B915" s="10"/>
      <c r="C915" s="80"/>
      <c r="D915" s="10"/>
      <c r="E915" s="81"/>
      <c r="F915" s="81"/>
      <c r="G915" s="81"/>
      <c r="H915" s="82"/>
      <c r="I915" s="10"/>
      <c r="J915" s="10"/>
      <c r="K915" s="10"/>
      <c r="L915" s="10"/>
      <c r="M915" s="10"/>
      <c r="N915" s="10"/>
      <c r="O915" s="10"/>
      <c r="P915" s="10"/>
      <c r="Q915" s="10"/>
      <c r="R915" s="10"/>
      <c r="S915" s="10"/>
      <c r="T915" s="10"/>
      <c r="U915" s="10"/>
      <c r="V915" s="10"/>
      <c r="W915" s="10"/>
      <c r="X915" s="10"/>
      <c r="Y915" s="10"/>
      <c r="Z915" s="10"/>
      <c r="AA915" s="10"/>
      <c r="AB915" s="10"/>
      <c r="AC915" s="10"/>
    </row>
    <row r="916" ht="12.75" spans="1:29">
      <c r="A916" s="10"/>
      <c r="B916" s="10"/>
      <c r="C916" s="80"/>
      <c r="D916" s="10"/>
      <c r="E916" s="81"/>
      <c r="F916" s="81"/>
      <c r="G916" s="81"/>
      <c r="H916" s="82"/>
      <c r="I916" s="10"/>
      <c r="J916" s="10"/>
      <c r="K916" s="10"/>
      <c r="L916" s="10"/>
      <c r="M916" s="10"/>
      <c r="N916" s="10"/>
      <c r="O916" s="10"/>
      <c r="P916" s="10"/>
      <c r="Q916" s="10"/>
      <c r="R916" s="10"/>
      <c r="S916" s="10"/>
      <c r="T916" s="10"/>
      <c r="U916" s="10"/>
      <c r="V916" s="10"/>
      <c r="W916" s="10"/>
      <c r="X916" s="10"/>
      <c r="Y916" s="10"/>
      <c r="Z916" s="10"/>
      <c r="AA916" s="10"/>
      <c r="AB916" s="10"/>
      <c r="AC916" s="10"/>
    </row>
    <row r="917" ht="12.75" spans="1:29">
      <c r="A917" s="10"/>
      <c r="B917" s="10"/>
      <c r="C917" s="80"/>
      <c r="D917" s="10"/>
      <c r="E917" s="81"/>
      <c r="F917" s="81"/>
      <c r="G917" s="81"/>
      <c r="H917" s="82"/>
      <c r="I917" s="10"/>
      <c r="J917" s="10"/>
      <c r="K917" s="10"/>
      <c r="L917" s="10"/>
      <c r="M917" s="10"/>
      <c r="N917" s="10"/>
      <c r="O917" s="10"/>
      <c r="P917" s="10"/>
      <c r="Q917" s="10"/>
      <c r="R917" s="10"/>
      <c r="S917" s="10"/>
      <c r="T917" s="10"/>
      <c r="U917" s="10"/>
      <c r="V917" s="10"/>
      <c r="W917" s="10"/>
      <c r="X917" s="10"/>
      <c r="Y917" s="10"/>
      <c r="Z917" s="10"/>
      <c r="AA917" s="10"/>
      <c r="AB917" s="10"/>
      <c r="AC917" s="10"/>
    </row>
    <row r="918" ht="12.75" spans="1:29">
      <c r="A918" s="10"/>
      <c r="B918" s="10"/>
      <c r="C918" s="80"/>
      <c r="D918" s="10"/>
      <c r="E918" s="81"/>
      <c r="F918" s="81"/>
      <c r="G918" s="81"/>
      <c r="H918" s="82"/>
      <c r="I918" s="10"/>
      <c r="J918" s="10"/>
      <c r="K918" s="10"/>
      <c r="L918" s="10"/>
      <c r="M918" s="10"/>
      <c r="N918" s="10"/>
      <c r="O918" s="10"/>
      <c r="P918" s="10"/>
      <c r="Q918" s="10"/>
      <c r="R918" s="10"/>
      <c r="S918" s="10"/>
      <c r="T918" s="10"/>
      <c r="U918" s="10"/>
      <c r="V918" s="10"/>
      <c r="W918" s="10"/>
      <c r="X918" s="10"/>
      <c r="Y918" s="10"/>
      <c r="Z918" s="10"/>
      <c r="AA918" s="10"/>
      <c r="AB918" s="10"/>
      <c r="AC918" s="10"/>
    </row>
    <row r="919" ht="12.75" spans="1:29">
      <c r="A919" s="10"/>
      <c r="B919" s="10"/>
      <c r="C919" s="80"/>
      <c r="D919" s="10"/>
      <c r="E919" s="81"/>
      <c r="F919" s="81"/>
      <c r="G919" s="81"/>
      <c r="H919" s="82"/>
      <c r="I919" s="10"/>
      <c r="J919" s="10"/>
      <c r="K919" s="10"/>
      <c r="L919" s="10"/>
      <c r="M919" s="10"/>
      <c r="N919" s="10"/>
      <c r="O919" s="10"/>
      <c r="P919" s="10"/>
      <c r="Q919" s="10"/>
      <c r="R919" s="10"/>
      <c r="S919" s="10"/>
      <c r="T919" s="10"/>
      <c r="U919" s="10"/>
      <c r="V919" s="10"/>
      <c r="W919" s="10"/>
      <c r="X919" s="10"/>
      <c r="Y919" s="10"/>
      <c r="Z919" s="10"/>
      <c r="AA919" s="10"/>
      <c r="AB919" s="10"/>
      <c r="AC919" s="10"/>
    </row>
    <row r="920" ht="12.75" spans="1:29">
      <c r="A920" s="10"/>
      <c r="B920" s="10"/>
      <c r="C920" s="80"/>
      <c r="D920" s="10"/>
      <c r="E920" s="81"/>
      <c r="F920" s="81"/>
      <c r="G920" s="81"/>
      <c r="H920" s="82"/>
      <c r="I920" s="10"/>
      <c r="J920" s="10"/>
      <c r="K920" s="10"/>
      <c r="L920" s="10"/>
      <c r="M920" s="10"/>
      <c r="N920" s="10"/>
      <c r="O920" s="10"/>
      <c r="P920" s="10"/>
      <c r="Q920" s="10"/>
      <c r="R920" s="10"/>
      <c r="S920" s="10"/>
      <c r="T920" s="10"/>
      <c r="U920" s="10"/>
      <c r="V920" s="10"/>
      <c r="W920" s="10"/>
      <c r="X920" s="10"/>
      <c r="Y920" s="10"/>
      <c r="Z920" s="10"/>
      <c r="AA920" s="10"/>
      <c r="AB920" s="10"/>
      <c r="AC920" s="10"/>
    </row>
    <row r="921" ht="12.75" spans="1:29">
      <c r="A921" s="10"/>
      <c r="B921" s="10"/>
      <c r="C921" s="80"/>
      <c r="D921" s="10"/>
      <c r="E921" s="81"/>
      <c r="F921" s="81"/>
      <c r="G921" s="81"/>
      <c r="H921" s="82"/>
      <c r="I921" s="10"/>
      <c r="J921" s="10"/>
      <c r="K921" s="10"/>
      <c r="L921" s="10"/>
      <c r="M921" s="10"/>
      <c r="N921" s="10"/>
      <c r="O921" s="10"/>
      <c r="P921" s="10"/>
      <c r="Q921" s="10"/>
      <c r="R921" s="10"/>
      <c r="S921" s="10"/>
      <c r="T921" s="10"/>
      <c r="U921" s="10"/>
      <c r="V921" s="10"/>
      <c r="W921" s="10"/>
      <c r="X921" s="10"/>
      <c r="Y921" s="10"/>
      <c r="Z921" s="10"/>
      <c r="AA921" s="10"/>
      <c r="AB921" s="10"/>
      <c r="AC921" s="10"/>
    </row>
    <row r="922" ht="12.75" spans="1:29">
      <c r="A922" s="10"/>
      <c r="B922" s="10"/>
      <c r="C922" s="80"/>
      <c r="D922" s="10"/>
      <c r="E922" s="81"/>
      <c r="F922" s="81"/>
      <c r="G922" s="81"/>
      <c r="H922" s="82"/>
      <c r="I922" s="10"/>
      <c r="J922" s="10"/>
      <c r="K922" s="10"/>
      <c r="L922" s="10"/>
      <c r="M922" s="10"/>
      <c r="N922" s="10"/>
      <c r="O922" s="10"/>
      <c r="P922" s="10"/>
      <c r="Q922" s="10"/>
      <c r="R922" s="10"/>
      <c r="S922" s="10"/>
      <c r="T922" s="10"/>
      <c r="U922" s="10"/>
      <c r="V922" s="10"/>
      <c r="W922" s="10"/>
      <c r="X922" s="10"/>
      <c r="Y922" s="10"/>
      <c r="Z922" s="10"/>
      <c r="AA922" s="10"/>
      <c r="AB922" s="10"/>
      <c r="AC922" s="10"/>
    </row>
    <row r="923" ht="12.75" spans="1:29">
      <c r="A923" s="10"/>
      <c r="B923" s="10"/>
      <c r="C923" s="80"/>
      <c r="D923" s="10"/>
      <c r="E923" s="81"/>
      <c r="F923" s="81"/>
      <c r="G923" s="81"/>
      <c r="H923" s="82"/>
      <c r="I923" s="10"/>
      <c r="J923" s="10"/>
      <c r="K923" s="10"/>
      <c r="L923" s="10"/>
      <c r="M923" s="10"/>
      <c r="N923" s="10"/>
      <c r="O923" s="10"/>
      <c r="P923" s="10"/>
      <c r="Q923" s="10"/>
      <c r="R923" s="10"/>
      <c r="S923" s="10"/>
      <c r="T923" s="10"/>
      <c r="U923" s="10"/>
      <c r="V923" s="10"/>
      <c r="W923" s="10"/>
      <c r="X923" s="10"/>
      <c r="Y923" s="10"/>
      <c r="Z923" s="10"/>
      <c r="AA923" s="10"/>
      <c r="AB923" s="10"/>
      <c r="AC923" s="10"/>
    </row>
    <row r="924" ht="12.75" spans="1:29">
      <c r="A924" s="10"/>
      <c r="B924" s="10"/>
      <c r="C924" s="80"/>
      <c r="D924" s="10"/>
      <c r="E924" s="81"/>
      <c r="F924" s="81"/>
      <c r="G924" s="81"/>
      <c r="H924" s="82"/>
      <c r="I924" s="10"/>
      <c r="J924" s="10"/>
      <c r="K924" s="10"/>
      <c r="L924" s="10"/>
      <c r="M924" s="10"/>
      <c r="N924" s="10"/>
      <c r="O924" s="10"/>
      <c r="P924" s="10"/>
      <c r="Q924" s="10"/>
      <c r="R924" s="10"/>
      <c r="S924" s="10"/>
      <c r="T924" s="10"/>
      <c r="U924" s="10"/>
      <c r="V924" s="10"/>
      <c r="W924" s="10"/>
      <c r="X924" s="10"/>
      <c r="Y924" s="10"/>
      <c r="Z924" s="10"/>
      <c r="AA924" s="10"/>
      <c r="AB924" s="10"/>
      <c r="AC924" s="10"/>
    </row>
    <row r="925" ht="12.75" spans="1:29">
      <c r="A925" s="10"/>
      <c r="B925" s="10"/>
      <c r="C925" s="80"/>
      <c r="D925" s="10"/>
      <c r="E925" s="81"/>
      <c r="F925" s="81"/>
      <c r="G925" s="81"/>
      <c r="H925" s="82"/>
      <c r="I925" s="10"/>
      <c r="J925" s="10"/>
      <c r="K925" s="10"/>
      <c r="L925" s="10"/>
      <c r="M925" s="10"/>
      <c r="N925" s="10"/>
      <c r="O925" s="10"/>
      <c r="P925" s="10"/>
      <c r="Q925" s="10"/>
      <c r="R925" s="10"/>
      <c r="S925" s="10"/>
      <c r="T925" s="10"/>
      <c r="U925" s="10"/>
      <c r="V925" s="10"/>
      <c r="W925" s="10"/>
      <c r="X925" s="10"/>
      <c r="Y925" s="10"/>
      <c r="Z925" s="10"/>
      <c r="AA925" s="10"/>
      <c r="AB925" s="10"/>
      <c r="AC925" s="10"/>
    </row>
    <row r="926" ht="12.75" spans="1:29">
      <c r="A926" s="10"/>
      <c r="B926" s="10"/>
      <c r="C926" s="80"/>
      <c r="D926" s="10"/>
      <c r="E926" s="81"/>
      <c r="F926" s="81"/>
      <c r="G926" s="81"/>
      <c r="H926" s="82"/>
      <c r="I926" s="10"/>
      <c r="J926" s="10"/>
      <c r="K926" s="10"/>
      <c r="L926" s="10"/>
      <c r="M926" s="10"/>
      <c r="N926" s="10"/>
      <c r="O926" s="10"/>
      <c r="P926" s="10"/>
      <c r="Q926" s="10"/>
      <c r="R926" s="10"/>
      <c r="S926" s="10"/>
      <c r="T926" s="10"/>
      <c r="U926" s="10"/>
      <c r="V926" s="10"/>
      <c r="W926" s="10"/>
      <c r="X926" s="10"/>
      <c r="Y926" s="10"/>
      <c r="Z926" s="10"/>
      <c r="AA926" s="10"/>
      <c r="AB926" s="10"/>
      <c r="AC926" s="10"/>
    </row>
    <row r="927" ht="12.75" spans="1:29">
      <c r="A927" s="10"/>
      <c r="B927" s="10"/>
      <c r="C927" s="80"/>
      <c r="D927" s="10"/>
      <c r="E927" s="81"/>
      <c r="F927" s="81"/>
      <c r="G927" s="81"/>
      <c r="H927" s="82"/>
      <c r="I927" s="10"/>
      <c r="J927" s="10"/>
      <c r="K927" s="10"/>
      <c r="L927" s="10"/>
      <c r="M927" s="10"/>
      <c r="N927" s="10"/>
      <c r="O927" s="10"/>
      <c r="P927" s="10"/>
      <c r="Q927" s="10"/>
      <c r="R927" s="10"/>
      <c r="S927" s="10"/>
      <c r="T927" s="10"/>
      <c r="U927" s="10"/>
      <c r="V927" s="10"/>
      <c r="W927" s="10"/>
      <c r="X927" s="10"/>
      <c r="Y927" s="10"/>
      <c r="Z927" s="10"/>
      <c r="AA927" s="10"/>
      <c r="AB927" s="10"/>
      <c r="AC927" s="10"/>
    </row>
    <row r="928" ht="12.75" spans="1:29">
      <c r="A928" s="10"/>
      <c r="B928" s="10"/>
      <c r="C928" s="80"/>
      <c r="D928" s="10"/>
      <c r="E928" s="81"/>
      <c r="F928" s="81"/>
      <c r="G928" s="81"/>
      <c r="H928" s="82"/>
      <c r="I928" s="10"/>
      <c r="J928" s="10"/>
      <c r="K928" s="10"/>
      <c r="L928" s="10"/>
      <c r="M928" s="10"/>
      <c r="N928" s="10"/>
      <c r="O928" s="10"/>
      <c r="P928" s="10"/>
      <c r="Q928" s="10"/>
      <c r="R928" s="10"/>
      <c r="S928" s="10"/>
      <c r="T928" s="10"/>
      <c r="U928" s="10"/>
      <c r="V928" s="10"/>
      <c r="W928" s="10"/>
      <c r="X928" s="10"/>
      <c r="Y928" s="10"/>
      <c r="Z928" s="10"/>
      <c r="AA928" s="10"/>
      <c r="AB928" s="10"/>
      <c r="AC928" s="10"/>
    </row>
    <row r="929" ht="12.75" spans="1:29">
      <c r="A929" s="10"/>
      <c r="B929" s="10"/>
      <c r="C929" s="80"/>
      <c r="D929" s="10"/>
      <c r="E929" s="81"/>
      <c r="F929" s="81"/>
      <c r="G929" s="81"/>
      <c r="H929" s="82"/>
      <c r="I929" s="10"/>
      <c r="J929" s="10"/>
      <c r="K929" s="10"/>
      <c r="L929" s="10"/>
      <c r="M929" s="10"/>
      <c r="N929" s="10"/>
      <c r="O929" s="10"/>
      <c r="P929" s="10"/>
      <c r="Q929" s="10"/>
      <c r="R929" s="10"/>
      <c r="S929" s="10"/>
      <c r="T929" s="10"/>
      <c r="U929" s="10"/>
      <c r="V929" s="10"/>
      <c r="W929" s="10"/>
      <c r="X929" s="10"/>
      <c r="Y929" s="10"/>
      <c r="Z929" s="10"/>
      <c r="AA929" s="10"/>
      <c r="AB929" s="10"/>
      <c r="AC929" s="10"/>
    </row>
    <row r="930" ht="12.75" spans="1:29">
      <c r="A930" s="10"/>
      <c r="B930" s="10"/>
      <c r="C930" s="80"/>
      <c r="D930" s="10"/>
      <c r="E930" s="81"/>
      <c r="F930" s="81"/>
      <c r="G930" s="81"/>
      <c r="H930" s="82"/>
      <c r="I930" s="10"/>
      <c r="J930" s="10"/>
      <c r="K930" s="10"/>
      <c r="L930" s="10"/>
      <c r="M930" s="10"/>
      <c r="N930" s="10"/>
      <c r="O930" s="10"/>
      <c r="P930" s="10"/>
      <c r="Q930" s="10"/>
      <c r="R930" s="10"/>
      <c r="S930" s="10"/>
      <c r="T930" s="10"/>
      <c r="U930" s="10"/>
      <c r="V930" s="10"/>
      <c r="W930" s="10"/>
      <c r="X930" s="10"/>
      <c r="Y930" s="10"/>
      <c r="Z930" s="10"/>
      <c r="AA930" s="10"/>
      <c r="AB930" s="10"/>
      <c r="AC930" s="10"/>
    </row>
    <row r="931" ht="12.75" spans="1:29">
      <c r="A931" s="10"/>
      <c r="B931" s="10"/>
      <c r="C931" s="80"/>
      <c r="D931" s="10"/>
      <c r="E931" s="81"/>
      <c r="F931" s="81"/>
      <c r="G931" s="81"/>
      <c r="H931" s="82"/>
      <c r="I931" s="10"/>
      <c r="J931" s="10"/>
      <c r="K931" s="10"/>
      <c r="L931" s="10"/>
      <c r="M931" s="10"/>
      <c r="N931" s="10"/>
      <c r="O931" s="10"/>
      <c r="P931" s="10"/>
      <c r="Q931" s="10"/>
      <c r="R931" s="10"/>
      <c r="S931" s="10"/>
      <c r="T931" s="10"/>
      <c r="U931" s="10"/>
      <c r="V931" s="10"/>
      <c r="W931" s="10"/>
      <c r="X931" s="10"/>
      <c r="Y931" s="10"/>
      <c r="Z931" s="10"/>
      <c r="AA931" s="10"/>
      <c r="AB931" s="10"/>
      <c r="AC931" s="10"/>
    </row>
    <row r="932" ht="12.75" spans="1:29">
      <c r="A932" s="10"/>
      <c r="B932" s="10"/>
      <c r="C932" s="80"/>
      <c r="D932" s="10"/>
      <c r="E932" s="81"/>
      <c r="F932" s="81"/>
      <c r="G932" s="81"/>
      <c r="H932" s="82"/>
      <c r="I932" s="10"/>
      <c r="J932" s="10"/>
      <c r="K932" s="10"/>
      <c r="L932" s="10"/>
      <c r="M932" s="10"/>
      <c r="N932" s="10"/>
      <c r="O932" s="10"/>
      <c r="P932" s="10"/>
      <c r="Q932" s="10"/>
      <c r="R932" s="10"/>
      <c r="S932" s="10"/>
      <c r="T932" s="10"/>
      <c r="U932" s="10"/>
      <c r="V932" s="10"/>
      <c r="W932" s="10"/>
      <c r="X932" s="10"/>
      <c r="Y932" s="10"/>
      <c r="Z932" s="10"/>
      <c r="AA932" s="10"/>
      <c r="AB932" s="10"/>
      <c r="AC932" s="10"/>
    </row>
    <row r="933" ht="12.75" spans="1:29">
      <c r="A933" s="10"/>
      <c r="B933" s="10"/>
      <c r="C933" s="80"/>
      <c r="D933" s="10"/>
      <c r="E933" s="81"/>
      <c r="F933" s="81"/>
      <c r="G933" s="81"/>
      <c r="H933" s="82"/>
      <c r="I933" s="10"/>
      <c r="J933" s="10"/>
      <c r="K933" s="10"/>
      <c r="L933" s="10"/>
      <c r="M933" s="10"/>
      <c r="N933" s="10"/>
      <c r="O933" s="10"/>
      <c r="P933" s="10"/>
      <c r="Q933" s="10"/>
      <c r="R933" s="10"/>
      <c r="S933" s="10"/>
      <c r="T933" s="10"/>
      <c r="U933" s="10"/>
      <c r="V933" s="10"/>
      <c r="W933" s="10"/>
      <c r="X933" s="10"/>
      <c r="Y933" s="10"/>
      <c r="Z933" s="10"/>
      <c r="AA933" s="10"/>
      <c r="AB933" s="10"/>
      <c r="AC933" s="10"/>
    </row>
    <row r="934" ht="12.75" spans="1:29">
      <c r="A934" s="10"/>
      <c r="B934" s="10"/>
      <c r="C934" s="80"/>
      <c r="D934" s="10"/>
      <c r="E934" s="81"/>
      <c r="F934" s="81"/>
      <c r="G934" s="81"/>
      <c r="H934" s="82"/>
      <c r="I934" s="10"/>
      <c r="J934" s="10"/>
      <c r="K934" s="10"/>
      <c r="L934" s="10"/>
      <c r="M934" s="10"/>
      <c r="N934" s="10"/>
      <c r="O934" s="10"/>
      <c r="P934" s="10"/>
      <c r="Q934" s="10"/>
      <c r="R934" s="10"/>
      <c r="S934" s="10"/>
      <c r="T934" s="10"/>
      <c r="U934" s="10"/>
      <c r="V934" s="10"/>
      <c r="W934" s="10"/>
      <c r="X934" s="10"/>
      <c r="Y934" s="10"/>
      <c r="Z934" s="10"/>
      <c r="AA934" s="10"/>
      <c r="AB934" s="10"/>
      <c r="AC934" s="10"/>
    </row>
    <row r="935" ht="12.75" spans="1:29">
      <c r="A935" s="10"/>
      <c r="B935" s="10"/>
      <c r="C935" s="80"/>
      <c r="D935" s="10"/>
      <c r="E935" s="81"/>
      <c r="F935" s="81"/>
      <c r="G935" s="81"/>
      <c r="H935" s="82"/>
      <c r="I935" s="10"/>
      <c r="J935" s="10"/>
      <c r="K935" s="10"/>
      <c r="L935" s="10"/>
      <c r="M935" s="10"/>
      <c r="N935" s="10"/>
      <c r="O935" s="10"/>
      <c r="P935" s="10"/>
      <c r="Q935" s="10"/>
      <c r="R935" s="10"/>
      <c r="S935" s="10"/>
      <c r="T935" s="10"/>
      <c r="U935" s="10"/>
      <c r="V935" s="10"/>
      <c r="W935" s="10"/>
      <c r="X935" s="10"/>
      <c r="Y935" s="10"/>
      <c r="Z935" s="10"/>
      <c r="AA935" s="10"/>
      <c r="AB935" s="10"/>
      <c r="AC935" s="10"/>
    </row>
    <row r="936" ht="12.75" spans="1:29">
      <c r="A936" s="10"/>
      <c r="B936" s="10"/>
      <c r="C936" s="80"/>
      <c r="D936" s="10"/>
      <c r="E936" s="81"/>
      <c r="F936" s="81"/>
      <c r="G936" s="81"/>
      <c r="H936" s="82"/>
      <c r="I936" s="10"/>
      <c r="J936" s="10"/>
      <c r="K936" s="10"/>
      <c r="L936" s="10"/>
      <c r="M936" s="10"/>
      <c r="N936" s="10"/>
      <c r="O936" s="10"/>
      <c r="P936" s="10"/>
      <c r="Q936" s="10"/>
      <c r="R936" s="10"/>
      <c r="S936" s="10"/>
      <c r="T936" s="10"/>
      <c r="U936" s="10"/>
      <c r="V936" s="10"/>
      <c r="W936" s="10"/>
      <c r="X936" s="10"/>
      <c r="Y936" s="10"/>
      <c r="Z936" s="10"/>
      <c r="AA936" s="10"/>
      <c r="AB936" s="10"/>
      <c r="AC936" s="10"/>
    </row>
    <row r="937" ht="12.75" spans="1:29">
      <c r="A937" s="10"/>
      <c r="B937" s="10"/>
      <c r="C937" s="80"/>
      <c r="D937" s="10"/>
      <c r="E937" s="81"/>
      <c r="F937" s="81"/>
      <c r="G937" s="81"/>
      <c r="H937" s="82"/>
      <c r="I937" s="10"/>
      <c r="J937" s="10"/>
      <c r="K937" s="10"/>
      <c r="L937" s="10"/>
      <c r="M937" s="10"/>
      <c r="N937" s="10"/>
      <c r="O937" s="10"/>
      <c r="P937" s="10"/>
      <c r="Q937" s="10"/>
      <c r="R937" s="10"/>
      <c r="S937" s="10"/>
      <c r="T937" s="10"/>
      <c r="U937" s="10"/>
      <c r="V937" s="10"/>
      <c r="W937" s="10"/>
      <c r="X937" s="10"/>
      <c r="Y937" s="10"/>
      <c r="Z937" s="10"/>
      <c r="AA937" s="10"/>
      <c r="AB937" s="10"/>
      <c r="AC937" s="10"/>
    </row>
    <row r="938" ht="12.75" spans="1:29">
      <c r="A938" s="10"/>
      <c r="B938" s="10"/>
      <c r="C938" s="80"/>
      <c r="D938" s="10"/>
      <c r="E938" s="81"/>
      <c r="F938" s="81"/>
      <c r="G938" s="81"/>
      <c r="H938" s="82"/>
      <c r="I938" s="10"/>
      <c r="J938" s="10"/>
      <c r="K938" s="10"/>
      <c r="L938" s="10"/>
      <c r="M938" s="10"/>
      <c r="N938" s="10"/>
      <c r="O938" s="10"/>
      <c r="P938" s="10"/>
      <c r="Q938" s="10"/>
      <c r="R938" s="10"/>
      <c r="S938" s="10"/>
      <c r="T938" s="10"/>
      <c r="U938" s="10"/>
      <c r="V938" s="10"/>
      <c r="W938" s="10"/>
      <c r="X938" s="10"/>
      <c r="Y938" s="10"/>
      <c r="Z938" s="10"/>
      <c r="AA938" s="10"/>
      <c r="AB938" s="10"/>
      <c r="AC938" s="10"/>
    </row>
    <row r="939" ht="12.75" spans="1:29">
      <c r="A939" s="10"/>
      <c r="B939" s="10"/>
      <c r="C939" s="80"/>
      <c r="D939" s="10"/>
      <c r="E939" s="81"/>
      <c r="F939" s="81"/>
      <c r="G939" s="81"/>
      <c r="H939" s="82"/>
      <c r="I939" s="10"/>
      <c r="J939" s="10"/>
      <c r="K939" s="10"/>
      <c r="L939" s="10"/>
      <c r="M939" s="10"/>
      <c r="N939" s="10"/>
      <c r="O939" s="10"/>
      <c r="P939" s="10"/>
      <c r="Q939" s="10"/>
      <c r="R939" s="10"/>
      <c r="S939" s="10"/>
      <c r="T939" s="10"/>
      <c r="U939" s="10"/>
      <c r="V939" s="10"/>
      <c r="W939" s="10"/>
      <c r="X939" s="10"/>
      <c r="Y939" s="10"/>
      <c r="Z939" s="10"/>
      <c r="AA939" s="10"/>
      <c r="AB939" s="10"/>
      <c r="AC939" s="10"/>
    </row>
    <row r="940" ht="12.75" spans="1:29">
      <c r="A940" s="10"/>
      <c r="B940" s="10"/>
      <c r="C940" s="80"/>
      <c r="D940" s="10"/>
      <c r="E940" s="81"/>
      <c r="F940" s="81"/>
      <c r="G940" s="81"/>
      <c r="H940" s="82"/>
      <c r="I940" s="10"/>
      <c r="J940" s="10"/>
      <c r="K940" s="10"/>
      <c r="L940" s="10"/>
      <c r="M940" s="10"/>
      <c r="N940" s="10"/>
      <c r="O940" s="10"/>
      <c r="P940" s="10"/>
      <c r="Q940" s="10"/>
      <c r="R940" s="10"/>
      <c r="S940" s="10"/>
      <c r="T940" s="10"/>
      <c r="U940" s="10"/>
      <c r="V940" s="10"/>
      <c r="W940" s="10"/>
      <c r="X940" s="10"/>
      <c r="Y940" s="10"/>
      <c r="Z940" s="10"/>
      <c r="AA940" s="10"/>
      <c r="AB940" s="10"/>
      <c r="AC940" s="10"/>
    </row>
    <row r="941" ht="12.75" spans="1:29">
      <c r="A941" s="10"/>
      <c r="B941" s="10"/>
      <c r="C941" s="80"/>
      <c r="D941" s="10"/>
      <c r="E941" s="81"/>
      <c r="F941" s="81"/>
      <c r="G941" s="81"/>
      <c r="H941" s="82"/>
      <c r="I941" s="10"/>
      <c r="J941" s="10"/>
      <c r="K941" s="10"/>
      <c r="L941" s="10"/>
      <c r="M941" s="10"/>
      <c r="N941" s="10"/>
      <c r="O941" s="10"/>
      <c r="P941" s="10"/>
      <c r="Q941" s="10"/>
      <c r="R941" s="10"/>
      <c r="S941" s="10"/>
      <c r="T941" s="10"/>
      <c r="U941" s="10"/>
      <c r="V941" s="10"/>
      <c r="W941" s="10"/>
      <c r="X941" s="10"/>
      <c r="Y941" s="10"/>
      <c r="Z941" s="10"/>
      <c r="AA941" s="10"/>
      <c r="AB941" s="10"/>
      <c r="AC941" s="10"/>
    </row>
    <row r="942" ht="12.75" spans="1:29">
      <c r="A942" s="10"/>
      <c r="B942" s="10"/>
      <c r="C942" s="80"/>
      <c r="D942" s="10"/>
      <c r="E942" s="81"/>
      <c r="F942" s="81"/>
      <c r="G942" s="81"/>
      <c r="H942" s="82"/>
      <c r="I942" s="10"/>
      <c r="J942" s="10"/>
      <c r="K942" s="10"/>
      <c r="L942" s="10"/>
      <c r="M942" s="10"/>
      <c r="N942" s="10"/>
      <c r="O942" s="10"/>
      <c r="P942" s="10"/>
      <c r="Q942" s="10"/>
      <c r="R942" s="10"/>
      <c r="S942" s="10"/>
      <c r="T942" s="10"/>
      <c r="U942" s="10"/>
      <c r="V942" s="10"/>
      <c r="W942" s="10"/>
      <c r="X942" s="10"/>
      <c r="Y942" s="10"/>
      <c r="Z942" s="10"/>
      <c r="AA942" s="10"/>
      <c r="AB942" s="10"/>
      <c r="AC942" s="10"/>
    </row>
    <row r="943" ht="12.75" spans="1:29">
      <c r="A943" s="10"/>
      <c r="B943" s="10"/>
      <c r="C943" s="80"/>
      <c r="D943" s="10"/>
      <c r="E943" s="81"/>
      <c r="F943" s="81"/>
      <c r="G943" s="81"/>
      <c r="H943" s="82"/>
      <c r="I943" s="10"/>
      <c r="J943" s="10"/>
      <c r="K943" s="10"/>
      <c r="L943" s="10"/>
      <c r="M943" s="10"/>
      <c r="N943" s="10"/>
      <c r="O943" s="10"/>
      <c r="P943" s="10"/>
      <c r="Q943" s="10"/>
      <c r="R943" s="10"/>
      <c r="S943" s="10"/>
      <c r="T943" s="10"/>
      <c r="U943" s="10"/>
      <c r="V943" s="10"/>
      <c r="W943" s="10"/>
      <c r="X943" s="10"/>
      <c r="Y943" s="10"/>
      <c r="Z943" s="10"/>
      <c r="AA943" s="10"/>
      <c r="AB943" s="10"/>
      <c r="AC943" s="10"/>
    </row>
    <row r="944" ht="12.75" spans="1:29">
      <c r="A944" s="10"/>
      <c r="B944" s="10"/>
      <c r="C944" s="80"/>
      <c r="D944" s="10"/>
      <c r="E944" s="81"/>
      <c r="F944" s="81"/>
      <c r="G944" s="81"/>
      <c r="H944" s="82"/>
      <c r="I944" s="10"/>
      <c r="J944" s="10"/>
      <c r="K944" s="10"/>
      <c r="L944" s="10"/>
      <c r="M944" s="10"/>
      <c r="N944" s="10"/>
      <c r="O944" s="10"/>
      <c r="P944" s="10"/>
      <c r="Q944" s="10"/>
      <c r="R944" s="10"/>
      <c r="S944" s="10"/>
      <c r="T944" s="10"/>
      <c r="U944" s="10"/>
      <c r="V944" s="10"/>
      <c r="W944" s="10"/>
      <c r="X944" s="10"/>
      <c r="Y944" s="10"/>
      <c r="Z944" s="10"/>
      <c r="AA944" s="10"/>
      <c r="AB944" s="10"/>
      <c r="AC944" s="10"/>
    </row>
    <row r="945" ht="12.75" spans="1:29">
      <c r="A945" s="10"/>
      <c r="B945" s="10"/>
      <c r="C945" s="80"/>
      <c r="D945" s="10"/>
      <c r="E945" s="81"/>
      <c r="F945" s="81"/>
      <c r="G945" s="81"/>
      <c r="H945" s="82"/>
      <c r="I945" s="10"/>
      <c r="J945" s="10"/>
      <c r="K945" s="10"/>
      <c r="L945" s="10"/>
      <c r="M945" s="10"/>
      <c r="N945" s="10"/>
      <c r="O945" s="10"/>
      <c r="P945" s="10"/>
      <c r="Q945" s="10"/>
      <c r="R945" s="10"/>
      <c r="S945" s="10"/>
      <c r="T945" s="10"/>
      <c r="U945" s="10"/>
      <c r="V945" s="10"/>
      <c r="W945" s="10"/>
      <c r="X945" s="10"/>
      <c r="Y945" s="10"/>
      <c r="Z945" s="10"/>
      <c r="AA945" s="10"/>
      <c r="AB945" s="10"/>
      <c r="AC945" s="10"/>
    </row>
    <row r="946" ht="12.75" spans="1:29">
      <c r="A946" s="10"/>
      <c r="B946" s="10"/>
      <c r="C946" s="80"/>
      <c r="D946" s="10"/>
      <c r="E946" s="81"/>
      <c r="F946" s="81"/>
      <c r="G946" s="81"/>
      <c r="H946" s="82"/>
      <c r="I946" s="10"/>
      <c r="J946" s="10"/>
      <c r="K946" s="10"/>
      <c r="L946" s="10"/>
      <c r="M946" s="10"/>
      <c r="N946" s="10"/>
      <c r="O946" s="10"/>
      <c r="P946" s="10"/>
      <c r="Q946" s="10"/>
      <c r="R946" s="10"/>
      <c r="S946" s="10"/>
      <c r="T946" s="10"/>
      <c r="U946" s="10"/>
      <c r="V946" s="10"/>
      <c r="W946" s="10"/>
      <c r="X946" s="10"/>
      <c r="Y946" s="10"/>
      <c r="Z946" s="10"/>
      <c r="AA946" s="10"/>
      <c r="AB946" s="10"/>
      <c r="AC946" s="10"/>
    </row>
    <row r="947" ht="12.75" spans="1:29">
      <c r="A947" s="10"/>
      <c r="B947" s="10"/>
      <c r="C947" s="80"/>
      <c r="D947" s="10"/>
      <c r="E947" s="81"/>
      <c r="F947" s="81"/>
      <c r="G947" s="81"/>
      <c r="H947" s="82"/>
      <c r="I947" s="10"/>
      <c r="J947" s="10"/>
      <c r="K947" s="10"/>
      <c r="L947" s="10"/>
      <c r="M947" s="10"/>
      <c r="N947" s="10"/>
      <c r="O947" s="10"/>
      <c r="P947" s="10"/>
      <c r="Q947" s="10"/>
      <c r="R947" s="10"/>
      <c r="S947" s="10"/>
      <c r="T947" s="10"/>
      <c r="U947" s="10"/>
      <c r="V947" s="10"/>
      <c r="W947" s="10"/>
      <c r="X947" s="10"/>
      <c r="Y947" s="10"/>
      <c r="Z947" s="10"/>
      <c r="AA947" s="10"/>
      <c r="AB947" s="10"/>
      <c r="AC947" s="10"/>
    </row>
    <row r="948" ht="12.75" spans="1:29">
      <c r="A948" s="10"/>
      <c r="B948" s="10"/>
      <c r="C948" s="80"/>
      <c r="D948" s="10"/>
      <c r="E948" s="81"/>
      <c r="F948" s="81"/>
      <c r="G948" s="81"/>
      <c r="H948" s="82"/>
      <c r="I948" s="10"/>
      <c r="J948" s="10"/>
      <c r="K948" s="10"/>
      <c r="L948" s="10"/>
      <c r="M948" s="10"/>
      <c r="N948" s="10"/>
      <c r="O948" s="10"/>
      <c r="P948" s="10"/>
      <c r="Q948" s="10"/>
      <c r="R948" s="10"/>
      <c r="S948" s="10"/>
      <c r="T948" s="10"/>
      <c r="U948" s="10"/>
      <c r="V948" s="10"/>
      <c r="W948" s="10"/>
      <c r="X948" s="10"/>
      <c r="Y948" s="10"/>
      <c r="Z948" s="10"/>
      <c r="AA948" s="10"/>
      <c r="AB948" s="10"/>
      <c r="AC948" s="10"/>
    </row>
    <row r="949" ht="12.75" spans="1:29">
      <c r="A949" s="10"/>
      <c r="B949" s="10"/>
      <c r="C949" s="80"/>
      <c r="D949" s="10"/>
      <c r="E949" s="81"/>
      <c r="F949" s="81"/>
      <c r="G949" s="81"/>
      <c r="H949" s="82"/>
      <c r="I949" s="10"/>
      <c r="J949" s="10"/>
      <c r="K949" s="10"/>
      <c r="L949" s="10"/>
      <c r="M949" s="10"/>
      <c r="N949" s="10"/>
      <c r="O949" s="10"/>
      <c r="P949" s="10"/>
      <c r="Q949" s="10"/>
      <c r="R949" s="10"/>
      <c r="S949" s="10"/>
      <c r="T949" s="10"/>
      <c r="U949" s="10"/>
      <c r="V949" s="10"/>
      <c r="W949" s="10"/>
      <c r="X949" s="10"/>
      <c r="Y949" s="10"/>
      <c r="Z949" s="10"/>
      <c r="AA949" s="10"/>
      <c r="AB949" s="10"/>
      <c r="AC949" s="10"/>
    </row>
    <row r="950" ht="12.75" spans="1:29">
      <c r="A950" s="10"/>
      <c r="B950" s="10"/>
      <c r="C950" s="80"/>
      <c r="D950" s="10"/>
      <c r="E950" s="81"/>
      <c r="F950" s="81"/>
      <c r="G950" s="81"/>
      <c r="H950" s="82"/>
      <c r="I950" s="10"/>
      <c r="J950" s="10"/>
      <c r="K950" s="10"/>
      <c r="L950" s="10"/>
      <c r="M950" s="10"/>
      <c r="N950" s="10"/>
      <c r="O950" s="10"/>
      <c r="P950" s="10"/>
      <c r="Q950" s="10"/>
      <c r="R950" s="10"/>
      <c r="S950" s="10"/>
      <c r="T950" s="10"/>
      <c r="U950" s="10"/>
      <c r="V950" s="10"/>
      <c r="W950" s="10"/>
      <c r="X950" s="10"/>
      <c r="Y950" s="10"/>
      <c r="Z950" s="10"/>
      <c r="AA950" s="10"/>
      <c r="AB950" s="10"/>
      <c r="AC950" s="10"/>
    </row>
    <row r="951" ht="12.75" spans="1:29">
      <c r="A951" s="10"/>
      <c r="B951" s="10"/>
      <c r="C951" s="80"/>
      <c r="D951" s="10"/>
      <c r="E951" s="81"/>
      <c r="F951" s="81"/>
      <c r="G951" s="81"/>
      <c r="H951" s="82"/>
      <c r="I951" s="10"/>
      <c r="J951" s="10"/>
      <c r="K951" s="10"/>
      <c r="L951" s="10"/>
      <c r="M951" s="10"/>
      <c r="N951" s="10"/>
      <c r="O951" s="10"/>
      <c r="P951" s="10"/>
      <c r="Q951" s="10"/>
      <c r="R951" s="10"/>
      <c r="S951" s="10"/>
      <c r="T951" s="10"/>
      <c r="U951" s="10"/>
      <c r="V951" s="10"/>
      <c r="W951" s="10"/>
      <c r="X951" s="10"/>
      <c r="Y951" s="10"/>
      <c r="Z951" s="10"/>
      <c r="AA951" s="10"/>
      <c r="AB951" s="10"/>
      <c r="AC951" s="10"/>
    </row>
    <row r="952" ht="12.75" spans="1:29">
      <c r="A952" s="10"/>
      <c r="B952" s="10"/>
      <c r="C952" s="80"/>
      <c r="D952" s="10"/>
      <c r="E952" s="81"/>
      <c r="F952" s="81"/>
      <c r="G952" s="81"/>
      <c r="H952" s="82"/>
      <c r="I952" s="10"/>
      <c r="J952" s="10"/>
      <c r="K952" s="10"/>
      <c r="L952" s="10"/>
      <c r="M952" s="10"/>
      <c r="N952" s="10"/>
      <c r="O952" s="10"/>
      <c r="P952" s="10"/>
      <c r="Q952" s="10"/>
      <c r="R952" s="10"/>
      <c r="S952" s="10"/>
      <c r="T952" s="10"/>
      <c r="U952" s="10"/>
      <c r="V952" s="10"/>
      <c r="W952" s="10"/>
      <c r="X952" s="10"/>
      <c r="Y952" s="10"/>
      <c r="Z952" s="10"/>
      <c r="AA952" s="10"/>
      <c r="AB952" s="10"/>
      <c r="AC952" s="10"/>
    </row>
    <row r="953" ht="12.75" spans="1:29">
      <c r="A953" s="10"/>
      <c r="B953" s="10"/>
      <c r="C953" s="80"/>
      <c r="D953" s="10"/>
      <c r="E953" s="81"/>
      <c r="F953" s="81"/>
      <c r="G953" s="81"/>
      <c r="H953" s="82"/>
      <c r="I953" s="10"/>
      <c r="J953" s="10"/>
      <c r="K953" s="10"/>
      <c r="L953" s="10"/>
      <c r="M953" s="10"/>
      <c r="N953" s="10"/>
      <c r="O953" s="10"/>
      <c r="P953" s="10"/>
      <c r="Q953" s="10"/>
      <c r="R953" s="10"/>
      <c r="S953" s="10"/>
      <c r="T953" s="10"/>
      <c r="U953" s="10"/>
      <c r="V953" s="10"/>
      <c r="W953" s="10"/>
      <c r="X953" s="10"/>
      <c r="Y953" s="10"/>
      <c r="Z953" s="10"/>
      <c r="AA953" s="10"/>
      <c r="AB953" s="10"/>
      <c r="AC953" s="10"/>
    </row>
    <row r="954" ht="12.75" spans="1:29">
      <c r="A954" s="10"/>
      <c r="B954" s="10"/>
      <c r="C954" s="80"/>
      <c r="D954" s="10"/>
      <c r="E954" s="81"/>
      <c r="F954" s="81"/>
      <c r="G954" s="81"/>
      <c r="H954" s="82"/>
      <c r="I954" s="10"/>
      <c r="J954" s="10"/>
      <c r="K954" s="10"/>
      <c r="L954" s="10"/>
      <c r="M954" s="10"/>
      <c r="N954" s="10"/>
      <c r="O954" s="10"/>
      <c r="P954" s="10"/>
      <c r="Q954" s="10"/>
      <c r="R954" s="10"/>
      <c r="S954" s="10"/>
      <c r="T954" s="10"/>
      <c r="U954" s="10"/>
      <c r="V954" s="10"/>
      <c r="W954" s="10"/>
      <c r="X954" s="10"/>
      <c r="Y954" s="10"/>
      <c r="Z954" s="10"/>
      <c r="AA954" s="10"/>
      <c r="AB954" s="10"/>
      <c r="AC954" s="10"/>
    </row>
    <row r="955" ht="12.75" spans="1:29">
      <c r="A955" s="10"/>
      <c r="B955" s="10"/>
      <c r="C955" s="80"/>
      <c r="D955" s="10"/>
      <c r="E955" s="81"/>
      <c r="F955" s="81"/>
      <c r="G955" s="81"/>
      <c r="H955" s="82"/>
      <c r="I955" s="10"/>
      <c r="J955" s="10"/>
      <c r="K955" s="10"/>
      <c r="L955" s="10"/>
      <c r="M955" s="10"/>
      <c r="N955" s="10"/>
      <c r="O955" s="10"/>
      <c r="P955" s="10"/>
      <c r="Q955" s="10"/>
      <c r="R955" s="10"/>
      <c r="S955" s="10"/>
      <c r="T955" s="10"/>
      <c r="U955" s="10"/>
      <c r="V955" s="10"/>
      <c r="W955" s="10"/>
      <c r="X955" s="10"/>
      <c r="Y955" s="10"/>
      <c r="Z955" s="10"/>
      <c r="AA955" s="10"/>
      <c r="AB955" s="10"/>
      <c r="AC955" s="10"/>
    </row>
    <row r="956" ht="12.75" spans="1:29">
      <c r="A956" s="10"/>
      <c r="B956" s="10"/>
      <c r="C956" s="80"/>
      <c r="D956" s="10"/>
      <c r="E956" s="81"/>
      <c r="F956" s="81"/>
      <c r="G956" s="81"/>
      <c r="H956" s="82"/>
      <c r="I956" s="10"/>
      <c r="J956" s="10"/>
      <c r="K956" s="10"/>
      <c r="L956" s="10"/>
      <c r="M956" s="10"/>
      <c r="N956" s="10"/>
      <c r="O956" s="10"/>
      <c r="P956" s="10"/>
      <c r="Q956" s="10"/>
      <c r="R956" s="10"/>
      <c r="S956" s="10"/>
      <c r="T956" s="10"/>
      <c r="U956" s="10"/>
      <c r="V956" s="10"/>
      <c r="W956" s="10"/>
      <c r="X956" s="10"/>
      <c r="Y956" s="10"/>
      <c r="Z956" s="10"/>
      <c r="AA956" s="10"/>
      <c r="AB956" s="10"/>
      <c r="AC956" s="10"/>
    </row>
    <row r="957" ht="12.75" spans="1:29">
      <c r="A957" s="10"/>
      <c r="B957" s="10"/>
      <c r="C957" s="80"/>
      <c r="D957" s="10"/>
      <c r="E957" s="81"/>
      <c r="F957" s="81"/>
      <c r="G957" s="81"/>
      <c r="H957" s="82"/>
      <c r="I957" s="10"/>
      <c r="J957" s="10"/>
      <c r="K957" s="10"/>
      <c r="L957" s="10"/>
      <c r="M957" s="10"/>
      <c r="N957" s="10"/>
      <c r="O957" s="10"/>
      <c r="P957" s="10"/>
      <c r="Q957" s="10"/>
      <c r="R957" s="10"/>
      <c r="S957" s="10"/>
      <c r="T957" s="10"/>
      <c r="U957" s="10"/>
      <c r="V957" s="10"/>
      <c r="W957" s="10"/>
      <c r="X957" s="10"/>
      <c r="Y957" s="10"/>
      <c r="Z957" s="10"/>
      <c r="AA957" s="10"/>
      <c r="AB957" s="10"/>
      <c r="AC957" s="10"/>
    </row>
    <row r="958" ht="12.75" spans="1:29">
      <c r="A958" s="10"/>
      <c r="B958" s="10"/>
      <c r="C958" s="80"/>
      <c r="D958" s="10"/>
      <c r="E958" s="81"/>
      <c r="F958" s="81"/>
      <c r="G958" s="81"/>
      <c r="H958" s="82"/>
      <c r="I958" s="10"/>
      <c r="J958" s="10"/>
      <c r="K958" s="10"/>
      <c r="L958" s="10"/>
      <c r="M958" s="10"/>
      <c r="N958" s="10"/>
      <c r="O958" s="10"/>
      <c r="P958" s="10"/>
      <c r="Q958" s="10"/>
      <c r="R958" s="10"/>
      <c r="S958" s="10"/>
      <c r="T958" s="10"/>
      <c r="U958" s="10"/>
      <c r="V958" s="10"/>
      <c r="W958" s="10"/>
      <c r="X958" s="10"/>
      <c r="Y958" s="10"/>
      <c r="Z958" s="10"/>
      <c r="AA958" s="10"/>
      <c r="AB958" s="10"/>
      <c r="AC958" s="10"/>
    </row>
    <row r="959" ht="12.75" spans="1:29">
      <c r="A959" s="10"/>
      <c r="B959" s="10"/>
      <c r="C959" s="80"/>
      <c r="D959" s="10"/>
      <c r="E959" s="81"/>
      <c r="F959" s="81"/>
      <c r="G959" s="81"/>
      <c r="H959" s="82"/>
      <c r="I959" s="10"/>
      <c r="J959" s="10"/>
      <c r="K959" s="10"/>
      <c r="L959" s="10"/>
      <c r="M959" s="10"/>
      <c r="N959" s="10"/>
      <c r="O959" s="10"/>
      <c r="P959" s="10"/>
      <c r="Q959" s="10"/>
      <c r="R959" s="10"/>
      <c r="S959" s="10"/>
      <c r="T959" s="10"/>
      <c r="U959" s="10"/>
      <c r="V959" s="10"/>
      <c r="W959" s="10"/>
      <c r="X959" s="10"/>
      <c r="Y959" s="10"/>
      <c r="Z959" s="10"/>
      <c r="AA959" s="10"/>
      <c r="AB959" s="10"/>
      <c r="AC959" s="10"/>
    </row>
    <row r="960" ht="12.75" spans="1:29">
      <c r="A960" s="10"/>
      <c r="B960" s="10"/>
      <c r="C960" s="80"/>
      <c r="D960" s="10"/>
      <c r="E960" s="81"/>
      <c r="F960" s="81"/>
      <c r="G960" s="81"/>
      <c r="H960" s="82"/>
      <c r="I960" s="10"/>
      <c r="J960" s="10"/>
      <c r="K960" s="10"/>
      <c r="L960" s="10"/>
      <c r="M960" s="10"/>
      <c r="N960" s="10"/>
      <c r="O960" s="10"/>
      <c r="P960" s="10"/>
      <c r="Q960" s="10"/>
      <c r="R960" s="10"/>
      <c r="S960" s="10"/>
      <c r="T960" s="10"/>
      <c r="U960" s="10"/>
      <c r="V960" s="10"/>
      <c r="W960" s="10"/>
      <c r="X960" s="10"/>
      <c r="Y960" s="10"/>
      <c r="Z960" s="10"/>
      <c r="AA960" s="10"/>
      <c r="AB960" s="10"/>
      <c r="AC960" s="10"/>
    </row>
    <row r="961" ht="12.75" spans="1:29">
      <c r="A961" s="10"/>
      <c r="B961" s="10"/>
      <c r="C961" s="80"/>
      <c r="D961" s="10"/>
      <c r="E961" s="81"/>
      <c r="F961" s="81"/>
      <c r="G961" s="81"/>
      <c r="H961" s="82"/>
      <c r="I961" s="10"/>
      <c r="J961" s="10"/>
      <c r="K961" s="10"/>
      <c r="L961" s="10"/>
      <c r="M961" s="10"/>
      <c r="N961" s="10"/>
      <c r="O961" s="10"/>
      <c r="P961" s="10"/>
      <c r="Q961" s="10"/>
      <c r="R961" s="10"/>
      <c r="S961" s="10"/>
      <c r="T961" s="10"/>
      <c r="U961" s="10"/>
      <c r="V961" s="10"/>
      <c r="W961" s="10"/>
      <c r="X961" s="10"/>
      <c r="Y961" s="10"/>
      <c r="Z961" s="10"/>
      <c r="AA961" s="10"/>
      <c r="AB961" s="10"/>
      <c r="AC961" s="10"/>
    </row>
    <row r="962" ht="12.75" spans="1:29">
      <c r="A962" s="10"/>
      <c r="B962" s="10"/>
      <c r="C962" s="80"/>
      <c r="D962" s="10"/>
      <c r="E962" s="81"/>
      <c r="F962" s="81"/>
      <c r="G962" s="81"/>
      <c r="H962" s="82"/>
      <c r="I962" s="10"/>
      <c r="J962" s="10"/>
      <c r="K962" s="10"/>
      <c r="L962" s="10"/>
      <c r="M962" s="10"/>
      <c r="N962" s="10"/>
      <c r="O962" s="10"/>
      <c r="P962" s="10"/>
      <c r="Q962" s="10"/>
      <c r="R962" s="10"/>
      <c r="S962" s="10"/>
      <c r="T962" s="10"/>
      <c r="U962" s="10"/>
      <c r="V962" s="10"/>
      <c r="W962" s="10"/>
      <c r="X962" s="10"/>
      <c r="Y962" s="10"/>
      <c r="Z962" s="10"/>
      <c r="AA962" s="10"/>
      <c r="AB962" s="10"/>
      <c r="AC962" s="10"/>
    </row>
    <row r="963" ht="12.75" spans="1:29">
      <c r="A963" s="10"/>
      <c r="B963" s="10"/>
      <c r="C963" s="80"/>
      <c r="D963" s="10"/>
      <c r="E963" s="81"/>
      <c r="F963" s="81"/>
      <c r="G963" s="81"/>
      <c r="H963" s="82"/>
      <c r="I963" s="10"/>
      <c r="J963" s="10"/>
      <c r="K963" s="10"/>
      <c r="L963" s="10"/>
      <c r="M963" s="10"/>
      <c r="N963" s="10"/>
      <c r="O963" s="10"/>
      <c r="P963" s="10"/>
      <c r="Q963" s="10"/>
      <c r="R963" s="10"/>
      <c r="S963" s="10"/>
      <c r="T963" s="10"/>
      <c r="U963" s="10"/>
      <c r="V963" s="10"/>
      <c r="W963" s="10"/>
      <c r="X963" s="10"/>
      <c r="Y963" s="10"/>
      <c r="Z963" s="10"/>
      <c r="AA963" s="10"/>
      <c r="AB963" s="10"/>
      <c r="AC963" s="10"/>
    </row>
    <row r="964" ht="12.75" spans="1:29">
      <c r="A964" s="10"/>
      <c r="B964" s="10"/>
      <c r="C964" s="80"/>
      <c r="D964" s="10"/>
      <c r="E964" s="81"/>
      <c r="F964" s="81"/>
      <c r="G964" s="81"/>
      <c r="H964" s="82"/>
      <c r="I964" s="10"/>
      <c r="J964" s="10"/>
      <c r="K964" s="10"/>
      <c r="L964" s="10"/>
      <c r="M964" s="10"/>
      <c r="N964" s="10"/>
      <c r="O964" s="10"/>
      <c r="P964" s="10"/>
      <c r="Q964" s="10"/>
      <c r="R964" s="10"/>
      <c r="S964" s="10"/>
      <c r="T964" s="10"/>
      <c r="U964" s="10"/>
      <c r="V964" s="10"/>
      <c r="W964" s="10"/>
      <c r="X964" s="10"/>
      <c r="Y964" s="10"/>
      <c r="Z964" s="10"/>
      <c r="AA964" s="10"/>
      <c r="AB964" s="10"/>
      <c r="AC964" s="10"/>
    </row>
    <row r="965" ht="12.75" spans="1:29">
      <c r="A965" s="10"/>
      <c r="B965" s="10"/>
      <c r="C965" s="80"/>
      <c r="D965" s="10"/>
      <c r="E965" s="81"/>
      <c r="F965" s="81"/>
      <c r="G965" s="81"/>
      <c r="H965" s="82"/>
      <c r="I965" s="10"/>
      <c r="J965" s="10"/>
      <c r="K965" s="10"/>
      <c r="L965" s="10"/>
      <c r="M965" s="10"/>
      <c r="N965" s="10"/>
      <c r="O965" s="10"/>
      <c r="P965" s="10"/>
      <c r="Q965" s="10"/>
      <c r="R965" s="10"/>
      <c r="S965" s="10"/>
      <c r="T965" s="10"/>
      <c r="U965" s="10"/>
      <c r="V965" s="10"/>
      <c r="W965" s="10"/>
      <c r="X965" s="10"/>
      <c r="Y965" s="10"/>
      <c r="Z965" s="10"/>
      <c r="AA965" s="10"/>
      <c r="AB965" s="10"/>
      <c r="AC965" s="10"/>
    </row>
    <row r="966" ht="12.75" spans="1:29">
      <c r="A966" s="10"/>
      <c r="B966" s="10"/>
      <c r="C966" s="80"/>
      <c r="D966" s="10"/>
      <c r="E966" s="81"/>
      <c r="F966" s="81"/>
      <c r="G966" s="81"/>
      <c r="H966" s="82"/>
      <c r="I966" s="10"/>
      <c r="J966" s="10"/>
      <c r="K966" s="10"/>
      <c r="L966" s="10"/>
      <c r="M966" s="10"/>
      <c r="N966" s="10"/>
      <c r="O966" s="10"/>
      <c r="P966" s="10"/>
      <c r="Q966" s="10"/>
      <c r="R966" s="10"/>
      <c r="S966" s="10"/>
      <c r="T966" s="10"/>
      <c r="U966" s="10"/>
      <c r="V966" s="10"/>
      <c r="W966" s="10"/>
      <c r="X966" s="10"/>
      <c r="Y966" s="10"/>
      <c r="Z966" s="10"/>
      <c r="AA966" s="10"/>
      <c r="AB966" s="10"/>
      <c r="AC966" s="10"/>
    </row>
    <row r="967" ht="12.75" spans="1:29">
      <c r="A967" s="10"/>
      <c r="B967" s="10"/>
      <c r="C967" s="80"/>
      <c r="D967" s="10"/>
      <c r="E967" s="81"/>
      <c r="F967" s="81"/>
      <c r="G967" s="81"/>
      <c r="H967" s="82"/>
      <c r="I967" s="10"/>
      <c r="J967" s="10"/>
      <c r="K967" s="10"/>
      <c r="L967" s="10"/>
      <c r="M967" s="10"/>
      <c r="N967" s="10"/>
      <c r="O967" s="10"/>
      <c r="P967" s="10"/>
      <c r="Q967" s="10"/>
      <c r="R967" s="10"/>
      <c r="S967" s="10"/>
      <c r="T967" s="10"/>
      <c r="U967" s="10"/>
      <c r="V967" s="10"/>
      <c r="W967" s="10"/>
      <c r="X967" s="10"/>
      <c r="Y967" s="10"/>
      <c r="Z967" s="10"/>
      <c r="AA967" s="10"/>
      <c r="AB967" s="10"/>
      <c r="AC967" s="10"/>
    </row>
    <row r="968" ht="12.75" spans="1:29">
      <c r="A968" s="10"/>
      <c r="B968" s="10"/>
      <c r="C968" s="80"/>
      <c r="D968" s="10"/>
      <c r="E968" s="81"/>
      <c r="F968" s="81"/>
      <c r="G968" s="81"/>
      <c r="H968" s="82"/>
      <c r="I968" s="10"/>
      <c r="J968" s="10"/>
      <c r="K968" s="10"/>
      <c r="L968" s="10"/>
      <c r="M968" s="10"/>
      <c r="N968" s="10"/>
      <c r="O968" s="10"/>
      <c r="P968" s="10"/>
      <c r="Q968" s="10"/>
      <c r="R968" s="10"/>
      <c r="S968" s="10"/>
      <c r="T968" s="10"/>
      <c r="U968" s="10"/>
      <c r="V968" s="10"/>
      <c r="W968" s="10"/>
      <c r="X968" s="10"/>
      <c r="Y968" s="10"/>
      <c r="Z968" s="10"/>
      <c r="AA968" s="10"/>
      <c r="AB968" s="10"/>
      <c r="AC968" s="10"/>
    </row>
    <row r="969" ht="12.75" spans="1:29">
      <c r="A969" s="10"/>
      <c r="B969" s="10"/>
      <c r="C969" s="80"/>
      <c r="D969" s="10"/>
      <c r="E969" s="81"/>
      <c r="F969" s="81"/>
      <c r="G969" s="81"/>
      <c r="H969" s="82"/>
      <c r="I969" s="10"/>
      <c r="J969" s="10"/>
      <c r="K969" s="10"/>
      <c r="L969" s="10"/>
      <c r="M969" s="10"/>
      <c r="N969" s="10"/>
      <c r="O969" s="10"/>
      <c r="P969" s="10"/>
      <c r="Q969" s="10"/>
      <c r="R969" s="10"/>
      <c r="S969" s="10"/>
      <c r="T969" s="10"/>
      <c r="U969" s="10"/>
      <c r="V969" s="10"/>
      <c r="W969" s="10"/>
      <c r="X969" s="10"/>
      <c r="Y969" s="10"/>
      <c r="Z969" s="10"/>
      <c r="AA969" s="10"/>
      <c r="AB969" s="10"/>
      <c r="AC969" s="10"/>
    </row>
    <row r="970" ht="12.75" spans="1:29">
      <c r="A970" s="10"/>
      <c r="B970" s="10"/>
      <c r="C970" s="80"/>
      <c r="D970" s="10"/>
      <c r="E970" s="81"/>
      <c r="F970" s="81"/>
      <c r="G970" s="81"/>
      <c r="H970" s="82"/>
      <c r="I970" s="10"/>
      <c r="J970" s="10"/>
      <c r="K970" s="10"/>
      <c r="L970" s="10"/>
      <c r="M970" s="10"/>
      <c r="N970" s="10"/>
      <c r="O970" s="10"/>
      <c r="P970" s="10"/>
      <c r="Q970" s="10"/>
      <c r="R970" s="10"/>
      <c r="S970" s="10"/>
      <c r="T970" s="10"/>
      <c r="U970" s="10"/>
      <c r="V970" s="10"/>
      <c r="W970" s="10"/>
      <c r="X970" s="10"/>
      <c r="Y970" s="10"/>
      <c r="Z970" s="10"/>
      <c r="AA970" s="10"/>
      <c r="AB970" s="10"/>
      <c r="AC970" s="10"/>
    </row>
    <row r="971" ht="12.75" spans="1:29">
      <c r="A971" s="10"/>
      <c r="B971" s="10"/>
      <c r="C971" s="80"/>
      <c r="D971" s="10"/>
      <c r="E971" s="81"/>
      <c r="F971" s="81"/>
      <c r="G971" s="81"/>
      <c r="H971" s="82"/>
      <c r="I971" s="10"/>
      <c r="J971" s="10"/>
      <c r="K971" s="10"/>
      <c r="L971" s="10"/>
      <c r="M971" s="10"/>
      <c r="N971" s="10"/>
      <c r="O971" s="10"/>
      <c r="P971" s="10"/>
      <c r="Q971" s="10"/>
      <c r="R971" s="10"/>
      <c r="S971" s="10"/>
      <c r="T971" s="10"/>
      <c r="U971" s="10"/>
      <c r="V971" s="10"/>
      <c r="W971" s="10"/>
      <c r="X971" s="10"/>
      <c r="Y971" s="10"/>
      <c r="Z971" s="10"/>
      <c r="AA971" s="10"/>
      <c r="AB971" s="10"/>
      <c r="AC971" s="10"/>
    </row>
    <row r="972" ht="12.75" spans="1:29">
      <c r="A972" s="10"/>
      <c r="B972" s="10"/>
      <c r="C972" s="80"/>
      <c r="D972" s="10"/>
      <c r="E972" s="81"/>
      <c r="F972" s="81"/>
      <c r="G972" s="81"/>
      <c r="H972" s="82"/>
      <c r="I972" s="10"/>
      <c r="J972" s="10"/>
      <c r="K972" s="10"/>
      <c r="L972" s="10"/>
      <c r="M972" s="10"/>
      <c r="N972" s="10"/>
      <c r="O972" s="10"/>
      <c r="P972" s="10"/>
      <c r="Q972" s="10"/>
      <c r="R972" s="10"/>
      <c r="S972" s="10"/>
      <c r="T972" s="10"/>
      <c r="U972" s="10"/>
      <c r="V972" s="10"/>
      <c r="W972" s="10"/>
      <c r="X972" s="10"/>
      <c r="Y972" s="10"/>
      <c r="Z972" s="10"/>
      <c r="AA972" s="10"/>
      <c r="AB972" s="10"/>
      <c r="AC972" s="10"/>
    </row>
    <row r="973" ht="12.75" spans="1:29">
      <c r="A973" s="10"/>
      <c r="B973" s="10"/>
      <c r="C973" s="80"/>
      <c r="D973" s="10"/>
      <c r="E973" s="81"/>
      <c r="F973" s="81"/>
      <c r="G973" s="81"/>
      <c r="H973" s="82"/>
      <c r="I973" s="10"/>
      <c r="J973" s="10"/>
      <c r="K973" s="10"/>
      <c r="L973" s="10"/>
      <c r="M973" s="10"/>
      <c r="N973" s="10"/>
      <c r="O973" s="10"/>
      <c r="P973" s="10"/>
      <c r="Q973" s="10"/>
      <c r="R973" s="10"/>
      <c r="S973" s="10"/>
      <c r="T973" s="10"/>
      <c r="U973" s="10"/>
      <c r="V973" s="10"/>
      <c r="W973" s="10"/>
      <c r="X973" s="10"/>
      <c r="Y973" s="10"/>
      <c r="Z973" s="10"/>
      <c r="AA973" s="10"/>
      <c r="AB973" s="10"/>
      <c r="AC973" s="10"/>
    </row>
    <row r="974" ht="12.75" spans="1:29">
      <c r="A974" s="10"/>
      <c r="B974" s="10"/>
      <c r="C974" s="80"/>
      <c r="D974" s="10"/>
      <c r="E974" s="81"/>
      <c r="F974" s="81"/>
      <c r="G974" s="81"/>
      <c r="H974" s="82"/>
      <c r="I974" s="10"/>
      <c r="J974" s="10"/>
      <c r="K974" s="10"/>
      <c r="L974" s="10"/>
      <c r="M974" s="10"/>
      <c r="N974" s="10"/>
      <c r="O974" s="10"/>
      <c r="P974" s="10"/>
      <c r="Q974" s="10"/>
      <c r="R974" s="10"/>
      <c r="S974" s="10"/>
      <c r="T974" s="10"/>
      <c r="U974" s="10"/>
      <c r="V974" s="10"/>
      <c r="W974" s="10"/>
      <c r="X974" s="10"/>
      <c r="Y974" s="10"/>
      <c r="Z974" s="10"/>
      <c r="AA974" s="10"/>
      <c r="AB974" s="10"/>
      <c r="AC974" s="10"/>
    </row>
    <row r="975" ht="12.75" spans="1:29">
      <c r="A975" s="10"/>
      <c r="B975" s="10"/>
      <c r="C975" s="80"/>
      <c r="D975" s="10"/>
      <c r="E975" s="81"/>
      <c r="F975" s="81"/>
      <c r="G975" s="81"/>
      <c r="H975" s="82"/>
      <c r="I975" s="10"/>
      <c r="J975" s="10"/>
      <c r="K975" s="10"/>
      <c r="L975" s="10"/>
      <c r="M975" s="10"/>
      <c r="N975" s="10"/>
      <c r="O975" s="10"/>
      <c r="P975" s="10"/>
      <c r="Q975" s="10"/>
      <c r="R975" s="10"/>
      <c r="S975" s="10"/>
      <c r="T975" s="10"/>
      <c r="U975" s="10"/>
      <c r="V975" s="10"/>
      <c r="W975" s="10"/>
      <c r="X975" s="10"/>
      <c r="Y975" s="10"/>
      <c r="Z975" s="10"/>
      <c r="AA975" s="10"/>
      <c r="AB975" s="10"/>
      <c r="AC975" s="10"/>
    </row>
    <row r="976" ht="12.75" spans="1:29">
      <c r="A976" s="10"/>
      <c r="B976" s="10"/>
      <c r="C976" s="80"/>
      <c r="D976" s="10"/>
      <c r="E976" s="81"/>
      <c r="F976" s="81"/>
      <c r="G976" s="81"/>
      <c r="H976" s="82"/>
      <c r="I976" s="10"/>
      <c r="J976" s="10"/>
      <c r="K976" s="10"/>
      <c r="L976" s="10"/>
      <c r="M976" s="10"/>
      <c r="N976" s="10"/>
      <c r="O976" s="10"/>
      <c r="P976" s="10"/>
      <c r="Q976" s="10"/>
      <c r="R976" s="10"/>
      <c r="S976" s="10"/>
      <c r="T976" s="10"/>
      <c r="U976" s="10"/>
      <c r="V976" s="10"/>
      <c r="W976" s="10"/>
      <c r="X976" s="10"/>
      <c r="Y976" s="10"/>
      <c r="Z976" s="10"/>
      <c r="AA976" s="10"/>
      <c r="AB976" s="10"/>
      <c r="AC976" s="10"/>
    </row>
    <row r="977" ht="12.75" spans="1:29">
      <c r="A977" s="10"/>
      <c r="B977" s="10"/>
      <c r="C977" s="80"/>
      <c r="D977" s="10"/>
      <c r="E977" s="81"/>
      <c r="F977" s="81"/>
      <c r="G977" s="81"/>
      <c r="H977" s="82"/>
      <c r="I977" s="10"/>
      <c r="J977" s="10"/>
      <c r="K977" s="10"/>
      <c r="L977" s="10"/>
      <c r="M977" s="10"/>
      <c r="N977" s="10"/>
      <c r="O977" s="10"/>
      <c r="P977" s="10"/>
      <c r="Q977" s="10"/>
      <c r="R977" s="10"/>
      <c r="S977" s="10"/>
      <c r="T977" s="10"/>
      <c r="U977" s="10"/>
      <c r="V977" s="10"/>
      <c r="W977" s="10"/>
      <c r="X977" s="10"/>
      <c r="Y977" s="10"/>
      <c r="Z977" s="10"/>
      <c r="AA977" s="10"/>
      <c r="AB977" s="10"/>
      <c r="AC977" s="10"/>
    </row>
    <row r="978" ht="12.75" spans="1:29">
      <c r="A978" s="10"/>
      <c r="B978" s="10"/>
      <c r="C978" s="80"/>
      <c r="D978" s="10"/>
      <c r="E978" s="81"/>
      <c r="F978" s="81"/>
      <c r="G978" s="81"/>
      <c r="H978" s="82"/>
      <c r="I978" s="10"/>
      <c r="J978" s="10"/>
      <c r="K978" s="10"/>
      <c r="L978" s="10"/>
      <c r="M978" s="10"/>
      <c r="N978" s="10"/>
      <c r="O978" s="10"/>
      <c r="P978" s="10"/>
      <c r="Q978" s="10"/>
      <c r="R978" s="10"/>
      <c r="S978" s="10"/>
      <c r="T978" s="10"/>
      <c r="U978" s="10"/>
      <c r="V978" s="10"/>
      <c r="W978" s="10"/>
      <c r="X978" s="10"/>
      <c r="Y978" s="10"/>
      <c r="Z978" s="10"/>
      <c r="AA978" s="10"/>
      <c r="AB978" s="10"/>
      <c r="AC978" s="10"/>
    </row>
    <row r="979" ht="12.75" spans="1:29">
      <c r="A979" s="10"/>
      <c r="B979" s="10"/>
      <c r="C979" s="80"/>
      <c r="D979" s="10"/>
      <c r="E979" s="81"/>
      <c r="F979" s="81"/>
      <c r="G979" s="81"/>
      <c r="H979" s="82"/>
      <c r="I979" s="10"/>
      <c r="J979" s="10"/>
      <c r="K979" s="10"/>
      <c r="L979" s="10"/>
      <c r="M979" s="10"/>
      <c r="N979" s="10"/>
      <c r="O979" s="10"/>
      <c r="P979" s="10"/>
      <c r="Q979" s="10"/>
      <c r="R979" s="10"/>
      <c r="S979" s="10"/>
      <c r="T979" s="10"/>
      <c r="U979" s="10"/>
      <c r="V979" s="10"/>
      <c r="W979" s="10"/>
      <c r="X979" s="10"/>
      <c r="Y979" s="10"/>
      <c r="Z979" s="10"/>
      <c r="AA979" s="10"/>
      <c r="AB979" s="10"/>
      <c r="AC979" s="10"/>
    </row>
    <row r="980" ht="12.75" spans="1:29">
      <c r="A980" s="10"/>
      <c r="B980" s="10"/>
      <c r="C980" s="80"/>
      <c r="D980" s="10"/>
      <c r="E980" s="81"/>
      <c r="F980" s="81"/>
      <c r="G980" s="81"/>
      <c r="H980" s="82"/>
      <c r="I980" s="10"/>
      <c r="J980" s="10"/>
      <c r="K980" s="10"/>
      <c r="L980" s="10"/>
      <c r="M980" s="10"/>
      <c r="N980" s="10"/>
      <c r="O980" s="10"/>
      <c r="P980" s="10"/>
      <c r="Q980" s="10"/>
      <c r="R980" s="10"/>
      <c r="S980" s="10"/>
      <c r="T980" s="10"/>
      <c r="U980" s="10"/>
      <c r="V980" s="10"/>
      <c r="W980" s="10"/>
      <c r="X980" s="10"/>
      <c r="Y980" s="10"/>
      <c r="Z980" s="10"/>
      <c r="AA980" s="10"/>
      <c r="AB980" s="10"/>
      <c r="AC980" s="10"/>
    </row>
    <row r="981" ht="12.75" spans="1:29">
      <c r="A981" s="10"/>
      <c r="B981" s="10"/>
      <c r="C981" s="80"/>
      <c r="D981" s="10"/>
      <c r="E981" s="81"/>
      <c r="F981" s="81"/>
      <c r="G981" s="81"/>
      <c r="H981" s="82"/>
      <c r="I981" s="10"/>
      <c r="J981" s="10"/>
      <c r="K981" s="10"/>
      <c r="L981" s="10"/>
      <c r="M981" s="10"/>
      <c r="N981" s="10"/>
      <c r="O981" s="10"/>
      <c r="P981" s="10"/>
      <c r="Q981" s="10"/>
      <c r="R981" s="10"/>
      <c r="S981" s="10"/>
      <c r="T981" s="10"/>
      <c r="U981" s="10"/>
      <c r="V981" s="10"/>
      <c r="W981" s="10"/>
      <c r="X981" s="10"/>
      <c r="Y981" s="10"/>
      <c r="Z981" s="10"/>
      <c r="AA981" s="10"/>
      <c r="AB981" s="10"/>
      <c r="AC981" s="10"/>
    </row>
    <row r="982" ht="12.75" spans="1:29">
      <c r="A982" s="10"/>
      <c r="B982" s="10"/>
      <c r="C982" s="80"/>
      <c r="D982" s="10"/>
      <c r="E982" s="81"/>
      <c r="F982" s="81"/>
      <c r="G982" s="81"/>
      <c r="H982" s="82"/>
      <c r="I982" s="10"/>
      <c r="J982" s="10"/>
      <c r="K982" s="10"/>
      <c r="L982" s="10"/>
      <c r="M982" s="10"/>
      <c r="N982" s="10"/>
      <c r="O982" s="10"/>
      <c r="P982" s="10"/>
      <c r="Q982" s="10"/>
      <c r="R982" s="10"/>
      <c r="S982" s="10"/>
      <c r="T982" s="10"/>
      <c r="U982" s="10"/>
      <c r="V982" s="10"/>
      <c r="W982" s="10"/>
      <c r="X982" s="10"/>
      <c r="Y982" s="10"/>
      <c r="Z982" s="10"/>
      <c r="AA982" s="10"/>
      <c r="AB982" s="10"/>
      <c r="AC982" s="10"/>
    </row>
    <row r="983" ht="12.75" spans="1:29">
      <c r="A983" s="10"/>
      <c r="B983" s="10"/>
      <c r="C983" s="80"/>
      <c r="D983" s="10"/>
      <c r="E983" s="81"/>
      <c r="F983" s="81"/>
      <c r="G983" s="81"/>
      <c r="H983" s="82"/>
      <c r="I983" s="10"/>
      <c r="J983" s="10"/>
      <c r="K983" s="10"/>
      <c r="L983" s="10"/>
      <c r="M983" s="10"/>
      <c r="N983" s="10"/>
      <c r="O983" s="10"/>
      <c r="P983" s="10"/>
      <c r="Q983" s="10"/>
      <c r="R983" s="10"/>
      <c r="S983" s="10"/>
      <c r="T983" s="10"/>
      <c r="U983" s="10"/>
      <c r="V983" s="10"/>
      <c r="W983" s="10"/>
      <c r="X983" s="10"/>
      <c r="Y983" s="10"/>
      <c r="Z983" s="10"/>
      <c r="AA983" s="10"/>
      <c r="AB983" s="10"/>
      <c r="AC983" s="10"/>
    </row>
    <row r="984" ht="12.75" spans="1:29">
      <c r="A984" s="10"/>
      <c r="B984" s="10"/>
      <c r="C984" s="80"/>
      <c r="D984" s="10"/>
      <c r="E984" s="81"/>
      <c r="F984" s="81"/>
      <c r="G984" s="81"/>
      <c r="H984" s="82"/>
      <c r="I984" s="10"/>
      <c r="J984" s="10"/>
      <c r="K984" s="10"/>
      <c r="L984" s="10"/>
      <c r="M984" s="10"/>
      <c r="N984" s="10"/>
      <c r="O984" s="10"/>
      <c r="P984" s="10"/>
      <c r="Q984" s="10"/>
      <c r="R984" s="10"/>
      <c r="S984" s="10"/>
      <c r="T984" s="10"/>
      <c r="U984" s="10"/>
      <c r="V984" s="10"/>
      <c r="W984" s="10"/>
      <c r="X984" s="10"/>
      <c r="Y984" s="10"/>
      <c r="Z984" s="10"/>
      <c r="AA984" s="10"/>
      <c r="AB984" s="10"/>
      <c r="AC984" s="10"/>
    </row>
    <row r="985" ht="12.75" spans="1:29">
      <c r="A985" s="10"/>
      <c r="B985" s="10"/>
      <c r="C985" s="80"/>
      <c r="D985" s="10"/>
      <c r="E985" s="81"/>
      <c r="F985" s="81"/>
      <c r="G985" s="81"/>
      <c r="H985" s="82"/>
      <c r="I985" s="10"/>
      <c r="J985" s="10"/>
      <c r="K985" s="10"/>
      <c r="L985" s="10"/>
      <c r="M985" s="10"/>
      <c r="N985" s="10"/>
      <c r="O985" s="10"/>
      <c r="P985" s="10"/>
      <c r="Q985" s="10"/>
      <c r="R985" s="10"/>
      <c r="S985" s="10"/>
      <c r="T985" s="10"/>
      <c r="U985" s="10"/>
      <c r="V985" s="10"/>
      <c r="W985" s="10"/>
      <c r="X985" s="10"/>
      <c r="Y985" s="10"/>
      <c r="Z985" s="10"/>
      <c r="AA985" s="10"/>
      <c r="AB985" s="10"/>
      <c r="AC985" s="10"/>
    </row>
    <row r="986" ht="12.75" spans="1:29">
      <c r="A986" s="10"/>
      <c r="B986" s="10"/>
      <c r="C986" s="80"/>
      <c r="D986" s="10"/>
      <c r="E986" s="81"/>
      <c r="F986" s="81"/>
      <c r="G986" s="81"/>
      <c r="H986" s="82"/>
      <c r="I986" s="10"/>
      <c r="J986" s="10"/>
      <c r="K986" s="10"/>
      <c r="L986" s="10"/>
      <c r="M986" s="10"/>
      <c r="N986" s="10"/>
      <c r="O986" s="10"/>
      <c r="P986" s="10"/>
      <c r="Q986" s="10"/>
      <c r="R986" s="10"/>
      <c r="S986" s="10"/>
      <c r="T986" s="10"/>
      <c r="U986" s="10"/>
      <c r="V986" s="10"/>
      <c r="W986" s="10"/>
      <c r="X986" s="10"/>
      <c r="Y986" s="10"/>
      <c r="Z986" s="10"/>
      <c r="AA986" s="10"/>
      <c r="AB986" s="10"/>
      <c r="AC986" s="10"/>
    </row>
    <row r="987" ht="12.75" spans="1:29">
      <c r="A987" s="10"/>
      <c r="B987" s="10"/>
      <c r="C987" s="80"/>
      <c r="D987" s="10"/>
      <c r="E987" s="81"/>
      <c r="F987" s="81"/>
      <c r="G987" s="81"/>
      <c r="H987" s="82"/>
      <c r="I987" s="10"/>
      <c r="J987" s="10"/>
      <c r="K987" s="10"/>
      <c r="L987" s="10"/>
      <c r="M987" s="10"/>
      <c r="N987" s="10"/>
      <c r="O987" s="10"/>
      <c r="P987" s="10"/>
      <c r="Q987" s="10"/>
      <c r="R987" s="10"/>
      <c r="S987" s="10"/>
      <c r="T987" s="10"/>
      <c r="U987" s="10"/>
      <c r="V987" s="10"/>
      <c r="W987" s="10"/>
      <c r="X987" s="10"/>
      <c r="Y987" s="10"/>
      <c r="Z987" s="10"/>
      <c r="AA987" s="10"/>
      <c r="AB987" s="10"/>
      <c r="AC987" s="10"/>
    </row>
    <row r="988" ht="12.75" spans="1:29">
      <c r="A988" s="10"/>
      <c r="B988" s="10"/>
      <c r="C988" s="80"/>
      <c r="D988" s="10"/>
      <c r="E988" s="81"/>
      <c r="F988" s="81"/>
      <c r="G988" s="81"/>
      <c r="H988" s="82"/>
      <c r="I988" s="10"/>
      <c r="J988" s="10"/>
      <c r="K988" s="10"/>
      <c r="L988" s="10"/>
      <c r="M988" s="10"/>
      <c r="N988" s="10"/>
      <c r="O988" s="10"/>
      <c r="P988" s="10"/>
      <c r="Q988" s="10"/>
      <c r="R988" s="10"/>
      <c r="S988" s="10"/>
      <c r="T988" s="10"/>
      <c r="U988" s="10"/>
      <c r="V988" s="10"/>
      <c r="W988" s="10"/>
      <c r="X988" s="10"/>
      <c r="Y988" s="10"/>
      <c r="Z988" s="10"/>
      <c r="AA988" s="10"/>
      <c r="AB988" s="10"/>
      <c r="AC988" s="10"/>
    </row>
    <row r="989" ht="12.75" spans="1:29">
      <c r="A989" s="10"/>
      <c r="B989" s="10"/>
      <c r="C989" s="80"/>
      <c r="D989" s="10"/>
      <c r="E989" s="81"/>
      <c r="F989" s="81"/>
      <c r="G989" s="81"/>
      <c r="H989" s="82"/>
      <c r="I989" s="10"/>
      <c r="J989" s="10"/>
      <c r="K989" s="10"/>
      <c r="L989" s="10"/>
      <c r="M989" s="10"/>
      <c r="N989" s="10"/>
      <c r="O989" s="10"/>
      <c r="P989" s="10"/>
      <c r="Q989" s="10"/>
      <c r="R989" s="10"/>
      <c r="S989" s="10"/>
      <c r="T989" s="10"/>
      <c r="U989" s="10"/>
      <c r="V989" s="10"/>
      <c r="W989" s="10"/>
      <c r="X989" s="10"/>
      <c r="Y989" s="10"/>
      <c r="Z989" s="10"/>
      <c r="AA989" s="10"/>
      <c r="AB989" s="10"/>
      <c r="AC989" s="10"/>
    </row>
    <row r="990" ht="12.75" spans="1:29">
      <c r="A990" s="10"/>
      <c r="B990" s="10"/>
      <c r="C990" s="80"/>
      <c r="D990" s="10"/>
      <c r="E990" s="81"/>
      <c r="F990" s="81"/>
      <c r="G990" s="81"/>
      <c r="H990" s="82"/>
      <c r="I990" s="10"/>
      <c r="J990" s="10"/>
      <c r="K990" s="10"/>
      <c r="L990" s="10"/>
      <c r="M990" s="10"/>
      <c r="N990" s="10"/>
      <c r="O990" s="10"/>
      <c r="P990" s="10"/>
      <c r="Q990" s="10"/>
      <c r="R990" s="10"/>
      <c r="S990" s="10"/>
      <c r="T990" s="10"/>
      <c r="U990" s="10"/>
      <c r="V990" s="10"/>
      <c r="W990" s="10"/>
      <c r="X990" s="10"/>
      <c r="Y990" s="10"/>
      <c r="Z990" s="10"/>
      <c r="AA990" s="10"/>
      <c r="AB990" s="10"/>
      <c r="AC990" s="10"/>
    </row>
    <row r="991" ht="12.75" spans="1:29">
      <c r="A991" s="10"/>
      <c r="B991" s="10"/>
      <c r="C991" s="80"/>
      <c r="D991" s="10"/>
      <c r="E991" s="81"/>
      <c r="F991" s="81"/>
      <c r="G991" s="81"/>
      <c r="H991" s="82"/>
      <c r="I991" s="10"/>
      <c r="J991" s="10"/>
      <c r="K991" s="10"/>
      <c r="L991" s="10"/>
      <c r="M991" s="10"/>
      <c r="N991" s="10"/>
      <c r="O991" s="10"/>
      <c r="P991" s="10"/>
      <c r="Q991" s="10"/>
      <c r="R991" s="10"/>
      <c r="S991" s="10"/>
      <c r="T991" s="10"/>
      <c r="U991" s="10"/>
      <c r="V991" s="10"/>
      <c r="W991" s="10"/>
      <c r="X991" s="10"/>
      <c r="Y991" s="10"/>
      <c r="Z991" s="10"/>
      <c r="AA991" s="10"/>
      <c r="AB991" s="10"/>
      <c r="AC991" s="10"/>
    </row>
    <row r="992" ht="12.75" spans="1:29">
      <c r="A992" s="10"/>
      <c r="B992" s="10"/>
      <c r="C992" s="80"/>
      <c r="D992" s="10"/>
      <c r="E992" s="81"/>
      <c r="F992" s="81"/>
      <c r="G992" s="81"/>
      <c r="H992" s="82"/>
      <c r="I992" s="10"/>
      <c r="J992" s="10"/>
      <c r="K992" s="10"/>
      <c r="L992" s="10"/>
      <c r="M992" s="10"/>
      <c r="N992" s="10"/>
      <c r="O992" s="10"/>
      <c r="P992" s="10"/>
      <c r="Q992" s="10"/>
      <c r="R992" s="10"/>
      <c r="S992" s="10"/>
      <c r="T992" s="10"/>
      <c r="U992" s="10"/>
      <c r="V992" s="10"/>
      <c r="W992" s="10"/>
      <c r="X992" s="10"/>
      <c r="Y992" s="10"/>
      <c r="Z992" s="10"/>
      <c r="AA992" s="10"/>
      <c r="AB992" s="10"/>
      <c r="AC992" s="10"/>
    </row>
    <row r="993" ht="12.75" spans="1:29">
      <c r="A993" s="10"/>
      <c r="B993" s="10"/>
      <c r="C993" s="80"/>
      <c r="D993" s="10"/>
      <c r="E993" s="81"/>
      <c r="F993" s="81"/>
      <c r="G993" s="81"/>
      <c r="H993" s="82"/>
      <c r="I993" s="10"/>
      <c r="J993" s="10"/>
      <c r="K993" s="10"/>
      <c r="L993" s="10"/>
      <c r="M993" s="10"/>
      <c r="N993" s="10"/>
      <c r="O993" s="10"/>
      <c r="P993" s="10"/>
      <c r="Q993" s="10"/>
      <c r="R993" s="10"/>
      <c r="S993" s="10"/>
      <c r="T993" s="10"/>
      <c r="U993" s="10"/>
      <c r="V993" s="10"/>
      <c r="W993" s="10"/>
      <c r="X993" s="10"/>
      <c r="Y993" s="10"/>
      <c r="Z993" s="10"/>
      <c r="AA993" s="10"/>
      <c r="AB993" s="10"/>
      <c r="AC993" s="10"/>
    </row>
    <row r="994" ht="12.75" spans="1:29">
      <c r="A994" s="10"/>
      <c r="B994" s="10"/>
      <c r="C994" s="80"/>
      <c r="D994" s="10"/>
      <c r="E994" s="81"/>
      <c r="F994" s="81"/>
      <c r="G994" s="81"/>
      <c r="H994" s="82"/>
      <c r="I994" s="10"/>
      <c r="J994" s="10"/>
      <c r="K994" s="10"/>
      <c r="L994" s="10"/>
      <c r="M994" s="10"/>
      <c r="N994" s="10"/>
      <c r="O994" s="10"/>
      <c r="P994" s="10"/>
      <c r="Q994" s="10"/>
      <c r="R994" s="10"/>
      <c r="S994" s="10"/>
      <c r="T994" s="10"/>
      <c r="U994" s="10"/>
      <c r="V994" s="10"/>
      <c r="W994" s="10"/>
      <c r="X994" s="10"/>
      <c r="Y994" s="10"/>
      <c r="Z994" s="10"/>
      <c r="AA994" s="10"/>
      <c r="AB994" s="10"/>
      <c r="AC994" s="10"/>
    </row>
    <row r="995" ht="12.75" spans="1:29">
      <c r="A995" s="10"/>
      <c r="B995" s="10"/>
      <c r="C995" s="80"/>
      <c r="D995" s="10"/>
      <c r="E995" s="81"/>
      <c r="F995" s="81"/>
      <c r="G995" s="81"/>
      <c r="H995" s="82"/>
      <c r="I995" s="10"/>
      <c r="J995" s="10"/>
      <c r="K995" s="10"/>
      <c r="L995" s="10"/>
      <c r="M995" s="10"/>
      <c r="N995" s="10"/>
      <c r="O995" s="10"/>
      <c r="P995" s="10"/>
      <c r="Q995" s="10"/>
      <c r="R995" s="10"/>
      <c r="S995" s="10"/>
      <c r="T995" s="10"/>
      <c r="U995" s="10"/>
      <c r="V995" s="10"/>
      <c r="W995" s="10"/>
      <c r="X995" s="10"/>
      <c r="Y995" s="10"/>
      <c r="Z995" s="10"/>
      <c r="AA995" s="10"/>
      <c r="AB995" s="10"/>
      <c r="AC995" s="10"/>
    </row>
    <row r="996" ht="12.75" spans="1:29">
      <c r="A996" s="10"/>
      <c r="B996" s="10"/>
      <c r="C996" s="80"/>
      <c r="D996" s="10"/>
      <c r="E996" s="81"/>
      <c r="F996" s="81"/>
      <c r="G996" s="81"/>
      <c r="H996" s="82"/>
      <c r="I996" s="10"/>
      <c r="J996" s="10"/>
      <c r="K996" s="10"/>
      <c r="L996" s="10"/>
      <c r="M996" s="10"/>
      <c r="N996" s="10"/>
      <c r="O996" s="10"/>
      <c r="P996" s="10"/>
      <c r="Q996" s="10"/>
      <c r="R996" s="10"/>
      <c r="S996" s="10"/>
      <c r="T996" s="10"/>
      <c r="U996" s="10"/>
      <c r="V996" s="10"/>
      <c r="W996" s="10"/>
      <c r="X996" s="10"/>
      <c r="Y996" s="10"/>
      <c r="Z996" s="10"/>
      <c r="AA996" s="10"/>
      <c r="AB996" s="10"/>
      <c r="AC996" s="10"/>
    </row>
  </sheetData>
  <mergeCells count="8">
    <mergeCell ref="A1:H1"/>
    <mergeCell ref="A3:H3"/>
    <mergeCell ref="A6:H6"/>
    <mergeCell ref="A10:H10"/>
    <mergeCell ref="A12:H12"/>
    <mergeCell ref="A14:H14"/>
    <mergeCell ref="H4:H5"/>
    <mergeCell ref="H7:H8"/>
  </mergeCells>
  <dataValidations count="1">
    <dataValidation type="list" allowBlank="1" sqref="C13 C15 C4:C5 C7:C8">
      <formula1>Validasi!$A$1:$A$7</formula1>
    </dataValidation>
  </dataValidations>
  <printOptions horizontalCentered="1" gridLines="1"/>
  <pageMargins left="0.7" right="0.7" top="0.75" bottom="0.75" header="0" footer="0"/>
  <pageSetup paperSize="9" fitToHeight="0" pageOrder="overThenDown" orientation="landscape" cellComments="atEnd"/>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C992"/>
  <sheetViews>
    <sheetView workbookViewId="0">
      <selection activeCell="A1" sqref="A1:H1"/>
    </sheetView>
  </sheetViews>
  <sheetFormatPr defaultColWidth="12.6285714285714" defaultRowHeight="15.75" customHeight="1"/>
  <cols>
    <col min="1" max="1" width="4.62857142857143" customWidth="1"/>
    <col min="2" max="2" width="34.3809523809524" customWidth="1"/>
    <col min="3" max="3" width="13.5047619047619" customWidth="1"/>
    <col min="4" max="4" width="10.1333333333333" customWidth="1"/>
    <col min="5" max="7" width="16.247619047619" customWidth="1"/>
    <col min="8" max="8" width="32.3809523809524" customWidth="1"/>
    <col min="9" max="9" width="4.62857142857143" customWidth="1"/>
    <col min="10" max="10" width="8.75238095238095" customWidth="1"/>
  </cols>
  <sheetData>
    <row r="1" ht="23.25" customHeight="1" spans="1:29">
      <c r="A1" s="64" t="s">
        <v>111</v>
      </c>
      <c r="B1" s="42"/>
      <c r="C1" s="42"/>
      <c r="D1" s="42"/>
      <c r="E1" s="42"/>
      <c r="F1" s="42"/>
      <c r="G1" s="42"/>
      <c r="H1" s="43"/>
      <c r="I1" s="80"/>
      <c r="J1" s="80"/>
      <c r="K1" s="80"/>
      <c r="L1" s="80"/>
      <c r="M1" s="80"/>
      <c r="N1" s="80"/>
      <c r="O1" s="80"/>
      <c r="P1" s="80"/>
      <c r="Q1" s="80"/>
      <c r="R1" s="80"/>
      <c r="S1" s="80"/>
      <c r="T1" s="80"/>
      <c r="U1" s="80"/>
      <c r="V1" s="80"/>
      <c r="W1" s="80"/>
      <c r="X1" s="80"/>
      <c r="Y1" s="80"/>
      <c r="Z1" s="80"/>
      <c r="AA1" s="80"/>
      <c r="AB1" s="80"/>
      <c r="AC1" s="80"/>
    </row>
    <row r="2" ht="36" customHeight="1" spans="1:29">
      <c r="A2" s="65" t="s">
        <v>71</v>
      </c>
      <c r="B2" s="65" t="s">
        <v>72</v>
      </c>
      <c r="C2" s="65" t="s">
        <v>73</v>
      </c>
      <c r="D2" s="65" t="s">
        <v>74</v>
      </c>
      <c r="E2" s="65" t="s">
        <v>75</v>
      </c>
      <c r="F2" s="65" t="s">
        <v>76</v>
      </c>
      <c r="G2" s="65" t="s">
        <v>77</v>
      </c>
      <c r="H2" s="65" t="s">
        <v>78</v>
      </c>
      <c r="I2" s="81"/>
      <c r="J2" s="81"/>
      <c r="K2" s="81"/>
      <c r="L2" s="81"/>
      <c r="M2" s="81"/>
      <c r="N2" s="81"/>
      <c r="O2" s="81"/>
      <c r="P2" s="81"/>
      <c r="Q2" s="81"/>
      <c r="R2" s="81"/>
      <c r="S2" s="81"/>
      <c r="T2" s="81"/>
      <c r="U2" s="81"/>
      <c r="V2" s="81"/>
      <c r="W2" s="81"/>
      <c r="X2" s="81"/>
      <c r="Y2" s="81"/>
      <c r="Z2" s="81"/>
      <c r="AA2" s="81"/>
      <c r="AB2" s="81"/>
      <c r="AC2" s="81"/>
    </row>
    <row r="3" ht="12.75" spans="1:29">
      <c r="A3" s="66" t="s">
        <v>83</v>
      </c>
      <c r="B3" s="46"/>
      <c r="C3" s="46"/>
      <c r="D3" s="46"/>
      <c r="E3" s="46"/>
      <c r="F3" s="46"/>
      <c r="G3" s="46"/>
      <c r="H3" s="47"/>
      <c r="I3" s="10"/>
      <c r="J3" s="10"/>
      <c r="K3" s="10"/>
      <c r="L3" s="10"/>
      <c r="M3" s="10"/>
      <c r="N3" s="10"/>
      <c r="O3" s="10"/>
      <c r="P3" s="10"/>
      <c r="Q3" s="10"/>
      <c r="R3" s="10"/>
      <c r="S3" s="10"/>
      <c r="T3" s="10"/>
      <c r="U3" s="10"/>
      <c r="V3" s="10"/>
      <c r="W3" s="10"/>
      <c r="X3" s="10"/>
      <c r="Y3" s="10"/>
      <c r="Z3" s="10"/>
      <c r="AA3" s="10"/>
      <c r="AB3" s="10"/>
      <c r="AC3" s="10"/>
    </row>
    <row r="4" ht="34.5" customHeight="1" spans="1:29">
      <c r="A4" s="83">
        <v>7748</v>
      </c>
      <c r="B4" s="68" t="s">
        <v>176</v>
      </c>
      <c r="C4" s="69" t="s">
        <v>12</v>
      </c>
      <c r="D4" s="84" t="s">
        <v>88</v>
      </c>
      <c r="E4" s="71">
        <v>44659.41875</v>
      </c>
      <c r="F4" s="71">
        <f t="shared" ref="F4:F6" si="0">E4+2</f>
        <v>44661.41875</v>
      </c>
      <c r="G4" s="71">
        <v>44662.7354166667</v>
      </c>
      <c r="H4" s="87" t="s">
        <v>177</v>
      </c>
      <c r="I4" s="10"/>
      <c r="J4" s="10"/>
      <c r="K4" s="10"/>
      <c r="L4" s="10"/>
      <c r="M4" s="10"/>
      <c r="N4" s="10"/>
      <c r="O4" s="10"/>
      <c r="P4" s="10"/>
      <c r="Q4" s="10"/>
      <c r="R4" s="10"/>
      <c r="S4" s="10"/>
      <c r="T4" s="10"/>
      <c r="U4" s="10"/>
      <c r="V4" s="10"/>
      <c r="W4" s="10"/>
      <c r="X4" s="10"/>
      <c r="Y4" s="10"/>
      <c r="Z4" s="10"/>
      <c r="AA4" s="10"/>
      <c r="AB4" s="10"/>
      <c r="AC4" s="10"/>
    </row>
    <row r="5" ht="34.5" customHeight="1" spans="1:29">
      <c r="A5" s="83">
        <v>7750</v>
      </c>
      <c r="B5" s="68" t="s">
        <v>178</v>
      </c>
      <c r="C5" s="69" t="s">
        <v>12</v>
      </c>
      <c r="D5" s="84" t="s">
        <v>88</v>
      </c>
      <c r="E5" s="71">
        <v>44659.5402777778</v>
      </c>
      <c r="F5" s="71">
        <f t="shared" si="0"/>
        <v>44661.5402777778</v>
      </c>
      <c r="G5" s="71">
        <v>44662.7347222222</v>
      </c>
      <c r="H5" s="88"/>
      <c r="I5" s="10"/>
      <c r="J5" s="10"/>
      <c r="K5" s="10"/>
      <c r="L5" s="10"/>
      <c r="M5" s="10"/>
      <c r="N5" s="10"/>
      <c r="O5" s="10"/>
      <c r="P5" s="10"/>
      <c r="Q5" s="10"/>
      <c r="R5" s="10"/>
      <c r="S5" s="10"/>
      <c r="T5" s="10"/>
      <c r="U5" s="10"/>
      <c r="V5" s="10"/>
      <c r="W5" s="10"/>
      <c r="X5" s="10"/>
      <c r="Y5" s="10"/>
      <c r="Z5" s="10"/>
      <c r="AA5" s="10"/>
      <c r="AB5" s="10"/>
      <c r="AC5" s="10"/>
    </row>
    <row r="6" ht="34.5" customHeight="1" spans="1:29">
      <c r="A6" s="83">
        <v>7809</v>
      </c>
      <c r="B6" s="68" t="s">
        <v>179</v>
      </c>
      <c r="C6" s="69" t="s">
        <v>12</v>
      </c>
      <c r="D6" s="84" t="s">
        <v>88</v>
      </c>
      <c r="E6" s="71">
        <v>44672.6034722222</v>
      </c>
      <c r="F6" s="71">
        <f t="shared" si="0"/>
        <v>44674.6034722222</v>
      </c>
      <c r="G6" s="71">
        <v>44676.4125</v>
      </c>
      <c r="H6" s="89"/>
      <c r="I6" s="10"/>
      <c r="J6" s="10"/>
      <c r="K6" s="10"/>
      <c r="L6" s="10"/>
      <c r="M6" s="10"/>
      <c r="N6" s="10"/>
      <c r="O6" s="10"/>
      <c r="P6" s="10"/>
      <c r="Q6" s="10"/>
      <c r="R6" s="10"/>
      <c r="S6" s="10"/>
      <c r="T6" s="10"/>
      <c r="U6" s="10"/>
      <c r="V6" s="10"/>
      <c r="W6" s="10"/>
      <c r="X6" s="10"/>
      <c r="Y6" s="10"/>
      <c r="Z6" s="10"/>
      <c r="AA6" s="10"/>
      <c r="AB6" s="10"/>
      <c r="AC6" s="10"/>
    </row>
    <row r="7" ht="12.75" spans="1:29">
      <c r="A7" s="74"/>
      <c r="B7" s="75"/>
      <c r="C7" s="76"/>
      <c r="D7" s="77"/>
      <c r="E7" s="78"/>
      <c r="F7" s="78"/>
      <c r="G7" s="78"/>
      <c r="H7" s="79"/>
      <c r="I7" s="10"/>
      <c r="J7" s="10"/>
      <c r="K7" s="10"/>
      <c r="L7" s="10"/>
      <c r="M7" s="10"/>
      <c r="N7" s="10"/>
      <c r="O7" s="10"/>
      <c r="P7" s="10"/>
      <c r="Q7" s="10"/>
      <c r="R7" s="10"/>
      <c r="S7" s="10"/>
      <c r="T7" s="10"/>
      <c r="U7" s="10"/>
      <c r="V7" s="10"/>
      <c r="W7" s="10"/>
      <c r="X7" s="10"/>
      <c r="Y7" s="10"/>
      <c r="Z7" s="10"/>
      <c r="AA7" s="10"/>
      <c r="AB7" s="10"/>
      <c r="AC7" s="10"/>
    </row>
    <row r="8" ht="23.25" customHeight="1" spans="1:29">
      <c r="A8" s="64" t="s">
        <v>123</v>
      </c>
      <c r="B8" s="42"/>
      <c r="C8" s="42"/>
      <c r="D8" s="42"/>
      <c r="E8" s="42"/>
      <c r="F8" s="42"/>
      <c r="G8" s="42"/>
      <c r="H8" s="43"/>
      <c r="I8" s="80"/>
      <c r="J8" s="80"/>
      <c r="K8" s="80"/>
      <c r="L8" s="80"/>
      <c r="M8" s="80"/>
      <c r="N8" s="80"/>
      <c r="O8" s="80"/>
      <c r="P8" s="80"/>
      <c r="Q8" s="80"/>
      <c r="R8" s="80"/>
      <c r="S8" s="80"/>
      <c r="T8" s="80"/>
      <c r="U8" s="80"/>
      <c r="V8" s="80"/>
      <c r="W8" s="80"/>
      <c r="X8" s="80"/>
      <c r="Y8" s="80"/>
      <c r="Z8" s="80"/>
      <c r="AA8" s="80"/>
      <c r="AB8" s="80"/>
      <c r="AC8" s="80"/>
    </row>
    <row r="9" ht="30" spans="1:29">
      <c r="A9" s="65" t="s">
        <v>71</v>
      </c>
      <c r="B9" s="65" t="s">
        <v>72</v>
      </c>
      <c r="C9" s="65" t="s">
        <v>73</v>
      </c>
      <c r="D9" s="65" t="s">
        <v>74</v>
      </c>
      <c r="E9" s="65" t="s">
        <v>75</v>
      </c>
      <c r="F9" s="65" t="s">
        <v>90</v>
      </c>
      <c r="G9" s="65" t="s">
        <v>91</v>
      </c>
      <c r="H9" s="65" t="s">
        <v>78</v>
      </c>
      <c r="I9" s="10"/>
      <c r="J9" s="10"/>
      <c r="K9" s="10"/>
      <c r="L9" s="10"/>
      <c r="M9" s="10"/>
      <c r="N9" s="10"/>
      <c r="O9" s="10"/>
      <c r="P9" s="10"/>
      <c r="Q9" s="10"/>
      <c r="R9" s="10"/>
      <c r="S9" s="10"/>
      <c r="T9" s="10"/>
      <c r="U9" s="10"/>
      <c r="V9" s="10"/>
      <c r="W9" s="10"/>
      <c r="X9" s="10"/>
      <c r="Y9" s="10"/>
      <c r="Z9" s="10"/>
      <c r="AA9" s="10"/>
      <c r="AB9" s="10"/>
      <c r="AC9" s="10"/>
    </row>
    <row r="10" ht="12.75" spans="1:29">
      <c r="A10" s="66" t="s">
        <v>92</v>
      </c>
      <c r="B10" s="46"/>
      <c r="C10" s="46"/>
      <c r="D10" s="46"/>
      <c r="E10" s="46"/>
      <c r="F10" s="46"/>
      <c r="G10" s="46"/>
      <c r="H10" s="47"/>
      <c r="I10" s="10"/>
      <c r="J10" s="10"/>
      <c r="K10" s="10"/>
      <c r="L10" s="10"/>
      <c r="M10" s="10"/>
      <c r="N10" s="10"/>
      <c r="O10" s="10"/>
      <c r="P10" s="10"/>
      <c r="Q10" s="10"/>
      <c r="R10" s="10"/>
      <c r="S10" s="10"/>
      <c r="T10" s="10"/>
      <c r="U10" s="10"/>
      <c r="V10" s="10"/>
      <c r="W10" s="10"/>
      <c r="X10" s="10"/>
      <c r="Y10" s="10"/>
      <c r="Z10" s="10"/>
      <c r="AA10" s="10"/>
      <c r="AB10" s="10"/>
      <c r="AC10" s="10"/>
    </row>
    <row r="11" ht="51" spans="1:29">
      <c r="A11" s="83">
        <v>3856</v>
      </c>
      <c r="B11" s="68" t="s">
        <v>180</v>
      </c>
      <c r="C11" s="69" t="s">
        <v>4</v>
      </c>
      <c r="D11" s="84" t="s">
        <v>81</v>
      </c>
      <c r="E11" s="71">
        <v>44645.4458333333</v>
      </c>
      <c r="F11" s="71">
        <v>44653</v>
      </c>
      <c r="G11" s="71">
        <v>44654.4444444444</v>
      </c>
      <c r="H11" s="85" t="s">
        <v>173</v>
      </c>
      <c r="I11" s="10"/>
      <c r="J11" s="10"/>
      <c r="K11" s="10"/>
      <c r="L11" s="10"/>
      <c r="M11" s="10"/>
      <c r="N11" s="10"/>
      <c r="O11" s="10"/>
      <c r="P11" s="10"/>
      <c r="Q11" s="10"/>
      <c r="R11" s="10"/>
      <c r="S11" s="10"/>
      <c r="T11" s="10"/>
      <c r="U11" s="10"/>
      <c r="V11" s="10"/>
      <c r="W11" s="10"/>
      <c r="X11" s="10"/>
      <c r="Y11" s="10"/>
      <c r="Z11" s="10"/>
      <c r="AA11" s="10"/>
      <c r="AB11" s="10"/>
      <c r="AC11" s="10"/>
    </row>
    <row r="12" ht="12.75" spans="1:29">
      <c r="A12" s="10"/>
      <c r="B12" s="10"/>
      <c r="C12" s="80"/>
      <c r="D12" s="10"/>
      <c r="E12" s="86"/>
      <c r="F12" s="81"/>
      <c r="G12" s="81"/>
      <c r="H12" s="82"/>
      <c r="I12" s="10"/>
      <c r="J12" s="10"/>
      <c r="K12" s="10"/>
      <c r="L12" s="10"/>
      <c r="M12" s="10"/>
      <c r="N12" s="10"/>
      <c r="O12" s="10"/>
      <c r="P12" s="10"/>
      <c r="Q12" s="10"/>
      <c r="R12" s="10"/>
      <c r="S12" s="10"/>
      <c r="T12" s="10"/>
      <c r="U12" s="10"/>
      <c r="V12" s="10"/>
      <c r="W12" s="10"/>
      <c r="X12" s="10"/>
      <c r="Y12" s="10"/>
      <c r="Z12" s="10"/>
      <c r="AA12" s="10"/>
      <c r="AB12" s="10"/>
      <c r="AC12" s="10"/>
    </row>
    <row r="13" ht="12.75" spans="1:29">
      <c r="A13" s="10"/>
      <c r="B13" s="10"/>
      <c r="C13" s="80"/>
      <c r="D13" s="10"/>
      <c r="E13" s="81"/>
      <c r="F13" s="81"/>
      <c r="G13" s="81"/>
      <c r="H13" s="82"/>
      <c r="I13" s="10"/>
      <c r="J13" s="10"/>
      <c r="K13" s="10"/>
      <c r="L13" s="10"/>
      <c r="M13" s="10"/>
      <c r="N13" s="10"/>
      <c r="O13" s="10"/>
      <c r="P13" s="10"/>
      <c r="Q13" s="10"/>
      <c r="R13" s="10"/>
      <c r="S13" s="10"/>
      <c r="T13" s="10"/>
      <c r="U13" s="10"/>
      <c r="V13" s="10"/>
      <c r="W13" s="10"/>
      <c r="X13" s="10"/>
      <c r="Y13" s="10"/>
      <c r="Z13" s="10"/>
      <c r="AA13" s="10"/>
      <c r="AB13" s="10"/>
      <c r="AC13" s="10"/>
    </row>
    <row r="14" ht="12.75" spans="1:29">
      <c r="A14" s="10"/>
      <c r="B14" s="10"/>
      <c r="C14" s="80"/>
      <c r="D14" s="10"/>
      <c r="E14" s="81"/>
      <c r="F14" s="81"/>
      <c r="G14" s="81"/>
      <c r="H14" s="82"/>
      <c r="I14" s="10"/>
      <c r="J14" s="10"/>
      <c r="K14" s="10"/>
      <c r="L14" s="10"/>
      <c r="M14" s="10"/>
      <c r="N14" s="10"/>
      <c r="O14" s="10"/>
      <c r="P14" s="10"/>
      <c r="Q14" s="10"/>
      <c r="R14" s="10"/>
      <c r="S14" s="10"/>
      <c r="T14" s="10"/>
      <c r="U14" s="10"/>
      <c r="V14" s="10"/>
      <c r="W14" s="10"/>
      <c r="X14" s="10"/>
      <c r="Y14" s="10"/>
      <c r="Z14" s="10"/>
      <c r="AA14" s="10"/>
      <c r="AB14" s="10"/>
      <c r="AC14" s="10"/>
    </row>
    <row r="15" ht="12.75" spans="1:29">
      <c r="A15" s="10"/>
      <c r="B15" s="10"/>
      <c r="C15" s="80"/>
      <c r="D15" s="10"/>
      <c r="E15" s="81"/>
      <c r="F15" s="81"/>
      <c r="G15" s="81"/>
      <c r="H15" s="82"/>
      <c r="I15" s="10"/>
      <c r="J15" s="10"/>
      <c r="K15" s="10"/>
      <c r="L15" s="10"/>
      <c r="M15" s="10"/>
      <c r="N15" s="10"/>
      <c r="O15" s="10"/>
      <c r="P15" s="10"/>
      <c r="Q15" s="10"/>
      <c r="R15" s="10"/>
      <c r="S15" s="10"/>
      <c r="T15" s="10"/>
      <c r="U15" s="10"/>
      <c r="V15" s="10"/>
      <c r="W15" s="10"/>
      <c r="X15" s="10"/>
      <c r="Y15" s="10"/>
      <c r="Z15" s="10"/>
      <c r="AA15" s="10"/>
      <c r="AB15" s="10"/>
      <c r="AC15" s="10"/>
    </row>
    <row r="16" ht="12.75" spans="1:29">
      <c r="A16" s="10"/>
      <c r="B16" s="10"/>
      <c r="C16" s="80"/>
      <c r="D16" s="10"/>
      <c r="E16" s="81"/>
      <c r="F16" s="81"/>
      <c r="G16" s="81"/>
      <c r="H16" s="82"/>
      <c r="I16" s="10"/>
      <c r="J16" s="10"/>
      <c r="K16" s="10"/>
      <c r="L16" s="10"/>
      <c r="M16" s="10"/>
      <c r="N16" s="10"/>
      <c r="O16" s="10"/>
      <c r="P16" s="10"/>
      <c r="Q16" s="10"/>
      <c r="R16" s="10"/>
      <c r="S16" s="10"/>
      <c r="T16" s="10"/>
      <c r="U16" s="10"/>
      <c r="V16" s="10"/>
      <c r="W16" s="10"/>
      <c r="X16" s="10"/>
      <c r="Y16" s="10"/>
      <c r="Z16" s="10"/>
      <c r="AA16" s="10"/>
      <c r="AB16" s="10"/>
      <c r="AC16" s="10"/>
    </row>
    <row r="17" ht="12.75" spans="1:29">
      <c r="A17" s="10"/>
      <c r="B17" s="10"/>
      <c r="C17" s="80"/>
      <c r="D17" s="10"/>
      <c r="E17" s="81"/>
      <c r="F17" s="81"/>
      <c r="G17" s="81"/>
      <c r="H17" s="82"/>
      <c r="I17" s="10"/>
      <c r="J17" s="10"/>
      <c r="K17" s="10"/>
      <c r="L17" s="10"/>
      <c r="M17" s="10"/>
      <c r="N17" s="10"/>
      <c r="O17" s="10"/>
      <c r="P17" s="10"/>
      <c r="Q17" s="10"/>
      <c r="R17" s="10"/>
      <c r="S17" s="10"/>
      <c r="T17" s="10"/>
      <c r="U17" s="10"/>
      <c r="V17" s="10"/>
      <c r="W17" s="10"/>
      <c r="X17" s="10"/>
      <c r="Y17" s="10"/>
      <c r="Z17" s="10"/>
      <c r="AA17" s="10"/>
      <c r="AB17" s="10"/>
      <c r="AC17" s="10"/>
    </row>
    <row r="18" ht="12.75" spans="1:29">
      <c r="A18" s="10"/>
      <c r="B18" s="10"/>
      <c r="C18" s="80"/>
      <c r="D18" s="10"/>
      <c r="E18" s="81"/>
      <c r="F18" s="81"/>
      <c r="G18" s="81"/>
      <c r="H18" s="82"/>
      <c r="I18" s="10"/>
      <c r="J18" s="10"/>
      <c r="K18" s="10"/>
      <c r="L18" s="10"/>
      <c r="M18" s="10"/>
      <c r="N18" s="10"/>
      <c r="O18" s="10"/>
      <c r="P18" s="10"/>
      <c r="Q18" s="10"/>
      <c r="R18" s="10"/>
      <c r="S18" s="10"/>
      <c r="T18" s="10"/>
      <c r="U18" s="10"/>
      <c r="V18" s="10"/>
      <c r="W18" s="10"/>
      <c r="X18" s="10"/>
      <c r="Y18" s="10"/>
      <c r="Z18" s="10"/>
      <c r="AA18" s="10"/>
      <c r="AB18" s="10"/>
      <c r="AC18" s="10"/>
    </row>
    <row r="19" ht="12.75" spans="1:29">
      <c r="A19" s="10"/>
      <c r="B19" s="10"/>
      <c r="C19" s="80"/>
      <c r="D19" s="10"/>
      <c r="E19" s="81"/>
      <c r="F19" s="81"/>
      <c r="G19" s="81"/>
      <c r="H19" s="82"/>
      <c r="I19" s="10"/>
      <c r="J19" s="10"/>
      <c r="K19" s="10"/>
      <c r="L19" s="10"/>
      <c r="M19" s="10"/>
      <c r="N19" s="10"/>
      <c r="O19" s="10"/>
      <c r="P19" s="10"/>
      <c r="Q19" s="10"/>
      <c r="R19" s="10"/>
      <c r="S19" s="10"/>
      <c r="T19" s="10"/>
      <c r="U19" s="10"/>
      <c r="V19" s="10"/>
      <c r="W19" s="10"/>
      <c r="X19" s="10"/>
      <c r="Y19" s="10"/>
      <c r="Z19" s="10"/>
      <c r="AA19" s="10"/>
      <c r="AB19" s="10"/>
      <c r="AC19" s="10"/>
    </row>
    <row r="20" ht="12.75" spans="1:29">
      <c r="A20" s="10"/>
      <c r="B20" s="10"/>
      <c r="C20" s="80"/>
      <c r="D20" s="10"/>
      <c r="E20" s="81"/>
      <c r="F20" s="81"/>
      <c r="G20" s="81"/>
      <c r="H20" s="82"/>
      <c r="I20" s="10"/>
      <c r="J20" s="10"/>
      <c r="K20" s="10"/>
      <c r="L20" s="10"/>
      <c r="M20" s="10"/>
      <c r="N20" s="10"/>
      <c r="O20" s="10"/>
      <c r="P20" s="10"/>
      <c r="Q20" s="10"/>
      <c r="R20" s="10"/>
      <c r="S20" s="10"/>
      <c r="T20" s="10"/>
      <c r="U20" s="10"/>
      <c r="V20" s="10"/>
      <c r="W20" s="10"/>
      <c r="X20" s="10"/>
      <c r="Y20" s="10"/>
      <c r="Z20" s="10"/>
      <c r="AA20" s="10"/>
      <c r="AB20" s="10"/>
      <c r="AC20" s="10"/>
    </row>
    <row r="21" ht="12.75" spans="1:29">
      <c r="A21" s="10"/>
      <c r="B21" s="10"/>
      <c r="C21" s="80"/>
      <c r="D21" s="10"/>
      <c r="E21" s="81"/>
      <c r="F21" s="81"/>
      <c r="G21" s="81"/>
      <c r="H21" s="82"/>
      <c r="I21" s="10"/>
      <c r="J21" s="10"/>
      <c r="K21" s="10"/>
      <c r="L21" s="10"/>
      <c r="M21" s="10"/>
      <c r="N21" s="10"/>
      <c r="O21" s="10"/>
      <c r="P21" s="10"/>
      <c r="Q21" s="10"/>
      <c r="R21" s="10"/>
      <c r="S21" s="10"/>
      <c r="T21" s="10"/>
      <c r="U21" s="10"/>
      <c r="V21" s="10"/>
      <c r="W21" s="10"/>
      <c r="X21" s="10"/>
      <c r="Y21" s="10"/>
      <c r="Z21" s="10"/>
      <c r="AA21" s="10"/>
      <c r="AB21" s="10"/>
      <c r="AC21" s="10"/>
    </row>
    <row r="22" ht="12.75" spans="1:29">
      <c r="A22" s="10"/>
      <c r="B22" s="10"/>
      <c r="C22" s="80"/>
      <c r="D22" s="10"/>
      <c r="E22" s="81"/>
      <c r="F22" s="81"/>
      <c r="G22" s="81"/>
      <c r="H22" s="82"/>
      <c r="I22" s="10"/>
      <c r="J22" s="10"/>
      <c r="K22" s="10"/>
      <c r="L22" s="10"/>
      <c r="M22" s="10"/>
      <c r="N22" s="10"/>
      <c r="O22" s="10"/>
      <c r="P22" s="10"/>
      <c r="Q22" s="10"/>
      <c r="R22" s="10"/>
      <c r="S22" s="10"/>
      <c r="T22" s="10"/>
      <c r="U22" s="10"/>
      <c r="V22" s="10"/>
      <c r="W22" s="10"/>
      <c r="X22" s="10"/>
      <c r="Y22" s="10"/>
      <c r="Z22" s="10"/>
      <c r="AA22" s="10"/>
      <c r="AB22" s="10"/>
      <c r="AC22" s="10"/>
    </row>
    <row r="23" ht="12.75" spans="1:29">
      <c r="A23" s="10"/>
      <c r="B23" s="10"/>
      <c r="C23" s="80"/>
      <c r="D23" s="10"/>
      <c r="E23" s="81"/>
      <c r="F23" s="81"/>
      <c r="G23" s="81"/>
      <c r="H23" s="82"/>
      <c r="I23" s="10"/>
      <c r="J23" s="10"/>
      <c r="K23" s="10"/>
      <c r="L23" s="10"/>
      <c r="M23" s="10"/>
      <c r="N23" s="10"/>
      <c r="O23" s="10"/>
      <c r="P23" s="10"/>
      <c r="Q23" s="10"/>
      <c r="R23" s="10"/>
      <c r="S23" s="10"/>
      <c r="T23" s="10"/>
      <c r="U23" s="10"/>
      <c r="V23" s="10"/>
      <c r="W23" s="10"/>
      <c r="X23" s="10"/>
      <c r="Y23" s="10"/>
      <c r="Z23" s="10"/>
      <c r="AA23" s="10"/>
      <c r="AB23" s="10"/>
      <c r="AC23" s="10"/>
    </row>
    <row r="24" ht="12.75" spans="1:29">
      <c r="A24" s="10"/>
      <c r="B24" s="10"/>
      <c r="C24" s="80"/>
      <c r="D24" s="10"/>
      <c r="E24" s="81"/>
      <c r="F24" s="81"/>
      <c r="G24" s="81"/>
      <c r="H24" s="82"/>
      <c r="I24" s="10"/>
      <c r="J24" s="10"/>
      <c r="K24" s="10"/>
      <c r="L24" s="10"/>
      <c r="M24" s="10"/>
      <c r="N24" s="10"/>
      <c r="O24" s="10"/>
      <c r="P24" s="10"/>
      <c r="Q24" s="10"/>
      <c r="R24" s="10"/>
      <c r="S24" s="10"/>
      <c r="T24" s="10"/>
      <c r="U24" s="10"/>
      <c r="V24" s="10"/>
      <c r="W24" s="10"/>
      <c r="X24" s="10"/>
      <c r="Y24" s="10"/>
      <c r="Z24" s="10"/>
      <c r="AA24" s="10"/>
      <c r="AB24" s="10"/>
      <c r="AC24" s="10"/>
    </row>
    <row r="25" ht="12.75" spans="1:29">
      <c r="A25" s="10"/>
      <c r="B25" s="10"/>
      <c r="C25" s="80"/>
      <c r="D25" s="10"/>
      <c r="E25" s="81"/>
      <c r="F25" s="81"/>
      <c r="G25" s="81"/>
      <c r="H25" s="82"/>
      <c r="I25" s="10"/>
      <c r="J25" s="10"/>
      <c r="K25" s="10"/>
      <c r="L25" s="10"/>
      <c r="M25" s="10"/>
      <c r="N25" s="10"/>
      <c r="O25" s="10"/>
      <c r="P25" s="10"/>
      <c r="Q25" s="10"/>
      <c r="R25" s="10"/>
      <c r="S25" s="10"/>
      <c r="T25" s="10"/>
      <c r="U25" s="10"/>
      <c r="V25" s="10"/>
      <c r="W25" s="10"/>
      <c r="X25" s="10"/>
      <c r="Y25" s="10"/>
      <c r="Z25" s="10"/>
      <c r="AA25" s="10"/>
      <c r="AB25" s="10"/>
      <c r="AC25" s="10"/>
    </row>
    <row r="26" ht="12.75" spans="1:29">
      <c r="A26" s="10"/>
      <c r="B26" s="10"/>
      <c r="C26" s="80"/>
      <c r="D26" s="10"/>
      <c r="E26" s="81"/>
      <c r="F26" s="81"/>
      <c r="G26" s="81"/>
      <c r="H26" s="82"/>
      <c r="I26" s="10"/>
      <c r="J26" s="10"/>
      <c r="K26" s="10"/>
      <c r="L26" s="10"/>
      <c r="M26" s="10"/>
      <c r="N26" s="10"/>
      <c r="O26" s="10"/>
      <c r="P26" s="10"/>
      <c r="Q26" s="10"/>
      <c r="R26" s="10"/>
      <c r="S26" s="10"/>
      <c r="T26" s="10"/>
      <c r="U26" s="10"/>
      <c r="V26" s="10"/>
      <c r="W26" s="10"/>
      <c r="X26" s="10"/>
      <c r="Y26" s="10"/>
      <c r="Z26" s="10"/>
      <c r="AA26" s="10"/>
      <c r="AB26" s="10"/>
      <c r="AC26" s="10"/>
    </row>
    <row r="27" ht="12.75" spans="1:29">
      <c r="A27" s="10"/>
      <c r="B27" s="10"/>
      <c r="C27" s="80"/>
      <c r="D27" s="10"/>
      <c r="E27" s="81"/>
      <c r="F27" s="81"/>
      <c r="G27" s="81"/>
      <c r="H27" s="82"/>
      <c r="I27" s="10"/>
      <c r="J27" s="10"/>
      <c r="K27" s="10"/>
      <c r="L27" s="10"/>
      <c r="M27" s="10"/>
      <c r="N27" s="10"/>
      <c r="O27" s="10"/>
      <c r="P27" s="10"/>
      <c r="Q27" s="10"/>
      <c r="R27" s="10"/>
      <c r="S27" s="10"/>
      <c r="T27" s="10"/>
      <c r="U27" s="10"/>
      <c r="V27" s="10"/>
      <c r="W27" s="10"/>
      <c r="X27" s="10"/>
      <c r="Y27" s="10"/>
      <c r="Z27" s="10"/>
      <c r="AA27" s="10"/>
      <c r="AB27" s="10"/>
      <c r="AC27" s="10"/>
    </row>
    <row r="28" ht="12.75" spans="1:29">
      <c r="A28" s="10"/>
      <c r="B28" s="10"/>
      <c r="C28" s="80"/>
      <c r="D28" s="10"/>
      <c r="E28" s="81"/>
      <c r="F28" s="81"/>
      <c r="G28" s="81"/>
      <c r="H28" s="82"/>
      <c r="I28" s="10"/>
      <c r="J28" s="10"/>
      <c r="K28" s="10"/>
      <c r="L28" s="10"/>
      <c r="M28" s="10"/>
      <c r="N28" s="10"/>
      <c r="O28" s="10"/>
      <c r="P28" s="10"/>
      <c r="Q28" s="10"/>
      <c r="R28" s="10"/>
      <c r="S28" s="10"/>
      <c r="T28" s="10"/>
      <c r="U28" s="10"/>
      <c r="V28" s="10"/>
      <c r="W28" s="10"/>
      <c r="X28" s="10"/>
      <c r="Y28" s="10"/>
      <c r="Z28" s="10"/>
      <c r="AA28" s="10"/>
      <c r="AB28" s="10"/>
      <c r="AC28" s="10"/>
    </row>
    <row r="29" ht="12.75" spans="1:29">
      <c r="A29" s="10"/>
      <c r="B29" s="10"/>
      <c r="C29" s="80"/>
      <c r="D29" s="10"/>
      <c r="E29" s="81"/>
      <c r="F29" s="81"/>
      <c r="G29" s="81"/>
      <c r="H29" s="82"/>
      <c r="I29" s="10"/>
      <c r="J29" s="10"/>
      <c r="K29" s="10"/>
      <c r="L29" s="10"/>
      <c r="M29" s="10"/>
      <c r="N29" s="10"/>
      <c r="O29" s="10"/>
      <c r="P29" s="10"/>
      <c r="Q29" s="10"/>
      <c r="R29" s="10"/>
      <c r="S29" s="10"/>
      <c r="T29" s="10"/>
      <c r="U29" s="10"/>
      <c r="V29" s="10"/>
      <c r="W29" s="10"/>
      <c r="X29" s="10"/>
      <c r="Y29" s="10"/>
      <c r="Z29" s="10"/>
      <c r="AA29" s="10"/>
      <c r="AB29" s="10"/>
      <c r="AC29" s="10"/>
    </row>
    <row r="30" ht="12.75" spans="1:29">
      <c r="A30" s="10"/>
      <c r="B30" s="10"/>
      <c r="C30" s="80"/>
      <c r="D30" s="10"/>
      <c r="E30" s="81"/>
      <c r="F30" s="81"/>
      <c r="G30" s="81"/>
      <c r="H30" s="82"/>
      <c r="I30" s="10"/>
      <c r="J30" s="10"/>
      <c r="K30" s="10"/>
      <c r="L30" s="10"/>
      <c r="M30" s="10"/>
      <c r="N30" s="10"/>
      <c r="O30" s="10"/>
      <c r="P30" s="10"/>
      <c r="Q30" s="10"/>
      <c r="R30" s="10"/>
      <c r="S30" s="10"/>
      <c r="T30" s="10"/>
      <c r="U30" s="10"/>
      <c r="V30" s="10"/>
      <c r="W30" s="10"/>
      <c r="X30" s="10"/>
      <c r="Y30" s="10"/>
      <c r="Z30" s="10"/>
      <c r="AA30" s="10"/>
      <c r="AB30" s="10"/>
      <c r="AC30" s="10"/>
    </row>
    <row r="31" ht="12.75" spans="1:29">
      <c r="A31" s="10"/>
      <c r="B31" s="10"/>
      <c r="C31" s="80"/>
      <c r="D31" s="10"/>
      <c r="E31" s="81"/>
      <c r="F31" s="81"/>
      <c r="G31" s="81"/>
      <c r="H31" s="82"/>
      <c r="I31" s="10"/>
      <c r="J31" s="10"/>
      <c r="K31" s="10"/>
      <c r="L31" s="10"/>
      <c r="M31" s="10"/>
      <c r="N31" s="10"/>
      <c r="O31" s="10"/>
      <c r="P31" s="10"/>
      <c r="Q31" s="10"/>
      <c r="R31" s="10"/>
      <c r="S31" s="10"/>
      <c r="T31" s="10"/>
      <c r="U31" s="10"/>
      <c r="V31" s="10"/>
      <c r="W31" s="10"/>
      <c r="X31" s="10"/>
      <c r="Y31" s="10"/>
      <c r="Z31" s="10"/>
      <c r="AA31" s="10"/>
      <c r="AB31" s="10"/>
      <c r="AC31" s="10"/>
    </row>
    <row r="32" ht="12.75" spans="1:29">
      <c r="A32" s="10"/>
      <c r="B32" s="10"/>
      <c r="C32" s="80"/>
      <c r="D32" s="10"/>
      <c r="E32" s="81"/>
      <c r="F32" s="81"/>
      <c r="G32" s="81"/>
      <c r="H32" s="82"/>
      <c r="I32" s="10"/>
      <c r="J32" s="10"/>
      <c r="K32" s="10"/>
      <c r="L32" s="10"/>
      <c r="M32" s="10"/>
      <c r="N32" s="10"/>
      <c r="O32" s="10"/>
      <c r="P32" s="10"/>
      <c r="Q32" s="10"/>
      <c r="R32" s="10"/>
      <c r="S32" s="10"/>
      <c r="T32" s="10"/>
      <c r="U32" s="10"/>
      <c r="V32" s="10"/>
      <c r="W32" s="10"/>
      <c r="X32" s="10"/>
      <c r="Y32" s="10"/>
      <c r="Z32" s="10"/>
      <c r="AA32" s="10"/>
      <c r="AB32" s="10"/>
      <c r="AC32" s="10"/>
    </row>
    <row r="33" ht="12.75" spans="1:29">
      <c r="A33" s="10"/>
      <c r="B33" s="10"/>
      <c r="C33" s="80"/>
      <c r="D33" s="10"/>
      <c r="E33" s="81"/>
      <c r="F33" s="81"/>
      <c r="G33" s="81"/>
      <c r="H33" s="82"/>
      <c r="I33" s="10"/>
      <c r="J33" s="10"/>
      <c r="K33" s="10"/>
      <c r="L33" s="10"/>
      <c r="M33" s="10"/>
      <c r="N33" s="10"/>
      <c r="O33" s="10"/>
      <c r="P33" s="10"/>
      <c r="Q33" s="10"/>
      <c r="R33" s="10"/>
      <c r="S33" s="10"/>
      <c r="T33" s="10"/>
      <c r="U33" s="10"/>
      <c r="V33" s="10"/>
      <c r="W33" s="10"/>
      <c r="X33" s="10"/>
      <c r="Y33" s="10"/>
      <c r="Z33" s="10"/>
      <c r="AA33" s="10"/>
      <c r="AB33" s="10"/>
      <c r="AC33" s="10"/>
    </row>
    <row r="34" ht="12.75" spans="1:29">
      <c r="A34" s="10"/>
      <c r="B34" s="10"/>
      <c r="C34" s="80"/>
      <c r="D34" s="10"/>
      <c r="E34" s="81"/>
      <c r="F34" s="81"/>
      <c r="G34" s="81"/>
      <c r="H34" s="82"/>
      <c r="I34" s="10"/>
      <c r="J34" s="10"/>
      <c r="K34" s="10"/>
      <c r="L34" s="10"/>
      <c r="M34" s="10"/>
      <c r="N34" s="10"/>
      <c r="O34" s="10"/>
      <c r="P34" s="10"/>
      <c r="Q34" s="10"/>
      <c r="R34" s="10"/>
      <c r="S34" s="10"/>
      <c r="T34" s="10"/>
      <c r="U34" s="10"/>
      <c r="V34" s="10"/>
      <c r="W34" s="10"/>
      <c r="X34" s="10"/>
      <c r="Y34" s="10"/>
      <c r="Z34" s="10"/>
      <c r="AA34" s="10"/>
      <c r="AB34" s="10"/>
      <c r="AC34" s="10"/>
    </row>
    <row r="35" ht="12.75" spans="1:29">
      <c r="A35" s="10"/>
      <c r="B35" s="10"/>
      <c r="C35" s="80"/>
      <c r="D35" s="10"/>
      <c r="E35" s="81"/>
      <c r="F35" s="81"/>
      <c r="G35" s="81"/>
      <c r="H35" s="82"/>
      <c r="I35" s="10"/>
      <c r="J35" s="10"/>
      <c r="K35" s="10"/>
      <c r="L35" s="10"/>
      <c r="M35" s="10"/>
      <c r="N35" s="10"/>
      <c r="O35" s="10"/>
      <c r="P35" s="10"/>
      <c r="Q35" s="10"/>
      <c r="R35" s="10"/>
      <c r="S35" s="10"/>
      <c r="T35" s="10"/>
      <c r="U35" s="10"/>
      <c r="V35" s="10"/>
      <c r="W35" s="10"/>
      <c r="X35" s="10"/>
      <c r="Y35" s="10"/>
      <c r="Z35" s="10"/>
      <c r="AA35" s="10"/>
      <c r="AB35" s="10"/>
      <c r="AC35" s="10"/>
    </row>
    <row r="36" ht="12.75" spans="1:29">
      <c r="A36" s="10"/>
      <c r="B36" s="10"/>
      <c r="C36" s="80"/>
      <c r="D36" s="10"/>
      <c r="E36" s="81"/>
      <c r="F36" s="81"/>
      <c r="G36" s="81"/>
      <c r="H36" s="82"/>
      <c r="I36" s="10"/>
      <c r="J36" s="10"/>
      <c r="K36" s="10"/>
      <c r="L36" s="10"/>
      <c r="M36" s="10"/>
      <c r="N36" s="10"/>
      <c r="O36" s="10"/>
      <c r="P36" s="10"/>
      <c r="Q36" s="10"/>
      <c r="R36" s="10"/>
      <c r="S36" s="10"/>
      <c r="T36" s="10"/>
      <c r="U36" s="10"/>
      <c r="V36" s="10"/>
      <c r="W36" s="10"/>
      <c r="X36" s="10"/>
      <c r="Y36" s="10"/>
      <c r="Z36" s="10"/>
      <c r="AA36" s="10"/>
      <c r="AB36" s="10"/>
      <c r="AC36" s="10"/>
    </row>
    <row r="37" ht="12.75" spans="1:29">
      <c r="A37" s="10"/>
      <c r="B37" s="10"/>
      <c r="C37" s="80"/>
      <c r="D37" s="10"/>
      <c r="E37" s="81"/>
      <c r="F37" s="81"/>
      <c r="G37" s="81"/>
      <c r="H37" s="82"/>
      <c r="I37" s="10"/>
      <c r="J37" s="10"/>
      <c r="K37" s="10"/>
      <c r="L37" s="10"/>
      <c r="M37" s="10"/>
      <c r="N37" s="10"/>
      <c r="O37" s="10"/>
      <c r="P37" s="10"/>
      <c r="Q37" s="10"/>
      <c r="R37" s="10"/>
      <c r="S37" s="10"/>
      <c r="T37" s="10"/>
      <c r="U37" s="10"/>
      <c r="V37" s="10"/>
      <c r="W37" s="10"/>
      <c r="X37" s="10"/>
      <c r="Y37" s="10"/>
      <c r="Z37" s="10"/>
      <c r="AA37" s="10"/>
      <c r="AB37" s="10"/>
      <c r="AC37" s="10"/>
    </row>
    <row r="38" ht="12.75" spans="1:29">
      <c r="A38" s="10"/>
      <c r="B38" s="10"/>
      <c r="C38" s="80"/>
      <c r="D38" s="10"/>
      <c r="E38" s="81"/>
      <c r="F38" s="81"/>
      <c r="G38" s="81"/>
      <c r="H38" s="82"/>
      <c r="I38" s="10"/>
      <c r="J38" s="10"/>
      <c r="K38" s="10"/>
      <c r="L38" s="10"/>
      <c r="M38" s="10"/>
      <c r="N38" s="10"/>
      <c r="O38" s="10"/>
      <c r="P38" s="10"/>
      <c r="Q38" s="10"/>
      <c r="R38" s="10"/>
      <c r="S38" s="10"/>
      <c r="T38" s="10"/>
      <c r="U38" s="10"/>
      <c r="V38" s="10"/>
      <c r="W38" s="10"/>
      <c r="X38" s="10"/>
      <c r="Y38" s="10"/>
      <c r="Z38" s="10"/>
      <c r="AA38" s="10"/>
      <c r="AB38" s="10"/>
      <c r="AC38" s="10"/>
    </row>
    <row r="39" ht="12.75" spans="1:29">
      <c r="A39" s="10"/>
      <c r="B39" s="10"/>
      <c r="C39" s="80"/>
      <c r="D39" s="10"/>
      <c r="E39" s="81"/>
      <c r="F39" s="81"/>
      <c r="G39" s="81"/>
      <c r="H39" s="82"/>
      <c r="I39" s="10"/>
      <c r="J39" s="10"/>
      <c r="K39" s="10"/>
      <c r="L39" s="10"/>
      <c r="M39" s="10"/>
      <c r="N39" s="10"/>
      <c r="O39" s="10"/>
      <c r="P39" s="10"/>
      <c r="Q39" s="10"/>
      <c r="R39" s="10"/>
      <c r="S39" s="10"/>
      <c r="T39" s="10"/>
      <c r="U39" s="10"/>
      <c r="V39" s="10"/>
      <c r="W39" s="10"/>
      <c r="X39" s="10"/>
      <c r="Y39" s="10"/>
      <c r="Z39" s="10"/>
      <c r="AA39" s="10"/>
      <c r="AB39" s="10"/>
      <c r="AC39" s="10"/>
    </row>
    <row r="40" ht="12.75" spans="1:29">
      <c r="A40" s="10"/>
      <c r="B40" s="10"/>
      <c r="C40" s="80"/>
      <c r="D40" s="10"/>
      <c r="E40" s="81"/>
      <c r="F40" s="81"/>
      <c r="G40" s="81"/>
      <c r="H40" s="82"/>
      <c r="I40" s="10"/>
      <c r="J40" s="10"/>
      <c r="K40" s="10"/>
      <c r="L40" s="10"/>
      <c r="M40" s="10"/>
      <c r="N40" s="10"/>
      <c r="O40" s="10"/>
      <c r="P40" s="10"/>
      <c r="Q40" s="10"/>
      <c r="R40" s="10"/>
      <c r="S40" s="10"/>
      <c r="T40" s="10"/>
      <c r="U40" s="10"/>
      <c r="V40" s="10"/>
      <c r="W40" s="10"/>
      <c r="X40" s="10"/>
      <c r="Y40" s="10"/>
      <c r="Z40" s="10"/>
      <c r="AA40" s="10"/>
      <c r="AB40" s="10"/>
      <c r="AC40" s="10"/>
    </row>
    <row r="41" ht="12.75" spans="1:29">
      <c r="A41" s="10"/>
      <c r="B41" s="10"/>
      <c r="C41" s="80"/>
      <c r="D41" s="10"/>
      <c r="E41" s="81"/>
      <c r="F41" s="81"/>
      <c r="G41" s="81"/>
      <c r="H41" s="82"/>
      <c r="I41" s="10"/>
      <c r="J41" s="10"/>
      <c r="K41" s="10"/>
      <c r="L41" s="10"/>
      <c r="M41" s="10"/>
      <c r="N41" s="10"/>
      <c r="O41" s="10"/>
      <c r="P41" s="10"/>
      <c r="Q41" s="10"/>
      <c r="R41" s="10"/>
      <c r="S41" s="10"/>
      <c r="T41" s="10"/>
      <c r="U41" s="10"/>
      <c r="V41" s="10"/>
      <c r="W41" s="10"/>
      <c r="X41" s="10"/>
      <c r="Y41" s="10"/>
      <c r="Z41" s="10"/>
      <c r="AA41" s="10"/>
      <c r="AB41" s="10"/>
      <c r="AC41" s="10"/>
    </row>
    <row r="42" ht="12.75" spans="1:29">
      <c r="A42" s="10"/>
      <c r="B42" s="10"/>
      <c r="C42" s="80"/>
      <c r="D42" s="10"/>
      <c r="E42" s="81"/>
      <c r="F42" s="81"/>
      <c r="G42" s="81"/>
      <c r="H42" s="82"/>
      <c r="I42" s="10"/>
      <c r="J42" s="10"/>
      <c r="K42" s="10"/>
      <c r="L42" s="10"/>
      <c r="M42" s="10"/>
      <c r="N42" s="10"/>
      <c r="O42" s="10"/>
      <c r="P42" s="10"/>
      <c r="Q42" s="10"/>
      <c r="R42" s="10"/>
      <c r="S42" s="10"/>
      <c r="T42" s="10"/>
      <c r="U42" s="10"/>
      <c r="V42" s="10"/>
      <c r="W42" s="10"/>
      <c r="X42" s="10"/>
      <c r="Y42" s="10"/>
      <c r="Z42" s="10"/>
      <c r="AA42" s="10"/>
      <c r="AB42" s="10"/>
      <c r="AC42" s="10"/>
    </row>
    <row r="43" ht="12.75" spans="1:29">
      <c r="A43" s="10"/>
      <c r="B43" s="10"/>
      <c r="C43" s="80"/>
      <c r="D43" s="10"/>
      <c r="E43" s="81"/>
      <c r="F43" s="81"/>
      <c r="G43" s="81"/>
      <c r="H43" s="82"/>
      <c r="I43" s="10"/>
      <c r="J43" s="10"/>
      <c r="K43" s="10"/>
      <c r="L43" s="10"/>
      <c r="M43" s="10"/>
      <c r="N43" s="10"/>
      <c r="O43" s="10"/>
      <c r="P43" s="10"/>
      <c r="Q43" s="10"/>
      <c r="R43" s="10"/>
      <c r="S43" s="10"/>
      <c r="T43" s="10"/>
      <c r="U43" s="10"/>
      <c r="V43" s="10"/>
      <c r="W43" s="10"/>
      <c r="X43" s="10"/>
      <c r="Y43" s="10"/>
      <c r="Z43" s="10"/>
      <c r="AA43" s="10"/>
      <c r="AB43" s="10"/>
      <c r="AC43" s="10"/>
    </row>
    <row r="44" ht="12.75" spans="1:29">
      <c r="A44" s="10"/>
      <c r="B44" s="10"/>
      <c r="C44" s="80"/>
      <c r="D44" s="10"/>
      <c r="E44" s="81"/>
      <c r="F44" s="81"/>
      <c r="G44" s="81"/>
      <c r="H44" s="82"/>
      <c r="I44" s="10"/>
      <c r="J44" s="10"/>
      <c r="K44" s="10"/>
      <c r="L44" s="10"/>
      <c r="M44" s="10"/>
      <c r="N44" s="10"/>
      <c r="O44" s="10"/>
      <c r="P44" s="10"/>
      <c r="Q44" s="10"/>
      <c r="R44" s="10"/>
      <c r="S44" s="10"/>
      <c r="T44" s="10"/>
      <c r="U44" s="10"/>
      <c r="V44" s="10"/>
      <c r="W44" s="10"/>
      <c r="X44" s="10"/>
      <c r="Y44" s="10"/>
      <c r="Z44" s="10"/>
      <c r="AA44" s="10"/>
      <c r="AB44" s="10"/>
      <c r="AC44" s="10"/>
    </row>
    <row r="45" ht="12.75" spans="1:29">
      <c r="A45" s="10"/>
      <c r="B45" s="10"/>
      <c r="C45" s="80"/>
      <c r="D45" s="10"/>
      <c r="E45" s="81"/>
      <c r="F45" s="81"/>
      <c r="G45" s="81"/>
      <c r="H45" s="82"/>
      <c r="I45" s="10"/>
      <c r="J45" s="10"/>
      <c r="K45" s="10"/>
      <c r="L45" s="10"/>
      <c r="M45" s="10"/>
      <c r="N45" s="10"/>
      <c r="O45" s="10"/>
      <c r="P45" s="10"/>
      <c r="Q45" s="10"/>
      <c r="R45" s="10"/>
      <c r="S45" s="10"/>
      <c r="T45" s="10"/>
      <c r="U45" s="10"/>
      <c r="V45" s="10"/>
      <c r="W45" s="10"/>
      <c r="X45" s="10"/>
      <c r="Y45" s="10"/>
      <c r="Z45" s="10"/>
      <c r="AA45" s="10"/>
      <c r="AB45" s="10"/>
      <c r="AC45" s="10"/>
    </row>
    <row r="46" ht="12.75" spans="1:29">
      <c r="A46" s="10"/>
      <c r="B46" s="10"/>
      <c r="C46" s="80"/>
      <c r="D46" s="10"/>
      <c r="E46" s="81"/>
      <c r="F46" s="81"/>
      <c r="G46" s="81"/>
      <c r="H46" s="82"/>
      <c r="I46" s="10"/>
      <c r="J46" s="10"/>
      <c r="K46" s="10"/>
      <c r="L46" s="10"/>
      <c r="M46" s="10"/>
      <c r="N46" s="10"/>
      <c r="O46" s="10"/>
      <c r="P46" s="10"/>
      <c r="Q46" s="10"/>
      <c r="R46" s="10"/>
      <c r="S46" s="10"/>
      <c r="T46" s="10"/>
      <c r="U46" s="10"/>
      <c r="V46" s="10"/>
      <c r="W46" s="10"/>
      <c r="X46" s="10"/>
      <c r="Y46" s="10"/>
      <c r="Z46" s="10"/>
      <c r="AA46" s="10"/>
      <c r="AB46" s="10"/>
      <c r="AC46" s="10"/>
    </row>
    <row r="47" ht="12.75" spans="1:29">
      <c r="A47" s="10"/>
      <c r="B47" s="10"/>
      <c r="C47" s="80"/>
      <c r="D47" s="10"/>
      <c r="E47" s="81"/>
      <c r="F47" s="81"/>
      <c r="G47" s="81"/>
      <c r="H47" s="82"/>
      <c r="I47" s="10"/>
      <c r="J47" s="10"/>
      <c r="K47" s="10"/>
      <c r="L47" s="10"/>
      <c r="M47" s="10"/>
      <c r="N47" s="10"/>
      <c r="O47" s="10"/>
      <c r="P47" s="10"/>
      <c r="Q47" s="10"/>
      <c r="R47" s="10"/>
      <c r="S47" s="10"/>
      <c r="T47" s="10"/>
      <c r="U47" s="10"/>
      <c r="V47" s="10"/>
      <c r="W47" s="10"/>
      <c r="X47" s="10"/>
      <c r="Y47" s="10"/>
      <c r="Z47" s="10"/>
      <c r="AA47" s="10"/>
      <c r="AB47" s="10"/>
      <c r="AC47" s="10"/>
    </row>
    <row r="48" ht="12.75" spans="1:29">
      <c r="A48" s="10"/>
      <c r="B48" s="10"/>
      <c r="C48" s="80"/>
      <c r="D48" s="10"/>
      <c r="E48" s="81"/>
      <c r="F48" s="81"/>
      <c r="G48" s="81"/>
      <c r="H48" s="82"/>
      <c r="I48" s="10"/>
      <c r="J48" s="10"/>
      <c r="K48" s="10"/>
      <c r="L48" s="10"/>
      <c r="M48" s="10"/>
      <c r="N48" s="10"/>
      <c r="O48" s="10"/>
      <c r="P48" s="10"/>
      <c r="Q48" s="10"/>
      <c r="R48" s="10"/>
      <c r="S48" s="10"/>
      <c r="T48" s="10"/>
      <c r="U48" s="10"/>
      <c r="V48" s="10"/>
      <c r="W48" s="10"/>
      <c r="X48" s="10"/>
      <c r="Y48" s="10"/>
      <c r="Z48" s="10"/>
      <c r="AA48" s="10"/>
      <c r="AB48" s="10"/>
      <c r="AC48" s="10"/>
    </row>
    <row r="49" ht="12.75" spans="1:29">
      <c r="A49" s="10"/>
      <c r="B49" s="10"/>
      <c r="C49" s="80"/>
      <c r="D49" s="10"/>
      <c r="E49" s="81"/>
      <c r="F49" s="81"/>
      <c r="G49" s="81"/>
      <c r="H49" s="82"/>
      <c r="I49" s="10"/>
      <c r="J49" s="10"/>
      <c r="K49" s="10"/>
      <c r="L49" s="10"/>
      <c r="M49" s="10"/>
      <c r="N49" s="10"/>
      <c r="O49" s="10"/>
      <c r="P49" s="10"/>
      <c r="Q49" s="10"/>
      <c r="R49" s="10"/>
      <c r="S49" s="10"/>
      <c r="T49" s="10"/>
      <c r="U49" s="10"/>
      <c r="V49" s="10"/>
      <c r="W49" s="10"/>
      <c r="X49" s="10"/>
      <c r="Y49" s="10"/>
      <c r="Z49" s="10"/>
      <c r="AA49" s="10"/>
      <c r="AB49" s="10"/>
      <c r="AC49" s="10"/>
    </row>
    <row r="50" ht="12.75" spans="1:29">
      <c r="A50" s="10"/>
      <c r="B50" s="10"/>
      <c r="C50" s="80"/>
      <c r="D50" s="10"/>
      <c r="E50" s="81"/>
      <c r="F50" s="81"/>
      <c r="G50" s="81"/>
      <c r="H50" s="82"/>
      <c r="I50" s="10"/>
      <c r="J50" s="10"/>
      <c r="K50" s="10"/>
      <c r="L50" s="10"/>
      <c r="M50" s="10"/>
      <c r="N50" s="10"/>
      <c r="O50" s="10"/>
      <c r="P50" s="10"/>
      <c r="Q50" s="10"/>
      <c r="R50" s="10"/>
      <c r="S50" s="10"/>
      <c r="T50" s="10"/>
      <c r="U50" s="10"/>
      <c r="V50" s="10"/>
      <c r="W50" s="10"/>
      <c r="X50" s="10"/>
      <c r="Y50" s="10"/>
      <c r="Z50" s="10"/>
      <c r="AA50" s="10"/>
      <c r="AB50" s="10"/>
      <c r="AC50" s="10"/>
    </row>
    <row r="51" ht="12.75" spans="1:29">
      <c r="A51" s="10"/>
      <c r="B51" s="10"/>
      <c r="C51" s="80"/>
      <c r="D51" s="10"/>
      <c r="E51" s="81"/>
      <c r="F51" s="81"/>
      <c r="G51" s="81"/>
      <c r="H51" s="82"/>
      <c r="I51" s="10"/>
      <c r="J51" s="10"/>
      <c r="K51" s="10"/>
      <c r="L51" s="10"/>
      <c r="M51" s="10"/>
      <c r="N51" s="10"/>
      <c r="O51" s="10"/>
      <c r="P51" s="10"/>
      <c r="Q51" s="10"/>
      <c r="R51" s="10"/>
      <c r="S51" s="10"/>
      <c r="T51" s="10"/>
      <c r="U51" s="10"/>
      <c r="V51" s="10"/>
      <c r="W51" s="10"/>
      <c r="X51" s="10"/>
      <c r="Y51" s="10"/>
      <c r="Z51" s="10"/>
      <c r="AA51" s="10"/>
      <c r="AB51" s="10"/>
      <c r="AC51" s="10"/>
    </row>
    <row r="52" ht="12.75" spans="1:29">
      <c r="A52" s="10"/>
      <c r="B52" s="10"/>
      <c r="C52" s="80"/>
      <c r="D52" s="10"/>
      <c r="E52" s="81"/>
      <c r="F52" s="81"/>
      <c r="G52" s="81"/>
      <c r="H52" s="82"/>
      <c r="I52" s="10"/>
      <c r="J52" s="10"/>
      <c r="K52" s="10"/>
      <c r="L52" s="10"/>
      <c r="M52" s="10"/>
      <c r="N52" s="10"/>
      <c r="O52" s="10"/>
      <c r="P52" s="10"/>
      <c r="Q52" s="10"/>
      <c r="R52" s="10"/>
      <c r="S52" s="10"/>
      <c r="T52" s="10"/>
      <c r="U52" s="10"/>
      <c r="V52" s="10"/>
      <c r="W52" s="10"/>
      <c r="X52" s="10"/>
      <c r="Y52" s="10"/>
      <c r="Z52" s="10"/>
      <c r="AA52" s="10"/>
      <c r="AB52" s="10"/>
      <c r="AC52" s="10"/>
    </row>
    <row r="53" ht="12.75" spans="1:29">
      <c r="A53" s="10"/>
      <c r="B53" s="10"/>
      <c r="C53" s="80"/>
      <c r="D53" s="10"/>
      <c r="E53" s="81"/>
      <c r="F53" s="81"/>
      <c r="G53" s="81"/>
      <c r="H53" s="82"/>
      <c r="I53" s="10"/>
      <c r="J53" s="10"/>
      <c r="K53" s="10"/>
      <c r="L53" s="10"/>
      <c r="M53" s="10"/>
      <c r="N53" s="10"/>
      <c r="O53" s="10"/>
      <c r="P53" s="10"/>
      <c r="Q53" s="10"/>
      <c r="R53" s="10"/>
      <c r="S53" s="10"/>
      <c r="T53" s="10"/>
      <c r="U53" s="10"/>
      <c r="V53" s="10"/>
      <c r="W53" s="10"/>
      <c r="X53" s="10"/>
      <c r="Y53" s="10"/>
      <c r="Z53" s="10"/>
      <c r="AA53" s="10"/>
      <c r="AB53" s="10"/>
      <c r="AC53" s="10"/>
    </row>
    <row r="54" ht="12.75" spans="1:29">
      <c r="A54" s="10"/>
      <c r="B54" s="10"/>
      <c r="C54" s="80"/>
      <c r="D54" s="10"/>
      <c r="E54" s="81"/>
      <c r="F54" s="81"/>
      <c r="G54" s="81"/>
      <c r="H54" s="82"/>
      <c r="I54" s="10"/>
      <c r="J54" s="10"/>
      <c r="K54" s="10"/>
      <c r="L54" s="10"/>
      <c r="M54" s="10"/>
      <c r="N54" s="10"/>
      <c r="O54" s="10"/>
      <c r="P54" s="10"/>
      <c r="Q54" s="10"/>
      <c r="R54" s="10"/>
      <c r="S54" s="10"/>
      <c r="T54" s="10"/>
      <c r="U54" s="10"/>
      <c r="V54" s="10"/>
      <c r="W54" s="10"/>
      <c r="X54" s="10"/>
      <c r="Y54" s="10"/>
      <c r="Z54" s="10"/>
      <c r="AA54" s="10"/>
      <c r="AB54" s="10"/>
      <c r="AC54" s="10"/>
    </row>
    <row r="55" ht="12.75" spans="1:29">
      <c r="A55" s="10"/>
      <c r="B55" s="10"/>
      <c r="C55" s="80"/>
      <c r="D55" s="10"/>
      <c r="E55" s="81"/>
      <c r="F55" s="81"/>
      <c r="G55" s="81"/>
      <c r="H55" s="82"/>
      <c r="I55" s="10"/>
      <c r="J55" s="10"/>
      <c r="K55" s="10"/>
      <c r="L55" s="10"/>
      <c r="M55" s="10"/>
      <c r="N55" s="10"/>
      <c r="O55" s="10"/>
      <c r="P55" s="10"/>
      <c r="Q55" s="10"/>
      <c r="R55" s="10"/>
      <c r="S55" s="10"/>
      <c r="T55" s="10"/>
      <c r="U55" s="10"/>
      <c r="V55" s="10"/>
      <c r="W55" s="10"/>
      <c r="X55" s="10"/>
      <c r="Y55" s="10"/>
      <c r="Z55" s="10"/>
      <c r="AA55" s="10"/>
      <c r="AB55" s="10"/>
      <c r="AC55" s="10"/>
    </row>
    <row r="56" ht="12.75" spans="1:29">
      <c r="A56" s="10"/>
      <c r="B56" s="10"/>
      <c r="C56" s="80"/>
      <c r="D56" s="10"/>
      <c r="E56" s="81"/>
      <c r="F56" s="81"/>
      <c r="G56" s="81"/>
      <c r="H56" s="82"/>
      <c r="I56" s="10"/>
      <c r="J56" s="10"/>
      <c r="K56" s="10"/>
      <c r="L56" s="10"/>
      <c r="M56" s="10"/>
      <c r="N56" s="10"/>
      <c r="O56" s="10"/>
      <c r="P56" s="10"/>
      <c r="Q56" s="10"/>
      <c r="R56" s="10"/>
      <c r="S56" s="10"/>
      <c r="T56" s="10"/>
      <c r="U56" s="10"/>
      <c r="V56" s="10"/>
      <c r="W56" s="10"/>
      <c r="X56" s="10"/>
      <c r="Y56" s="10"/>
      <c r="Z56" s="10"/>
      <c r="AA56" s="10"/>
      <c r="AB56" s="10"/>
      <c r="AC56" s="10"/>
    </row>
    <row r="57" ht="12.75" spans="1:29">
      <c r="A57" s="10"/>
      <c r="B57" s="10"/>
      <c r="C57" s="80"/>
      <c r="D57" s="10"/>
      <c r="E57" s="81"/>
      <c r="F57" s="81"/>
      <c r="G57" s="81"/>
      <c r="H57" s="82"/>
      <c r="I57" s="10"/>
      <c r="J57" s="10"/>
      <c r="K57" s="10"/>
      <c r="L57" s="10"/>
      <c r="M57" s="10"/>
      <c r="N57" s="10"/>
      <c r="O57" s="10"/>
      <c r="P57" s="10"/>
      <c r="Q57" s="10"/>
      <c r="R57" s="10"/>
      <c r="S57" s="10"/>
      <c r="T57" s="10"/>
      <c r="U57" s="10"/>
      <c r="V57" s="10"/>
      <c r="W57" s="10"/>
      <c r="X57" s="10"/>
      <c r="Y57" s="10"/>
      <c r="Z57" s="10"/>
      <c r="AA57" s="10"/>
      <c r="AB57" s="10"/>
      <c r="AC57" s="10"/>
    </row>
    <row r="58" ht="12.75" spans="1:29">
      <c r="A58" s="10"/>
      <c r="B58" s="10"/>
      <c r="C58" s="80"/>
      <c r="D58" s="10"/>
      <c r="E58" s="81"/>
      <c r="F58" s="81"/>
      <c r="G58" s="81"/>
      <c r="H58" s="82"/>
      <c r="I58" s="10"/>
      <c r="J58" s="10"/>
      <c r="K58" s="10"/>
      <c r="L58" s="10"/>
      <c r="M58" s="10"/>
      <c r="N58" s="10"/>
      <c r="O58" s="10"/>
      <c r="P58" s="10"/>
      <c r="Q58" s="10"/>
      <c r="R58" s="10"/>
      <c r="S58" s="10"/>
      <c r="T58" s="10"/>
      <c r="U58" s="10"/>
      <c r="V58" s="10"/>
      <c r="W58" s="10"/>
      <c r="X58" s="10"/>
      <c r="Y58" s="10"/>
      <c r="Z58" s="10"/>
      <c r="AA58" s="10"/>
      <c r="AB58" s="10"/>
      <c r="AC58" s="10"/>
    </row>
    <row r="59" ht="12.75" spans="1:29">
      <c r="A59" s="10"/>
      <c r="B59" s="10"/>
      <c r="C59" s="80"/>
      <c r="D59" s="10"/>
      <c r="E59" s="81"/>
      <c r="F59" s="81"/>
      <c r="G59" s="81"/>
      <c r="H59" s="82"/>
      <c r="I59" s="10"/>
      <c r="J59" s="10"/>
      <c r="K59" s="10"/>
      <c r="L59" s="10"/>
      <c r="M59" s="10"/>
      <c r="N59" s="10"/>
      <c r="O59" s="10"/>
      <c r="P59" s="10"/>
      <c r="Q59" s="10"/>
      <c r="R59" s="10"/>
      <c r="S59" s="10"/>
      <c r="T59" s="10"/>
      <c r="U59" s="10"/>
      <c r="V59" s="10"/>
      <c r="W59" s="10"/>
      <c r="X59" s="10"/>
      <c r="Y59" s="10"/>
      <c r="Z59" s="10"/>
      <c r="AA59" s="10"/>
      <c r="AB59" s="10"/>
      <c r="AC59" s="10"/>
    </row>
    <row r="60" ht="12.75" spans="1:29">
      <c r="A60" s="10"/>
      <c r="B60" s="10"/>
      <c r="C60" s="80"/>
      <c r="D60" s="10"/>
      <c r="E60" s="81"/>
      <c r="F60" s="81"/>
      <c r="G60" s="81"/>
      <c r="H60" s="82"/>
      <c r="I60" s="10"/>
      <c r="J60" s="10"/>
      <c r="K60" s="10"/>
      <c r="L60" s="10"/>
      <c r="M60" s="10"/>
      <c r="N60" s="10"/>
      <c r="O60" s="10"/>
      <c r="P60" s="10"/>
      <c r="Q60" s="10"/>
      <c r="R60" s="10"/>
      <c r="S60" s="10"/>
      <c r="T60" s="10"/>
      <c r="U60" s="10"/>
      <c r="V60" s="10"/>
      <c r="W60" s="10"/>
      <c r="X60" s="10"/>
      <c r="Y60" s="10"/>
      <c r="Z60" s="10"/>
      <c r="AA60" s="10"/>
      <c r="AB60" s="10"/>
      <c r="AC60" s="10"/>
    </row>
    <row r="61" ht="12.75" spans="1:29">
      <c r="A61" s="10"/>
      <c r="B61" s="10"/>
      <c r="C61" s="80"/>
      <c r="D61" s="10"/>
      <c r="E61" s="81"/>
      <c r="F61" s="81"/>
      <c r="G61" s="81"/>
      <c r="H61" s="82"/>
      <c r="I61" s="10"/>
      <c r="J61" s="10"/>
      <c r="K61" s="10"/>
      <c r="L61" s="10"/>
      <c r="M61" s="10"/>
      <c r="N61" s="10"/>
      <c r="O61" s="10"/>
      <c r="P61" s="10"/>
      <c r="Q61" s="10"/>
      <c r="R61" s="10"/>
      <c r="S61" s="10"/>
      <c r="T61" s="10"/>
      <c r="U61" s="10"/>
      <c r="V61" s="10"/>
      <c r="W61" s="10"/>
      <c r="X61" s="10"/>
      <c r="Y61" s="10"/>
      <c r="Z61" s="10"/>
      <c r="AA61" s="10"/>
      <c r="AB61" s="10"/>
      <c r="AC61" s="10"/>
    </row>
    <row r="62" ht="12.75" spans="1:29">
      <c r="A62" s="10"/>
      <c r="B62" s="10"/>
      <c r="C62" s="80"/>
      <c r="D62" s="10"/>
      <c r="E62" s="81"/>
      <c r="F62" s="81"/>
      <c r="G62" s="81"/>
      <c r="H62" s="82"/>
      <c r="I62" s="10"/>
      <c r="J62" s="10"/>
      <c r="K62" s="10"/>
      <c r="L62" s="10"/>
      <c r="M62" s="10"/>
      <c r="N62" s="10"/>
      <c r="O62" s="10"/>
      <c r="P62" s="10"/>
      <c r="Q62" s="10"/>
      <c r="R62" s="10"/>
      <c r="S62" s="10"/>
      <c r="T62" s="10"/>
      <c r="U62" s="10"/>
      <c r="V62" s="10"/>
      <c r="W62" s="10"/>
      <c r="X62" s="10"/>
      <c r="Y62" s="10"/>
      <c r="Z62" s="10"/>
      <c r="AA62" s="10"/>
      <c r="AB62" s="10"/>
      <c r="AC62" s="10"/>
    </row>
    <row r="63" ht="12.75" spans="1:29">
      <c r="A63" s="10"/>
      <c r="B63" s="10"/>
      <c r="C63" s="80"/>
      <c r="D63" s="10"/>
      <c r="E63" s="81"/>
      <c r="F63" s="81"/>
      <c r="G63" s="81"/>
      <c r="H63" s="82"/>
      <c r="I63" s="10"/>
      <c r="J63" s="10"/>
      <c r="K63" s="10"/>
      <c r="L63" s="10"/>
      <c r="M63" s="10"/>
      <c r="N63" s="10"/>
      <c r="O63" s="10"/>
      <c r="P63" s="10"/>
      <c r="Q63" s="10"/>
      <c r="R63" s="10"/>
      <c r="S63" s="10"/>
      <c r="T63" s="10"/>
      <c r="U63" s="10"/>
      <c r="V63" s="10"/>
      <c r="W63" s="10"/>
      <c r="X63" s="10"/>
      <c r="Y63" s="10"/>
      <c r="Z63" s="10"/>
      <c r="AA63" s="10"/>
      <c r="AB63" s="10"/>
      <c r="AC63" s="10"/>
    </row>
    <row r="64" ht="12.75" spans="1:29">
      <c r="A64" s="10"/>
      <c r="B64" s="10"/>
      <c r="C64" s="80"/>
      <c r="D64" s="10"/>
      <c r="E64" s="81"/>
      <c r="F64" s="81"/>
      <c r="G64" s="81"/>
      <c r="H64" s="82"/>
      <c r="I64" s="10"/>
      <c r="J64" s="10"/>
      <c r="K64" s="10"/>
      <c r="L64" s="10"/>
      <c r="M64" s="10"/>
      <c r="N64" s="10"/>
      <c r="O64" s="10"/>
      <c r="P64" s="10"/>
      <c r="Q64" s="10"/>
      <c r="R64" s="10"/>
      <c r="S64" s="10"/>
      <c r="T64" s="10"/>
      <c r="U64" s="10"/>
      <c r="V64" s="10"/>
      <c r="W64" s="10"/>
      <c r="X64" s="10"/>
      <c r="Y64" s="10"/>
      <c r="Z64" s="10"/>
      <c r="AA64" s="10"/>
      <c r="AB64" s="10"/>
      <c r="AC64" s="10"/>
    </row>
    <row r="65" ht="12.75" spans="1:29">
      <c r="A65" s="10"/>
      <c r="B65" s="10"/>
      <c r="C65" s="80"/>
      <c r="D65" s="10"/>
      <c r="E65" s="81"/>
      <c r="F65" s="81"/>
      <c r="G65" s="81"/>
      <c r="H65" s="82"/>
      <c r="I65" s="10"/>
      <c r="J65" s="10"/>
      <c r="K65" s="10"/>
      <c r="L65" s="10"/>
      <c r="M65" s="10"/>
      <c r="N65" s="10"/>
      <c r="O65" s="10"/>
      <c r="P65" s="10"/>
      <c r="Q65" s="10"/>
      <c r="R65" s="10"/>
      <c r="S65" s="10"/>
      <c r="T65" s="10"/>
      <c r="U65" s="10"/>
      <c r="V65" s="10"/>
      <c r="W65" s="10"/>
      <c r="X65" s="10"/>
      <c r="Y65" s="10"/>
      <c r="Z65" s="10"/>
      <c r="AA65" s="10"/>
      <c r="AB65" s="10"/>
      <c r="AC65" s="10"/>
    </row>
    <row r="66" ht="12.75" spans="1:29">
      <c r="A66" s="10"/>
      <c r="B66" s="10"/>
      <c r="C66" s="80"/>
      <c r="D66" s="10"/>
      <c r="E66" s="81"/>
      <c r="F66" s="81"/>
      <c r="G66" s="81"/>
      <c r="H66" s="82"/>
      <c r="I66" s="10"/>
      <c r="J66" s="10"/>
      <c r="K66" s="10"/>
      <c r="L66" s="10"/>
      <c r="M66" s="10"/>
      <c r="N66" s="10"/>
      <c r="O66" s="10"/>
      <c r="P66" s="10"/>
      <c r="Q66" s="10"/>
      <c r="R66" s="10"/>
      <c r="S66" s="10"/>
      <c r="T66" s="10"/>
      <c r="U66" s="10"/>
      <c r="V66" s="10"/>
      <c r="W66" s="10"/>
      <c r="X66" s="10"/>
      <c r="Y66" s="10"/>
      <c r="Z66" s="10"/>
      <c r="AA66" s="10"/>
      <c r="AB66" s="10"/>
      <c r="AC66" s="10"/>
    </row>
    <row r="67" ht="12.75" spans="1:29">
      <c r="A67" s="10"/>
      <c r="B67" s="10"/>
      <c r="C67" s="80"/>
      <c r="D67" s="10"/>
      <c r="E67" s="81"/>
      <c r="F67" s="81"/>
      <c r="G67" s="81"/>
      <c r="H67" s="82"/>
      <c r="I67" s="10"/>
      <c r="J67" s="10"/>
      <c r="K67" s="10"/>
      <c r="L67" s="10"/>
      <c r="M67" s="10"/>
      <c r="N67" s="10"/>
      <c r="O67" s="10"/>
      <c r="P67" s="10"/>
      <c r="Q67" s="10"/>
      <c r="R67" s="10"/>
      <c r="S67" s="10"/>
      <c r="T67" s="10"/>
      <c r="U67" s="10"/>
      <c r="V67" s="10"/>
      <c r="W67" s="10"/>
      <c r="X67" s="10"/>
      <c r="Y67" s="10"/>
      <c r="Z67" s="10"/>
      <c r="AA67" s="10"/>
      <c r="AB67" s="10"/>
      <c r="AC67" s="10"/>
    </row>
    <row r="68" ht="12.75" spans="1:29">
      <c r="A68" s="10"/>
      <c r="B68" s="10"/>
      <c r="C68" s="80"/>
      <c r="D68" s="10"/>
      <c r="E68" s="81"/>
      <c r="F68" s="81"/>
      <c r="G68" s="81"/>
      <c r="H68" s="82"/>
      <c r="I68" s="10"/>
      <c r="J68" s="10"/>
      <c r="K68" s="10"/>
      <c r="L68" s="10"/>
      <c r="M68" s="10"/>
      <c r="N68" s="10"/>
      <c r="O68" s="10"/>
      <c r="P68" s="10"/>
      <c r="Q68" s="10"/>
      <c r="R68" s="10"/>
      <c r="S68" s="10"/>
      <c r="T68" s="10"/>
      <c r="U68" s="10"/>
      <c r="V68" s="10"/>
      <c r="W68" s="10"/>
      <c r="X68" s="10"/>
      <c r="Y68" s="10"/>
      <c r="Z68" s="10"/>
      <c r="AA68" s="10"/>
      <c r="AB68" s="10"/>
      <c r="AC68" s="10"/>
    </row>
    <row r="69" ht="12.75" spans="1:29">
      <c r="A69" s="10"/>
      <c r="B69" s="10"/>
      <c r="C69" s="80"/>
      <c r="D69" s="10"/>
      <c r="E69" s="81"/>
      <c r="F69" s="81"/>
      <c r="G69" s="81"/>
      <c r="H69" s="82"/>
      <c r="I69" s="10"/>
      <c r="J69" s="10"/>
      <c r="K69" s="10"/>
      <c r="L69" s="10"/>
      <c r="M69" s="10"/>
      <c r="N69" s="10"/>
      <c r="O69" s="10"/>
      <c r="P69" s="10"/>
      <c r="Q69" s="10"/>
      <c r="R69" s="10"/>
      <c r="S69" s="10"/>
      <c r="T69" s="10"/>
      <c r="U69" s="10"/>
      <c r="V69" s="10"/>
      <c r="W69" s="10"/>
      <c r="X69" s="10"/>
      <c r="Y69" s="10"/>
      <c r="Z69" s="10"/>
      <c r="AA69" s="10"/>
      <c r="AB69" s="10"/>
      <c r="AC69" s="10"/>
    </row>
    <row r="70" ht="12.75" spans="1:29">
      <c r="A70" s="10"/>
      <c r="B70" s="10"/>
      <c r="C70" s="80"/>
      <c r="D70" s="10"/>
      <c r="E70" s="81"/>
      <c r="F70" s="81"/>
      <c r="G70" s="81"/>
      <c r="H70" s="82"/>
      <c r="I70" s="10"/>
      <c r="J70" s="10"/>
      <c r="K70" s="10"/>
      <c r="L70" s="10"/>
      <c r="M70" s="10"/>
      <c r="N70" s="10"/>
      <c r="O70" s="10"/>
      <c r="P70" s="10"/>
      <c r="Q70" s="10"/>
      <c r="R70" s="10"/>
      <c r="S70" s="10"/>
      <c r="T70" s="10"/>
      <c r="U70" s="10"/>
      <c r="V70" s="10"/>
      <c r="W70" s="10"/>
      <c r="X70" s="10"/>
      <c r="Y70" s="10"/>
      <c r="Z70" s="10"/>
      <c r="AA70" s="10"/>
      <c r="AB70" s="10"/>
      <c r="AC70" s="10"/>
    </row>
    <row r="71" ht="12.75" spans="1:29">
      <c r="A71" s="10"/>
      <c r="B71" s="10"/>
      <c r="C71" s="80"/>
      <c r="D71" s="10"/>
      <c r="E71" s="81"/>
      <c r="F71" s="81"/>
      <c r="G71" s="81"/>
      <c r="H71" s="82"/>
      <c r="I71" s="10"/>
      <c r="J71" s="10"/>
      <c r="K71" s="10"/>
      <c r="L71" s="10"/>
      <c r="M71" s="10"/>
      <c r="N71" s="10"/>
      <c r="O71" s="10"/>
      <c r="P71" s="10"/>
      <c r="Q71" s="10"/>
      <c r="R71" s="10"/>
      <c r="S71" s="10"/>
      <c r="T71" s="10"/>
      <c r="U71" s="10"/>
      <c r="V71" s="10"/>
      <c r="W71" s="10"/>
      <c r="X71" s="10"/>
      <c r="Y71" s="10"/>
      <c r="Z71" s="10"/>
      <c r="AA71" s="10"/>
      <c r="AB71" s="10"/>
      <c r="AC71" s="10"/>
    </row>
    <row r="72" ht="12.75" spans="1:29">
      <c r="A72" s="10"/>
      <c r="B72" s="10"/>
      <c r="C72" s="80"/>
      <c r="D72" s="10"/>
      <c r="E72" s="81"/>
      <c r="F72" s="81"/>
      <c r="G72" s="81"/>
      <c r="H72" s="82"/>
      <c r="I72" s="10"/>
      <c r="J72" s="10"/>
      <c r="K72" s="10"/>
      <c r="L72" s="10"/>
      <c r="M72" s="10"/>
      <c r="N72" s="10"/>
      <c r="O72" s="10"/>
      <c r="P72" s="10"/>
      <c r="Q72" s="10"/>
      <c r="R72" s="10"/>
      <c r="S72" s="10"/>
      <c r="T72" s="10"/>
      <c r="U72" s="10"/>
      <c r="V72" s="10"/>
      <c r="W72" s="10"/>
      <c r="X72" s="10"/>
      <c r="Y72" s="10"/>
      <c r="Z72" s="10"/>
      <c r="AA72" s="10"/>
      <c r="AB72" s="10"/>
      <c r="AC72" s="10"/>
    </row>
    <row r="73" ht="12.75" spans="1:29">
      <c r="A73" s="10"/>
      <c r="B73" s="10"/>
      <c r="C73" s="80"/>
      <c r="D73" s="10"/>
      <c r="E73" s="81"/>
      <c r="F73" s="81"/>
      <c r="G73" s="81"/>
      <c r="H73" s="82"/>
      <c r="I73" s="10"/>
      <c r="J73" s="10"/>
      <c r="K73" s="10"/>
      <c r="L73" s="10"/>
      <c r="M73" s="10"/>
      <c r="N73" s="10"/>
      <c r="O73" s="10"/>
      <c r="P73" s="10"/>
      <c r="Q73" s="10"/>
      <c r="R73" s="10"/>
      <c r="S73" s="10"/>
      <c r="T73" s="10"/>
      <c r="U73" s="10"/>
      <c r="V73" s="10"/>
      <c r="W73" s="10"/>
      <c r="X73" s="10"/>
      <c r="Y73" s="10"/>
      <c r="Z73" s="10"/>
      <c r="AA73" s="10"/>
      <c r="AB73" s="10"/>
      <c r="AC73" s="10"/>
    </row>
    <row r="74" ht="12.75" spans="1:29">
      <c r="A74" s="10"/>
      <c r="B74" s="10"/>
      <c r="C74" s="80"/>
      <c r="D74" s="10"/>
      <c r="E74" s="81"/>
      <c r="F74" s="81"/>
      <c r="G74" s="81"/>
      <c r="H74" s="82"/>
      <c r="I74" s="10"/>
      <c r="J74" s="10"/>
      <c r="K74" s="10"/>
      <c r="L74" s="10"/>
      <c r="M74" s="10"/>
      <c r="N74" s="10"/>
      <c r="O74" s="10"/>
      <c r="P74" s="10"/>
      <c r="Q74" s="10"/>
      <c r="R74" s="10"/>
      <c r="S74" s="10"/>
      <c r="T74" s="10"/>
      <c r="U74" s="10"/>
      <c r="V74" s="10"/>
      <c r="W74" s="10"/>
      <c r="X74" s="10"/>
      <c r="Y74" s="10"/>
      <c r="Z74" s="10"/>
      <c r="AA74" s="10"/>
      <c r="AB74" s="10"/>
      <c r="AC74" s="10"/>
    </row>
    <row r="75" ht="12.75" spans="1:29">
      <c r="A75" s="10"/>
      <c r="B75" s="10"/>
      <c r="C75" s="80"/>
      <c r="D75" s="10"/>
      <c r="E75" s="81"/>
      <c r="F75" s="81"/>
      <c r="G75" s="81"/>
      <c r="H75" s="82"/>
      <c r="I75" s="10"/>
      <c r="J75" s="10"/>
      <c r="K75" s="10"/>
      <c r="L75" s="10"/>
      <c r="M75" s="10"/>
      <c r="N75" s="10"/>
      <c r="O75" s="10"/>
      <c r="P75" s="10"/>
      <c r="Q75" s="10"/>
      <c r="R75" s="10"/>
      <c r="S75" s="10"/>
      <c r="T75" s="10"/>
      <c r="U75" s="10"/>
      <c r="V75" s="10"/>
      <c r="W75" s="10"/>
      <c r="X75" s="10"/>
      <c r="Y75" s="10"/>
      <c r="Z75" s="10"/>
      <c r="AA75" s="10"/>
      <c r="AB75" s="10"/>
      <c r="AC75" s="10"/>
    </row>
    <row r="76" ht="12.75" spans="1:29">
      <c r="A76" s="10"/>
      <c r="B76" s="10"/>
      <c r="C76" s="80"/>
      <c r="D76" s="10"/>
      <c r="E76" s="81"/>
      <c r="F76" s="81"/>
      <c r="G76" s="81"/>
      <c r="H76" s="82"/>
      <c r="I76" s="10"/>
      <c r="J76" s="10"/>
      <c r="K76" s="10"/>
      <c r="L76" s="10"/>
      <c r="M76" s="10"/>
      <c r="N76" s="10"/>
      <c r="O76" s="10"/>
      <c r="P76" s="10"/>
      <c r="Q76" s="10"/>
      <c r="R76" s="10"/>
      <c r="S76" s="10"/>
      <c r="T76" s="10"/>
      <c r="U76" s="10"/>
      <c r="V76" s="10"/>
      <c r="W76" s="10"/>
      <c r="X76" s="10"/>
      <c r="Y76" s="10"/>
      <c r="Z76" s="10"/>
      <c r="AA76" s="10"/>
      <c r="AB76" s="10"/>
      <c r="AC76" s="10"/>
    </row>
    <row r="77" ht="12.75" spans="1:29">
      <c r="A77" s="10"/>
      <c r="B77" s="10"/>
      <c r="C77" s="80"/>
      <c r="D77" s="10"/>
      <c r="E77" s="81"/>
      <c r="F77" s="81"/>
      <c r="G77" s="81"/>
      <c r="H77" s="82"/>
      <c r="I77" s="10"/>
      <c r="J77" s="10"/>
      <c r="K77" s="10"/>
      <c r="L77" s="10"/>
      <c r="M77" s="10"/>
      <c r="N77" s="10"/>
      <c r="O77" s="10"/>
      <c r="P77" s="10"/>
      <c r="Q77" s="10"/>
      <c r="R77" s="10"/>
      <c r="S77" s="10"/>
      <c r="T77" s="10"/>
      <c r="U77" s="10"/>
      <c r="V77" s="10"/>
      <c r="W77" s="10"/>
      <c r="X77" s="10"/>
      <c r="Y77" s="10"/>
      <c r="Z77" s="10"/>
      <c r="AA77" s="10"/>
      <c r="AB77" s="10"/>
      <c r="AC77" s="10"/>
    </row>
    <row r="78" ht="12.75" spans="1:29">
      <c r="A78" s="10"/>
      <c r="B78" s="10"/>
      <c r="C78" s="80"/>
      <c r="D78" s="10"/>
      <c r="E78" s="81"/>
      <c r="F78" s="81"/>
      <c r="G78" s="81"/>
      <c r="H78" s="82"/>
      <c r="I78" s="10"/>
      <c r="J78" s="10"/>
      <c r="K78" s="10"/>
      <c r="L78" s="10"/>
      <c r="M78" s="10"/>
      <c r="N78" s="10"/>
      <c r="O78" s="10"/>
      <c r="P78" s="10"/>
      <c r="Q78" s="10"/>
      <c r="R78" s="10"/>
      <c r="S78" s="10"/>
      <c r="T78" s="10"/>
      <c r="U78" s="10"/>
      <c r="V78" s="10"/>
      <c r="W78" s="10"/>
      <c r="X78" s="10"/>
      <c r="Y78" s="10"/>
      <c r="Z78" s="10"/>
      <c r="AA78" s="10"/>
      <c r="AB78" s="10"/>
      <c r="AC78" s="10"/>
    </row>
    <row r="79" ht="12.75" spans="1:29">
      <c r="A79" s="10"/>
      <c r="B79" s="10"/>
      <c r="C79" s="80"/>
      <c r="D79" s="10"/>
      <c r="E79" s="81"/>
      <c r="F79" s="81"/>
      <c r="G79" s="81"/>
      <c r="H79" s="82"/>
      <c r="I79" s="10"/>
      <c r="J79" s="10"/>
      <c r="K79" s="10"/>
      <c r="L79" s="10"/>
      <c r="M79" s="10"/>
      <c r="N79" s="10"/>
      <c r="O79" s="10"/>
      <c r="P79" s="10"/>
      <c r="Q79" s="10"/>
      <c r="R79" s="10"/>
      <c r="S79" s="10"/>
      <c r="T79" s="10"/>
      <c r="U79" s="10"/>
      <c r="V79" s="10"/>
      <c r="W79" s="10"/>
      <c r="X79" s="10"/>
      <c r="Y79" s="10"/>
      <c r="Z79" s="10"/>
      <c r="AA79" s="10"/>
      <c r="AB79" s="10"/>
      <c r="AC79" s="10"/>
    </row>
    <row r="80" ht="12.75" spans="1:29">
      <c r="A80" s="10"/>
      <c r="B80" s="10"/>
      <c r="C80" s="80"/>
      <c r="D80" s="10"/>
      <c r="E80" s="81"/>
      <c r="F80" s="81"/>
      <c r="G80" s="81"/>
      <c r="H80" s="82"/>
      <c r="I80" s="10"/>
      <c r="J80" s="10"/>
      <c r="K80" s="10"/>
      <c r="L80" s="10"/>
      <c r="M80" s="10"/>
      <c r="N80" s="10"/>
      <c r="O80" s="10"/>
      <c r="P80" s="10"/>
      <c r="Q80" s="10"/>
      <c r="R80" s="10"/>
      <c r="S80" s="10"/>
      <c r="T80" s="10"/>
      <c r="U80" s="10"/>
      <c r="V80" s="10"/>
      <c r="W80" s="10"/>
      <c r="X80" s="10"/>
      <c r="Y80" s="10"/>
      <c r="Z80" s="10"/>
      <c r="AA80" s="10"/>
      <c r="AB80" s="10"/>
      <c r="AC80" s="10"/>
    </row>
    <row r="81" ht="12.75" spans="1:29">
      <c r="A81" s="10"/>
      <c r="B81" s="10"/>
      <c r="C81" s="80"/>
      <c r="D81" s="10"/>
      <c r="E81" s="81"/>
      <c r="F81" s="81"/>
      <c r="G81" s="81"/>
      <c r="H81" s="82"/>
      <c r="I81" s="10"/>
      <c r="J81" s="10"/>
      <c r="K81" s="10"/>
      <c r="L81" s="10"/>
      <c r="M81" s="10"/>
      <c r="N81" s="10"/>
      <c r="O81" s="10"/>
      <c r="P81" s="10"/>
      <c r="Q81" s="10"/>
      <c r="R81" s="10"/>
      <c r="S81" s="10"/>
      <c r="T81" s="10"/>
      <c r="U81" s="10"/>
      <c r="V81" s="10"/>
      <c r="W81" s="10"/>
      <c r="X81" s="10"/>
      <c r="Y81" s="10"/>
      <c r="Z81" s="10"/>
      <c r="AA81" s="10"/>
      <c r="AB81" s="10"/>
      <c r="AC81" s="10"/>
    </row>
    <row r="82" ht="12.75" spans="1:29">
      <c r="A82" s="10"/>
      <c r="B82" s="10"/>
      <c r="C82" s="80"/>
      <c r="D82" s="10"/>
      <c r="E82" s="81"/>
      <c r="F82" s="81"/>
      <c r="G82" s="81"/>
      <c r="H82" s="82"/>
      <c r="I82" s="10"/>
      <c r="J82" s="10"/>
      <c r="K82" s="10"/>
      <c r="L82" s="10"/>
      <c r="M82" s="10"/>
      <c r="N82" s="10"/>
      <c r="O82" s="10"/>
      <c r="P82" s="10"/>
      <c r="Q82" s="10"/>
      <c r="R82" s="10"/>
      <c r="S82" s="10"/>
      <c r="T82" s="10"/>
      <c r="U82" s="10"/>
      <c r="V82" s="10"/>
      <c r="W82" s="10"/>
      <c r="X82" s="10"/>
      <c r="Y82" s="10"/>
      <c r="Z82" s="10"/>
      <c r="AA82" s="10"/>
      <c r="AB82" s="10"/>
      <c r="AC82" s="10"/>
    </row>
    <row r="83" ht="12.75" spans="1:29">
      <c r="A83" s="10"/>
      <c r="B83" s="10"/>
      <c r="C83" s="80"/>
      <c r="D83" s="10"/>
      <c r="E83" s="81"/>
      <c r="F83" s="81"/>
      <c r="G83" s="81"/>
      <c r="H83" s="82"/>
      <c r="I83" s="10"/>
      <c r="J83" s="10"/>
      <c r="K83" s="10"/>
      <c r="L83" s="10"/>
      <c r="M83" s="10"/>
      <c r="N83" s="10"/>
      <c r="O83" s="10"/>
      <c r="P83" s="10"/>
      <c r="Q83" s="10"/>
      <c r="R83" s="10"/>
      <c r="S83" s="10"/>
      <c r="T83" s="10"/>
      <c r="U83" s="10"/>
      <c r="V83" s="10"/>
      <c r="W83" s="10"/>
      <c r="X83" s="10"/>
      <c r="Y83" s="10"/>
      <c r="Z83" s="10"/>
      <c r="AA83" s="10"/>
      <c r="AB83" s="10"/>
      <c r="AC83" s="10"/>
    </row>
    <row r="84" ht="12.75" spans="1:29">
      <c r="A84" s="10"/>
      <c r="B84" s="10"/>
      <c r="C84" s="80"/>
      <c r="D84" s="10"/>
      <c r="E84" s="81"/>
      <c r="F84" s="81"/>
      <c r="G84" s="81"/>
      <c r="H84" s="82"/>
      <c r="I84" s="10"/>
      <c r="J84" s="10"/>
      <c r="K84" s="10"/>
      <c r="L84" s="10"/>
      <c r="M84" s="10"/>
      <c r="N84" s="10"/>
      <c r="O84" s="10"/>
      <c r="P84" s="10"/>
      <c r="Q84" s="10"/>
      <c r="R84" s="10"/>
      <c r="S84" s="10"/>
      <c r="T84" s="10"/>
      <c r="U84" s="10"/>
      <c r="V84" s="10"/>
      <c r="W84" s="10"/>
      <c r="X84" s="10"/>
      <c r="Y84" s="10"/>
      <c r="Z84" s="10"/>
      <c r="AA84" s="10"/>
      <c r="AB84" s="10"/>
      <c r="AC84" s="10"/>
    </row>
    <row r="85" ht="12.75" spans="1:29">
      <c r="A85" s="10"/>
      <c r="B85" s="10"/>
      <c r="C85" s="80"/>
      <c r="D85" s="10"/>
      <c r="E85" s="81"/>
      <c r="F85" s="81"/>
      <c r="G85" s="81"/>
      <c r="H85" s="82"/>
      <c r="I85" s="10"/>
      <c r="J85" s="10"/>
      <c r="K85" s="10"/>
      <c r="L85" s="10"/>
      <c r="M85" s="10"/>
      <c r="N85" s="10"/>
      <c r="O85" s="10"/>
      <c r="P85" s="10"/>
      <c r="Q85" s="10"/>
      <c r="R85" s="10"/>
      <c r="S85" s="10"/>
      <c r="T85" s="10"/>
      <c r="U85" s="10"/>
      <c r="V85" s="10"/>
      <c r="W85" s="10"/>
      <c r="X85" s="10"/>
      <c r="Y85" s="10"/>
      <c r="Z85" s="10"/>
      <c r="AA85" s="10"/>
      <c r="AB85" s="10"/>
      <c r="AC85" s="10"/>
    </row>
    <row r="86" ht="12.75" spans="1:29">
      <c r="A86" s="10"/>
      <c r="B86" s="10"/>
      <c r="C86" s="80"/>
      <c r="D86" s="10"/>
      <c r="E86" s="81"/>
      <c r="F86" s="81"/>
      <c r="G86" s="81"/>
      <c r="H86" s="82"/>
      <c r="I86" s="10"/>
      <c r="J86" s="10"/>
      <c r="K86" s="10"/>
      <c r="L86" s="10"/>
      <c r="M86" s="10"/>
      <c r="N86" s="10"/>
      <c r="O86" s="10"/>
      <c r="P86" s="10"/>
      <c r="Q86" s="10"/>
      <c r="R86" s="10"/>
      <c r="S86" s="10"/>
      <c r="T86" s="10"/>
      <c r="U86" s="10"/>
      <c r="V86" s="10"/>
      <c r="W86" s="10"/>
      <c r="X86" s="10"/>
      <c r="Y86" s="10"/>
      <c r="Z86" s="10"/>
      <c r="AA86" s="10"/>
      <c r="AB86" s="10"/>
      <c r="AC86" s="10"/>
    </row>
    <row r="87" ht="12.75" spans="1:29">
      <c r="A87" s="10"/>
      <c r="B87" s="10"/>
      <c r="C87" s="80"/>
      <c r="D87" s="10"/>
      <c r="E87" s="81"/>
      <c r="F87" s="81"/>
      <c r="G87" s="81"/>
      <c r="H87" s="82"/>
      <c r="I87" s="10"/>
      <c r="J87" s="10"/>
      <c r="K87" s="10"/>
      <c r="L87" s="10"/>
      <c r="M87" s="10"/>
      <c r="N87" s="10"/>
      <c r="O87" s="10"/>
      <c r="P87" s="10"/>
      <c r="Q87" s="10"/>
      <c r="R87" s="10"/>
      <c r="S87" s="10"/>
      <c r="T87" s="10"/>
      <c r="U87" s="10"/>
      <c r="V87" s="10"/>
      <c r="W87" s="10"/>
      <c r="X87" s="10"/>
      <c r="Y87" s="10"/>
      <c r="Z87" s="10"/>
      <c r="AA87" s="10"/>
      <c r="AB87" s="10"/>
      <c r="AC87" s="10"/>
    </row>
    <row r="88" ht="12.75" spans="1:29">
      <c r="A88" s="10"/>
      <c r="B88" s="10"/>
      <c r="C88" s="80"/>
      <c r="D88" s="10"/>
      <c r="E88" s="81"/>
      <c r="F88" s="81"/>
      <c r="G88" s="81"/>
      <c r="H88" s="82"/>
      <c r="I88" s="10"/>
      <c r="J88" s="10"/>
      <c r="K88" s="10"/>
      <c r="L88" s="10"/>
      <c r="M88" s="10"/>
      <c r="N88" s="10"/>
      <c r="O88" s="10"/>
      <c r="P88" s="10"/>
      <c r="Q88" s="10"/>
      <c r="R88" s="10"/>
      <c r="S88" s="10"/>
      <c r="T88" s="10"/>
      <c r="U88" s="10"/>
      <c r="V88" s="10"/>
      <c r="W88" s="10"/>
      <c r="X88" s="10"/>
      <c r="Y88" s="10"/>
      <c r="Z88" s="10"/>
      <c r="AA88" s="10"/>
      <c r="AB88" s="10"/>
      <c r="AC88" s="10"/>
    </row>
    <row r="89" ht="12.75" spans="1:29">
      <c r="A89" s="10"/>
      <c r="B89" s="10"/>
      <c r="C89" s="80"/>
      <c r="D89" s="10"/>
      <c r="E89" s="81"/>
      <c r="F89" s="81"/>
      <c r="G89" s="81"/>
      <c r="H89" s="82"/>
      <c r="I89" s="10"/>
      <c r="J89" s="10"/>
      <c r="K89" s="10"/>
      <c r="L89" s="10"/>
      <c r="M89" s="10"/>
      <c r="N89" s="10"/>
      <c r="O89" s="10"/>
      <c r="P89" s="10"/>
      <c r="Q89" s="10"/>
      <c r="R89" s="10"/>
      <c r="S89" s="10"/>
      <c r="T89" s="10"/>
      <c r="U89" s="10"/>
      <c r="V89" s="10"/>
      <c r="W89" s="10"/>
      <c r="X89" s="10"/>
      <c r="Y89" s="10"/>
      <c r="Z89" s="10"/>
      <c r="AA89" s="10"/>
      <c r="AB89" s="10"/>
      <c r="AC89" s="10"/>
    </row>
    <row r="90" ht="12.75" spans="1:29">
      <c r="A90" s="10"/>
      <c r="B90" s="10"/>
      <c r="C90" s="80"/>
      <c r="D90" s="10"/>
      <c r="E90" s="81"/>
      <c r="F90" s="81"/>
      <c r="G90" s="81"/>
      <c r="H90" s="82"/>
      <c r="I90" s="10"/>
      <c r="J90" s="10"/>
      <c r="K90" s="10"/>
      <c r="L90" s="10"/>
      <c r="M90" s="10"/>
      <c r="N90" s="10"/>
      <c r="O90" s="10"/>
      <c r="P90" s="10"/>
      <c r="Q90" s="10"/>
      <c r="R90" s="10"/>
      <c r="S90" s="10"/>
      <c r="T90" s="10"/>
      <c r="U90" s="10"/>
      <c r="V90" s="10"/>
      <c r="W90" s="10"/>
      <c r="X90" s="10"/>
      <c r="Y90" s="10"/>
      <c r="Z90" s="10"/>
      <c r="AA90" s="10"/>
      <c r="AB90" s="10"/>
      <c r="AC90" s="10"/>
    </row>
    <row r="91" ht="12.75" spans="1:29">
      <c r="A91" s="10"/>
      <c r="B91" s="10"/>
      <c r="C91" s="80"/>
      <c r="D91" s="10"/>
      <c r="E91" s="81"/>
      <c r="F91" s="81"/>
      <c r="G91" s="81"/>
      <c r="H91" s="82"/>
      <c r="I91" s="10"/>
      <c r="J91" s="10"/>
      <c r="K91" s="10"/>
      <c r="L91" s="10"/>
      <c r="M91" s="10"/>
      <c r="N91" s="10"/>
      <c r="O91" s="10"/>
      <c r="P91" s="10"/>
      <c r="Q91" s="10"/>
      <c r="R91" s="10"/>
      <c r="S91" s="10"/>
      <c r="T91" s="10"/>
      <c r="U91" s="10"/>
      <c r="V91" s="10"/>
      <c r="W91" s="10"/>
      <c r="X91" s="10"/>
      <c r="Y91" s="10"/>
      <c r="Z91" s="10"/>
      <c r="AA91" s="10"/>
      <c r="AB91" s="10"/>
      <c r="AC91" s="10"/>
    </row>
    <row r="92" ht="12.75" spans="1:29">
      <c r="A92" s="10"/>
      <c r="B92" s="10"/>
      <c r="C92" s="80"/>
      <c r="D92" s="10"/>
      <c r="E92" s="81"/>
      <c r="F92" s="81"/>
      <c r="G92" s="81"/>
      <c r="H92" s="82"/>
      <c r="I92" s="10"/>
      <c r="J92" s="10"/>
      <c r="K92" s="10"/>
      <c r="L92" s="10"/>
      <c r="M92" s="10"/>
      <c r="N92" s="10"/>
      <c r="O92" s="10"/>
      <c r="P92" s="10"/>
      <c r="Q92" s="10"/>
      <c r="R92" s="10"/>
      <c r="S92" s="10"/>
      <c r="T92" s="10"/>
      <c r="U92" s="10"/>
      <c r="V92" s="10"/>
      <c r="W92" s="10"/>
      <c r="X92" s="10"/>
      <c r="Y92" s="10"/>
      <c r="Z92" s="10"/>
      <c r="AA92" s="10"/>
      <c r="AB92" s="10"/>
      <c r="AC92" s="10"/>
    </row>
    <row r="93" ht="12.75" spans="1:29">
      <c r="A93" s="10"/>
      <c r="B93" s="10"/>
      <c r="C93" s="80"/>
      <c r="D93" s="10"/>
      <c r="E93" s="81"/>
      <c r="F93" s="81"/>
      <c r="G93" s="81"/>
      <c r="H93" s="82"/>
      <c r="I93" s="10"/>
      <c r="J93" s="10"/>
      <c r="K93" s="10"/>
      <c r="L93" s="10"/>
      <c r="M93" s="10"/>
      <c r="N93" s="10"/>
      <c r="O93" s="10"/>
      <c r="P93" s="10"/>
      <c r="Q93" s="10"/>
      <c r="R93" s="10"/>
      <c r="S93" s="10"/>
      <c r="T93" s="10"/>
      <c r="U93" s="10"/>
      <c r="V93" s="10"/>
      <c r="W93" s="10"/>
      <c r="X93" s="10"/>
      <c r="Y93" s="10"/>
      <c r="Z93" s="10"/>
      <c r="AA93" s="10"/>
      <c r="AB93" s="10"/>
      <c r="AC93" s="10"/>
    </row>
    <row r="94" ht="12.75" spans="1:29">
      <c r="A94" s="10"/>
      <c r="B94" s="10"/>
      <c r="C94" s="80"/>
      <c r="D94" s="10"/>
      <c r="E94" s="81"/>
      <c r="F94" s="81"/>
      <c r="G94" s="81"/>
      <c r="H94" s="82"/>
      <c r="I94" s="10"/>
      <c r="J94" s="10"/>
      <c r="K94" s="10"/>
      <c r="L94" s="10"/>
      <c r="M94" s="10"/>
      <c r="N94" s="10"/>
      <c r="O94" s="10"/>
      <c r="P94" s="10"/>
      <c r="Q94" s="10"/>
      <c r="R94" s="10"/>
      <c r="S94" s="10"/>
      <c r="T94" s="10"/>
      <c r="U94" s="10"/>
      <c r="V94" s="10"/>
      <c r="W94" s="10"/>
      <c r="X94" s="10"/>
      <c r="Y94" s="10"/>
      <c r="Z94" s="10"/>
      <c r="AA94" s="10"/>
      <c r="AB94" s="10"/>
      <c r="AC94" s="10"/>
    </row>
    <row r="95" ht="12.75" spans="1:29">
      <c r="A95" s="10"/>
      <c r="B95" s="10"/>
      <c r="C95" s="80"/>
      <c r="D95" s="10"/>
      <c r="E95" s="81"/>
      <c r="F95" s="81"/>
      <c r="G95" s="81"/>
      <c r="H95" s="82"/>
      <c r="I95" s="10"/>
      <c r="J95" s="10"/>
      <c r="K95" s="10"/>
      <c r="L95" s="10"/>
      <c r="M95" s="10"/>
      <c r="N95" s="10"/>
      <c r="O95" s="10"/>
      <c r="P95" s="10"/>
      <c r="Q95" s="10"/>
      <c r="R95" s="10"/>
      <c r="S95" s="10"/>
      <c r="T95" s="10"/>
      <c r="U95" s="10"/>
      <c r="V95" s="10"/>
      <c r="W95" s="10"/>
      <c r="X95" s="10"/>
      <c r="Y95" s="10"/>
      <c r="Z95" s="10"/>
      <c r="AA95" s="10"/>
      <c r="AB95" s="10"/>
      <c r="AC95" s="10"/>
    </row>
    <row r="96" ht="12.75" spans="1:29">
      <c r="A96" s="10"/>
      <c r="B96" s="10"/>
      <c r="C96" s="80"/>
      <c r="D96" s="10"/>
      <c r="E96" s="81"/>
      <c r="F96" s="81"/>
      <c r="G96" s="81"/>
      <c r="H96" s="82"/>
      <c r="I96" s="10"/>
      <c r="J96" s="10"/>
      <c r="K96" s="10"/>
      <c r="L96" s="10"/>
      <c r="M96" s="10"/>
      <c r="N96" s="10"/>
      <c r="O96" s="10"/>
      <c r="P96" s="10"/>
      <c r="Q96" s="10"/>
      <c r="R96" s="10"/>
      <c r="S96" s="10"/>
      <c r="T96" s="10"/>
      <c r="U96" s="10"/>
      <c r="V96" s="10"/>
      <c r="W96" s="10"/>
      <c r="X96" s="10"/>
      <c r="Y96" s="10"/>
      <c r="Z96" s="10"/>
      <c r="AA96" s="10"/>
      <c r="AB96" s="10"/>
      <c r="AC96" s="10"/>
    </row>
    <row r="97" ht="12.75" spans="1:29">
      <c r="A97" s="10"/>
      <c r="B97" s="10"/>
      <c r="C97" s="80"/>
      <c r="D97" s="10"/>
      <c r="E97" s="81"/>
      <c r="F97" s="81"/>
      <c r="G97" s="81"/>
      <c r="H97" s="82"/>
      <c r="I97" s="10"/>
      <c r="J97" s="10"/>
      <c r="K97" s="10"/>
      <c r="L97" s="10"/>
      <c r="M97" s="10"/>
      <c r="N97" s="10"/>
      <c r="O97" s="10"/>
      <c r="P97" s="10"/>
      <c r="Q97" s="10"/>
      <c r="R97" s="10"/>
      <c r="S97" s="10"/>
      <c r="T97" s="10"/>
      <c r="U97" s="10"/>
      <c r="V97" s="10"/>
      <c r="W97" s="10"/>
      <c r="X97" s="10"/>
      <c r="Y97" s="10"/>
      <c r="Z97" s="10"/>
      <c r="AA97" s="10"/>
      <c r="AB97" s="10"/>
      <c r="AC97" s="10"/>
    </row>
    <row r="98" ht="12.75" spans="1:29">
      <c r="A98" s="10"/>
      <c r="B98" s="10"/>
      <c r="C98" s="80"/>
      <c r="D98" s="10"/>
      <c r="E98" s="81"/>
      <c r="F98" s="81"/>
      <c r="G98" s="81"/>
      <c r="H98" s="82"/>
      <c r="I98" s="10"/>
      <c r="J98" s="10"/>
      <c r="K98" s="10"/>
      <c r="L98" s="10"/>
      <c r="M98" s="10"/>
      <c r="N98" s="10"/>
      <c r="O98" s="10"/>
      <c r="P98" s="10"/>
      <c r="Q98" s="10"/>
      <c r="R98" s="10"/>
      <c r="S98" s="10"/>
      <c r="T98" s="10"/>
      <c r="U98" s="10"/>
      <c r="V98" s="10"/>
      <c r="W98" s="10"/>
      <c r="X98" s="10"/>
      <c r="Y98" s="10"/>
      <c r="Z98" s="10"/>
      <c r="AA98" s="10"/>
      <c r="AB98" s="10"/>
      <c r="AC98" s="10"/>
    </row>
    <row r="99" ht="12.75" spans="1:29">
      <c r="A99" s="10"/>
      <c r="B99" s="10"/>
      <c r="C99" s="80"/>
      <c r="D99" s="10"/>
      <c r="E99" s="81"/>
      <c r="F99" s="81"/>
      <c r="G99" s="81"/>
      <c r="H99" s="82"/>
      <c r="I99" s="10"/>
      <c r="J99" s="10"/>
      <c r="K99" s="10"/>
      <c r="L99" s="10"/>
      <c r="M99" s="10"/>
      <c r="N99" s="10"/>
      <c r="O99" s="10"/>
      <c r="P99" s="10"/>
      <c r="Q99" s="10"/>
      <c r="R99" s="10"/>
      <c r="S99" s="10"/>
      <c r="T99" s="10"/>
      <c r="U99" s="10"/>
      <c r="V99" s="10"/>
      <c r="W99" s="10"/>
      <c r="X99" s="10"/>
      <c r="Y99" s="10"/>
      <c r="Z99" s="10"/>
      <c r="AA99" s="10"/>
      <c r="AB99" s="10"/>
      <c r="AC99" s="10"/>
    </row>
    <row r="100" ht="12.75" spans="1:29">
      <c r="A100" s="10"/>
      <c r="B100" s="10"/>
      <c r="C100" s="80"/>
      <c r="D100" s="10"/>
      <c r="E100" s="81"/>
      <c r="F100" s="81"/>
      <c r="G100" s="81"/>
      <c r="H100" s="82"/>
      <c r="I100" s="10"/>
      <c r="J100" s="10"/>
      <c r="K100" s="10"/>
      <c r="L100" s="10"/>
      <c r="M100" s="10"/>
      <c r="N100" s="10"/>
      <c r="O100" s="10"/>
      <c r="P100" s="10"/>
      <c r="Q100" s="10"/>
      <c r="R100" s="10"/>
      <c r="S100" s="10"/>
      <c r="T100" s="10"/>
      <c r="U100" s="10"/>
      <c r="V100" s="10"/>
      <c r="W100" s="10"/>
      <c r="X100" s="10"/>
      <c r="Y100" s="10"/>
      <c r="Z100" s="10"/>
      <c r="AA100" s="10"/>
      <c r="AB100" s="10"/>
      <c r="AC100" s="10"/>
    </row>
    <row r="101" ht="12.75" spans="1:29">
      <c r="A101" s="10"/>
      <c r="B101" s="10"/>
      <c r="C101" s="80"/>
      <c r="D101" s="10"/>
      <c r="E101" s="81"/>
      <c r="F101" s="81"/>
      <c r="G101" s="81"/>
      <c r="H101" s="82"/>
      <c r="I101" s="10"/>
      <c r="J101" s="10"/>
      <c r="K101" s="10"/>
      <c r="L101" s="10"/>
      <c r="M101" s="10"/>
      <c r="N101" s="10"/>
      <c r="O101" s="10"/>
      <c r="P101" s="10"/>
      <c r="Q101" s="10"/>
      <c r="R101" s="10"/>
      <c r="S101" s="10"/>
      <c r="T101" s="10"/>
      <c r="U101" s="10"/>
      <c r="V101" s="10"/>
      <c r="W101" s="10"/>
      <c r="X101" s="10"/>
      <c r="Y101" s="10"/>
      <c r="Z101" s="10"/>
      <c r="AA101" s="10"/>
      <c r="AB101" s="10"/>
      <c r="AC101" s="10"/>
    </row>
    <row r="102" ht="12.75" spans="1:29">
      <c r="A102" s="10"/>
      <c r="B102" s="10"/>
      <c r="C102" s="80"/>
      <c r="D102" s="10"/>
      <c r="E102" s="81"/>
      <c r="F102" s="81"/>
      <c r="G102" s="81"/>
      <c r="H102" s="82"/>
      <c r="I102" s="10"/>
      <c r="J102" s="10"/>
      <c r="K102" s="10"/>
      <c r="L102" s="10"/>
      <c r="M102" s="10"/>
      <c r="N102" s="10"/>
      <c r="O102" s="10"/>
      <c r="P102" s="10"/>
      <c r="Q102" s="10"/>
      <c r="R102" s="10"/>
      <c r="S102" s="10"/>
      <c r="T102" s="10"/>
      <c r="U102" s="10"/>
      <c r="V102" s="10"/>
      <c r="W102" s="10"/>
      <c r="X102" s="10"/>
      <c r="Y102" s="10"/>
      <c r="Z102" s="10"/>
      <c r="AA102" s="10"/>
      <c r="AB102" s="10"/>
      <c r="AC102" s="10"/>
    </row>
    <row r="103" ht="12.75" spans="1:29">
      <c r="A103" s="10"/>
      <c r="B103" s="10"/>
      <c r="C103" s="80"/>
      <c r="D103" s="10"/>
      <c r="E103" s="81"/>
      <c r="F103" s="81"/>
      <c r="G103" s="81"/>
      <c r="H103" s="82"/>
      <c r="I103" s="10"/>
      <c r="J103" s="10"/>
      <c r="K103" s="10"/>
      <c r="L103" s="10"/>
      <c r="M103" s="10"/>
      <c r="N103" s="10"/>
      <c r="O103" s="10"/>
      <c r="P103" s="10"/>
      <c r="Q103" s="10"/>
      <c r="R103" s="10"/>
      <c r="S103" s="10"/>
      <c r="T103" s="10"/>
      <c r="U103" s="10"/>
      <c r="V103" s="10"/>
      <c r="W103" s="10"/>
      <c r="X103" s="10"/>
      <c r="Y103" s="10"/>
      <c r="Z103" s="10"/>
      <c r="AA103" s="10"/>
      <c r="AB103" s="10"/>
      <c r="AC103" s="10"/>
    </row>
    <row r="104" ht="12.75" spans="1:29">
      <c r="A104" s="10"/>
      <c r="B104" s="10"/>
      <c r="C104" s="80"/>
      <c r="D104" s="10"/>
      <c r="E104" s="81"/>
      <c r="F104" s="81"/>
      <c r="G104" s="81"/>
      <c r="H104" s="82"/>
      <c r="I104" s="10"/>
      <c r="J104" s="10"/>
      <c r="K104" s="10"/>
      <c r="L104" s="10"/>
      <c r="M104" s="10"/>
      <c r="N104" s="10"/>
      <c r="O104" s="10"/>
      <c r="P104" s="10"/>
      <c r="Q104" s="10"/>
      <c r="R104" s="10"/>
      <c r="S104" s="10"/>
      <c r="T104" s="10"/>
      <c r="U104" s="10"/>
      <c r="V104" s="10"/>
      <c r="W104" s="10"/>
      <c r="X104" s="10"/>
      <c r="Y104" s="10"/>
      <c r="Z104" s="10"/>
      <c r="AA104" s="10"/>
      <c r="AB104" s="10"/>
      <c r="AC104" s="10"/>
    </row>
    <row r="105" ht="12.75" spans="1:29">
      <c r="A105" s="10"/>
      <c r="B105" s="10"/>
      <c r="C105" s="80"/>
      <c r="D105" s="10"/>
      <c r="E105" s="81"/>
      <c r="F105" s="81"/>
      <c r="G105" s="81"/>
      <c r="H105" s="82"/>
      <c r="I105" s="10"/>
      <c r="J105" s="10"/>
      <c r="K105" s="10"/>
      <c r="L105" s="10"/>
      <c r="M105" s="10"/>
      <c r="N105" s="10"/>
      <c r="O105" s="10"/>
      <c r="P105" s="10"/>
      <c r="Q105" s="10"/>
      <c r="R105" s="10"/>
      <c r="S105" s="10"/>
      <c r="T105" s="10"/>
      <c r="U105" s="10"/>
      <c r="V105" s="10"/>
      <c r="W105" s="10"/>
      <c r="X105" s="10"/>
      <c r="Y105" s="10"/>
      <c r="Z105" s="10"/>
      <c r="AA105" s="10"/>
      <c r="AB105" s="10"/>
      <c r="AC105" s="10"/>
    </row>
    <row r="106" ht="12.75" spans="1:29">
      <c r="A106" s="10"/>
      <c r="B106" s="10"/>
      <c r="C106" s="80"/>
      <c r="D106" s="10"/>
      <c r="E106" s="81"/>
      <c r="F106" s="81"/>
      <c r="G106" s="81"/>
      <c r="H106" s="82"/>
      <c r="I106" s="10"/>
      <c r="J106" s="10"/>
      <c r="K106" s="10"/>
      <c r="L106" s="10"/>
      <c r="M106" s="10"/>
      <c r="N106" s="10"/>
      <c r="O106" s="10"/>
      <c r="P106" s="10"/>
      <c r="Q106" s="10"/>
      <c r="R106" s="10"/>
      <c r="S106" s="10"/>
      <c r="T106" s="10"/>
      <c r="U106" s="10"/>
      <c r="V106" s="10"/>
      <c r="W106" s="10"/>
      <c r="X106" s="10"/>
      <c r="Y106" s="10"/>
      <c r="Z106" s="10"/>
      <c r="AA106" s="10"/>
      <c r="AB106" s="10"/>
      <c r="AC106" s="10"/>
    </row>
    <row r="107" ht="12.75" spans="1:29">
      <c r="A107" s="10"/>
      <c r="B107" s="10"/>
      <c r="C107" s="80"/>
      <c r="D107" s="10"/>
      <c r="E107" s="81"/>
      <c r="F107" s="81"/>
      <c r="G107" s="81"/>
      <c r="H107" s="82"/>
      <c r="I107" s="10"/>
      <c r="J107" s="10"/>
      <c r="K107" s="10"/>
      <c r="L107" s="10"/>
      <c r="M107" s="10"/>
      <c r="N107" s="10"/>
      <c r="O107" s="10"/>
      <c r="P107" s="10"/>
      <c r="Q107" s="10"/>
      <c r="R107" s="10"/>
      <c r="S107" s="10"/>
      <c r="T107" s="10"/>
      <c r="U107" s="10"/>
      <c r="V107" s="10"/>
      <c r="W107" s="10"/>
      <c r="X107" s="10"/>
      <c r="Y107" s="10"/>
      <c r="Z107" s="10"/>
      <c r="AA107" s="10"/>
      <c r="AB107" s="10"/>
      <c r="AC107" s="10"/>
    </row>
    <row r="108" ht="12.75" spans="1:29">
      <c r="A108" s="10"/>
      <c r="B108" s="10"/>
      <c r="C108" s="80"/>
      <c r="D108" s="10"/>
      <c r="E108" s="81"/>
      <c r="F108" s="81"/>
      <c r="G108" s="81"/>
      <c r="H108" s="82"/>
      <c r="I108" s="10"/>
      <c r="J108" s="10"/>
      <c r="K108" s="10"/>
      <c r="L108" s="10"/>
      <c r="M108" s="10"/>
      <c r="N108" s="10"/>
      <c r="O108" s="10"/>
      <c r="P108" s="10"/>
      <c r="Q108" s="10"/>
      <c r="R108" s="10"/>
      <c r="S108" s="10"/>
      <c r="T108" s="10"/>
      <c r="U108" s="10"/>
      <c r="V108" s="10"/>
      <c r="W108" s="10"/>
      <c r="X108" s="10"/>
      <c r="Y108" s="10"/>
      <c r="Z108" s="10"/>
      <c r="AA108" s="10"/>
      <c r="AB108" s="10"/>
      <c r="AC108" s="10"/>
    </row>
    <row r="109" ht="12.75" spans="1:29">
      <c r="A109" s="10"/>
      <c r="B109" s="10"/>
      <c r="C109" s="80"/>
      <c r="D109" s="10"/>
      <c r="E109" s="81"/>
      <c r="F109" s="81"/>
      <c r="G109" s="81"/>
      <c r="H109" s="82"/>
      <c r="I109" s="10"/>
      <c r="J109" s="10"/>
      <c r="K109" s="10"/>
      <c r="L109" s="10"/>
      <c r="M109" s="10"/>
      <c r="N109" s="10"/>
      <c r="O109" s="10"/>
      <c r="P109" s="10"/>
      <c r="Q109" s="10"/>
      <c r="R109" s="10"/>
      <c r="S109" s="10"/>
      <c r="T109" s="10"/>
      <c r="U109" s="10"/>
      <c r="V109" s="10"/>
      <c r="W109" s="10"/>
      <c r="X109" s="10"/>
      <c r="Y109" s="10"/>
      <c r="Z109" s="10"/>
      <c r="AA109" s="10"/>
      <c r="AB109" s="10"/>
      <c r="AC109" s="10"/>
    </row>
    <row r="110" ht="12.75" spans="1:29">
      <c r="A110" s="10"/>
      <c r="B110" s="10"/>
      <c r="C110" s="80"/>
      <c r="D110" s="10"/>
      <c r="E110" s="81"/>
      <c r="F110" s="81"/>
      <c r="G110" s="81"/>
      <c r="H110" s="82"/>
      <c r="I110" s="10"/>
      <c r="J110" s="10"/>
      <c r="K110" s="10"/>
      <c r="L110" s="10"/>
      <c r="M110" s="10"/>
      <c r="N110" s="10"/>
      <c r="O110" s="10"/>
      <c r="P110" s="10"/>
      <c r="Q110" s="10"/>
      <c r="R110" s="10"/>
      <c r="S110" s="10"/>
      <c r="T110" s="10"/>
      <c r="U110" s="10"/>
      <c r="V110" s="10"/>
      <c r="W110" s="10"/>
      <c r="X110" s="10"/>
      <c r="Y110" s="10"/>
      <c r="Z110" s="10"/>
      <c r="AA110" s="10"/>
      <c r="AB110" s="10"/>
      <c r="AC110" s="10"/>
    </row>
    <row r="111" ht="12.75" spans="1:29">
      <c r="A111" s="10"/>
      <c r="B111" s="10"/>
      <c r="C111" s="80"/>
      <c r="D111" s="10"/>
      <c r="E111" s="81"/>
      <c r="F111" s="81"/>
      <c r="G111" s="81"/>
      <c r="H111" s="82"/>
      <c r="I111" s="10"/>
      <c r="J111" s="10"/>
      <c r="K111" s="10"/>
      <c r="L111" s="10"/>
      <c r="M111" s="10"/>
      <c r="N111" s="10"/>
      <c r="O111" s="10"/>
      <c r="P111" s="10"/>
      <c r="Q111" s="10"/>
      <c r="R111" s="10"/>
      <c r="S111" s="10"/>
      <c r="T111" s="10"/>
      <c r="U111" s="10"/>
      <c r="V111" s="10"/>
      <c r="W111" s="10"/>
      <c r="X111" s="10"/>
      <c r="Y111" s="10"/>
      <c r="Z111" s="10"/>
      <c r="AA111" s="10"/>
      <c r="AB111" s="10"/>
      <c r="AC111" s="10"/>
    </row>
    <row r="112" ht="12.75" spans="1:29">
      <c r="A112" s="10"/>
      <c r="B112" s="10"/>
      <c r="C112" s="80"/>
      <c r="D112" s="10"/>
      <c r="E112" s="81"/>
      <c r="F112" s="81"/>
      <c r="G112" s="81"/>
      <c r="H112" s="82"/>
      <c r="I112" s="10"/>
      <c r="J112" s="10"/>
      <c r="K112" s="10"/>
      <c r="L112" s="10"/>
      <c r="M112" s="10"/>
      <c r="N112" s="10"/>
      <c r="O112" s="10"/>
      <c r="P112" s="10"/>
      <c r="Q112" s="10"/>
      <c r="R112" s="10"/>
      <c r="S112" s="10"/>
      <c r="T112" s="10"/>
      <c r="U112" s="10"/>
      <c r="V112" s="10"/>
      <c r="W112" s="10"/>
      <c r="X112" s="10"/>
      <c r="Y112" s="10"/>
      <c r="Z112" s="10"/>
      <c r="AA112" s="10"/>
      <c r="AB112" s="10"/>
      <c r="AC112" s="10"/>
    </row>
    <row r="113" ht="12.75" spans="1:29">
      <c r="A113" s="10"/>
      <c r="B113" s="10"/>
      <c r="C113" s="80"/>
      <c r="D113" s="10"/>
      <c r="E113" s="81"/>
      <c r="F113" s="81"/>
      <c r="G113" s="81"/>
      <c r="H113" s="82"/>
      <c r="I113" s="10"/>
      <c r="J113" s="10"/>
      <c r="K113" s="10"/>
      <c r="L113" s="10"/>
      <c r="M113" s="10"/>
      <c r="N113" s="10"/>
      <c r="O113" s="10"/>
      <c r="P113" s="10"/>
      <c r="Q113" s="10"/>
      <c r="R113" s="10"/>
      <c r="S113" s="10"/>
      <c r="T113" s="10"/>
      <c r="U113" s="10"/>
      <c r="V113" s="10"/>
      <c r="W113" s="10"/>
      <c r="X113" s="10"/>
      <c r="Y113" s="10"/>
      <c r="Z113" s="10"/>
      <c r="AA113" s="10"/>
      <c r="AB113" s="10"/>
      <c r="AC113" s="10"/>
    </row>
    <row r="114" ht="12.75" spans="1:29">
      <c r="A114" s="10"/>
      <c r="B114" s="10"/>
      <c r="C114" s="80"/>
      <c r="D114" s="10"/>
      <c r="E114" s="81"/>
      <c r="F114" s="81"/>
      <c r="G114" s="81"/>
      <c r="H114" s="82"/>
      <c r="I114" s="10"/>
      <c r="J114" s="10"/>
      <c r="K114" s="10"/>
      <c r="L114" s="10"/>
      <c r="M114" s="10"/>
      <c r="N114" s="10"/>
      <c r="O114" s="10"/>
      <c r="P114" s="10"/>
      <c r="Q114" s="10"/>
      <c r="R114" s="10"/>
      <c r="S114" s="10"/>
      <c r="T114" s="10"/>
      <c r="U114" s="10"/>
      <c r="V114" s="10"/>
      <c r="W114" s="10"/>
      <c r="X114" s="10"/>
      <c r="Y114" s="10"/>
      <c r="Z114" s="10"/>
      <c r="AA114" s="10"/>
      <c r="AB114" s="10"/>
      <c r="AC114" s="10"/>
    </row>
    <row r="115" ht="12.75" spans="1:29">
      <c r="A115" s="10"/>
      <c r="B115" s="10"/>
      <c r="C115" s="80"/>
      <c r="D115" s="10"/>
      <c r="E115" s="81"/>
      <c r="F115" s="81"/>
      <c r="G115" s="81"/>
      <c r="H115" s="82"/>
      <c r="I115" s="10"/>
      <c r="J115" s="10"/>
      <c r="K115" s="10"/>
      <c r="L115" s="10"/>
      <c r="M115" s="10"/>
      <c r="N115" s="10"/>
      <c r="O115" s="10"/>
      <c r="P115" s="10"/>
      <c r="Q115" s="10"/>
      <c r="R115" s="10"/>
      <c r="S115" s="10"/>
      <c r="T115" s="10"/>
      <c r="U115" s="10"/>
      <c r="V115" s="10"/>
      <c r="W115" s="10"/>
      <c r="X115" s="10"/>
      <c r="Y115" s="10"/>
      <c r="Z115" s="10"/>
      <c r="AA115" s="10"/>
      <c r="AB115" s="10"/>
      <c r="AC115" s="10"/>
    </row>
    <row r="116" ht="12.75" spans="1:29">
      <c r="A116" s="10"/>
      <c r="B116" s="10"/>
      <c r="C116" s="80"/>
      <c r="D116" s="10"/>
      <c r="E116" s="81"/>
      <c r="F116" s="81"/>
      <c r="G116" s="81"/>
      <c r="H116" s="82"/>
      <c r="I116" s="10"/>
      <c r="J116" s="10"/>
      <c r="K116" s="10"/>
      <c r="L116" s="10"/>
      <c r="M116" s="10"/>
      <c r="N116" s="10"/>
      <c r="O116" s="10"/>
      <c r="P116" s="10"/>
      <c r="Q116" s="10"/>
      <c r="R116" s="10"/>
      <c r="S116" s="10"/>
      <c r="T116" s="10"/>
      <c r="U116" s="10"/>
      <c r="V116" s="10"/>
      <c r="W116" s="10"/>
      <c r="X116" s="10"/>
      <c r="Y116" s="10"/>
      <c r="Z116" s="10"/>
      <c r="AA116" s="10"/>
      <c r="AB116" s="10"/>
      <c r="AC116" s="10"/>
    </row>
    <row r="117" ht="12.75" spans="1:29">
      <c r="A117" s="10"/>
      <c r="B117" s="10"/>
      <c r="C117" s="80"/>
      <c r="D117" s="10"/>
      <c r="E117" s="81"/>
      <c r="F117" s="81"/>
      <c r="G117" s="81"/>
      <c r="H117" s="82"/>
      <c r="I117" s="10"/>
      <c r="J117" s="10"/>
      <c r="K117" s="10"/>
      <c r="L117" s="10"/>
      <c r="M117" s="10"/>
      <c r="N117" s="10"/>
      <c r="O117" s="10"/>
      <c r="P117" s="10"/>
      <c r="Q117" s="10"/>
      <c r="R117" s="10"/>
      <c r="S117" s="10"/>
      <c r="T117" s="10"/>
      <c r="U117" s="10"/>
      <c r="V117" s="10"/>
      <c r="W117" s="10"/>
      <c r="X117" s="10"/>
      <c r="Y117" s="10"/>
      <c r="Z117" s="10"/>
      <c r="AA117" s="10"/>
      <c r="AB117" s="10"/>
      <c r="AC117" s="10"/>
    </row>
    <row r="118" ht="12.75" spans="1:29">
      <c r="A118" s="10"/>
      <c r="B118" s="10"/>
      <c r="C118" s="80"/>
      <c r="D118" s="10"/>
      <c r="E118" s="81"/>
      <c r="F118" s="81"/>
      <c r="G118" s="81"/>
      <c r="H118" s="82"/>
      <c r="I118" s="10"/>
      <c r="J118" s="10"/>
      <c r="K118" s="10"/>
      <c r="L118" s="10"/>
      <c r="M118" s="10"/>
      <c r="N118" s="10"/>
      <c r="O118" s="10"/>
      <c r="P118" s="10"/>
      <c r="Q118" s="10"/>
      <c r="R118" s="10"/>
      <c r="S118" s="10"/>
      <c r="T118" s="10"/>
      <c r="U118" s="10"/>
      <c r="V118" s="10"/>
      <c r="W118" s="10"/>
      <c r="X118" s="10"/>
      <c r="Y118" s="10"/>
      <c r="Z118" s="10"/>
      <c r="AA118" s="10"/>
      <c r="AB118" s="10"/>
      <c r="AC118" s="10"/>
    </row>
    <row r="119" ht="12.75" spans="1:29">
      <c r="A119" s="10"/>
      <c r="B119" s="10"/>
      <c r="C119" s="80"/>
      <c r="D119" s="10"/>
      <c r="E119" s="81"/>
      <c r="F119" s="81"/>
      <c r="G119" s="81"/>
      <c r="H119" s="82"/>
      <c r="I119" s="10"/>
      <c r="J119" s="10"/>
      <c r="K119" s="10"/>
      <c r="L119" s="10"/>
      <c r="M119" s="10"/>
      <c r="N119" s="10"/>
      <c r="O119" s="10"/>
      <c r="P119" s="10"/>
      <c r="Q119" s="10"/>
      <c r="R119" s="10"/>
      <c r="S119" s="10"/>
      <c r="T119" s="10"/>
      <c r="U119" s="10"/>
      <c r="V119" s="10"/>
      <c r="W119" s="10"/>
      <c r="X119" s="10"/>
      <c r="Y119" s="10"/>
      <c r="Z119" s="10"/>
      <c r="AA119" s="10"/>
      <c r="AB119" s="10"/>
      <c r="AC119" s="10"/>
    </row>
    <row r="120" ht="12.75" spans="1:29">
      <c r="A120" s="10"/>
      <c r="B120" s="10"/>
      <c r="C120" s="80"/>
      <c r="D120" s="10"/>
      <c r="E120" s="81"/>
      <c r="F120" s="81"/>
      <c r="G120" s="81"/>
      <c r="H120" s="82"/>
      <c r="I120" s="10"/>
      <c r="J120" s="10"/>
      <c r="K120" s="10"/>
      <c r="L120" s="10"/>
      <c r="M120" s="10"/>
      <c r="N120" s="10"/>
      <c r="O120" s="10"/>
      <c r="P120" s="10"/>
      <c r="Q120" s="10"/>
      <c r="R120" s="10"/>
      <c r="S120" s="10"/>
      <c r="T120" s="10"/>
      <c r="U120" s="10"/>
      <c r="V120" s="10"/>
      <c r="W120" s="10"/>
      <c r="X120" s="10"/>
      <c r="Y120" s="10"/>
      <c r="Z120" s="10"/>
      <c r="AA120" s="10"/>
      <c r="AB120" s="10"/>
      <c r="AC120" s="10"/>
    </row>
    <row r="121" ht="12.75" spans="1:29">
      <c r="A121" s="10"/>
      <c r="B121" s="10"/>
      <c r="C121" s="80"/>
      <c r="D121" s="10"/>
      <c r="E121" s="81"/>
      <c r="F121" s="81"/>
      <c r="G121" s="81"/>
      <c r="H121" s="82"/>
      <c r="I121" s="10"/>
      <c r="J121" s="10"/>
      <c r="K121" s="10"/>
      <c r="L121" s="10"/>
      <c r="M121" s="10"/>
      <c r="N121" s="10"/>
      <c r="O121" s="10"/>
      <c r="P121" s="10"/>
      <c r="Q121" s="10"/>
      <c r="R121" s="10"/>
      <c r="S121" s="10"/>
      <c r="T121" s="10"/>
      <c r="U121" s="10"/>
      <c r="V121" s="10"/>
      <c r="W121" s="10"/>
      <c r="X121" s="10"/>
      <c r="Y121" s="10"/>
      <c r="Z121" s="10"/>
      <c r="AA121" s="10"/>
      <c r="AB121" s="10"/>
      <c r="AC121" s="10"/>
    </row>
    <row r="122" ht="12.75" spans="1:29">
      <c r="A122" s="10"/>
      <c r="B122" s="10"/>
      <c r="C122" s="80"/>
      <c r="D122" s="10"/>
      <c r="E122" s="81"/>
      <c r="F122" s="81"/>
      <c r="G122" s="81"/>
      <c r="H122" s="82"/>
      <c r="I122" s="10"/>
      <c r="J122" s="10"/>
      <c r="K122" s="10"/>
      <c r="L122" s="10"/>
      <c r="M122" s="10"/>
      <c r="N122" s="10"/>
      <c r="O122" s="10"/>
      <c r="P122" s="10"/>
      <c r="Q122" s="10"/>
      <c r="R122" s="10"/>
      <c r="S122" s="10"/>
      <c r="T122" s="10"/>
      <c r="U122" s="10"/>
      <c r="V122" s="10"/>
      <c r="W122" s="10"/>
      <c r="X122" s="10"/>
      <c r="Y122" s="10"/>
      <c r="Z122" s="10"/>
      <c r="AA122" s="10"/>
      <c r="AB122" s="10"/>
      <c r="AC122" s="10"/>
    </row>
    <row r="123" ht="12.75" spans="1:29">
      <c r="A123" s="10"/>
      <c r="B123" s="10"/>
      <c r="C123" s="80"/>
      <c r="D123" s="10"/>
      <c r="E123" s="81"/>
      <c r="F123" s="81"/>
      <c r="G123" s="81"/>
      <c r="H123" s="82"/>
      <c r="I123" s="10"/>
      <c r="J123" s="10"/>
      <c r="K123" s="10"/>
      <c r="L123" s="10"/>
      <c r="M123" s="10"/>
      <c r="N123" s="10"/>
      <c r="O123" s="10"/>
      <c r="P123" s="10"/>
      <c r="Q123" s="10"/>
      <c r="R123" s="10"/>
      <c r="S123" s="10"/>
      <c r="T123" s="10"/>
      <c r="U123" s="10"/>
      <c r="V123" s="10"/>
      <c r="W123" s="10"/>
      <c r="X123" s="10"/>
      <c r="Y123" s="10"/>
      <c r="Z123" s="10"/>
      <c r="AA123" s="10"/>
      <c r="AB123" s="10"/>
      <c r="AC123" s="10"/>
    </row>
    <row r="124" ht="12.75" spans="1:29">
      <c r="A124" s="10"/>
      <c r="B124" s="10"/>
      <c r="C124" s="80"/>
      <c r="D124" s="10"/>
      <c r="E124" s="81"/>
      <c r="F124" s="81"/>
      <c r="G124" s="81"/>
      <c r="H124" s="82"/>
      <c r="I124" s="10"/>
      <c r="J124" s="10"/>
      <c r="K124" s="10"/>
      <c r="L124" s="10"/>
      <c r="M124" s="10"/>
      <c r="N124" s="10"/>
      <c r="O124" s="10"/>
      <c r="P124" s="10"/>
      <c r="Q124" s="10"/>
      <c r="R124" s="10"/>
      <c r="S124" s="10"/>
      <c r="T124" s="10"/>
      <c r="U124" s="10"/>
      <c r="V124" s="10"/>
      <c r="W124" s="10"/>
      <c r="X124" s="10"/>
      <c r="Y124" s="10"/>
      <c r="Z124" s="10"/>
      <c r="AA124" s="10"/>
      <c r="AB124" s="10"/>
      <c r="AC124" s="10"/>
    </row>
    <row r="125" ht="12.75" spans="1:29">
      <c r="A125" s="10"/>
      <c r="B125" s="10"/>
      <c r="C125" s="80"/>
      <c r="D125" s="10"/>
      <c r="E125" s="81"/>
      <c r="F125" s="81"/>
      <c r="G125" s="81"/>
      <c r="H125" s="82"/>
      <c r="I125" s="10"/>
      <c r="J125" s="10"/>
      <c r="K125" s="10"/>
      <c r="L125" s="10"/>
      <c r="M125" s="10"/>
      <c r="N125" s="10"/>
      <c r="O125" s="10"/>
      <c r="P125" s="10"/>
      <c r="Q125" s="10"/>
      <c r="R125" s="10"/>
      <c r="S125" s="10"/>
      <c r="T125" s="10"/>
      <c r="U125" s="10"/>
      <c r="V125" s="10"/>
      <c r="W125" s="10"/>
      <c r="X125" s="10"/>
      <c r="Y125" s="10"/>
      <c r="Z125" s="10"/>
      <c r="AA125" s="10"/>
      <c r="AB125" s="10"/>
      <c r="AC125" s="10"/>
    </row>
    <row r="126" ht="12.75" spans="1:29">
      <c r="A126" s="10"/>
      <c r="B126" s="10"/>
      <c r="C126" s="80"/>
      <c r="D126" s="10"/>
      <c r="E126" s="81"/>
      <c r="F126" s="81"/>
      <c r="G126" s="81"/>
      <c r="H126" s="82"/>
      <c r="I126" s="10"/>
      <c r="J126" s="10"/>
      <c r="K126" s="10"/>
      <c r="L126" s="10"/>
      <c r="M126" s="10"/>
      <c r="N126" s="10"/>
      <c r="O126" s="10"/>
      <c r="P126" s="10"/>
      <c r="Q126" s="10"/>
      <c r="R126" s="10"/>
      <c r="S126" s="10"/>
      <c r="T126" s="10"/>
      <c r="U126" s="10"/>
      <c r="V126" s="10"/>
      <c r="W126" s="10"/>
      <c r="X126" s="10"/>
      <c r="Y126" s="10"/>
      <c r="Z126" s="10"/>
      <c r="AA126" s="10"/>
      <c r="AB126" s="10"/>
      <c r="AC126" s="10"/>
    </row>
    <row r="127" ht="12.75" spans="1:29">
      <c r="A127" s="10"/>
      <c r="B127" s="10"/>
      <c r="C127" s="80"/>
      <c r="D127" s="10"/>
      <c r="E127" s="81"/>
      <c r="F127" s="81"/>
      <c r="G127" s="81"/>
      <c r="H127" s="82"/>
      <c r="I127" s="10"/>
      <c r="J127" s="10"/>
      <c r="K127" s="10"/>
      <c r="L127" s="10"/>
      <c r="M127" s="10"/>
      <c r="N127" s="10"/>
      <c r="O127" s="10"/>
      <c r="P127" s="10"/>
      <c r="Q127" s="10"/>
      <c r="R127" s="10"/>
      <c r="S127" s="10"/>
      <c r="T127" s="10"/>
      <c r="U127" s="10"/>
      <c r="V127" s="10"/>
      <c r="W127" s="10"/>
      <c r="X127" s="10"/>
      <c r="Y127" s="10"/>
      <c r="Z127" s="10"/>
      <c r="AA127" s="10"/>
      <c r="AB127" s="10"/>
      <c r="AC127" s="10"/>
    </row>
    <row r="128" ht="12.75" spans="1:29">
      <c r="A128" s="10"/>
      <c r="B128" s="10"/>
      <c r="C128" s="80"/>
      <c r="D128" s="10"/>
      <c r="E128" s="81"/>
      <c r="F128" s="81"/>
      <c r="G128" s="81"/>
      <c r="H128" s="82"/>
      <c r="I128" s="10"/>
      <c r="J128" s="10"/>
      <c r="K128" s="10"/>
      <c r="L128" s="10"/>
      <c r="M128" s="10"/>
      <c r="N128" s="10"/>
      <c r="O128" s="10"/>
      <c r="P128" s="10"/>
      <c r="Q128" s="10"/>
      <c r="R128" s="10"/>
      <c r="S128" s="10"/>
      <c r="T128" s="10"/>
      <c r="U128" s="10"/>
      <c r="V128" s="10"/>
      <c r="W128" s="10"/>
      <c r="X128" s="10"/>
      <c r="Y128" s="10"/>
      <c r="Z128" s="10"/>
      <c r="AA128" s="10"/>
      <c r="AB128" s="10"/>
      <c r="AC128" s="10"/>
    </row>
    <row r="129" ht="12.75" spans="1:29">
      <c r="A129" s="10"/>
      <c r="B129" s="10"/>
      <c r="C129" s="80"/>
      <c r="D129" s="10"/>
      <c r="E129" s="81"/>
      <c r="F129" s="81"/>
      <c r="G129" s="81"/>
      <c r="H129" s="82"/>
      <c r="I129" s="10"/>
      <c r="J129" s="10"/>
      <c r="K129" s="10"/>
      <c r="L129" s="10"/>
      <c r="M129" s="10"/>
      <c r="N129" s="10"/>
      <c r="O129" s="10"/>
      <c r="P129" s="10"/>
      <c r="Q129" s="10"/>
      <c r="R129" s="10"/>
      <c r="S129" s="10"/>
      <c r="T129" s="10"/>
      <c r="U129" s="10"/>
      <c r="V129" s="10"/>
      <c r="W129" s="10"/>
      <c r="X129" s="10"/>
      <c r="Y129" s="10"/>
      <c r="Z129" s="10"/>
      <c r="AA129" s="10"/>
      <c r="AB129" s="10"/>
      <c r="AC129" s="10"/>
    </row>
    <row r="130" ht="12.75" spans="1:29">
      <c r="A130" s="10"/>
      <c r="B130" s="10"/>
      <c r="C130" s="80"/>
      <c r="D130" s="10"/>
      <c r="E130" s="81"/>
      <c r="F130" s="81"/>
      <c r="G130" s="81"/>
      <c r="H130" s="82"/>
      <c r="I130" s="10"/>
      <c r="J130" s="10"/>
      <c r="K130" s="10"/>
      <c r="L130" s="10"/>
      <c r="M130" s="10"/>
      <c r="N130" s="10"/>
      <c r="O130" s="10"/>
      <c r="P130" s="10"/>
      <c r="Q130" s="10"/>
      <c r="R130" s="10"/>
      <c r="S130" s="10"/>
      <c r="T130" s="10"/>
      <c r="U130" s="10"/>
      <c r="V130" s="10"/>
      <c r="W130" s="10"/>
      <c r="X130" s="10"/>
      <c r="Y130" s="10"/>
      <c r="Z130" s="10"/>
      <c r="AA130" s="10"/>
      <c r="AB130" s="10"/>
      <c r="AC130" s="10"/>
    </row>
    <row r="131" ht="12.75" spans="1:29">
      <c r="A131" s="10"/>
      <c r="B131" s="10"/>
      <c r="C131" s="80"/>
      <c r="D131" s="10"/>
      <c r="E131" s="81"/>
      <c r="F131" s="81"/>
      <c r="G131" s="81"/>
      <c r="H131" s="82"/>
      <c r="I131" s="10"/>
      <c r="J131" s="10"/>
      <c r="K131" s="10"/>
      <c r="L131" s="10"/>
      <c r="M131" s="10"/>
      <c r="N131" s="10"/>
      <c r="O131" s="10"/>
      <c r="P131" s="10"/>
      <c r="Q131" s="10"/>
      <c r="R131" s="10"/>
      <c r="S131" s="10"/>
      <c r="T131" s="10"/>
      <c r="U131" s="10"/>
      <c r="V131" s="10"/>
      <c r="W131" s="10"/>
      <c r="X131" s="10"/>
      <c r="Y131" s="10"/>
      <c r="Z131" s="10"/>
      <c r="AA131" s="10"/>
      <c r="AB131" s="10"/>
      <c r="AC131" s="10"/>
    </row>
    <row r="132" ht="12.75" spans="1:29">
      <c r="A132" s="10"/>
      <c r="B132" s="10"/>
      <c r="C132" s="80"/>
      <c r="D132" s="10"/>
      <c r="E132" s="81"/>
      <c r="F132" s="81"/>
      <c r="G132" s="81"/>
      <c r="H132" s="82"/>
      <c r="I132" s="10"/>
      <c r="J132" s="10"/>
      <c r="K132" s="10"/>
      <c r="L132" s="10"/>
      <c r="M132" s="10"/>
      <c r="N132" s="10"/>
      <c r="O132" s="10"/>
      <c r="P132" s="10"/>
      <c r="Q132" s="10"/>
      <c r="R132" s="10"/>
      <c r="S132" s="10"/>
      <c r="T132" s="10"/>
      <c r="U132" s="10"/>
      <c r="V132" s="10"/>
      <c r="W132" s="10"/>
      <c r="X132" s="10"/>
      <c r="Y132" s="10"/>
      <c r="Z132" s="10"/>
      <c r="AA132" s="10"/>
      <c r="AB132" s="10"/>
      <c r="AC132" s="10"/>
    </row>
    <row r="133" ht="12.75" spans="1:29">
      <c r="A133" s="10"/>
      <c r="B133" s="10"/>
      <c r="C133" s="80"/>
      <c r="D133" s="10"/>
      <c r="E133" s="81"/>
      <c r="F133" s="81"/>
      <c r="G133" s="81"/>
      <c r="H133" s="82"/>
      <c r="I133" s="10"/>
      <c r="J133" s="10"/>
      <c r="K133" s="10"/>
      <c r="L133" s="10"/>
      <c r="M133" s="10"/>
      <c r="N133" s="10"/>
      <c r="O133" s="10"/>
      <c r="P133" s="10"/>
      <c r="Q133" s="10"/>
      <c r="R133" s="10"/>
      <c r="S133" s="10"/>
      <c r="T133" s="10"/>
      <c r="U133" s="10"/>
      <c r="V133" s="10"/>
      <c r="W133" s="10"/>
      <c r="X133" s="10"/>
      <c r="Y133" s="10"/>
      <c r="Z133" s="10"/>
      <c r="AA133" s="10"/>
      <c r="AB133" s="10"/>
      <c r="AC133" s="10"/>
    </row>
    <row r="134" ht="12.75" spans="1:29">
      <c r="A134" s="10"/>
      <c r="B134" s="10"/>
      <c r="C134" s="80"/>
      <c r="D134" s="10"/>
      <c r="E134" s="81"/>
      <c r="F134" s="81"/>
      <c r="G134" s="81"/>
      <c r="H134" s="82"/>
      <c r="I134" s="10"/>
      <c r="J134" s="10"/>
      <c r="K134" s="10"/>
      <c r="L134" s="10"/>
      <c r="M134" s="10"/>
      <c r="N134" s="10"/>
      <c r="O134" s="10"/>
      <c r="P134" s="10"/>
      <c r="Q134" s="10"/>
      <c r="R134" s="10"/>
      <c r="S134" s="10"/>
      <c r="T134" s="10"/>
      <c r="U134" s="10"/>
      <c r="V134" s="10"/>
      <c r="W134" s="10"/>
      <c r="X134" s="10"/>
      <c r="Y134" s="10"/>
      <c r="Z134" s="10"/>
      <c r="AA134" s="10"/>
      <c r="AB134" s="10"/>
      <c r="AC134" s="10"/>
    </row>
    <row r="135" ht="12.75" spans="1:29">
      <c r="A135" s="10"/>
      <c r="B135" s="10"/>
      <c r="C135" s="80"/>
      <c r="D135" s="10"/>
      <c r="E135" s="81"/>
      <c r="F135" s="81"/>
      <c r="G135" s="81"/>
      <c r="H135" s="82"/>
      <c r="I135" s="10"/>
      <c r="J135" s="10"/>
      <c r="K135" s="10"/>
      <c r="L135" s="10"/>
      <c r="M135" s="10"/>
      <c r="N135" s="10"/>
      <c r="O135" s="10"/>
      <c r="P135" s="10"/>
      <c r="Q135" s="10"/>
      <c r="R135" s="10"/>
      <c r="S135" s="10"/>
      <c r="T135" s="10"/>
      <c r="U135" s="10"/>
      <c r="V135" s="10"/>
      <c r="W135" s="10"/>
      <c r="X135" s="10"/>
      <c r="Y135" s="10"/>
      <c r="Z135" s="10"/>
      <c r="AA135" s="10"/>
      <c r="AB135" s="10"/>
      <c r="AC135" s="10"/>
    </row>
    <row r="136" ht="12.75" spans="1:29">
      <c r="A136" s="10"/>
      <c r="B136" s="10"/>
      <c r="C136" s="80"/>
      <c r="D136" s="10"/>
      <c r="E136" s="81"/>
      <c r="F136" s="81"/>
      <c r="G136" s="81"/>
      <c r="H136" s="82"/>
      <c r="I136" s="10"/>
      <c r="J136" s="10"/>
      <c r="K136" s="10"/>
      <c r="L136" s="10"/>
      <c r="M136" s="10"/>
      <c r="N136" s="10"/>
      <c r="O136" s="10"/>
      <c r="P136" s="10"/>
      <c r="Q136" s="10"/>
      <c r="R136" s="10"/>
      <c r="S136" s="10"/>
      <c r="T136" s="10"/>
      <c r="U136" s="10"/>
      <c r="V136" s="10"/>
      <c r="W136" s="10"/>
      <c r="X136" s="10"/>
      <c r="Y136" s="10"/>
      <c r="Z136" s="10"/>
      <c r="AA136" s="10"/>
      <c r="AB136" s="10"/>
      <c r="AC136" s="10"/>
    </row>
    <row r="137" ht="12.75" spans="1:29">
      <c r="A137" s="10"/>
      <c r="B137" s="10"/>
      <c r="C137" s="80"/>
      <c r="D137" s="10"/>
      <c r="E137" s="81"/>
      <c r="F137" s="81"/>
      <c r="G137" s="81"/>
      <c r="H137" s="82"/>
      <c r="I137" s="10"/>
      <c r="J137" s="10"/>
      <c r="K137" s="10"/>
      <c r="L137" s="10"/>
      <c r="M137" s="10"/>
      <c r="N137" s="10"/>
      <c r="O137" s="10"/>
      <c r="P137" s="10"/>
      <c r="Q137" s="10"/>
      <c r="R137" s="10"/>
      <c r="S137" s="10"/>
      <c r="T137" s="10"/>
      <c r="U137" s="10"/>
      <c r="V137" s="10"/>
      <c r="W137" s="10"/>
      <c r="X137" s="10"/>
      <c r="Y137" s="10"/>
      <c r="Z137" s="10"/>
      <c r="AA137" s="10"/>
      <c r="AB137" s="10"/>
      <c r="AC137" s="10"/>
    </row>
    <row r="138" ht="12.75" spans="1:29">
      <c r="A138" s="10"/>
      <c r="B138" s="10"/>
      <c r="C138" s="80"/>
      <c r="D138" s="10"/>
      <c r="E138" s="81"/>
      <c r="F138" s="81"/>
      <c r="G138" s="81"/>
      <c r="H138" s="82"/>
      <c r="I138" s="10"/>
      <c r="J138" s="10"/>
      <c r="K138" s="10"/>
      <c r="L138" s="10"/>
      <c r="M138" s="10"/>
      <c r="N138" s="10"/>
      <c r="O138" s="10"/>
      <c r="P138" s="10"/>
      <c r="Q138" s="10"/>
      <c r="R138" s="10"/>
      <c r="S138" s="10"/>
      <c r="T138" s="10"/>
      <c r="U138" s="10"/>
      <c r="V138" s="10"/>
      <c r="W138" s="10"/>
      <c r="X138" s="10"/>
      <c r="Y138" s="10"/>
      <c r="Z138" s="10"/>
      <c r="AA138" s="10"/>
      <c r="AB138" s="10"/>
      <c r="AC138" s="10"/>
    </row>
    <row r="139" ht="12.75" spans="1:29">
      <c r="A139" s="10"/>
      <c r="B139" s="10"/>
      <c r="C139" s="80"/>
      <c r="D139" s="10"/>
      <c r="E139" s="81"/>
      <c r="F139" s="81"/>
      <c r="G139" s="81"/>
      <c r="H139" s="82"/>
      <c r="I139" s="10"/>
      <c r="J139" s="10"/>
      <c r="K139" s="10"/>
      <c r="L139" s="10"/>
      <c r="M139" s="10"/>
      <c r="N139" s="10"/>
      <c r="O139" s="10"/>
      <c r="P139" s="10"/>
      <c r="Q139" s="10"/>
      <c r="R139" s="10"/>
      <c r="S139" s="10"/>
      <c r="T139" s="10"/>
      <c r="U139" s="10"/>
      <c r="V139" s="10"/>
      <c r="W139" s="10"/>
      <c r="X139" s="10"/>
      <c r="Y139" s="10"/>
      <c r="Z139" s="10"/>
      <c r="AA139" s="10"/>
      <c r="AB139" s="10"/>
      <c r="AC139" s="10"/>
    </row>
    <row r="140" ht="12.75" spans="1:29">
      <c r="A140" s="10"/>
      <c r="B140" s="10"/>
      <c r="C140" s="80"/>
      <c r="D140" s="10"/>
      <c r="E140" s="81"/>
      <c r="F140" s="81"/>
      <c r="G140" s="81"/>
      <c r="H140" s="82"/>
      <c r="I140" s="10"/>
      <c r="J140" s="10"/>
      <c r="K140" s="10"/>
      <c r="L140" s="10"/>
      <c r="M140" s="10"/>
      <c r="N140" s="10"/>
      <c r="O140" s="10"/>
      <c r="P140" s="10"/>
      <c r="Q140" s="10"/>
      <c r="R140" s="10"/>
      <c r="S140" s="10"/>
      <c r="T140" s="10"/>
      <c r="U140" s="10"/>
      <c r="V140" s="10"/>
      <c r="W140" s="10"/>
      <c r="X140" s="10"/>
      <c r="Y140" s="10"/>
      <c r="Z140" s="10"/>
      <c r="AA140" s="10"/>
      <c r="AB140" s="10"/>
      <c r="AC140" s="10"/>
    </row>
    <row r="141" ht="12.75" spans="1:29">
      <c r="A141" s="10"/>
      <c r="B141" s="10"/>
      <c r="C141" s="80"/>
      <c r="D141" s="10"/>
      <c r="E141" s="81"/>
      <c r="F141" s="81"/>
      <c r="G141" s="81"/>
      <c r="H141" s="82"/>
      <c r="I141" s="10"/>
      <c r="J141" s="10"/>
      <c r="K141" s="10"/>
      <c r="L141" s="10"/>
      <c r="M141" s="10"/>
      <c r="N141" s="10"/>
      <c r="O141" s="10"/>
      <c r="P141" s="10"/>
      <c r="Q141" s="10"/>
      <c r="R141" s="10"/>
      <c r="S141" s="10"/>
      <c r="T141" s="10"/>
      <c r="U141" s="10"/>
      <c r="V141" s="10"/>
      <c r="W141" s="10"/>
      <c r="X141" s="10"/>
      <c r="Y141" s="10"/>
      <c r="Z141" s="10"/>
      <c r="AA141" s="10"/>
      <c r="AB141" s="10"/>
      <c r="AC141" s="10"/>
    </row>
    <row r="142" ht="12.75" spans="1:29">
      <c r="A142" s="10"/>
      <c r="B142" s="10"/>
      <c r="C142" s="80"/>
      <c r="D142" s="10"/>
      <c r="E142" s="81"/>
      <c r="F142" s="81"/>
      <c r="G142" s="81"/>
      <c r="H142" s="82"/>
      <c r="I142" s="10"/>
      <c r="J142" s="10"/>
      <c r="K142" s="10"/>
      <c r="L142" s="10"/>
      <c r="M142" s="10"/>
      <c r="N142" s="10"/>
      <c r="O142" s="10"/>
      <c r="P142" s="10"/>
      <c r="Q142" s="10"/>
      <c r="R142" s="10"/>
      <c r="S142" s="10"/>
      <c r="T142" s="10"/>
      <c r="U142" s="10"/>
      <c r="V142" s="10"/>
      <c r="W142" s="10"/>
      <c r="X142" s="10"/>
      <c r="Y142" s="10"/>
      <c r="Z142" s="10"/>
      <c r="AA142" s="10"/>
      <c r="AB142" s="10"/>
      <c r="AC142" s="10"/>
    </row>
    <row r="143" ht="12.75" spans="1:29">
      <c r="A143" s="10"/>
      <c r="B143" s="10"/>
      <c r="C143" s="80"/>
      <c r="D143" s="10"/>
      <c r="E143" s="81"/>
      <c r="F143" s="81"/>
      <c r="G143" s="81"/>
      <c r="H143" s="82"/>
      <c r="I143" s="10"/>
      <c r="J143" s="10"/>
      <c r="K143" s="10"/>
      <c r="L143" s="10"/>
      <c r="M143" s="10"/>
      <c r="N143" s="10"/>
      <c r="O143" s="10"/>
      <c r="P143" s="10"/>
      <c r="Q143" s="10"/>
      <c r="R143" s="10"/>
      <c r="S143" s="10"/>
      <c r="T143" s="10"/>
      <c r="U143" s="10"/>
      <c r="V143" s="10"/>
      <c r="W143" s="10"/>
      <c r="X143" s="10"/>
      <c r="Y143" s="10"/>
      <c r="Z143" s="10"/>
      <c r="AA143" s="10"/>
      <c r="AB143" s="10"/>
      <c r="AC143" s="10"/>
    </row>
    <row r="144" ht="12.75" spans="1:29">
      <c r="A144" s="10"/>
      <c r="B144" s="10"/>
      <c r="C144" s="80"/>
      <c r="D144" s="10"/>
      <c r="E144" s="81"/>
      <c r="F144" s="81"/>
      <c r="G144" s="81"/>
      <c r="H144" s="82"/>
      <c r="I144" s="10"/>
      <c r="J144" s="10"/>
      <c r="K144" s="10"/>
      <c r="L144" s="10"/>
      <c r="M144" s="10"/>
      <c r="N144" s="10"/>
      <c r="O144" s="10"/>
      <c r="P144" s="10"/>
      <c r="Q144" s="10"/>
      <c r="R144" s="10"/>
      <c r="S144" s="10"/>
      <c r="T144" s="10"/>
      <c r="U144" s="10"/>
      <c r="V144" s="10"/>
      <c r="W144" s="10"/>
      <c r="X144" s="10"/>
      <c r="Y144" s="10"/>
      <c r="Z144" s="10"/>
      <c r="AA144" s="10"/>
      <c r="AB144" s="10"/>
      <c r="AC144" s="10"/>
    </row>
    <row r="145" ht="12.75" spans="1:29">
      <c r="A145" s="10"/>
      <c r="B145" s="10"/>
      <c r="C145" s="80"/>
      <c r="D145" s="10"/>
      <c r="E145" s="81"/>
      <c r="F145" s="81"/>
      <c r="G145" s="81"/>
      <c r="H145" s="82"/>
      <c r="I145" s="10"/>
      <c r="J145" s="10"/>
      <c r="K145" s="10"/>
      <c r="L145" s="10"/>
      <c r="M145" s="10"/>
      <c r="N145" s="10"/>
      <c r="O145" s="10"/>
      <c r="P145" s="10"/>
      <c r="Q145" s="10"/>
      <c r="R145" s="10"/>
      <c r="S145" s="10"/>
      <c r="T145" s="10"/>
      <c r="U145" s="10"/>
      <c r="V145" s="10"/>
      <c r="W145" s="10"/>
      <c r="X145" s="10"/>
      <c r="Y145" s="10"/>
      <c r="Z145" s="10"/>
      <c r="AA145" s="10"/>
      <c r="AB145" s="10"/>
      <c r="AC145" s="10"/>
    </row>
    <row r="146" ht="12.75" spans="1:29">
      <c r="A146" s="10"/>
      <c r="B146" s="10"/>
      <c r="C146" s="80"/>
      <c r="D146" s="10"/>
      <c r="E146" s="81"/>
      <c r="F146" s="81"/>
      <c r="G146" s="81"/>
      <c r="H146" s="82"/>
      <c r="I146" s="10"/>
      <c r="J146" s="10"/>
      <c r="K146" s="10"/>
      <c r="L146" s="10"/>
      <c r="M146" s="10"/>
      <c r="N146" s="10"/>
      <c r="O146" s="10"/>
      <c r="P146" s="10"/>
      <c r="Q146" s="10"/>
      <c r="R146" s="10"/>
      <c r="S146" s="10"/>
      <c r="T146" s="10"/>
      <c r="U146" s="10"/>
      <c r="V146" s="10"/>
      <c r="W146" s="10"/>
      <c r="X146" s="10"/>
      <c r="Y146" s="10"/>
      <c r="Z146" s="10"/>
      <c r="AA146" s="10"/>
      <c r="AB146" s="10"/>
      <c r="AC146" s="10"/>
    </row>
    <row r="147" ht="12.75" spans="1:29">
      <c r="A147" s="10"/>
      <c r="B147" s="10"/>
      <c r="C147" s="80"/>
      <c r="D147" s="10"/>
      <c r="E147" s="81"/>
      <c r="F147" s="81"/>
      <c r="G147" s="81"/>
      <c r="H147" s="82"/>
      <c r="I147" s="10"/>
      <c r="J147" s="10"/>
      <c r="K147" s="10"/>
      <c r="L147" s="10"/>
      <c r="M147" s="10"/>
      <c r="N147" s="10"/>
      <c r="O147" s="10"/>
      <c r="P147" s="10"/>
      <c r="Q147" s="10"/>
      <c r="R147" s="10"/>
      <c r="S147" s="10"/>
      <c r="T147" s="10"/>
      <c r="U147" s="10"/>
      <c r="V147" s="10"/>
      <c r="W147" s="10"/>
      <c r="X147" s="10"/>
      <c r="Y147" s="10"/>
      <c r="Z147" s="10"/>
      <c r="AA147" s="10"/>
      <c r="AB147" s="10"/>
      <c r="AC147" s="10"/>
    </row>
    <row r="148" ht="12.75" spans="1:29">
      <c r="A148" s="10"/>
      <c r="B148" s="10"/>
      <c r="C148" s="80"/>
      <c r="D148" s="10"/>
      <c r="E148" s="81"/>
      <c r="F148" s="81"/>
      <c r="G148" s="81"/>
      <c r="H148" s="82"/>
      <c r="I148" s="10"/>
      <c r="J148" s="10"/>
      <c r="K148" s="10"/>
      <c r="L148" s="10"/>
      <c r="M148" s="10"/>
      <c r="N148" s="10"/>
      <c r="O148" s="10"/>
      <c r="P148" s="10"/>
      <c r="Q148" s="10"/>
      <c r="R148" s="10"/>
      <c r="S148" s="10"/>
      <c r="T148" s="10"/>
      <c r="U148" s="10"/>
      <c r="V148" s="10"/>
      <c r="W148" s="10"/>
      <c r="X148" s="10"/>
      <c r="Y148" s="10"/>
      <c r="Z148" s="10"/>
      <c r="AA148" s="10"/>
      <c r="AB148" s="10"/>
      <c r="AC148" s="10"/>
    </row>
    <row r="149" ht="12.75" spans="1:29">
      <c r="A149" s="10"/>
      <c r="B149" s="10"/>
      <c r="C149" s="80"/>
      <c r="D149" s="10"/>
      <c r="E149" s="81"/>
      <c r="F149" s="81"/>
      <c r="G149" s="81"/>
      <c r="H149" s="82"/>
      <c r="I149" s="10"/>
      <c r="J149" s="10"/>
      <c r="K149" s="10"/>
      <c r="L149" s="10"/>
      <c r="M149" s="10"/>
      <c r="N149" s="10"/>
      <c r="O149" s="10"/>
      <c r="P149" s="10"/>
      <c r="Q149" s="10"/>
      <c r="R149" s="10"/>
      <c r="S149" s="10"/>
      <c r="T149" s="10"/>
      <c r="U149" s="10"/>
      <c r="V149" s="10"/>
      <c r="W149" s="10"/>
      <c r="X149" s="10"/>
      <c r="Y149" s="10"/>
      <c r="Z149" s="10"/>
      <c r="AA149" s="10"/>
      <c r="AB149" s="10"/>
      <c r="AC149" s="10"/>
    </row>
    <row r="150" ht="12.75" spans="1:29">
      <c r="A150" s="10"/>
      <c r="B150" s="10"/>
      <c r="C150" s="80"/>
      <c r="D150" s="10"/>
      <c r="E150" s="81"/>
      <c r="F150" s="81"/>
      <c r="G150" s="81"/>
      <c r="H150" s="82"/>
      <c r="I150" s="10"/>
      <c r="J150" s="10"/>
      <c r="K150" s="10"/>
      <c r="L150" s="10"/>
      <c r="M150" s="10"/>
      <c r="N150" s="10"/>
      <c r="O150" s="10"/>
      <c r="P150" s="10"/>
      <c r="Q150" s="10"/>
      <c r="R150" s="10"/>
      <c r="S150" s="10"/>
      <c r="T150" s="10"/>
      <c r="U150" s="10"/>
      <c r="V150" s="10"/>
      <c r="W150" s="10"/>
      <c r="X150" s="10"/>
      <c r="Y150" s="10"/>
      <c r="Z150" s="10"/>
      <c r="AA150" s="10"/>
      <c r="AB150" s="10"/>
      <c r="AC150" s="10"/>
    </row>
    <row r="151" ht="12.75" spans="1:29">
      <c r="A151" s="10"/>
      <c r="B151" s="10"/>
      <c r="C151" s="80"/>
      <c r="D151" s="10"/>
      <c r="E151" s="81"/>
      <c r="F151" s="81"/>
      <c r="G151" s="81"/>
      <c r="H151" s="82"/>
      <c r="I151" s="10"/>
      <c r="J151" s="10"/>
      <c r="K151" s="10"/>
      <c r="L151" s="10"/>
      <c r="M151" s="10"/>
      <c r="N151" s="10"/>
      <c r="O151" s="10"/>
      <c r="P151" s="10"/>
      <c r="Q151" s="10"/>
      <c r="R151" s="10"/>
      <c r="S151" s="10"/>
      <c r="T151" s="10"/>
      <c r="U151" s="10"/>
      <c r="V151" s="10"/>
      <c r="W151" s="10"/>
      <c r="X151" s="10"/>
      <c r="Y151" s="10"/>
      <c r="Z151" s="10"/>
      <c r="AA151" s="10"/>
      <c r="AB151" s="10"/>
      <c r="AC151" s="10"/>
    </row>
    <row r="152" ht="12.75" spans="1:29">
      <c r="A152" s="10"/>
      <c r="B152" s="10"/>
      <c r="C152" s="80"/>
      <c r="D152" s="10"/>
      <c r="E152" s="81"/>
      <c r="F152" s="81"/>
      <c r="G152" s="81"/>
      <c r="H152" s="82"/>
      <c r="I152" s="10"/>
      <c r="J152" s="10"/>
      <c r="K152" s="10"/>
      <c r="L152" s="10"/>
      <c r="M152" s="10"/>
      <c r="N152" s="10"/>
      <c r="O152" s="10"/>
      <c r="P152" s="10"/>
      <c r="Q152" s="10"/>
      <c r="R152" s="10"/>
      <c r="S152" s="10"/>
      <c r="T152" s="10"/>
      <c r="U152" s="10"/>
      <c r="V152" s="10"/>
      <c r="W152" s="10"/>
      <c r="X152" s="10"/>
      <c r="Y152" s="10"/>
      <c r="Z152" s="10"/>
      <c r="AA152" s="10"/>
      <c r="AB152" s="10"/>
      <c r="AC152" s="10"/>
    </row>
    <row r="153" ht="12.75" spans="1:29">
      <c r="A153" s="10"/>
      <c r="B153" s="10"/>
      <c r="C153" s="80"/>
      <c r="D153" s="10"/>
      <c r="E153" s="81"/>
      <c r="F153" s="81"/>
      <c r="G153" s="81"/>
      <c r="H153" s="82"/>
      <c r="I153" s="10"/>
      <c r="J153" s="10"/>
      <c r="K153" s="10"/>
      <c r="L153" s="10"/>
      <c r="M153" s="10"/>
      <c r="N153" s="10"/>
      <c r="O153" s="10"/>
      <c r="P153" s="10"/>
      <c r="Q153" s="10"/>
      <c r="R153" s="10"/>
      <c r="S153" s="10"/>
      <c r="T153" s="10"/>
      <c r="U153" s="10"/>
      <c r="V153" s="10"/>
      <c r="W153" s="10"/>
      <c r="X153" s="10"/>
      <c r="Y153" s="10"/>
      <c r="Z153" s="10"/>
      <c r="AA153" s="10"/>
      <c r="AB153" s="10"/>
      <c r="AC153" s="10"/>
    </row>
    <row r="154" ht="12.75" spans="1:29">
      <c r="A154" s="10"/>
      <c r="B154" s="10"/>
      <c r="C154" s="80"/>
      <c r="D154" s="10"/>
      <c r="E154" s="81"/>
      <c r="F154" s="81"/>
      <c r="G154" s="81"/>
      <c r="H154" s="82"/>
      <c r="I154" s="10"/>
      <c r="J154" s="10"/>
      <c r="K154" s="10"/>
      <c r="L154" s="10"/>
      <c r="M154" s="10"/>
      <c r="N154" s="10"/>
      <c r="O154" s="10"/>
      <c r="P154" s="10"/>
      <c r="Q154" s="10"/>
      <c r="R154" s="10"/>
      <c r="S154" s="10"/>
      <c r="T154" s="10"/>
      <c r="U154" s="10"/>
      <c r="V154" s="10"/>
      <c r="W154" s="10"/>
      <c r="X154" s="10"/>
      <c r="Y154" s="10"/>
      <c r="Z154" s="10"/>
      <c r="AA154" s="10"/>
      <c r="AB154" s="10"/>
      <c r="AC154" s="10"/>
    </row>
    <row r="155" ht="12.75" spans="1:29">
      <c r="A155" s="10"/>
      <c r="B155" s="10"/>
      <c r="C155" s="80"/>
      <c r="D155" s="10"/>
      <c r="E155" s="81"/>
      <c r="F155" s="81"/>
      <c r="G155" s="81"/>
      <c r="H155" s="82"/>
      <c r="I155" s="10"/>
      <c r="J155" s="10"/>
      <c r="K155" s="10"/>
      <c r="L155" s="10"/>
      <c r="M155" s="10"/>
      <c r="N155" s="10"/>
      <c r="O155" s="10"/>
      <c r="P155" s="10"/>
      <c r="Q155" s="10"/>
      <c r="R155" s="10"/>
      <c r="S155" s="10"/>
      <c r="T155" s="10"/>
      <c r="U155" s="10"/>
      <c r="V155" s="10"/>
      <c r="W155" s="10"/>
      <c r="X155" s="10"/>
      <c r="Y155" s="10"/>
      <c r="Z155" s="10"/>
      <c r="AA155" s="10"/>
      <c r="AB155" s="10"/>
      <c r="AC155" s="10"/>
    </row>
    <row r="156" ht="12.75" spans="1:29">
      <c r="A156" s="10"/>
      <c r="B156" s="10"/>
      <c r="C156" s="80"/>
      <c r="D156" s="10"/>
      <c r="E156" s="81"/>
      <c r="F156" s="81"/>
      <c r="G156" s="81"/>
      <c r="H156" s="82"/>
      <c r="I156" s="10"/>
      <c r="J156" s="10"/>
      <c r="K156" s="10"/>
      <c r="L156" s="10"/>
      <c r="M156" s="10"/>
      <c r="N156" s="10"/>
      <c r="O156" s="10"/>
      <c r="P156" s="10"/>
      <c r="Q156" s="10"/>
      <c r="R156" s="10"/>
      <c r="S156" s="10"/>
      <c r="T156" s="10"/>
      <c r="U156" s="10"/>
      <c r="V156" s="10"/>
      <c r="W156" s="10"/>
      <c r="X156" s="10"/>
      <c r="Y156" s="10"/>
      <c r="Z156" s="10"/>
      <c r="AA156" s="10"/>
      <c r="AB156" s="10"/>
      <c r="AC156" s="10"/>
    </row>
    <row r="157" ht="12.75" spans="1:29">
      <c r="A157" s="10"/>
      <c r="B157" s="10"/>
      <c r="C157" s="80"/>
      <c r="D157" s="10"/>
      <c r="E157" s="81"/>
      <c r="F157" s="81"/>
      <c r="G157" s="81"/>
      <c r="H157" s="82"/>
      <c r="I157" s="10"/>
      <c r="J157" s="10"/>
      <c r="K157" s="10"/>
      <c r="L157" s="10"/>
      <c r="M157" s="10"/>
      <c r="N157" s="10"/>
      <c r="O157" s="10"/>
      <c r="P157" s="10"/>
      <c r="Q157" s="10"/>
      <c r="R157" s="10"/>
      <c r="S157" s="10"/>
      <c r="T157" s="10"/>
      <c r="U157" s="10"/>
      <c r="V157" s="10"/>
      <c r="W157" s="10"/>
      <c r="X157" s="10"/>
      <c r="Y157" s="10"/>
      <c r="Z157" s="10"/>
      <c r="AA157" s="10"/>
      <c r="AB157" s="10"/>
      <c r="AC157" s="10"/>
    </row>
    <row r="158" ht="12.75" spans="1:29">
      <c r="A158" s="10"/>
      <c r="B158" s="10"/>
      <c r="C158" s="80"/>
      <c r="D158" s="10"/>
      <c r="E158" s="81"/>
      <c r="F158" s="81"/>
      <c r="G158" s="81"/>
      <c r="H158" s="82"/>
      <c r="I158" s="10"/>
      <c r="J158" s="10"/>
      <c r="K158" s="10"/>
      <c r="L158" s="10"/>
      <c r="M158" s="10"/>
      <c r="N158" s="10"/>
      <c r="O158" s="10"/>
      <c r="P158" s="10"/>
      <c r="Q158" s="10"/>
      <c r="R158" s="10"/>
      <c r="S158" s="10"/>
      <c r="T158" s="10"/>
      <c r="U158" s="10"/>
      <c r="V158" s="10"/>
      <c r="W158" s="10"/>
      <c r="X158" s="10"/>
      <c r="Y158" s="10"/>
      <c r="Z158" s="10"/>
      <c r="AA158" s="10"/>
      <c r="AB158" s="10"/>
      <c r="AC158" s="10"/>
    </row>
    <row r="159" ht="12.75" spans="1:29">
      <c r="A159" s="10"/>
      <c r="B159" s="10"/>
      <c r="C159" s="80"/>
      <c r="D159" s="10"/>
      <c r="E159" s="81"/>
      <c r="F159" s="81"/>
      <c r="G159" s="81"/>
      <c r="H159" s="82"/>
      <c r="I159" s="10"/>
      <c r="J159" s="10"/>
      <c r="K159" s="10"/>
      <c r="L159" s="10"/>
      <c r="M159" s="10"/>
      <c r="N159" s="10"/>
      <c r="O159" s="10"/>
      <c r="P159" s="10"/>
      <c r="Q159" s="10"/>
      <c r="R159" s="10"/>
      <c r="S159" s="10"/>
      <c r="T159" s="10"/>
      <c r="U159" s="10"/>
      <c r="V159" s="10"/>
      <c r="W159" s="10"/>
      <c r="X159" s="10"/>
      <c r="Y159" s="10"/>
      <c r="Z159" s="10"/>
      <c r="AA159" s="10"/>
      <c r="AB159" s="10"/>
      <c r="AC159" s="10"/>
    </row>
    <row r="160" ht="12.75" spans="1:29">
      <c r="A160" s="10"/>
      <c r="B160" s="10"/>
      <c r="C160" s="80"/>
      <c r="D160" s="10"/>
      <c r="E160" s="81"/>
      <c r="F160" s="81"/>
      <c r="G160" s="81"/>
      <c r="H160" s="82"/>
      <c r="I160" s="10"/>
      <c r="J160" s="10"/>
      <c r="K160" s="10"/>
      <c r="L160" s="10"/>
      <c r="M160" s="10"/>
      <c r="N160" s="10"/>
      <c r="O160" s="10"/>
      <c r="P160" s="10"/>
      <c r="Q160" s="10"/>
      <c r="R160" s="10"/>
      <c r="S160" s="10"/>
      <c r="T160" s="10"/>
      <c r="U160" s="10"/>
      <c r="V160" s="10"/>
      <c r="W160" s="10"/>
      <c r="X160" s="10"/>
      <c r="Y160" s="10"/>
      <c r="Z160" s="10"/>
      <c r="AA160" s="10"/>
      <c r="AB160" s="10"/>
      <c r="AC160" s="10"/>
    </row>
    <row r="161" ht="12.75" spans="1:29">
      <c r="A161" s="10"/>
      <c r="B161" s="10"/>
      <c r="C161" s="80"/>
      <c r="D161" s="10"/>
      <c r="E161" s="81"/>
      <c r="F161" s="81"/>
      <c r="G161" s="81"/>
      <c r="H161" s="82"/>
      <c r="I161" s="10"/>
      <c r="J161" s="10"/>
      <c r="K161" s="10"/>
      <c r="L161" s="10"/>
      <c r="M161" s="10"/>
      <c r="N161" s="10"/>
      <c r="O161" s="10"/>
      <c r="P161" s="10"/>
      <c r="Q161" s="10"/>
      <c r="R161" s="10"/>
      <c r="S161" s="10"/>
      <c r="T161" s="10"/>
      <c r="U161" s="10"/>
      <c r="V161" s="10"/>
      <c r="W161" s="10"/>
      <c r="X161" s="10"/>
      <c r="Y161" s="10"/>
      <c r="Z161" s="10"/>
      <c r="AA161" s="10"/>
      <c r="AB161" s="10"/>
      <c r="AC161" s="10"/>
    </row>
    <row r="162" ht="12.75" spans="1:29">
      <c r="A162" s="10"/>
      <c r="B162" s="10"/>
      <c r="C162" s="80"/>
      <c r="D162" s="10"/>
      <c r="E162" s="81"/>
      <c r="F162" s="81"/>
      <c r="G162" s="81"/>
      <c r="H162" s="82"/>
      <c r="I162" s="10"/>
      <c r="J162" s="10"/>
      <c r="K162" s="10"/>
      <c r="L162" s="10"/>
      <c r="M162" s="10"/>
      <c r="N162" s="10"/>
      <c r="O162" s="10"/>
      <c r="P162" s="10"/>
      <c r="Q162" s="10"/>
      <c r="R162" s="10"/>
      <c r="S162" s="10"/>
      <c r="T162" s="10"/>
      <c r="U162" s="10"/>
      <c r="V162" s="10"/>
      <c r="W162" s="10"/>
      <c r="X162" s="10"/>
      <c r="Y162" s="10"/>
      <c r="Z162" s="10"/>
      <c r="AA162" s="10"/>
      <c r="AB162" s="10"/>
      <c r="AC162" s="10"/>
    </row>
    <row r="163" ht="12.75" spans="1:29">
      <c r="A163" s="10"/>
      <c r="B163" s="10"/>
      <c r="C163" s="80"/>
      <c r="D163" s="10"/>
      <c r="E163" s="81"/>
      <c r="F163" s="81"/>
      <c r="G163" s="81"/>
      <c r="H163" s="82"/>
      <c r="I163" s="10"/>
      <c r="J163" s="10"/>
      <c r="K163" s="10"/>
      <c r="L163" s="10"/>
      <c r="M163" s="10"/>
      <c r="N163" s="10"/>
      <c r="O163" s="10"/>
      <c r="P163" s="10"/>
      <c r="Q163" s="10"/>
      <c r="R163" s="10"/>
      <c r="S163" s="10"/>
      <c r="T163" s="10"/>
      <c r="U163" s="10"/>
      <c r="V163" s="10"/>
      <c r="W163" s="10"/>
      <c r="X163" s="10"/>
      <c r="Y163" s="10"/>
      <c r="Z163" s="10"/>
      <c r="AA163" s="10"/>
      <c r="AB163" s="10"/>
      <c r="AC163" s="10"/>
    </row>
    <row r="164" ht="12.75" spans="1:29">
      <c r="A164" s="10"/>
      <c r="B164" s="10"/>
      <c r="C164" s="80"/>
      <c r="D164" s="10"/>
      <c r="E164" s="81"/>
      <c r="F164" s="81"/>
      <c r="G164" s="81"/>
      <c r="H164" s="82"/>
      <c r="I164" s="10"/>
      <c r="J164" s="10"/>
      <c r="K164" s="10"/>
      <c r="L164" s="10"/>
      <c r="M164" s="10"/>
      <c r="N164" s="10"/>
      <c r="O164" s="10"/>
      <c r="P164" s="10"/>
      <c r="Q164" s="10"/>
      <c r="R164" s="10"/>
      <c r="S164" s="10"/>
      <c r="T164" s="10"/>
      <c r="U164" s="10"/>
      <c r="V164" s="10"/>
      <c r="W164" s="10"/>
      <c r="X164" s="10"/>
      <c r="Y164" s="10"/>
      <c r="Z164" s="10"/>
      <c r="AA164" s="10"/>
      <c r="AB164" s="10"/>
      <c r="AC164" s="10"/>
    </row>
    <row r="165" ht="12.75" spans="1:29">
      <c r="A165" s="10"/>
      <c r="B165" s="10"/>
      <c r="C165" s="80"/>
      <c r="D165" s="10"/>
      <c r="E165" s="81"/>
      <c r="F165" s="81"/>
      <c r="G165" s="81"/>
      <c r="H165" s="82"/>
      <c r="I165" s="10"/>
      <c r="J165" s="10"/>
      <c r="K165" s="10"/>
      <c r="L165" s="10"/>
      <c r="M165" s="10"/>
      <c r="N165" s="10"/>
      <c r="O165" s="10"/>
      <c r="P165" s="10"/>
      <c r="Q165" s="10"/>
      <c r="R165" s="10"/>
      <c r="S165" s="10"/>
      <c r="T165" s="10"/>
      <c r="U165" s="10"/>
      <c r="V165" s="10"/>
      <c r="W165" s="10"/>
      <c r="X165" s="10"/>
      <c r="Y165" s="10"/>
      <c r="Z165" s="10"/>
      <c r="AA165" s="10"/>
      <c r="AB165" s="10"/>
      <c r="AC165" s="10"/>
    </row>
    <row r="166" ht="12.75" spans="1:29">
      <c r="A166" s="10"/>
      <c r="B166" s="10"/>
      <c r="C166" s="80"/>
      <c r="D166" s="10"/>
      <c r="E166" s="81"/>
      <c r="F166" s="81"/>
      <c r="G166" s="81"/>
      <c r="H166" s="82"/>
      <c r="I166" s="10"/>
      <c r="J166" s="10"/>
      <c r="K166" s="10"/>
      <c r="L166" s="10"/>
      <c r="M166" s="10"/>
      <c r="N166" s="10"/>
      <c r="O166" s="10"/>
      <c r="P166" s="10"/>
      <c r="Q166" s="10"/>
      <c r="R166" s="10"/>
      <c r="S166" s="10"/>
      <c r="T166" s="10"/>
      <c r="U166" s="10"/>
      <c r="V166" s="10"/>
      <c r="W166" s="10"/>
      <c r="X166" s="10"/>
      <c r="Y166" s="10"/>
      <c r="Z166" s="10"/>
      <c r="AA166" s="10"/>
      <c r="AB166" s="10"/>
      <c r="AC166" s="10"/>
    </row>
    <row r="167" ht="12.75" spans="1:29">
      <c r="A167" s="10"/>
      <c r="B167" s="10"/>
      <c r="C167" s="80"/>
      <c r="D167" s="10"/>
      <c r="E167" s="81"/>
      <c r="F167" s="81"/>
      <c r="G167" s="81"/>
      <c r="H167" s="82"/>
      <c r="I167" s="10"/>
      <c r="J167" s="10"/>
      <c r="K167" s="10"/>
      <c r="L167" s="10"/>
      <c r="M167" s="10"/>
      <c r="N167" s="10"/>
      <c r="O167" s="10"/>
      <c r="P167" s="10"/>
      <c r="Q167" s="10"/>
      <c r="R167" s="10"/>
      <c r="S167" s="10"/>
      <c r="T167" s="10"/>
      <c r="U167" s="10"/>
      <c r="V167" s="10"/>
      <c r="W167" s="10"/>
      <c r="X167" s="10"/>
      <c r="Y167" s="10"/>
      <c r="Z167" s="10"/>
      <c r="AA167" s="10"/>
      <c r="AB167" s="10"/>
      <c r="AC167" s="10"/>
    </row>
    <row r="168" ht="12.75" spans="1:29">
      <c r="A168" s="10"/>
      <c r="B168" s="10"/>
      <c r="C168" s="80"/>
      <c r="D168" s="10"/>
      <c r="E168" s="81"/>
      <c r="F168" s="81"/>
      <c r="G168" s="81"/>
      <c r="H168" s="82"/>
      <c r="I168" s="10"/>
      <c r="J168" s="10"/>
      <c r="K168" s="10"/>
      <c r="L168" s="10"/>
      <c r="M168" s="10"/>
      <c r="N168" s="10"/>
      <c r="O168" s="10"/>
      <c r="P168" s="10"/>
      <c r="Q168" s="10"/>
      <c r="R168" s="10"/>
      <c r="S168" s="10"/>
      <c r="T168" s="10"/>
      <c r="U168" s="10"/>
      <c r="V168" s="10"/>
      <c r="W168" s="10"/>
      <c r="X168" s="10"/>
      <c r="Y168" s="10"/>
      <c r="Z168" s="10"/>
      <c r="AA168" s="10"/>
      <c r="AB168" s="10"/>
      <c r="AC168" s="10"/>
    </row>
    <row r="169" ht="12.75" spans="1:29">
      <c r="A169" s="10"/>
      <c r="B169" s="10"/>
      <c r="C169" s="80"/>
      <c r="D169" s="10"/>
      <c r="E169" s="81"/>
      <c r="F169" s="81"/>
      <c r="G169" s="81"/>
      <c r="H169" s="82"/>
      <c r="I169" s="10"/>
      <c r="J169" s="10"/>
      <c r="K169" s="10"/>
      <c r="L169" s="10"/>
      <c r="M169" s="10"/>
      <c r="N169" s="10"/>
      <c r="O169" s="10"/>
      <c r="P169" s="10"/>
      <c r="Q169" s="10"/>
      <c r="R169" s="10"/>
      <c r="S169" s="10"/>
      <c r="T169" s="10"/>
      <c r="U169" s="10"/>
      <c r="V169" s="10"/>
      <c r="W169" s="10"/>
      <c r="X169" s="10"/>
      <c r="Y169" s="10"/>
      <c r="Z169" s="10"/>
      <c r="AA169" s="10"/>
      <c r="AB169" s="10"/>
      <c r="AC169" s="10"/>
    </row>
    <row r="170" ht="12.75" spans="1:29">
      <c r="A170" s="10"/>
      <c r="B170" s="10"/>
      <c r="C170" s="80"/>
      <c r="D170" s="10"/>
      <c r="E170" s="81"/>
      <c r="F170" s="81"/>
      <c r="G170" s="81"/>
      <c r="H170" s="82"/>
      <c r="I170" s="10"/>
      <c r="J170" s="10"/>
      <c r="K170" s="10"/>
      <c r="L170" s="10"/>
      <c r="M170" s="10"/>
      <c r="N170" s="10"/>
      <c r="O170" s="10"/>
      <c r="P170" s="10"/>
      <c r="Q170" s="10"/>
      <c r="R170" s="10"/>
      <c r="S170" s="10"/>
      <c r="T170" s="10"/>
      <c r="U170" s="10"/>
      <c r="V170" s="10"/>
      <c r="W170" s="10"/>
      <c r="X170" s="10"/>
      <c r="Y170" s="10"/>
      <c r="Z170" s="10"/>
      <c r="AA170" s="10"/>
      <c r="AB170" s="10"/>
      <c r="AC170" s="10"/>
    </row>
    <row r="171" ht="12.75" spans="1:29">
      <c r="A171" s="10"/>
      <c r="B171" s="10"/>
      <c r="C171" s="80"/>
      <c r="D171" s="10"/>
      <c r="E171" s="81"/>
      <c r="F171" s="81"/>
      <c r="G171" s="81"/>
      <c r="H171" s="82"/>
      <c r="I171" s="10"/>
      <c r="J171" s="10"/>
      <c r="K171" s="10"/>
      <c r="L171" s="10"/>
      <c r="M171" s="10"/>
      <c r="N171" s="10"/>
      <c r="O171" s="10"/>
      <c r="P171" s="10"/>
      <c r="Q171" s="10"/>
      <c r="R171" s="10"/>
      <c r="S171" s="10"/>
      <c r="T171" s="10"/>
      <c r="U171" s="10"/>
      <c r="V171" s="10"/>
      <c r="W171" s="10"/>
      <c r="X171" s="10"/>
      <c r="Y171" s="10"/>
      <c r="Z171" s="10"/>
      <c r="AA171" s="10"/>
      <c r="AB171" s="10"/>
      <c r="AC171" s="10"/>
    </row>
    <row r="172" ht="12.75" spans="1:29">
      <c r="A172" s="10"/>
      <c r="B172" s="10"/>
      <c r="C172" s="80"/>
      <c r="D172" s="10"/>
      <c r="E172" s="81"/>
      <c r="F172" s="81"/>
      <c r="G172" s="81"/>
      <c r="H172" s="82"/>
      <c r="I172" s="10"/>
      <c r="J172" s="10"/>
      <c r="K172" s="10"/>
      <c r="L172" s="10"/>
      <c r="M172" s="10"/>
      <c r="N172" s="10"/>
      <c r="O172" s="10"/>
      <c r="P172" s="10"/>
      <c r="Q172" s="10"/>
      <c r="R172" s="10"/>
      <c r="S172" s="10"/>
      <c r="T172" s="10"/>
      <c r="U172" s="10"/>
      <c r="V172" s="10"/>
      <c r="W172" s="10"/>
      <c r="X172" s="10"/>
      <c r="Y172" s="10"/>
      <c r="Z172" s="10"/>
      <c r="AA172" s="10"/>
      <c r="AB172" s="10"/>
      <c r="AC172" s="10"/>
    </row>
    <row r="173" ht="12.75" spans="1:29">
      <c r="A173" s="10"/>
      <c r="B173" s="10"/>
      <c r="C173" s="80"/>
      <c r="D173" s="10"/>
      <c r="E173" s="81"/>
      <c r="F173" s="81"/>
      <c r="G173" s="81"/>
      <c r="H173" s="82"/>
      <c r="I173" s="10"/>
      <c r="J173" s="10"/>
      <c r="K173" s="10"/>
      <c r="L173" s="10"/>
      <c r="M173" s="10"/>
      <c r="N173" s="10"/>
      <c r="O173" s="10"/>
      <c r="P173" s="10"/>
      <c r="Q173" s="10"/>
      <c r="R173" s="10"/>
      <c r="S173" s="10"/>
      <c r="T173" s="10"/>
      <c r="U173" s="10"/>
      <c r="V173" s="10"/>
      <c r="W173" s="10"/>
      <c r="X173" s="10"/>
      <c r="Y173" s="10"/>
      <c r="Z173" s="10"/>
      <c r="AA173" s="10"/>
      <c r="AB173" s="10"/>
      <c r="AC173" s="10"/>
    </row>
    <row r="174" ht="12.75" spans="1:29">
      <c r="A174" s="10"/>
      <c r="B174" s="10"/>
      <c r="C174" s="80"/>
      <c r="D174" s="10"/>
      <c r="E174" s="81"/>
      <c r="F174" s="81"/>
      <c r="G174" s="81"/>
      <c r="H174" s="82"/>
      <c r="I174" s="10"/>
      <c r="J174" s="10"/>
      <c r="K174" s="10"/>
      <c r="L174" s="10"/>
      <c r="M174" s="10"/>
      <c r="N174" s="10"/>
      <c r="O174" s="10"/>
      <c r="P174" s="10"/>
      <c r="Q174" s="10"/>
      <c r="R174" s="10"/>
      <c r="S174" s="10"/>
      <c r="T174" s="10"/>
      <c r="U174" s="10"/>
      <c r="V174" s="10"/>
      <c r="W174" s="10"/>
      <c r="X174" s="10"/>
      <c r="Y174" s="10"/>
      <c r="Z174" s="10"/>
      <c r="AA174" s="10"/>
      <c r="AB174" s="10"/>
      <c r="AC174" s="10"/>
    </row>
    <row r="175" ht="12.75" spans="1:29">
      <c r="A175" s="10"/>
      <c r="B175" s="10"/>
      <c r="C175" s="80"/>
      <c r="D175" s="10"/>
      <c r="E175" s="81"/>
      <c r="F175" s="81"/>
      <c r="G175" s="81"/>
      <c r="H175" s="82"/>
      <c r="I175" s="10"/>
      <c r="J175" s="10"/>
      <c r="K175" s="10"/>
      <c r="L175" s="10"/>
      <c r="M175" s="10"/>
      <c r="N175" s="10"/>
      <c r="O175" s="10"/>
      <c r="P175" s="10"/>
      <c r="Q175" s="10"/>
      <c r="R175" s="10"/>
      <c r="S175" s="10"/>
      <c r="T175" s="10"/>
      <c r="U175" s="10"/>
      <c r="V175" s="10"/>
      <c r="W175" s="10"/>
      <c r="X175" s="10"/>
      <c r="Y175" s="10"/>
      <c r="Z175" s="10"/>
      <c r="AA175" s="10"/>
      <c r="AB175" s="10"/>
      <c r="AC175" s="10"/>
    </row>
    <row r="176" ht="12.75" spans="1:29">
      <c r="A176" s="10"/>
      <c r="B176" s="10"/>
      <c r="C176" s="80"/>
      <c r="D176" s="10"/>
      <c r="E176" s="81"/>
      <c r="F176" s="81"/>
      <c r="G176" s="81"/>
      <c r="H176" s="82"/>
      <c r="I176" s="10"/>
      <c r="J176" s="10"/>
      <c r="K176" s="10"/>
      <c r="L176" s="10"/>
      <c r="M176" s="10"/>
      <c r="N176" s="10"/>
      <c r="O176" s="10"/>
      <c r="P176" s="10"/>
      <c r="Q176" s="10"/>
      <c r="R176" s="10"/>
      <c r="S176" s="10"/>
      <c r="T176" s="10"/>
      <c r="U176" s="10"/>
      <c r="V176" s="10"/>
      <c r="W176" s="10"/>
      <c r="X176" s="10"/>
      <c r="Y176" s="10"/>
      <c r="Z176" s="10"/>
      <c r="AA176" s="10"/>
      <c r="AB176" s="10"/>
      <c r="AC176" s="10"/>
    </row>
    <row r="177" ht="12.75" spans="1:29">
      <c r="A177" s="10"/>
      <c r="B177" s="10"/>
      <c r="C177" s="80"/>
      <c r="D177" s="10"/>
      <c r="E177" s="81"/>
      <c r="F177" s="81"/>
      <c r="G177" s="81"/>
      <c r="H177" s="82"/>
      <c r="I177" s="10"/>
      <c r="J177" s="10"/>
      <c r="K177" s="10"/>
      <c r="L177" s="10"/>
      <c r="M177" s="10"/>
      <c r="N177" s="10"/>
      <c r="O177" s="10"/>
      <c r="P177" s="10"/>
      <c r="Q177" s="10"/>
      <c r="R177" s="10"/>
      <c r="S177" s="10"/>
      <c r="T177" s="10"/>
      <c r="U177" s="10"/>
      <c r="V177" s="10"/>
      <c r="W177" s="10"/>
      <c r="X177" s="10"/>
      <c r="Y177" s="10"/>
      <c r="Z177" s="10"/>
      <c r="AA177" s="10"/>
      <c r="AB177" s="10"/>
      <c r="AC177" s="10"/>
    </row>
    <row r="178" ht="12.75" spans="1:29">
      <c r="A178" s="10"/>
      <c r="B178" s="10"/>
      <c r="C178" s="80"/>
      <c r="D178" s="10"/>
      <c r="E178" s="81"/>
      <c r="F178" s="81"/>
      <c r="G178" s="81"/>
      <c r="H178" s="82"/>
      <c r="I178" s="10"/>
      <c r="J178" s="10"/>
      <c r="K178" s="10"/>
      <c r="L178" s="10"/>
      <c r="M178" s="10"/>
      <c r="N178" s="10"/>
      <c r="O178" s="10"/>
      <c r="P178" s="10"/>
      <c r="Q178" s="10"/>
      <c r="R178" s="10"/>
      <c r="S178" s="10"/>
      <c r="T178" s="10"/>
      <c r="U178" s="10"/>
      <c r="V178" s="10"/>
      <c r="W178" s="10"/>
      <c r="X178" s="10"/>
      <c r="Y178" s="10"/>
      <c r="Z178" s="10"/>
      <c r="AA178" s="10"/>
      <c r="AB178" s="10"/>
      <c r="AC178" s="10"/>
    </row>
    <row r="179" ht="12.75" spans="1:29">
      <c r="A179" s="10"/>
      <c r="B179" s="10"/>
      <c r="C179" s="80"/>
      <c r="D179" s="10"/>
      <c r="E179" s="81"/>
      <c r="F179" s="81"/>
      <c r="G179" s="81"/>
      <c r="H179" s="82"/>
      <c r="I179" s="10"/>
      <c r="J179" s="10"/>
      <c r="K179" s="10"/>
      <c r="L179" s="10"/>
      <c r="M179" s="10"/>
      <c r="N179" s="10"/>
      <c r="O179" s="10"/>
      <c r="P179" s="10"/>
      <c r="Q179" s="10"/>
      <c r="R179" s="10"/>
      <c r="S179" s="10"/>
      <c r="T179" s="10"/>
      <c r="U179" s="10"/>
      <c r="V179" s="10"/>
      <c r="W179" s="10"/>
      <c r="X179" s="10"/>
      <c r="Y179" s="10"/>
      <c r="Z179" s="10"/>
      <c r="AA179" s="10"/>
      <c r="AB179" s="10"/>
      <c r="AC179" s="10"/>
    </row>
    <row r="180" ht="12.75" spans="1:29">
      <c r="A180" s="10"/>
      <c r="B180" s="10"/>
      <c r="C180" s="80"/>
      <c r="D180" s="10"/>
      <c r="E180" s="81"/>
      <c r="F180" s="81"/>
      <c r="G180" s="81"/>
      <c r="H180" s="82"/>
      <c r="I180" s="10"/>
      <c r="J180" s="10"/>
      <c r="K180" s="10"/>
      <c r="L180" s="10"/>
      <c r="M180" s="10"/>
      <c r="N180" s="10"/>
      <c r="O180" s="10"/>
      <c r="P180" s="10"/>
      <c r="Q180" s="10"/>
      <c r="R180" s="10"/>
      <c r="S180" s="10"/>
      <c r="T180" s="10"/>
      <c r="U180" s="10"/>
      <c r="V180" s="10"/>
      <c r="W180" s="10"/>
      <c r="X180" s="10"/>
      <c r="Y180" s="10"/>
      <c r="Z180" s="10"/>
      <c r="AA180" s="10"/>
      <c r="AB180" s="10"/>
      <c r="AC180" s="10"/>
    </row>
    <row r="181" ht="12.75" spans="1:29">
      <c r="A181" s="10"/>
      <c r="B181" s="10"/>
      <c r="C181" s="80"/>
      <c r="D181" s="10"/>
      <c r="E181" s="81"/>
      <c r="F181" s="81"/>
      <c r="G181" s="81"/>
      <c r="H181" s="82"/>
      <c r="I181" s="10"/>
      <c r="J181" s="10"/>
      <c r="K181" s="10"/>
      <c r="L181" s="10"/>
      <c r="M181" s="10"/>
      <c r="N181" s="10"/>
      <c r="O181" s="10"/>
      <c r="P181" s="10"/>
      <c r="Q181" s="10"/>
      <c r="R181" s="10"/>
      <c r="S181" s="10"/>
      <c r="T181" s="10"/>
      <c r="U181" s="10"/>
      <c r="V181" s="10"/>
      <c r="W181" s="10"/>
      <c r="X181" s="10"/>
      <c r="Y181" s="10"/>
      <c r="Z181" s="10"/>
      <c r="AA181" s="10"/>
      <c r="AB181" s="10"/>
      <c r="AC181" s="10"/>
    </row>
    <row r="182" ht="12.75" spans="1:29">
      <c r="A182" s="10"/>
      <c r="B182" s="10"/>
      <c r="C182" s="80"/>
      <c r="D182" s="10"/>
      <c r="E182" s="81"/>
      <c r="F182" s="81"/>
      <c r="G182" s="81"/>
      <c r="H182" s="82"/>
      <c r="I182" s="10"/>
      <c r="J182" s="10"/>
      <c r="K182" s="10"/>
      <c r="L182" s="10"/>
      <c r="M182" s="10"/>
      <c r="N182" s="10"/>
      <c r="O182" s="10"/>
      <c r="P182" s="10"/>
      <c r="Q182" s="10"/>
      <c r="R182" s="10"/>
      <c r="S182" s="10"/>
      <c r="T182" s="10"/>
      <c r="U182" s="10"/>
      <c r="V182" s="10"/>
      <c r="W182" s="10"/>
      <c r="X182" s="10"/>
      <c r="Y182" s="10"/>
      <c r="Z182" s="10"/>
      <c r="AA182" s="10"/>
      <c r="AB182" s="10"/>
      <c r="AC182" s="10"/>
    </row>
    <row r="183" ht="12.75" spans="1:29">
      <c r="A183" s="10"/>
      <c r="B183" s="10"/>
      <c r="C183" s="80"/>
      <c r="D183" s="10"/>
      <c r="E183" s="81"/>
      <c r="F183" s="81"/>
      <c r="G183" s="81"/>
      <c r="H183" s="82"/>
      <c r="I183" s="10"/>
      <c r="J183" s="10"/>
      <c r="K183" s="10"/>
      <c r="L183" s="10"/>
      <c r="M183" s="10"/>
      <c r="N183" s="10"/>
      <c r="O183" s="10"/>
      <c r="P183" s="10"/>
      <c r="Q183" s="10"/>
      <c r="R183" s="10"/>
      <c r="S183" s="10"/>
      <c r="T183" s="10"/>
      <c r="U183" s="10"/>
      <c r="V183" s="10"/>
      <c r="W183" s="10"/>
      <c r="X183" s="10"/>
      <c r="Y183" s="10"/>
      <c r="Z183" s="10"/>
      <c r="AA183" s="10"/>
      <c r="AB183" s="10"/>
      <c r="AC183" s="10"/>
    </row>
    <row r="184" ht="12.75" spans="1:29">
      <c r="A184" s="10"/>
      <c r="B184" s="10"/>
      <c r="C184" s="80"/>
      <c r="D184" s="10"/>
      <c r="E184" s="81"/>
      <c r="F184" s="81"/>
      <c r="G184" s="81"/>
      <c r="H184" s="82"/>
      <c r="I184" s="10"/>
      <c r="J184" s="10"/>
      <c r="K184" s="10"/>
      <c r="L184" s="10"/>
      <c r="M184" s="10"/>
      <c r="N184" s="10"/>
      <c r="O184" s="10"/>
      <c r="P184" s="10"/>
      <c r="Q184" s="10"/>
      <c r="R184" s="10"/>
      <c r="S184" s="10"/>
      <c r="T184" s="10"/>
      <c r="U184" s="10"/>
      <c r="V184" s="10"/>
      <c r="W184" s="10"/>
      <c r="X184" s="10"/>
      <c r="Y184" s="10"/>
      <c r="Z184" s="10"/>
      <c r="AA184" s="10"/>
      <c r="AB184" s="10"/>
      <c r="AC184" s="10"/>
    </row>
    <row r="185" ht="12.75" spans="1:29">
      <c r="A185" s="10"/>
      <c r="B185" s="10"/>
      <c r="C185" s="80"/>
      <c r="D185" s="10"/>
      <c r="E185" s="81"/>
      <c r="F185" s="81"/>
      <c r="G185" s="81"/>
      <c r="H185" s="82"/>
      <c r="I185" s="10"/>
      <c r="J185" s="10"/>
      <c r="K185" s="10"/>
      <c r="L185" s="10"/>
      <c r="M185" s="10"/>
      <c r="N185" s="10"/>
      <c r="O185" s="10"/>
      <c r="P185" s="10"/>
      <c r="Q185" s="10"/>
      <c r="R185" s="10"/>
      <c r="S185" s="10"/>
      <c r="T185" s="10"/>
      <c r="U185" s="10"/>
      <c r="V185" s="10"/>
      <c r="W185" s="10"/>
      <c r="X185" s="10"/>
      <c r="Y185" s="10"/>
      <c r="Z185" s="10"/>
      <c r="AA185" s="10"/>
      <c r="AB185" s="10"/>
      <c r="AC185" s="10"/>
    </row>
    <row r="186" ht="12.75" spans="1:29">
      <c r="A186" s="10"/>
      <c r="B186" s="10"/>
      <c r="C186" s="80"/>
      <c r="D186" s="10"/>
      <c r="E186" s="81"/>
      <c r="F186" s="81"/>
      <c r="G186" s="81"/>
      <c r="H186" s="82"/>
      <c r="I186" s="10"/>
      <c r="J186" s="10"/>
      <c r="K186" s="10"/>
      <c r="L186" s="10"/>
      <c r="M186" s="10"/>
      <c r="N186" s="10"/>
      <c r="O186" s="10"/>
      <c r="P186" s="10"/>
      <c r="Q186" s="10"/>
      <c r="R186" s="10"/>
      <c r="S186" s="10"/>
      <c r="T186" s="10"/>
      <c r="U186" s="10"/>
      <c r="V186" s="10"/>
      <c r="W186" s="10"/>
      <c r="X186" s="10"/>
      <c r="Y186" s="10"/>
      <c r="Z186" s="10"/>
      <c r="AA186" s="10"/>
      <c r="AB186" s="10"/>
      <c r="AC186" s="10"/>
    </row>
    <row r="187" ht="12.75" spans="1:29">
      <c r="A187" s="10"/>
      <c r="B187" s="10"/>
      <c r="C187" s="80"/>
      <c r="D187" s="10"/>
      <c r="E187" s="81"/>
      <c r="F187" s="81"/>
      <c r="G187" s="81"/>
      <c r="H187" s="82"/>
      <c r="I187" s="10"/>
      <c r="J187" s="10"/>
      <c r="K187" s="10"/>
      <c r="L187" s="10"/>
      <c r="M187" s="10"/>
      <c r="N187" s="10"/>
      <c r="O187" s="10"/>
      <c r="P187" s="10"/>
      <c r="Q187" s="10"/>
      <c r="R187" s="10"/>
      <c r="S187" s="10"/>
      <c r="T187" s="10"/>
      <c r="U187" s="10"/>
      <c r="V187" s="10"/>
      <c r="W187" s="10"/>
      <c r="X187" s="10"/>
      <c r="Y187" s="10"/>
      <c r="Z187" s="10"/>
      <c r="AA187" s="10"/>
      <c r="AB187" s="10"/>
      <c r="AC187" s="10"/>
    </row>
    <row r="188" ht="12.75" spans="1:29">
      <c r="A188" s="10"/>
      <c r="B188" s="10"/>
      <c r="C188" s="80"/>
      <c r="D188" s="10"/>
      <c r="E188" s="81"/>
      <c r="F188" s="81"/>
      <c r="G188" s="81"/>
      <c r="H188" s="82"/>
      <c r="I188" s="10"/>
      <c r="J188" s="10"/>
      <c r="K188" s="10"/>
      <c r="L188" s="10"/>
      <c r="M188" s="10"/>
      <c r="N188" s="10"/>
      <c r="O188" s="10"/>
      <c r="P188" s="10"/>
      <c r="Q188" s="10"/>
      <c r="R188" s="10"/>
      <c r="S188" s="10"/>
      <c r="T188" s="10"/>
      <c r="U188" s="10"/>
      <c r="V188" s="10"/>
      <c r="W188" s="10"/>
      <c r="X188" s="10"/>
      <c r="Y188" s="10"/>
      <c r="Z188" s="10"/>
      <c r="AA188" s="10"/>
      <c r="AB188" s="10"/>
      <c r="AC188" s="10"/>
    </row>
    <row r="189" ht="12.75" spans="1:29">
      <c r="A189" s="10"/>
      <c r="B189" s="10"/>
      <c r="C189" s="80"/>
      <c r="D189" s="10"/>
      <c r="E189" s="81"/>
      <c r="F189" s="81"/>
      <c r="G189" s="81"/>
      <c r="H189" s="82"/>
      <c r="I189" s="10"/>
      <c r="J189" s="10"/>
      <c r="K189" s="10"/>
      <c r="L189" s="10"/>
      <c r="M189" s="10"/>
      <c r="N189" s="10"/>
      <c r="O189" s="10"/>
      <c r="P189" s="10"/>
      <c r="Q189" s="10"/>
      <c r="R189" s="10"/>
      <c r="S189" s="10"/>
      <c r="T189" s="10"/>
      <c r="U189" s="10"/>
      <c r="V189" s="10"/>
      <c r="W189" s="10"/>
      <c r="X189" s="10"/>
      <c r="Y189" s="10"/>
      <c r="Z189" s="10"/>
      <c r="AA189" s="10"/>
      <c r="AB189" s="10"/>
      <c r="AC189" s="10"/>
    </row>
    <row r="190" ht="12.75" spans="1:29">
      <c r="A190" s="10"/>
      <c r="B190" s="10"/>
      <c r="C190" s="80"/>
      <c r="D190" s="10"/>
      <c r="E190" s="81"/>
      <c r="F190" s="81"/>
      <c r="G190" s="81"/>
      <c r="H190" s="82"/>
      <c r="I190" s="10"/>
      <c r="J190" s="10"/>
      <c r="K190" s="10"/>
      <c r="L190" s="10"/>
      <c r="M190" s="10"/>
      <c r="N190" s="10"/>
      <c r="O190" s="10"/>
      <c r="P190" s="10"/>
      <c r="Q190" s="10"/>
      <c r="R190" s="10"/>
      <c r="S190" s="10"/>
      <c r="T190" s="10"/>
      <c r="U190" s="10"/>
      <c r="V190" s="10"/>
      <c r="W190" s="10"/>
      <c r="X190" s="10"/>
      <c r="Y190" s="10"/>
      <c r="Z190" s="10"/>
      <c r="AA190" s="10"/>
      <c r="AB190" s="10"/>
      <c r="AC190" s="10"/>
    </row>
    <row r="191" ht="12.75" spans="1:29">
      <c r="A191" s="10"/>
      <c r="B191" s="10"/>
      <c r="C191" s="80"/>
      <c r="D191" s="10"/>
      <c r="E191" s="81"/>
      <c r="F191" s="81"/>
      <c r="G191" s="81"/>
      <c r="H191" s="82"/>
      <c r="I191" s="10"/>
      <c r="J191" s="10"/>
      <c r="K191" s="10"/>
      <c r="L191" s="10"/>
      <c r="M191" s="10"/>
      <c r="N191" s="10"/>
      <c r="O191" s="10"/>
      <c r="P191" s="10"/>
      <c r="Q191" s="10"/>
      <c r="R191" s="10"/>
      <c r="S191" s="10"/>
      <c r="T191" s="10"/>
      <c r="U191" s="10"/>
      <c r="V191" s="10"/>
      <c r="W191" s="10"/>
      <c r="X191" s="10"/>
      <c r="Y191" s="10"/>
      <c r="Z191" s="10"/>
      <c r="AA191" s="10"/>
      <c r="AB191" s="10"/>
      <c r="AC191" s="10"/>
    </row>
    <row r="192" ht="12.75" spans="1:29">
      <c r="A192" s="10"/>
      <c r="B192" s="10"/>
      <c r="C192" s="80"/>
      <c r="D192" s="10"/>
      <c r="E192" s="81"/>
      <c r="F192" s="81"/>
      <c r="G192" s="81"/>
      <c r="H192" s="82"/>
      <c r="I192" s="10"/>
      <c r="J192" s="10"/>
      <c r="K192" s="10"/>
      <c r="L192" s="10"/>
      <c r="M192" s="10"/>
      <c r="N192" s="10"/>
      <c r="O192" s="10"/>
      <c r="P192" s="10"/>
      <c r="Q192" s="10"/>
      <c r="R192" s="10"/>
      <c r="S192" s="10"/>
      <c r="T192" s="10"/>
      <c r="U192" s="10"/>
      <c r="V192" s="10"/>
      <c r="W192" s="10"/>
      <c r="X192" s="10"/>
      <c r="Y192" s="10"/>
      <c r="Z192" s="10"/>
      <c r="AA192" s="10"/>
      <c r="AB192" s="10"/>
      <c r="AC192" s="10"/>
    </row>
    <row r="193" ht="12.75" spans="1:29">
      <c r="A193" s="10"/>
      <c r="B193" s="10"/>
      <c r="C193" s="80"/>
      <c r="D193" s="10"/>
      <c r="E193" s="81"/>
      <c r="F193" s="81"/>
      <c r="G193" s="81"/>
      <c r="H193" s="82"/>
      <c r="I193" s="10"/>
      <c r="J193" s="10"/>
      <c r="K193" s="10"/>
      <c r="L193" s="10"/>
      <c r="M193" s="10"/>
      <c r="N193" s="10"/>
      <c r="O193" s="10"/>
      <c r="P193" s="10"/>
      <c r="Q193" s="10"/>
      <c r="R193" s="10"/>
      <c r="S193" s="10"/>
      <c r="T193" s="10"/>
      <c r="U193" s="10"/>
      <c r="V193" s="10"/>
      <c r="W193" s="10"/>
      <c r="X193" s="10"/>
      <c r="Y193" s="10"/>
      <c r="Z193" s="10"/>
      <c r="AA193" s="10"/>
      <c r="AB193" s="10"/>
      <c r="AC193" s="10"/>
    </row>
    <row r="194" ht="12.75" spans="1:29">
      <c r="A194" s="10"/>
      <c r="B194" s="10"/>
      <c r="C194" s="80"/>
      <c r="D194" s="10"/>
      <c r="E194" s="81"/>
      <c r="F194" s="81"/>
      <c r="G194" s="81"/>
      <c r="H194" s="82"/>
      <c r="I194" s="10"/>
      <c r="J194" s="10"/>
      <c r="K194" s="10"/>
      <c r="L194" s="10"/>
      <c r="M194" s="10"/>
      <c r="N194" s="10"/>
      <c r="O194" s="10"/>
      <c r="P194" s="10"/>
      <c r="Q194" s="10"/>
      <c r="R194" s="10"/>
      <c r="S194" s="10"/>
      <c r="T194" s="10"/>
      <c r="U194" s="10"/>
      <c r="V194" s="10"/>
      <c r="W194" s="10"/>
      <c r="X194" s="10"/>
      <c r="Y194" s="10"/>
      <c r="Z194" s="10"/>
      <c r="AA194" s="10"/>
      <c r="AB194" s="10"/>
      <c r="AC194" s="10"/>
    </row>
    <row r="195" ht="12.75" spans="1:29">
      <c r="A195" s="10"/>
      <c r="B195" s="10"/>
      <c r="C195" s="80"/>
      <c r="D195" s="10"/>
      <c r="E195" s="81"/>
      <c r="F195" s="81"/>
      <c r="G195" s="81"/>
      <c r="H195" s="82"/>
      <c r="I195" s="10"/>
      <c r="J195" s="10"/>
      <c r="K195" s="10"/>
      <c r="L195" s="10"/>
      <c r="M195" s="10"/>
      <c r="N195" s="10"/>
      <c r="O195" s="10"/>
      <c r="P195" s="10"/>
      <c r="Q195" s="10"/>
      <c r="R195" s="10"/>
      <c r="S195" s="10"/>
      <c r="T195" s="10"/>
      <c r="U195" s="10"/>
      <c r="V195" s="10"/>
      <c r="W195" s="10"/>
      <c r="X195" s="10"/>
      <c r="Y195" s="10"/>
      <c r="Z195" s="10"/>
      <c r="AA195" s="10"/>
      <c r="AB195" s="10"/>
      <c r="AC195" s="10"/>
    </row>
    <row r="196" ht="12.75" spans="1:29">
      <c r="A196" s="10"/>
      <c r="B196" s="10"/>
      <c r="C196" s="80"/>
      <c r="D196" s="10"/>
      <c r="E196" s="81"/>
      <c r="F196" s="81"/>
      <c r="G196" s="81"/>
      <c r="H196" s="82"/>
      <c r="I196" s="10"/>
      <c r="J196" s="10"/>
      <c r="K196" s="10"/>
      <c r="L196" s="10"/>
      <c r="M196" s="10"/>
      <c r="N196" s="10"/>
      <c r="O196" s="10"/>
      <c r="P196" s="10"/>
      <c r="Q196" s="10"/>
      <c r="R196" s="10"/>
      <c r="S196" s="10"/>
      <c r="T196" s="10"/>
      <c r="U196" s="10"/>
      <c r="V196" s="10"/>
      <c r="W196" s="10"/>
      <c r="X196" s="10"/>
      <c r="Y196" s="10"/>
      <c r="Z196" s="10"/>
      <c r="AA196" s="10"/>
      <c r="AB196" s="10"/>
      <c r="AC196" s="10"/>
    </row>
    <row r="197" ht="12.75" spans="1:29">
      <c r="A197" s="10"/>
      <c r="B197" s="10"/>
      <c r="C197" s="80"/>
      <c r="D197" s="10"/>
      <c r="E197" s="81"/>
      <c r="F197" s="81"/>
      <c r="G197" s="81"/>
      <c r="H197" s="82"/>
      <c r="I197" s="10"/>
      <c r="J197" s="10"/>
      <c r="K197" s="10"/>
      <c r="L197" s="10"/>
      <c r="M197" s="10"/>
      <c r="N197" s="10"/>
      <c r="O197" s="10"/>
      <c r="P197" s="10"/>
      <c r="Q197" s="10"/>
      <c r="R197" s="10"/>
      <c r="S197" s="10"/>
      <c r="T197" s="10"/>
      <c r="U197" s="10"/>
      <c r="V197" s="10"/>
      <c r="W197" s="10"/>
      <c r="X197" s="10"/>
      <c r="Y197" s="10"/>
      <c r="Z197" s="10"/>
      <c r="AA197" s="10"/>
      <c r="AB197" s="10"/>
      <c r="AC197" s="10"/>
    </row>
    <row r="198" ht="12.75" spans="1:29">
      <c r="A198" s="10"/>
      <c r="B198" s="10"/>
      <c r="C198" s="80"/>
      <c r="D198" s="10"/>
      <c r="E198" s="81"/>
      <c r="F198" s="81"/>
      <c r="G198" s="81"/>
      <c r="H198" s="82"/>
      <c r="I198" s="10"/>
      <c r="J198" s="10"/>
      <c r="K198" s="10"/>
      <c r="L198" s="10"/>
      <c r="M198" s="10"/>
      <c r="N198" s="10"/>
      <c r="O198" s="10"/>
      <c r="P198" s="10"/>
      <c r="Q198" s="10"/>
      <c r="R198" s="10"/>
      <c r="S198" s="10"/>
      <c r="T198" s="10"/>
      <c r="U198" s="10"/>
      <c r="V198" s="10"/>
      <c r="W198" s="10"/>
      <c r="X198" s="10"/>
      <c r="Y198" s="10"/>
      <c r="Z198" s="10"/>
      <c r="AA198" s="10"/>
      <c r="AB198" s="10"/>
      <c r="AC198" s="10"/>
    </row>
    <row r="199" ht="12.75" spans="1:29">
      <c r="A199" s="10"/>
      <c r="B199" s="10"/>
      <c r="C199" s="80"/>
      <c r="D199" s="10"/>
      <c r="E199" s="81"/>
      <c r="F199" s="81"/>
      <c r="G199" s="81"/>
      <c r="H199" s="82"/>
      <c r="I199" s="10"/>
      <c r="J199" s="10"/>
      <c r="K199" s="10"/>
      <c r="L199" s="10"/>
      <c r="M199" s="10"/>
      <c r="N199" s="10"/>
      <c r="O199" s="10"/>
      <c r="P199" s="10"/>
      <c r="Q199" s="10"/>
      <c r="R199" s="10"/>
      <c r="S199" s="10"/>
      <c r="T199" s="10"/>
      <c r="U199" s="10"/>
      <c r="V199" s="10"/>
      <c r="W199" s="10"/>
      <c r="X199" s="10"/>
      <c r="Y199" s="10"/>
      <c r="Z199" s="10"/>
      <c r="AA199" s="10"/>
      <c r="AB199" s="10"/>
      <c r="AC199" s="10"/>
    </row>
    <row r="200" ht="12.75" spans="1:29">
      <c r="A200" s="10"/>
      <c r="B200" s="10"/>
      <c r="C200" s="80"/>
      <c r="D200" s="10"/>
      <c r="E200" s="81"/>
      <c r="F200" s="81"/>
      <c r="G200" s="81"/>
      <c r="H200" s="82"/>
      <c r="I200" s="10"/>
      <c r="J200" s="10"/>
      <c r="K200" s="10"/>
      <c r="L200" s="10"/>
      <c r="M200" s="10"/>
      <c r="N200" s="10"/>
      <c r="O200" s="10"/>
      <c r="P200" s="10"/>
      <c r="Q200" s="10"/>
      <c r="R200" s="10"/>
      <c r="S200" s="10"/>
      <c r="T200" s="10"/>
      <c r="U200" s="10"/>
      <c r="V200" s="10"/>
      <c r="W200" s="10"/>
      <c r="X200" s="10"/>
      <c r="Y200" s="10"/>
      <c r="Z200" s="10"/>
      <c r="AA200" s="10"/>
      <c r="AB200" s="10"/>
      <c r="AC200" s="10"/>
    </row>
    <row r="201" ht="12.75" spans="1:29">
      <c r="A201" s="10"/>
      <c r="B201" s="10"/>
      <c r="C201" s="80"/>
      <c r="D201" s="10"/>
      <c r="E201" s="81"/>
      <c r="F201" s="81"/>
      <c r="G201" s="81"/>
      <c r="H201" s="82"/>
      <c r="I201" s="10"/>
      <c r="J201" s="10"/>
      <c r="K201" s="10"/>
      <c r="L201" s="10"/>
      <c r="M201" s="10"/>
      <c r="N201" s="10"/>
      <c r="O201" s="10"/>
      <c r="P201" s="10"/>
      <c r="Q201" s="10"/>
      <c r="R201" s="10"/>
      <c r="S201" s="10"/>
      <c r="T201" s="10"/>
      <c r="U201" s="10"/>
      <c r="V201" s="10"/>
      <c r="W201" s="10"/>
      <c r="X201" s="10"/>
      <c r="Y201" s="10"/>
      <c r="Z201" s="10"/>
      <c r="AA201" s="10"/>
      <c r="AB201" s="10"/>
      <c r="AC201" s="10"/>
    </row>
    <row r="202" ht="12.75" spans="1:29">
      <c r="A202" s="10"/>
      <c r="B202" s="10"/>
      <c r="C202" s="80"/>
      <c r="D202" s="10"/>
      <c r="E202" s="81"/>
      <c r="F202" s="81"/>
      <c r="G202" s="81"/>
      <c r="H202" s="82"/>
      <c r="I202" s="10"/>
      <c r="J202" s="10"/>
      <c r="K202" s="10"/>
      <c r="L202" s="10"/>
      <c r="M202" s="10"/>
      <c r="N202" s="10"/>
      <c r="O202" s="10"/>
      <c r="P202" s="10"/>
      <c r="Q202" s="10"/>
      <c r="R202" s="10"/>
      <c r="S202" s="10"/>
      <c r="T202" s="10"/>
      <c r="U202" s="10"/>
      <c r="V202" s="10"/>
      <c r="W202" s="10"/>
      <c r="X202" s="10"/>
      <c r="Y202" s="10"/>
      <c r="Z202" s="10"/>
      <c r="AA202" s="10"/>
      <c r="AB202" s="10"/>
      <c r="AC202" s="10"/>
    </row>
    <row r="203" ht="12.75" spans="1:29">
      <c r="A203" s="10"/>
      <c r="B203" s="10"/>
      <c r="C203" s="80"/>
      <c r="D203" s="10"/>
      <c r="E203" s="81"/>
      <c r="F203" s="81"/>
      <c r="G203" s="81"/>
      <c r="H203" s="82"/>
      <c r="I203" s="10"/>
      <c r="J203" s="10"/>
      <c r="K203" s="10"/>
      <c r="L203" s="10"/>
      <c r="M203" s="10"/>
      <c r="N203" s="10"/>
      <c r="O203" s="10"/>
      <c r="P203" s="10"/>
      <c r="Q203" s="10"/>
      <c r="R203" s="10"/>
      <c r="S203" s="10"/>
      <c r="T203" s="10"/>
      <c r="U203" s="10"/>
      <c r="V203" s="10"/>
      <c r="W203" s="10"/>
      <c r="X203" s="10"/>
      <c r="Y203" s="10"/>
      <c r="Z203" s="10"/>
      <c r="AA203" s="10"/>
      <c r="AB203" s="10"/>
      <c r="AC203" s="10"/>
    </row>
    <row r="204" ht="12.75" spans="1:29">
      <c r="A204" s="10"/>
      <c r="B204" s="10"/>
      <c r="C204" s="80"/>
      <c r="D204" s="10"/>
      <c r="E204" s="81"/>
      <c r="F204" s="81"/>
      <c r="G204" s="81"/>
      <c r="H204" s="82"/>
      <c r="I204" s="10"/>
      <c r="J204" s="10"/>
      <c r="K204" s="10"/>
      <c r="L204" s="10"/>
      <c r="M204" s="10"/>
      <c r="N204" s="10"/>
      <c r="O204" s="10"/>
      <c r="P204" s="10"/>
      <c r="Q204" s="10"/>
      <c r="R204" s="10"/>
      <c r="S204" s="10"/>
      <c r="T204" s="10"/>
      <c r="U204" s="10"/>
      <c r="V204" s="10"/>
      <c r="W204" s="10"/>
      <c r="X204" s="10"/>
      <c r="Y204" s="10"/>
      <c r="Z204" s="10"/>
      <c r="AA204" s="10"/>
      <c r="AB204" s="10"/>
      <c r="AC204" s="10"/>
    </row>
    <row r="205" ht="12.75" spans="1:29">
      <c r="A205" s="10"/>
      <c r="B205" s="10"/>
      <c r="C205" s="80"/>
      <c r="D205" s="10"/>
      <c r="E205" s="81"/>
      <c r="F205" s="81"/>
      <c r="G205" s="81"/>
      <c r="H205" s="82"/>
      <c r="I205" s="10"/>
      <c r="J205" s="10"/>
      <c r="K205" s="10"/>
      <c r="L205" s="10"/>
      <c r="M205" s="10"/>
      <c r="N205" s="10"/>
      <c r="O205" s="10"/>
      <c r="P205" s="10"/>
      <c r="Q205" s="10"/>
      <c r="R205" s="10"/>
      <c r="S205" s="10"/>
      <c r="T205" s="10"/>
      <c r="U205" s="10"/>
      <c r="V205" s="10"/>
      <c r="W205" s="10"/>
      <c r="X205" s="10"/>
      <c r="Y205" s="10"/>
      <c r="Z205" s="10"/>
      <c r="AA205" s="10"/>
      <c r="AB205" s="10"/>
      <c r="AC205" s="10"/>
    </row>
    <row r="206" ht="12.75" spans="1:29">
      <c r="A206" s="10"/>
      <c r="B206" s="10"/>
      <c r="C206" s="80"/>
      <c r="D206" s="10"/>
      <c r="E206" s="81"/>
      <c r="F206" s="81"/>
      <c r="G206" s="81"/>
      <c r="H206" s="82"/>
      <c r="I206" s="10"/>
      <c r="J206" s="10"/>
      <c r="K206" s="10"/>
      <c r="L206" s="10"/>
      <c r="M206" s="10"/>
      <c r="N206" s="10"/>
      <c r="O206" s="10"/>
      <c r="P206" s="10"/>
      <c r="Q206" s="10"/>
      <c r="R206" s="10"/>
      <c r="S206" s="10"/>
      <c r="T206" s="10"/>
      <c r="U206" s="10"/>
      <c r="V206" s="10"/>
      <c r="W206" s="10"/>
      <c r="X206" s="10"/>
      <c r="Y206" s="10"/>
      <c r="Z206" s="10"/>
      <c r="AA206" s="10"/>
      <c r="AB206" s="10"/>
      <c r="AC206" s="10"/>
    </row>
    <row r="207" ht="12.75" spans="1:29">
      <c r="A207" s="10"/>
      <c r="B207" s="10"/>
      <c r="C207" s="80"/>
      <c r="D207" s="10"/>
      <c r="E207" s="81"/>
      <c r="F207" s="81"/>
      <c r="G207" s="81"/>
      <c r="H207" s="82"/>
      <c r="I207" s="10"/>
      <c r="J207" s="10"/>
      <c r="K207" s="10"/>
      <c r="L207" s="10"/>
      <c r="M207" s="10"/>
      <c r="N207" s="10"/>
      <c r="O207" s="10"/>
      <c r="P207" s="10"/>
      <c r="Q207" s="10"/>
      <c r="R207" s="10"/>
      <c r="S207" s="10"/>
      <c r="T207" s="10"/>
      <c r="U207" s="10"/>
      <c r="V207" s="10"/>
      <c r="W207" s="10"/>
      <c r="X207" s="10"/>
      <c r="Y207" s="10"/>
      <c r="Z207" s="10"/>
      <c r="AA207" s="10"/>
      <c r="AB207" s="10"/>
      <c r="AC207" s="10"/>
    </row>
    <row r="208" ht="12.75" spans="1:29">
      <c r="A208" s="10"/>
      <c r="B208" s="10"/>
      <c r="C208" s="80"/>
      <c r="D208" s="10"/>
      <c r="E208" s="81"/>
      <c r="F208" s="81"/>
      <c r="G208" s="81"/>
      <c r="H208" s="82"/>
      <c r="I208" s="10"/>
      <c r="J208" s="10"/>
      <c r="K208" s="10"/>
      <c r="L208" s="10"/>
      <c r="M208" s="10"/>
      <c r="N208" s="10"/>
      <c r="O208" s="10"/>
      <c r="P208" s="10"/>
      <c r="Q208" s="10"/>
      <c r="R208" s="10"/>
      <c r="S208" s="10"/>
      <c r="T208" s="10"/>
      <c r="U208" s="10"/>
      <c r="V208" s="10"/>
      <c r="W208" s="10"/>
      <c r="X208" s="10"/>
      <c r="Y208" s="10"/>
      <c r="Z208" s="10"/>
      <c r="AA208" s="10"/>
      <c r="AB208" s="10"/>
      <c r="AC208" s="10"/>
    </row>
    <row r="209" ht="12.75" spans="1:29">
      <c r="A209" s="10"/>
      <c r="B209" s="10"/>
      <c r="C209" s="80"/>
      <c r="D209" s="10"/>
      <c r="E209" s="81"/>
      <c r="F209" s="81"/>
      <c r="G209" s="81"/>
      <c r="H209" s="82"/>
      <c r="I209" s="10"/>
      <c r="J209" s="10"/>
      <c r="K209" s="10"/>
      <c r="L209" s="10"/>
      <c r="M209" s="10"/>
      <c r="N209" s="10"/>
      <c r="O209" s="10"/>
      <c r="P209" s="10"/>
      <c r="Q209" s="10"/>
      <c r="R209" s="10"/>
      <c r="S209" s="10"/>
      <c r="T209" s="10"/>
      <c r="U209" s="10"/>
      <c r="V209" s="10"/>
      <c r="W209" s="10"/>
      <c r="X209" s="10"/>
      <c r="Y209" s="10"/>
      <c r="Z209" s="10"/>
      <c r="AA209" s="10"/>
      <c r="AB209" s="10"/>
      <c r="AC209" s="10"/>
    </row>
    <row r="210" ht="12.75" spans="1:29">
      <c r="A210" s="10"/>
      <c r="B210" s="10"/>
      <c r="C210" s="80"/>
      <c r="D210" s="10"/>
      <c r="E210" s="81"/>
      <c r="F210" s="81"/>
      <c r="G210" s="81"/>
      <c r="H210" s="82"/>
      <c r="I210" s="10"/>
      <c r="J210" s="10"/>
      <c r="K210" s="10"/>
      <c r="L210" s="10"/>
      <c r="M210" s="10"/>
      <c r="N210" s="10"/>
      <c r="O210" s="10"/>
      <c r="P210" s="10"/>
      <c r="Q210" s="10"/>
      <c r="R210" s="10"/>
      <c r="S210" s="10"/>
      <c r="T210" s="10"/>
      <c r="U210" s="10"/>
      <c r="V210" s="10"/>
      <c r="W210" s="10"/>
      <c r="X210" s="10"/>
      <c r="Y210" s="10"/>
      <c r="Z210" s="10"/>
      <c r="AA210" s="10"/>
      <c r="AB210" s="10"/>
      <c r="AC210" s="10"/>
    </row>
    <row r="211" ht="12.75" spans="1:29">
      <c r="A211" s="10"/>
      <c r="B211" s="10"/>
      <c r="C211" s="80"/>
      <c r="D211" s="10"/>
      <c r="E211" s="81"/>
      <c r="F211" s="81"/>
      <c r="G211" s="81"/>
      <c r="H211" s="82"/>
      <c r="I211" s="10"/>
      <c r="J211" s="10"/>
      <c r="K211" s="10"/>
      <c r="L211" s="10"/>
      <c r="M211" s="10"/>
      <c r="N211" s="10"/>
      <c r="O211" s="10"/>
      <c r="P211" s="10"/>
      <c r="Q211" s="10"/>
      <c r="R211" s="10"/>
      <c r="S211" s="10"/>
      <c r="T211" s="10"/>
      <c r="U211" s="10"/>
      <c r="V211" s="10"/>
      <c r="W211" s="10"/>
      <c r="X211" s="10"/>
      <c r="Y211" s="10"/>
      <c r="Z211" s="10"/>
      <c r="AA211" s="10"/>
      <c r="AB211" s="10"/>
      <c r="AC211" s="10"/>
    </row>
    <row r="212" ht="12.75" spans="1:29">
      <c r="A212" s="10"/>
      <c r="B212" s="10"/>
      <c r="C212" s="80"/>
      <c r="D212" s="10"/>
      <c r="E212" s="81"/>
      <c r="F212" s="81"/>
      <c r="G212" s="81"/>
      <c r="H212" s="82"/>
      <c r="I212" s="10"/>
      <c r="J212" s="10"/>
      <c r="K212" s="10"/>
      <c r="L212" s="10"/>
      <c r="M212" s="10"/>
      <c r="N212" s="10"/>
      <c r="O212" s="10"/>
      <c r="P212" s="10"/>
      <c r="Q212" s="10"/>
      <c r="R212" s="10"/>
      <c r="S212" s="10"/>
      <c r="T212" s="10"/>
      <c r="U212" s="10"/>
      <c r="V212" s="10"/>
      <c r="W212" s="10"/>
      <c r="X212" s="10"/>
      <c r="Y212" s="10"/>
      <c r="Z212" s="10"/>
      <c r="AA212" s="10"/>
      <c r="AB212" s="10"/>
      <c r="AC212" s="10"/>
    </row>
    <row r="213" ht="12.75" spans="1:29">
      <c r="A213" s="10"/>
      <c r="B213" s="10"/>
      <c r="C213" s="80"/>
      <c r="D213" s="10"/>
      <c r="E213" s="81"/>
      <c r="F213" s="81"/>
      <c r="G213" s="81"/>
      <c r="H213" s="82"/>
      <c r="I213" s="10"/>
      <c r="J213" s="10"/>
      <c r="K213" s="10"/>
      <c r="L213" s="10"/>
      <c r="M213" s="10"/>
      <c r="N213" s="10"/>
      <c r="O213" s="10"/>
      <c r="P213" s="10"/>
      <c r="Q213" s="10"/>
      <c r="R213" s="10"/>
      <c r="S213" s="10"/>
      <c r="T213" s="10"/>
      <c r="U213" s="10"/>
      <c r="V213" s="10"/>
      <c r="W213" s="10"/>
      <c r="X213" s="10"/>
      <c r="Y213" s="10"/>
      <c r="Z213" s="10"/>
      <c r="AA213" s="10"/>
      <c r="AB213" s="10"/>
      <c r="AC213" s="10"/>
    </row>
    <row r="214" ht="12.75" spans="1:29">
      <c r="A214" s="10"/>
      <c r="B214" s="10"/>
      <c r="C214" s="80"/>
      <c r="D214" s="10"/>
      <c r="E214" s="81"/>
      <c r="F214" s="81"/>
      <c r="G214" s="81"/>
      <c r="H214" s="82"/>
      <c r="I214" s="10"/>
      <c r="J214" s="10"/>
      <c r="K214" s="10"/>
      <c r="L214" s="10"/>
      <c r="M214" s="10"/>
      <c r="N214" s="10"/>
      <c r="O214" s="10"/>
      <c r="P214" s="10"/>
      <c r="Q214" s="10"/>
      <c r="R214" s="10"/>
      <c r="S214" s="10"/>
      <c r="T214" s="10"/>
      <c r="U214" s="10"/>
      <c r="V214" s="10"/>
      <c r="W214" s="10"/>
      <c r="X214" s="10"/>
      <c r="Y214" s="10"/>
      <c r="Z214" s="10"/>
      <c r="AA214" s="10"/>
      <c r="AB214" s="10"/>
      <c r="AC214" s="10"/>
    </row>
    <row r="215" ht="12.75" spans="1:29">
      <c r="A215" s="10"/>
      <c r="B215" s="10"/>
      <c r="C215" s="80"/>
      <c r="D215" s="10"/>
      <c r="E215" s="81"/>
      <c r="F215" s="81"/>
      <c r="G215" s="81"/>
      <c r="H215" s="82"/>
      <c r="I215" s="10"/>
      <c r="J215" s="10"/>
      <c r="K215" s="10"/>
      <c r="L215" s="10"/>
      <c r="M215" s="10"/>
      <c r="N215" s="10"/>
      <c r="O215" s="10"/>
      <c r="P215" s="10"/>
      <c r="Q215" s="10"/>
      <c r="R215" s="10"/>
      <c r="S215" s="10"/>
      <c r="T215" s="10"/>
      <c r="U215" s="10"/>
      <c r="V215" s="10"/>
      <c r="W215" s="10"/>
      <c r="X215" s="10"/>
      <c r="Y215" s="10"/>
      <c r="Z215" s="10"/>
      <c r="AA215" s="10"/>
      <c r="AB215" s="10"/>
      <c r="AC215" s="10"/>
    </row>
    <row r="216" ht="12.75" spans="1:29">
      <c r="A216" s="10"/>
      <c r="B216" s="10"/>
      <c r="C216" s="80"/>
      <c r="D216" s="10"/>
      <c r="E216" s="81"/>
      <c r="F216" s="81"/>
      <c r="G216" s="81"/>
      <c r="H216" s="82"/>
      <c r="I216" s="10"/>
      <c r="J216" s="10"/>
      <c r="K216" s="10"/>
      <c r="L216" s="10"/>
      <c r="M216" s="10"/>
      <c r="N216" s="10"/>
      <c r="O216" s="10"/>
      <c r="P216" s="10"/>
      <c r="Q216" s="10"/>
      <c r="R216" s="10"/>
      <c r="S216" s="10"/>
      <c r="T216" s="10"/>
      <c r="U216" s="10"/>
      <c r="V216" s="10"/>
      <c r="W216" s="10"/>
      <c r="X216" s="10"/>
      <c r="Y216" s="10"/>
      <c r="Z216" s="10"/>
      <c r="AA216" s="10"/>
      <c r="AB216" s="10"/>
      <c r="AC216" s="10"/>
    </row>
    <row r="217" ht="12.75" spans="1:29">
      <c r="A217" s="10"/>
      <c r="B217" s="10"/>
      <c r="C217" s="80"/>
      <c r="D217" s="10"/>
      <c r="E217" s="81"/>
      <c r="F217" s="81"/>
      <c r="G217" s="81"/>
      <c r="H217" s="82"/>
      <c r="I217" s="10"/>
      <c r="J217" s="10"/>
      <c r="K217" s="10"/>
      <c r="L217" s="10"/>
      <c r="M217" s="10"/>
      <c r="N217" s="10"/>
      <c r="O217" s="10"/>
      <c r="P217" s="10"/>
      <c r="Q217" s="10"/>
      <c r="R217" s="10"/>
      <c r="S217" s="10"/>
      <c r="T217" s="10"/>
      <c r="U217" s="10"/>
      <c r="V217" s="10"/>
      <c r="W217" s="10"/>
      <c r="X217" s="10"/>
      <c r="Y217" s="10"/>
      <c r="Z217" s="10"/>
      <c r="AA217" s="10"/>
      <c r="AB217" s="10"/>
      <c r="AC217" s="10"/>
    </row>
    <row r="218" ht="12.75" spans="1:29">
      <c r="A218" s="10"/>
      <c r="B218" s="10"/>
      <c r="C218" s="80"/>
      <c r="D218" s="10"/>
      <c r="E218" s="81"/>
      <c r="F218" s="81"/>
      <c r="G218" s="81"/>
      <c r="H218" s="82"/>
      <c r="I218" s="10"/>
      <c r="J218" s="10"/>
      <c r="K218" s="10"/>
      <c r="L218" s="10"/>
      <c r="M218" s="10"/>
      <c r="N218" s="10"/>
      <c r="O218" s="10"/>
      <c r="P218" s="10"/>
      <c r="Q218" s="10"/>
      <c r="R218" s="10"/>
      <c r="S218" s="10"/>
      <c r="T218" s="10"/>
      <c r="U218" s="10"/>
      <c r="V218" s="10"/>
      <c r="W218" s="10"/>
      <c r="X218" s="10"/>
      <c r="Y218" s="10"/>
      <c r="Z218" s="10"/>
      <c r="AA218" s="10"/>
      <c r="AB218" s="10"/>
      <c r="AC218" s="10"/>
    </row>
    <row r="219" ht="12.75" spans="1:29">
      <c r="A219" s="10"/>
      <c r="B219" s="10"/>
      <c r="C219" s="80"/>
      <c r="D219" s="10"/>
      <c r="E219" s="81"/>
      <c r="F219" s="81"/>
      <c r="G219" s="81"/>
      <c r="H219" s="82"/>
      <c r="I219" s="10"/>
      <c r="J219" s="10"/>
      <c r="K219" s="10"/>
      <c r="L219" s="10"/>
      <c r="M219" s="10"/>
      <c r="N219" s="10"/>
      <c r="O219" s="10"/>
      <c r="P219" s="10"/>
      <c r="Q219" s="10"/>
      <c r="R219" s="10"/>
      <c r="S219" s="10"/>
      <c r="T219" s="10"/>
      <c r="U219" s="10"/>
      <c r="V219" s="10"/>
      <c r="W219" s="10"/>
      <c r="X219" s="10"/>
      <c r="Y219" s="10"/>
      <c r="Z219" s="10"/>
      <c r="AA219" s="10"/>
      <c r="AB219" s="10"/>
      <c r="AC219" s="10"/>
    </row>
    <row r="220" ht="12.75" spans="1:29">
      <c r="A220" s="10"/>
      <c r="B220" s="10"/>
      <c r="C220" s="80"/>
      <c r="D220" s="10"/>
      <c r="E220" s="81"/>
      <c r="F220" s="81"/>
      <c r="G220" s="81"/>
      <c r="H220" s="82"/>
      <c r="I220" s="10"/>
      <c r="J220" s="10"/>
      <c r="K220" s="10"/>
      <c r="L220" s="10"/>
      <c r="M220" s="10"/>
      <c r="N220" s="10"/>
      <c r="O220" s="10"/>
      <c r="P220" s="10"/>
      <c r="Q220" s="10"/>
      <c r="R220" s="10"/>
      <c r="S220" s="10"/>
      <c r="T220" s="10"/>
      <c r="U220" s="10"/>
      <c r="V220" s="10"/>
      <c r="W220" s="10"/>
      <c r="X220" s="10"/>
      <c r="Y220" s="10"/>
      <c r="Z220" s="10"/>
      <c r="AA220" s="10"/>
      <c r="AB220" s="10"/>
      <c r="AC220" s="10"/>
    </row>
    <row r="221" ht="12.75" spans="1:29">
      <c r="A221" s="10"/>
      <c r="B221" s="10"/>
      <c r="C221" s="80"/>
      <c r="D221" s="10"/>
      <c r="E221" s="81"/>
      <c r="F221" s="81"/>
      <c r="G221" s="81"/>
      <c r="H221" s="82"/>
      <c r="I221" s="10"/>
      <c r="J221" s="10"/>
      <c r="K221" s="10"/>
      <c r="L221" s="10"/>
      <c r="M221" s="10"/>
      <c r="N221" s="10"/>
      <c r="O221" s="10"/>
      <c r="P221" s="10"/>
      <c r="Q221" s="10"/>
      <c r="R221" s="10"/>
      <c r="S221" s="10"/>
      <c r="T221" s="10"/>
      <c r="U221" s="10"/>
      <c r="V221" s="10"/>
      <c r="W221" s="10"/>
      <c r="X221" s="10"/>
      <c r="Y221" s="10"/>
      <c r="Z221" s="10"/>
      <c r="AA221" s="10"/>
      <c r="AB221" s="10"/>
      <c r="AC221" s="10"/>
    </row>
    <row r="222" ht="12.75" spans="1:29">
      <c r="A222" s="10"/>
      <c r="B222" s="10"/>
      <c r="C222" s="80"/>
      <c r="D222" s="10"/>
      <c r="E222" s="81"/>
      <c r="F222" s="81"/>
      <c r="G222" s="81"/>
      <c r="H222" s="82"/>
      <c r="I222" s="10"/>
      <c r="J222" s="10"/>
      <c r="K222" s="10"/>
      <c r="L222" s="10"/>
      <c r="M222" s="10"/>
      <c r="N222" s="10"/>
      <c r="O222" s="10"/>
      <c r="P222" s="10"/>
      <c r="Q222" s="10"/>
      <c r="R222" s="10"/>
      <c r="S222" s="10"/>
      <c r="T222" s="10"/>
      <c r="U222" s="10"/>
      <c r="V222" s="10"/>
      <c r="W222" s="10"/>
      <c r="X222" s="10"/>
      <c r="Y222" s="10"/>
      <c r="Z222" s="10"/>
      <c r="AA222" s="10"/>
      <c r="AB222" s="10"/>
      <c r="AC222" s="10"/>
    </row>
    <row r="223" ht="12.75" spans="1:29">
      <c r="A223" s="10"/>
      <c r="B223" s="10"/>
      <c r="C223" s="80"/>
      <c r="D223" s="10"/>
      <c r="E223" s="81"/>
      <c r="F223" s="81"/>
      <c r="G223" s="81"/>
      <c r="H223" s="82"/>
      <c r="I223" s="10"/>
      <c r="J223" s="10"/>
      <c r="K223" s="10"/>
      <c r="L223" s="10"/>
      <c r="M223" s="10"/>
      <c r="N223" s="10"/>
      <c r="O223" s="10"/>
      <c r="P223" s="10"/>
      <c r="Q223" s="10"/>
      <c r="R223" s="10"/>
      <c r="S223" s="10"/>
      <c r="T223" s="10"/>
      <c r="U223" s="10"/>
      <c r="V223" s="10"/>
      <c r="W223" s="10"/>
      <c r="X223" s="10"/>
      <c r="Y223" s="10"/>
      <c r="Z223" s="10"/>
      <c r="AA223" s="10"/>
      <c r="AB223" s="10"/>
      <c r="AC223" s="10"/>
    </row>
    <row r="224" ht="12.75" spans="1:29">
      <c r="A224" s="10"/>
      <c r="B224" s="10"/>
      <c r="C224" s="80"/>
      <c r="D224" s="10"/>
      <c r="E224" s="81"/>
      <c r="F224" s="81"/>
      <c r="G224" s="81"/>
      <c r="H224" s="82"/>
      <c r="I224" s="10"/>
      <c r="J224" s="10"/>
      <c r="K224" s="10"/>
      <c r="L224" s="10"/>
      <c r="M224" s="10"/>
      <c r="N224" s="10"/>
      <c r="O224" s="10"/>
      <c r="P224" s="10"/>
      <c r="Q224" s="10"/>
      <c r="R224" s="10"/>
      <c r="S224" s="10"/>
      <c r="T224" s="10"/>
      <c r="U224" s="10"/>
      <c r="V224" s="10"/>
      <c r="W224" s="10"/>
      <c r="X224" s="10"/>
      <c r="Y224" s="10"/>
      <c r="Z224" s="10"/>
      <c r="AA224" s="10"/>
      <c r="AB224" s="10"/>
      <c r="AC224" s="10"/>
    </row>
    <row r="225" ht="12.75" spans="1:29">
      <c r="A225" s="10"/>
      <c r="B225" s="10"/>
      <c r="C225" s="80"/>
      <c r="D225" s="10"/>
      <c r="E225" s="81"/>
      <c r="F225" s="81"/>
      <c r="G225" s="81"/>
      <c r="H225" s="82"/>
      <c r="I225" s="10"/>
      <c r="J225" s="10"/>
      <c r="K225" s="10"/>
      <c r="L225" s="10"/>
      <c r="M225" s="10"/>
      <c r="N225" s="10"/>
      <c r="O225" s="10"/>
      <c r="P225" s="10"/>
      <c r="Q225" s="10"/>
      <c r="R225" s="10"/>
      <c r="S225" s="10"/>
      <c r="T225" s="10"/>
      <c r="U225" s="10"/>
      <c r="V225" s="10"/>
      <c r="W225" s="10"/>
      <c r="X225" s="10"/>
      <c r="Y225" s="10"/>
      <c r="Z225" s="10"/>
      <c r="AA225" s="10"/>
      <c r="AB225" s="10"/>
      <c r="AC225" s="10"/>
    </row>
    <row r="226" ht="12.75" spans="1:29">
      <c r="A226" s="10"/>
      <c r="B226" s="10"/>
      <c r="C226" s="80"/>
      <c r="D226" s="10"/>
      <c r="E226" s="81"/>
      <c r="F226" s="81"/>
      <c r="G226" s="81"/>
      <c r="H226" s="82"/>
      <c r="I226" s="10"/>
      <c r="J226" s="10"/>
      <c r="K226" s="10"/>
      <c r="L226" s="10"/>
      <c r="M226" s="10"/>
      <c r="N226" s="10"/>
      <c r="O226" s="10"/>
      <c r="P226" s="10"/>
      <c r="Q226" s="10"/>
      <c r="R226" s="10"/>
      <c r="S226" s="10"/>
      <c r="T226" s="10"/>
      <c r="U226" s="10"/>
      <c r="V226" s="10"/>
      <c r="W226" s="10"/>
      <c r="X226" s="10"/>
      <c r="Y226" s="10"/>
      <c r="Z226" s="10"/>
      <c r="AA226" s="10"/>
      <c r="AB226" s="10"/>
      <c r="AC226" s="10"/>
    </row>
    <row r="227" ht="12.75" spans="1:29">
      <c r="A227" s="10"/>
      <c r="B227" s="10"/>
      <c r="C227" s="80"/>
      <c r="D227" s="10"/>
      <c r="E227" s="81"/>
      <c r="F227" s="81"/>
      <c r="G227" s="81"/>
      <c r="H227" s="82"/>
      <c r="I227" s="10"/>
      <c r="J227" s="10"/>
      <c r="K227" s="10"/>
      <c r="L227" s="10"/>
      <c r="M227" s="10"/>
      <c r="N227" s="10"/>
      <c r="O227" s="10"/>
      <c r="P227" s="10"/>
      <c r="Q227" s="10"/>
      <c r="R227" s="10"/>
      <c r="S227" s="10"/>
      <c r="T227" s="10"/>
      <c r="U227" s="10"/>
      <c r="V227" s="10"/>
      <c r="W227" s="10"/>
      <c r="X227" s="10"/>
      <c r="Y227" s="10"/>
      <c r="Z227" s="10"/>
      <c r="AA227" s="10"/>
      <c r="AB227" s="10"/>
      <c r="AC227" s="10"/>
    </row>
    <row r="228" ht="12.75" spans="1:29">
      <c r="A228" s="10"/>
      <c r="B228" s="10"/>
      <c r="C228" s="80"/>
      <c r="D228" s="10"/>
      <c r="E228" s="81"/>
      <c r="F228" s="81"/>
      <c r="G228" s="81"/>
      <c r="H228" s="82"/>
      <c r="I228" s="10"/>
      <c r="J228" s="10"/>
      <c r="K228" s="10"/>
      <c r="L228" s="10"/>
      <c r="M228" s="10"/>
      <c r="N228" s="10"/>
      <c r="O228" s="10"/>
      <c r="P228" s="10"/>
      <c r="Q228" s="10"/>
      <c r="R228" s="10"/>
      <c r="S228" s="10"/>
      <c r="T228" s="10"/>
      <c r="U228" s="10"/>
      <c r="V228" s="10"/>
      <c r="W228" s="10"/>
      <c r="X228" s="10"/>
      <c r="Y228" s="10"/>
      <c r="Z228" s="10"/>
      <c r="AA228" s="10"/>
      <c r="AB228" s="10"/>
      <c r="AC228" s="10"/>
    </row>
    <row r="229" ht="12.75" spans="1:29">
      <c r="A229" s="10"/>
      <c r="B229" s="10"/>
      <c r="C229" s="80"/>
      <c r="D229" s="10"/>
      <c r="E229" s="81"/>
      <c r="F229" s="81"/>
      <c r="G229" s="81"/>
      <c r="H229" s="82"/>
      <c r="I229" s="10"/>
      <c r="J229" s="10"/>
      <c r="K229" s="10"/>
      <c r="L229" s="10"/>
      <c r="M229" s="10"/>
      <c r="N229" s="10"/>
      <c r="O229" s="10"/>
      <c r="P229" s="10"/>
      <c r="Q229" s="10"/>
      <c r="R229" s="10"/>
      <c r="S229" s="10"/>
      <c r="T229" s="10"/>
      <c r="U229" s="10"/>
      <c r="V229" s="10"/>
      <c r="W229" s="10"/>
      <c r="X229" s="10"/>
      <c r="Y229" s="10"/>
      <c r="Z229" s="10"/>
      <c r="AA229" s="10"/>
      <c r="AB229" s="10"/>
      <c r="AC229" s="10"/>
    </row>
    <row r="230" ht="12.75" spans="1:29">
      <c r="A230" s="10"/>
      <c r="B230" s="10"/>
      <c r="C230" s="80"/>
      <c r="D230" s="10"/>
      <c r="E230" s="81"/>
      <c r="F230" s="81"/>
      <c r="G230" s="81"/>
      <c r="H230" s="82"/>
      <c r="I230" s="10"/>
      <c r="J230" s="10"/>
      <c r="K230" s="10"/>
      <c r="L230" s="10"/>
      <c r="M230" s="10"/>
      <c r="N230" s="10"/>
      <c r="O230" s="10"/>
      <c r="P230" s="10"/>
      <c r="Q230" s="10"/>
      <c r="R230" s="10"/>
      <c r="S230" s="10"/>
      <c r="T230" s="10"/>
      <c r="U230" s="10"/>
      <c r="V230" s="10"/>
      <c r="W230" s="10"/>
      <c r="X230" s="10"/>
      <c r="Y230" s="10"/>
      <c r="Z230" s="10"/>
      <c r="AA230" s="10"/>
      <c r="AB230" s="10"/>
      <c r="AC230" s="10"/>
    </row>
    <row r="231" ht="12.75" spans="1:29">
      <c r="A231" s="10"/>
      <c r="B231" s="10"/>
      <c r="C231" s="80"/>
      <c r="D231" s="10"/>
      <c r="E231" s="81"/>
      <c r="F231" s="81"/>
      <c r="G231" s="81"/>
      <c r="H231" s="82"/>
      <c r="I231" s="10"/>
      <c r="J231" s="10"/>
      <c r="K231" s="10"/>
      <c r="L231" s="10"/>
      <c r="M231" s="10"/>
      <c r="N231" s="10"/>
      <c r="O231" s="10"/>
      <c r="P231" s="10"/>
      <c r="Q231" s="10"/>
      <c r="R231" s="10"/>
      <c r="S231" s="10"/>
      <c r="T231" s="10"/>
      <c r="U231" s="10"/>
      <c r="V231" s="10"/>
      <c r="W231" s="10"/>
      <c r="X231" s="10"/>
      <c r="Y231" s="10"/>
      <c r="Z231" s="10"/>
      <c r="AA231" s="10"/>
      <c r="AB231" s="10"/>
      <c r="AC231" s="10"/>
    </row>
    <row r="232" ht="12.75" spans="1:29">
      <c r="A232" s="10"/>
      <c r="B232" s="10"/>
      <c r="C232" s="80"/>
      <c r="D232" s="10"/>
      <c r="E232" s="81"/>
      <c r="F232" s="81"/>
      <c r="G232" s="81"/>
      <c r="H232" s="82"/>
      <c r="I232" s="10"/>
      <c r="J232" s="10"/>
      <c r="K232" s="10"/>
      <c r="L232" s="10"/>
      <c r="M232" s="10"/>
      <c r="N232" s="10"/>
      <c r="O232" s="10"/>
      <c r="P232" s="10"/>
      <c r="Q232" s="10"/>
      <c r="R232" s="10"/>
      <c r="S232" s="10"/>
      <c r="T232" s="10"/>
      <c r="U232" s="10"/>
      <c r="V232" s="10"/>
      <c r="W232" s="10"/>
      <c r="X232" s="10"/>
      <c r="Y232" s="10"/>
      <c r="Z232" s="10"/>
      <c r="AA232" s="10"/>
      <c r="AB232" s="10"/>
      <c r="AC232" s="10"/>
    </row>
    <row r="233" ht="12.75" spans="1:29">
      <c r="A233" s="10"/>
      <c r="B233" s="10"/>
      <c r="C233" s="80"/>
      <c r="D233" s="10"/>
      <c r="E233" s="81"/>
      <c r="F233" s="81"/>
      <c r="G233" s="81"/>
      <c r="H233" s="82"/>
      <c r="I233" s="10"/>
      <c r="J233" s="10"/>
      <c r="K233" s="10"/>
      <c r="L233" s="10"/>
      <c r="M233" s="10"/>
      <c r="N233" s="10"/>
      <c r="O233" s="10"/>
      <c r="P233" s="10"/>
      <c r="Q233" s="10"/>
      <c r="R233" s="10"/>
      <c r="S233" s="10"/>
      <c r="T233" s="10"/>
      <c r="U233" s="10"/>
      <c r="V233" s="10"/>
      <c r="W233" s="10"/>
      <c r="X233" s="10"/>
      <c r="Y233" s="10"/>
      <c r="Z233" s="10"/>
      <c r="AA233" s="10"/>
      <c r="AB233" s="10"/>
      <c r="AC233" s="10"/>
    </row>
    <row r="234" ht="12.75" spans="1:29">
      <c r="A234" s="10"/>
      <c r="B234" s="10"/>
      <c r="C234" s="80"/>
      <c r="D234" s="10"/>
      <c r="E234" s="81"/>
      <c r="F234" s="81"/>
      <c r="G234" s="81"/>
      <c r="H234" s="82"/>
      <c r="I234" s="10"/>
      <c r="J234" s="10"/>
      <c r="K234" s="10"/>
      <c r="L234" s="10"/>
      <c r="M234" s="10"/>
      <c r="N234" s="10"/>
      <c r="O234" s="10"/>
      <c r="P234" s="10"/>
      <c r="Q234" s="10"/>
      <c r="R234" s="10"/>
      <c r="S234" s="10"/>
      <c r="T234" s="10"/>
      <c r="U234" s="10"/>
      <c r="V234" s="10"/>
      <c r="W234" s="10"/>
      <c r="X234" s="10"/>
      <c r="Y234" s="10"/>
      <c r="Z234" s="10"/>
      <c r="AA234" s="10"/>
      <c r="AB234" s="10"/>
      <c r="AC234" s="10"/>
    </row>
    <row r="235" ht="12.75" spans="1:29">
      <c r="A235" s="10"/>
      <c r="B235" s="10"/>
      <c r="C235" s="80"/>
      <c r="D235" s="10"/>
      <c r="E235" s="81"/>
      <c r="F235" s="81"/>
      <c r="G235" s="81"/>
      <c r="H235" s="82"/>
      <c r="I235" s="10"/>
      <c r="J235" s="10"/>
      <c r="K235" s="10"/>
      <c r="L235" s="10"/>
      <c r="M235" s="10"/>
      <c r="N235" s="10"/>
      <c r="O235" s="10"/>
      <c r="P235" s="10"/>
      <c r="Q235" s="10"/>
      <c r="R235" s="10"/>
      <c r="S235" s="10"/>
      <c r="T235" s="10"/>
      <c r="U235" s="10"/>
      <c r="V235" s="10"/>
      <c r="W235" s="10"/>
      <c r="X235" s="10"/>
      <c r="Y235" s="10"/>
      <c r="Z235" s="10"/>
      <c r="AA235" s="10"/>
      <c r="AB235" s="10"/>
      <c r="AC235" s="10"/>
    </row>
    <row r="236" ht="12.75" spans="1:29">
      <c r="A236" s="10"/>
      <c r="B236" s="10"/>
      <c r="C236" s="80"/>
      <c r="D236" s="10"/>
      <c r="E236" s="81"/>
      <c r="F236" s="81"/>
      <c r="G236" s="81"/>
      <c r="H236" s="82"/>
      <c r="I236" s="10"/>
      <c r="J236" s="10"/>
      <c r="K236" s="10"/>
      <c r="L236" s="10"/>
      <c r="M236" s="10"/>
      <c r="N236" s="10"/>
      <c r="O236" s="10"/>
      <c r="P236" s="10"/>
      <c r="Q236" s="10"/>
      <c r="R236" s="10"/>
      <c r="S236" s="10"/>
      <c r="T236" s="10"/>
      <c r="U236" s="10"/>
      <c r="V236" s="10"/>
      <c r="W236" s="10"/>
      <c r="X236" s="10"/>
      <c r="Y236" s="10"/>
      <c r="Z236" s="10"/>
      <c r="AA236" s="10"/>
      <c r="AB236" s="10"/>
      <c r="AC236" s="10"/>
    </row>
    <row r="237" ht="12.75" spans="1:29">
      <c r="A237" s="10"/>
      <c r="B237" s="10"/>
      <c r="C237" s="80"/>
      <c r="D237" s="10"/>
      <c r="E237" s="81"/>
      <c r="F237" s="81"/>
      <c r="G237" s="81"/>
      <c r="H237" s="82"/>
      <c r="I237" s="10"/>
      <c r="J237" s="10"/>
      <c r="K237" s="10"/>
      <c r="L237" s="10"/>
      <c r="M237" s="10"/>
      <c r="N237" s="10"/>
      <c r="O237" s="10"/>
      <c r="P237" s="10"/>
      <c r="Q237" s="10"/>
      <c r="R237" s="10"/>
      <c r="S237" s="10"/>
      <c r="T237" s="10"/>
      <c r="U237" s="10"/>
      <c r="V237" s="10"/>
      <c r="W237" s="10"/>
      <c r="X237" s="10"/>
      <c r="Y237" s="10"/>
      <c r="Z237" s="10"/>
      <c r="AA237" s="10"/>
      <c r="AB237" s="10"/>
      <c r="AC237" s="10"/>
    </row>
    <row r="238" ht="12.75" spans="1:29">
      <c r="A238" s="10"/>
      <c r="B238" s="10"/>
      <c r="C238" s="80"/>
      <c r="D238" s="10"/>
      <c r="E238" s="81"/>
      <c r="F238" s="81"/>
      <c r="G238" s="81"/>
      <c r="H238" s="82"/>
      <c r="I238" s="10"/>
      <c r="J238" s="10"/>
      <c r="K238" s="10"/>
      <c r="L238" s="10"/>
      <c r="M238" s="10"/>
      <c r="N238" s="10"/>
      <c r="O238" s="10"/>
      <c r="P238" s="10"/>
      <c r="Q238" s="10"/>
      <c r="R238" s="10"/>
      <c r="S238" s="10"/>
      <c r="T238" s="10"/>
      <c r="U238" s="10"/>
      <c r="V238" s="10"/>
      <c r="W238" s="10"/>
      <c r="X238" s="10"/>
      <c r="Y238" s="10"/>
      <c r="Z238" s="10"/>
      <c r="AA238" s="10"/>
      <c r="AB238" s="10"/>
      <c r="AC238" s="10"/>
    </row>
    <row r="239" ht="12.75" spans="1:29">
      <c r="A239" s="10"/>
      <c r="B239" s="10"/>
      <c r="C239" s="80"/>
      <c r="D239" s="10"/>
      <c r="E239" s="81"/>
      <c r="F239" s="81"/>
      <c r="G239" s="81"/>
      <c r="H239" s="82"/>
      <c r="I239" s="10"/>
      <c r="J239" s="10"/>
      <c r="K239" s="10"/>
      <c r="L239" s="10"/>
      <c r="M239" s="10"/>
      <c r="N239" s="10"/>
      <c r="O239" s="10"/>
      <c r="P239" s="10"/>
      <c r="Q239" s="10"/>
      <c r="R239" s="10"/>
      <c r="S239" s="10"/>
      <c r="T239" s="10"/>
      <c r="U239" s="10"/>
      <c r="V239" s="10"/>
      <c r="W239" s="10"/>
      <c r="X239" s="10"/>
      <c r="Y239" s="10"/>
      <c r="Z239" s="10"/>
      <c r="AA239" s="10"/>
      <c r="AB239" s="10"/>
      <c r="AC239" s="10"/>
    </row>
    <row r="240" ht="12.75" spans="1:29">
      <c r="A240" s="10"/>
      <c r="B240" s="10"/>
      <c r="C240" s="80"/>
      <c r="D240" s="10"/>
      <c r="E240" s="81"/>
      <c r="F240" s="81"/>
      <c r="G240" s="81"/>
      <c r="H240" s="82"/>
      <c r="I240" s="10"/>
      <c r="J240" s="10"/>
      <c r="K240" s="10"/>
      <c r="L240" s="10"/>
      <c r="M240" s="10"/>
      <c r="N240" s="10"/>
      <c r="O240" s="10"/>
      <c r="P240" s="10"/>
      <c r="Q240" s="10"/>
      <c r="R240" s="10"/>
      <c r="S240" s="10"/>
      <c r="T240" s="10"/>
      <c r="U240" s="10"/>
      <c r="V240" s="10"/>
      <c r="W240" s="10"/>
      <c r="X240" s="10"/>
      <c r="Y240" s="10"/>
      <c r="Z240" s="10"/>
      <c r="AA240" s="10"/>
      <c r="AB240" s="10"/>
      <c r="AC240" s="10"/>
    </row>
    <row r="241" ht="12.75" spans="1:29">
      <c r="A241" s="10"/>
      <c r="B241" s="10"/>
      <c r="C241" s="80"/>
      <c r="D241" s="10"/>
      <c r="E241" s="81"/>
      <c r="F241" s="81"/>
      <c r="G241" s="81"/>
      <c r="H241" s="82"/>
      <c r="I241" s="10"/>
      <c r="J241" s="10"/>
      <c r="K241" s="10"/>
      <c r="L241" s="10"/>
      <c r="M241" s="10"/>
      <c r="N241" s="10"/>
      <c r="O241" s="10"/>
      <c r="P241" s="10"/>
      <c r="Q241" s="10"/>
      <c r="R241" s="10"/>
      <c r="S241" s="10"/>
      <c r="T241" s="10"/>
      <c r="U241" s="10"/>
      <c r="V241" s="10"/>
      <c r="W241" s="10"/>
      <c r="X241" s="10"/>
      <c r="Y241" s="10"/>
      <c r="Z241" s="10"/>
      <c r="AA241" s="10"/>
      <c r="AB241" s="10"/>
      <c r="AC241" s="10"/>
    </row>
    <row r="242" ht="12.75" spans="1:29">
      <c r="A242" s="10"/>
      <c r="B242" s="10"/>
      <c r="C242" s="80"/>
      <c r="D242" s="10"/>
      <c r="E242" s="81"/>
      <c r="F242" s="81"/>
      <c r="G242" s="81"/>
      <c r="H242" s="82"/>
      <c r="I242" s="10"/>
      <c r="J242" s="10"/>
      <c r="K242" s="10"/>
      <c r="L242" s="10"/>
      <c r="M242" s="10"/>
      <c r="N242" s="10"/>
      <c r="O242" s="10"/>
      <c r="P242" s="10"/>
      <c r="Q242" s="10"/>
      <c r="R242" s="10"/>
      <c r="S242" s="10"/>
      <c r="T242" s="10"/>
      <c r="U242" s="10"/>
      <c r="V242" s="10"/>
      <c r="W242" s="10"/>
      <c r="X242" s="10"/>
      <c r="Y242" s="10"/>
      <c r="Z242" s="10"/>
      <c r="AA242" s="10"/>
      <c r="AB242" s="10"/>
      <c r="AC242" s="10"/>
    </row>
    <row r="243" ht="12.75" spans="1:29">
      <c r="A243" s="10"/>
      <c r="B243" s="10"/>
      <c r="C243" s="80"/>
      <c r="D243" s="10"/>
      <c r="E243" s="81"/>
      <c r="F243" s="81"/>
      <c r="G243" s="81"/>
      <c r="H243" s="82"/>
      <c r="I243" s="10"/>
      <c r="J243" s="10"/>
      <c r="K243" s="10"/>
      <c r="L243" s="10"/>
      <c r="M243" s="10"/>
      <c r="N243" s="10"/>
      <c r="O243" s="10"/>
      <c r="P243" s="10"/>
      <c r="Q243" s="10"/>
      <c r="R243" s="10"/>
      <c r="S243" s="10"/>
      <c r="T243" s="10"/>
      <c r="U243" s="10"/>
      <c r="V243" s="10"/>
      <c r="W243" s="10"/>
      <c r="X243" s="10"/>
      <c r="Y243" s="10"/>
      <c r="Z243" s="10"/>
      <c r="AA243" s="10"/>
      <c r="AB243" s="10"/>
      <c r="AC243" s="10"/>
    </row>
    <row r="244" ht="12.75" spans="1:29">
      <c r="A244" s="10"/>
      <c r="B244" s="10"/>
      <c r="C244" s="80"/>
      <c r="D244" s="10"/>
      <c r="E244" s="81"/>
      <c r="F244" s="81"/>
      <c r="G244" s="81"/>
      <c r="H244" s="82"/>
      <c r="I244" s="10"/>
      <c r="J244" s="10"/>
      <c r="K244" s="10"/>
      <c r="L244" s="10"/>
      <c r="M244" s="10"/>
      <c r="N244" s="10"/>
      <c r="O244" s="10"/>
      <c r="P244" s="10"/>
      <c r="Q244" s="10"/>
      <c r="R244" s="10"/>
      <c r="S244" s="10"/>
      <c r="T244" s="10"/>
      <c r="U244" s="10"/>
      <c r="V244" s="10"/>
      <c r="W244" s="10"/>
      <c r="X244" s="10"/>
      <c r="Y244" s="10"/>
      <c r="Z244" s="10"/>
      <c r="AA244" s="10"/>
      <c r="AB244" s="10"/>
      <c r="AC244" s="10"/>
    </row>
    <row r="245" ht="12.75" spans="1:29">
      <c r="A245" s="10"/>
      <c r="B245" s="10"/>
      <c r="C245" s="80"/>
      <c r="D245" s="10"/>
      <c r="E245" s="81"/>
      <c r="F245" s="81"/>
      <c r="G245" s="81"/>
      <c r="H245" s="82"/>
      <c r="I245" s="10"/>
      <c r="J245" s="10"/>
      <c r="K245" s="10"/>
      <c r="L245" s="10"/>
      <c r="M245" s="10"/>
      <c r="N245" s="10"/>
      <c r="O245" s="10"/>
      <c r="P245" s="10"/>
      <c r="Q245" s="10"/>
      <c r="R245" s="10"/>
      <c r="S245" s="10"/>
      <c r="T245" s="10"/>
      <c r="U245" s="10"/>
      <c r="V245" s="10"/>
      <c r="W245" s="10"/>
      <c r="X245" s="10"/>
      <c r="Y245" s="10"/>
      <c r="Z245" s="10"/>
      <c r="AA245" s="10"/>
      <c r="AB245" s="10"/>
      <c r="AC245" s="10"/>
    </row>
    <row r="246" ht="12.75" spans="1:29">
      <c r="A246" s="10"/>
      <c r="B246" s="10"/>
      <c r="C246" s="80"/>
      <c r="D246" s="10"/>
      <c r="E246" s="81"/>
      <c r="F246" s="81"/>
      <c r="G246" s="81"/>
      <c r="H246" s="82"/>
      <c r="I246" s="10"/>
      <c r="J246" s="10"/>
      <c r="K246" s="10"/>
      <c r="L246" s="10"/>
      <c r="M246" s="10"/>
      <c r="N246" s="10"/>
      <c r="O246" s="10"/>
      <c r="P246" s="10"/>
      <c r="Q246" s="10"/>
      <c r="R246" s="10"/>
      <c r="S246" s="10"/>
      <c r="T246" s="10"/>
      <c r="U246" s="10"/>
      <c r="V246" s="10"/>
      <c r="W246" s="10"/>
      <c r="X246" s="10"/>
      <c r="Y246" s="10"/>
      <c r="Z246" s="10"/>
      <c r="AA246" s="10"/>
      <c r="AB246" s="10"/>
      <c r="AC246" s="10"/>
    </row>
    <row r="247" ht="12.75" spans="1:29">
      <c r="A247" s="10"/>
      <c r="B247" s="10"/>
      <c r="C247" s="80"/>
      <c r="D247" s="10"/>
      <c r="E247" s="81"/>
      <c r="F247" s="81"/>
      <c r="G247" s="81"/>
      <c r="H247" s="82"/>
      <c r="I247" s="10"/>
      <c r="J247" s="10"/>
      <c r="K247" s="10"/>
      <c r="L247" s="10"/>
      <c r="M247" s="10"/>
      <c r="N247" s="10"/>
      <c r="O247" s="10"/>
      <c r="P247" s="10"/>
      <c r="Q247" s="10"/>
      <c r="R247" s="10"/>
      <c r="S247" s="10"/>
      <c r="T247" s="10"/>
      <c r="U247" s="10"/>
      <c r="V247" s="10"/>
      <c r="W247" s="10"/>
      <c r="X247" s="10"/>
      <c r="Y247" s="10"/>
      <c r="Z247" s="10"/>
      <c r="AA247" s="10"/>
      <c r="AB247" s="10"/>
      <c r="AC247" s="10"/>
    </row>
    <row r="248" ht="12.75" spans="1:29">
      <c r="A248" s="10"/>
      <c r="B248" s="10"/>
      <c r="C248" s="80"/>
      <c r="D248" s="10"/>
      <c r="E248" s="81"/>
      <c r="F248" s="81"/>
      <c r="G248" s="81"/>
      <c r="H248" s="82"/>
      <c r="I248" s="10"/>
      <c r="J248" s="10"/>
      <c r="K248" s="10"/>
      <c r="L248" s="10"/>
      <c r="M248" s="10"/>
      <c r="N248" s="10"/>
      <c r="O248" s="10"/>
      <c r="P248" s="10"/>
      <c r="Q248" s="10"/>
      <c r="R248" s="10"/>
      <c r="S248" s="10"/>
      <c r="T248" s="10"/>
      <c r="U248" s="10"/>
      <c r="V248" s="10"/>
      <c r="W248" s="10"/>
      <c r="X248" s="10"/>
      <c r="Y248" s="10"/>
      <c r="Z248" s="10"/>
      <c r="AA248" s="10"/>
      <c r="AB248" s="10"/>
      <c r="AC248" s="10"/>
    </row>
    <row r="249" ht="12.75" spans="1:29">
      <c r="A249" s="10"/>
      <c r="B249" s="10"/>
      <c r="C249" s="80"/>
      <c r="D249" s="10"/>
      <c r="E249" s="81"/>
      <c r="F249" s="81"/>
      <c r="G249" s="81"/>
      <c r="H249" s="82"/>
      <c r="I249" s="10"/>
      <c r="J249" s="10"/>
      <c r="K249" s="10"/>
      <c r="L249" s="10"/>
      <c r="M249" s="10"/>
      <c r="N249" s="10"/>
      <c r="O249" s="10"/>
      <c r="P249" s="10"/>
      <c r="Q249" s="10"/>
      <c r="R249" s="10"/>
      <c r="S249" s="10"/>
      <c r="T249" s="10"/>
      <c r="U249" s="10"/>
      <c r="V249" s="10"/>
      <c r="W249" s="10"/>
      <c r="X249" s="10"/>
      <c r="Y249" s="10"/>
      <c r="Z249" s="10"/>
      <c r="AA249" s="10"/>
      <c r="AB249" s="10"/>
      <c r="AC249" s="10"/>
    </row>
    <row r="250" ht="12.75" spans="1:29">
      <c r="A250" s="10"/>
      <c r="B250" s="10"/>
      <c r="C250" s="80"/>
      <c r="D250" s="10"/>
      <c r="E250" s="81"/>
      <c r="F250" s="81"/>
      <c r="G250" s="81"/>
      <c r="H250" s="82"/>
      <c r="I250" s="10"/>
      <c r="J250" s="10"/>
      <c r="K250" s="10"/>
      <c r="L250" s="10"/>
      <c r="M250" s="10"/>
      <c r="N250" s="10"/>
      <c r="O250" s="10"/>
      <c r="P250" s="10"/>
      <c r="Q250" s="10"/>
      <c r="R250" s="10"/>
      <c r="S250" s="10"/>
      <c r="T250" s="10"/>
      <c r="U250" s="10"/>
      <c r="V250" s="10"/>
      <c r="W250" s="10"/>
      <c r="X250" s="10"/>
      <c r="Y250" s="10"/>
      <c r="Z250" s="10"/>
      <c r="AA250" s="10"/>
      <c r="AB250" s="10"/>
      <c r="AC250" s="10"/>
    </row>
    <row r="251" ht="12.75" spans="1:29">
      <c r="A251" s="10"/>
      <c r="B251" s="10"/>
      <c r="C251" s="80"/>
      <c r="D251" s="10"/>
      <c r="E251" s="81"/>
      <c r="F251" s="81"/>
      <c r="G251" s="81"/>
      <c r="H251" s="82"/>
      <c r="I251" s="10"/>
      <c r="J251" s="10"/>
      <c r="K251" s="10"/>
      <c r="L251" s="10"/>
      <c r="M251" s="10"/>
      <c r="N251" s="10"/>
      <c r="O251" s="10"/>
      <c r="P251" s="10"/>
      <c r="Q251" s="10"/>
      <c r="R251" s="10"/>
      <c r="S251" s="10"/>
      <c r="T251" s="10"/>
      <c r="U251" s="10"/>
      <c r="V251" s="10"/>
      <c r="W251" s="10"/>
      <c r="X251" s="10"/>
      <c r="Y251" s="10"/>
      <c r="Z251" s="10"/>
      <c r="AA251" s="10"/>
      <c r="AB251" s="10"/>
      <c r="AC251" s="10"/>
    </row>
    <row r="252" ht="12.75" spans="1:29">
      <c r="A252" s="10"/>
      <c r="B252" s="10"/>
      <c r="C252" s="80"/>
      <c r="D252" s="10"/>
      <c r="E252" s="81"/>
      <c r="F252" s="81"/>
      <c r="G252" s="81"/>
      <c r="H252" s="82"/>
      <c r="I252" s="10"/>
      <c r="J252" s="10"/>
      <c r="K252" s="10"/>
      <c r="L252" s="10"/>
      <c r="M252" s="10"/>
      <c r="N252" s="10"/>
      <c r="O252" s="10"/>
      <c r="P252" s="10"/>
      <c r="Q252" s="10"/>
      <c r="R252" s="10"/>
      <c r="S252" s="10"/>
      <c r="T252" s="10"/>
      <c r="U252" s="10"/>
      <c r="V252" s="10"/>
      <c r="W252" s="10"/>
      <c r="X252" s="10"/>
      <c r="Y252" s="10"/>
      <c r="Z252" s="10"/>
      <c r="AA252" s="10"/>
      <c r="AB252" s="10"/>
      <c r="AC252" s="10"/>
    </row>
    <row r="253" ht="12.75" spans="1:29">
      <c r="A253" s="10"/>
      <c r="B253" s="10"/>
      <c r="C253" s="80"/>
      <c r="D253" s="10"/>
      <c r="E253" s="81"/>
      <c r="F253" s="81"/>
      <c r="G253" s="81"/>
      <c r="H253" s="82"/>
      <c r="I253" s="10"/>
      <c r="J253" s="10"/>
      <c r="K253" s="10"/>
      <c r="L253" s="10"/>
      <c r="M253" s="10"/>
      <c r="N253" s="10"/>
      <c r="O253" s="10"/>
      <c r="P253" s="10"/>
      <c r="Q253" s="10"/>
      <c r="R253" s="10"/>
      <c r="S253" s="10"/>
      <c r="T253" s="10"/>
      <c r="U253" s="10"/>
      <c r="V253" s="10"/>
      <c r="W253" s="10"/>
      <c r="X253" s="10"/>
      <c r="Y253" s="10"/>
      <c r="Z253" s="10"/>
      <c r="AA253" s="10"/>
      <c r="AB253" s="10"/>
      <c r="AC253" s="10"/>
    </row>
    <row r="254" ht="12.75" spans="1:29">
      <c r="A254" s="10"/>
      <c r="B254" s="10"/>
      <c r="C254" s="80"/>
      <c r="D254" s="10"/>
      <c r="E254" s="81"/>
      <c r="F254" s="81"/>
      <c r="G254" s="81"/>
      <c r="H254" s="82"/>
      <c r="I254" s="10"/>
      <c r="J254" s="10"/>
      <c r="K254" s="10"/>
      <c r="L254" s="10"/>
      <c r="M254" s="10"/>
      <c r="N254" s="10"/>
      <c r="O254" s="10"/>
      <c r="P254" s="10"/>
      <c r="Q254" s="10"/>
      <c r="R254" s="10"/>
      <c r="S254" s="10"/>
      <c r="T254" s="10"/>
      <c r="U254" s="10"/>
      <c r="V254" s="10"/>
      <c r="W254" s="10"/>
      <c r="X254" s="10"/>
      <c r="Y254" s="10"/>
      <c r="Z254" s="10"/>
      <c r="AA254" s="10"/>
      <c r="AB254" s="10"/>
      <c r="AC254" s="10"/>
    </row>
    <row r="255" ht="12.75" spans="1:29">
      <c r="A255" s="10"/>
      <c r="B255" s="10"/>
      <c r="C255" s="80"/>
      <c r="D255" s="10"/>
      <c r="E255" s="81"/>
      <c r="F255" s="81"/>
      <c r="G255" s="81"/>
      <c r="H255" s="82"/>
      <c r="I255" s="10"/>
      <c r="J255" s="10"/>
      <c r="K255" s="10"/>
      <c r="L255" s="10"/>
      <c r="M255" s="10"/>
      <c r="N255" s="10"/>
      <c r="O255" s="10"/>
      <c r="P255" s="10"/>
      <c r="Q255" s="10"/>
      <c r="R255" s="10"/>
      <c r="S255" s="10"/>
      <c r="T255" s="10"/>
      <c r="U255" s="10"/>
      <c r="V255" s="10"/>
      <c r="W255" s="10"/>
      <c r="X255" s="10"/>
      <c r="Y255" s="10"/>
      <c r="Z255" s="10"/>
      <c r="AA255" s="10"/>
      <c r="AB255" s="10"/>
      <c r="AC255" s="10"/>
    </row>
    <row r="256" ht="12.75" spans="1:29">
      <c r="A256" s="10"/>
      <c r="B256" s="10"/>
      <c r="C256" s="80"/>
      <c r="D256" s="10"/>
      <c r="E256" s="81"/>
      <c r="F256" s="81"/>
      <c r="G256" s="81"/>
      <c r="H256" s="82"/>
      <c r="I256" s="10"/>
      <c r="J256" s="10"/>
      <c r="K256" s="10"/>
      <c r="L256" s="10"/>
      <c r="M256" s="10"/>
      <c r="N256" s="10"/>
      <c r="O256" s="10"/>
      <c r="P256" s="10"/>
      <c r="Q256" s="10"/>
      <c r="R256" s="10"/>
      <c r="S256" s="10"/>
      <c r="T256" s="10"/>
      <c r="U256" s="10"/>
      <c r="V256" s="10"/>
      <c r="W256" s="10"/>
      <c r="X256" s="10"/>
      <c r="Y256" s="10"/>
      <c r="Z256" s="10"/>
      <c r="AA256" s="10"/>
      <c r="AB256" s="10"/>
      <c r="AC256" s="10"/>
    </row>
    <row r="257" ht="12.75" spans="1:29">
      <c r="A257" s="10"/>
      <c r="B257" s="10"/>
      <c r="C257" s="80"/>
      <c r="D257" s="10"/>
      <c r="E257" s="81"/>
      <c r="F257" s="81"/>
      <c r="G257" s="81"/>
      <c r="H257" s="82"/>
      <c r="I257" s="10"/>
      <c r="J257" s="10"/>
      <c r="K257" s="10"/>
      <c r="L257" s="10"/>
      <c r="M257" s="10"/>
      <c r="N257" s="10"/>
      <c r="O257" s="10"/>
      <c r="P257" s="10"/>
      <c r="Q257" s="10"/>
      <c r="R257" s="10"/>
      <c r="S257" s="10"/>
      <c r="T257" s="10"/>
      <c r="U257" s="10"/>
      <c r="V257" s="10"/>
      <c r="W257" s="10"/>
      <c r="X257" s="10"/>
      <c r="Y257" s="10"/>
      <c r="Z257" s="10"/>
      <c r="AA257" s="10"/>
      <c r="AB257" s="10"/>
      <c r="AC257" s="10"/>
    </row>
    <row r="258" ht="12.75" spans="1:29">
      <c r="A258" s="10"/>
      <c r="B258" s="10"/>
      <c r="C258" s="80"/>
      <c r="D258" s="10"/>
      <c r="E258" s="81"/>
      <c r="F258" s="81"/>
      <c r="G258" s="81"/>
      <c r="H258" s="82"/>
      <c r="I258" s="10"/>
      <c r="J258" s="10"/>
      <c r="K258" s="10"/>
      <c r="L258" s="10"/>
      <c r="M258" s="10"/>
      <c r="N258" s="10"/>
      <c r="O258" s="10"/>
      <c r="P258" s="10"/>
      <c r="Q258" s="10"/>
      <c r="R258" s="10"/>
      <c r="S258" s="10"/>
      <c r="T258" s="10"/>
      <c r="U258" s="10"/>
      <c r="V258" s="10"/>
      <c r="W258" s="10"/>
      <c r="X258" s="10"/>
      <c r="Y258" s="10"/>
      <c r="Z258" s="10"/>
      <c r="AA258" s="10"/>
      <c r="AB258" s="10"/>
      <c r="AC258" s="10"/>
    </row>
    <row r="259" ht="12.75" spans="1:29">
      <c r="A259" s="10"/>
      <c r="B259" s="10"/>
      <c r="C259" s="80"/>
      <c r="D259" s="10"/>
      <c r="E259" s="81"/>
      <c r="F259" s="81"/>
      <c r="G259" s="81"/>
      <c r="H259" s="82"/>
      <c r="I259" s="10"/>
      <c r="J259" s="10"/>
      <c r="K259" s="10"/>
      <c r="L259" s="10"/>
      <c r="M259" s="10"/>
      <c r="N259" s="10"/>
      <c r="O259" s="10"/>
      <c r="P259" s="10"/>
      <c r="Q259" s="10"/>
      <c r="R259" s="10"/>
      <c r="S259" s="10"/>
      <c r="T259" s="10"/>
      <c r="U259" s="10"/>
      <c r="V259" s="10"/>
      <c r="W259" s="10"/>
      <c r="X259" s="10"/>
      <c r="Y259" s="10"/>
      <c r="Z259" s="10"/>
      <c r="AA259" s="10"/>
      <c r="AB259" s="10"/>
      <c r="AC259" s="10"/>
    </row>
    <row r="260" ht="12.75" spans="1:29">
      <c r="A260" s="10"/>
      <c r="B260" s="10"/>
      <c r="C260" s="80"/>
      <c r="D260" s="10"/>
      <c r="E260" s="81"/>
      <c r="F260" s="81"/>
      <c r="G260" s="81"/>
      <c r="H260" s="82"/>
      <c r="I260" s="10"/>
      <c r="J260" s="10"/>
      <c r="K260" s="10"/>
      <c r="L260" s="10"/>
      <c r="M260" s="10"/>
      <c r="N260" s="10"/>
      <c r="O260" s="10"/>
      <c r="P260" s="10"/>
      <c r="Q260" s="10"/>
      <c r="R260" s="10"/>
      <c r="S260" s="10"/>
      <c r="T260" s="10"/>
      <c r="U260" s="10"/>
      <c r="V260" s="10"/>
      <c r="W260" s="10"/>
      <c r="X260" s="10"/>
      <c r="Y260" s="10"/>
      <c r="Z260" s="10"/>
      <c r="AA260" s="10"/>
      <c r="AB260" s="10"/>
      <c r="AC260" s="10"/>
    </row>
    <row r="261" ht="12.75" spans="1:29">
      <c r="A261" s="10"/>
      <c r="B261" s="10"/>
      <c r="C261" s="80"/>
      <c r="D261" s="10"/>
      <c r="E261" s="81"/>
      <c r="F261" s="81"/>
      <c r="G261" s="81"/>
      <c r="H261" s="82"/>
      <c r="I261" s="10"/>
      <c r="J261" s="10"/>
      <c r="K261" s="10"/>
      <c r="L261" s="10"/>
      <c r="M261" s="10"/>
      <c r="N261" s="10"/>
      <c r="O261" s="10"/>
      <c r="P261" s="10"/>
      <c r="Q261" s="10"/>
      <c r="R261" s="10"/>
      <c r="S261" s="10"/>
      <c r="T261" s="10"/>
      <c r="U261" s="10"/>
      <c r="V261" s="10"/>
      <c r="W261" s="10"/>
      <c r="X261" s="10"/>
      <c r="Y261" s="10"/>
      <c r="Z261" s="10"/>
      <c r="AA261" s="10"/>
      <c r="AB261" s="10"/>
      <c r="AC261" s="10"/>
    </row>
    <row r="262" ht="12.75" spans="1:29">
      <c r="A262" s="10"/>
      <c r="B262" s="10"/>
      <c r="C262" s="80"/>
      <c r="D262" s="10"/>
      <c r="E262" s="81"/>
      <c r="F262" s="81"/>
      <c r="G262" s="81"/>
      <c r="H262" s="82"/>
      <c r="I262" s="10"/>
      <c r="J262" s="10"/>
      <c r="K262" s="10"/>
      <c r="L262" s="10"/>
      <c r="M262" s="10"/>
      <c r="N262" s="10"/>
      <c r="O262" s="10"/>
      <c r="P262" s="10"/>
      <c r="Q262" s="10"/>
      <c r="R262" s="10"/>
      <c r="S262" s="10"/>
      <c r="T262" s="10"/>
      <c r="U262" s="10"/>
      <c r="V262" s="10"/>
      <c r="W262" s="10"/>
      <c r="X262" s="10"/>
      <c r="Y262" s="10"/>
      <c r="Z262" s="10"/>
      <c r="AA262" s="10"/>
      <c r="AB262" s="10"/>
      <c r="AC262" s="10"/>
    </row>
    <row r="263" ht="12.75" spans="1:29">
      <c r="A263" s="10"/>
      <c r="B263" s="10"/>
      <c r="C263" s="80"/>
      <c r="D263" s="10"/>
      <c r="E263" s="81"/>
      <c r="F263" s="81"/>
      <c r="G263" s="81"/>
      <c r="H263" s="82"/>
      <c r="I263" s="10"/>
      <c r="J263" s="10"/>
      <c r="K263" s="10"/>
      <c r="L263" s="10"/>
      <c r="M263" s="10"/>
      <c r="N263" s="10"/>
      <c r="O263" s="10"/>
      <c r="P263" s="10"/>
      <c r="Q263" s="10"/>
      <c r="R263" s="10"/>
      <c r="S263" s="10"/>
      <c r="T263" s="10"/>
      <c r="U263" s="10"/>
      <c r="V263" s="10"/>
      <c r="W263" s="10"/>
      <c r="X263" s="10"/>
      <c r="Y263" s="10"/>
      <c r="Z263" s="10"/>
      <c r="AA263" s="10"/>
      <c r="AB263" s="10"/>
      <c r="AC263" s="10"/>
    </row>
    <row r="264" ht="12.75" spans="1:29">
      <c r="A264" s="10"/>
      <c r="B264" s="10"/>
      <c r="C264" s="80"/>
      <c r="D264" s="10"/>
      <c r="E264" s="81"/>
      <c r="F264" s="81"/>
      <c r="G264" s="81"/>
      <c r="H264" s="82"/>
      <c r="I264" s="10"/>
      <c r="J264" s="10"/>
      <c r="K264" s="10"/>
      <c r="L264" s="10"/>
      <c r="M264" s="10"/>
      <c r="N264" s="10"/>
      <c r="O264" s="10"/>
      <c r="P264" s="10"/>
      <c r="Q264" s="10"/>
      <c r="R264" s="10"/>
      <c r="S264" s="10"/>
      <c r="T264" s="10"/>
      <c r="U264" s="10"/>
      <c r="V264" s="10"/>
      <c r="W264" s="10"/>
      <c r="X264" s="10"/>
      <c r="Y264" s="10"/>
      <c r="Z264" s="10"/>
      <c r="AA264" s="10"/>
      <c r="AB264" s="10"/>
      <c r="AC264" s="10"/>
    </row>
    <row r="265" ht="12.75" spans="1:29">
      <c r="A265" s="10"/>
      <c r="B265" s="10"/>
      <c r="C265" s="80"/>
      <c r="D265" s="10"/>
      <c r="E265" s="81"/>
      <c r="F265" s="81"/>
      <c r="G265" s="81"/>
      <c r="H265" s="82"/>
      <c r="I265" s="10"/>
      <c r="J265" s="10"/>
      <c r="K265" s="10"/>
      <c r="L265" s="10"/>
      <c r="M265" s="10"/>
      <c r="N265" s="10"/>
      <c r="O265" s="10"/>
      <c r="P265" s="10"/>
      <c r="Q265" s="10"/>
      <c r="R265" s="10"/>
      <c r="S265" s="10"/>
      <c r="T265" s="10"/>
      <c r="U265" s="10"/>
      <c r="V265" s="10"/>
      <c r="W265" s="10"/>
      <c r="X265" s="10"/>
      <c r="Y265" s="10"/>
      <c r="Z265" s="10"/>
      <c r="AA265" s="10"/>
      <c r="AB265" s="10"/>
      <c r="AC265" s="10"/>
    </row>
    <row r="266" ht="12.75" spans="1:29">
      <c r="A266" s="10"/>
      <c r="B266" s="10"/>
      <c r="C266" s="80"/>
      <c r="D266" s="10"/>
      <c r="E266" s="81"/>
      <c r="F266" s="81"/>
      <c r="G266" s="81"/>
      <c r="H266" s="82"/>
      <c r="I266" s="10"/>
      <c r="J266" s="10"/>
      <c r="K266" s="10"/>
      <c r="L266" s="10"/>
      <c r="M266" s="10"/>
      <c r="N266" s="10"/>
      <c r="O266" s="10"/>
      <c r="P266" s="10"/>
      <c r="Q266" s="10"/>
      <c r="R266" s="10"/>
      <c r="S266" s="10"/>
      <c r="T266" s="10"/>
      <c r="U266" s="10"/>
      <c r="V266" s="10"/>
      <c r="W266" s="10"/>
      <c r="X266" s="10"/>
      <c r="Y266" s="10"/>
      <c r="Z266" s="10"/>
      <c r="AA266" s="10"/>
      <c r="AB266" s="10"/>
      <c r="AC266" s="10"/>
    </row>
    <row r="267" ht="12.75" spans="1:29">
      <c r="A267" s="10"/>
      <c r="B267" s="10"/>
      <c r="C267" s="80"/>
      <c r="D267" s="10"/>
      <c r="E267" s="81"/>
      <c r="F267" s="81"/>
      <c r="G267" s="81"/>
      <c r="H267" s="82"/>
      <c r="I267" s="10"/>
      <c r="J267" s="10"/>
      <c r="K267" s="10"/>
      <c r="L267" s="10"/>
      <c r="M267" s="10"/>
      <c r="N267" s="10"/>
      <c r="O267" s="10"/>
      <c r="P267" s="10"/>
      <c r="Q267" s="10"/>
      <c r="R267" s="10"/>
      <c r="S267" s="10"/>
      <c r="T267" s="10"/>
      <c r="U267" s="10"/>
      <c r="V267" s="10"/>
      <c r="W267" s="10"/>
      <c r="X267" s="10"/>
      <c r="Y267" s="10"/>
      <c r="Z267" s="10"/>
      <c r="AA267" s="10"/>
      <c r="AB267" s="10"/>
      <c r="AC267" s="10"/>
    </row>
    <row r="268" ht="12.75" spans="1:29">
      <c r="A268" s="10"/>
      <c r="B268" s="10"/>
      <c r="C268" s="80"/>
      <c r="D268" s="10"/>
      <c r="E268" s="81"/>
      <c r="F268" s="81"/>
      <c r="G268" s="81"/>
      <c r="H268" s="82"/>
      <c r="I268" s="10"/>
      <c r="J268" s="10"/>
      <c r="K268" s="10"/>
      <c r="L268" s="10"/>
      <c r="M268" s="10"/>
      <c r="N268" s="10"/>
      <c r="O268" s="10"/>
      <c r="P268" s="10"/>
      <c r="Q268" s="10"/>
      <c r="R268" s="10"/>
      <c r="S268" s="10"/>
      <c r="T268" s="10"/>
      <c r="U268" s="10"/>
      <c r="V268" s="10"/>
      <c r="W268" s="10"/>
      <c r="X268" s="10"/>
      <c r="Y268" s="10"/>
      <c r="Z268" s="10"/>
      <c r="AA268" s="10"/>
      <c r="AB268" s="10"/>
      <c r="AC268" s="10"/>
    </row>
    <row r="269" ht="12.75" spans="1:29">
      <c r="A269" s="10"/>
      <c r="B269" s="10"/>
      <c r="C269" s="80"/>
      <c r="D269" s="10"/>
      <c r="E269" s="81"/>
      <c r="F269" s="81"/>
      <c r="G269" s="81"/>
      <c r="H269" s="82"/>
      <c r="I269" s="10"/>
      <c r="J269" s="10"/>
      <c r="K269" s="10"/>
      <c r="L269" s="10"/>
      <c r="M269" s="10"/>
      <c r="N269" s="10"/>
      <c r="O269" s="10"/>
      <c r="P269" s="10"/>
      <c r="Q269" s="10"/>
      <c r="R269" s="10"/>
      <c r="S269" s="10"/>
      <c r="T269" s="10"/>
      <c r="U269" s="10"/>
      <c r="V269" s="10"/>
      <c r="W269" s="10"/>
      <c r="X269" s="10"/>
      <c r="Y269" s="10"/>
      <c r="Z269" s="10"/>
      <c r="AA269" s="10"/>
      <c r="AB269" s="10"/>
      <c r="AC269" s="10"/>
    </row>
    <row r="270" ht="12.75" spans="1:29">
      <c r="A270" s="10"/>
      <c r="B270" s="10"/>
      <c r="C270" s="80"/>
      <c r="D270" s="10"/>
      <c r="E270" s="81"/>
      <c r="F270" s="81"/>
      <c r="G270" s="81"/>
      <c r="H270" s="82"/>
      <c r="I270" s="10"/>
      <c r="J270" s="10"/>
      <c r="K270" s="10"/>
      <c r="L270" s="10"/>
      <c r="M270" s="10"/>
      <c r="N270" s="10"/>
      <c r="O270" s="10"/>
      <c r="P270" s="10"/>
      <c r="Q270" s="10"/>
      <c r="R270" s="10"/>
      <c r="S270" s="10"/>
      <c r="T270" s="10"/>
      <c r="U270" s="10"/>
      <c r="V270" s="10"/>
      <c r="W270" s="10"/>
      <c r="X270" s="10"/>
      <c r="Y270" s="10"/>
      <c r="Z270" s="10"/>
      <c r="AA270" s="10"/>
      <c r="AB270" s="10"/>
      <c r="AC270" s="10"/>
    </row>
    <row r="271" ht="12.75" spans="1:29">
      <c r="A271" s="10"/>
      <c r="B271" s="10"/>
      <c r="C271" s="80"/>
      <c r="D271" s="10"/>
      <c r="E271" s="81"/>
      <c r="F271" s="81"/>
      <c r="G271" s="81"/>
      <c r="H271" s="82"/>
      <c r="I271" s="10"/>
      <c r="J271" s="10"/>
      <c r="K271" s="10"/>
      <c r="L271" s="10"/>
      <c r="M271" s="10"/>
      <c r="N271" s="10"/>
      <c r="O271" s="10"/>
      <c r="P271" s="10"/>
      <c r="Q271" s="10"/>
      <c r="R271" s="10"/>
      <c r="S271" s="10"/>
      <c r="T271" s="10"/>
      <c r="U271" s="10"/>
      <c r="V271" s="10"/>
      <c r="W271" s="10"/>
      <c r="X271" s="10"/>
      <c r="Y271" s="10"/>
      <c r="Z271" s="10"/>
      <c r="AA271" s="10"/>
      <c r="AB271" s="10"/>
      <c r="AC271" s="10"/>
    </row>
    <row r="272" ht="12.75" spans="1:29">
      <c r="A272" s="10"/>
      <c r="B272" s="10"/>
      <c r="C272" s="80"/>
      <c r="D272" s="10"/>
      <c r="E272" s="81"/>
      <c r="F272" s="81"/>
      <c r="G272" s="81"/>
      <c r="H272" s="82"/>
      <c r="I272" s="10"/>
      <c r="J272" s="10"/>
      <c r="K272" s="10"/>
      <c r="L272" s="10"/>
      <c r="M272" s="10"/>
      <c r="N272" s="10"/>
      <c r="O272" s="10"/>
      <c r="P272" s="10"/>
      <c r="Q272" s="10"/>
      <c r="R272" s="10"/>
      <c r="S272" s="10"/>
      <c r="T272" s="10"/>
      <c r="U272" s="10"/>
      <c r="V272" s="10"/>
      <c r="W272" s="10"/>
      <c r="X272" s="10"/>
      <c r="Y272" s="10"/>
      <c r="Z272" s="10"/>
      <c r="AA272" s="10"/>
      <c r="AB272" s="10"/>
      <c r="AC272" s="10"/>
    </row>
    <row r="273" ht="12.75" spans="1:29">
      <c r="A273" s="10"/>
      <c r="B273" s="10"/>
      <c r="C273" s="80"/>
      <c r="D273" s="10"/>
      <c r="E273" s="81"/>
      <c r="F273" s="81"/>
      <c r="G273" s="81"/>
      <c r="H273" s="82"/>
      <c r="I273" s="10"/>
      <c r="J273" s="10"/>
      <c r="K273" s="10"/>
      <c r="L273" s="10"/>
      <c r="M273" s="10"/>
      <c r="N273" s="10"/>
      <c r="O273" s="10"/>
      <c r="P273" s="10"/>
      <c r="Q273" s="10"/>
      <c r="R273" s="10"/>
      <c r="S273" s="10"/>
      <c r="T273" s="10"/>
      <c r="U273" s="10"/>
      <c r="V273" s="10"/>
      <c r="W273" s="10"/>
      <c r="X273" s="10"/>
      <c r="Y273" s="10"/>
      <c r="Z273" s="10"/>
      <c r="AA273" s="10"/>
      <c r="AB273" s="10"/>
      <c r="AC273" s="10"/>
    </row>
    <row r="274" ht="12.75" spans="1:29">
      <c r="A274" s="10"/>
      <c r="B274" s="10"/>
      <c r="C274" s="80"/>
      <c r="D274" s="10"/>
      <c r="E274" s="81"/>
      <c r="F274" s="81"/>
      <c r="G274" s="81"/>
      <c r="H274" s="82"/>
      <c r="I274" s="10"/>
      <c r="J274" s="10"/>
      <c r="K274" s="10"/>
      <c r="L274" s="10"/>
      <c r="M274" s="10"/>
      <c r="N274" s="10"/>
      <c r="O274" s="10"/>
      <c r="P274" s="10"/>
      <c r="Q274" s="10"/>
      <c r="R274" s="10"/>
      <c r="S274" s="10"/>
      <c r="T274" s="10"/>
      <c r="U274" s="10"/>
      <c r="V274" s="10"/>
      <c r="W274" s="10"/>
      <c r="X274" s="10"/>
      <c r="Y274" s="10"/>
      <c r="Z274" s="10"/>
      <c r="AA274" s="10"/>
      <c r="AB274" s="10"/>
      <c r="AC274" s="10"/>
    </row>
    <row r="275" ht="12.75" spans="1:29">
      <c r="A275" s="10"/>
      <c r="B275" s="10"/>
      <c r="C275" s="80"/>
      <c r="D275" s="10"/>
      <c r="E275" s="81"/>
      <c r="F275" s="81"/>
      <c r="G275" s="81"/>
      <c r="H275" s="82"/>
      <c r="I275" s="10"/>
      <c r="J275" s="10"/>
      <c r="K275" s="10"/>
      <c r="L275" s="10"/>
      <c r="M275" s="10"/>
      <c r="N275" s="10"/>
      <c r="O275" s="10"/>
      <c r="P275" s="10"/>
      <c r="Q275" s="10"/>
      <c r="R275" s="10"/>
      <c r="S275" s="10"/>
      <c r="T275" s="10"/>
      <c r="U275" s="10"/>
      <c r="V275" s="10"/>
      <c r="W275" s="10"/>
      <c r="X275" s="10"/>
      <c r="Y275" s="10"/>
      <c r="Z275" s="10"/>
      <c r="AA275" s="10"/>
      <c r="AB275" s="10"/>
      <c r="AC275" s="10"/>
    </row>
    <row r="276" ht="12.75" spans="1:29">
      <c r="A276" s="10"/>
      <c r="B276" s="10"/>
      <c r="C276" s="80"/>
      <c r="D276" s="10"/>
      <c r="E276" s="81"/>
      <c r="F276" s="81"/>
      <c r="G276" s="81"/>
      <c r="H276" s="82"/>
      <c r="I276" s="10"/>
      <c r="J276" s="10"/>
      <c r="K276" s="10"/>
      <c r="L276" s="10"/>
      <c r="M276" s="10"/>
      <c r="N276" s="10"/>
      <c r="O276" s="10"/>
      <c r="P276" s="10"/>
      <c r="Q276" s="10"/>
      <c r="R276" s="10"/>
      <c r="S276" s="10"/>
      <c r="T276" s="10"/>
      <c r="U276" s="10"/>
      <c r="V276" s="10"/>
      <c r="W276" s="10"/>
      <c r="X276" s="10"/>
      <c r="Y276" s="10"/>
      <c r="Z276" s="10"/>
      <c r="AA276" s="10"/>
      <c r="AB276" s="10"/>
      <c r="AC276" s="10"/>
    </row>
    <row r="277" ht="12.75" spans="1:29">
      <c r="A277" s="10"/>
      <c r="B277" s="10"/>
      <c r="C277" s="80"/>
      <c r="D277" s="10"/>
      <c r="E277" s="81"/>
      <c r="F277" s="81"/>
      <c r="G277" s="81"/>
      <c r="H277" s="82"/>
      <c r="I277" s="10"/>
      <c r="J277" s="10"/>
      <c r="K277" s="10"/>
      <c r="L277" s="10"/>
      <c r="M277" s="10"/>
      <c r="N277" s="10"/>
      <c r="O277" s="10"/>
      <c r="P277" s="10"/>
      <c r="Q277" s="10"/>
      <c r="R277" s="10"/>
      <c r="S277" s="10"/>
      <c r="T277" s="10"/>
      <c r="U277" s="10"/>
      <c r="V277" s="10"/>
      <c r="W277" s="10"/>
      <c r="X277" s="10"/>
      <c r="Y277" s="10"/>
      <c r="Z277" s="10"/>
      <c r="AA277" s="10"/>
      <c r="AB277" s="10"/>
      <c r="AC277" s="10"/>
    </row>
    <row r="278" ht="12.75" spans="1:29">
      <c r="A278" s="10"/>
      <c r="B278" s="10"/>
      <c r="C278" s="80"/>
      <c r="D278" s="10"/>
      <c r="E278" s="81"/>
      <c r="F278" s="81"/>
      <c r="G278" s="81"/>
      <c r="H278" s="82"/>
      <c r="I278" s="10"/>
      <c r="J278" s="10"/>
      <c r="K278" s="10"/>
      <c r="L278" s="10"/>
      <c r="M278" s="10"/>
      <c r="N278" s="10"/>
      <c r="O278" s="10"/>
      <c r="P278" s="10"/>
      <c r="Q278" s="10"/>
      <c r="R278" s="10"/>
      <c r="S278" s="10"/>
      <c r="T278" s="10"/>
      <c r="U278" s="10"/>
      <c r="V278" s="10"/>
      <c r="W278" s="10"/>
      <c r="X278" s="10"/>
      <c r="Y278" s="10"/>
      <c r="Z278" s="10"/>
      <c r="AA278" s="10"/>
      <c r="AB278" s="10"/>
      <c r="AC278" s="10"/>
    </row>
    <row r="279" ht="12.75" spans="1:29">
      <c r="A279" s="10"/>
      <c r="B279" s="10"/>
      <c r="C279" s="80"/>
      <c r="D279" s="10"/>
      <c r="E279" s="81"/>
      <c r="F279" s="81"/>
      <c r="G279" s="81"/>
      <c r="H279" s="82"/>
      <c r="I279" s="10"/>
      <c r="J279" s="10"/>
      <c r="K279" s="10"/>
      <c r="L279" s="10"/>
      <c r="M279" s="10"/>
      <c r="N279" s="10"/>
      <c r="O279" s="10"/>
      <c r="P279" s="10"/>
      <c r="Q279" s="10"/>
      <c r="R279" s="10"/>
      <c r="S279" s="10"/>
      <c r="T279" s="10"/>
      <c r="U279" s="10"/>
      <c r="V279" s="10"/>
      <c r="W279" s="10"/>
      <c r="X279" s="10"/>
      <c r="Y279" s="10"/>
      <c r="Z279" s="10"/>
      <c r="AA279" s="10"/>
      <c r="AB279" s="10"/>
      <c r="AC279" s="10"/>
    </row>
    <row r="280" ht="12.75" spans="1:29">
      <c r="A280" s="10"/>
      <c r="B280" s="10"/>
      <c r="C280" s="80"/>
      <c r="D280" s="10"/>
      <c r="E280" s="81"/>
      <c r="F280" s="81"/>
      <c r="G280" s="81"/>
      <c r="H280" s="82"/>
      <c r="I280" s="10"/>
      <c r="J280" s="10"/>
      <c r="K280" s="10"/>
      <c r="L280" s="10"/>
      <c r="M280" s="10"/>
      <c r="N280" s="10"/>
      <c r="O280" s="10"/>
      <c r="P280" s="10"/>
      <c r="Q280" s="10"/>
      <c r="R280" s="10"/>
      <c r="S280" s="10"/>
      <c r="T280" s="10"/>
      <c r="U280" s="10"/>
      <c r="V280" s="10"/>
      <c r="W280" s="10"/>
      <c r="X280" s="10"/>
      <c r="Y280" s="10"/>
      <c r="Z280" s="10"/>
      <c r="AA280" s="10"/>
      <c r="AB280" s="10"/>
      <c r="AC280" s="10"/>
    </row>
    <row r="281" ht="12.75" spans="1:29">
      <c r="A281" s="10"/>
      <c r="B281" s="10"/>
      <c r="C281" s="80"/>
      <c r="D281" s="10"/>
      <c r="E281" s="81"/>
      <c r="F281" s="81"/>
      <c r="G281" s="81"/>
      <c r="H281" s="82"/>
      <c r="I281" s="10"/>
      <c r="J281" s="10"/>
      <c r="K281" s="10"/>
      <c r="L281" s="10"/>
      <c r="M281" s="10"/>
      <c r="N281" s="10"/>
      <c r="O281" s="10"/>
      <c r="P281" s="10"/>
      <c r="Q281" s="10"/>
      <c r="R281" s="10"/>
      <c r="S281" s="10"/>
      <c r="T281" s="10"/>
      <c r="U281" s="10"/>
      <c r="V281" s="10"/>
      <c r="W281" s="10"/>
      <c r="X281" s="10"/>
      <c r="Y281" s="10"/>
      <c r="Z281" s="10"/>
      <c r="AA281" s="10"/>
      <c r="AB281" s="10"/>
      <c r="AC281" s="10"/>
    </row>
    <row r="282" ht="12.75" spans="1:29">
      <c r="A282" s="10"/>
      <c r="B282" s="10"/>
      <c r="C282" s="80"/>
      <c r="D282" s="10"/>
      <c r="E282" s="81"/>
      <c r="F282" s="81"/>
      <c r="G282" s="81"/>
      <c r="H282" s="82"/>
      <c r="I282" s="10"/>
      <c r="J282" s="10"/>
      <c r="K282" s="10"/>
      <c r="L282" s="10"/>
      <c r="M282" s="10"/>
      <c r="N282" s="10"/>
      <c r="O282" s="10"/>
      <c r="P282" s="10"/>
      <c r="Q282" s="10"/>
      <c r="R282" s="10"/>
      <c r="S282" s="10"/>
      <c r="T282" s="10"/>
      <c r="U282" s="10"/>
      <c r="V282" s="10"/>
      <c r="W282" s="10"/>
      <c r="X282" s="10"/>
      <c r="Y282" s="10"/>
      <c r="Z282" s="10"/>
      <c r="AA282" s="10"/>
      <c r="AB282" s="10"/>
      <c r="AC282" s="10"/>
    </row>
    <row r="283" ht="12.75" spans="1:29">
      <c r="A283" s="10"/>
      <c r="B283" s="10"/>
      <c r="C283" s="80"/>
      <c r="D283" s="10"/>
      <c r="E283" s="81"/>
      <c r="F283" s="81"/>
      <c r="G283" s="81"/>
      <c r="H283" s="82"/>
      <c r="I283" s="10"/>
      <c r="J283" s="10"/>
      <c r="K283" s="10"/>
      <c r="L283" s="10"/>
      <c r="M283" s="10"/>
      <c r="N283" s="10"/>
      <c r="O283" s="10"/>
      <c r="P283" s="10"/>
      <c r="Q283" s="10"/>
      <c r="R283" s="10"/>
      <c r="S283" s="10"/>
      <c r="T283" s="10"/>
      <c r="U283" s="10"/>
      <c r="V283" s="10"/>
      <c r="W283" s="10"/>
      <c r="X283" s="10"/>
      <c r="Y283" s="10"/>
      <c r="Z283" s="10"/>
      <c r="AA283" s="10"/>
      <c r="AB283" s="10"/>
      <c r="AC283" s="10"/>
    </row>
    <row r="284" ht="12.75" spans="1:29">
      <c r="A284" s="10"/>
      <c r="B284" s="10"/>
      <c r="C284" s="80"/>
      <c r="D284" s="10"/>
      <c r="E284" s="81"/>
      <c r="F284" s="81"/>
      <c r="G284" s="81"/>
      <c r="H284" s="82"/>
      <c r="I284" s="10"/>
      <c r="J284" s="10"/>
      <c r="K284" s="10"/>
      <c r="L284" s="10"/>
      <c r="M284" s="10"/>
      <c r="N284" s="10"/>
      <c r="O284" s="10"/>
      <c r="P284" s="10"/>
      <c r="Q284" s="10"/>
      <c r="R284" s="10"/>
      <c r="S284" s="10"/>
      <c r="T284" s="10"/>
      <c r="U284" s="10"/>
      <c r="V284" s="10"/>
      <c r="W284" s="10"/>
      <c r="X284" s="10"/>
      <c r="Y284" s="10"/>
      <c r="Z284" s="10"/>
      <c r="AA284" s="10"/>
      <c r="AB284" s="10"/>
      <c r="AC284" s="10"/>
    </row>
    <row r="285" ht="12.75" spans="1:29">
      <c r="A285" s="10"/>
      <c r="B285" s="10"/>
      <c r="C285" s="80"/>
      <c r="D285" s="10"/>
      <c r="E285" s="81"/>
      <c r="F285" s="81"/>
      <c r="G285" s="81"/>
      <c r="H285" s="82"/>
      <c r="I285" s="10"/>
      <c r="J285" s="10"/>
      <c r="K285" s="10"/>
      <c r="L285" s="10"/>
      <c r="M285" s="10"/>
      <c r="N285" s="10"/>
      <c r="O285" s="10"/>
      <c r="P285" s="10"/>
      <c r="Q285" s="10"/>
      <c r="R285" s="10"/>
      <c r="S285" s="10"/>
      <c r="T285" s="10"/>
      <c r="U285" s="10"/>
      <c r="V285" s="10"/>
      <c r="W285" s="10"/>
      <c r="X285" s="10"/>
      <c r="Y285" s="10"/>
      <c r="Z285" s="10"/>
      <c r="AA285" s="10"/>
      <c r="AB285" s="10"/>
      <c r="AC285" s="10"/>
    </row>
    <row r="286" ht="12.75" spans="1:29">
      <c r="A286" s="10"/>
      <c r="B286" s="10"/>
      <c r="C286" s="80"/>
      <c r="D286" s="10"/>
      <c r="E286" s="81"/>
      <c r="F286" s="81"/>
      <c r="G286" s="81"/>
      <c r="H286" s="82"/>
      <c r="I286" s="10"/>
      <c r="J286" s="10"/>
      <c r="K286" s="10"/>
      <c r="L286" s="10"/>
      <c r="M286" s="10"/>
      <c r="N286" s="10"/>
      <c r="O286" s="10"/>
      <c r="P286" s="10"/>
      <c r="Q286" s="10"/>
      <c r="R286" s="10"/>
      <c r="S286" s="10"/>
      <c r="T286" s="10"/>
      <c r="U286" s="10"/>
      <c r="V286" s="10"/>
      <c r="W286" s="10"/>
      <c r="X286" s="10"/>
      <c r="Y286" s="10"/>
      <c r="Z286" s="10"/>
      <c r="AA286" s="10"/>
      <c r="AB286" s="10"/>
      <c r="AC286" s="10"/>
    </row>
    <row r="287" ht="12.75" spans="1:29">
      <c r="A287" s="10"/>
      <c r="B287" s="10"/>
      <c r="C287" s="80"/>
      <c r="D287" s="10"/>
      <c r="E287" s="81"/>
      <c r="F287" s="81"/>
      <c r="G287" s="81"/>
      <c r="H287" s="82"/>
      <c r="I287" s="10"/>
      <c r="J287" s="10"/>
      <c r="K287" s="10"/>
      <c r="L287" s="10"/>
      <c r="M287" s="10"/>
      <c r="N287" s="10"/>
      <c r="O287" s="10"/>
      <c r="P287" s="10"/>
      <c r="Q287" s="10"/>
      <c r="R287" s="10"/>
      <c r="S287" s="10"/>
      <c r="T287" s="10"/>
      <c r="U287" s="10"/>
      <c r="V287" s="10"/>
      <c r="W287" s="10"/>
      <c r="X287" s="10"/>
      <c r="Y287" s="10"/>
      <c r="Z287" s="10"/>
      <c r="AA287" s="10"/>
      <c r="AB287" s="10"/>
      <c r="AC287" s="10"/>
    </row>
    <row r="288" ht="12.75" spans="1:29">
      <c r="A288" s="10"/>
      <c r="B288" s="10"/>
      <c r="C288" s="80"/>
      <c r="D288" s="10"/>
      <c r="E288" s="81"/>
      <c r="F288" s="81"/>
      <c r="G288" s="81"/>
      <c r="H288" s="82"/>
      <c r="I288" s="10"/>
      <c r="J288" s="10"/>
      <c r="K288" s="10"/>
      <c r="L288" s="10"/>
      <c r="M288" s="10"/>
      <c r="N288" s="10"/>
      <c r="O288" s="10"/>
      <c r="P288" s="10"/>
      <c r="Q288" s="10"/>
      <c r="R288" s="10"/>
      <c r="S288" s="10"/>
      <c r="T288" s="10"/>
      <c r="U288" s="10"/>
      <c r="V288" s="10"/>
      <c r="W288" s="10"/>
      <c r="X288" s="10"/>
      <c r="Y288" s="10"/>
      <c r="Z288" s="10"/>
      <c r="AA288" s="10"/>
      <c r="AB288" s="10"/>
      <c r="AC288" s="10"/>
    </row>
    <row r="289" ht="12.75" spans="1:29">
      <c r="A289" s="10"/>
      <c r="B289" s="10"/>
      <c r="C289" s="80"/>
      <c r="D289" s="10"/>
      <c r="E289" s="81"/>
      <c r="F289" s="81"/>
      <c r="G289" s="81"/>
      <c r="H289" s="82"/>
      <c r="I289" s="10"/>
      <c r="J289" s="10"/>
      <c r="K289" s="10"/>
      <c r="L289" s="10"/>
      <c r="M289" s="10"/>
      <c r="N289" s="10"/>
      <c r="O289" s="10"/>
      <c r="P289" s="10"/>
      <c r="Q289" s="10"/>
      <c r="R289" s="10"/>
      <c r="S289" s="10"/>
      <c r="T289" s="10"/>
      <c r="U289" s="10"/>
      <c r="V289" s="10"/>
      <c r="W289" s="10"/>
      <c r="X289" s="10"/>
      <c r="Y289" s="10"/>
      <c r="Z289" s="10"/>
      <c r="AA289" s="10"/>
      <c r="AB289" s="10"/>
      <c r="AC289" s="10"/>
    </row>
    <row r="290" ht="12.75" spans="1:29">
      <c r="A290" s="10"/>
      <c r="B290" s="10"/>
      <c r="C290" s="80"/>
      <c r="D290" s="10"/>
      <c r="E290" s="81"/>
      <c r="F290" s="81"/>
      <c r="G290" s="81"/>
      <c r="H290" s="82"/>
      <c r="I290" s="10"/>
      <c r="J290" s="10"/>
      <c r="K290" s="10"/>
      <c r="L290" s="10"/>
      <c r="M290" s="10"/>
      <c r="N290" s="10"/>
      <c r="O290" s="10"/>
      <c r="P290" s="10"/>
      <c r="Q290" s="10"/>
      <c r="R290" s="10"/>
      <c r="S290" s="10"/>
      <c r="T290" s="10"/>
      <c r="U290" s="10"/>
      <c r="V290" s="10"/>
      <c r="W290" s="10"/>
      <c r="X290" s="10"/>
      <c r="Y290" s="10"/>
      <c r="Z290" s="10"/>
      <c r="AA290" s="10"/>
      <c r="AB290" s="10"/>
      <c r="AC290" s="10"/>
    </row>
    <row r="291" ht="12.75" spans="1:29">
      <c r="A291" s="10"/>
      <c r="B291" s="10"/>
      <c r="C291" s="80"/>
      <c r="D291" s="10"/>
      <c r="E291" s="81"/>
      <c r="F291" s="81"/>
      <c r="G291" s="81"/>
      <c r="H291" s="82"/>
      <c r="I291" s="10"/>
      <c r="J291" s="10"/>
      <c r="K291" s="10"/>
      <c r="L291" s="10"/>
      <c r="M291" s="10"/>
      <c r="N291" s="10"/>
      <c r="O291" s="10"/>
      <c r="P291" s="10"/>
      <c r="Q291" s="10"/>
      <c r="R291" s="10"/>
      <c r="S291" s="10"/>
      <c r="T291" s="10"/>
      <c r="U291" s="10"/>
      <c r="V291" s="10"/>
      <c r="W291" s="10"/>
      <c r="X291" s="10"/>
      <c r="Y291" s="10"/>
      <c r="Z291" s="10"/>
      <c r="AA291" s="10"/>
      <c r="AB291" s="10"/>
      <c r="AC291" s="10"/>
    </row>
    <row r="292" ht="12.75" spans="1:29">
      <c r="A292" s="10"/>
      <c r="B292" s="10"/>
      <c r="C292" s="80"/>
      <c r="D292" s="10"/>
      <c r="E292" s="81"/>
      <c r="F292" s="81"/>
      <c r="G292" s="81"/>
      <c r="H292" s="82"/>
      <c r="I292" s="10"/>
      <c r="J292" s="10"/>
      <c r="K292" s="10"/>
      <c r="L292" s="10"/>
      <c r="M292" s="10"/>
      <c r="N292" s="10"/>
      <c r="O292" s="10"/>
      <c r="P292" s="10"/>
      <c r="Q292" s="10"/>
      <c r="R292" s="10"/>
      <c r="S292" s="10"/>
      <c r="T292" s="10"/>
      <c r="U292" s="10"/>
      <c r="V292" s="10"/>
      <c r="W292" s="10"/>
      <c r="X292" s="10"/>
      <c r="Y292" s="10"/>
      <c r="Z292" s="10"/>
      <c r="AA292" s="10"/>
      <c r="AB292" s="10"/>
      <c r="AC292" s="10"/>
    </row>
    <row r="293" ht="12.75" spans="1:29">
      <c r="A293" s="10"/>
      <c r="B293" s="10"/>
      <c r="C293" s="80"/>
      <c r="D293" s="10"/>
      <c r="E293" s="81"/>
      <c r="F293" s="81"/>
      <c r="G293" s="81"/>
      <c r="H293" s="82"/>
      <c r="I293" s="10"/>
      <c r="J293" s="10"/>
      <c r="K293" s="10"/>
      <c r="L293" s="10"/>
      <c r="M293" s="10"/>
      <c r="N293" s="10"/>
      <c r="O293" s="10"/>
      <c r="P293" s="10"/>
      <c r="Q293" s="10"/>
      <c r="R293" s="10"/>
      <c r="S293" s="10"/>
      <c r="T293" s="10"/>
      <c r="U293" s="10"/>
      <c r="V293" s="10"/>
      <c r="W293" s="10"/>
      <c r="X293" s="10"/>
      <c r="Y293" s="10"/>
      <c r="Z293" s="10"/>
      <c r="AA293" s="10"/>
      <c r="AB293" s="10"/>
      <c r="AC293" s="10"/>
    </row>
    <row r="294" ht="12.75" spans="1:29">
      <c r="A294" s="10"/>
      <c r="B294" s="10"/>
      <c r="C294" s="80"/>
      <c r="D294" s="10"/>
      <c r="E294" s="81"/>
      <c r="F294" s="81"/>
      <c r="G294" s="81"/>
      <c r="H294" s="82"/>
      <c r="I294" s="10"/>
      <c r="J294" s="10"/>
      <c r="K294" s="10"/>
      <c r="L294" s="10"/>
      <c r="M294" s="10"/>
      <c r="N294" s="10"/>
      <c r="O294" s="10"/>
      <c r="P294" s="10"/>
      <c r="Q294" s="10"/>
      <c r="R294" s="10"/>
      <c r="S294" s="10"/>
      <c r="T294" s="10"/>
      <c r="U294" s="10"/>
      <c r="V294" s="10"/>
      <c r="W294" s="10"/>
      <c r="X294" s="10"/>
      <c r="Y294" s="10"/>
      <c r="Z294" s="10"/>
      <c r="AA294" s="10"/>
      <c r="AB294" s="10"/>
      <c r="AC294" s="10"/>
    </row>
    <row r="295" ht="12.75" spans="1:29">
      <c r="A295" s="10"/>
      <c r="B295" s="10"/>
      <c r="C295" s="80"/>
      <c r="D295" s="10"/>
      <c r="E295" s="81"/>
      <c r="F295" s="81"/>
      <c r="G295" s="81"/>
      <c r="H295" s="82"/>
      <c r="I295" s="10"/>
      <c r="J295" s="10"/>
      <c r="K295" s="10"/>
      <c r="L295" s="10"/>
      <c r="M295" s="10"/>
      <c r="N295" s="10"/>
      <c r="O295" s="10"/>
      <c r="P295" s="10"/>
      <c r="Q295" s="10"/>
      <c r="R295" s="10"/>
      <c r="S295" s="10"/>
      <c r="T295" s="10"/>
      <c r="U295" s="10"/>
      <c r="V295" s="10"/>
      <c r="W295" s="10"/>
      <c r="X295" s="10"/>
      <c r="Y295" s="10"/>
      <c r="Z295" s="10"/>
      <c r="AA295" s="10"/>
      <c r="AB295" s="10"/>
      <c r="AC295" s="10"/>
    </row>
    <row r="296" ht="12.75" spans="1:29">
      <c r="A296" s="10"/>
      <c r="B296" s="10"/>
      <c r="C296" s="80"/>
      <c r="D296" s="10"/>
      <c r="E296" s="81"/>
      <c r="F296" s="81"/>
      <c r="G296" s="81"/>
      <c r="H296" s="82"/>
      <c r="I296" s="10"/>
      <c r="J296" s="10"/>
      <c r="K296" s="10"/>
      <c r="L296" s="10"/>
      <c r="M296" s="10"/>
      <c r="N296" s="10"/>
      <c r="O296" s="10"/>
      <c r="P296" s="10"/>
      <c r="Q296" s="10"/>
      <c r="R296" s="10"/>
      <c r="S296" s="10"/>
      <c r="T296" s="10"/>
      <c r="U296" s="10"/>
      <c r="V296" s="10"/>
      <c r="W296" s="10"/>
      <c r="X296" s="10"/>
      <c r="Y296" s="10"/>
      <c r="Z296" s="10"/>
      <c r="AA296" s="10"/>
      <c r="AB296" s="10"/>
      <c r="AC296" s="10"/>
    </row>
    <row r="297" ht="12.75" spans="1:29">
      <c r="A297" s="10"/>
      <c r="B297" s="10"/>
      <c r="C297" s="80"/>
      <c r="D297" s="10"/>
      <c r="E297" s="81"/>
      <c r="F297" s="81"/>
      <c r="G297" s="81"/>
      <c r="H297" s="82"/>
      <c r="I297" s="10"/>
      <c r="J297" s="10"/>
      <c r="K297" s="10"/>
      <c r="L297" s="10"/>
      <c r="M297" s="10"/>
      <c r="N297" s="10"/>
      <c r="O297" s="10"/>
      <c r="P297" s="10"/>
      <c r="Q297" s="10"/>
      <c r="R297" s="10"/>
      <c r="S297" s="10"/>
      <c r="T297" s="10"/>
      <c r="U297" s="10"/>
      <c r="V297" s="10"/>
      <c r="W297" s="10"/>
      <c r="X297" s="10"/>
      <c r="Y297" s="10"/>
      <c r="Z297" s="10"/>
      <c r="AA297" s="10"/>
      <c r="AB297" s="10"/>
      <c r="AC297" s="10"/>
    </row>
    <row r="298" ht="12.75" spans="1:29">
      <c r="A298" s="10"/>
      <c r="B298" s="10"/>
      <c r="C298" s="80"/>
      <c r="D298" s="10"/>
      <c r="E298" s="81"/>
      <c r="F298" s="81"/>
      <c r="G298" s="81"/>
      <c r="H298" s="82"/>
      <c r="I298" s="10"/>
      <c r="J298" s="10"/>
      <c r="K298" s="10"/>
      <c r="L298" s="10"/>
      <c r="M298" s="10"/>
      <c r="N298" s="10"/>
      <c r="O298" s="10"/>
      <c r="P298" s="10"/>
      <c r="Q298" s="10"/>
      <c r="R298" s="10"/>
      <c r="S298" s="10"/>
      <c r="T298" s="10"/>
      <c r="U298" s="10"/>
      <c r="V298" s="10"/>
      <c r="W298" s="10"/>
      <c r="X298" s="10"/>
      <c r="Y298" s="10"/>
      <c r="Z298" s="10"/>
      <c r="AA298" s="10"/>
      <c r="AB298" s="10"/>
      <c r="AC298" s="10"/>
    </row>
    <row r="299" ht="12.75" spans="1:29">
      <c r="A299" s="10"/>
      <c r="B299" s="10"/>
      <c r="C299" s="80"/>
      <c r="D299" s="10"/>
      <c r="E299" s="81"/>
      <c r="F299" s="81"/>
      <c r="G299" s="81"/>
      <c r="H299" s="82"/>
      <c r="I299" s="10"/>
      <c r="J299" s="10"/>
      <c r="K299" s="10"/>
      <c r="L299" s="10"/>
      <c r="M299" s="10"/>
      <c r="N299" s="10"/>
      <c r="O299" s="10"/>
      <c r="P299" s="10"/>
      <c r="Q299" s="10"/>
      <c r="R299" s="10"/>
      <c r="S299" s="10"/>
      <c r="T299" s="10"/>
      <c r="U299" s="10"/>
      <c r="V299" s="10"/>
      <c r="W299" s="10"/>
      <c r="X299" s="10"/>
      <c r="Y299" s="10"/>
      <c r="Z299" s="10"/>
      <c r="AA299" s="10"/>
      <c r="AB299" s="10"/>
      <c r="AC299" s="10"/>
    </row>
    <row r="300" ht="12.75" spans="1:29">
      <c r="A300" s="10"/>
      <c r="B300" s="10"/>
      <c r="C300" s="80"/>
      <c r="D300" s="10"/>
      <c r="E300" s="81"/>
      <c r="F300" s="81"/>
      <c r="G300" s="81"/>
      <c r="H300" s="82"/>
      <c r="I300" s="10"/>
      <c r="J300" s="10"/>
      <c r="K300" s="10"/>
      <c r="L300" s="10"/>
      <c r="M300" s="10"/>
      <c r="N300" s="10"/>
      <c r="O300" s="10"/>
      <c r="P300" s="10"/>
      <c r="Q300" s="10"/>
      <c r="R300" s="10"/>
      <c r="S300" s="10"/>
      <c r="T300" s="10"/>
      <c r="U300" s="10"/>
      <c r="V300" s="10"/>
      <c r="W300" s="10"/>
      <c r="X300" s="10"/>
      <c r="Y300" s="10"/>
      <c r="Z300" s="10"/>
      <c r="AA300" s="10"/>
      <c r="AB300" s="10"/>
      <c r="AC300" s="10"/>
    </row>
    <row r="301" ht="12.75" spans="1:29">
      <c r="A301" s="10"/>
      <c r="B301" s="10"/>
      <c r="C301" s="80"/>
      <c r="D301" s="10"/>
      <c r="E301" s="81"/>
      <c r="F301" s="81"/>
      <c r="G301" s="81"/>
      <c r="H301" s="82"/>
      <c r="I301" s="10"/>
      <c r="J301" s="10"/>
      <c r="K301" s="10"/>
      <c r="L301" s="10"/>
      <c r="M301" s="10"/>
      <c r="N301" s="10"/>
      <c r="O301" s="10"/>
      <c r="P301" s="10"/>
      <c r="Q301" s="10"/>
      <c r="R301" s="10"/>
      <c r="S301" s="10"/>
      <c r="T301" s="10"/>
      <c r="U301" s="10"/>
      <c r="V301" s="10"/>
      <c r="W301" s="10"/>
      <c r="X301" s="10"/>
      <c r="Y301" s="10"/>
      <c r="Z301" s="10"/>
      <c r="AA301" s="10"/>
      <c r="AB301" s="10"/>
      <c r="AC301" s="10"/>
    </row>
    <row r="302" ht="12.75" spans="1:29">
      <c r="A302" s="10"/>
      <c r="B302" s="10"/>
      <c r="C302" s="80"/>
      <c r="D302" s="10"/>
      <c r="E302" s="81"/>
      <c r="F302" s="81"/>
      <c r="G302" s="81"/>
      <c r="H302" s="82"/>
      <c r="I302" s="10"/>
      <c r="J302" s="10"/>
      <c r="K302" s="10"/>
      <c r="L302" s="10"/>
      <c r="M302" s="10"/>
      <c r="N302" s="10"/>
      <c r="O302" s="10"/>
      <c r="P302" s="10"/>
      <c r="Q302" s="10"/>
      <c r="R302" s="10"/>
      <c r="S302" s="10"/>
      <c r="T302" s="10"/>
      <c r="U302" s="10"/>
      <c r="V302" s="10"/>
      <c r="W302" s="10"/>
      <c r="X302" s="10"/>
      <c r="Y302" s="10"/>
      <c r="Z302" s="10"/>
      <c r="AA302" s="10"/>
      <c r="AB302" s="10"/>
      <c r="AC302" s="10"/>
    </row>
    <row r="303" ht="12.75" spans="1:29">
      <c r="A303" s="10"/>
      <c r="B303" s="10"/>
      <c r="C303" s="80"/>
      <c r="D303" s="10"/>
      <c r="E303" s="81"/>
      <c r="F303" s="81"/>
      <c r="G303" s="81"/>
      <c r="H303" s="82"/>
      <c r="I303" s="10"/>
      <c r="J303" s="10"/>
      <c r="K303" s="10"/>
      <c r="L303" s="10"/>
      <c r="M303" s="10"/>
      <c r="N303" s="10"/>
      <c r="O303" s="10"/>
      <c r="P303" s="10"/>
      <c r="Q303" s="10"/>
      <c r="R303" s="10"/>
      <c r="S303" s="10"/>
      <c r="T303" s="10"/>
      <c r="U303" s="10"/>
      <c r="V303" s="10"/>
      <c r="W303" s="10"/>
      <c r="X303" s="10"/>
      <c r="Y303" s="10"/>
      <c r="Z303" s="10"/>
      <c r="AA303" s="10"/>
      <c r="AB303" s="10"/>
      <c r="AC303" s="10"/>
    </row>
    <row r="304" ht="12.75" spans="1:29">
      <c r="A304" s="10"/>
      <c r="B304" s="10"/>
      <c r="C304" s="80"/>
      <c r="D304" s="10"/>
      <c r="E304" s="81"/>
      <c r="F304" s="81"/>
      <c r="G304" s="81"/>
      <c r="H304" s="82"/>
      <c r="I304" s="10"/>
      <c r="J304" s="10"/>
      <c r="K304" s="10"/>
      <c r="L304" s="10"/>
      <c r="M304" s="10"/>
      <c r="N304" s="10"/>
      <c r="O304" s="10"/>
      <c r="P304" s="10"/>
      <c r="Q304" s="10"/>
      <c r="R304" s="10"/>
      <c r="S304" s="10"/>
      <c r="T304" s="10"/>
      <c r="U304" s="10"/>
      <c r="V304" s="10"/>
      <c r="W304" s="10"/>
      <c r="X304" s="10"/>
      <c r="Y304" s="10"/>
      <c r="Z304" s="10"/>
      <c r="AA304" s="10"/>
      <c r="AB304" s="10"/>
      <c r="AC304" s="10"/>
    </row>
    <row r="305" ht="12.75" spans="1:29">
      <c r="A305" s="10"/>
      <c r="B305" s="10"/>
      <c r="C305" s="80"/>
      <c r="D305" s="10"/>
      <c r="E305" s="81"/>
      <c r="F305" s="81"/>
      <c r="G305" s="81"/>
      <c r="H305" s="82"/>
      <c r="I305" s="10"/>
      <c r="J305" s="10"/>
      <c r="K305" s="10"/>
      <c r="L305" s="10"/>
      <c r="M305" s="10"/>
      <c r="N305" s="10"/>
      <c r="O305" s="10"/>
      <c r="P305" s="10"/>
      <c r="Q305" s="10"/>
      <c r="R305" s="10"/>
      <c r="S305" s="10"/>
      <c r="T305" s="10"/>
      <c r="U305" s="10"/>
      <c r="V305" s="10"/>
      <c r="W305" s="10"/>
      <c r="X305" s="10"/>
      <c r="Y305" s="10"/>
      <c r="Z305" s="10"/>
      <c r="AA305" s="10"/>
      <c r="AB305" s="10"/>
      <c r="AC305" s="10"/>
    </row>
    <row r="306" ht="12.75" spans="1:29">
      <c r="A306" s="10"/>
      <c r="B306" s="10"/>
      <c r="C306" s="80"/>
      <c r="D306" s="10"/>
      <c r="E306" s="81"/>
      <c r="F306" s="81"/>
      <c r="G306" s="81"/>
      <c r="H306" s="82"/>
      <c r="I306" s="10"/>
      <c r="J306" s="10"/>
      <c r="K306" s="10"/>
      <c r="L306" s="10"/>
      <c r="M306" s="10"/>
      <c r="N306" s="10"/>
      <c r="O306" s="10"/>
      <c r="P306" s="10"/>
      <c r="Q306" s="10"/>
      <c r="R306" s="10"/>
      <c r="S306" s="10"/>
      <c r="T306" s="10"/>
      <c r="U306" s="10"/>
      <c r="V306" s="10"/>
      <c r="W306" s="10"/>
      <c r="X306" s="10"/>
      <c r="Y306" s="10"/>
      <c r="Z306" s="10"/>
      <c r="AA306" s="10"/>
      <c r="AB306" s="10"/>
      <c r="AC306" s="10"/>
    </row>
    <row r="307" ht="12.75" spans="1:29">
      <c r="A307" s="10"/>
      <c r="B307" s="10"/>
      <c r="C307" s="80"/>
      <c r="D307" s="10"/>
      <c r="E307" s="81"/>
      <c r="F307" s="81"/>
      <c r="G307" s="81"/>
      <c r="H307" s="82"/>
      <c r="I307" s="10"/>
      <c r="J307" s="10"/>
      <c r="K307" s="10"/>
      <c r="L307" s="10"/>
      <c r="M307" s="10"/>
      <c r="N307" s="10"/>
      <c r="O307" s="10"/>
      <c r="P307" s="10"/>
      <c r="Q307" s="10"/>
      <c r="R307" s="10"/>
      <c r="S307" s="10"/>
      <c r="T307" s="10"/>
      <c r="U307" s="10"/>
      <c r="V307" s="10"/>
      <c r="W307" s="10"/>
      <c r="X307" s="10"/>
      <c r="Y307" s="10"/>
      <c r="Z307" s="10"/>
      <c r="AA307" s="10"/>
      <c r="AB307" s="10"/>
      <c r="AC307" s="10"/>
    </row>
    <row r="308" ht="12.75" spans="1:29">
      <c r="A308" s="10"/>
      <c r="B308" s="10"/>
      <c r="C308" s="80"/>
      <c r="D308" s="10"/>
      <c r="E308" s="81"/>
      <c r="F308" s="81"/>
      <c r="G308" s="81"/>
      <c r="H308" s="82"/>
      <c r="I308" s="10"/>
      <c r="J308" s="10"/>
      <c r="K308" s="10"/>
      <c r="L308" s="10"/>
      <c r="M308" s="10"/>
      <c r="N308" s="10"/>
      <c r="O308" s="10"/>
      <c r="P308" s="10"/>
      <c r="Q308" s="10"/>
      <c r="R308" s="10"/>
      <c r="S308" s="10"/>
      <c r="T308" s="10"/>
      <c r="U308" s="10"/>
      <c r="V308" s="10"/>
      <c r="W308" s="10"/>
      <c r="X308" s="10"/>
      <c r="Y308" s="10"/>
      <c r="Z308" s="10"/>
      <c r="AA308" s="10"/>
      <c r="AB308" s="10"/>
      <c r="AC308" s="10"/>
    </row>
    <row r="309" ht="12.75" spans="1:29">
      <c r="A309" s="10"/>
      <c r="B309" s="10"/>
      <c r="C309" s="80"/>
      <c r="D309" s="10"/>
      <c r="E309" s="81"/>
      <c r="F309" s="81"/>
      <c r="G309" s="81"/>
      <c r="H309" s="82"/>
      <c r="I309" s="10"/>
      <c r="J309" s="10"/>
      <c r="K309" s="10"/>
      <c r="L309" s="10"/>
      <c r="M309" s="10"/>
      <c r="N309" s="10"/>
      <c r="O309" s="10"/>
      <c r="P309" s="10"/>
      <c r="Q309" s="10"/>
      <c r="R309" s="10"/>
      <c r="S309" s="10"/>
      <c r="T309" s="10"/>
      <c r="U309" s="10"/>
      <c r="V309" s="10"/>
      <c r="W309" s="10"/>
      <c r="X309" s="10"/>
      <c r="Y309" s="10"/>
      <c r="Z309" s="10"/>
      <c r="AA309" s="10"/>
      <c r="AB309" s="10"/>
      <c r="AC309" s="10"/>
    </row>
    <row r="310" ht="12.75" spans="1:29">
      <c r="A310" s="10"/>
      <c r="B310" s="10"/>
      <c r="C310" s="80"/>
      <c r="D310" s="10"/>
      <c r="E310" s="81"/>
      <c r="F310" s="81"/>
      <c r="G310" s="81"/>
      <c r="H310" s="82"/>
      <c r="I310" s="10"/>
      <c r="J310" s="10"/>
      <c r="K310" s="10"/>
      <c r="L310" s="10"/>
      <c r="M310" s="10"/>
      <c r="N310" s="10"/>
      <c r="O310" s="10"/>
      <c r="P310" s="10"/>
      <c r="Q310" s="10"/>
      <c r="R310" s="10"/>
      <c r="S310" s="10"/>
      <c r="T310" s="10"/>
      <c r="U310" s="10"/>
      <c r="V310" s="10"/>
      <c r="W310" s="10"/>
      <c r="X310" s="10"/>
      <c r="Y310" s="10"/>
      <c r="Z310" s="10"/>
      <c r="AA310" s="10"/>
      <c r="AB310" s="10"/>
      <c r="AC310" s="10"/>
    </row>
    <row r="311" ht="12.75" spans="1:29">
      <c r="A311" s="10"/>
      <c r="B311" s="10"/>
      <c r="C311" s="80"/>
      <c r="D311" s="10"/>
      <c r="E311" s="81"/>
      <c r="F311" s="81"/>
      <c r="G311" s="81"/>
      <c r="H311" s="82"/>
      <c r="I311" s="10"/>
      <c r="J311" s="10"/>
      <c r="K311" s="10"/>
      <c r="L311" s="10"/>
      <c r="M311" s="10"/>
      <c r="N311" s="10"/>
      <c r="O311" s="10"/>
      <c r="P311" s="10"/>
      <c r="Q311" s="10"/>
      <c r="R311" s="10"/>
      <c r="S311" s="10"/>
      <c r="T311" s="10"/>
      <c r="U311" s="10"/>
      <c r="V311" s="10"/>
      <c r="W311" s="10"/>
      <c r="X311" s="10"/>
      <c r="Y311" s="10"/>
      <c r="Z311" s="10"/>
      <c r="AA311" s="10"/>
      <c r="AB311" s="10"/>
      <c r="AC311" s="10"/>
    </row>
    <row r="312" ht="12.75" spans="1:29">
      <c r="A312" s="10"/>
      <c r="B312" s="10"/>
      <c r="C312" s="80"/>
      <c r="D312" s="10"/>
      <c r="E312" s="81"/>
      <c r="F312" s="81"/>
      <c r="G312" s="81"/>
      <c r="H312" s="82"/>
      <c r="I312" s="10"/>
      <c r="J312" s="10"/>
      <c r="K312" s="10"/>
      <c r="L312" s="10"/>
      <c r="M312" s="10"/>
      <c r="N312" s="10"/>
      <c r="O312" s="10"/>
      <c r="P312" s="10"/>
      <c r="Q312" s="10"/>
      <c r="R312" s="10"/>
      <c r="S312" s="10"/>
      <c r="T312" s="10"/>
      <c r="U312" s="10"/>
      <c r="V312" s="10"/>
      <c r="W312" s="10"/>
      <c r="X312" s="10"/>
      <c r="Y312" s="10"/>
      <c r="Z312" s="10"/>
      <c r="AA312" s="10"/>
      <c r="AB312" s="10"/>
      <c r="AC312" s="10"/>
    </row>
    <row r="313" ht="12.75" spans="1:29">
      <c r="A313" s="10"/>
      <c r="B313" s="10"/>
      <c r="C313" s="80"/>
      <c r="D313" s="10"/>
      <c r="E313" s="81"/>
      <c r="F313" s="81"/>
      <c r="G313" s="81"/>
      <c r="H313" s="82"/>
      <c r="I313" s="10"/>
      <c r="J313" s="10"/>
      <c r="K313" s="10"/>
      <c r="L313" s="10"/>
      <c r="M313" s="10"/>
      <c r="N313" s="10"/>
      <c r="O313" s="10"/>
      <c r="P313" s="10"/>
      <c r="Q313" s="10"/>
      <c r="R313" s="10"/>
      <c r="S313" s="10"/>
      <c r="T313" s="10"/>
      <c r="U313" s="10"/>
      <c r="V313" s="10"/>
      <c r="W313" s="10"/>
      <c r="X313" s="10"/>
      <c r="Y313" s="10"/>
      <c r="Z313" s="10"/>
      <c r="AA313" s="10"/>
      <c r="AB313" s="10"/>
      <c r="AC313" s="10"/>
    </row>
    <row r="314" ht="12.75" spans="1:29">
      <c r="A314" s="10"/>
      <c r="B314" s="10"/>
      <c r="C314" s="80"/>
      <c r="D314" s="10"/>
      <c r="E314" s="81"/>
      <c r="F314" s="81"/>
      <c r="G314" s="81"/>
      <c r="H314" s="82"/>
      <c r="I314" s="10"/>
      <c r="J314" s="10"/>
      <c r="K314" s="10"/>
      <c r="L314" s="10"/>
      <c r="M314" s="10"/>
      <c r="N314" s="10"/>
      <c r="O314" s="10"/>
      <c r="P314" s="10"/>
      <c r="Q314" s="10"/>
      <c r="R314" s="10"/>
      <c r="S314" s="10"/>
      <c r="T314" s="10"/>
      <c r="U314" s="10"/>
      <c r="V314" s="10"/>
      <c r="W314" s="10"/>
      <c r="X314" s="10"/>
      <c r="Y314" s="10"/>
      <c r="Z314" s="10"/>
      <c r="AA314" s="10"/>
      <c r="AB314" s="10"/>
      <c r="AC314" s="10"/>
    </row>
    <row r="315" ht="12.75" spans="1:29">
      <c r="A315" s="10"/>
      <c r="B315" s="10"/>
      <c r="C315" s="80"/>
      <c r="D315" s="10"/>
      <c r="E315" s="81"/>
      <c r="F315" s="81"/>
      <c r="G315" s="81"/>
      <c r="H315" s="82"/>
      <c r="I315" s="10"/>
      <c r="J315" s="10"/>
      <c r="K315" s="10"/>
      <c r="L315" s="10"/>
      <c r="M315" s="10"/>
      <c r="N315" s="10"/>
      <c r="O315" s="10"/>
      <c r="P315" s="10"/>
      <c r="Q315" s="10"/>
      <c r="R315" s="10"/>
      <c r="S315" s="10"/>
      <c r="T315" s="10"/>
      <c r="U315" s="10"/>
      <c r="V315" s="10"/>
      <c r="W315" s="10"/>
      <c r="X315" s="10"/>
      <c r="Y315" s="10"/>
      <c r="Z315" s="10"/>
      <c r="AA315" s="10"/>
      <c r="AB315" s="10"/>
      <c r="AC315" s="10"/>
    </row>
    <row r="316" ht="12.75" spans="1:29">
      <c r="A316" s="10"/>
      <c r="B316" s="10"/>
      <c r="C316" s="80"/>
      <c r="D316" s="10"/>
      <c r="E316" s="81"/>
      <c r="F316" s="81"/>
      <c r="G316" s="81"/>
      <c r="H316" s="82"/>
      <c r="I316" s="10"/>
      <c r="J316" s="10"/>
      <c r="K316" s="10"/>
      <c r="L316" s="10"/>
      <c r="M316" s="10"/>
      <c r="N316" s="10"/>
      <c r="O316" s="10"/>
      <c r="P316" s="10"/>
      <c r="Q316" s="10"/>
      <c r="R316" s="10"/>
      <c r="S316" s="10"/>
      <c r="T316" s="10"/>
      <c r="U316" s="10"/>
      <c r="V316" s="10"/>
      <c r="W316" s="10"/>
      <c r="X316" s="10"/>
      <c r="Y316" s="10"/>
      <c r="Z316" s="10"/>
      <c r="AA316" s="10"/>
      <c r="AB316" s="10"/>
      <c r="AC316" s="10"/>
    </row>
    <row r="317" ht="12.75" spans="1:29">
      <c r="A317" s="10"/>
      <c r="B317" s="10"/>
      <c r="C317" s="80"/>
      <c r="D317" s="10"/>
      <c r="E317" s="81"/>
      <c r="F317" s="81"/>
      <c r="G317" s="81"/>
      <c r="H317" s="82"/>
      <c r="I317" s="10"/>
      <c r="J317" s="10"/>
      <c r="K317" s="10"/>
      <c r="L317" s="10"/>
      <c r="M317" s="10"/>
      <c r="N317" s="10"/>
      <c r="O317" s="10"/>
      <c r="P317" s="10"/>
      <c r="Q317" s="10"/>
      <c r="R317" s="10"/>
      <c r="S317" s="10"/>
      <c r="T317" s="10"/>
      <c r="U317" s="10"/>
      <c r="V317" s="10"/>
      <c r="W317" s="10"/>
      <c r="X317" s="10"/>
      <c r="Y317" s="10"/>
      <c r="Z317" s="10"/>
      <c r="AA317" s="10"/>
      <c r="AB317" s="10"/>
      <c r="AC317" s="10"/>
    </row>
    <row r="318" ht="12.75" spans="1:29">
      <c r="A318" s="10"/>
      <c r="B318" s="10"/>
      <c r="C318" s="80"/>
      <c r="D318" s="10"/>
      <c r="E318" s="81"/>
      <c r="F318" s="81"/>
      <c r="G318" s="81"/>
      <c r="H318" s="82"/>
      <c r="I318" s="10"/>
      <c r="J318" s="10"/>
      <c r="K318" s="10"/>
      <c r="L318" s="10"/>
      <c r="M318" s="10"/>
      <c r="N318" s="10"/>
      <c r="O318" s="10"/>
      <c r="P318" s="10"/>
      <c r="Q318" s="10"/>
      <c r="R318" s="10"/>
      <c r="S318" s="10"/>
      <c r="T318" s="10"/>
      <c r="U318" s="10"/>
      <c r="V318" s="10"/>
      <c r="W318" s="10"/>
      <c r="X318" s="10"/>
      <c r="Y318" s="10"/>
      <c r="Z318" s="10"/>
      <c r="AA318" s="10"/>
      <c r="AB318" s="10"/>
      <c r="AC318" s="10"/>
    </row>
    <row r="319" ht="12.75" spans="1:29">
      <c r="A319" s="10"/>
      <c r="B319" s="10"/>
      <c r="C319" s="80"/>
      <c r="D319" s="10"/>
      <c r="E319" s="81"/>
      <c r="F319" s="81"/>
      <c r="G319" s="81"/>
      <c r="H319" s="82"/>
      <c r="I319" s="10"/>
      <c r="J319" s="10"/>
      <c r="K319" s="10"/>
      <c r="L319" s="10"/>
      <c r="M319" s="10"/>
      <c r="N319" s="10"/>
      <c r="O319" s="10"/>
      <c r="P319" s="10"/>
      <c r="Q319" s="10"/>
      <c r="R319" s="10"/>
      <c r="S319" s="10"/>
      <c r="T319" s="10"/>
      <c r="U319" s="10"/>
      <c r="V319" s="10"/>
      <c r="W319" s="10"/>
      <c r="X319" s="10"/>
      <c r="Y319" s="10"/>
      <c r="Z319" s="10"/>
      <c r="AA319" s="10"/>
      <c r="AB319" s="10"/>
      <c r="AC319" s="10"/>
    </row>
    <row r="320" ht="12.75" spans="1:29">
      <c r="A320" s="10"/>
      <c r="B320" s="10"/>
      <c r="C320" s="80"/>
      <c r="D320" s="10"/>
      <c r="E320" s="81"/>
      <c r="F320" s="81"/>
      <c r="G320" s="81"/>
      <c r="H320" s="82"/>
      <c r="I320" s="10"/>
      <c r="J320" s="10"/>
      <c r="K320" s="10"/>
      <c r="L320" s="10"/>
      <c r="M320" s="10"/>
      <c r="N320" s="10"/>
      <c r="O320" s="10"/>
      <c r="P320" s="10"/>
      <c r="Q320" s="10"/>
      <c r="R320" s="10"/>
      <c r="S320" s="10"/>
      <c r="T320" s="10"/>
      <c r="U320" s="10"/>
      <c r="V320" s="10"/>
      <c r="W320" s="10"/>
      <c r="X320" s="10"/>
      <c r="Y320" s="10"/>
      <c r="Z320" s="10"/>
      <c r="AA320" s="10"/>
      <c r="AB320" s="10"/>
      <c r="AC320" s="10"/>
    </row>
    <row r="321" ht="12.75" spans="1:29">
      <c r="A321" s="10"/>
      <c r="B321" s="10"/>
      <c r="C321" s="80"/>
      <c r="D321" s="10"/>
      <c r="E321" s="81"/>
      <c r="F321" s="81"/>
      <c r="G321" s="81"/>
      <c r="H321" s="82"/>
      <c r="I321" s="10"/>
      <c r="J321" s="10"/>
      <c r="K321" s="10"/>
      <c r="L321" s="10"/>
      <c r="M321" s="10"/>
      <c r="N321" s="10"/>
      <c r="O321" s="10"/>
      <c r="P321" s="10"/>
      <c r="Q321" s="10"/>
      <c r="R321" s="10"/>
      <c r="S321" s="10"/>
      <c r="T321" s="10"/>
      <c r="U321" s="10"/>
      <c r="V321" s="10"/>
      <c r="W321" s="10"/>
      <c r="X321" s="10"/>
      <c r="Y321" s="10"/>
      <c r="Z321" s="10"/>
      <c r="AA321" s="10"/>
      <c r="AB321" s="10"/>
      <c r="AC321" s="10"/>
    </row>
    <row r="322" ht="12.75" spans="1:29">
      <c r="A322" s="10"/>
      <c r="B322" s="10"/>
      <c r="C322" s="80"/>
      <c r="D322" s="10"/>
      <c r="E322" s="81"/>
      <c r="F322" s="81"/>
      <c r="G322" s="81"/>
      <c r="H322" s="82"/>
      <c r="I322" s="10"/>
      <c r="J322" s="10"/>
      <c r="K322" s="10"/>
      <c r="L322" s="10"/>
      <c r="M322" s="10"/>
      <c r="N322" s="10"/>
      <c r="O322" s="10"/>
      <c r="P322" s="10"/>
      <c r="Q322" s="10"/>
      <c r="R322" s="10"/>
      <c r="S322" s="10"/>
      <c r="T322" s="10"/>
      <c r="U322" s="10"/>
      <c r="V322" s="10"/>
      <c r="W322" s="10"/>
      <c r="X322" s="10"/>
      <c r="Y322" s="10"/>
      <c r="Z322" s="10"/>
      <c r="AA322" s="10"/>
      <c r="AB322" s="10"/>
      <c r="AC322" s="10"/>
    </row>
    <row r="323" ht="12.75" spans="1:29">
      <c r="A323" s="10"/>
      <c r="B323" s="10"/>
      <c r="C323" s="80"/>
      <c r="D323" s="10"/>
      <c r="E323" s="81"/>
      <c r="F323" s="81"/>
      <c r="G323" s="81"/>
      <c r="H323" s="82"/>
      <c r="I323" s="10"/>
      <c r="J323" s="10"/>
      <c r="K323" s="10"/>
      <c r="L323" s="10"/>
      <c r="M323" s="10"/>
      <c r="N323" s="10"/>
      <c r="O323" s="10"/>
      <c r="P323" s="10"/>
      <c r="Q323" s="10"/>
      <c r="R323" s="10"/>
      <c r="S323" s="10"/>
      <c r="T323" s="10"/>
      <c r="U323" s="10"/>
      <c r="V323" s="10"/>
      <c r="W323" s="10"/>
      <c r="X323" s="10"/>
      <c r="Y323" s="10"/>
      <c r="Z323" s="10"/>
      <c r="AA323" s="10"/>
      <c r="AB323" s="10"/>
      <c r="AC323" s="10"/>
    </row>
    <row r="324" ht="12.75" spans="1:29">
      <c r="A324" s="10"/>
      <c r="B324" s="10"/>
      <c r="C324" s="80"/>
      <c r="D324" s="10"/>
      <c r="E324" s="81"/>
      <c r="F324" s="81"/>
      <c r="G324" s="81"/>
      <c r="H324" s="82"/>
      <c r="I324" s="10"/>
      <c r="J324" s="10"/>
      <c r="K324" s="10"/>
      <c r="L324" s="10"/>
      <c r="M324" s="10"/>
      <c r="N324" s="10"/>
      <c r="O324" s="10"/>
      <c r="P324" s="10"/>
      <c r="Q324" s="10"/>
      <c r="R324" s="10"/>
      <c r="S324" s="10"/>
      <c r="T324" s="10"/>
      <c r="U324" s="10"/>
      <c r="V324" s="10"/>
      <c r="W324" s="10"/>
      <c r="X324" s="10"/>
      <c r="Y324" s="10"/>
      <c r="Z324" s="10"/>
      <c r="AA324" s="10"/>
      <c r="AB324" s="10"/>
      <c r="AC324" s="10"/>
    </row>
    <row r="325" ht="12.75" spans="1:29">
      <c r="A325" s="10"/>
      <c r="B325" s="10"/>
      <c r="C325" s="80"/>
      <c r="D325" s="10"/>
      <c r="E325" s="81"/>
      <c r="F325" s="81"/>
      <c r="G325" s="81"/>
      <c r="H325" s="82"/>
      <c r="I325" s="10"/>
      <c r="J325" s="10"/>
      <c r="K325" s="10"/>
      <c r="L325" s="10"/>
      <c r="M325" s="10"/>
      <c r="N325" s="10"/>
      <c r="O325" s="10"/>
      <c r="P325" s="10"/>
      <c r="Q325" s="10"/>
      <c r="R325" s="10"/>
      <c r="S325" s="10"/>
      <c r="T325" s="10"/>
      <c r="U325" s="10"/>
      <c r="V325" s="10"/>
      <c r="W325" s="10"/>
      <c r="X325" s="10"/>
      <c r="Y325" s="10"/>
      <c r="Z325" s="10"/>
      <c r="AA325" s="10"/>
      <c r="AB325" s="10"/>
      <c r="AC325" s="10"/>
    </row>
    <row r="326" ht="12.75" spans="1:29">
      <c r="A326" s="10"/>
      <c r="B326" s="10"/>
      <c r="C326" s="80"/>
      <c r="D326" s="10"/>
      <c r="E326" s="81"/>
      <c r="F326" s="81"/>
      <c r="G326" s="81"/>
      <c r="H326" s="82"/>
      <c r="I326" s="10"/>
      <c r="J326" s="10"/>
      <c r="K326" s="10"/>
      <c r="L326" s="10"/>
      <c r="M326" s="10"/>
      <c r="N326" s="10"/>
      <c r="O326" s="10"/>
      <c r="P326" s="10"/>
      <c r="Q326" s="10"/>
      <c r="R326" s="10"/>
      <c r="S326" s="10"/>
      <c r="T326" s="10"/>
      <c r="U326" s="10"/>
      <c r="V326" s="10"/>
      <c r="W326" s="10"/>
      <c r="X326" s="10"/>
      <c r="Y326" s="10"/>
      <c r="Z326" s="10"/>
      <c r="AA326" s="10"/>
      <c r="AB326" s="10"/>
      <c r="AC326" s="10"/>
    </row>
    <row r="327" ht="12.75" spans="1:29">
      <c r="A327" s="10"/>
      <c r="B327" s="10"/>
      <c r="C327" s="80"/>
      <c r="D327" s="10"/>
      <c r="E327" s="81"/>
      <c r="F327" s="81"/>
      <c r="G327" s="81"/>
      <c r="H327" s="82"/>
      <c r="I327" s="10"/>
      <c r="J327" s="10"/>
      <c r="K327" s="10"/>
      <c r="L327" s="10"/>
      <c r="M327" s="10"/>
      <c r="N327" s="10"/>
      <c r="O327" s="10"/>
      <c r="P327" s="10"/>
      <c r="Q327" s="10"/>
      <c r="R327" s="10"/>
      <c r="S327" s="10"/>
      <c r="T327" s="10"/>
      <c r="U327" s="10"/>
      <c r="V327" s="10"/>
      <c r="W327" s="10"/>
      <c r="X327" s="10"/>
      <c r="Y327" s="10"/>
      <c r="Z327" s="10"/>
      <c r="AA327" s="10"/>
      <c r="AB327" s="10"/>
      <c r="AC327" s="10"/>
    </row>
    <row r="328" ht="12.75" spans="1:29">
      <c r="A328" s="10"/>
      <c r="B328" s="10"/>
      <c r="C328" s="80"/>
      <c r="D328" s="10"/>
      <c r="E328" s="81"/>
      <c r="F328" s="81"/>
      <c r="G328" s="81"/>
      <c r="H328" s="82"/>
      <c r="I328" s="10"/>
      <c r="J328" s="10"/>
      <c r="K328" s="10"/>
      <c r="L328" s="10"/>
      <c r="M328" s="10"/>
      <c r="N328" s="10"/>
      <c r="O328" s="10"/>
      <c r="P328" s="10"/>
      <c r="Q328" s="10"/>
      <c r="R328" s="10"/>
      <c r="S328" s="10"/>
      <c r="T328" s="10"/>
      <c r="U328" s="10"/>
      <c r="V328" s="10"/>
      <c r="W328" s="10"/>
      <c r="X328" s="10"/>
      <c r="Y328" s="10"/>
      <c r="Z328" s="10"/>
      <c r="AA328" s="10"/>
      <c r="AB328" s="10"/>
      <c r="AC328" s="10"/>
    </row>
    <row r="329" ht="12.75" spans="1:29">
      <c r="A329" s="10"/>
      <c r="B329" s="10"/>
      <c r="C329" s="80"/>
      <c r="D329" s="10"/>
      <c r="E329" s="81"/>
      <c r="F329" s="81"/>
      <c r="G329" s="81"/>
      <c r="H329" s="82"/>
      <c r="I329" s="10"/>
      <c r="J329" s="10"/>
      <c r="K329" s="10"/>
      <c r="L329" s="10"/>
      <c r="M329" s="10"/>
      <c r="N329" s="10"/>
      <c r="O329" s="10"/>
      <c r="P329" s="10"/>
      <c r="Q329" s="10"/>
      <c r="R329" s="10"/>
      <c r="S329" s="10"/>
      <c r="T329" s="10"/>
      <c r="U329" s="10"/>
      <c r="V329" s="10"/>
      <c r="W329" s="10"/>
      <c r="X329" s="10"/>
      <c r="Y329" s="10"/>
      <c r="Z329" s="10"/>
      <c r="AA329" s="10"/>
      <c r="AB329" s="10"/>
      <c r="AC329" s="10"/>
    </row>
    <row r="330" ht="12.75" spans="1:29">
      <c r="A330" s="10"/>
      <c r="B330" s="10"/>
      <c r="C330" s="80"/>
      <c r="D330" s="10"/>
      <c r="E330" s="81"/>
      <c r="F330" s="81"/>
      <c r="G330" s="81"/>
      <c r="H330" s="82"/>
      <c r="I330" s="10"/>
      <c r="J330" s="10"/>
      <c r="K330" s="10"/>
      <c r="L330" s="10"/>
      <c r="M330" s="10"/>
      <c r="N330" s="10"/>
      <c r="O330" s="10"/>
      <c r="P330" s="10"/>
      <c r="Q330" s="10"/>
      <c r="R330" s="10"/>
      <c r="S330" s="10"/>
      <c r="T330" s="10"/>
      <c r="U330" s="10"/>
      <c r="V330" s="10"/>
      <c r="W330" s="10"/>
      <c r="X330" s="10"/>
      <c r="Y330" s="10"/>
      <c r="Z330" s="10"/>
      <c r="AA330" s="10"/>
      <c r="AB330" s="10"/>
      <c r="AC330" s="10"/>
    </row>
    <row r="331" ht="12.75" spans="1:29">
      <c r="A331" s="10"/>
      <c r="B331" s="10"/>
      <c r="C331" s="80"/>
      <c r="D331" s="10"/>
      <c r="E331" s="81"/>
      <c r="F331" s="81"/>
      <c r="G331" s="81"/>
      <c r="H331" s="82"/>
      <c r="I331" s="10"/>
      <c r="J331" s="10"/>
      <c r="K331" s="10"/>
      <c r="L331" s="10"/>
      <c r="M331" s="10"/>
      <c r="N331" s="10"/>
      <c r="O331" s="10"/>
      <c r="P331" s="10"/>
      <c r="Q331" s="10"/>
      <c r="R331" s="10"/>
      <c r="S331" s="10"/>
      <c r="T331" s="10"/>
      <c r="U331" s="10"/>
      <c r="V331" s="10"/>
      <c r="W331" s="10"/>
      <c r="X331" s="10"/>
      <c r="Y331" s="10"/>
      <c r="Z331" s="10"/>
      <c r="AA331" s="10"/>
      <c r="AB331" s="10"/>
      <c r="AC331" s="10"/>
    </row>
    <row r="332" ht="12.75" spans="1:29">
      <c r="A332" s="10"/>
      <c r="B332" s="10"/>
      <c r="C332" s="80"/>
      <c r="D332" s="10"/>
      <c r="E332" s="81"/>
      <c r="F332" s="81"/>
      <c r="G332" s="81"/>
      <c r="H332" s="82"/>
      <c r="I332" s="10"/>
      <c r="J332" s="10"/>
      <c r="K332" s="10"/>
      <c r="L332" s="10"/>
      <c r="M332" s="10"/>
      <c r="N332" s="10"/>
      <c r="O332" s="10"/>
      <c r="P332" s="10"/>
      <c r="Q332" s="10"/>
      <c r="R332" s="10"/>
      <c r="S332" s="10"/>
      <c r="T332" s="10"/>
      <c r="U332" s="10"/>
      <c r="V332" s="10"/>
      <c r="W332" s="10"/>
      <c r="X332" s="10"/>
      <c r="Y332" s="10"/>
      <c r="Z332" s="10"/>
      <c r="AA332" s="10"/>
      <c r="AB332" s="10"/>
      <c r="AC332" s="10"/>
    </row>
    <row r="333" ht="12.75" spans="1:29">
      <c r="A333" s="10"/>
      <c r="B333" s="10"/>
      <c r="C333" s="80"/>
      <c r="D333" s="10"/>
      <c r="E333" s="81"/>
      <c r="F333" s="81"/>
      <c r="G333" s="81"/>
      <c r="H333" s="82"/>
      <c r="I333" s="10"/>
      <c r="J333" s="10"/>
      <c r="K333" s="10"/>
      <c r="L333" s="10"/>
      <c r="M333" s="10"/>
      <c r="N333" s="10"/>
      <c r="O333" s="10"/>
      <c r="P333" s="10"/>
      <c r="Q333" s="10"/>
      <c r="R333" s="10"/>
      <c r="S333" s="10"/>
      <c r="T333" s="10"/>
      <c r="U333" s="10"/>
      <c r="V333" s="10"/>
      <c r="W333" s="10"/>
      <c r="X333" s="10"/>
      <c r="Y333" s="10"/>
      <c r="Z333" s="10"/>
      <c r="AA333" s="10"/>
      <c r="AB333" s="10"/>
      <c r="AC333" s="10"/>
    </row>
    <row r="334" ht="12.75" spans="1:29">
      <c r="A334" s="10"/>
      <c r="B334" s="10"/>
      <c r="C334" s="80"/>
      <c r="D334" s="10"/>
      <c r="E334" s="81"/>
      <c r="F334" s="81"/>
      <c r="G334" s="81"/>
      <c r="H334" s="82"/>
      <c r="I334" s="10"/>
      <c r="J334" s="10"/>
      <c r="K334" s="10"/>
      <c r="L334" s="10"/>
      <c r="M334" s="10"/>
      <c r="N334" s="10"/>
      <c r="O334" s="10"/>
      <c r="P334" s="10"/>
      <c r="Q334" s="10"/>
      <c r="R334" s="10"/>
      <c r="S334" s="10"/>
      <c r="T334" s="10"/>
      <c r="U334" s="10"/>
      <c r="V334" s="10"/>
      <c r="W334" s="10"/>
      <c r="X334" s="10"/>
      <c r="Y334" s="10"/>
      <c r="Z334" s="10"/>
      <c r="AA334" s="10"/>
      <c r="AB334" s="10"/>
      <c r="AC334" s="10"/>
    </row>
    <row r="335" ht="12.75" spans="1:29">
      <c r="A335" s="10"/>
      <c r="B335" s="10"/>
      <c r="C335" s="80"/>
      <c r="D335" s="10"/>
      <c r="E335" s="81"/>
      <c r="F335" s="81"/>
      <c r="G335" s="81"/>
      <c r="H335" s="82"/>
      <c r="I335" s="10"/>
      <c r="J335" s="10"/>
      <c r="K335" s="10"/>
      <c r="L335" s="10"/>
      <c r="M335" s="10"/>
      <c r="N335" s="10"/>
      <c r="O335" s="10"/>
      <c r="P335" s="10"/>
      <c r="Q335" s="10"/>
      <c r="R335" s="10"/>
      <c r="S335" s="10"/>
      <c r="T335" s="10"/>
      <c r="U335" s="10"/>
      <c r="V335" s="10"/>
      <c r="W335" s="10"/>
      <c r="X335" s="10"/>
      <c r="Y335" s="10"/>
      <c r="Z335" s="10"/>
      <c r="AA335" s="10"/>
      <c r="AB335" s="10"/>
      <c r="AC335" s="10"/>
    </row>
    <row r="336" ht="12.75" spans="1:29">
      <c r="A336" s="10"/>
      <c r="B336" s="10"/>
      <c r="C336" s="80"/>
      <c r="D336" s="10"/>
      <c r="E336" s="81"/>
      <c r="F336" s="81"/>
      <c r="G336" s="81"/>
      <c r="H336" s="82"/>
      <c r="I336" s="10"/>
      <c r="J336" s="10"/>
      <c r="K336" s="10"/>
      <c r="L336" s="10"/>
      <c r="M336" s="10"/>
      <c r="N336" s="10"/>
      <c r="O336" s="10"/>
      <c r="P336" s="10"/>
      <c r="Q336" s="10"/>
      <c r="R336" s="10"/>
      <c r="S336" s="10"/>
      <c r="T336" s="10"/>
      <c r="U336" s="10"/>
      <c r="V336" s="10"/>
      <c r="W336" s="10"/>
      <c r="X336" s="10"/>
      <c r="Y336" s="10"/>
      <c r="Z336" s="10"/>
      <c r="AA336" s="10"/>
      <c r="AB336" s="10"/>
      <c r="AC336" s="10"/>
    </row>
    <row r="337" ht="12.75" spans="1:29">
      <c r="A337" s="10"/>
      <c r="B337" s="10"/>
      <c r="C337" s="80"/>
      <c r="D337" s="10"/>
      <c r="E337" s="81"/>
      <c r="F337" s="81"/>
      <c r="G337" s="81"/>
      <c r="H337" s="82"/>
      <c r="I337" s="10"/>
      <c r="J337" s="10"/>
      <c r="K337" s="10"/>
      <c r="L337" s="10"/>
      <c r="M337" s="10"/>
      <c r="N337" s="10"/>
      <c r="O337" s="10"/>
      <c r="P337" s="10"/>
      <c r="Q337" s="10"/>
      <c r="R337" s="10"/>
      <c r="S337" s="10"/>
      <c r="T337" s="10"/>
      <c r="U337" s="10"/>
      <c r="V337" s="10"/>
      <c r="W337" s="10"/>
      <c r="X337" s="10"/>
      <c r="Y337" s="10"/>
      <c r="Z337" s="10"/>
      <c r="AA337" s="10"/>
      <c r="AB337" s="10"/>
      <c r="AC337" s="10"/>
    </row>
    <row r="338" ht="12.75" spans="1:29">
      <c r="A338" s="10"/>
      <c r="B338" s="10"/>
      <c r="C338" s="80"/>
      <c r="D338" s="10"/>
      <c r="E338" s="81"/>
      <c r="F338" s="81"/>
      <c r="G338" s="81"/>
      <c r="H338" s="82"/>
      <c r="I338" s="10"/>
      <c r="J338" s="10"/>
      <c r="K338" s="10"/>
      <c r="L338" s="10"/>
      <c r="M338" s="10"/>
      <c r="N338" s="10"/>
      <c r="O338" s="10"/>
      <c r="P338" s="10"/>
      <c r="Q338" s="10"/>
      <c r="R338" s="10"/>
      <c r="S338" s="10"/>
      <c r="T338" s="10"/>
      <c r="U338" s="10"/>
      <c r="V338" s="10"/>
      <c r="W338" s="10"/>
      <c r="X338" s="10"/>
      <c r="Y338" s="10"/>
      <c r="Z338" s="10"/>
      <c r="AA338" s="10"/>
      <c r="AB338" s="10"/>
      <c r="AC338" s="10"/>
    </row>
    <row r="339" ht="12.75" spans="1:29">
      <c r="A339" s="10"/>
      <c r="B339" s="10"/>
      <c r="C339" s="80"/>
      <c r="D339" s="10"/>
      <c r="E339" s="81"/>
      <c r="F339" s="81"/>
      <c r="G339" s="81"/>
      <c r="H339" s="82"/>
      <c r="I339" s="10"/>
      <c r="J339" s="10"/>
      <c r="K339" s="10"/>
      <c r="L339" s="10"/>
      <c r="M339" s="10"/>
      <c r="N339" s="10"/>
      <c r="O339" s="10"/>
      <c r="P339" s="10"/>
      <c r="Q339" s="10"/>
      <c r="R339" s="10"/>
      <c r="S339" s="10"/>
      <c r="T339" s="10"/>
      <c r="U339" s="10"/>
      <c r="V339" s="10"/>
      <c r="W339" s="10"/>
      <c r="X339" s="10"/>
      <c r="Y339" s="10"/>
      <c r="Z339" s="10"/>
      <c r="AA339" s="10"/>
      <c r="AB339" s="10"/>
      <c r="AC339" s="10"/>
    </row>
    <row r="340" ht="12.75" spans="1:29">
      <c r="A340" s="10"/>
      <c r="B340" s="10"/>
      <c r="C340" s="80"/>
      <c r="D340" s="10"/>
      <c r="E340" s="81"/>
      <c r="F340" s="81"/>
      <c r="G340" s="81"/>
      <c r="H340" s="82"/>
      <c r="I340" s="10"/>
      <c r="J340" s="10"/>
      <c r="K340" s="10"/>
      <c r="L340" s="10"/>
      <c r="M340" s="10"/>
      <c r="N340" s="10"/>
      <c r="O340" s="10"/>
      <c r="P340" s="10"/>
      <c r="Q340" s="10"/>
      <c r="R340" s="10"/>
      <c r="S340" s="10"/>
      <c r="T340" s="10"/>
      <c r="U340" s="10"/>
      <c r="V340" s="10"/>
      <c r="W340" s="10"/>
      <c r="X340" s="10"/>
      <c r="Y340" s="10"/>
      <c r="Z340" s="10"/>
      <c r="AA340" s="10"/>
      <c r="AB340" s="10"/>
      <c r="AC340" s="10"/>
    </row>
    <row r="341" ht="12.75" spans="1:29">
      <c r="A341" s="10"/>
      <c r="B341" s="10"/>
      <c r="C341" s="80"/>
      <c r="D341" s="10"/>
      <c r="E341" s="81"/>
      <c r="F341" s="81"/>
      <c r="G341" s="81"/>
      <c r="H341" s="82"/>
      <c r="I341" s="10"/>
      <c r="J341" s="10"/>
      <c r="K341" s="10"/>
      <c r="L341" s="10"/>
      <c r="M341" s="10"/>
      <c r="N341" s="10"/>
      <c r="O341" s="10"/>
      <c r="P341" s="10"/>
      <c r="Q341" s="10"/>
      <c r="R341" s="10"/>
      <c r="S341" s="10"/>
      <c r="T341" s="10"/>
      <c r="U341" s="10"/>
      <c r="V341" s="10"/>
      <c r="W341" s="10"/>
      <c r="X341" s="10"/>
      <c r="Y341" s="10"/>
      <c r="Z341" s="10"/>
      <c r="AA341" s="10"/>
      <c r="AB341" s="10"/>
      <c r="AC341" s="10"/>
    </row>
    <row r="342" ht="12.75" spans="1:29">
      <c r="A342" s="10"/>
      <c r="B342" s="10"/>
      <c r="C342" s="80"/>
      <c r="D342" s="10"/>
      <c r="E342" s="81"/>
      <c r="F342" s="81"/>
      <c r="G342" s="81"/>
      <c r="H342" s="82"/>
      <c r="I342" s="10"/>
      <c r="J342" s="10"/>
      <c r="K342" s="10"/>
      <c r="L342" s="10"/>
      <c r="M342" s="10"/>
      <c r="N342" s="10"/>
      <c r="O342" s="10"/>
      <c r="P342" s="10"/>
      <c r="Q342" s="10"/>
      <c r="R342" s="10"/>
      <c r="S342" s="10"/>
      <c r="T342" s="10"/>
      <c r="U342" s="10"/>
      <c r="V342" s="10"/>
      <c r="W342" s="10"/>
      <c r="X342" s="10"/>
      <c r="Y342" s="10"/>
      <c r="Z342" s="10"/>
      <c r="AA342" s="10"/>
      <c r="AB342" s="10"/>
      <c r="AC342" s="10"/>
    </row>
    <row r="343" ht="12.75" spans="1:29">
      <c r="A343" s="10"/>
      <c r="B343" s="10"/>
      <c r="C343" s="80"/>
      <c r="D343" s="10"/>
      <c r="E343" s="81"/>
      <c r="F343" s="81"/>
      <c r="G343" s="81"/>
      <c r="H343" s="82"/>
      <c r="I343" s="10"/>
      <c r="J343" s="10"/>
      <c r="K343" s="10"/>
      <c r="L343" s="10"/>
      <c r="M343" s="10"/>
      <c r="N343" s="10"/>
      <c r="O343" s="10"/>
      <c r="P343" s="10"/>
      <c r="Q343" s="10"/>
      <c r="R343" s="10"/>
      <c r="S343" s="10"/>
      <c r="T343" s="10"/>
      <c r="U343" s="10"/>
      <c r="V343" s="10"/>
      <c r="W343" s="10"/>
      <c r="X343" s="10"/>
      <c r="Y343" s="10"/>
      <c r="Z343" s="10"/>
      <c r="AA343" s="10"/>
      <c r="AB343" s="10"/>
      <c r="AC343" s="10"/>
    </row>
    <row r="344" ht="12.75" spans="1:29">
      <c r="A344" s="10"/>
      <c r="B344" s="10"/>
      <c r="C344" s="80"/>
      <c r="D344" s="10"/>
      <c r="E344" s="81"/>
      <c r="F344" s="81"/>
      <c r="G344" s="81"/>
      <c r="H344" s="82"/>
      <c r="I344" s="10"/>
      <c r="J344" s="10"/>
      <c r="K344" s="10"/>
      <c r="L344" s="10"/>
      <c r="M344" s="10"/>
      <c r="N344" s="10"/>
      <c r="O344" s="10"/>
      <c r="P344" s="10"/>
      <c r="Q344" s="10"/>
      <c r="R344" s="10"/>
      <c r="S344" s="10"/>
      <c r="T344" s="10"/>
      <c r="U344" s="10"/>
      <c r="V344" s="10"/>
      <c r="W344" s="10"/>
      <c r="X344" s="10"/>
      <c r="Y344" s="10"/>
      <c r="Z344" s="10"/>
      <c r="AA344" s="10"/>
      <c r="AB344" s="10"/>
      <c r="AC344" s="10"/>
    </row>
    <row r="345" ht="12.75" spans="1:29">
      <c r="A345" s="10"/>
      <c r="B345" s="10"/>
      <c r="C345" s="80"/>
      <c r="D345" s="10"/>
      <c r="E345" s="81"/>
      <c r="F345" s="81"/>
      <c r="G345" s="81"/>
      <c r="H345" s="82"/>
      <c r="I345" s="10"/>
      <c r="J345" s="10"/>
      <c r="K345" s="10"/>
      <c r="L345" s="10"/>
      <c r="M345" s="10"/>
      <c r="N345" s="10"/>
      <c r="O345" s="10"/>
      <c r="P345" s="10"/>
      <c r="Q345" s="10"/>
      <c r="R345" s="10"/>
      <c r="S345" s="10"/>
      <c r="T345" s="10"/>
      <c r="U345" s="10"/>
      <c r="V345" s="10"/>
      <c r="W345" s="10"/>
      <c r="X345" s="10"/>
      <c r="Y345" s="10"/>
      <c r="Z345" s="10"/>
      <c r="AA345" s="10"/>
      <c r="AB345" s="10"/>
      <c r="AC345" s="10"/>
    </row>
    <row r="346" ht="12.75" spans="1:29">
      <c r="A346" s="10"/>
      <c r="B346" s="10"/>
      <c r="C346" s="80"/>
      <c r="D346" s="10"/>
      <c r="E346" s="81"/>
      <c r="F346" s="81"/>
      <c r="G346" s="81"/>
      <c r="H346" s="82"/>
      <c r="I346" s="10"/>
      <c r="J346" s="10"/>
      <c r="K346" s="10"/>
      <c r="L346" s="10"/>
      <c r="M346" s="10"/>
      <c r="N346" s="10"/>
      <c r="O346" s="10"/>
      <c r="P346" s="10"/>
      <c r="Q346" s="10"/>
      <c r="R346" s="10"/>
      <c r="S346" s="10"/>
      <c r="T346" s="10"/>
      <c r="U346" s="10"/>
      <c r="V346" s="10"/>
      <c r="W346" s="10"/>
      <c r="X346" s="10"/>
      <c r="Y346" s="10"/>
      <c r="Z346" s="10"/>
      <c r="AA346" s="10"/>
      <c r="AB346" s="10"/>
      <c r="AC346" s="10"/>
    </row>
    <row r="347" ht="12.75" spans="1:29">
      <c r="A347" s="10"/>
      <c r="B347" s="10"/>
      <c r="C347" s="80"/>
      <c r="D347" s="10"/>
      <c r="E347" s="81"/>
      <c r="F347" s="81"/>
      <c r="G347" s="81"/>
      <c r="H347" s="82"/>
      <c r="I347" s="10"/>
      <c r="J347" s="10"/>
      <c r="K347" s="10"/>
      <c r="L347" s="10"/>
      <c r="M347" s="10"/>
      <c r="N347" s="10"/>
      <c r="O347" s="10"/>
      <c r="P347" s="10"/>
      <c r="Q347" s="10"/>
      <c r="R347" s="10"/>
      <c r="S347" s="10"/>
      <c r="T347" s="10"/>
      <c r="U347" s="10"/>
      <c r="V347" s="10"/>
      <c r="W347" s="10"/>
      <c r="X347" s="10"/>
      <c r="Y347" s="10"/>
      <c r="Z347" s="10"/>
      <c r="AA347" s="10"/>
      <c r="AB347" s="10"/>
      <c r="AC347" s="10"/>
    </row>
    <row r="348" ht="12.75" spans="1:29">
      <c r="A348" s="10"/>
      <c r="B348" s="10"/>
      <c r="C348" s="80"/>
      <c r="D348" s="10"/>
      <c r="E348" s="81"/>
      <c r="F348" s="81"/>
      <c r="G348" s="81"/>
      <c r="H348" s="82"/>
      <c r="I348" s="10"/>
      <c r="J348" s="10"/>
      <c r="K348" s="10"/>
      <c r="L348" s="10"/>
      <c r="M348" s="10"/>
      <c r="N348" s="10"/>
      <c r="O348" s="10"/>
      <c r="P348" s="10"/>
      <c r="Q348" s="10"/>
      <c r="R348" s="10"/>
      <c r="S348" s="10"/>
      <c r="T348" s="10"/>
      <c r="U348" s="10"/>
      <c r="V348" s="10"/>
      <c r="W348" s="10"/>
      <c r="X348" s="10"/>
      <c r="Y348" s="10"/>
      <c r="Z348" s="10"/>
      <c r="AA348" s="10"/>
      <c r="AB348" s="10"/>
      <c r="AC348" s="10"/>
    </row>
    <row r="349" ht="12.75" spans="1:29">
      <c r="A349" s="10"/>
      <c r="B349" s="10"/>
      <c r="C349" s="80"/>
      <c r="D349" s="10"/>
      <c r="E349" s="81"/>
      <c r="F349" s="81"/>
      <c r="G349" s="81"/>
      <c r="H349" s="82"/>
      <c r="I349" s="10"/>
      <c r="J349" s="10"/>
      <c r="K349" s="10"/>
      <c r="L349" s="10"/>
      <c r="M349" s="10"/>
      <c r="N349" s="10"/>
      <c r="O349" s="10"/>
      <c r="P349" s="10"/>
      <c r="Q349" s="10"/>
      <c r="R349" s="10"/>
      <c r="S349" s="10"/>
      <c r="T349" s="10"/>
      <c r="U349" s="10"/>
      <c r="V349" s="10"/>
      <c r="W349" s="10"/>
      <c r="X349" s="10"/>
      <c r="Y349" s="10"/>
      <c r="Z349" s="10"/>
      <c r="AA349" s="10"/>
      <c r="AB349" s="10"/>
      <c r="AC349" s="10"/>
    </row>
    <row r="350" ht="12.75" spans="1:29">
      <c r="A350" s="10"/>
      <c r="B350" s="10"/>
      <c r="C350" s="80"/>
      <c r="D350" s="10"/>
      <c r="E350" s="81"/>
      <c r="F350" s="81"/>
      <c r="G350" s="81"/>
      <c r="H350" s="82"/>
      <c r="I350" s="10"/>
      <c r="J350" s="10"/>
      <c r="K350" s="10"/>
      <c r="L350" s="10"/>
      <c r="M350" s="10"/>
      <c r="N350" s="10"/>
      <c r="O350" s="10"/>
      <c r="P350" s="10"/>
      <c r="Q350" s="10"/>
      <c r="R350" s="10"/>
      <c r="S350" s="10"/>
      <c r="T350" s="10"/>
      <c r="U350" s="10"/>
      <c r="V350" s="10"/>
      <c r="W350" s="10"/>
      <c r="X350" s="10"/>
      <c r="Y350" s="10"/>
      <c r="Z350" s="10"/>
      <c r="AA350" s="10"/>
      <c r="AB350" s="10"/>
      <c r="AC350" s="10"/>
    </row>
    <row r="351" ht="12.75" spans="1:29">
      <c r="A351" s="10"/>
      <c r="B351" s="10"/>
      <c r="C351" s="80"/>
      <c r="D351" s="10"/>
      <c r="E351" s="81"/>
      <c r="F351" s="81"/>
      <c r="G351" s="81"/>
      <c r="H351" s="82"/>
      <c r="I351" s="10"/>
      <c r="J351" s="10"/>
      <c r="K351" s="10"/>
      <c r="L351" s="10"/>
      <c r="M351" s="10"/>
      <c r="N351" s="10"/>
      <c r="O351" s="10"/>
      <c r="P351" s="10"/>
      <c r="Q351" s="10"/>
      <c r="R351" s="10"/>
      <c r="S351" s="10"/>
      <c r="T351" s="10"/>
      <c r="U351" s="10"/>
      <c r="V351" s="10"/>
      <c r="W351" s="10"/>
      <c r="X351" s="10"/>
      <c r="Y351" s="10"/>
      <c r="Z351" s="10"/>
      <c r="AA351" s="10"/>
      <c r="AB351" s="10"/>
      <c r="AC351" s="10"/>
    </row>
    <row r="352" ht="12.75" spans="1:29">
      <c r="A352" s="10"/>
      <c r="B352" s="10"/>
      <c r="C352" s="80"/>
      <c r="D352" s="10"/>
      <c r="E352" s="81"/>
      <c r="F352" s="81"/>
      <c r="G352" s="81"/>
      <c r="H352" s="82"/>
      <c r="I352" s="10"/>
      <c r="J352" s="10"/>
      <c r="K352" s="10"/>
      <c r="L352" s="10"/>
      <c r="M352" s="10"/>
      <c r="N352" s="10"/>
      <c r="O352" s="10"/>
      <c r="P352" s="10"/>
      <c r="Q352" s="10"/>
      <c r="R352" s="10"/>
      <c r="S352" s="10"/>
      <c r="T352" s="10"/>
      <c r="U352" s="10"/>
      <c r="V352" s="10"/>
      <c r="W352" s="10"/>
      <c r="X352" s="10"/>
      <c r="Y352" s="10"/>
      <c r="Z352" s="10"/>
      <c r="AA352" s="10"/>
      <c r="AB352" s="10"/>
      <c r="AC352" s="10"/>
    </row>
    <row r="353" ht="12.75" spans="1:29">
      <c r="A353" s="10"/>
      <c r="B353" s="10"/>
      <c r="C353" s="80"/>
      <c r="D353" s="10"/>
      <c r="E353" s="81"/>
      <c r="F353" s="81"/>
      <c r="G353" s="81"/>
      <c r="H353" s="82"/>
      <c r="I353" s="10"/>
      <c r="J353" s="10"/>
      <c r="K353" s="10"/>
      <c r="L353" s="10"/>
      <c r="M353" s="10"/>
      <c r="N353" s="10"/>
      <c r="O353" s="10"/>
      <c r="P353" s="10"/>
      <c r="Q353" s="10"/>
      <c r="R353" s="10"/>
      <c r="S353" s="10"/>
      <c r="T353" s="10"/>
      <c r="U353" s="10"/>
      <c r="V353" s="10"/>
      <c r="W353" s="10"/>
      <c r="X353" s="10"/>
      <c r="Y353" s="10"/>
      <c r="Z353" s="10"/>
      <c r="AA353" s="10"/>
      <c r="AB353" s="10"/>
      <c r="AC353" s="10"/>
    </row>
    <row r="354" ht="12.75" spans="1:29">
      <c r="A354" s="10"/>
      <c r="B354" s="10"/>
      <c r="C354" s="80"/>
      <c r="D354" s="10"/>
      <c r="E354" s="81"/>
      <c r="F354" s="81"/>
      <c r="G354" s="81"/>
      <c r="H354" s="82"/>
      <c r="I354" s="10"/>
      <c r="J354" s="10"/>
      <c r="K354" s="10"/>
      <c r="L354" s="10"/>
      <c r="M354" s="10"/>
      <c r="N354" s="10"/>
      <c r="O354" s="10"/>
      <c r="P354" s="10"/>
      <c r="Q354" s="10"/>
      <c r="R354" s="10"/>
      <c r="S354" s="10"/>
      <c r="T354" s="10"/>
      <c r="U354" s="10"/>
      <c r="V354" s="10"/>
      <c r="W354" s="10"/>
      <c r="X354" s="10"/>
      <c r="Y354" s="10"/>
      <c r="Z354" s="10"/>
      <c r="AA354" s="10"/>
      <c r="AB354" s="10"/>
      <c r="AC354" s="10"/>
    </row>
    <row r="355" ht="12.75" spans="1:29">
      <c r="A355" s="10"/>
      <c r="B355" s="10"/>
      <c r="C355" s="80"/>
      <c r="D355" s="10"/>
      <c r="E355" s="81"/>
      <c r="F355" s="81"/>
      <c r="G355" s="81"/>
      <c r="H355" s="82"/>
      <c r="I355" s="10"/>
      <c r="J355" s="10"/>
      <c r="K355" s="10"/>
      <c r="L355" s="10"/>
      <c r="M355" s="10"/>
      <c r="N355" s="10"/>
      <c r="O355" s="10"/>
      <c r="P355" s="10"/>
      <c r="Q355" s="10"/>
      <c r="R355" s="10"/>
      <c r="S355" s="10"/>
      <c r="T355" s="10"/>
      <c r="U355" s="10"/>
      <c r="V355" s="10"/>
      <c r="W355" s="10"/>
      <c r="X355" s="10"/>
      <c r="Y355" s="10"/>
      <c r="Z355" s="10"/>
      <c r="AA355" s="10"/>
      <c r="AB355" s="10"/>
      <c r="AC355" s="10"/>
    </row>
    <row r="356" ht="12.75" spans="1:29">
      <c r="A356" s="10"/>
      <c r="B356" s="10"/>
      <c r="C356" s="80"/>
      <c r="D356" s="10"/>
      <c r="E356" s="81"/>
      <c r="F356" s="81"/>
      <c r="G356" s="81"/>
      <c r="H356" s="82"/>
      <c r="I356" s="10"/>
      <c r="J356" s="10"/>
      <c r="K356" s="10"/>
      <c r="L356" s="10"/>
      <c r="M356" s="10"/>
      <c r="N356" s="10"/>
      <c r="O356" s="10"/>
      <c r="P356" s="10"/>
      <c r="Q356" s="10"/>
      <c r="R356" s="10"/>
      <c r="S356" s="10"/>
      <c r="T356" s="10"/>
      <c r="U356" s="10"/>
      <c r="V356" s="10"/>
      <c r="W356" s="10"/>
      <c r="X356" s="10"/>
      <c r="Y356" s="10"/>
      <c r="Z356" s="10"/>
      <c r="AA356" s="10"/>
      <c r="AB356" s="10"/>
      <c r="AC356" s="10"/>
    </row>
    <row r="357" ht="12.75" spans="1:29">
      <c r="A357" s="10"/>
      <c r="B357" s="10"/>
      <c r="C357" s="80"/>
      <c r="D357" s="10"/>
      <c r="E357" s="81"/>
      <c r="F357" s="81"/>
      <c r="G357" s="81"/>
      <c r="H357" s="82"/>
      <c r="I357" s="10"/>
      <c r="J357" s="10"/>
      <c r="K357" s="10"/>
      <c r="L357" s="10"/>
      <c r="M357" s="10"/>
      <c r="N357" s="10"/>
      <c r="O357" s="10"/>
      <c r="P357" s="10"/>
      <c r="Q357" s="10"/>
      <c r="R357" s="10"/>
      <c r="S357" s="10"/>
      <c r="T357" s="10"/>
      <c r="U357" s="10"/>
      <c r="V357" s="10"/>
      <c r="W357" s="10"/>
      <c r="X357" s="10"/>
      <c r="Y357" s="10"/>
      <c r="Z357" s="10"/>
      <c r="AA357" s="10"/>
      <c r="AB357" s="10"/>
      <c r="AC357" s="10"/>
    </row>
    <row r="358" ht="12.75" spans="1:29">
      <c r="A358" s="10"/>
      <c r="B358" s="10"/>
      <c r="C358" s="80"/>
      <c r="D358" s="10"/>
      <c r="E358" s="81"/>
      <c r="F358" s="81"/>
      <c r="G358" s="81"/>
      <c r="H358" s="82"/>
      <c r="I358" s="10"/>
      <c r="J358" s="10"/>
      <c r="K358" s="10"/>
      <c r="L358" s="10"/>
      <c r="M358" s="10"/>
      <c r="N358" s="10"/>
      <c r="O358" s="10"/>
      <c r="P358" s="10"/>
      <c r="Q358" s="10"/>
      <c r="R358" s="10"/>
      <c r="S358" s="10"/>
      <c r="T358" s="10"/>
      <c r="U358" s="10"/>
      <c r="V358" s="10"/>
      <c r="W358" s="10"/>
      <c r="X358" s="10"/>
      <c r="Y358" s="10"/>
      <c r="Z358" s="10"/>
      <c r="AA358" s="10"/>
      <c r="AB358" s="10"/>
      <c r="AC358" s="10"/>
    </row>
    <row r="359" ht="12.75" spans="1:29">
      <c r="A359" s="10"/>
      <c r="B359" s="10"/>
      <c r="C359" s="80"/>
      <c r="D359" s="10"/>
      <c r="E359" s="81"/>
      <c r="F359" s="81"/>
      <c r="G359" s="81"/>
      <c r="H359" s="82"/>
      <c r="I359" s="10"/>
      <c r="J359" s="10"/>
      <c r="K359" s="10"/>
      <c r="L359" s="10"/>
      <c r="M359" s="10"/>
      <c r="N359" s="10"/>
      <c r="O359" s="10"/>
      <c r="P359" s="10"/>
      <c r="Q359" s="10"/>
      <c r="R359" s="10"/>
      <c r="S359" s="10"/>
      <c r="T359" s="10"/>
      <c r="U359" s="10"/>
      <c r="V359" s="10"/>
      <c r="W359" s="10"/>
      <c r="X359" s="10"/>
      <c r="Y359" s="10"/>
      <c r="Z359" s="10"/>
      <c r="AA359" s="10"/>
      <c r="AB359" s="10"/>
      <c r="AC359" s="10"/>
    </row>
    <row r="360" ht="12.75" spans="1:29">
      <c r="A360" s="10"/>
      <c r="B360" s="10"/>
      <c r="C360" s="80"/>
      <c r="D360" s="10"/>
      <c r="E360" s="81"/>
      <c r="F360" s="81"/>
      <c r="G360" s="81"/>
      <c r="H360" s="82"/>
      <c r="I360" s="10"/>
      <c r="J360" s="10"/>
      <c r="K360" s="10"/>
      <c r="L360" s="10"/>
      <c r="M360" s="10"/>
      <c r="N360" s="10"/>
      <c r="O360" s="10"/>
      <c r="P360" s="10"/>
      <c r="Q360" s="10"/>
      <c r="R360" s="10"/>
      <c r="S360" s="10"/>
      <c r="T360" s="10"/>
      <c r="U360" s="10"/>
      <c r="V360" s="10"/>
      <c r="W360" s="10"/>
      <c r="X360" s="10"/>
      <c r="Y360" s="10"/>
      <c r="Z360" s="10"/>
      <c r="AA360" s="10"/>
      <c r="AB360" s="10"/>
      <c r="AC360" s="10"/>
    </row>
    <row r="361" ht="12.75" spans="1:29">
      <c r="A361" s="10"/>
      <c r="B361" s="10"/>
      <c r="C361" s="80"/>
      <c r="D361" s="10"/>
      <c r="E361" s="81"/>
      <c r="F361" s="81"/>
      <c r="G361" s="81"/>
      <c r="H361" s="82"/>
      <c r="I361" s="10"/>
      <c r="J361" s="10"/>
      <c r="K361" s="10"/>
      <c r="L361" s="10"/>
      <c r="M361" s="10"/>
      <c r="N361" s="10"/>
      <c r="O361" s="10"/>
      <c r="P361" s="10"/>
      <c r="Q361" s="10"/>
      <c r="R361" s="10"/>
      <c r="S361" s="10"/>
      <c r="T361" s="10"/>
      <c r="U361" s="10"/>
      <c r="V361" s="10"/>
      <c r="W361" s="10"/>
      <c r="X361" s="10"/>
      <c r="Y361" s="10"/>
      <c r="Z361" s="10"/>
      <c r="AA361" s="10"/>
      <c r="AB361" s="10"/>
      <c r="AC361" s="10"/>
    </row>
    <row r="362" ht="12.75" spans="1:29">
      <c r="A362" s="10"/>
      <c r="B362" s="10"/>
      <c r="C362" s="80"/>
      <c r="D362" s="10"/>
      <c r="E362" s="81"/>
      <c r="F362" s="81"/>
      <c r="G362" s="81"/>
      <c r="H362" s="82"/>
      <c r="I362" s="10"/>
      <c r="J362" s="10"/>
      <c r="K362" s="10"/>
      <c r="L362" s="10"/>
      <c r="M362" s="10"/>
      <c r="N362" s="10"/>
      <c r="O362" s="10"/>
      <c r="P362" s="10"/>
      <c r="Q362" s="10"/>
      <c r="R362" s="10"/>
      <c r="S362" s="10"/>
      <c r="T362" s="10"/>
      <c r="U362" s="10"/>
      <c r="V362" s="10"/>
      <c r="W362" s="10"/>
      <c r="X362" s="10"/>
      <c r="Y362" s="10"/>
      <c r="Z362" s="10"/>
      <c r="AA362" s="10"/>
      <c r="AB362" s="10"/>
      <c r="AC362" s="10"/>
    </row>
    <row r="363" ht="12.75" spans="1:29">
      <c r="A363" s="10"/>
      <c r="B363" s="10"/>
      <c r="C363" s="80"/>
      <c r="D363" s="10"/>
      <c r="E363" s="81"/>
      <c r="F363" s="81"/>
      <c r="G363" s="81"/>
      <c r="H363" s="82"/>
      <c r="I363" s="10"/>
      <c r="J363" s="10"/>
      <c r="K363" s="10"/>
      <c r="L363" s="10"/>
      <c r="M363" s="10"/>
      <c r="N363" s="10"/>
      <c r="O363" s="10"/>
      <c r="P363" s="10"/>
      <c r="Q363" s="10"/>
      <c r="R363" s="10"/>
      <c r="S363" s="10"/>
      <c r="T363" s="10"/>
      <c r="U363" s="10"/>
      <c r="V363" s="10"/>
      <c r="W363" s="10"/>
      <c r="X363" s="10"/>
      <c r="Y363" s="10"/>
      <c r="Z363" s="10"/>
      <c r="AA363" s="10"/>
      <c r="AB363" s="10"/>
      <c r="AC363" s="10"/>
    </row>
    <row r="364" ht="12.75" spans="1:29">
      <c r="A364" s="10"/>
      <c r="B364" s="10"/>
      <c r="C364" s="80"/>
      <c r="D364" s="10"/>
      <c r="E364" s="81"/>
      <c r="F364" s="81"/>
      <c r="G364" s="81"/>
      <c r="H364" s="82"/>
      <c r="I364" s="10"/>
      <c r="J364" s="10"/>
      <c r="K364" s="10"/>
      <c r="L364" s="10"/>
      <c r="M364" s="10"/>
      <c r="N364" s="10"/>
      <c r="O364" s="10"/>
      <c r="P364" s="10"/>
      <c r="Q364" s="10"/>
      <c r="R364" s="10"/>
      <c r="S364" s="10"/>
      <c r="T364" s="10"/>
      <c r="U364" s="10"/>
      <c r="V364" s="10"/>
      <c r="W364" s="10"/>
      <c r="X364" s="10"/>
      <c r="Y364" s="10"/>
      <c r="Z364" s="10"/>
      <c r="AA364" s="10"/>
      <c r="AB364" s="10"/>
      <c r="AC364" s="10"/>
    </row>
    <row r="365" ht="12.75" spans="1:29">
      <c r="A365" s="10"/>
      <c r="B365" s="10"/>
      <c r="C365" s="80"/>
      <c r="D365" s="10"/>
      <c r="E365" s="81"/>
      <c r="F365" s="81"/>
      <c r="G365" s="81"/>
      <c r="H365" s="82"/>
      <c r="I365" s="10"/>
      <c r="J365" s="10"/>
      <c r="K365" s="10"/>
      <c r="L365" s="10"/>
      <c r="M365" s="10"/>
      <c r="N365" s="10"/>
      <c r="O365" s="10"/>
      <c r="P365" s="10"/>
      <c r="Q365" s="10"/>
      <c r="R365" s="10"/>
      <c r="S365" s="10"/>
      <c r="T365" s="10"/>
      <c r="U365" s="10"/>
      <c r="V365" s="10"/>
      <c r="W365" s="10"/>
      <c r="X365" s="10"/>
      <c r="Y365" s="10"/>
      <c r="Z365" s="10"/>
      <c r="AA365" s="10"/>
      <c r="AB365" s="10"/>
      <c r="AC365" s="10"/>
    </row>
    <row r="366" ht="12.75" spans="1:29">
      <c r="A366" s="10"/>
      <c r="B366" s="10"/>
      <c r="C366" s="80"/>
      <c r="D366" s="10"/>
      <c r="E366" s="81"/>
      <c r="F366" s="81"/>
      <c r="G366" s="81"/>
      <c r="H366" s="82"/>
      <c r="I366" s="10"/>
      <c r="J366" s="10"/>
      <c r="K366" s="10"/>
      <c r="L366" s="10"/>
      <c r="M366" s="10"/>
      <c r="N366" s="10"/>
      <c r="O366" s="10"/>
      <c r="P366" s="10"/>
      <c r="Q366" s="10"/>
      <c r="R366" s="10"/>
      <c r="S366" s="10"/>
      <c r="T366" s="10"/>
      <c r="U366" s="10"/>
      <c r="V366" s="10"/>
      <c r="W366" s="10"/>
      <c r="X366" s="10"/>
      <c r="Y366" s="10"/>
      <c r="Z366" s="10"/>
      <c r="AA366" s="10"/>
      <c r="AB366" s="10"/>
      <c r="AC366" s="10"/>
    </row>
    <row r="367" ht="12.75" spans="1:29">
      <c r="A367" s="10"/>
      <c r="B367" s="10"/>
      <c r="C367" s="80"/>
      <c r="D367" s="10"/>
      <c r="E367" s="81"/>
      <c r="F367" s="81"/>
      <c r="G367" s="81"/>
      <c r="H367" s="82"/>
      <c r="I367" s="10"/>
      <c r="J367" s="10"/>
      <c r="K367" s="10"/>
      <c r="L367" s="10"/>
      <c r="M367" s="10"/>
      <c r="N367" s="10"/>
      <c r="O367" s="10"/>
      <c r="P367" s="10"/>
      <c r="Q367" s="10"/>
      <c r="R367" s="10"/>
      <c r="S367" s="10"/>
      <c r="T367" s="10"/>
      <c r="U367" s="10"/>
      <c r="V367" s="10"/>
      <c r="W367" s="10"/>
      <c r="X367" s="10"/>
      <c r="Y367" s="10"/>
      <c r="Z367" s="10"/>
      <c r="AA367" s="10"/>
      <c r="AB367" s="10"/>
      <c r="AC367" s="10"/>
    </row>
    <row r="368" ht="12.75" spans="1:29">
      <c r="A368" s="10"/>
      <c r="B368" s="10"/>
      <c r="C368" s="80"/>
      <c r="D368" s="10"/>
      <c r="E368" s="81"/>
      <c r="F368" s="81"/>
      <c r="G368" s="81"/>
      <c r="H368" s="82"/>
      <c r="I368" s="10"/>
      <c r="J368" s="10"/>
      <c r="K368" s="10"/>
      <c r="L368" s="10"/>
      <c r="M368" s="10"/>
      <c r="N368" s="10"/>
      <c r="O368" s="10"/>
      <c r="P368" s="10"/>
      <c r="Q368" s="10"/>
      <c r="R368" s="10"/>
      <c r="S368" s="10"/>
      <c r="T368" s="10"/>
      <c r="U368" s="10"/>
      <c r="V368" s="10"/>
      <c r="W368" s="10"/>
      <c r="X368" s="10"/>
      <c r="Y368" s="10"/>
      <c r="Z368" s="10"/>
      <c r="AA368" s="10"/>
      <c r="AB368" s="10"/>
      <c r="AC368" s="10"/>
    </row>
    <row r="369" ht="12.75" spans="1:29">
      <c r="A369" s="10"/>
      <c r="B369" s="10"/>
      <c r="C369" s="80"/>
      <c r="D369" s="10"/>
      <c r="E369" s="81"/>
      <c r="F369" s="81"/>
      <c r="G369" s="81"/>
      <c r="H369" s="82"/>
      <c r="I369" s="10"/>
      <c r="J369" s="10"/>
      <c r="K369" s="10"/>
      <c r="L369" s="10"/>
      <c r="M369" s="10"/>
      <c r="N369" s="10"/>
      <c r="O369" s="10"/>
      <c r="P369" s="10"/>
      <c r="Q369" s="10"/>
      <c r="R369" s="10"/>
      <c r="S369" s="10"/>
      <c r="T369" s="10"/>
      <c r="U369" s="10"/>
      <c r="V369" s="10"/>
      <c r="W369" s="10"/>
      <c r="X369" s="10"/>
      <c r="Y369" s="10"/>
      <c r="Z369" s="10"/>
      <c r="AA369" s="10"/>
      <c r="AB369" s="10"/>
      <c r="AC369" s="10"/>
    </row>
    <row r="370" ht="12.75" spans="1:29">
      <c r="A370" s="10"/>
      <c r="B370" s="10"/>
      <c r="C370" s="80"/>
      <c r="D370" s="10"/>
      <c r="E370" s="81"/>
      <c r="F370" s="81"/>
      <c r="G370" s="81"/>
      <c r="H370" s="82"/>
      <c r="I370" s="10"/>
      <c r="J370" s="10"/>
      <c r="K370" s="10"/>
      <c r="L370" s="10"/>
      <c r="M370" s="10"/>
      <c r="N370" s="10"/>
      <c r="O370" s="10"/>
      <c r="P370" s="10"/>
      <c r="Q370" s="10"/>
      <c r="R370" s="10"/>
      <c r="S370" s="10"/>
      <c r="T370" s="10"/>
      <c r="U370" s="10"/>
      <c r="V370" s="10"/>
      <c r="W370" s="10"/>
      <c r="X370" s="10"/>
      <c r="Y370" s="10"/>
      <c r="Z370" s="10"/>
      <c r="AA370" s="10"/>
      <c r="AB370" s="10"/>
      <c r="AC370" s="10"/>
    </row>
    <row r="371" ht="12.75" spans="1:29">
      <c r="A371" s="10"/>
      <c r="B371" s="10"/>
      <c r="C371" s="80"/>
      <c r="D371" s="10"/>
      <c r="E371" s="81"/>
      <c r="F371" s="81"/>
      <c r="G371" s="81"/>
      <c r="H371" s="82"/>
      <c r="I371" s="10"/>
      <c r="J371" s="10"/>
      <c r="K371" s="10"/>
      <c r="L371" s="10"/>
      <c r="M371" s="10"/>
      <c r="N371" s="10"/>
      <c r="O371" s="10"/>
      <c r="P371" s="10"/>
      <c r="Q371" s="10"/>
      <c r="R371" s="10"/>
      <c r="S371" s="10"/>
      <c r="T371" s="10"/>
      <c r="U371" s="10"/>
      <c r="V371" s="10"/>
      <c r="W371" s="10"/>
      <c r="X371" s="10"/>
      <c r="Y371" s="10"/>
      <c r="Z371" s="10"/>
      <c r="AA371" s="10"/>
      <c r="AB371" s="10"/>
      <c r="AC371" s="10"/>
    </row>
    <row r="372" ht="12.75" spans="1:29">
      <c r="A372" s="10"/>
      <c r="B372" s="10"/>
      <c r="C372" s="80"/>
      <c r="D372" s="10"/>
      <c r="E372" s="81"/>
      <c r="F372" s="81"/>
      <c r="G372" s="81"/>
      <c r="H372" s="82"/>
      <c r="I372" s="10"/>
      <c r="J372" s="10"/>
      <c r="K372" s="10"/>
      <c r="L372" s="10"/>
      <c r="M372" s="10"/>
      <c r="N372" s="10"/>
      <c r="O372" s="10"/>
      <c r="P372" s="10"/>
      <c r="Q372" s="10"/>
      <c r="R372" s="10"/>
      <c r="S372" s="10"/>
      <c r="T372" s="10"/>
      <c r="U372" s="10"/>
      <c r="V372" s="10"/>
      <c r="W372" s="10"/>
      <c r="X372" s="10"/>
      <c r="Y372" s="10"/>
      <c r="Z372" s="10"/>
      <c r="AA372" s="10"/>
      <c r="AB372" s="10"/>
      <c r="AC372" s="10"/>
    </row>
    <row r="373" ht="12.75" spans="1:29">
      <c r="A373" s="10"/>
      <c r="B373" s="10"/>
      <c r="C373" s="80"/>
      <c r="D373" s="10"/>
      <c r="E373" s="81"/>
      <c r="F373" s="81"/>
      <c r="G373" s="81"/>
      <c r="H373" s="82"/>
      <c r="I373" s="10"/>
      <c r="J373" s="10"/>
      <c r="K373" s="10"/>
      <c r="L373" s="10"/>
      <c r="M373" s="10"/>
      <c r="N373" s="10"/>
      <c r="O373" s="10"/>
      <c r="P373" s="10"/>
      <c r="Q373" s="10"/>
      <c r="R373" s="10"/>
      <c r="S373" s="10"/>
      <c r="T373" s="10"/>
      <c r="U373" s="10"/>
      <c r="V373" s="10"/>
      <c r="W373" s="10"/>
      <c r="X373" s="10"/>
      <c r="Y373" s="10"/>
      <c r="Z373" s="10"/>
      <c r="AA373" s="10"/>
      <c r="AB373" s="10"/>
      <c r="AC373" s="10"/>
    </row>
    <row r="374" ht="12.75" spans="1:29">
      <c r="A374" s="10"/>
      <c r="B374" s="10"/>
      <c r="C374" s="80"/>
      <c r="D374" s="10"/>
      <c r="E374" s="81"/>
      <c r="F374" s="81"/>
      <c r="G374" s="81"/>
      <c r="H374" s="82"/>
      <c r="I374" s="10"/>
      <c r="J374" s="10"/>
      <c r="K374" s="10"/>
      <c r="L374" s="10"/>
      <c r="M374" s="10"/>
      <c r="N374" s="10"/>
      <c r="O374" s="10"/>
      <c r="P374" s="10"/>
      <c r="Q374" s="10"/>
      <c r="R374" s="10"/>
      <c r="S374" s="10"/>
      <c r="T374" s="10"/>
      <c r="U374" s="10"/>
      <c r="V374" s="10"/>
      <c r="W374" s="10"/>
      <c r="X374" s="10"/>
      <c r="Y374" s="10"/>
      <c r="Z374" s="10"/>
      <c r="AA374" s="10"/>
      <c r="AB374" s="10"/>
      <c r="AC374" s="10"/>
    </row>
    <row r="375" ht="12.75" spans="1:29">
      <c r="A375" s="10"/>
      <c r="B375" s="10"/>
      <c r="C375" s="80"/>
      <c r="D375" s="10"/>
      <c r="E375" s="81"/>
      <c r="F375" s="81"/>
      <c r="G375" s="81"/>
      <c r="H375" s="82"/>
      <c r="I375" s="10"/>
      <c r="J375" s="10"/>
      <c r="K375" s="10"/>
      <c r="L375" s="10"/>
      <c r="M375" s="10"/>
      <c r="N375" s="10"/>
      <c r="O375" s="10"/>
      <c r="P375" s="10"/>
      <c r="Q375" s="10"/>
      <c r="R375" s="10"/>
      <c r="S375" s="10"/>
      <c r="T375" s="10"/>
      <c r="U375" s="10"/>
      <c r="V375" s="10"/>
      <c r="W375" s="10"/>
      <c r="X375" s="10"/>
      <c r="Y375" s="10"/>
      <c r="Z375" s="10"/>
      <c r="AA375" s="10"/>
      <c r="AB375" s="10"/>
      <c r="AC375" s="10"/>
    </row>
    <row r="376" ht="12.75" spans="1:29">
      <c r="A376" s="10"/>
      <c r="B376" s="10"/>
      <c r="C376" s="80"/>
      <c r="D376" s="10"/>
      <c r="E376" s="81"/>
      <c r="F376" s="81"/>
      <c r="G376" s="81"/>
      <c r="H376" s="82"/>
      <c r="I376" s="10"/>
      <c r="J376" s="10"/>
      <c r="K376" s="10"/>
      <c r="L376" s="10"/>
      <c r="M376" s="10"/>
      <c r="N376" s="10"/>
      <c r="O376" s="10"/>
      <c r="P376" s="10"/>
      <c r="Q376" s="10"/>
      <c r="R376" s="10"/>
      <c r="S376" s="10"/>
      <c r="T376" s="10"/>
      <c r="U376" s="10"/>
      <c r="V376" s="10"/>
      <c r="W376" s="10"/>
      <c r="X376" s="10"/>
      <c r="Y376" s="10"/>
      <c r="Z376" s="10"/>
      <c r="AA376" s="10"/>
      <c r="AB376" s="10"/>
      <c r="AC376" s="10"/>
    </row>
    <row r="377" ht="12.75" spans="1:29">
      <c r="A377" s="10"/>
      <c r="B377" s="10"/>
      <c r="C377" s="80"/>
      <c r="D377" s="10"/>
      <c r="E377" s="81"/>
      <c r="F377" s="81"/>
      <c r="G377" s="81"/>
      <c r="H377" s="82"/>
      <c r="I377" s="10"/>
      <c r="J377" s="10"/>
      <c r="K377" s="10"/>
      <c r="L377" s="10"/>
      <c r="M377" s="10"/>
      <c r="N377" s="10"/>
      <c r="O377" s="10"/>
      <c r="P377" s="10"/>
      <c r="Q377" s="10"/>
      <c r="R377" s="10"/>
      <c r="S377" s="10"/>
      <c r="T377" s="10"/>
      <c r="U377" s="10"/>
      <c r="V377" s="10"/>
      <c r="W377" s="10"/>
      <c r="X377" s="10"/>
      <c r="Y377" s="10"/>
      <c r="Z377" s="10"/>
      <c r="AA377" s="10"/>
      <c r="AB377" s="10"/>
      <c r="AC377" s="10"/>
    </row>
    <row r="378" ht="12.75" spans="1:29">
      <c r="A378" s="10"/>
      <c r="B378" s="10"/>
      <c r="C378" s="80"/>
      <c r="D378" s="10"/>
      <c r="E378" s="81"/>
      <c r="F378" s="81"/>
      <c r="G378" s="81"/>
      <c r="H378" s="82"/>
      <c r="I378" s="10"/>
      <c r="J378" s="10"/>
      <c r="K378" s="10"/>
      <c r="L378" s="10"/>
      <c r="M378" s="10"/>
      <c r="N378" s="10"/>
      <c r="O378" s="10"/>
      <c r="P378" s="10"/>
      <c r="Q378" s="10"/>
      <c r="R378" s="10"/>
      <c r="S378" s="10"/>
      <c r="T378" s="10"/>
      <c r="U378" s="10"/>
      <c r="V378" s="10"/>
      <c r="W378" s="10"/>
      <c r="X378" s="10"/>
      <c r="Y378" s="10"/>
      <c r="Z378" s="10"/>
      <c r="AA378" s="10"/>
      <c r="AB378" s="10"/>
      <c r="AC378" s="10"/>
    </row>
    <row r="379" ht="12.75" spans="1:29">
      <c r="A379" s="10"/>
      <c r="B379" s="10"/>
      <c r="C379" s="80"/>
      <c r="D379" s="10"/>
      <c r="E379" s="81"/>
      <c r="F379" s="81"/>
      <c r="G379" s="81"/>
      <c r="H379" s="82"/>
      <c r="I379" s="10"/>
      <c r="J379" s="10"/>
      <c r="K379" s="10"/>
      <c r="L379" s="10"/>
      <c r="M379" s="10"/>
      <c r="N379" s="10"/>
      <c r="O379" s="10"/>
      <c r="P379" s="10"/>
      <c r="Q379" s="10"/>
      <c r="R379" s="10"/>
      <c r="S379" s="10"/>
      <c r="T379" s="10"/>
      <c r="U379" s="10"/>
      <c r="V379" s="10"/>
      <c r="W379" s="10"/>
      <c r="X379" s="10"/>
      <c r="Y379" s="10"/>
      <c r="Z379" s="10"/>
      <c r="AA379" s="10"/>
      <c r="AB379" s="10"/>
      <c r="AC379" s="10"/>
    </row>
    <row r="380" ht="12.75" spans="1:29">
      <c r="A380" s="10"/>
      <c r="B380" s="10"/>
      <c r="C380" s="80"/>
      <c r="D380" s="10"/>
      <c r="E380" s="81"/>
      <c r="F380" s="81"/>
      <c r="G380" s="81"/>
      <c r="H380" s="82"/>
      <c r="I380" s="10"/>
      <c r="J380" s="10"/>
      <c r="K380" s="10"/>
      <c r="L380" s="10"/>
      <c r="M380" s="10"/>
      <c r="N380" s="10"/>
      <c r="O380" s="10"/>
      <c r="P380" s="10"/>
      <c r="Q380" s="10"/>
      <c r="R380" s="10"/>
      <c r="S380" s="10"/>
      <c r="T380" s="10"/>
      <c r="U380" s="10"/>
      <c r="V380" s="10"/>
      <c r="W380" s="10"/>
      <c r="X380" s="10"/>
      <c r="Y380" s="10"/>
      <c r="Z380" s="10"/>
      <c r="AA380" s="10"/>
      <c r="AB380" s="10"/>
      <c r="AC380" s="10"/>
    </row>
    <row r="381" ht="12.75" spans="1:29">
      <c r="A381" s="10"/>
      <c r="B381" s="10"/>
      <c r="C381" s="80"/>
      <c r="D381" s="10"/>
      <c r="E381" s="81"/>
      <c r="F381" s="81"/>
      <c r="G381" s="81"/>
      <c r="H381" s="82"/>
      <c r="I381" s="10"/>
      <c r="J381" s="10"/>
      <c r="K381" s="10"/>
      <c r="L381" s="10"/>
      <c r="M381" s="10"/>
      <c r="N381" s="10"/>
      <c r="O381" s="10"/>
      <c r="P381" s="10"/>
      <c r="Q381" s="10"/>
      <c r="R381" s="10"/>
      <c r="S381" s="10"/>
      <c r="T381" s="10"/>
      <c r="U381" s="10"/>
      <c r="V381" s="10"/>
      <c r="W381" s="10"/>
      <c r="X381" s="10"/>
      <c r="Y381" s="10"/>
      <c r="Z381" s="10"/>
      <c r="AA381" s="10"/>
      <c r="AB381" s="10"/>
      <c r="AC381" s="10"/>
    </row>
    <row r="382" ht="12.75" spans="1:29">
      <c r="A382" s="10"/>
      <c r="B382" s="10"/>
      <c r="C382" s="80"/>
      <c r="D382" s="10"/>
      <c r="E382" s="81"/>
      <c r="F382" s="81"/>
      <c r="G382" s="81"/>
      <c r="H382" s="82"/>
      <c r="I382" s="10"/>
      <c r="J382" s="10"/>
      <c r="K382" s="10"/>
      <c r="L382" s="10"/>
      <c r="M382" s="10"/>
      <c r="N382" s="10"/>
      <c r="O382" s="10"/>
      <c r="P382" s="10"/>
      <c r="Q382" s="10"/>
      <c r="R382" s="10"/>
      <c r="S382" s="10"/>
      <c r="T382" s="10"/>
      <c r="U382" s="10"/>
      <c r="V382" s="10"/>
      <c r="W382" s="10"/>
      <c r="X382" s="10"/>
      <c r="Y382" s="10"/>
      <c r="Z382" s="10"/>
      <c r="AA382" s="10"/>
      <c r="AB382" s="10"/>
      <c r="AC382" s="10"/>
    </row>
    <row r="383" ht="12.75" spans="1:29">
      <c r="A383" s="10"/>
      <c r="B383" s="10"/>
      <c r="C383" s="80"/>
      <c r="D383" s="10"/>
      <c r="E383" s="81"/>
      <c r="F383" s="81"/>
      <c r="G383" s="81"/>
      <c r="H383" s="82"/>
      <c r="I383" s="10"/>
      <c r="J383" s="10"/>
      <c r="K383" s="10"/>
      <c r="L383" s="10"/>
      <c r="M383" s="10"/>
      <c r="N383" s="10"/>
      <c r="O383" s="10"/>
      <c r="P383" s="10"/>
      <c r="Q383" s="10"/>
      <c r="R383" s="10"/>
      <c r="S383" s="10"/>
      <c r="T383" s="10"/>
      <c r="U383" s="10"/>
      <c r="V383" s="10"/>
      <c r="W383" s="10"/>
      <c r="X383" s="10"/>
      <c r="Y383" s="10"/>
      <c r="Z383" s="10"/>
      <c r="AA383" s="10"/>
      <c r="AB383" s="10"/>
      <c r="AC383" s="10"/>
    </row>
    <row r="384" ht="12.75" spans="1:29">
      <c r="A384" s="10"/>
      <c r="B384" s="10"/>
      <c r="C384" s="80"/>
      <c r="D384" s="10"/>
      <c r="E384" s="81"/>
      <c r="F384" s="81"/>
      <c r="G384" s="81"/>
      <c r="H384" s="82"/>
      <c r="I384" s="10"/>
      <c r="J384" s="10"/>
      <c r="K384" s="10"/>
      <c r="L384" s="10"/>
      <c r="M384" s="10"/>
      <c r="N384" s="10"/>
      <c r="O384" s="10"/>
      <c r="P384" s="10"/>
      <c r="Q384" s="10"/>
      <c r="R384" s="10"/>
      <c r="S384" s="10"/>
      <c r="T384" s="10"/>
      <c r="U384" s="10"/>
      <c r="V384" s="10"/>
      <c r="W384" s="10"/>
      <c r="X384" s="10"/>
      <c r="Y384" s="10"/>
      <c r="Z384" s="10"/>
      <c r="AA384" s="10"/>
      <c r="AB384" s="10"/>
      <c r="AC384" s="10"/>
    </row>
    <row r="385" ht="12.75" spans="1:29">
      <c r="A385" s="10"/>
      <c r="B385" s="10"/>
      <c r="C385" s="80"/>
      <c r="D385" s="10"/>
      <c r="E385" s="81"/>
      <c r="F385" s="81"/>
      <c r="G385" s="81"/>
      <c r="H385" s="82"/>
      <c r="I385" s="10"/>
      <c r="J385" s="10"/>
      <c r="K385" s="10"/>
      <c r="L385" s="10"/>
      <c r="M385" s="10"/>
      <c r="N385" s="10"/>
      <c r="O385" s="10"/>
      <c r="P385" s="10"/>
      <c r="Q385" s="10"/>
      <c r="R385" s="10"/>
      <c r="S385" s="10"/>
      <c r="T385" s="10"/>
      <c r="U385" s="10"/>
      <c r="V385" s="10"/>
      <c r="W385" s="10"/>
      <c r="X385" s="10"/>
      <c r="Y385" s="10"/>
      <c r="Z385" s="10"/>
      <c r="AA385" s="10"/>
      <c r="AB385" s="10"/>
      <c r="AC385" s="10"/>
    </row>
    <row r="386" ht="12.75" spans="1:29">
      <c r="A386" s="10"/>
      <c r="B386" s="10"/>
      <c r="C386" s="80"/>
      <c r="D386" s="10"/>
      <c r="E386" s="81"/>
      <c r="F386" s="81"/>
      <c r="G386" s="81"/>
      <c r="H386" s="82"/>
      <c r="I386" s="10"/>
      <c r="J386" s="10"/>
      <c r="K386" s="10"/>
      <c r="L386" s="10"/>
      <c r="M386" s="10"/>
      <c r="N386" s="10"/>
      <c r="O386" s="10"/>
      <c r="P386" s="10"/>
      <c r="Q386" s="10"/>
      <c r="R386" s="10"/>
      <c r="S386" s="10"/>
      <c r="T386" s="10"/>
      <c r="U386" s="10"/>
      <c r="V386" s="10"/>
      <c r="W386" s="10"/>
      <c r="X386" s="10"/>
      <c r="Y386" s="10"/>
      <c r="Z386" s="10"/>
      <c r="AA386" s="10"/>
      <c r="AB386" s="10"/>
      <c r="AC386" s="10"/>
    </row>
    <row r="387" ht="12.75" spans="1:29">
      <c r="A387" s="10"/>
      <c r="B387" s="10"/>
      <c r="C387" s="80"/>
      <c r="D387" s="10"/>
      <c r="E387" s="81"/>
      <c r="F387" s="81"/>
      <c r="G387" s="81"/>
      <c r="H387" s="82"/>
      <c r="I387" s="10"/>
      <c r="J387" s="10"/>
      <c r="K387" s="10"/>
      <c r="L387" s="10"/>
      <c r="M387" s="10"/>
      <c r="N387" s="10"/>
      <c r="O387" s="10"/>
      <c r="P387" s="10"/>
      <c r="Q387" s="10"/>
      <c r="R387" s="10"/>
      <c r="S387" s="10"/>
      <c r="T387" s="10"/>
      <c r="U387" s="10"/>
      <c r="V387" s="10"/>
      <c r="W387" s="10"/>
      <c r="X387" s="10"/>
      <c r="Y387" s="10"/>
      <c r="Z387" s="10"/>
      <c r="AA387" s="10"/>
      <c r="AB387" s="10"/>
      <c r="AC387" s="10"/>
    </row>
    <row r="388" ht="12.75" spans="1:29">
      <c r="A388" s="10"/>
      <c r="B388" s="10"/>
      <c r="C388" s="80"/>
      <c r="D388" s="10"/>
      <c r="E388" s="81"/>
      <c r="F388" s="81"/>
      <c r="G388" s="81"/>
      <c r="H388" s="82"/>
      <c r="I388" s="10"/>
      <c r="J388" s="10"/>
      <c r="K388" s="10"/>
      <c r="L388" s="10"/>
      <c r="M388" s="10"/>
      <c r="N388" s="10"/>
      <c r="O388" s="10"/>
      <c r="P388" s="10"/>
      <c r="Q388" s="10"/>
      <c r="R388" s="10"/>
      <c r="S388" s="10"/>
      <c r="T388" s="10"/>
      <c r="U388" s="10"/>
      <c r="V388" s="10"/>
      <c r="W388" s="10"/>
      <c r="X388" s="10"/>
      <c r="Y388" s="10"/>
      <c r="Z388" s="10"/>
      <c r="AA388" s="10"/>
      <c r="AB388" s="10"/>
      <c r="AC388" s="10"/>
    </row>
    <row r="389" ht="12.75" spans="1:29">
      <c r="A389" s="10"/>
      <c r="B389" s="10"/>
      <c r="C389" s="80"/>
      <c r="D389" s="10"/>
      <c r="E389" s="81"/>
      <c r="F389" s="81"/>
      <c r="G389" s="81"/>
      <c r="H389" s="82"/>
      <c r="I389" s="10"/>
      <c r="J389" s="10"/>
      <c r="K389" s="10"/>
      <c r="L389" s="10"/>
      <c r="M389" s="10"/>
      <c r="N389" s="10"/>
      <c r="O389" s="10"/>
      <c r="P389" s="10"/>
      <c r="Q389" s="10"/>
      <c r="R389" s="10"/>
      <c r="S389" s="10"/>
      <c r="T389" s="10"/>
      <c r="U389" s="10"/>
      <c r="V389" s="10"/>
      <c r="W389" s="10"/>
      <c r="X389" s="10"/>
      <c r="Y389" s="10"/>
      <c r="Z389" s="10"/>
      <c r="AA389" s="10"/>
      <c r="AB389" s="10"/>
      <c r="AC389" s="10"/>
    </row>
    <row r="390" ht="12.75" spans="1:29">
      <c r="A390" s="10"/>
      <c r="B390" s="10"/>
      <c r="C390" s="80"/>
      <c r="D390" s="10"/>
      <c r="E390" s="81"/>
      <c r="F390" s="81"/>
      <c r="G390" s="81"/>
      <c r="H390" s="82"/>
      <c r="I390" s="10"/>
      <c r="J390" s="10"/>
      <c r="K390" s="10"/>
      <c r="L390" s="10"/>
      <c r="M390" s="10"/>
      <c r="N390" s="10"/>
      <c r="O390" s="10"/>
      <c r="P390" s="10"/>
      <c r="Q390" s="10"/>
      <c r="R390" s="10"/>
      <c r="S390" s="10"/>
      <c r="T390" s="10"/>
      <c r="U390" s="10"/>
      <c r="V390" s="10"/>
      <c r="W390" s="10"/>
      <c r="X390" s="10"/>
      <c r="Y390" s="10"/>
      <c r="Z390" s="10"/>
      <c r="AA390" s="10"/>
      <c r="AB390" s="10"/>
      <c r="AC390" s="10"/>
    </row>
    <row r="391" ht="12.75" spans="1:29">
      <c r="A391" s="10"/>
      <c r="B391" s="10"/>
      <c r="C391" s="80"/>
      <c r="D391" s="10"/>
      <c r="E391" s="81"/>
      <c r="F391" s="81"/>
      <c r="G391" s="81"/>
      <c r="H391" s="82"/>
      <c r="I391" s="10"/>
      <c r="J391" s="10"/>
      <c r="K391" s="10"/>
      <c r="L391" s="10"/>
      <c r="M391" s="10"/>
      <c r="N391" s="10"/>
      <c r="O391" s="10"/>
      <c r="P391" s="10"/>
      <c r="Q391" s="10"/>
      <c r="R391" s="10"/>
      <c r="S391" s="10"/>
      <c r="T391" s="10"/>
      <c r="U391" s="10"/>
      <c r="V391" s="10"/>
      <c r="W391" s="10"/>
      <c r="X391" s="10"/>
      <c r="Y391" s="10"/>
      <c r="Z391" s="10"/>
      <c r="AA391" s="10"/>
      <c r="AB391" s="10"/>
      <c r="AC391" s="10"/>
    </row>
    <row r="392" ht="12.75" spans="1:29">
      <c r="A392" s="10"/>
      <c r="B392" s="10"/>
      <c r="C392" s="80"/>
      <c r="D392" s="10"/>
      <c r="E392" s="81"/>
      <c r="F392" s="81"/>
      <c r="G392" s="81"/>
      <c r="H392" s="82"/>
      <c r="I392" s="10"/>
      <c r="J392" s="10"/>
      <c r="K392" s="10"/>
      <c r="L392" s="10"/>
      <c r="M392" s="10"/>
      <c r="N392" s="10"/>
      <c r="O392" s="10"/>
      <c r="P392" s="10"/>
      <c r="Q392" s="10"/>
      <c r="R392" s="10"/>
      <c r="S392" s="10"/>
      <c r="T392" s="10"/>
      <c r="U392" s="10"/>
      <c r="V392" s="10"/>
      <c r="W392" s="10"/>
      <c r="X392" s="10"/>
      <c r="Y392" s="10"/>
      <c r="Z392" s="10"/>
      <c r="AA392" s="10"/>
      <c r="AB392" s="10"/>
      <c r="AC392" s="10"/>
    </row>
    <row r="393" ht="12.75" spans="1:29">
      <c r="A393" s="10"/>
      <c r="B393" s="10"/>
      <c r="C393" s="80"/>
      <c r="D393" s="10"/>
      <c r="E393" s="81"/>
      <c r="F393" s="81"/>
      <c r="G393" s="81"/>
      <c r="H393" s="82"/>
      <c r="I393" s="10"/>
      <c r="J393" s="10"/>
      <c r="K393" s="10"/>
      <c r="L393" s="10"/>
      <c r="M393" s="10"/>
      <c r="N393" s="10"/>
      <c r="O393" s="10"/>
      <c r="P393" s="10"/>
      <c r="Q393" s="10"/>
      <c r="R393" s="10"/>
      <c r="S393" s="10"/>
      <c r="T393" s="10"/>
      <c r="U393" s="10"/>
      <c r="V393" s="10"/>
      <c r="W393" s="10"/>
      <c r="X393" s="10"/>
      <c r="Y393" s="10"/>
      <c r="Z393" s="10"/>
      <c r="AA393" s="10"/>
      <c r="AB393" s="10"/>
      <c r="AC393" s="10"/>
    </row>
    <row r="394" ht="12.75" spans="1:29">
      <c r="A394" s="10"/>
      <c r="B394" s="10"/>
      <c r="C394" s="80"/>
      <c r="D394" s="10"/>
      <c r="E394" s="81"/>
      <c r="F394" s="81"/>
      <c r="G394" s="81"/>
      <c r="H394" s="82"/>
      <c r="I394" s="10"/>
      <c r="J394" s="10"/>
      <c r="K394" s="10"/>
      <c r="L394" s="10"/>
      <c r="M394" s="10"/>
      <c r="N394" s="10"/>
      <c r="O394" s="10"/>
      <c r="P394" s="10"/>
      <c r="Q394" s="10"/>
      <c r="R394" s="10"/>
      <c r="S394" s="10"/>
      <c r="T394" s="10"/>
      <c r="U394" s="10"/>
      <c r="V394" s="10"/>
      <c r="W394" s="10"/>
      <c r="X394" s="10"/>
      <c r="Y394" s="10"/>
      <c r="Z394" s="10"/>
      <c r="AA394" s="10"/>
      <c r="AB394" s="10"/>
      <c r="AC394" s="10"/>
    </row>
    <row r="395" ht="12.75" spans="1:29">
      <c r="A395" s="10"/>
      <c r="B395" s="10"/>
      <c r="C395" s="80"/>
      <c r="D395" s="10"/>
      <c r="E395" s="81"/>
      <c r="F395" s="81"/>
      <c r="G395" s="81"/>
      <c r="H395" s="82"/>
      <c r="I395" s="10"/>
      <c r="J395" s="10"/>
      <c r="K395" s="10"/>
      <c r="L395" s="10"/>
      <c r="M395" s="10"/>
      <c r="N395" s="10"/>
      <c r="O395" s="10"/>
      <c r="P395" s="10"/>
      <c r="Q395" s="10"/>
      <c r="R395" s="10"/>
      <c r="S395" s="10"/>
      <c r="T395" s="10"/>
      <c r="U395" s="10"/>
      <c r="V395" s="10"/>
      <c r="W395" s="10"/>
      <c r="X395" s="10"/>
      <c r="Y395" s="10"/>
      <c r="Z395" s="10"/>
      <c r="AA395" s="10"/>
      <c r="AB395" s="10"/>
      <c r="AC395" s="10"/>
    </row>
    <row r="396" ht="12.75" spans="1:29">
      <c r="A396" s="10"/>
      <c r="B396" s="10"/>
      <c r="C396" s="80"/>
      <c r="D396" s="10"/>
      <c r="E396" s="81"/>
      <c r="F396" s="81"/>
      <c r="G396" s="81"/>
      <c r="H396" s="82"/>
      <c r="I396" s="10"/>
      <c r="J396" s="10"/>
      <c r="K396" s="10"/>
      <c r="L396" s="10"/>
      <c r="M396" s="10"/>
      <c r="N396" s="10"/>
      <c r="O396" s="10"/>
      <c r="P396" s="10"/>
      <c r="Q396" s="10"/>
      <c r="R396" s="10"/>
      <c r="S396" s="10"/>
      <c r="T396" s="10"/>
      <c r="U396" s="10"/>
      <c r="V396" s="10"/>
      <c r="W396" s="10"/>
      <c r="X396" s="10"/>
      <c r="Y396" s="10"/>
      <c r="Z396" s="10"/>
      <c r="AA396" s="10"/>
      <c r="AB396" s="10"/>
      <c r="AC396" s="10"/>
    </row>
    <row r="397" ht="12.75" spans="1:29">
      <c r="A397" s="10"/>
      <c r="B397" s="10"/>
      <c r="C397" s="80"/>
      <c r="D397" s="10"/>
      <c r="E397" s="81"/>
      <c r="F397" s="81"/>
      <c r="G397" s="81"/>
      <c r="H397" s="82"/>
      <c r="I397" s="10"/>
      <c r="J397" s="10"/>
      <c r="K397" s="10"/>
      <c r="L397" s="10"/>
      <c r="M397" s="10"/>
      <c r="N397" s="10"/>
      <c r="O397" s="10"/>
      <c r="P397" s="10"/>
      <c r="Q397" s="10"/>
      <c r="R397" s="10"/>
      <c r="S397" s="10"/>
      <c r="T397" s="10"/>
      <c r="U397" s="10"/>
      <c r="V397" s="10"/>
      <c r="W397" s="10"/>
      <c r="X397" s="10"/>
      <c r="Y397" s="10"/>
      <c r="Z397" s="10"/>
      <c r="AA397" s="10"/>
      <c r="AB397" s="10"/>
      <c r="AC397" s="10"/>
    </row>
    <row r="398" ht="12.75" spans="1:29">
      <c r="A398" s="10"/>
      <c r="B398" s="10"/>
      <c r="C398" s="80"/>
      <c r="D398" s="10"/>
      <c r="E398" s="81"/>
      <c r="F398" s="81"/>
      <c r="G398" s="81"/>
      <c r="H398" s="82"/>
      <c r="I398" s="10"/>
      <c r="J398" s="10"/>
      <c r="K398" s="10"/>
      <c r="L398" s="10"/>
      <c r="M398" s="10"/>
      <c r="N398" s="10"/>
      <c r="O398" s="10"/>
      <c r="P398" s="10"/>
      <c r="Q398" s="10"/>
      <c r="R398" s="10"/>
      <c r="S398" s="10"/>
      <c r="T398" s="10"/>
      <c r="U398" s="10"/>
      <c r="V398" s="10"/>
      <c r="W398" s="10"/>
      <c r="X398" s="10"/>
      <c r="Y398" s="10"/>
      <c r="Z398" s="10"/>
      <c r="AA398" s="10"/>
      <c r="AB398" s="10"/>
      <c r="AC398" s="10"/>
    </row>
    <row r="399" ht="12.75" spans="1:29">
      <c r="A399" s="10"/>
      <c r="B399" s="10"/>
      <c r="C399" s="80"/>
      <c r="D399" s="10"/>
      <c r="E399" s="81"/>
      <c r="F399" s="81"/>
      <c r="G399" s="81"/>
      <c r="H399" s="82"/>
      <c r="I399" s="10"/>
      <c r="J399" s="10"/>
      <c r="K399" s="10"/>
      <c r="L399" s="10"/>
      <c r="M399" s="10"/>
      <c r="N399" s="10"/>
      <c r="O399" s="10"/>
      <c r="P399" s="10"/>
      <c r="Q399" s="10"/>
      <c r="R399" s="10"/>
      <c r="S399" s="10"/>
      <c r="T399" s="10"/>
      <c r="U399" s="10"/>
      <c r="V399" s="10"/>
      <c r="W399" s="10"/>
      <c r="X399" s="10"/>
      <c r="Y399" s="10"/>
      <c r="Z399" s="10"/>
      <c r="AA399" s="10"/>
      <c r="AB399" s="10"/>
      <c r="AC399" s="10"/>
    </row>
    <row r="400" ht="12.75" spans="1:29">
      <c r="A400" s="10"/>
      <c r="B400" s="10"/>
      <c r="C400" s="80"/>
      <c r="D400" s="10"/>
      <c r="E400" s="81"/>
      <c r="F400" s="81"/>
      <c r="G400" s="81"/>
      <c r="H400" s="82"/>
      <c r="I400" s="10"/>
      <c r="J400" s="10"/>
      <c r="K400" s="10"/>
      <c r="L400" s="10"/>
      <c r="M400" s="10"/>
      <c r="N400" s="10"/>
      <c r="O400" s="10"/>
      <c r="P400" s="10"/>
      <c r="Q400" s="10"/>
      <c r="R400" s="10"/>
      <c r="S400" s="10"/>
      <c r="T400" s="10"/>
      <c r="U400" s="10"/>
      <c r="V400" s="10"/>
      <c r="W400" s="10"/>
      <c r="X400" s="10"/>
      <c r="Y400" s="10"/>
      <c r="Z400" s="10"/>
      <c r="AA400" s="10"/>
      <c r="AB400" s="10"/>
      <c r="AC400" s="10"/>
    </row>
    <row r="401" ht="12.75" spans="1:29">
      <c r="A401" s="10"/>
      <c r="B401" s="10"/>
      <c r="C401" s="80"/>
      <c r="D401" s="10"/>
      <c r="E401" s="81"/>
      <c r="F401" s="81"/>
      <c r="G401" s="81"/>
      <c r="H401" s="82"/>
      <c r="I401" s="10"/>
      <c r="J401" s="10"/>
      <c r="K401" s="10"/>
      <c r="L401" s="10"/>
      <c r="M401" s="10"/>
      <c r="N401" s="10"/>
      <c r="O401" s="10"/>
      <c r="P401" s="10"/>
      <c r="Q401" s="10"/>
      <c r="R401" s="10"/>
      <c r="S401" s="10"/>
      <c r="T401" s="10"/>
      <c r="U401" s="10"/>
      <c r="V401" s="10"/>
      <c r="W401" s="10"/>
      <c r="X401" s="10"/>
      <c r="Y401" s="10"/>
      <c r="Z401" s="10"/>
      <c r="AA401" s="10"/>
      <c r="AB401" s="10"/>
      <c r="AC401" s="10"/>
    </row>
    <row r="402" ht="12.75" spans="1:29">
      <c r="A402" s="10"/>
      <c r="B402" s="10"/>
      <c r="C402" s="80"/>
      <c r="D402" s="10"/>
      <c r="E402" s="81"/>
      <c r="F402" s="81"/>
      <c r="G402" s="81"/>
      <c r="H402" s="82"/>
      <c r="I402" s="10"/>
      <c r="J402" s="10"/>
      <c r="K402" s="10"/>
      <c r="L402" s="10"/>
      <c r="M402" s="10"/>
      <c r="N402" s="10"/>
      <c r="O402" s="10"/>
      <c r="P402" s="10"/>
      <c r="Q402" s="10"/>
      <c r="R402" s="10"/>
      <c r="S402" s="10"/>
      <c r="T402" s="10"/>
      <c r="U402" s="10"/>
      <c r="V402" s="10"/>
      <c r="W402" s="10"/>
      <c r="X402" s="10"/>
      <c r="Y402" s="10"/>
      <c r="Z402" s="10"/>
      <c r="AA402" s="10"/>
      <c r="AB402" s="10"/>
      <c r="AC402" s="10"/>
    </row>
    <row r="403" ht="12.75" spans="1:29">
      <c r="A403" s="10"/>
      <c r="B403" s="10"/>
      <c r="C403" s="80"/>
      <c r="D403" s="10"/>
      <c r="E403" s="81"/>
      <c r="F403" s="81"/>
      <c r="G403" s="81"/>
      <c r="H403" s="82"/>
      <c r="I403" s="10"/>
      <c r="J403" s="10"/>
      <c r="K403" s="10"/>
      <c r="L403" s="10"/>
      <c r="M403" s="10"/>
      <c r="N403" s="10"/>
      <c r="O403" s="10"/>
      <c r="P403" s="10"/>
      <c r="Q403" s="10"/>
      <c r="R403" s="10"/>
      <c r="S403" s="10"/>
      <c r="T403" s="10"/>
      <c r="U403" s="10"/>
      <c r="V403" s="10"/>
      <c r="W403" s="10"/>
      <c r="X403" s="10"/>
      <c r="Y403" s="10"/>
      <c r="Z403" s="10"/>
      <c r="AA403" s="10"/>
      <c r="AB403" s="10"/>
      <c r="AC403" s="10"/>
    </row>
    <row r="404" ht="12.75" spans="1:29">
      <c r="A404" s="10"/>
      <c r="B404" s="10"/>
      <c r="C404" s="80"/>
      <c r="D404" s="10"/>
      <c r="E404" s="81"/>
      <c r="F404" s="81"/>
      <c r="G404" s="81"/>
      <c r="H404" s="82"/>
      <c r="I404" s="10"/>
      <c r="J404" s="10"/>
      <c r="K404" s="10"/>
      <c r="L404" s="10"/>
      <c r="M404" s="10"/>
      <c r="N404" s="10"/>
      <c r="O404" s="10"/>
      <c r="P404" s="10"/>
      <c r="Q404" s="10"/>
      <c r="R404" s="10"/>
      <c r="S404" s="10"/>
      <c r="T404" s="10"/>
      <c r="U404" s="10"/>
      <c r="V404" s="10"/>
      <c r="W404" s="10"/>
      <c r="X404" s="10"/>
      <c r="Y404" s="10"/>
      <c r="Z404" s="10"/>
      <c r="AA404" s="10"/>
      <c r="AB404" s="10"/>
      <c r="AC404" s="10"/>
    </row>
    <row r="405" ht="12.75" spans="1:29">
      <c r="A405" s="10"/>
      <c r="B405" s="10"/>
      <c r="C405" s="80"/>
      <c r="D405" s="10"/>
      <c r="E405" s="81"/>
      <c r="F405" s="81"/>
      <c r="G405" s="81"/>
      <c r="H405" s="82"/>
      <c r="I405" s="10"/>
      <c r="J405" s="10"/>
      <c r="K405" s="10"/>
      <c r="L405" s="10"/>
      <c r="M405" s="10"/>
      <c r="N405" s="10"/>
      <c r="O405" s="10"/>
      <c r="P405" s="10"/>
      <c r="Q405" s="10"/>
      <c r="R405" s="10"/>
      <c r="S405" s="10"/>
      <c r="T405" s="10"/>
      <c r="U405" s="10"/>
      <c r="V405" s="10"/>
      <c r="W405" s="10"/>
      <c r="X405" s="10"/>
      <c r="Y405" s="10"/>
      <c r="Z405" s="10"/>
      <c r="AA405" s="10"/>
      <c r="AB405" s="10"/>
      <c r="AC405" s="10"/>
    </row>
    <row r="406" ht="12.75" spans="1:29">
      <c r="A406" s="10"/>
      <c r="B406" s="10"/>
      <c r="C406" s="80"/>
      <c r="D406" s="10"/>
      <c r="E406" s="81"/>
      <c r="F406" s="81"/>
      <c r="G406" s="81"/>
      <c r="H406" s="82"/>
      <c r="I406" s="10"/>
      <c r="J406" s="10"/>
      <c r="K406" s="10"/>
      <c r="L406" s="10"/>
      <c r="M406" s="10"/>
      <c r="N406" s="10"/>
      <c r="O406" s="10"/>
      <c r="P406" s="10"/>
      <c r="Q406" s="10"/>
      <c r="R406" s="10"/>
      <c r="S406" s="10"/>
      <c r="T406" s="10"/>
      <c r="U406" s="10"/>
      <c r="V406" s="10"/>
      <c r="W406" s="10"/>
      <c r="X406" s="10"/>
      <c r="Y406" s="10"/>
      <c r="Z406" s="10"/>
      <c r="AA406" s="10"/>
      <c r="AB406" s="10"/>
      <c r="AC406" s="10"/>
    </row>
    <row r="407" ht="12.75" spans="1:29">
      <c r="A407" s="10"/>
      <c r="B407" s="10"/>
      <c r="C407" s="80"/>
      <c r="D407" s="10"/>
      <c r="E407" s="81"/>
      <c r="F407" s="81"/>
      <c r="G407" s="81"/>
      <c r="H407" s="82"/>
      <c r="I407" s="10"/>
      <c r="J407" s="10"/>
      <c r="K407" s="10"/>
      <c r="L407" s="10"/>
      <c r="M407" s="10"/>
      <c r="N407" s="10"/>
      <c r="O407" s="10"/>
      <c r="P407" s="10"/>
      <c r="Q407" s="10"/>
      <c r="R407" s="10"/>
      <c r="S407" s="10"/>
      <c r="T407" s="10"/>
      <c r="U407" s="10"/>
      <c r="V407" s="10"/>
      <c r="W407" s="10"/>
      <c r="X407" s="10"/>
      <c r="Y407" s="10"/>
      <c r="Z407" s="10"/>
      <c r="AA407" s="10"/>
      <c r="AB407" s="10"/>
      <c r="AC407" s="10"/>
    </row>
    <row r="408" ht="12.75" spans="1:29">
      <c r="A408" s="10"/>
      <c r="B408" s="10"/>
      <c r="C408" s="80"/>
      <c r="D408" s="10"/>
      <c r="E408" s="81"/>
      <c r="F408" s="81"/>
      <c r="G408" s="81"/>
      <c r="H408" s="82"/>
      <c r="I408" s="10"/>
      <c r="J408" s="10"/>
      <c r="K408" s="10"/>
      <c r="L408" s="10"/>
      <c r="M408" s="10"/>
      <c r="N408" s="10"/>
      <c r="O408" s="10"/>
      <c r="P408" s="10"/>
      <c r="Q408" s="10"/>
      <c r="R408" s="10"/>
      <c r="S408" s="10"/>
      <c r="T408" s="10"/>
      <c r="U408" s="10"/>
      <c r="V408" s="10"/>
      <c r="W408" s="10"/>
      <c r="X408" s="10"/>
      <c r="Y408" s="10"/>
      <c r="Z408" s="10"/>
      <c r="AA408" s="10"/>
      <c r="AB408" s="10"/>
      <c r="AC408" s="10"/>
    </row>
    <row r="409" ht="12.75" spans="1:29">
      <c r="A409" s="10"/>
      <c r="B409" s="10"/>
      <c r="C409" s="80"/>
      <c r="D409" s="10"/>
      <c r="E409" s="81"/>
      <c r="F409" s="81"/>
      <c r="G409" s="81"/>
      <c r="H409" s="82"/>
      <c r="I409" s="10"/>
      <c r="J409" s="10"/>
      <c r="K409" s="10"/>
      <c r="L409" s="10"/>
      <c r="M409" s="10"/>
      <c r="N409" s="10"/>
      <c r="O409" s="10"/>
      <c r="P409" s="10"/>
      <c r="Q409" s="10"/>
      <c r="R409" s="10"/>
      <c r="S409" s="10"/>
      <c r="T409" s="10"/>
      <c r="U409" s="10"/>
      <c r="V409" s="10"/>
      <c r="W409" s="10"/>
      <c r="X409" s="10"/>
      <c r="Y409" s="10"/>
      <c r="Z409" s="10"/>
      <c r="AA409" s="10"/>
      <c r="AB409" s="10"/>
      <c r="AC409" s="10"/>
    </row>
    <row r="410" ht="12.75" spans="1:29">
      <c r="A410" s="10"/>
      <c r="B410" s="10"/>
      <c r="C410" s="80"/>
      <c r="D410" s="10"/>
      <c r="E410" s="81"/>
      <c r="F410" s="81"/>
      <c r="G410" s="81"/>
      <c r="H410" s="82"/>
      <c r="I410" s="10"/>
      <c r="J410" s="10"/>
      <c r="K410" s="10"/>
      <c r="L410" s="10"/>
      <c r="M410" s="10"/>
      <c r="N410" s="10"/>
      <c r="O410" s="10"/>
      <c r="P410" s="10"/>
      <c r="Q410" s="10"/>
      <c r="R410" s="10"/>
      <c r="S410" s="10"/>
      <c r="T410" s="10"/>
      <c r="U410" s="10"/>
      <c r="V410" s="10"/>
      <c r="W410" s="10"/>
      <c r="X410" s="10"/>
      <c r="Y410" s="10"/>
      <c r="Z410" s="10"/>
      <c r="AA410" s="10"/>
      <c r="AB410" s="10"/>
      <c r="AC410" s="10"/>
    </row>
    <row r="411" ht="12.75" spans="1:29">
      <c r="A411" s="10"/>
      <c r="B411" s="10"/>
      <c r="C411" s="80"/>
      <c r="D411" s="10"/>
      <c r="E411" s="81"/>
      <c r="F411" s="81"/>
      <c r="G411" s="81"/>
      <c r="H411" s="82"/>
      <c r="I411" s="10"/>
      <c r="J411" s="10"/>
      <c r="K411" s="10"/>
      <c r="L411" s="10"/>
      <c r="M411" s="10"/>
      <c r="N411" s="10"/>
      <c r="O411" s="10"/>
      <c r="P411" s="10"/>
      <c r="Q411" s="10"/>
      <c r="R411" s="10"/>
      <c r="S411" s="10"/>
      <c r="T411" s="10"/>
      <c r="U411" s="10"/>
      <c r="V411" s="10"/>
      <c r="W411" s="10"/>
      <c r="X411" s="10"/>
      <c r="Y411" s="10"/>
      <c r="Z411" s="10"/>
      <c r="AA411" s="10"/>
      <c r="AB411" s="10"/>
      <c r="AC411" s="10"/>
    </row>
    <row r="412" ht="12.75" spans="1:29">
      <c r="A412" s="10"/>
      <c r="B412" s="10"/>
      <c r="C412" s="80"/>
      <c r="D412" s="10"/>
      <c r="E412" s="81"/>
      <c r="F412" s="81"/>
      <c r="G412" s="81"/>
      <c r="H412" s="82"/>
      <c r="I412" s="10"/>
      <c r="J412" s="10"/>
      <c r="K412" s="10"/>
      <c r="L412" s="10"/>
      <c r="M412" s="10"/>
      <c r="N412" s="10"/>
      <c r="O412" s="10"/>
      <c r="P412" s="10"/>
      <c r="Q412" s="10"/>
      <c r="R412" s="10"/>
      <c r="S412" s="10"/>
      <c r="T412" s="10"/>
      <c r="U412" s="10"/>
      <c r="V412" s="10"/>
      <c r="W412" s="10"/>
      <c r="X412" s="10"/>
      <c r="Y412" s="10"/>
      <c r="Z412" s="10"/>
      <c r="AA412" s="10"/>
      <c r="AB412" s="10"/>
      <c r="AC412" s="10"/>
    </row>
    <row r="413" ht="12.75" spans="1:29">
      <c r="A413" s="10"/>
      <c r="B413" s="10"/>
      <c r="C413" s="80"/>
      <c r="D413" s="10"/>
      <c r="E413" s="81"/>
      <c r="F413" s="81"/>
      <c r="G413" s="81"/>
      <c r="H413" s="82"/>
      <c r="I413" s="10"/>
      <c r="J413" s="10"/>
      <c r="K413" s="10"/>
      <c r="L413" s="10"/>
      <c r="M413" s="10"/>
      <c r="N413" s="10"/>
      <c r="O413" s="10"/>
      <c r="P413" s="10"/>
      <c r="Q413" s="10"/>
      <c r="R413" s="10"/>
      <c r="S413" s="10"/>
      <c r="T413" s="10"/>
      <c r="U413" s="10"/>
      <c r="V413" s="10"/>
      <c r="W413" s="10"/>
      <c r="X413" s="10"/>
      <c r="Y413" s="10"/>
      <c r="Z413" s="10"/>
      <c r="AA413" s="10"/>
      <c r="AB413" s="10"/>
      <c r="AC413" s="10"/>
    </row>
    <row r="414" ht="12.75" spans="1:29">
      <c r="A414" s="10"/>
      <c r="B414" s="10"/>
      <c r="C414" s="80"/>
      <c r="D414" s="10"/>
      <c r="E414" s="81"/>
      <c r="F414" s="81"/>
      <c r="G414" s="81"/>
      <c r="H414" s="82"/>
      <c r="I414" s="10"/>
      <c r="J414" s="10"/>
      <c r="K414" s="10"/>
      <c r="L414" s="10"/>
      <c r="M414" s="10"/>
      <c r="N414" s="10"/>
      <c r="O414" s="10"/>
      <c r="P414" s="10"/>
      <c r="Q414" s="10"/>
      <c r="R414" s="10"/>
      <c r="S414" s="10"/>
      <c r="T414" s="10"/>
      <c r="U414" s="10"/>
      <c r="V414" s="10"/>
      <c r="W414" s="10"/>
      <c r="X414" s="10"/>
      <c r="Y414" s="10"/>
      <c r="Z414" s="10"/>
      <c r="AA414" s="10"/>
      <c r="AB414" s="10"/>
      <c r="AC414" s="10"/>
    </row>
    <row r="415" ht="12.75" spans="1:29">
      <c r="A415" s="10"/>
      <c r="B415" s="10"/>
      <c r="C415" s="80"/>
      <c r="D415" s="10"/>
      <c r="E415" s="81"/>
      <c r="F415" s="81"/>
      <c r="G415" s="81"/>
      <c r="H415" s="82"/>
      <c r="I415" s="10"/>
      <c r="J415" s="10"/>
      <c r="K415" s="10"/>
      <c r="L415" s="10"/>
      <c r="M415" s="10"/>
      <c r="N415" s="10"/>
      <c r="O415" s="10"/>
      <c r="P415" s="10"/>
      <c r="Q415" s="10"/>
      <c r="R415" s="10"/>
      <c r="S415" s="10"/>
      <c r="T415" s="10"/>
      <c r="U415" s="10"/>
      <c r="V415" s="10"/>
      <c r="W415" s="10"/>
      <c r="X415" s="10"/>
      <c r="Y415" s="10"/>
      <c r="Z415" s="10"/>
      <c r="AA415" s="10"/>
      <c r="AB415" s="10"/>
      <c r="AC415" s="10"/>
    </row>
    <row r="416" ht="12.75" spans="1:29">
      <c r="A416" s="10"/>
      <c r="B416" s="10"/>
      <c r="C416" s="80"/>
      <c r="D416" s="10"/>
      <c r="E416" s="81"/>
      <c r="F416" s="81"/>
      <c r="G416" s="81"/>
      <c r="H416" s="82"/>
      <c r="I416" s="10"/>
      <c r="J416" s="10"/>
      <c r="K416" s="10"/>
      <c r="L416" s="10"/>
      <c r="M416" s="10"/>
      <c r="N416" s="10"/>
      <c r="O416" s="10"/>
      <c r="P416" s="10"/>
      <c r="Q416" s="10"/>
      <c r="R416" s="10"/>
      <c r="S416" s="10"/>
      <c r="T416" s="10"/>
      <c r="U416" s="10"/>
      <c r="V416" s="10"/>
      <c r="W416" s="10"/>
      <c r="X416" s="10"/>
      <c r="Y416" s="10"/>
      <c r="Z416" s="10"/>
      <c r="AA416" s="10"/>
      <c r="AB416" s="10"/>
      <c r="AC416" s="10"/>
    </row>
    <row r="417" ht="12.75" spans="1:29">
      <c r="A417" s="10"/>
      <c r="B417" s="10"/>
      <c r="C417" s="80"/>
      <c r="D417" s="10"/>
      <c r="E417" s="81"/>
      <c r="F417" s="81"/>
      <c r="G417" s="81"/>
      <c r="H417" s="82"/>
      <c r="I417" s="10"/>
      <c r="J417" s="10"/>
      <c r="K417" s="10"/>
      <c r="L417" s="10"/>
      <c r="M417" s="10"/>
      <c r="N417" s="10"/>
      <c r="O417" s="10"/>
      <c r="P417" s="10"/>
      <c r="Q417" s="10"/>
      <c r="R417" s="10"/>
      <c r="S417" s="10"/>
      <c r="T417" s="10"/>
      <c r="U417" s="10"/>
      <c r="V417" s="10"/>
      <c r="W417" s="10"/>
      <c r="X417" s="10"/>
      <c r="Y417" s="10"/>
      <c r="Z417" s="10"/>
      <c r="AA417" s="10"/>
      <c r="AB417" s="10"/>
      <c r="AC417" s="10"/>
    </row>
    <row r="418" ht="12.75" spans="1:29">
      <c r="A418" s="10"/>
      <c r="B418" s="10"/>
      <c r="C418" s="80"/>
      <c r="D418" s="10"/>
      <c r="E418" s="81"/>
      <c r="F418" s="81"/>
      <c r="G418" s="81"/>
      <c r="H418" s="82"/>
      <c r="I418" s="10"/>
      <c r="J418" s="10"/>
      <c r="K418" s="10"/>
      <c r="L418" s="10"/>
      <c r="M418" s="10"/>
      <c r="N418" s="10"/>
      <c r="O418" s="10"/>
      <c r="P418" s="10"/>
      <c r="Q418" s="10"/>
      <c r="R418" s="10"/>
      <c r="S418" s="10"/>
      <c r="T418" s="10"/>
      <c r="U418" s="10"/>
      <c r="V418" s="10"/>
      <c r="W418" s="10"/>
      <c r="X418" s="10"/>
      <c r="Y418" s="10"/>
      <c r="Z418" s="10"/>
      <c r="AA418" s="10"/>
      <c r="AB418" s="10"/>
      <c r="AC418" s="10"/>
    </row>
    <row r="419" ht="12.75" spans="1:29">
      <c r="A419" s="10"/>
      <c r="B419" s="10"/>
      <c r="C419" s="80"/>
      <c r="D419" s="10"/>
      <c r="E419" s="81"/>
      <c r="F419" s="81"/>
      <c r="G419" s="81"/>
      <c r="H419" s="82"/>
      <c r="I419" s="10"/>
      <c r="J419" s="10"/>
      <c r="K419" s="10"/>
      <c r="L419" s="10"/>
      <c r="M419" s="10"/>
      <c r="N419" s="10"/>
      <c r="O419" s="10"/>
      <c r="P419" s="10"/>
      <c r="Q419" s="10"/>
      <c r="R419" s="10"/>
      <c r="S419" s="10"/>
      <c r="T419" s="10"/>
      <c r="U419" s="10"/>
      <c r="V419" s="10"/>
      <c r="W419" s="10"/>
      <c r="X419" s="10"/>
      <c r="Y419" s="10"/>
      <c r="Z419" s="10"/>
      <c r="AA419" s="10"/>
      <c r="AB419" s="10"/>
      <c r="AC419" s="10"/>
    </row>
    <row r="420" ht="12.75" spans="1:29">
      <c r="A420" s="10"/>
      <c r="B420" s="10"/>
      <c r="C420" s="80"/>
      <c r="D420" s="10"/>
      <c r="E420" s="81"/>
      <c r="F420" s="81"/>
      <c r="G420" s="81"/>
      <c r="H420" s="82"/>
      <c r="I420" s="10"/>
      <c r="J420" s="10"/>
      <c r="K420" s="10"/>
      <c r="L420" s="10"/>
      <c r="M420" s="10"/>
      <c r="N420" s="10"/>
      <c r="O420" s="10"/>
      <c r="P420" s="10"/>
      <c r="Q420" s="10"/>
      <c r="R420" s="10"/>
      <c r="S420" s="10"/>
      <c r="T420" s="10"/>
      <c r="U420" s="10"/>
      <c r="V420" s="10"/>
      <c r="W420" s="10"/>
      <c r="X420" s="10"/>
      <c r="Y420" s="10"/>
      <c r="Z420" s="10"/>
      <c r="AA420" s="10"/>
      <c r="AB420" s="10"/>
      <c r="AC420" s="10"/>
    </row>
    <row r="421" ht="12.75" spans="1:29">
      <c r="A421" s="10"/>
      <c r="B421" s="10"/>
      <c r="C421" s="80"/>
      <c r="D421" s="10"/>
      <c r="E421" s="81"/>
      <c r="F421" s="81"/>
      <c r="G421" s="81"/>
      <c r="H421" s="82"/>
      <c r="I421" s="10"/>
      <c r="J421" s="10"/>
      <c r="K421" s="10"/>
      <c r="L421" s="10"/>
      <c r="M421" s="10"/>
      <c r="N421" s="10"/>
      <c r="O421" s="10"/>
      <c r="P421" s="10"/>
      <c r="Q421" s="10"/>
      <c r="R421" s="10"/>
      <c r="S421" s="10"/>
      <c r="T421" s="10"/>
      <c r="U421" s="10"/>
      <c r="V421" s="10"/>
      <c r="W421" s="10"/>
      <c r="X421" s="10"/>
      <c r="Y421" s="10"/>
      <c r="Z421" s="10"/>
      <c r="AA421" s="10"/>
      <c r="AB421" s="10"/>
      <c r="AC421" s="10"/>
    </row>
    <row r="422" ht="12.75" spans="1:29">
      <c r="A422" s="10"/>
      <c r="B422" s="10"/>
      <c r="C422" s="80"/>
      <c r="D422" s="10"/>
      <c r="E422" s="81"/>
      <c r="F422" s="81"/>
      <c r="G422" s="81"/>
      <c r="H422" s="82"/>
      <c r="I422" s="10"/>
      <c r="J422" s="10"/>
      <c r="K422" s="10"/>
      <c r="L422" s="10"/>
      <c r="M422" s="10"/>
      <c r="N422" s="10"/>
      <c r="O422" s="10"/>
      <c r="P422" s="10"/>
      <c r="Q422" s="10"/>
      <c r="R422" s="10"/>
      <c r="S422" s="10"/>
      <c r="T422" s="10"/>
      <c r="U422" s="10"/>
      <c r="V422" s="10"/>
      <c r="W422" s="10"/>
      <c r="X422" s="10"/>
      <c r="Y422" s="10"/>
      <c r="Z422" s="10"/>
      <c r="AA422" s="10"/>
      <c r="AB422" s="10"/>
      <c r="AC422" s="10"/>
    </row>
    <row r="423" ht="12.75" spans="1:29">
      <c r="A423" s="10"/>
      <c r="B423" s="10"/>
      <c r="C423" s="80"/>
      <c r="D423" s="10"/>
      <c r="E423" s="81"/>
      <c r="F423" s="81"/>
      <c r="G423" s="81"/>
      <c r="H423" s="82"/>
      <c r="I423" s="10"/>
      <c r="J423" s="10"/>
      <c r="K423" s="10"/>
      <c r="L423" s="10"/>
      <c r="M423" s="10"/>
      <c r="N423" s="10"/>
      <c r="O423" s="10"/>
      <c r="P423" s="10"/>
      <c r="Q423" s="10"/>
      <c r="R423" s="10"/>
      <c r="S423" s="10"/>
      <c r="T423" s="10"/>
      <c r="U423" s="10"/>
      <c r="V423" s="10"/>
      <c r="W423" s="10"/>
      <c r="X423" s="10"/>
      <c r="Y423" s="10"/>
      <c r="Z423" s="10"/>
      <c r="AA423" s="10"/>
      <c r="AB423" s="10"/>
      <c r="AC423" s="10"/>
    </row>
    <row r="424" ht="12.75" spans="1:29">
      <c r="A424" s="10"/>
      <c r="B424" s="10"/>
      <c r="C424" s="80"/>
      <c r="D424" s="10"/>
      <c r="E424" s="81"/>
      <c r="F424" s="81"/>
      <c r="G424" s="81"/>
      <c r="H424" s="82"/>
      <c r="I424" s="10"/>
      <c r="J424" s="10"/>
      <c r="K424" s="10"/>
      <c r="L424" s="10"/>
      <c r="M424" s="10"/>
      <c r="N424" s="10"/>
      <c r="O424" s="10"/>
      <c r="P424" s="10"/>
      <c r="Q424" s="10"/>
      <c r="R424" s="10"/>
      <c r="S424" s="10"/>
      <c r="T424" s="10"/>
      <c r="U424" s="10"/>
      <c r="V424" s="10"/>
      <c r="W424" s="10"/>
      <c r="X424" s="10"/>
      <c r="Y424" s="10"/>
      <c r="Z424" s="10"/>
      <c r="AA424" s="10"/>
      <c r="AB424" s="10"/>
      <c r="AC424" s="10"/>
    </row>
    <row r="425" ht="12.75" spans="1:29">
      <c r="A425" s="10"/>
      <c r="B425" s="10"/>
      <c r="C425" s="80"/>
      <c r="D425" s="10"/>
      <c r="E425" s="81"/>
      <c r="F425" s="81"/>
      <c r="G425" s="81"/>
      <c r="H425" s="82"/>
      <c r="I425" s="10"/>
      <c r="J425" s="10"/>
      <c r="K425" s="10"/>
      <c r="L425" s="10"/>
      <c r="M425" s="10"/>
      <c r="N425" s="10"/>
      <c r="O425" s="10"/>
      <c r="P425" s="10"/>
      <c r="Q425" s="10"/>
      <c r="R425" s="10"/>
      <c r="S425" s="10"/>
      <c r="T425" s="10"/>
      <c r="U425" s="10"/>
      <c r="V425" s="10"/>
      <c r="W425" s="10"/>
      <c r="X425" s="10"/>
      <c r="Y425" s="10"/>
      <c r="Z425" s="10"/>
      <c r="AA425" s="10"/>
      <c r="AB425" s="10"/>
      <c r="AC425" s="10"/>
    </row>
    <row r="426" ht="12.75" spans="1:29">
      <c r="A426" s="10"/>
      <c r="B426" s="10"/>
      <c r="C426" s="80"/>
      <c r="D426" s="10"/>
      <c r="E426" s="81"/>
      <c r="F426" s="81"/>
      <c r="G426" s="81"/>
      <c r="H426" s="82"/>
      <c r="I426" s="10"/>
      <c r="J426" s="10"/>
      <c r="K426" s="10"/>
      <c r="L426" s="10"/>
      <c r="M426" s="10"/>
      <c r="N426" s="10"/>
      <c r="O426" s="10"/>
      <c r="P426" s="10"/>
      <c r="Q426" s="10"/>
      <c r="R426" s="10"/>
      <c r="S426" s="10"/>
      <c r="T426" s="10"/>
      <c r="U426" s="10"/>
      <c r="V426" s="10"/>
      <c r="W426" s="10"/>
      <c r="X426" s="10"/>
      <c r="Y426" s="10"/>
      <c r="Z426" s="10"/>
      <c r="AA426" s="10"/>
      <c r="AB426" s="10"/>
      <c r="AC426" s="10"/>
    </row>
    <row r="427" ht="12.75" spans="1:29">
      <c r="A427" s="10"/>
      <c r="B427" s="10"/>
      <c r="C427" s="80"/>
      <c r="D427" s="10"/>
      <c r="E427" s="81"/>
      <c r="F427" s="81"/>
      <c r="G427" s="81"/>
      <c r="H427" s="82"/>
      <c r="I427" s="10"/>
      <c r="J427" s="10"/>
      <c r="K427" s="10"/>
      <c r="L427" s="10"/>
      <c r="M427" s="10"/>
      <c r="N427" s="10"/>
      <c r="O427" s="10"/>
      <c r="P427" s="10"/>
      <c r="Q427" s="10"/>
      <c r="R427" s="10"/>
      <c r="S427" s="10"/>
      <c r="T427" s="10"/>
      <c r="U427" s="10"/>
      <c r="V427" s="10"/>
      <c r="W427" s="10"/>
      <c r="X427" s="10"/>
      <c r="Y427" s="10"/>
      <c r="Z427" s="10"/>
      <c r="AA427" s="10"/>
      <c r="AB427" s="10"/>
      <c r="AC427" s="10"/>
    </row>
    <row r="428" ht="12.75" spans="1:29">
      <c r="A428" s="10"/>
      <c r="B428" s="10"/>
      <c r="C428" s="80"/>
      <c r="D428" s="10"/>
      <c r="E428" s="81"/>
      <c r="F428" s="81"/>
      <c r="G428" s="81"/>
      <c r="H428" s="82"/>
      <c r="I428" s="10"/>
      <c r="J428" s="10"/>
      <c r="K428" s="10"/>
      <c r="L428" s="10"/>
      <c r="M428" s="10"/>
      <c r="N428" s="10"/>
      <c r="O428" s="10"/>
      <c r="P428" s="10"/>
      <c r="Q428" s="10"/>
      <c r="R428" s="10"/>
      <c r="S428" s="10"/>
      <c r="T428" s="10"/>
      <c r="U428" s="10"/>
      <c r="V428" s="10"/>
      <c r="W428" s="10"/>
      <c r="X428" s="10"/>
      <c r="Y428" s="10"/>
      <c r="Z428" s="10"/>
      <c r="AA428" s="10"/>
      <c r="AB428" s="10"/>
      <c r="AC428" s="10"/>
    </row>
    <row r="429" ht="12.75" spans="1:29">
      <c r="A429" s="10"/>
      <c r="B429" s="10"/>
      <c r="C429" s="80"/>
      <c r="D429" s="10"/>
      <c r="E429" s="81"/>
      <c r="F429" s="81"/>
      <c r="G429" s="81"/>
      <c r="H429" s="82"/>
      <c r="I429" s="10"/>
      <c r="J429" s="10"/>
      <c r="K429" s="10"/>
      <c r="L429" s="10"/>
      <c r="M429" s="10"/>
      <c r="N429" s="10"/>
      <c r="O429" s="10"/>
      <c r="P429" s="10"/>
      <c r="Q429" s="10"/>
      <c r="R429" s="10"/>
      <c r="S429" s="10"/>
      <c r="T429" s="10"/>
      <c r="U429" s="10"/>
      <c r="V429" s="10"/>
      <c r="W429" s="10"/>
      <c r="X429" s="10"/>
      <c r="Y429" s="10"/>
      <c r="Z429" s="10"/>
      <c r="AA429" s="10"/>
      <c r="AB429" s="10"/>
      <c r="AC429" s="10"/>
    </row>
    <row r="430" ht="12.75" spans="1:29">
      <c r="A430" s="10"/>
      <c r="B430" s="10"/>
      <c r="C430" s="80"/>
      <c r="D430" s="10"/>
      <c r="E430" s="81"/>
      <c r="F430" s="81"/>
      <c r="G430" s="81"/>
      <c r="H430" s="82"/>
      <c r="I430" s="10"/>
      <c r="J430" s="10"/>
      <c r="K430" s="10"/>
      <c r="L430" s="10"/>
      <c r="M430" s="10"/>
      <c r="N430" s="10"/>
      <c r="O430" s="10"/>
      <c r="P430" s="10"/>
      <c r="Q430" s="10"/>
      <c r="R430" s="10"/>
      <c r="S430" s="10"/>
      <c r="T430" s="10"/>
      <c r="U430" s="10"/>
      <c r="V430" s="10"/>
      <c r="W430" s="10"/>
      <c r="X430" s="10"/>
      <c r="Y430" s="10"/>
      <c r="Z430" s="10"/>
      <c r="AA430" s="10"/>
      <c r="AB430" s="10"/>
      <c r="AC430" s="10"/>
    </row>
    <row r="431" ht="12.75" spans="1:29">
      <c r="A431" s="10"/>
      <c r="B431" s="10"/>
      <c r="C431" s="80"/>
      <c r="D431" s="10"/>
      <c r="E431" s="81"/>
      <c r="F431" s="81"/>
      <c r="G431" s="81"/>
      <c r="H431" s="82"/>
      <c r="I431" s="10"/>
      <c r="J431" s="10"/>
      <c r="K431" s="10"/>
      <c r="L431" s="10"/>
      <c r="M431" s="10"/>
      <c r="N431" s="10"/>
      <c r="O431" s="10"/>
      <c r="P431" s="10"/>
      <c r="Q431" s="10"/>
      <c r="R431" s="10"/>
      <c r="S431" s="10"/>
      <c r="T431" s="10"/>
      <c r="U431" s="10"/>
      <c r="V431" s="10"/>
      <c r="W431" s="10"/>
      <c r="X431" s="10"/>
      <c r="Y431" s="10"/>
      <c r="Z431" s="10"/>
      <c r="AA431" s="10"/>
      <c r="AB431" s="10"/>
      <c r="AC431" s="10"/>
    </row>
    <row r="432" ht="12.75" spans="1:29">
      <c r="A432" s="10"/>
      <c r="B432" s="10"/>
      <c r="C432" s="80"/>
      <c r="D432" s="10"/>
      <c r="E432" s="81"/>
      <c r="F432" s="81"/>
      <c r="G432" s="81"/>
      <c r="H432" s="82"/>
      <c r="I432" s="10"/>
      <c r="J432" s="10"/>
      <c r="K432" s="10"/>
      <c r="L432" s="10"/>
      <c r="M432" s="10"/>
      <c r="N432" s="10"/>
      <c r="O432" s="10"/>
      <c r="P432" s="10"/>
      <c r="Q432" s="10"/>
      <c r="R432" s="10"/>
      <c r="S432" s="10"/>
      <c r="T432" s="10"/>
      <c r="U432" s="10"/>
      <c r="V432" s="10"/>
      <c r="W432" s="10"/>
      <c r="X432" s="10"/>
      <c r="Y432" s="10"/>
      <c r="Z432" s="10"/>
      <c r="AA432" s="10"/>
      <c r="AB432" s="10"/>
      <c r="AC432" s="10"/>
    </row>
    <row r="433" ht="12.75" spans="1:29">
      <c r="A433" s="10"/>
      <c r="B433" s="10"/>
      <c r="C433" s="80"/>
      <c r="D433" s="10"/>
      <c r="E433" s="81"/>
      <c r="F433" s="81"/>
      <c r="G433" s="81"/>
      <c r="H433" s="82"/>
      <c r="I433" s="10"/>
      <c r="J433" s="10"/>
      <c r="K433" s="10"/>
      <c r="L433" s="10"/>
      <c r="M433" s="10"/>
      <c r="N433" s="10"/>
      <c r="O433" s="10"/>
      <c r="P433" s="10"/>
      <c r="Q433" s="10"/>
      <c r="R433" s="10"/>
      <c r="S433" s="10"/>
      <c r="T433" s="10"/>
      <c r="U433" s="10"/>
      <c r="V433" s="10"/>
      <c r="W433" s="10"/>
      <c r="X433" s="10"/>
      <c r="Y433" s="10"/>
      <c r="Z433" s="10"/>
      <c r="AA433" s="10"/>
      <c r="AB433" s="10"/>
      <c r="AC433" s="10"/>
    </row>
    <row r="434" ht="12.75" spans="1:29">
      <c r="A434" s="10"/>
      <c r="B434" s="10"/>
      <c r="C434" s="80"/>
      <c r="D434" s="10"/>
      <c r="E434" s="81"/>
      <c r="F434" s="81"/>
      <c r="G434" s="81"/>
      <c r="H434" s="82"/>
      <c r="I434" s="10"/>
      <c r="J434" s="10"/>
      <c r="K434" s="10"/>
      <c r="L434" s="10"/>
      <c r="M434" s="10"/>
      <c r="N434" s="10"/>
      <c r="O434" s="10"/>
      <c r="P434" s="10"/>
      <c r="Q434" s="10"/>
      <c r="R434" s="10"/>
      <c r="S434" s="10"/>
      <c r="T434" s="10"/>
      <c r="U434" s="10"/>
      <c r="V434" s="10"/>
      <c r="W434" s="10"/>
      <c r="X434" s="10"/>
      <c r="Y434" s="10"/>
      <c r="Z434" s="10"/>
      <c r="AA434" s="10"/>
      <c r="AB434" s="10"/>
      <c r="AC434" s="10"/>
    </row>
    <row r="435" ht="12.75" spans="1:29">
      <c r="A435" s="10"/>
      <c r="B435" s="10"/>
      <c r="C435" s="80"/>
      <c r="D435" s="10"/>
      <c r="E435" s="81"/>
      <c r="F435" s="81"/>
      <c r="G435" s="81"/>
      <c r="H435" s="82"/>
      <c r="I435" s="10"/>
      <c r="J435" s="10"/>
      <c r="K435" s="10"/>
      <c r="L435" s="10"/>
      <c r="M435" s="10"/>
      <c r="N435" s="10"/>
      <c r="O435" s="10"/>
      <c r="P435" s="10"/>
      <c r="Q435" s="10"/>
      <c r="R435" s="10"/>
      <c r="S435" s="10"/>
      <c r="T435" s="10"/>
      <c r="U435" s="10"/>
      <c r="V435" s="10"/>
      <c r="W435" s="10"/>
      <c r="X435" s="10"/>
      <c r="Y435" s="10"/>
      <c r="Z435" s="10"/>
      <c r="AA435" s="10"/>
      <c r="AB435" s="10"/>
      <c r="AC435" s="10"/>
    </row>
    <row r="436" ht="12.75" spans="1:29">
      <c r="A436" s="10"/>
      <c r="B436" s="10"/>
      <c r="C436" s="80"/>
      <c r="D436" s="10"/>
      <c r="E436" s="81"/>
      <c r="F436" s="81"/>
      <c r="G436" s="81"/>
      <c r="H436" s="82"/>
      <c r="I436" s="10"/>
      <c r="J436" s="10"/>
      <c r="K436" s="10"/>
      <c r="L436" s="10"/>
      <c r="M436" s="10"/>
      <c r="N436" s="10"/>
      <c r="O436" s="10"/>
      <c r="P436" s="10"/>
      <c r="Q436" s="10"/>
      <c r="R436" s="10"/>
      <c r="S436" s="10"/>
      <c r="T436" s="10"/>
      <c r="U436" s="10"/>
      <c r="V436" s="10"/>
      <c r="W436" s="10"/>
      <c r="X436" s="10"/>
      <c r="Y436" s="10"/>
      <c r="Z436" s="10"/>
      <c r="AA436" s="10"/>
      <c r="AB436" s="10"/>
      <c r="AC436" s="10"/>
    </row>
    <row r="437" ht="12.75" spans="1:29">
      <c r="A437" s="10"/>
      <c r="B437" s="10"/>
      <c r="C437" s="80"/>
      <c r="D437" s="10"/>
      <c r="E437" s="81"/>
      <c r="F437" s="81"/>
      <c r="G437" s="81"/>
      <c r="H437" s="82"/>
      <c r="I437" s="10"/>
      <c r="J437" s="10"/>
      <c r="K437" s="10"/>
      <c r="L437" s="10"/>
      <c r="M437" s="10"/>
      <c r="N437" s="10"/>
      <c r="O437" s="10"/>
      <c r="P437" s="10"/>
      <c r="Q437" s="10"/>
      <c r="R437" s="10"/>
      <c r="S437" s="10"/>
      <c r="T437" s="10"/>
      <c r="U437" s="10"/>
      <c r="V437" s="10"/>
      <c r="W437" s="10"/>
      <c r="X437" s="10"/>
      <c r="Y437" s="10"/>
      <c r="Z437" s="10"/>
      <c r="AA437" s="10"/>
      <c r="AB437" s="10"/>
      <c r="AC437" s="10"/>
    </row>
    <row r="438" ht="12.75" spans="1:29">
      <c r="A438" s="10"/>
      <c r="B438" s="10"/>
      <c r="C438" s="80"/>
      <c r="D438" s="10"/>
      <c r="E438" s="81"/>
      <c r="F438" s="81"/>
      <c r="G438" s="81"/>
      <c r="H438" s="82"/>
      <c r="I438" s="10"/>
      <c r="J438" s="10"/>
      <c r="K438" s="10"/>
      <c r="L438" s="10"/>
      <c r="M438" s="10"/>
      <c r="N438" s="10"/>
      <c r="O438" s="10"/>
      <c r="P438" s="10"/>
      <c r="Q438" s="10"/>
      <c r="R438" s="10"/>
      <c r="S438" s="10"/>
      <c r="T438" s="10"/>
      <c r="U438" s="10"/>
      <c r="V438" s="10"/>
      <c r="W438" s="10"/>
      <c r="X438" s="10"/>
      <c r="Y438" s="10"/>
      <c r="Z438" s="10"/>
      <c r="AA438" s="10"/>
      <c r="AB438" s="10"/>
      <c r="AC438" s="10"/>
    </row>
    <row r="439" ht="12.75" spans="1:29">
      <c r="A439" s="10"/>
      <c r="B439" s="10"/>
      <c r="C439" s="80"/>
      <c r="D439" s="10"/>
      <c r="E439" s="81"/>
      <c r="F439" s="81"/>
      <c r="G439" s="81"/>
      <c r="H439" s="82"/>
      <c r="I439" s="10"/>
      <c r="J439" s="10"/>
      <c r="K439" s="10"/>
      <c r="L439" s="10"/>
      <c r="M439" s="10"/>
      <c r="N439" s="10"/>
      <c r="O439" s="10"/>
      <c r="P439" s="10"/>
      <c r="Q439" s="10"/>
      <c r="R439" s="10"/>
      <c r="S439" s="10"/>
      <c r="T439" s="10"/>
      <c r="U439" s="10"/>
      <c r="V439" s="10"/>
      <c r="W439" s="10"/>
      <c r="X439" s="10"/>
      <c r="Y439" s="10"/>
      <c r="Z439" s="10"/>
      <c r="AA439" s="10"/>
      <c r="AB439" s="10"/>
      <c r="AC439" s="10"/>
    </row>
    <row r="440" ht="12.75" spans="1:29">
      <c r="A440" s="10"/>
      <c r="B440" s="10"/>
      <c r="C440" s="80"/>
      <c r="D440" s="10"/>
      <c r="E440" s="81"/>
      <c r="F440" s="81"/>
      <c r="G440" s="81"/>
      <c r="H440" s="82"/>
      <c r="I440" s="10"/>
      <c r="J440" s="10"/>
      <c r="K440" s="10"/>
      <c r="L440" s="10"/>
      <c r="M440" s="10"/>
      <c r="N440" s="10"/>
      <c r="O440" s="10"/>
      <c r="P440" s="10"/>
      <c r="Q440" s="10"/>
      <c r="R440" s="10"/>
      <c r="S440" s="10"/>
      <c r="T440" s="10"/>
      <c r="U440" s="10"/>
      <c r="V440" s="10"/>
      <c r="W440" s="10"/>
      <c r="X440" s="10"/>
      <c r="Y440" s="10"/>
      <c r="Z440" s="10"/>
      <c r="AA440" s="10"/>
      <c r="AB440" s="10"/>
      <c r="AC440" s="10"/>
    </row>
    <row r="441" ht="12.75" spans="1:29">
      <c r="A441" s="10"/>
      <c r="B441" s="10"/>
      <c r="C441" s="80"/>
      <c r="D441" s="10"/>
      <c r="E441" s="81"/>
      <c r="F441" s="81"/>
      <c r="G441" s="81"/>
      <c r="H441" s="82"/>
      <c r="I441" s="10"/>
      <c r="J441" s="10"/>
      <c r="K441" s="10"/>
      <c r="L441" s="10"/>
      <c r="M441" s="10"/>
      <c r="N441" s="10"/>
      <c r="O441" s="10"/>
      <c r="P441" s="10"/>
      <c r="Q441" s="10"/>
      <c r="R441" s="10"/>
      <c r="S441" s="10"/>
      <c r="T441" s="10"/>
      <c r="U441" s="10"/>
      <c r="V441" s="10"/>
      <c r="W441" s="10"/>
      <c r="X441" s="10"/>
      <c r="Y441" s="10"/>
      <c r="Z441" s="10"/>
      <c r="AA441" s="10"/>
      <c r="AB441" s="10"/>
      <c r="AC441" s="10"/>
    </row>
    <row r="442" ht="12.75" spans="1:29">
      <c r="A442" s="10"/>
      <c r="B442" s="10"/>
      <c r="C442" s="80"/>
      <c r="D442" s="10"/>
      <c r="E442" s="81"/>
      <c r="F442" s="81"/>
      <c r="G442" s="81"/>
      <c r="H442" s="82"/>
      <c r="I442" s="10"/>
      <c r="J442" s="10"/>
      <c r="K442" s="10"/>
      <c r="L442" s="10"/>
      <c r="M442" s="10"/>
      <c r="N442" s="10"/>
      <c r="O442" s="10"/>
      <c r="P442" s="10"/>
      <c r="Q442" s="10"/>
      <c r="R442" s="10"/>
      <c r="S442" s="10"/>
      <c r="T442" s="10"/>
      <c r="U442" s="10"/>
      <c r="V442" s="10"/>
      <c r="W442" s="10"/>
      <c r="X442" s="10"/>
      <c r="Y442" s="10"/>
      <c r="Z442" s="10"/>
      <c r="AA442" s="10"/>
      <c r="AB442" s="10"/>
      <c r="AC442" s="10"/>
    </row>
    <row r="443" ht="12.75" spans="1:29">
      <c r="A443" s="10"/>
      <c r="B443" s="10"/>
      <c r="C443" s="80"/>
      <c r="D443" s="10"/>
      <c r="E443" s="81"/>
      <c r="F443" s="81"/>
      <c r="G443" s="81"/>
      <c r="H443" s="82"/>
      <c r="I443" s="10"/>
      <c r="J443" s="10"/>
      <c r="K443" s="10"/>
      <c r="L443" s="10"/>
      <c r="M443" s="10"/>
      <c r="N443" s="10"/>
      <c r="O443" s="10"/>
      <c r="P443" s="10"/>
      <c r="Q443" s="10"/>
      <c r="R443" s="10"/>
      <c r="S443" s="10"/>
      <c r="T443" s="10"/>
      <c r="U443" s="10"/>
      <c r="V443" s="10"/>
      <c r="W443" s="10"/>
      <c r="X443" s="10"/>
      <c r="Y443" s="10"/>
      <c r="Z443" s="10"/>
      <c r="AA443" s="10"/>
      <c r="AB443" s="10"/>
      <c r="AC443" s="10"/>
    </row>
    <row r="444" ht="12.75" spans="1:29">
      <c r="A444" s="10"/>
      <c r="B444" s="10"/>
      <c r="C444" s="80"/>
      <c r="D444" s="10"/>
      <c r="E444" s="81"/>
      <c r="F444" s="81"/>
      <c r="G444" s="81"/>
      <c r="H444" s="82"/>
      <c r="I444" s="10"/>
      <c r="J444" s="10"/>
      <c r="K444" s="10"/>
      <c r="L444" s="10"/>
      <c r="M444" s="10"/>
      <c r="N444" s="10"/>
      <c r="O444" s="10"/>
      <c r="P444" s="10"/>
      <c r="Q444" s="10"/>
      <c r="R444" s="10"/>
      <c r="S444" s="10"/>
      <c r="T444" s="10"/>
      <c r="U444" s="10"/>
      <c r="V444" s="10"/>
      <c r="W444" s="10"/>
      <c r="X444" s="10"/>
      <c r="Y444" s="10"/>
      <c r="Z444" s="10"/>
      <c r="AA444" s="10"/>
      <c r="AB444" s="10"/>
      <c r="AC444" s="10"/>
    </row>
    <row r="445" ht="12.75" spans="1:29">
      <c r="A445" s="10"/>
      <c r="B445" s="10"/>
      <c r="C445" s="80"/>
      <c r="D445" s="10"/>
      <c r="E445" s="81"/>
      <c r="F445" s="81"/>
      <c r="G445" s="81"/>
      <c r="H445" s="82"/>
      <c r="I445" s="10"/>
      <c r="J445" s="10"/>
      <c r="K445" s="10"/>
      <c r="L445" s="10"/>
      <c r="M445" s="10"/>
      <c r="N445" s="10"/>
      <c r="O445" s="10"/>
      <c r="P445" s="10"/>
      <c r="Q445" s="10"/>
      <c r="R445" s="10"/>
      <c r="S445" s="10"/>
      <c r="T445" s="10"/>
      <c r="U445" s="10"/>
      <c r="V445" s="10"/>
      <c r="W445" s="10"/>
      <c r="X445" s="10"/>
      <c r="Y445" s="10"/>
      <c r="Z445" s="10"/>
      <c r="AA445" s="10"/>
      <c r="AB445" s="10"/>
      <c r="AC445" s="10"/>
    </row>
    <row r="446" ht="12.75" spans="1:29">
      <c r="A446" s="10"/>
      <c r="B446" s="10"/>
      <c r="C446" s="80"/>
      <c r="D446" s="10"/>
      <c r="E446" s="81"/>
      <c r="F446" s="81"/>
      <c r="G446" s="81"/>
      <c r="H446" s="82"/>
      <c r="I446" s="10"/>
      <c r="J446" s="10"/>
      <c r="K446" s="10"/>
      <c r="L446" s="10"/>
      <c r="M446" s="10"/>
      <c r="N446" s="10"/>
      <c r="O446" s="10"/>
      <c r="P446" s="10"/>
      <c r="Q446" s="10"/>
      <c r="R446" s="10"/>
      <c r="S446" s="10"/>
      <c r="T446" s="10"/>
      <c r="U446" s="10"/>
      <c r="V446" s="10"/>
      <c r="W446" s="10"/>
      <c r="X446" s="10"/>
      <c r="Y446" s="10"/>
      <c r="Z446" s="10"/>
      <c r="AA446" s="10"/>
      <c r="AB446" s="10"/>
      <c r="AC446" s="10"/>
    </row>
    <row r="447" ht="12.75" spans="1:29">
      <c r="A447" s="10"/>
      <c r="B447" s="10"/>
      <c r="C447" s="80"/>
      <c r="D447" s="10"/>
      <c r="E447" s="81"/>
      <c r="F447" s="81"/>
      <c r="G447" s="81"/>
      <c r="H447" s="82"/>
      <c r="I447" s="10"/>
      <c r="J447" s="10"/>
      <c r="K447" s="10"/>
      <c r="L447" s="10"/>
      <c r="M447" s="10"/>
      <c r="N447" s="10"/>
      <c r="O447" s="10"/>
      <c r="P447" s="10"/>
      <c r="Q447" s="10"/>
      <c r="R447" s="10"/>
      <c r="S447" s="10"/>
      <c r="T447" s="10"/>
      <c r="U447" s="10"/>
      <c r="V447" s="10"/>
      <c r="W447" s="10"/>
      <c r="X447" s="10"/>
      <c r="Y447" s="10"/>
      <c r="Z447" s="10"/>
      <c r="AA447" s="10"/>
      <c r="AB447" s="10"/>
      <c r="AC447" s="10"/>
    </row>
    <row r="448" ht="12.75" spans="1:29">
      <c r="A448" s="10"/>
      <c r="B448" s="10"/>
      <c r="C448" s="80"/>
      <c r="D448" s="10"/>
      <c r="E448" s="81"/>
      <c r="F448" s="81"/>
      <c r="G448" s="81"/>
      <c r="H448" s="82"/>
      <c r="I448" s="10"/>
      <c r="J448" s="10"/>
      <c r="K448" s="10"/>
      <c r="L448" s="10"/>
      <c r="M448" s="10"/>
      <c r="N448" s="10"/>
      <c r="O448" s="10"/>
      <c r="P448" s="10"/>
      <c r="Q448" s="10"/>
      <c r="R448" s="10"/>
      <c r="S448" s="10"/>
      <c r="T448" s="10"/>
      <c r="U448" s="10"/>
      <c r="V448" s="10"/>
      <c r="W448" s="10"/>
      <c r="X448" s="10"/>
      <c r="Y448" s="10"/>
      <c r="Z448" s="10"/>
      <c r="AA448" s="10"/>
      <c r="AB448" s="10"/>
      <c r="AC448" s="10"/>
    </row>
    <row r="449" ht="12.75" spans="1:29">
      <c r="A449" s="10"/>
      <c r="B449" s="10"/>
      <c r="C449" s="80"/>
      <c r="D449" s="10"/>
      <c r="E449" s="81"/>
      <c r="F449" s="81"/>
      <c r="G449" s="81"/>
      <c r="H449" s="82"/>
      <c r="I449" s="10"/>
      <c r="J449" s="10"/>
      <c r="K449" s="10"/>
      <c r="L449" s="10"/>
      <c r="M449" s="10"/>
      <c r="N449" s="10"/>
      <c r="O449" s="10"/>
      <c r="P449" s="10"/>
      <c r="Q449" s="10"/>
      <c r="R449" s="10"/>
      <c r="S449" s="10"/>
      <c r="T449" s="10"/>
      <c r="U449" s="10"/>
      <c r="V449" s="10"/>
      <c r="W449" s="10"/>
      <c r="X449" s="10"/>
      <c r="Y449" s="10"/>
      <c r="Z449" s="10"/>
      <c r="AA449" s="10"/>
      <c r="AB449" s="10"/>
      <c r="AC449" s="10"/>
    </row>
    <row r="450" ht="12.75" spans="1:29">
      <c r="A450" s="10"/>
      <c r="B450" s="10"/>
      <c r="C450" s="80"/>
      <c r="D450" s="10"/>
      <c r="E450" s="81"/>
      <c r="F450" s="81"/>
      <c r="G450" s="81"/>
      <c r="H450" s="82"/>
      <c r="I450" s="10"/>
      <c r="J450" s="10"/>
      <c r="K450" s="10"/>
      <c r="L450" s="10"/>
      <c r="M450" s="10"/>
      <c r="N450" s="10"/>
      <c r="O450" s="10"/>
      <c r="P450" s="10"/>
      <c r="Q450" s="10"/>
      <c r="R450" s="10"/>
      <c r="S450" s="10"/>
      <c r="T450" s="10"/>
      <c r="U450" s="10"/>
      <c r="V450" s="10"/>
      <c r="W450" s="10"/>
      <c r="X450" s="10"/>
      <c r="Y450" s="10"/>
      <c r="Z450" s="10"/>
      <c r="AA450" s="10"/>
      <c r="AB450" s="10"/>
      <c r="AC450" s="10"/>
    </row>
    <row r="451" ht="12.75" spans="1:29">
      <c r="A451" s="10"/>
      <c r="B451" s="10"/>
      <c r="C451" s="80"/>
      <c r="D451" s="10"/>
      <c r="E451" s="81"/>
      <c r="F451" s="81"/>
      <c r="G451" s="81"/>
      <c r="H451" s="82"/>
      <c r="I451" s="10"/>
      <c r="J451" s="10"/>
      <c r="K451" s="10"/>
      <c r="L451" s="10"/>
      <c r="M451" s="10"/>
      <c r="N451" s="10"/>
      <c r="O451" s="10"/>
      <c r="P451" s="10"/>
      <c r="Q451" s="10"/>
      <c r="R451" s="10"/>
      <c r="S451" s="10"/>
      <c r="T451" s="10"/>
      <c r="U451" s="10"/>
      <c r="V451" s="10"/>
      <c r="W451" s="10"/>
      <c r="X451" s="10"/>
      <c r="Y451" s="10"/>
      <c r="Z451" s="10"/>
      <c r="AA451" s="10"/>
      <c r="AB451" s="10"/>
      <c r="AC451" s="10"/>
    </row>
    <row r="452" ht="12.75" spans="1:29">
      <c r="A452" s="10"/>
      <c r="B452" s="10"/>
      <c r="C452" s="80"/>
      <c r="D452" s="10"/>
      <c r="E452" s="81"/>
      <c r="F452" s="81"/>
      <c r="G452" s="81"/>
      <c r="H452" s="82"/>
      <c r="I452" s="10"/>
      <c r="J452" s="10"/>
      <c r="K452" s="10"/>
      <c r="L452" s="10"/>
      <c r="M452" s="10"/>
      <c r="N452" s="10"/>
      <c r="O452" s="10"/>
      <c r="P452" s="10"/>
      <c r="Q452" s="10"/>
      <c r="R452" s="10"/>
      <c r="S452" s="10"/>
      <c r="T452" s="10"/>
      <c r="U452" s="10"/>
      <c r="V452" s="10"/>
      <c r="W452" s="10"/>
      <c r="X452" s="10"/>
      <c r="Y452" s="10"/>
      <c r="Z452" s="10"/>
      <c r="AA452" s="10"/>
      <c r="AB452" s="10"/>
      <c r="AC452" s="10"/>
    </row>
    <row r="453" ht="12.75" spans="1:29">
      <c r="A453" s="10"/>
      <c r="B453" s="10"/>
      <c r="C453" s="80"/>
      <c r="D453" s="10"/>
      <c r="E453" s="81"/>
      <c r="F453" s="81"/>
      <c r="G453" s="81"/>
      <c r="H453" s="82"/>
      <c r="I453" s="10"/>
      <c r="J453" s="10"/>
      <c r="K453" s="10"/>
      <c r="L453" s="10"/>
      <c r="M453" s="10"/>
      <c r="N453" s="10"/>
      <c r="O453" s="10"/>
      <c r="P453" s="10"/>
      <c r="Q453" s="10"/>
      <c r="R453" s="10"/>
      <c r="S453" s="10"/>
      <c r="T453" s="10"/>
      <c r="U453" s="10"/>
      <c r="V453" s="10"/>
      <c r="W453" s="10"/>
      <c r="X453" s="10"/>
      <c r="Y453" s="10"/>
      <c r="Z453" s="10"/>
      <c r="AA453" s="10"/>
      <c r="AB453" s="10"/>
      <c r="AC453" s="10"/>
    </row>
    <row r="454" ht="12.75" spans="1:29">
      <c r="A454" s="10"/>
      <c r="B454" s="10"/>
      <c r="C454" s="80"/>
      <c r="D454" s="10"/>
      <c r="E454" s="81"/>
      <c r="F454" s="81"/>
      <c r="G454" s="81"/>
      <c r="H454" s="82"/>
      <c r="I454" s="10"/>
      <c r="J454" s="10"/>
      <c r="K454" s="10"/>
      <c r="L454" s="10"/>
      <c r="M454" s="10"/>
      <c r="N454" s="10"/>
      <c r="O454" s="10"/>
      <c r="P454" s="10"/>
      <c r="Q454" s="10"/>
      <c r="R454" s="10"/>
      <c r="S454" s="10"/>
      <c r="T454" s="10"/>
      <c r="U454" s="10"/>
      <c r="V454" s="10"/>
      <c r="W454" s="10"/>
      <c r="X454" s="10"/>
      <c r="Y454" s="10"/>
      <c r="Z454" s="10"/>
      <c r="AA454" s="10"/>
      <c r="AB454" s="10"/>
      <c r="AC454" s="10"/>
    </row>
    <row r="455" ht="12.75" spans="1:29">
      <c r="A455" s="10"/>
      <c r="B455" s="10"/>
      <c r="C455" s="80"/>
      <c r="D455" s="10"/>
      <c r="E455" s="81"/>
      <c r="F455" s="81"/>
      <c r="G455" s="81"/>
      <c r="H455" s="82"/>
      <c r="I455" s="10"/>
      <c r="J455" s="10"/>
      <c r="K455" s="10"/>
      <c r="L455" s="10"/>
      <c r="M455" s="10"/>
      <c r="N455" s="10"/>
      <c r="O455" s="10"/>
      <c r="P455" s="10"/>
      <c r="Q455" s="10"/>
      <c r="R455" s="10"/>
      <c r="S455" s="10"/>
      <c r="T455" s="10"/>
      <c r="U455" s="10"/>
      <c r="V455" s="10"/>
      <c r="W455" s="10"/>
      <c r="X455" s="10"/>
      <c r="Y455" s="10"/>
      <c r="Z455" s="10"/>
      <c r="AA455" s="10"/>
      <c r="AB455" s="10"/>
      <c r="AC455" s="10"/>
    </row>
    <row r="456" ht="12.75" spans="1:29">
      <c r="A456" s="10"/>
      <c r="B456" s="10"/>
      <c r="C456" s="80"/>
      <c r="D456" s="10"/>
      <c r="E456" s="81"/>
      <c r="F456" s="81"/>
      <c r="G456" s="81"/>
      <c r="H456" s="82"/>
      <c r="I456" s="10"/>
      <c r="J456" s="10"/>
      <c r="K456" s="10"/>
      <c r="L456" s="10"/>
      <c r="M456" s="10"/>
      <c r="N456" s="10"/>
      <c r="O456" s="10"/>
      <c r="P456" s="10"/>
      <c r="Q456" s="10"/>
      <c r="R456" s="10"/>
      <c r="S456" s="10"/>
      <c r="T456" s="10"/>
      <c r="U456" s="10"/>
      <c r="V456" s="10"/>
      <c r="W456" s="10"/>
      <c r="X456" s="10"/>
      <c r="Y456" s="10"/>
      <c r="Z456" s="10"/>
      <c r="AA456" s="10"/>
      <c r="AB456" s="10"/>
      <c r="AC456" s="10"/>
    </row>
    <row r="457" ht="12.75" spans="1:29">
      <c r="A457" s="10"/>
      <c r="B457" s="10"/>
      <c r="C457" s="80"/>
      <c r="D457" s="10"/>
      <c r="E457" s="81"/>
      <c r="F457" s="81"/>
      <c r="G457" s="81"/>
      <c r="H457" s="82"/>
      <c r="I457" s="10"/>
      <c r="J457" s="10"/>
      <c r="K457" s="10"/>
      <c r="L457" s="10"/>
      <c r="M457" s="10"/>
      <c r="N457" s="10"/>
      <c r="O457" s="10"/>
      <c r="P457" s="10"/>
      <c r="Q457" s="10"/>
      <c r="R457" s="10"/>
      <c r="S457" s="10"/>
      <c r="T457" s="10"/>
      <c r="U457" s="10"/>
      <c r="V457" s="10"/>
      <c r="W457" s="10"/>
      <c r="X457" s="10"/>
      <c r="Y457" s="10"/>
      <c r="Z457" s="10"/>
      <c r="AA457" s="10"/>
      <c r="AB457" s="10"/>
      <c r="AC457" s="10"/>
    </row>
    <row r="458" ht="12.75" spans="1:29">
      <c r="A458" s="10"/>
      <c r="B458" s="10"/>
      <c r="C458" s="80"/>
      <c r="D458" s="10"/>
      <c r="E458" s="81"/>
      <c r="F458" s="81"/>
      <c r="G458" s="81"/>
      <c r="H458" s="82"/>
      <c r="I458" s="10"/>
      <c r="J458" s="10"/>
      <c r="K458" s="10"/>
      <c r="L458" s="10"/>
      <c r="M458" s="10"/>
      <c r="N458" s="10"/>
      <c r="O458" s="10"/>
      <c r="P458" s="10"/>
      <c r="Q458" s="10"/>
      <c r="R458" s="10"/>
      <c r="S458" s="10"/>
      <c r="T458" s="10"/>
      <c r="U458" s="10"/>
      <c r="V458" s="10"/>
      <c r="W458" s="10"/>
      <c r="X458" s="10"/>
      <c r="Y458" s="10"/>
      <c r="Z458" s="10"/>
      <c r="AA458" s="10"/>
      <c r="AB458" s="10"/>
      <c r="AC458" s="10"/>
    </row>
    <row r="459" ht="12.75" spans="1:29">
      <c r="A459" s="10"/>
      <c r="B459" s="10"/>
      <c r="C459" s="80"/>
      <c r="D459" s="10"/>
      <c r="E459" s="81"/>
      <c r="F459" s="81"/>
      <c r="G459" s="81"/>
      <c r="H459" s="82"/>
      <c r="I459" s="10"/>
      <c r="J459" s="10"/>
      <c r="K459" s="10"/>
      <c r="L459" s="10"/>
      <c r="M459" s="10"/>
      <c r="N459" s="10"/>
      <c r="O459" s="10"/>
      <c r="P459" s="10"/>
      <c r="Q459" s="10"/>
      <c r="R459" s="10"/>
      <c r="S459" s="10"/>
      <c r="T459" s="10"/>
      <c r="U459" s="10"/>
      <c r="V459" s="10"/>
      <c r="W459" s="10"/>
      <c r="X459" s="10"/>
      <c r="Y459" s="10"/>
      <c r="Z459" s="10"/>
      <c r="AA459" s="10"/>
      <c r="AB459" s="10"/>
      <c r="AC459" s="10"/>
    </row>
    <row r="460" ht="12.75" spans="1:29">
      <c r="A460" s="10"/>
      <c r="B460" s="10"/>
      <c r="C460" s="80"/>
      <c r="D460" s="10"/>
      <c r="E460" s="81"/>
      <c r="F460" s="81"/>
      <c r="G460" s="81"/>
      <c r="H460" s="82"/>
      <c r="I460" s="10"/>
      <c r="J460" s="10"/>
      <c r="K460" s="10"/>
      <c r="L460" s="10"/>
      <c r="M460" s="10"/>
      <c r="N460" s="10"/>
      <c r="O460" s="10"/>
      <c r="P460" s="10"/>
      <c r="Q460" s="10"/>
      <c r="R460" s="10"/>
      <c r="S460" s="10"/>
      <c r="T460" s="10"/>
      <c r="U460" s="10"/>
      <c r="V460" s="10"/>
      <c r="W460" s="10"/>
      <c r="X460" s="10"/>
      <c r="Y460" s="10"/>
      <c r="Z460" s="10"/>
      <c r="AA460" s="10"/>
      <c r="AB460" s="10"/>
      <c r="AC460" s="10"/>
    </row>
    <row r="461" ht="12.75" spans="1:29">
      <c r="A461" s="10"/>
      <c r="B461" s="10"/>
      <c r="C461" s="80"/>
      <c r="D461" s="10"/>
      <c r="E461" s="81"/>
      <c r="F461" s="81"/>
      <c r="G461" s="81"/>
      <c r="H461" s="82"/>
      <c r="I461" s="10"/>
      <c r="J461" s="10"/>
      <c r="K461" s="10"/>
      <c r="L461" s="10"/>
      <c r="M461" s="10"/>
      <c r="N461" s="10"/>
      <c r="O461" s="10"/>
      <c r="P461" s="10"/>
      <c r="Q461" s="10"/>
      <c r="R461" s="10"/>
      <c r="S461" s="10"/>
      <c r="T461" s="10"/>
      <c r="U461" s="10"/>
      <c r="V461" s="10"/>
      <c r="W461" s="10"/>
      <c r="X461" s="10"/>
      <c r="Y461" s="10"/>
      <c r="Z461" s="10"/>
      <c r="AA461" s="10"/>
      <c r="AB461" s="10"/>
      <c r="AC461" s="10"/>
    </row>
    <row r="462" ht="12.75" spans="1:29">
      <c r="A462" s="10"/>
      <c r="B462" s="10"/>
      <c r="C462" s="80"/>
      <c r="D462" s="10"/>
      <c r="E462" s="81"/>
      <c r="F462" s="81"/>
      <c r="G462" s="81"/>
      <c r="H462" s="82"/>
      <c r="I462" s="10"/>
      <c r="J462" s="10"/>
      <c r="K462" s="10"/>
      <c r="L462" s="10"/>
      <c r="M462" s="10"/>
      <c r="N462" s="10"/>
      <c r="O462" s="10"/>
      <c r="P462" s="10"/>
      <c r="Q462" s="10"/>
      <c r="R462" s="10"/>
      <c r="S462" s="10"/>
      <c r="T462" s="10"/>
      <c r="U462" s="10"/>
      <c r="V462" s="10"/>
      <c r="W462" s="10"/>
      <c r="X462" s="10"/>
      <c r="Y462" s="10"/>
      <c r="Z462" s="10"/>
      <c r="AA462" s="10"/>
      <c r="AB462" s="10"/>
      <c r="AC462" s="10"/>
    </row>
    <row r="463" ht="12.75" spans="1:29">
      <c r="A463" s="10"/>
      <c r="B463" s="10"/>
      <c r="C463" s="80"/>
      <c r="D463" s="10"/>
      <c r="E463" s="81"/>
      <c r="F463" s="81"/>
      <c r="G463" s="81"/>
      <c r="H463" s="82"/>
      <c r="I463" s="10"/>
      <c r="J463" s="10"/>
      <c r="K463" s="10"/>
      <c r="L463" s="10"/>
      <c r="M463" s="10"/>
      <c r="N463" s="10"/>
      <c r="O463" s="10"/>
      <c r="P463" s="10"/>
      <c r="Q463" s="10"/>
      <c r="R463" s="10"/>
      <c r="S463" s="10"/>
      <c r="T463" s="10"/>
      <c r="U463" s="10"/>
      <c r="V463" s="10"/>
      <c r="W463" s="10"/>
      <c r="X463" s="10"/>
      <c r="Y463" s="10"/>
      <c r="Z463" s="10"/>
      <c r="AA463" s="10"/>
      <c r="AB463" s="10"/>
      <c r="AC463" s="10"/>
    </row>
    <row r="464" ht="12.75" spans="1:29">
      <c r="A464" s="10"/>
      <c r="B464" s="10"/>
      <c r="C464" s="80"/>
      <c r="D464" s="10"/>
      <c r="E464" s="81"/>
      <c r="F464" s="81"/>
      <c r="G464" s="81"/>
      <c r="H464" s="82"/>
      <c r="I464" s="10"/>
      <c r="J464" s="10"/>
      <c r="K464" s="10"/>
      <c r="L464" s="10"/>
      <c r="M464" s="10"/>
      <c r="N464" s="10"/>
      <c r="O464" s="10"/>
      <c r="P464" s="10"/>
      <c r="Q464" s="10"/>
      <c r="R464" s="10"/>
      <c r="S464" s="10"/>
      <c r="T464" s="10"/>
      <c r="U464" s="10"/>
      <c r="V464" s="10"/>
      <c r="W464" s="10"/>
      <c r="X464" s="10"/>
      <c r="Y464" s="10"/>
      <c r="Z464" s="10"/>
      <c r="AA464" s="10"/>
      <c r="AB464" s="10"/>
      <c r="AC464" s="10"/>
    </row>
    <row r="465" ht="12.75" spans="1:29">
      <c r="A465" s="10"/>
      <c r="B465" s="10"/>
      <c r="C465" s="80"/>
      <c r="D465" s="10"/>
      <c r="E465" s="81"/>
      <c r="F465" s="81"/>
      <c r="G465" s="81"/>
      <c r="H465" s="82"/>
      <c r="I465" s="10"/>
      <c r="J465" s="10"/>
      <c r="K465" s="10"/>
      <c r="L465" s="10"/>
      <c r="M465" s="10"/>
      <c r="N465" s="10"/>
      <c r="O465" s="10"/>
      <c r="P465" s="10"/>
      <c r="Q465" s="10"/>
      <c r="R465" s="10"/>
      <c r="S465" s="10"/>
      <c r="T465" s="10"/>
      <c r="U465" s="10"/>
      <c r="V465" s="10"/>
      <c r="W465" s="10"/>
      <c r="X465" s="10"/>
      <c r="Y465" s="10"/>
      <c r="Z465" s="10"/>
      <c r="AA465" s="10"/>
      <c r="AB465" s="10"/>
      <c r="AC465" s="10"/>
    </row>
    <row r="466" ht="12.75" spans="1:29">
      <c r="A466" s="10"/>
      <c r="B466" s="10"/>
      <c r="C466" s="80"/>
      <c r="D466" s="10"/>
      <c r="E466" s="81"/>
      <c r="F466" s="81"/>
      <c r="G466" s="81"/>
      <c r="H466" s="82"/>
      <c r="I466" s="10"/>
      <c r="J466" s="10"/>
      <c r="K466" s="10"/>
      <c r="L466" s="10"/>
      <c r="M466" s="10"/>
      <c r="N466" s="10"/>
      <c r="O466" s="10"/>
      <c r="P466" s="10"/>
      <c r="Q466" s="10"/>
      <c r="R466" s="10"/>
      <c r="S466" s="10"/>
      <c r="T466" s="10"/>
      <c r="U466" s="10"/>
      <c r="V466" s="10"/>
      <c r="W466" s="10"/>
      <c r="X466" s="10"/>
      <c r="Y466" s="10"/>
      <c r="Z466" s="10"/>
      <c r="AA466" s="10"/>
      <c r="AB466" s="10"/>
      <c r="AC466" s="10"/>
    </row>
    <row r="467" ht="12.75" spans="1:29">
      <c r="A467" s="10"/>
      <c r="B467" s="10"/>
      <c r="C467" s="80"/>
      <c r="D467" s="10"/>
      <c r="E467" s="81"/>
      <c r="F467" s="81"/>
      <c r="G467" s="81"/>
      <c r="H467" s="82"/>
      <c r="I467" s="10"/>
      <c r="J467" s="10"/>
      <c r="K467" s="10"/>
      <c r="L467" s="10"/>
      <c r="M467" s="10"/>
      <c r="N467" s="10"/>
      <c r="O467" s="10"/>
      <c r="P467" s="10"/>
      <c r="Q467" s="10"/>
      <c r="R467" s="10"/>
      <c r="S467" s="10"/>
      <c r="T467" s="10"/>
      <c r="U467" s="10"/>
      <c r="V467" s="10"/>
      <c r="W467" s="10"/>
      <c r="X467" s="10"/>
      <c r="Y467" s="10"/>
      <c r="Z467" s="10"/>
      <c r="AA467" s="10"/>
      <c r="AB467" s="10"/>
      <c r="AC467" s="10"/>
    </row>
    <row r="468" ht="12.75" spans="1:29">
      <c r="A468" s="10"/>
      <c r="B468" s="10"/>
      <c r="C468" s="80"/>
      <c r="D468" s="10"/>
      <c r="E468" s="81"/>
      <c r="F468" s="81"/>
      <c r="G468" s="81"/>
      <c r="H468" s="82"/>
      <c r="I468" s="10"/>
      <c r="J468" s="10"/>
      <c r="K468" s="10"/>
      <c r="L468" s="10"/>
      <c r="M468" s="10"/>
      <c r="N468" s="10"/>
      <c r="O468" s="10"/>
      <c r="P468" s="10"/>
      <c r="Q468" s="10"/>
      <c r="R468" s="10"/>
      <c r="S468" s="10"/>
      <c r="T468" s="10"/>
      <c r="U468" s="10"/>
      <c r="V468" s="10"/>
      <c r="W468" s="10"/>
      <c r="X468" s="10"/>
      <c r="Y468" s="10"/>
      <c r="Z468" s="10"/>
      <c r="AA468" s="10"/>
      <c r="AB468" s="10"/>
      <c r="AC468" s="10"/>
    </row>
    <row r="469" ht="12.75" spans="1:29">
      <c r="A469" s="10"/>
      <c r="B469" s="10"/>
      <c r="C469" s="80"/>
      <c r="D469" s="10"/>
      <c r="E469" s="81"/>
      <c r="F469" s="81"/>
      <c r="G469" s="81"/>
      <c r="H469" s="82"/>
      <c r="I469" s="10"/>
      <c r="J469" s="10"/>
      <c r="K469" s="10"/>
      <c r="L469" s="10"/>
      <c r="M469" s="10"/>
      <c r="N469" s="10"/>
      <c r="O469" s="10"/>
      <c r="P469" s="10"/>
      <c r="Q469" s="10"/>
      <c r="R469" s="10"/>
      <c r="S469" s="10"/>
      <c r="T469" s="10"/>
      <c r="U469" s="10"/>
      <c r="V469" s="10"/>
      <c r="W469" s="10"/>
      <c r="X469" s="10"/>
      <c r="Y469" s="10"/>
      <c r="Z469" s="10"/>
      <c r="AA469" s="10"/>
      <c r="AB469" s="10"/>
      <c r="AC469" s="10"/>
    </row>
    <row r="470" ht="12.75" spans="1:29">
      <c r="A470" s="10"/>
      <c r="B470" s="10"/>
      <c r="C470" s="80"/>
      <c r="D470" s="10"/>
      <c r="E470" s="81"/>
      <c r="F470" s="81"/>
      <c r="G470" s="81"/>
      <c r="H470" s="82"/>
      <c r="I470" s="10"/>
      <c r="J470" s="10"/>
      <c r="K470" s="10"/>
      <c r="L470" s="10"/>
      <c r="M470" s="10"/>
      <c r="N470" s="10"/>
      <c r="O470" s="10"/>
      <c r="P470" s="10"/>
      <c r="Q470" s="10"/>
      <c r="R470" s="10"/>
      <c r="S470" s="10"/>
      <c r="T470" s="10"/>
      <c r="U470" s="10"/>
      <c r="V470" s="10"/>
      <c r="W470" s="10"/>
      <c r="X470" s="10"/>
      <c r="Y470" s="10"/>
      <c r="Z470" s="10"/>
      <c r="AA470" s="10"/>
      <c r="AB470" s="10"/>
      <c r="AC470" s="10"/>
    </row>
    <row r="471" ht="12.75" spans="1:29">
      <c r="A471" s="10"/>
      <c r="B471" s="10"/>
      <c r="C471" s="80"/>
      <c r="D471" s="10"/>
      <c r="E471" s="81"/>
      <c r="F471" s="81"/>
      <c r="G471" s="81"/>
      <c r="H471" s="82"/>
      <c r="I471" s="10"/>
      <c r="J471" s="10"/>
      <c r="K471" s="10"/>
      <c r="L471" s="10"/>
      <c r="M471" s="10"/>
      <c r="N471" s="10"/>
      <c r="O471" s="10"/>
      <c r="P471" s="10"/>
      <c r="Q471" s="10"/>
      <c r="R471" s="10"/>
      <c r="S471" s="10"/>
      <c r="T471" s="10"/>
      <c r="U471" s="10"/>
      <c r="V471" s="10"/>
      <c r="W471" s="10"/>
      <c r="X471" s="10"/>
      <c r="Y471" s="10"/>
      <c r="Z471" s="10"/>
      <c r="AA471" s="10"/>
      <c r="AB471" s="10"/>
      <c r="AC471" s="10"/>
    </row>
    <row r="472" ht="12.75" spans="1:29">
      <c r="A472" s="10"/>
      <c r="B472" s="10"/>
      <c r="C472" s="80"/>
      <c r="D472" s="10"/>
      <c r="E472" s="81"/>
      <c r="F472" s="81"/>
      <c r="G472" s="81"/>
      <c r="H472" s="82"/>
      <c r="I472" s="10"/>
      <c r="J472" s="10"/>
      <c r="K472" s="10"/>
      <c r="L472" s="10"/>
      <c r="M472" s="10"/>
      <c r="N472" s="10"/>
      <c r="O472" s="10"/>
      <c r="P472" s="10"/>
      <c r="Q472" s="10"/>
      <c r="R472" s="10"/>
      <c r="S472" s="10"/>
      <c r="T472" s="10"/>
      <c r="U472" s="10"/>
      <c r="V472" s="10"/>
      <c r="W472" s="10"/>
      <c r="X472" s="10"/>
      <c r="Y472" s="10"/>
      <c r="Z472" s="10"/>
      <c r="AA472" s="10"/>
      <c r="AB472" s="10"/>
      <c r="AC472" s="10"/>
    </row>
    <row r="473" ht="12.75" spans="1:29">
      <c r="A473" s="10"/>
      <c r="B473" s="10"/>
      <c r="C473" s="80"/>
      <c r="D473" s="10"/>
      <c r="E473" s="81"/>
      <c r="F473" s="81"/>
      <c r="G473" s="81"/>
      <c r="H473" s="82"/>
      <c r="I473" s="10"/>
      <c r="J473" s="10"/>
      <c r="K473" s="10"/>
      <c r="L473" s="10"/>
      <c r="M473" s="10"/>
      <c r="N473" s="10"/>
      <c r="O473" s="10"/>
      <c r="P473" s="10"/>
      <c r="Q473" s="10"/>
      <c r="R473" s="10"/>
      <c r="S473" s="10"/>
      <c r="T473" s="10"/>
      <c r="U473" s="10"/>
      <c r="V473" s="10"/>
      <c r="W473" s="10"/>
      <c r="X473" s="10"/>
      <c r="Y473" s="10"/>
      <c r="Z473" s="10"/>
      <c r="AA473" s="10"/>
      <c r="AB473" s="10"/>
      <c r="AC473" s="10"/>
    </row>
    <row r="474" ht="12.75" spans="1:29">
      <c r="A474" s="10"/>
      <c r="B474" s="10"/>
      <c r="C474" s="80"/>
      <c r="D474" s="10"/>
      <c r="E474" s="81"/>
      <c r="F474" s="81"/>
      <c r="G474" s="81"/>
      <c r="H474" s="82"/>
      <c r="I474" s="10"/>
      <c r="J474" s="10"/>
      <c r="K474" s="10"/>
      <c r="L474" s="10"/>
      <c r="M474" s="10"/>
      <c r="N474" s="10"/>
      <c r="O474" s="10"/>
      <c r="P474" s="10"/>
      <c r="Q474" s="10"/>
      <c r="R474" s="10"/>
      <c r="S474" s="10"/>
      <c r="T474" s="10"/>
      <c r="U474" s="10"/>
      <c r="V474" s="10"/>
      <c r="W474" s="10"/>
      <c r="X474" s="10"/>
      <c r="Y474" s="10"/>
      <c r="Z474" s="10"/>
      <c r="AA474" s="10"/>
      <c r="AB474" s="10"/>
      <c r="AC474" s="10"/>
    </row>
    <row r="475" ht="12.75" spans="1:29">
      <c r="A475" s="10"/>
      <c r="B475" s="10"/>
      <c r="C475" s="80"/>
      <c r="D475" s="10"/>
      <c r="E475" s="81"/>
      <c r="F475" s="81"/>
      <c r="G475" s="81"/>
      <c r="H475" s="82"/>
      <c r="I475" s="10"/>
      <c r="J475" s="10"/>
      <c r="K475" s="10"/>
      <c r="L475" s="10"/>
      <c r="M475" s="10"/>
      <c r="N475" s="10"/>
      <c r="O475" s="10"/>
      <c r="P475" s="10"/>
      <c r="Q475" s="10"/>
      <c r="R475" s="10"/>
      <c r="S475" s="10"/>
      <c r="T475" s="10"/>
      <c r="U475" s="10"/>
      <c r="V475" s="10"/>
      <c r="W475" s="10"/>
      <c r="X475" s="10"/>
      <c r="Y475" s="10"/>
      <c r="Z475" s="10"/>
      <c r="AA475" s="10"/>
      <c r="AB475" s="10"/>
      <c r="AC475" s="10"/>
    </row>
    <row r="476" ht="12.75" spans="1:29">
      <c r="A476" s="10"/>
      <c r="B476" s="10"/>
      <c r="C476" s="80"/>
      <c r="D476" s="10"/>
      <c r="E476" s="81"/>
      <c r="F476" s="81"/>
      <c r="G476" s="81"/>
      <c r="H476" s="82"/>
      <c r="I476" s="10"/>
      <c r="J476" s="10"/>
      <c r="K476" s="10"/>
      <c r="L476" s="10"/>
      <c r="M476" s="10"/>
      <c r="N476" s="10"/>
      <c r="O476" s="10"/>
      <c r="P476" s="10"/>
      <c r="Q476" s="10"/>
      <c r="R476" s="10"/>
      <c r="S476" s="10"/>
      <c r="T476" s="10"/>
      <c r="U476" s="10"/>
      <c r="V476" s="10"/>
      <c r="W476" s="10"/>
      <c r="X476" s="10"/>
      <c r="Y476" s="10"/>
      <c r="Z476" s="10"/>
      <c r="AA476" s="10"/>
      <c r="AB476" s="10"/>
      <c r="AC476" s="10"/>
    </row>
    <row r="477" ht="12.75" spans="1:29">
      <c r="A477" s="10"/>
      <c r="B477" s="10"/>
      <c r="C477" s="80"/>
      <c r="D477" s="10"/>
      <c r="E477" s="81"/>
      <c r="F477" s="81"/>
      <c r="G477" s="81"/>
      <c r="H477" s="82"/>
      <c r="I477" s="10"/>
      <c r="J477" s="10"/>
      <c r="K477" s="10"/>
      <c r="L477" s="10"/>
      <c r="M477" s="10"/>
      <c r="N477" s="10"/>
      <c r="O477" s="10"/>
      <c r="P477" s="10"/>
      <c r="Q477" s="10"/>
      <c r="R477" s="10"/>
      <c r="S477" s="10"/>
      <c r="T477" s="10"/>
      <c r="U477" s="10"/>
      <c r="V477" s="10"/>
      <c r="W477" s="10"/>
      <c r="X477" s="10"/>
      <c r="Y477" s="10"/>
      <c r="Z477" s="10"/>
      <c r="AA477" s="10"/>
      <c r="AB477" s="10"/>
      <c r="AC477" s="10"/>
    </row>
    <row r="478" ht="12.75" spans="1:29">
      <c r="A478" s="10"/>
      <c r="B478" s="10"/>
      <c r="C478" s="80"/>
      <c r="D478" s="10"/>
      <c r="E478" s="81"/>
      <c r="F478" s="81"/>
      <c r="G478" s="81"/>
      <c r="H478" s="82"/>
      <c r="I478" s="10"/>
      <c r="J478" s="10"/>
      <c r="K478" s="10"/>
      <c r="L478" s="10"/>
      <c r="M478" s="10"/>
      <c r="N478" s="10"/>
      <c r="O478" s="10"/>
      <c r="P478" s="10"/>
      <c r="Q478" s="10"/>
      <c r="R478" s="10"/>
      <c r="S478" s="10"/>
      <c r="T478" s="10"/>
      <c r="U478" s="10"/>
      <c r="V478" s="10"/>
      <c r="W478" s="10"/>
      <c r="X478" s="10"/>
      <c r="Y478" s="10"/>
      <c r="Z478" s="10"/>
      <c r="AA478" s="10"/>
      <c r="AB478" s="10"/>
      <c r="AC478" s="10"/>
    </row>
    <row r="479" ht="12.75" spans="1:29">
      <c r="A479" s="10"/>
      <c r="B479" s="10"/>
      <c r="C479" s="80"/>
      <c r="D479" s="10"/>
      <c r="E479" s="81"/>
      <c r="F479" s="81"/>
      <c r="G479" s="81"/>
      <c r="H479" s="82"/>
      <c r="I479" s="10"/>
      <c r="J479" s="10"/>
      <c r="K479" s="10"/>
      <c r="L479" s="10"/>
      <c r="M479" s="10"/>
      <c r="N479" s="10"/>
      <c r="O479" s="10"/>
      <c r="P479" s="10"/>
      <c r="Q479" s="10"/>
      <c r="R479" s="10"/>
      <c r="S479" s="10"/>
      <c r="T479" s="10"/>
      <c r="U479" s="10"/>
      <c r="V479" s="10"/>
      <c r="W479" s="10"/>
      <c r="X479" s="10"/>
      <c r="Y479" s="10"/>
      <c r="Z479" s="10"/>
      <c r="AA479" s="10"/>
      <c r="AB479" s="10"/>
      <c r="AC479" s="10"/>
    </row>
    <row r="480" ht="12.75" spans="1:29">
      <c r="A480" s="10"/>
      <c r="B480" s="10"/>
      <c r="C480" s="80"/>
      <c r="D480" s="10"/>
      <c r="E480" s="81"/>
      <c r="F480" s="81"/>
      <c r="G480" s="81"/>
      <c r="H480" s="82"/>
      <c r="I480" s="10"/>
      <c r="J480" s="10"/>
      <c r="K480" s="10"/>
      <c r="L480" s="10"/>
      <c r="M480" s="10"/>
      <c r="N480" s="10"/>
      <c r="O480" s="10"/>
      <c r="P480" s="10"/>
      <c r="Q480" s="10"/>
      <c r="R480" s="10"/>
      <c r="S480" s="10"/>
      <c r="T480" s="10"/>
      <c r="U480" s="10"/>
      <c r="V480" s="10"/>
      <c r="W480" s="10"/>
      <c r="X480" s="10"/>
      <c r="Y480" s="10"/>
      <c r="Z480" s="10"/>
      <c r="AA480" s="10"/>
      <c r="AB480" s="10"/>
      <c r="AC480" s="10"/>
    </row>
    <row r="481" ht="12.75" spans="1:29">
      <c r="A481" s="10"/>
      <c r="B481" s="10"/>
      <c r="C481" s="80"/>
      <c r="D481" s="10"/>
      <c r="E481" s="81"/>
      <c r="F481" s="81"/>
      <c r="G481" s="81"/>
      <c r="H481" s="82"/>
      <c r="I481" s="10"/>
      <c r="J481" s="10"/>
      <c r="K481" s="10"/>
      <c r="L481" s="10"/>
      <c r="M481" s="10"/>
      <c r="N481" s="10"/>
      <c r="O481" s="10"/>
      <c r="P481" s="10"/>
      <c r="Q481" s="10"/>
      <c r="R481" s="10"/>
      <c r="S481" s="10"/>
      <c r="T481" s="10"/>
      <c r="U481" s="10"/>
      <c r="V481" s="10"/>
      <c r="W481" s="10"/>
      <c r="X481" s="10"/>
      <c r="Y481" s="10"/>
      <c r="Z481" s="10"/>
      <c r="AA481" s="10"/>
      <c r="AB481" s="10"/>
      <c r="AC481" s="10"/>
    </row>
    <row r="482" ht="12.75" spans="1:29">
      <c r="A482" s="10"/>
      <c r="B482" s="10"/>
      <c r="C482" s="80"/>
      <c r="D482" s="10"/>
      <c r="E482" s="81"/>
      <c r="F482" s="81"/>
      <c r="G482" s="81"/>
      <c r="H482" s="82"/>
      <c r="I482" s="10"/>
      <c r="J482" s="10"/>
      <c r="K482" s="10"/>
      <c r="L482" s="10"/>
      <c r="M482" s="10"/>
      <c r="N482" s="10"/>
      <c r="O482" s="10"/>
      <c r="P482" s="10"/>
      <c r="Q482" s="10"/>
      <c r="R482" s="10"/>
      <c r="S482" s="10"/>
      <c r="T482" s="10"/>
      <c r="U482" s="10"/>
      <c r="V482" s="10"/>
      <c r="W482" s="10"/>
      <c r="X482" s="10"/>
      <c r="Y482" s="10"/>
      <c r="Z482" s="10"/>
      <c r="AA482" s="10"/>
      <c r="AB482" s="10"/>
      <c r="AC482" s="10"/>
    </row>
    <row r="483" ht="12.75" spans="1:29">
      <c r="A483" s="10"/>
      <c r="B483" s="10"/>
      <c r="C483" s="80"/>
      <c r="D483" s="10"/>
      <c r="E483" s="81"/>
      <c r="F483" s="81"/>
      <c r="G483" s="81"/>
      <c r="H483" s="82"/>
      <c r="I483" s="10"/>
      <c r="J483" s="10"/>
      <c r="K483" s="10"/>
      <c r="L483" s="10"/>
      <c r="M483" s="10"/>
      <c r="N483" s="10"/>
      <c r="O483" s="10"/>
      <c r="P483" s="10"/>
      <c r="Q483" s="10"/>
      <c r="R483" s="10"/>
      <c r="S483" s="10"/>
      <c r="T483" s="10"/>
      <c r="U483" s="10"/>
      <c r="V483" s="10"/>
      <c r="W483" s="10"/>
      <c r="X483" s="10"/>
      <c r="Y483" s="10"/>
      <c r="Z483" s="10"/>
      <c r="AA483" s="10"/>
      <c r="AB483" s="10"/>
      <c r="AC483" s="10"/>
    </row>
    <row r="484" ht="12.75" spans="1:29">
      <c r="A484" s="10"/>
      <c r="B484" s="10"/>
      <c r="C484" s="80"/>
      <c r="D484" s="10"/>
      <c r="E484" s="81"/>
      <c r="F484" s="81"/>
      <c r="G484" s="81"/>
      <c r="H484" s="82"/>
      <c r="I484" s="10"/>
      <c r="J484" s="10"/>
      <c r="K484" s="10"/>
      <c r="L484" s="10"/>
      <c r="M484" s="10"/>
      <c r="N484" s="10"/>
      <c r="O484" s="10"/>
      <c r="P484" s="10"/>
      <c r="Q484" s="10"/>
      <c r="R484" s="10"/>
      <c r="S484" s="10"/>
      <c r="T484" s="10"/>
      <c r="U484" s="10"/>
      <c r="V484" s="10"/>
      <c r="W484" s="10"/>
      <c r="X484" s="10"/>
      <c r="Y484" s="10"/>
      <c r="Z484" s="10"/>
      <c r="AA484" s="10"/>
      <c r="AB484" s="10"/>
      <c r="AC484" s="10"/>
    </row>
    <row r="485" ht="12.75" spans="1:29">
      <c r="A485" s="10"/>
      <c r="B485" s="10"/>
      <c r="C485" s="80"/>
      <c r="D485" s="10"/>
      <c r="E485" s="81"/>
      <c r="F485" s="81"/>
      <c r="G485" s="81"/>
      <c r="H485" s="82"/>
      <c r="I485" s="10"/>
      <c r="J485" s="10"/>
      <c r="K485" s="10"/>
      <c r="L485" s="10"/>
      <c r="M485" s="10"/>
      <c r="N485" s="10"/>
      <c r="O485" s="10"/>
      <c r="P485" s="10"/>
      <c r="Q485" s="10"/>
      <c r="R485" s="10"/>
      <c r="S485" s="10"/>
      <c r="T485" s="10"/>
      <c r="U485" s="10"/>
      <c r="V485" s="10"/>
      <c r="W485" s="10"/>
      <c r="X485" s="10"/>
      <c r="Y485" s="10"/>
      <c r="Z485" s="10"/>
      <c r="AA485" s="10"/>
      <c r="AB485" s="10"/>
      <c r="AC485" s="10"/>
    </row>
    <row r="486" ht="12.75" spans="1:29">
      <c r="A486" s="10"/>
      <c r="B486" s="10"/>
      <c r="C486" s="80"/>
      <c r="D486" s="10"/>
      <c r="E486" s="81"/>
      <c r="F486" s="81"/>
      <c r="G486" s="81"/>
      <c r="H486" s="82"/>
      <c r="I486" s="10"/>
      <c r="J486" s="10"/>
      <c r="K486" s="10"/>
      <c r="L486" s="10"/>
      <c r="M486" s="10"/>
      <c r="N486" s="10"/>
      <c r="O486" s="10"/>
      <c r="P486" s="10"/>
      <c r="Q486" s="10"/>
      <c r="R486" s="10"/>
      <c r="S486" s="10"/>
      <c r="T486" s="10"/>
      <c r="U486" s="10"/>
      <c r="V486" s="10"/>
      <c r="W486" s="10"/>
      <c r="X486" s="10"/>
      <c r="Y486" s="10"/>
      <c r="Z486" s="10"/>
      <c r="AA486" s="10"/>
      <c r="AB486" s="10"/>
      <c r="AC486" s="10"/>
    </row>
    <row r="487" ht="12.75" spans="1:29">
      <c r="A487" s="10"/>
      <c r="B487" s="10"/>
      <c r="C487" s="80"/>
      <c r="D487" s="10"/>
      <c r="E487" s="81"/>
      <c r="F487" s="81"/>
      <c r="G487" s="81"/>
      <c r="H487" s="82"/>
      <c r="I487" s="10"/>
      <c r="J487" s="10"/>
      <c r="K487" s="10"/>
      <c r="L487" s="10"/>
      <c r="M487" s="10"/>
      <c r="N487" s="10"/>
      <c r="O487" s="10"/>
      <c r="P487" s="10"/>
      <c r="Q487" s="10"/>
      <c r="R487" s="10"/>
      <c r="S487" s="10"/>
      <c r="T487" s="10"/>
      <c r="U487" s="10"/>
      <c r="V487" s="10"/>
      <c r="W487" s="10"/>
      <c r="X487" s="10"/>
      <c r="Y487" s="10"/>
      <c r="Z487" s="10"/>
      <c r="AA487" s="10"/>
      <c r="AB487" s="10"/>
      <c r="AC487" s="10"/>
    </row>
    <row r="488" ht="12.75" spans="1:29">
      <c r="A488" s="10"/>
      <c r="B488" s="10"/>
      <c r="C488" s="80"/>
      <c r="D488" s="10"/>
      <c r="E488" s="81"/>
      <c r="F488" s="81"/>
      <c r="G488" s="81"/>
      <c r="H488" s="82"/>
      <c r="I488" s="10"/>
      <c r="J488" s="10"/>
      <c r="K488" s="10"/>
      <c r="L488" s="10"/>
      <c r="M488" s="10"/>
      <c r="N488" s="10"/>
      <c r="O488" s="10"/>
      <c r="P488" s="10"/>
      <c r="Q488" s="10"/>
      <c r="R488" s="10"/>
      <c r="S488" s="10"/>
      <c r="T488" s="10"/>
      <c r="U488" s="10"/>
      <c r="V488" s="10"/>
      <c r="W488" s="10"/>
      <c r="X488" s="10"/>
      <c r="Y488" s="10"/>
      <c r="Z488" s="10"/>
      <c r="AA488" s="10"/>
      <c r="AB488" s="10"/>
      <c r="AC488" s="10"/>
    </row>
    <row r="489" ht="12.75" spans="1:29">
      <c r="A489" s="10"/>
      <c r="B489" s="10"/>
      <c r="C489" s="80"/>
      <c r="D489" s="10"/>
      <c r="E489" s="81"/>
      <c r="F489" s="81"/>
      <c r="G489" s="81"/>
      <c r="H489" s="82"/>
      <c r="I489" s="10"/>
      <c r="J489" s="10"/>
      <c r="K489" s="10"/>
      <c r="L489" s="10"/>
      <c r="M489" s="10"/>
      <c r="N489" s="10"/>
      <c r="O489" s="10"/>
      <c r="P489" s="10"/>
      <c r="Q489" s="10"/>
      <c r="R489" s="10"/>
      <c r="S489" s="10"/>
      <c r="T489" s="10"/>
      <c r="U489" s="10"/>
      <c r="V489" s="10"/>
      <c r="W489" s="10"/>
      <c r="X489" s="10"/>
      <c r="Y489" s="10"/>
      <c r="Z489" s="10"/>
      <c r="AA489" s="10"/>
      <c r="AB489" s="10"/>
      <c r="AC489" s="10"/>
    </row>
    <row r="490" ht="12.75" spans="1:29">
      <c r="A490" s="10"/>
      <c r="B490" s="10"/>
      <c r="C490" s="80"/>
      <c r="D490" s="10"/>
      <c r="E490" s="81"/>
      <c r="F490" s="81"/>
      <c r="G490" s="81"/>
      <c r="H490" s="82"/>
      <c r="I490" s="10"/>
      <c r="J490" s="10"/>
      <c r="K490" s="10"/>
      <c r="L490" s="10"/>
      <c r="M490" s="10"/>
      <c r="N490" s="10"/>
      <c r="O490" s="10"/>
      <c r="P490" s="10"/>
      <c r="Q490" s="10"/>
      <c r="R490" s="10"/>
      <c r="S490" s="10"/>
      <c r="T490" s="10"/>
      <c r="U490" s="10"/>
      <c r="V490" s="10"/>
      <c r="W490" s="10"/>
      <c r="X490" s="10"/>
      <c r="Y490" s="10"/>
      <c r="Z490" s="10"/>
      <c r="AA490" s="10"/>
      <c r="AB490" s="10"/>
      <c r="AC490" s="10"/>
    </row>
    <row r="491" ht="12.75" spans="1:29">
      <c r="A491" s="10"/>
      <c r="B491" s="10"/>
      <c r="C491" s="80"/>
      <c r="D491" s="10"/>
      <c r="E491" s="81"/>
      <c r="F491" s="81"/>
      <c r="G491" s="81"/>
      <c r="H491" s="82"/>
      <c r="I491" s="10"/>
      <c r="J491" s="10"/>
      <c r="K491" s="10"/>
      <c r="L491" s="10"/>
      <c r="M491" s="10"/>
      <c r="N491" s="10"/>
      <c r="O491" s="10"/>
      <c r="P491" s="10"/>
      <c r="Q491" s="10"/>
      <c r="R491" s="10"/>
      <c r="S491" s="10"/>
      <c r="T491" s="10"/>
      <c r="U491" s="10"/>
      <c r="V491" s="10"/>
      <c r="W491" s="10"/>
      <c r="X491" s="10"/>
      <c r="Y491" s="10"/>
      <c r="Z491" s="10"/>
      <c r="AA491" s="10"/>
      <c r="AB491" s="10"/>
      <c r="AC491" s="10"/>
    </row>
    <row r="492" ht="12.75" spans="1:29">
      <c r="A492" s="10"/>
      <c r="B492" s="10"/>
      <c r="C492" s="80"/>
      <c r="D492" s="10"/>
      <c r="E492" s="81"/>
      <c r="F492" s="81"/>
      <c r="G492" s="81"/>
      <c r="H492" s="82"/>
      <c r="I492" s="10"/>
      <c r="J492" s="10"/>
      <c r="K492" s="10"/>
      <c r="L492" s="10"/>
      <c r="M492" s="10"/>
      <c r="N492" s="10"/>
      <c r="O492" s="10"/>
      <c r="P492" s="10"/>
      <c r="Q492" s="10"/>
      <c r="R492" s="10"/>
      <c r="S492" s="10"/>
      <c r="T492" s="10"/>
      <c r="U492" s="10"/>
      <c r="V492" s="10"/>
      <c r="W492" s="10"/>
      <c r="X492" s="10"/>
      <c r="Y492" s="10"/>
      <c r="Z492" s="10"/>
      <c r="AA492" s="10"/>
      <c r="AB492" s="10"/>
      <c r="AC492" s="10"/>
    </row>
    <row r="493" ht="12.75" spans="1:29">
      <c r="A493" s="10"/>
      <c r="B493" s="10"/>
      <c r="C493" s="80"/>
      <c r="D493" s="10"/>
      <c r="E493" s="81"/>
      <c r="F493" s="81"/>
      <c r="G493" s="81"/>
      <c r="H493" s="82"/>
      <c r="I493" s="10"/>
      <c r="J493" s="10"/>
      <c r="K493" s="10"/>
      <c r="L493" s="10"/>
      <c r="M493" s="10"/>
      <c r="N493" s="10"/>
      <c r="O493" s="10"/>
      <c r="P493" s="10"/>
      <c r="Q493" s="10"/>
      <c r="R493" s="10"/>
      <c r="S493" s="10"/>
      <c r="T493" s="10"/>
      <c r="U493" s="10"/>
      <c r="V493" s="10"/>
      <c r="W493" s="10"/>
      <c r="X493" s="10"/>
      <c r="Y493" s="10"/>
      <c r="Z493" s="10"/>
      <c r="AA493" s="10"/>
      <c r="AB493" s="10"/>
      <c r="AC493" s="10"/>
    </row>
    <row r="494" ht="12.75" spans="1:29">
      <c r="A494" s="10"/>
      <c r="B494" s="10"/>
      <c r="C494" s="80"/>
      <c r="D494" s="10"/>
      <c r="E494" s="81"/>
      <c r="F494" s="81"/>
      <c r="G494" s="81"/>
      <c r="H494" s="82"/>
      <c r="I494" s="10"/>
      <c r="J494" s="10"/>
      <c r="K494" s="10"/>
      <c r="L494" s="10"/>
      <c r="M494" s="10"/>
      <c r="N494" s="10"/>
      <c r="O494" s="10"/>
      <c r="P494" s="10"/>
      <c r="Q494" s="10"/>
      <c r="R494" s="10"/>
      <c r="S494" s="10"/>
      <c r="T494" s="10"/>
      <c r="U494" s="10"/>
      <c r="V494" s="10"/>
      <c r="W494" s="10"/>
      <c r="X494" s="10"/>
      <c r="Y494" s="10"/>
      <c r="Z494" s="10"/>
      <c r="AA494" s="10"/>
      <c r="AB494" s="10"/>
      <c r="AC494" s="10"/>
    </row>
    <row r="495" ht="12.75" spans="1:29">
      <c r="A495" s="10"/>
      <c r="B495" s="10"/>
      <c r="C495" s="80"/>
      <c r="D495" s="10"/>
      <c r="E495" s="81"/>
      <c r="F495" s="81"/>
      <c r="G495" s="81"/>
      <c r="H495" s="82"/>
      <c r="I495" s="10"/>
      <c r="J495" s="10"/>
      <c r="K495" s="10"/>
      <c r="L495" s="10"/>
      <c r="M495" s="10"/>
      <c r="N495" s="10"/>
      <c r="O495" s="10"/>
      <c r="P495" s="10"/>
      <c r="Q495" s="10"/>
      <c r="R495" s="10"/>
      <c r="S495" s="10"/>
      <c r="T495" s="10"/>
      <c r="U495" s="10"/>
      <c r="V495" s="10"/>
      <c r="W495" s="10"/>
      <c r="X495" s="10"/>
      <c r="Y495" s="10"/>
      <c r="Z495" s="10"/>
      <c r="AA495" s="10"/>
      <c r="AB495" s="10"/>
      <c r="AC495" s="10"/>
    </row>
    <row r="496" ht="12.75" spans="1:29">
      <c r="A496" s="10"/>
      <c r="B496" s="10"/>
      <c r="C496" s="80"/>
      <c r="D496" s="10"/>
      <c r="E496" s="81"/>
      <c r="F496" s="81"/>
      <c r="G496" s="81"/>
      <c r="H496" s="82"/>
      <c r="I496" s="10"/>
      <c r="J496" s="10"/>
      <c r="K496" s="10"/>
      <c r="L496" s="10"/>
      <c r="M496" s="10"/>
      <c r="N496" s="10"/>
      <c r="O496" s="10"/>
      <c r="P496" s="10"/>
      <c r="Q496" s="10"/>
      <c r="R496" s="10"/>
      <c r="S496" s="10"/>
      <c r="T496" s="10"/>
      <c r="U496" s="10"/>
      <c r="V496" s="10"/>
      <c r="W496" s="10"/>
      <c r="X496" s="10"/>
      <c r="Y496" s="10"/>
      <c r="Z496" s="10"/>
      <c r="AA496" s="10"/>
      <c r="AB496" s="10"/>
      <c r="AC496" s="10"/>
    </row>
    <row r="497" ht="12.75" spans="1:29">
      <c r="A497" s="10"/>
      <c r="B497" s="10"/>
      <c r="C497" s="80"/>
      <c r="D497" s="10"/>
      <c r="E497" s="81"/>
      <c r="F497" s="81"/>
      <c r="G497" s="81"/>
      <c r="H497" s="82"/>
      <c r="I497" s="10"/>
      <c r="J497" s="10"/>
      <c r="K497" s="10"/>
      <c r="L497" s="10"/>
      <c r="M497" s="10"/>
      <c r="N497" s="10"/>
      <c r="O497" s="10"/>
      <c r="P497" s="10"/>
      <c r="Q497" s="10"/>
      <c r="R497" s="10"/>
      <c r="S497" s="10"/>
      <c r="T497" s="10"/>
      <c r="U497" s="10"/>
      <c r="V497" s="10"/>
      <c r="W497" s="10"/>
      <c r="X497" s="10"/>
      <c r="Y497" s="10"/>
      <c r="Z497" s="10"/>
      <c r="AA497" s="10"/>
      <c r="AB497" s="10"/>
      <c r="AC497" s="10"/>
    </row>
    <row r="498" ht="12.75" spans="1:29">
      <c r="A498" s="10"/>
      <c r="B498" s="10"/>
      <c r="C498" s="80"/>
      <c r="D498" s="10"/>
      <c r="E498" s="81"/>
      <c r="F498" s="81"/>
      <c r="G498" s="81"/>
      <c r="H498" s="82"/>
      <c r="I498" s="10"/>
      <c r="J498" s="10"/>
      <c r="K498" s="10"/>
      <c r="L498" s="10"/>
      <c r="M498" s="10"/>
      <c r="N498" s="10"/>
      <c r="O498" s="10"/>
      <c r="P498" s="10"/>
      <c r="Q498" s="10"/>
      <c r="R498" s="10"/>
      <c r="S498" s="10"/>
      <c r="T498" s="10"/>
      <c r="U498" s="10"/>
      <c r="V498" s="10"/>
      <c r="W498" s="10"/>
      <c r="X498" s="10"/>
      <c r="Y498" s="10"/>
      <c r="Z498" s="10"/>
      <c r="AA498" s="10"/>
      <c r="AB498" s="10"/>
      <c r="AC498" s="10"/>
    </row>
    <row r="499" ht="12.75" spans="1:29">
      <c r="A499" s="10"/>
      <c r="B499" s="10"/>
      <c r="C499" s="80"/>
      <c r="D499" s="10"/>
      <c r="E499" s="81"/>
      <c r="F499" s="81"/>
      <c r="G499" s="81"/>
      <c r="H499" s="82"/>
      <c r="I499" s="10"/>
      <c r="J499" s="10"/>
      <c r="K499" s="10"/>
      <c r="L499" s="10"/>
      <c r="M499" s="10"/>
      <c r="N499" s="10"/>
      <c r="O499" s="10"/>
      <c r="P499" s="10"/>
      <c r="Q499" s="10"/>
      <c r="R499" s="10"/>
      <c r="S499" s="10"/>
      <c r="T499" s="10"/>
      <c r="U499" s="10"/>
      <c r="V499" s="10"/>
      <c r="W499" s="10"/>
      <c r="X499" s="10"/>
      <c r="Y499" s="10"/>
      <c r="Z499" s="10"/>
      <c r="AA499" s="10"/>
      <c r="AB499" s="10"/>
      <c r="AC499" s="10"/>
    </row>
    <row r="500" ht="12.75" spans="1:29">
      <c r="A500" s="10"/>
      <c r="B500" s="10"/>
      <c r="C500" s="80"/>
      <c r="D500" s="10"/>
      <c r="E500" s="81"/>
      <c r="F500" s="81"/>
      <c r="G500" s="81"/>
      <c r="H500" s="82"/>
      <c r="I500" s="10"/>
      <c r="J500" s="10"/>
      <c r="K500" s="10"/>
      <c r="L500" s="10"/>
      <c r="M500" s="10"/>
      <c r="N500" s="10"/>
      <c r="O500" s="10"/>
      <c r="P500" s="10"/>
      <c r="Q500" s="10"/>
      <c r="R500" s="10"/>
      <c r="S500" s="10"/>
      <c r="T500" s="10"/>
      <c r="U500" s="10"/>
      <c r="V500" s="10"/>
      <c r="W500" s="10"/>
      <c r="X500" s="10"/>
      <c r="Y500" s="10"/>
      <c r="Z500" s="10"/>
      <c r="AA500" s="10"/>
      <c r="AB500" s="10"/>
      <c r="AC500" s="10"/>
    </row>
    <row r="501" ht="12.75" spans="1:29">
      <c r="A501" s="10"/>
      <c r="B501" s="10"/>
      <c r="C501" s="80"/>
      <c r="D501" s="10"/>
      <c r="E501" s="81"/>
      <c r="F501" s="81"/>
      <c r="G501" s="81"/>
      <c r="H501" s="82"/>
      <c r="I501" s="10"/>
      <c r="J501" s="10"/>
      <c r="K501" s="10"/>
      <c r="L501" s="10"/>
      <c r="M501" s="10"/>
      <c r="N501" s="10"/>
      <c r="O501" s="10"/>
      <c r="P501" s="10"/>
      <c r="Q501" s="10"/>
      <c r="R501" s="10"/>
      <c r="S501" s="10"/>
      <c r="T501" s="10"/>
      <c r="U501" s="10"/>
      <c r="V501" s="10"/>
      <c r="W501" s="10"/>
      <c r="X501" s="10"/>
      <c r="Y501" s="10"/>
      <c r="Z501" s="10"/>
      <c r="AA501" s="10"/>
      <c r="AB501" s="10"/>
      <c r="AC501" s="10"/>
    </row>
    <row r="502" ht="12.75" spans="1:29">
      <c r="A502" s="10"/>
      <c r="B502" s="10"/>
      <c r="C502" s="80"/>
      <c r="D502" s="10"/>
      <c r="E502" s="81"/>
      <c r="F502" s="81"/>
      <c r="G502" s="81"/>
      <c r="H502" s="82"/>
      <c r="I502" s="10"/>
      <c r="J502" s="10"/>
      <c r="K502" s="10"/>
      <c r="L502" s="10"/>
      <c r="M502" s="10"/>
      <c r="N502" s="10"/>
      <c r="O502" s="10"/>
      <c r="P502" s="10"/>
      <c r="Q502" s="10"/>
      <c r="R502" s="10"/>
      <c r="S502" s="10"/>
      <c r="T502" s="10"/>
      <c r="U502" s="10"/>
      <c r="V502" s="10"/>
      <c r="W502" s="10"/>
      <c r="X502" s="10"/>
      <c r="Y502" s="10"/>
      <c r="Z502" s="10"/>
      <c r="AA502" s="10"/>
      <c r="AB502" s="10"/>
      <c r="AC502" s="10"/>
    </row>
    <row r="503" ht="12.75" spans="1:29">
      <c r="A503" s="10"/>
      <c r="B503" s="10"/>
      <c r="C503" s="80"/>
      <c r="D503" s="10"/>
      <c r="E503" s="81"/>
      <c r="F503" s="81"/>
      <c r="G503" s="81"/>
      <c r="H503" s="82"/>
      <c r="I503" s="10"/>
      <c r="J503" s="10"/>
      <c r="K503" s="10"/>
      <c r="L503" s="10"/>
      <c r="M503" s="10"/>
      <c r="N503" s="10"/>
      <c r="O503" s="10"/>
      <c r="P503" s="10"/>
      <c r="Q503" s="10"/>
      <c r="R503" s="10"/>
      <c r="S503" s="10"/>
      <c r="T503" s="10"/>
      <c r="U503" s="10"/>
      <c r="V503" s="10"/>
      <c r="W503" s="10"/>
      <c r="X503" s="10"/>
      <c r="Y503" s="10"/>
      <c r="Z503" s="10"/>
      <c r="AA503" s="10"/>
      <c r="AB503" s="10"/>
      <c r="AC503" s="10"/>
    </row>
    <row r="504" ht="12.75" spans="1:29">
      <c r="A504" s="10"/>
      <c r="B504" s="10"/>
      <c r="C504" s="80"/>
      <c r="D504" s="10"/>
      <c r="E504" s="81"/>
      <c r="F504" s="81"/>
      <c r="G504" s="81"/>
      <c r="H504" s="82"/>
      <c r="I504" s="10"/>
      <c r="J504" s="10"/>
      <c r="K504" s="10"/>
      <c r="L504" s="10"/>
      <c r="M504" s="10"/>
      <c r="N504" s="10"/>
      <c r="O504" s="10"/>
      <c r="P504" s="10"/>
      <c r="Q504" s="10"/>
      <c r="R504" s="10"/>
      <c r="S504" s="10"/>
      <c r="T504" s="10"/>
      <c r="U504" s="10"/>
      <c r="V504" s="10"/>
      <c r="W504" s="10"/>
      <c r="X504" s="10"/>
      <c r="Y504" s="10"/>
      <c r="Z504" s="10"/>
      <c r="AA504" s="10"/>
      <c r="AB504" s="10"/>
      <c r="AC504" s="10"/>
    </row>
    <row r="505" ht="12.75" spans="1:29">
      <c r="A505" s="10"/>
      <c r="B505" s="10"/>
      <c r="C505" s="80"/>
      <c r="D505" s="10"/>
      <c r="E505" s="81"/>
      <c r="F505" s="81"/>
      <c r="G505" s="81"/>
      <c r="H505" s="82"/>
      <c r="I505" s="10"/>
      <c r="J505" s="10"/>
      <c r="K505" s="10"/>
      <c r="L505" s="10"/>
      <c r="M505" s="10"/>
      <c r="N505" s="10"/>
      <c r="O505" s="10"/>
      <c r="P505" s="10"/>
      <c r="Q505" s="10"/>
      <c r="R505" s="10"/>
      <c r="S505" s="10"/>
      <c r="T505" s="10"/>
      <c r="U505" s="10"/>
      <c r="V505" s="10"/>
      <c r="W505" s="10"/>
      <c r="X505" s="10"/>
      <c r="Y505" s="10"/>
      <c r="Z505" s="10"/>
      <c r="AA505" s="10"/>
      <c r="AB505" s="10"/>
      <c r="AC505" s="10"/>
    </row>
    <row r="506" ht="12.75" spans="1:29">
      <c r="A506" s="10"/>
      <c r="B506" s="10"/>
      <c r="C506" s="80"/>
      <c r="D506" s="10"/>
      <c r="E506" s="81"/>
      <c r="F506" s="81"/>
      <c r="G506" s="81"/>
      <c r="H506" s="82"/>
      <c r="I506" s="10"/>
      <c r="J506" s="10"/>
      <c r="K506" s="10"/>
      <c r="L506" s="10"/>
      <c r="M506" s="10"/>
      <c r="N506" s="10"/>
      <c r="O506" s="10"/>
      <c r="P506" s="10"/>
      <c r="Q506" s="10"/>
      <c r="R506" s="10"/>
      <c r="S506" s="10"/>
      <c r="T506" s="10"/>
      <c r="U506" s="10"/>
      <c r="V506" s="10"/>
      <c r="W506" s="10"/>
      <c r="X506" s="10"/>
      <c r="Y506" s="10"/>
      <c r="Z506" s="10"/>
      <c r="AA506" s="10"/>
      <c r="AB506" s="10"/>
      <c r="AC506" s="10"/>
    </row>
    <row r="507" ht="12.75" spans="1:29">
      <c r="A507" s="10"/>
      <c r="B507" s="10"/>
      <c r="C507" s="80"/>
      <c r="D507" s="10"/>
      <c r="E507" s="81"/>
      <c r="F507" s="81"/>
      <c r="G507" s="81"/>
      <c r="H507" s="82"/>
      <c r="I507" s="10"/>
      <c r="J507" s="10"/>
      <c r="K507" s="10"/>
      <c r="L507" s="10"/>
      <c r="M507" s="10"/>
      <c r="N507" s="10"/>
      <c r="O507" s="10"/>
      <c r="P507" s="10"/>
      <c r="Q507" s="10"/>
      <c r="R507" s="10"/>
      <c r="S507" s="10"/>
      <c r="T507" s="10"/>
      <c r="U507" s="10"/>
      <c r="V507" s="10"/>
      <c r="W507" s="10"/>
      <c r="X507" s="10"/>
      <c r="Y507" s="10"/>
      <c r="Z507" s="10"/>
      <c r="AA507" s="10"/>
      <c r="AB507" s="10"/>
      <c r="AC507" s="10"/>
    </row>
    <row r="508" ht="12.75" spans="1:29">
      <c r="A508" s="10"/>
      <c r="B508" s="10"/>
      <c r="C508" s="80"/>
      <c r="D508" s="10"/>
      <c r="E508" s="81"/>
      <c r="F508" s="81"/>
      <c r="G508" s="81"/>
      <c r="H508" s="82"/>
      <c r="I508" s="10"/>
      <c r="J508" s="10"/>
      <c r="K508" s="10"/>
      <c r="L508" s="10"/>
      <c r="M508" s="10"/>
      <c r="N508" s="10"/>
      <c r="O508" s="10"/>
      <c r="P508" s="10"/>
      <c r="Q508" s="10"/>
      <c r="R508" s="10"/>
      <c r="S508" s="10"/>
      <c r="T508" s="10"/>
      <c r="U508" s="10"/>
      <c r="V508" s="10"/>
      <c r="W508" s="10"/>
      <c r="X508" s="10"/>
      <c r="Y508" s="10"/>
      <c r="Z508" s="10"/>
      <c r="AA508" s="10"/>
      <c r="AB508" s="10"/>
      <c r="AC508" s="10"/>
    </row>
    <row r="509" ht="12.75" spans="1:29">
      <c r="A509" s="10"/>
      <c r="B509" s="10"/>
      <c r="C509" s="80"/>
      <c r="D509" s="10"/>
      <c r="E509" s="81"/>
      <c r="F509" s="81"/>
      <c r="G509" s="81"/>
      <c r="H509" s="82"/>
      <c r="I509" s="10"/>
      <c r="J509" s="10"/>
      <c r="K509" s="10"/>
      <c r="L509" s="10"/>
      <c r="M509" s="10"/>
      <c r="N509" s="10"/>
      <c r="O509" s="10"/>
      <c r="P509" s="10"/>
      <c r="Q509" s="10"/>
      <c r="R509" s="10"/>
      <c r="S509" s="10"/>
      <c r="T509" s="10"/>
      <c r="U509" s="10"/>
      <c r="V509" s="10"/>
      <c r="W509" s="10"/>
      <c r="X509" s="10"/>
      <c r="Y509" s="10"/>
      <c r="Z509" s="10"/>
      <c r="AA509" s="10"/>
      <c r="AB509" s="10"/>
      <c r="AC509" s="10"/>
    </row>
    <row r="510" ht="12.75" spans="1:29">
      <c r="A510" s="10"/>
      <c r="B510" s="10"/>
      <c r="C510" s="80"/>
      <c r="D510" s="10"/>
      <c r="E510" s="81"/>
      <c r="F510" s="81"/>
      <c r="G510" s="81"/>
      <c r="H510" s="82"/>
      <c r="I510" s="10"/>
      <c r="J510" s="10"/>
      <c r="K510" s="10"/>
      <c r="L510" s="10"/>
      <c r="M510" s="10"/>
      <c r="N510" s="10"/>
      <c r="O510" s="10"/>
      <c r="P510" s="10"/>
      <c r="Q510" s="10"/>
      <c r="R510" s="10"/>
      <c r="S510" s="10"/>
      <c r="T510" s="10"/>
      <c r="U510" s="10"/>
      <c r="V510" s="10"/>
      <c r="W510" s="10"/>
      <c r="X510" s="10"/>
      <c r="Y510" s="10"/>
      <c r="Z510" s="10"/>
      <c r="AA510" s="10"/>
      <c r="AB510" s="10"/>
      <c r="AC510" s="10"/>
    </row>
    <row r="511" ht="12.75" spans="1:29">
      <c r="A511" s="10"/>
      <c r="B511" s="10"/>
      <c r="C511" s="80"/>
      <c r="D511" s="10"/>
      <c r="E511" s="81"/>
      <c r="F511" s="81"/>
      <c r="G511" s="81"/>
      <c r="H511" s="82"/>
      <c r="I511" s="10"/>
      <c r="J511" s="10"/>
      <c r="K511" s="10"/>
      <c r="L511" s="10"/>
      <c r="M511" s="10"/>
      <c r="N511" s="10"/>
      <c r="O511" s="10"/>
      <c r="P511" s="10"/>
      <c r="Q511" s="10"/>
      <c r="R511" s="10"/>
      <c r="S511" s="10"/>
      <c r="T511" s="10"/>
      <c r="U511" s="10"/>
      <c r="V511" s="10"/>
      <c r="W511" s="10"/>
      <c r="X511" s="10"/>
      <c r="Y511" s="10"/>
      <c r="Z511" s="10"/>
      <c r="AA511" s="10"/>
      <c r="AB511" s="10"/>
      <c r="AC511" s="10"/>
    </row>
    <row r="512" ht="12.75" spans="1:29">
      <c r="A512" s="10"/>
      <c r="B512" s="10"/>
      <c r="C512" s="80"/>
      <c r="D512" s="10"/>
      <c r="E512" s="81"/>
      <c r="F512" s="81"/>
      <c r="G512" s="81"/>
      <c r="H512" s="82"/>
      <c r="I512" s="10"/>
      <c r="J512" s="10"/>
      <c r="K512" s="10"/>
      <c r="L512" s="10"/>
      <c r="M512" s="10"/>
      <c r="N512" s="10"/>
      <c r="O512" s="10"/>
      <c r="P512" s="10"/>
      <c r="Q512" s="10"/>
      <c r="R512" s="10"/>
      <c r="S512" s="10"/>
      <c r="T512" s="10"/>
      <c r="U512" s="10"/>
      <c r="V512" s="10"/>
      <c r="W512" s="10"/>
      <c r="X512" s="10"/>
      <c r="Y512" s="10"/>
      <c r="Z512" s="10"/>
      <c r="AA512" s="10"/>
      <c r="AB512" s="10"/>
      <c r="AC512" s="10"/>
    </row>
    <row r="513" ht="12.75" spans="1:29">
      <c r="A513" s="10"/>
      <c r="B513" s="10"/>
      <c r="C513" s="80"/>
      <c r="D513" s="10"/>
      <c r="E513" s="81"/>
      <c r="F513" s="81"/>
      <c r="G513" s="81"/>
      <c r="H513" s="82"/>
      <c r="I513" s="10"/>
      <c r="J513" s="10"/>
      <c r="K513" s="10"/>
      <c r="L513" s="10"/>
      <c r="M513" s="10"/>
      <c r="N513" s="10"/>
      <c r="O513" s="10"/>
      <c r="P513" s="10"/>
      <c r="Q513" s="10"/>
      <c r="R513" s="10"/>
      <c r="S513" s="10"/>
      <c r="T513" s="10"/>
      <c r="U513" s="10"/>
      <c r="V513" s="10"/>
      <c r="W513" s="10"/>
      <c r="X513" s="10"/>
      <c r="Y513" s="10"/>
      <c r="Z513" s="10"/>
      <c r="AA513" s="10"/>
      <c r="AB513" s="10"/>
      <c r="AC513" s="10"/>
    </row>
    <row r="514" ht="12.75" spans="1:29">
      <c r="A514" s="10"/>
      <c r="B514" s="10"/>
      <c r="C514" s="80"/>
      <c r="D514" s="10"/>
      <c r="E514" s="81"/>
      <c r="F514" s="81"/>
      <c r="G514" s="81"/>
      <c r="H514" s="82"/>
      <c r="I514" s="10"/>
      <c r="J514" s="10"/>
      <c r="K514" s="10"/>
      <c r="L514" s="10"/>
      <c r="M514" s="10"/>
      <c r="N514" s="10"/>
      <c r="O514" s="10"/>
      <c r="P514" s="10"/>
      <c r="Q514" s="10"/>
      <c r="R514" s="10"/>
      <c r="S514" s="10"/>
      <c r="T514" s="10"/>
      <c r="U514" s="10"/>
      <c r="V514" s="10"/>
      <c r="W514" s="10"/>
      <c r="X514" s="10"/>
      <c r="Y514" s="10"/>
      <c r="Z514" s="10"/>
      <c r="AA514" s="10"/>
      <c r="AB514" s="10"/>
      <c r="AC514" s="10"/>
    </row>
    <row r="515" ht="12.75" spans="1:29">
      <c r="A515" s="10"/>
      <c r="B515" s="10"/>
      <c r="C515" s="80"/>
      <c r="D515" s="10"/>
      <c r="E515" s="81"/>
      <c r="F515" s="81"/>
      <c r="G515" s="81"/>
      <c r="H515" s="82"/>
      <c r="I515" s="10"/>
      <c r="J515" s="10"/>
      <c r="K515" s="10"/>
      <c r="L515" s="10"/>
      <c r="M515" s="10"/>
      <c r="N515" s="10"/>
      <c r="O515" s="10"/>
      <c r="P515" s="10"/>
      <c r="Q515" s="10"/>
      <c r="R515" s="10"/>
      <c r="S515" s="10"/>
      <c r="T515" s="10"/>
      <c r="U515" s="10"/>
      <c r="V515" s="10"/>
      <c r="W515" s="10"/>
      <c r="X515" s="10"/>
      <c r="Y515" s="10"/>
      <c r="Z515" s="10"/>
      <c r="AA515" s="10"/>
      <c r="AB515" s="10"/>
      <c r="AC515" s="10"/>
    </row>
    <row r="516" ht="12.75" spans="1:29">
      <c r="A516" s="10"/>
      <c r="B516" s="10"/>
      <c r="C516" s="80"/>
      <c r="D516" s="10"/>
      <c r="E516" s="81"/>
      <c r="F516" s="81"/>
      <c r="G516" s="81"/>
      <c r="H516" s="82"/>
      <c r="I516" s="10"/>
      <c r="J516" s="10"/>
      <c r="K516" s="10"/>
      <c r="L516" s="10"/>
      <c r="M516" s="10"/>
      <c r="N516" s="10"/>
      <c r="O516" s="10"/>
      <c r="P516" s="10"/>
      <c r="Q516" s="10"/>
      <c r="R516" s="10"/>
      <c r="S516" s="10"/>
      <c r="T516" s="10"/>
      <c r="U516" s="10"/>
      <c r="V516" s="10"/>
      <c r="W516" s="10"/>
      <c r="X516" s="10"/>
      <c r="Y516" s="10"/>
      <c r="Z516" s="10"/>
      <c r="AA516" s="10"/>
      <c r="AB516" s="10"/>
      <c r="AC516" s="10"/>
    </row>
    <row r="517" ht="12.75" spans="1:29">
      <c r="A517" s="10"/>
      <c r="B517" s="10"/>
      <c r="C517" s="80"/>
      <c r="D517" s="10"/>
      <c r="E517" s="81"/>
      <c r="F517" s="81"/>
      <c r="G517" s="81"/>
      <c r="H517" s="82"/>
      <c r="I517" s="10"/>
      <c r="J517" s="10"/>
      <c r="K517" s="10"/>
      <c r="L517" s="10"/>
      <c r="M517" s="10"/>
      <c r="N517" s="10"/>
      <c r="O517" s="10"/>
      <c r="P517" s="10"/>
      <c r="Q517" s="10"/>
      <c r="R517" s="10"/>
      <c r="S517" s="10"/>
      <c r="T517" s="10"/>
      <c r="U517" s="10"/>
      <c r="V517" s="10"/>
      <c r="W517" s="10"/>
      <c r="X517" s="10"/>
      <c r="Y517" s="10"/>
      <c r="Z517" s="10"/>
      <c r="AA517" s="10"/>
      <c r="AB517" s="10"/>
      <c r="AC517" s="10"/>
    </row>
    <row r="518" ht="12.75" spans="1:29">
      <c r="A518" s="10"/>
      <c r="B518" s="10"/>
      <c r="C518" s="80"/>
      <c r="D518" s="10"/>
      <c r="E518" s="81"/>
      <c r="F518" s="81"/>
      <c r="G518" s="81"/>
      <c r="H518" s="82"/>
      <c r="I518" s="10"/>
      <c r="J518" s="10"/>
      <c r="K518" s="10"/>
      <c r="L518" s="10"/>
      <c r="M518" s="10"/>
      <c r="N518" s="10"/>
      <c r="O518" s="10"/>
      <c r="P518" s="10"/>
      <c r="Q518" s="10"/>
      <c r="R518" s="10"/>
      <c r="S518" s="10"/>
      <c r="T518" s="10"/>
      <c r="U518" s="10"/>
      <c r="V518" s="10"/>
      <c r="W518" s="10"/>
      <c r="X518" s="10"/>
      <c r="Y518" s="10"/>
      <c r="Z518" s="10"/>
      <c r="AA518" s="10"/>
      <c r="AB518" s="10"/>
      <c r="AC518" s="10"/>
    </row>
    <row r="519" ht="12.75" spans="1:29">
      <c r="A519" s="10"/>
      <c r="B519" s="10"/>
      <c r="C519" s="80"/>
      <c r="D519" s="10"/>
      <c r="E519" s="81"/>
      <c r="F519" s="81"/>
      <c r="G519" s="81"/>
      <c r="H519" s="82"/>
      <c r="I519" s="10"/>
      <c r="J519" s="10"/>
      <c r="K519" s="10"/>
      <c r="L519" s="10"/>
      <c r="M519" s="10"/>
      <c r="N519" s="10"/>
      <c r="O519" s="10"/>
      <c r="P519" s="10"/>
      <c r="Q519" s="10"/>
      <c r="R519" s="10"/>
      <c r="S519" s="10"/>
      <c r="T519" s="10"/>
      <c r="U519" s="10"/>
      <c r="V519" s="10"/>
      <c r="W519" s="10"/>
      <c r="X519" s="10"/>
      <c r="Y519" s="10"/>
      <c r="Z519" s="10"/>
      <c r="AA519" s="10"/>
      <c r="AB519" s="10"/>
      <c r="AC519" s="10"/>
    </row>
    <row r="520" ht="12.75" spans="1:29">
      <c r="A520" s="10"/>
      <c r="B520" s="10"/>
      <c r="C520" s="80"/>
      <c r="D520" s="10"/>
      <c r="E520" s="81"/>
      <c r="F520" s="81"/>
      <c r="G520" s="81"/>
      <c r="H520" s="82"/>
      <c r="I520" s="10"/>
      <c r="J520" s="10"/>
      <c r="K520" s="10"/>
      <c r="L520" s="10"/>
      <c r="M520" s="10"/>
      <c r="N520" s="10"/>
      <c r="O520" s="10"/>
      <c r="P520" s="10"/>
      <c r="Q520" s="10"/>
      <c r="R520" s="10"/>
      <c r="S520" s="10"/>
      <c r="T520" s="10"/>
      <c r="U520" s="10"/>
      <c r="V520" s="10"/>
      <c r="W520" s="10"/>
      <c r="X520" s="10"/>
      <c r="Y520" s="10"/>
      <c r="Z520" s="10"/>
      <c r="AA520" s="10"/>
      <c r="AB520" s="10"/>
      <c r="AC520" s="10"/>
    </row>
    <row r="521" ht="12.75" spans="1:29">
      <c r="A521" s="10"/>
      <c r="B521" s="10"/>
      <c r="C521" s="80"/>
      <c r="D521" s="10"/>
      <c r="E521" s="81"/>
      <c r="F521" s="81"/>
      <c r="G521" s="81"/>
      <c r="H521" s="82"/>
      <c r="I521" s="10"/>
      <c r="J521" s="10"/>
      <c r="K521" s="10"/>
      <c r="L521" s="10"/>
      <c r="M521" s="10"/>
      <c r="N521" s="10"/>
      <c r="O521" s="10"/>
      <c r="P521" s="10"/>
      <c r="Q521" s="10"/>
      <c r="R521" s="10"/>
      <c r="S521" s="10"/>
      <c r="T521" s="10"/>
      <c r="U521" s="10"/>
      <c r="V521" s="10"/>
      <c r="W521" s="10"/>
      <c r="X521" s="10"/>
      <c r="Y521" s="10"/>
      <c r="Z521" s="10"/>
      <c r="AA521" s="10"/>
      <c r="AB521" s="10"/>
      <c r="AC521" s="10"/>
    </row>
    <row r="522" ht="12.75" spans="1:29">
      <c r="A522" s="10"/>
      <c r="B522" s="10"/>
      <c r="C522" s="80"/>
      <c r="D522" s="10"/>
      <c r="E522" s="81"/>
      <c r="F522" s="81"/>
      <c r="G522" s="81"/>
      <c r="H522" s="82"/>
      <c r="I522" s="10"/>
      <c r="J522" s="10"/>
      <c r="K522" s="10"/>
      <c r="L522" s="10"/>
      <c r="M522" s="10"/>
      <c r="N522" s="10"/>
      <c r="O522" s="10"/>
      <c r="P522" s="10"/>
      <c r="Q522" s="10"/>
      <c r="R522" s="10"/>
      <c r="S522" s="10"/>
      <c r="T522" s="10"/>
      <c r="U522" s="10"/>
      <c r="V522" s="10"/>
      <c r="W522" s="10"/>
      <c r="X522" s="10"/>
      <c r="Y522" s="10"/>
      <c r="Z522" s="10"/>
      <c r="AA522" s="10"/>
      <c r="AB522" s="10"/>
      <c r="AC522" s="10"/>
    </row>
    <row r="523" ht="12.75" spans="1:29">
      <c r="A523" s="10"/>
      <c r="B523" s="10"/>
      <c r="C523" s="80"/>
      <c r="D523" s="10"/>
      <c r="E523" s="81"/>
      <c r="F523" s="81"/>
      <c r="G523" s="81"/>
      <c r="H523" s="82"/>
      <c r="I523" s="10"/>
      <c r="J523" s="10"/>
      <c r="K523" s="10"/>
      <c r="L523" s="10"/>
      <c r="M523" s="10"/>
      <c r="N523" s="10"/>
      <c r="O523" s="10"/>
      <c r="P523" s="10"/>
      <c r="Q523" s="10"/>
      <c r="R523" s="10"/>
      <c r="S523" s="10"/>
      <c r="T523" s="10"/>
      <c r="U523" s="10"/>
      <c r="V523" s="10"/>
      <c r="W523" s="10"/>
      <c r="X523" s="10"/>
      <c r="Y523" s="10"/>
      <c r="Z523" s="10"/>
      <c r="AA523" s="10"/>
      <c r="AB523" s="10"/>
      <c r="AC523" s="10"/>
    </row>
    <row r="524" ht="12.75" spans="1:29">
      <c r="A524" s="10"/>
      <c r="B524" s="10"/>
      <c r="C524" s="80"/>
      <c r="D524" s="10"/>
      <c r="E524" s="81"/>
      <c r="F524" s="81"/>
      <c r="G524" s="81"/>
      <c r="H524" s="82"/>
      <c r="I524" s="10"/>
      <c r="J524" s="10"/>
      <c r="K524" s="10"/>
      <c r="L524" s="10"/>
      <c r="M524" s="10"/>
      <c r="N524" s="10"/>
      <c r="O524" s="10"/>
      <c r="P524" s="10"/>
      <c r="Q524" s="10"/>
      <c r="R524" s="10"/>
      <c r="S524" s="10"/>
      <c r="T524" s="10"/>
      <c r="U524" s="10"/>
      <c r="V524" s="10"/>
      <c r="W524" s="10"/>
      <c r="X524" s="10"/>
      <c r="Y524" s="10"/>
      <c r="Z524" s="10"/>
      <c r="AA524" s="10"/>
      <c r="AB524" s="10"/>
      <c r="AC524" s="10"/>
    </row>
    <row r="525" ht="12.75" spans="1:29">
      <c r="A525" s="10"/>
      <c r="B525" s="10"/>
      <c r="C525" s="80"/>
      <c r="D525" s="10"/>
      <c r="E525" s="81"/>
      <c r="F525" s="81"/>
      <c r="G525" s="81"/>
      <c r="H525" s="82"/>
      <c r="I525" s="10"/>
      <c r="J525" s="10"/>
      <c r="K525" s="10"/>
      <c r="L525" s="10"/>
      <c r="M525" s="10"/>
      <c r="N525" s="10"/>
      <c r="O525" s="10"/>
      <c r="P525" s="10"/>
      <c r="Q525" s="10"/>
      <c r="R525" s="10"/>
      <c r="S525" s="10"/>
      <c r="T525" s="10"/>
      <c r="U525" s="10"/>
      <c r="V525" s="10"/>
      <c r="W525" s="10"/>
      <c r="X525" s="10"/>
      <c r="Y525" s="10"/>
      <c r="Z525" s="10"/>
      <c r="AA525" s="10"/>
      <c r="AB525" s="10"/>
      <c r="AC525" s="10"/>
    </row>
    <row r="526" ht="12.75" spans="1:29">
      <c r="A526" s="10"/>
      <c r="B526" s="10"/>
      <c r="C526" s="80"/>
      <c r="D526" s="10"/>
      <c r="E526" s="81"/>
      <c r="F526" s="81"/>
      <c r="G526" s="81"/>
      <c r="H526" s="82"/>
      <c r="I526" s="10"/>
      <c r="J526" s="10"/>
      <c r="K526" s="10"/>
      <c r="L526" s="10"/>
      <c r="M526" s="10"/>
      <c r="N526" s="10"/>
      <c r="O526" s="10"/>
      <c r="P526" s="10"/>
      <c r="Q526" s="10"/>
      <c r="R526" s="10"/>
      <c r="S526" s="10"/>
      <c r="T526" s="10"/>
      <c r="U526" s="10"/>
      <c r="V526" s="10"/>
      <c r="W526" s="10"/>
      <c r="X526" s="10"/>
      <c r="Y526" s="10"/>
      <c r="Z526" s="10"/>
      <c r="AA526" s="10"/>
      <c r="AB526" s="10"/>
      <c r="AC526" s="10"/>
    </row>
    <row r="527" ht="12.75" spans="1:29">
      <c r="A527" s="10"/>
      <c r="B527" s="10"/>
      <c r="C527" s="80"/>
      <c r="D527" s="10"/>
      <c r="E527" s="81"/>
      <c r="F527" s="81"/>
      <c r="G527" s="81"/>
      <c r="H527" s="82"/>
      <c r="I527" s="10"/>
      <c r="J527" s="10"/>
      <c r="K527" s="10"/>
      <c r="L527" s="10"/>
      <c r="M527" s="10"/>
      <c r="N527" s="10"/>
      <c r="O527" s="10"/>
      <c r="P527" s="10"/>
      <c r="Q527" s="10"/>
      <c r="R527" s="10"/>
      <c r="S527" s="10"/>
      <c r="T527" s="10"/>
      <c r="U527" s="10"/>
      <c r="V527" s="10"/>
      <c r="W527" s="10"/>
      <c r="X527" s="10"/>
      <c r="Y527" s="10"/>
      <c r="Z527" s="10"/>
      <c r="AA527" s="10"/>
      <c r="AB527" s="10"/>
      <c r="AC527" s="10"/>
    </row>
    <row r="528" ht="12.75" spans="1:29">
      <c r="A528" s="10"/>
      <c r="B528" s="10"/>
      <c r="C528" s="80"/>
      <c r="D528" s="10"/>
      <c r="E528" s="81"/>
      <c r="F528" s="81"/>
      <c r="G528" s="81"/>
      <c r="H528" s="82"/>
      <c r="I528" s="10"/>
      <c r="J528" s="10"/>
      <c r="K528" s="10"/>
      <c r="L528" s="10"/>
      <c r="M528" s="10"/>
      <c r="N528" s="10"/>
      <c r="O528" s="10"/>
      <c r="P528" s="10"/>
      <c r="Q528" s="10"/>
      <c r="R528" s="10"/>
      <c r="S528" s="10"/>
      <c r="T528" s="10"/>
      <c r="U528" s="10"/>
      <c r="V528" s="10"/>
      <c r="W528" s="10"/>
      <c r="X528" s="10"/>
      <c r="Y528" s="10"/>
      <c r="Z528" s="10"/>
      <c r="AA528" s="10"/>
      <c r="AB528" s="10"/>
      <c r="AC528" s="10"/>
    </row>
    <row r="529" ht="12.75" spans="1:29">
      <c r="A529" s="10"/>
      <c r="B529" s="10"/>
      <c r="C529" s="80"/>
      <c r="D529" s="10"/>
      <c r="E529" s="81"/>
      <c r="F529" s="81"/>
      <c r="G529" s="81"/>
      <c r="H529" s="82"/>
      <c r="I529" s="10"/>
      <c r="J529" s="10"/>
      <c r="K529" s="10"/>
      <c r="L529" s="10"/>
      <c r="M529" s="10"/>
      <c r="N529" s="10"/>
      <c r="O529" s="10"/>
      <c r="P529" s="10"/>
      <c r="Q529" s="10"/>
      <c r="R529" s="10"/>
      <c r="S529" s="10"/>
      <c r="T529" s="10"/>
      <c r="U529" s="10"/>
      <c r="V529" s="10"/>
      <c r="W529" s="10"/>
      <c r="X529" s="10"/>
      <c r="Y529" s="10"/>
      <c r="Z529" s="10"/>
      <c r="AA529" s="10"/>
      <c r="AB529" s="10"/>
      <c r="AC529" s="10"/>
    </row>
    <row r="530" ht="12.75" spans="1:29">
      <c r="A530" s="10"/>
      <c r="B530" s="10"/>
      <c r="C530" s="80"/>
      <c r="D530" s="10"/>
      <c r="E530" s="81"/>
      <c r="F530" s="81"/>
      <c r="G530" s="81"/>
      <c r="H530" s="82"/>
      <c r="I530" s="10"/>
      <c r="J530" s="10"/>
      <c r="K530" s="10"/>
      <c r="L530" s="10"/>
      <c r="M530" s="10"/>
      <c r="N530" s="10"/>
      <c r="O530" s="10"/>
      <c r="P530" s="10"/>
      <c r="Q530" s="10"/>
      <c r="R530" s="10"/>
      <c r="S530" s="10"/>
      <c r="T530" s="10"/>
      <c r="U530" s="10"/>
      <c r="V530" s="10"/>
      <c r="W530" s="10"/>
      <c r="X530" s="10"/>
      <c r="Y530" s="10"/>
      <c r="Z530" s="10"/>
      <c r="AA530" s="10"/>
      <c r="AB530" s="10"/>
      <c r="AC530" s="10"/>
    </row>
    <row r="531" ht="12.75" spans="1:29">
      <c r="A531" s="10"/>
      <c r="B531" s="10"/>
      <c r="C531" s="80"/>
      <c r="D531" s="10"/>
      <c r="E531" s="81"/>
      <c r="F531" s="81"/>
      <c r="G531" s="81"/>
      <c r="H531" s="82"/>
      <c r="I531" s="10"/>
      <c r="J531" s="10"/>
      <c r="K531" s="10"/>
      <c r="L531" s="10"/>
      <c r="M531" s="10"/>
      <c r="N531" s="10"/>
      <c r="O531" s="10"/>
      <c r="P531" s="10"/>
      <c r="Q531" s="10"/>
      <c r="R531" s="10"/>
      <c r="S531" s="10"/>
      <c r="T531" s="10"/>
      <c r="U531" s="10"/>
      <c r="V531" s="10"/>
      <c r="W531" s="10"/>
      <c r="X531" s="10"/>
      <c r="Y531" s="10"/>
      <c r="Z531" s="10"/>
      <c r="AA531" s="10"/>
      <c r="AB531" s="10"/>
      <c r="AC531" s="10"/>
    </row>
    <row r="532" ht="12.75" spans="1:29">
      <c r="A532" s="10"/>
      <c r="B532" s="10"/>
      <c r="C532" s="80"/>
      <c r="D532" s="10"/>
      <c r="E532" s="81"/>
      <c r="F532" s="81"/>
      <c r="G532" s="81"/>
      <c r="H532" s="82"/>
      <c r="I532" s="10"/>
      <c r="J532" s="10"/>
      <c r="K532" s="10"/>
      <c r="L532" s="10"/>
      <c r="M532" s="10"/>
      <c r="N532" s="10"/>
      <c r="O532" s="10"/>
      <c r="P532" s="10"/>
      <c r="Q532" s="10"/>
      <c r="R532" s="10"/>
      <c r="S532" s="10"/>
      <c r="T532" s="10"/>
      <c r="U532" s="10"/>
      <c r="V532" s="10"/>
      <c r="W532" s="10"/>
      <c r="X532" s="10"/>
      <c r="Y532" s="10"/>
      <c r="Z532" s="10"/>
      <c r="AA532" s="10"/>
      <c r="AB532" s="10"/>
      <c r="AC532" s="10"/>
    </row>
    <row r="533" ht="12.75" spans="1:29">
      <c r="A533" s="10"/>
      <c r="B533" s="10"/>
      <c r="C533" s="80"/>
      <c r="D533" s="10"/>
      <c r="E533" s="81"/>
      <c r="F533" s="81"/>
      <c r="G533" s="81"/>
      <c r="H533" s="82"/>
      <c r="I533" s="10"/>
      <c r="J533" s="10"/>
      <c r="K533" s="10"/>
      <c r="L533" s="10"/>
      <c r="M533" s="10"/>
      <c r="N533" s="10"/>
      <c r="O533" s="10"/>
      <c r="P533" s="10"/>
      <c r="Q533" s="10"/>
      <c r="R533" s="10"/>
      <c r="S533" s="10"/>
      <c r="T533" s="10"/>
      <c r="U533" s="10"/>
      <c r="V533" s="10"/>
      <c r="W533" s="10"/>
      <c r="X533" s="10"/>
      <c r="Y533" s="10"/>
      <c r="Z533" s="10"/>
      <c r="AA533" s="10"/>
      <c r="AB533" s="10"/>
      <c r="AC533" s="10"/>
    </row>
    <row r="534" ht="12.75" spans="1:29">
      <c r="A534" s="10"/>
      <c r="B534" s="10"/>
      <c r="C534" s="80"/>
      <c r="D534" s="10"/>
      <c r="E534" s="81"/>
      <c r="F534" s="81"/>
      <c r="G534" s="81"/>
      <c r="H534" s="82"/>
      <c r="I534" s="10"/>
      <c r="J534" s="10"/>
      <c r="K534" s="10"/>
      <c r="L534" s="10"/>
      <c r="M534" s="10"/>
      <c r="N534" s="10"/>
      <c r="O534" s="10"/>
      <c r="P534" s="10"/>
      <c r="Q534" s="10"/>
      <c r="R534" s="10"/>
      <c r="S534" s="10"/>
      <c r="T534" s="10"/>
      <c r="U534" s="10"/>
      <c r="V534" s="10"/>
      <c r="W534" s="10"/>
      <c r="X534" s="10"/>
      <c r="Y534" s="10"/>
      <c r="Z534" s="10"/>
      <c r="AA534" s="10"/>
      <c r="AB534" s="10"/>
      <c r="AC534" s="10"/>
    </row>
    <row r="535" ht="12.75" spans="1:29">
      <c r="A535" s="10"/>
      <c r="B535" s="10"/>
      <c r="C535" s="80"/>
      <c r="D535" s="10"/>
      <c r="E535" s="81"/>
      <c r="F535" s="81"/>
      <c r="G535" s="81"/>
      <c r="H535" s="82"/>
      <c r="I535" s="10"/>
      <c r="J535" s="10"/>
      <c r="K535" s="10"/>
      <c r="L535" s="10"/>
      <c r="M535" s="10"/>
      <c r="N535" s="10"/>
      <c r="O535" s="10"/>
      <c r="P535" s="10"/>
      <c r="Q535" s="10"/>
      <c r="R535" s="10"/>
      <c r="S535" s="10"/>
      <c r="T535" s="10"/>
      <c r="U535" s="10"/>
      <c r="V535" s="10"/>
      <c r="W535" s="10"/>
      <c r="X535" s="10"/>
      <c r="Y535" s="10"/>
      <c r="Z535" s="10"/>
      <c r="AA535" s="10"/>
      <c r="AB535" s="10"/>
      <c r="AC535" s="10"/>
    </row>
    <row r="536" ht="12.75" spans="1:29">
      <c r="A536" s="10"/>
      <c r="B536" s="10"/>
      <c r="C536" s="80"/>
      <c r="D536" s="10"/>
      <c r="E536" s="81"/>
      <c r="F536" s="81"/>
      <c r="G536" s="81"/>
      <c r="H536" s="82"/>
      <c r="I536" s="10"/>
      <c r="J536" s="10"/>
      <c r="K536" s="10"/>
      <c r="L536" s="10"/>
      <c r="M536" s="10"/>
      <c r="N536" s="10"/>
      <c r="O536" s="10"/>
      <c r="P536" s="10"/>
      <c r="Q536" s="10"/>
      <c r="R536" s="10"/>
      <c r="S536" s="10"/>
      <c r="T536" s="10"/>
      <c r="U536" s="10"/>
      <c r="V536" s="10"/>
      <c r="W536" s="10"/>
      <c r="X536" s="10"/>
      <c r="Y536" s="10"/>
      <c r="Z536" s="10"/>
      <c r="AA536" s="10"/>
      <c r="AB536" s="10"/>
      <c r="AC536" s="10"/>
    </row>
    <row r="537" ht="12.75" spans="1:29">
      <c r="A537" s="10"/>
      <c r="B537" s="10"/>
      <c r="C537" s="80"/>
      <c r="D537" s="10"/>
      <c r="E537" s="81"/>
      <c r="F537" s="81"/>
      <c r="G537" s="81"/>
      <c r="H537" s="82"/>
      <c r="I537" s="10"/>
      <c r="J537" s="10"/>
      <c r="K537" s="10"/>
      <c r="L537" s="10"/>
      <c r="M537" s="10"/>
      <c r="N537" s="10"/>
      <c r="O537" s="10"/>
      <c r="P537" s="10"/>
      <c r="Q537" s="10"/>
      <c r="R537" s="10"/>
      <c r="S537" s="10"/>
      <c r="T537" s="10"/>
      <c r="U537" s="10"/>
      <c r="V537" s="10"/>
      <c r="W537" s="10"/>
      <c r="X537" s="10"/>
      <c r="Y537" s="10"/>
      <c r="Z537" s="10"/>
      <c r="AA537" s="10"/>
      <c r="AB537" s="10"/>
      <c r="AC537" s="10"/>
    </row>
    <row r="538" ht="12.75" spans="1:29">
      <c r="A538" s="10"/>
      <c r="B538" s="10"/>
      <c r="C538" s="80"/>
      <c r="D538" s="10"/>
      <c r="E538" s="81"/>
      <c r="F538" s="81"/>
      <c r="G538" s="81"/>
      <c r="H538" s="82"/>
      <c r="I538" s="10"/>
      <c r="J538" s="10"/>
      <c r="K538" s="10"/>
      <c r="L538" s="10"/>
      <c r="M538" s="10"/>
      <c r="N538" s="10"/>
      <c r="O538" s="10"/>
      <c r="P538" s="10"/>
      <c r="Q538" s="10"/>
      <c r="R538" s="10"/>
      <c r="S538" s="10"/>
      <c r="T538" s="10"/>
      <c r="U538" s="10"/>
      <c r="V538" s="10"/>
      <c r="W538" s="10"/>
      <c r="X538" s="10"/>
      <c r="Y538" s="10"/>
      <c r="Z538" s="10"/>
      <c r="AA538" s="10"/>
      <c r="AB538" s="10"/>
      <c r="AC538" s="10"/>
    </row>
    <row r="539" ht="12.75" spans="1:29">
      <c r="A539" s="10"/>
      <c r="B539" s="10"/>
      <c r="C539" s="80"/>
      <c r="D539" s="10"/>
      <c r="E539" s="81"/>
      <c r="F539" s="81"/>
      <c r="G539" s="81"/>
      <c r="H539" s="82"/>
      <c r="I539" s="10"/>
      <c r="J539" s="10"/>
      <c r="K539" s="10"/>
      <c r="L539" s="10"/>
      <c r="M539" s="10"/>
      <c r="N539" s="10"/>
      <c r="O539" s="10"/>
      <c r="P539" s="10"/>
      <c r="Q539" s="10"/>
      <c r="R539" s="10"/>
      <c r="S539" s="10"/>
      <c r="T539" s="10"/>
      <c r="U539" s="10"/>
      <c r="V539" s="10"/>
      <c r="W539" s="10"/>
      <c r="X539" s="10"/>
      <c r="Y539" s="10"/>
      <c r="Z539" s="10"/>
      <c r="AA539" s="10"/>
      <c r="AB539" s="10"/>
      <c r="AC539" s="10"/>
    </row>
    <row r="540" ht="12.75" spans="1:29">
      <c r="A540" s="10"/>
      <c r="B540" s="10"/>
      <c r="C540" s="80"/>
      <c r="D540" s="10"/>
      <c r="E540" s="81"/>
      <c r="F540" s="81"/>
      <c r="G540" s="81"/>
      <c r="H540" s="82"/>
      <c r="I540" s="10"/>
      <c r="J540" s="10"/>
      <c r="K540" s="10"/>
      <c r="L540" s="10"/>
      <c r="M540" s="10"/>
      <c r="N540" s="10"/>
      <c r="O540" s="10"/>
      <c r="P540" s="10"/>
      <c r="Q540" s="10"/>
      <c r="R540" s="10"/>
      <c r="S540" s="10"/>
      <c r="T540" s="10"/>
      <c r="U540" s="10"/>
      <c r="V540" s="10"/>
      <c r="W540" s="10"/>
      <c r="X540" s="10"/>
      <c r="Y540" s="10"/>
      <c r="Z540" s="10"/>
      <c r="AA540" s="10"/>
      <c r="AB540" s="10"/>
      <c r="AC540" s="10"/>
    </row>
    <row r="541" ht="12.75" spans="1:29">
      <c r="A541" s="10"/>
      <c r="B541" s="10"/>
      <c r="C541" s="80"/>
      <c r="D541" s="10"/>
      <c r="E541" s="81"/>
      <c r="F541" s="81"/>
      <c r="G541" s="81"/>
      <c r="H541" s="82"/>
      <c r="I541" s="10"/>
      <c r="J541" s="10"/>
      <c r="K541" s="10"/>
      <c r="L541" s="10"/>
      <c r="M541" s="10"/>
      <c r="N541" s="10"/>
      <c r="O541" s="10"/>
      <c r="P541" s="10"/>
      <c r="Q541" s="10"/>
      <c r="R541" s="10"/>
      <c r="S541" s="10"/>
      <c r="T541" s="10"/>
      <c r="U541" s="10"/>
      <c r="V541" s="10"/>
      <c r="W541" s="10"/>
      <c r="X541" s="10"/>
      <c r="Y541" s="10"/>
      <c r="Z541" s="10"/>
      <c r="AA541" s="10"/>
      <c r="AB541" s="10"/>
      <c r="AC541" s="10"/>
    </row>
    <row r="542" ht="12.75" spans="1:29">
      <c r="A542" s="10"/>
      <c r="B542" s="10"/>
      <c r="C542" s="80"/>
      <c r="D542" s="10"/>
      <c r="E542" s="81"/>
      <c r="F542" s="81"/>
      <c r="G542" s="81"/>
      <c r="H542" s="82"/>
      <c r="I542" s="10"/>
      <c r="J542" s="10"/>
      <c r="K542" s="10"/>
      <c r="L542" s="10"/>
      <c r="M542" s="10"/>
      <c r="N542" s="10"/>
      <c r="O542" s="10"/>
      <c r="P542" s="10"/>
      <c r="Q542" s="10"/>
      <c r="R542" s="10"/>
      <c r="S542" s="10"/>
      <c r="T542" s="10"/>
      <c r="U542" s="10"/>
      <c r="V542" s="10"/>
      <c r="W542" s="10"/>
      <c r="X542" s="10"/>
      <c r="Y542" s="10"/>
      <c r="Z542" s="10"/>
      <c r="AA542" s="10"/>
      <c r="AB542" s="10"/>
      <c r="AC542" s="10"/>
    </row>
    <row r="543" ht="12.75" spans="1:29">
      <c r="A543" s="10"/>
      <c r="B543" s="10"/>
      <c r="C543" s="80"/>
      <c r="D543" s="10"/>
      <c r="E543" s="81"/>
      <c r="F543" s="81"/>
      <c r="G543" s="81"/>
      <c r="H543" s="82"/>
      <c r="I543" s="10"/>
      <c r="J543" s="10"/>
      <c r="K543" s="10"/>
      <c r="L543" s="10"/>
      <c r="M543" s="10"/>
      <c r="N543" s="10"/>
      <c r="O543" s="10"/>
      <c r="P543" s="10"/>
      <c r="Q543" s="10"/>
      <c r="R543" s="10"/>
      <c r="S543" s="10"/>
      <c r="T543" s="10"/>
      <c r="U543" s="10"/>
      <c r="V543" s="10"/>
      <c r="W543" s="10"/>
      <c r="X543" s="10"/>
      <c r="Y543" s="10"/>
      <c r="Z543" s="10"/>
      <c r="AA543" s="10"/>
      <c r="AB543" s="10"/>
      <c r="AC543" s="10"/>
    </row>
    <row r="544" ht="12.75" spans="1:29">
      <c r="A544" s="10"/>
      <c r="B544" s="10"/>
      <c r="C544" s="80"/>
      <c r="D544" s="10"/>
      <c r="E544" s="81"/>
      <c r="F544" s="81"/>
      <c r="G544" s="81"/>
      <c r="H544" s="82"/>
      <c r="I544" s="10"/>
      <c r="J544" s="10"/>
      <c r="K544" s="10"/>
      <c r="L544" s="10"/>
      <c r="M544" s="10"/>
      <c r="N544" s="10"/>
      <c r="O544" s="10"/>
      <c r="P544" s="10"/>
      <c r="Q544" s="10"/>
      <c r="R544" s="10"/>
      <c r="S544" s="10"/>
      <c r="T544" s="10"/>
      <c r="U544" s="10"/>
      <c r="V544" s="10"/>
      <c r="W544" s="10"/>
      <c r="X544" s="10"/>
      <c r="Y544" s="10"/>
      <c r="Z544" s="10"/>
      <c r="AA544" s="10"/>
      <c r="AB544" s="10"/>
      <c r="AC544" s="10"/>
    </row>
    <row r="545" ht="12.75" spans="1:29">
      <c r="A545" s="10"/>
      <c r="B545" s="10"/>
      <c r="C545" s="80"/>
      <c r="D545" s="10"/>
      <c r="E545" s="81"/>
      <c r="F545" s="81"/>
      <c r="G545" s="81"/>
      <c r="H545" s="82"/>
      <c r="I545" s="10"/>
      <c r="J545" s="10"/>
      <c r="K545" s="10"/>
      <c r="L545" s="10"/>
      <c r="M545" s="10"/>
      <c r="N545" s="10"/>
      <c r="O545" s="10"/>
      <c r="P545" s="10"/>
      <c r="Q545" s="10"/>
      <c r="R545" s="10"/>
      <c r="S545" s="10"/>
      <c r="T545" s="10"/>
      <c r="U545" s="10"/>
      <c r="V545" s="10"/>
      <c r="W545" s="10"/>
      <c r="X545" s="10"/>
      <c r="Y545" s="10"/>
      <c r="Z545" s="10"/>
      <c r="AA545" s="10"/>
      <c r="AB545" s="10"/>
      <c r="AC545" s="10"/>
    </row>
    <row r="546" ht="12.75" spans="1:29">
      <c r="A546" s="10"/>
      <c r="B546" s="10"/>
      <c r="C546" s="80"/>
      <c r="D546" s="10"/>
      <c r="E546" s="81"/>
      <c r="F546" s="81"/>
      <c r="G546" s="81"/>
      <c r="H546" s="82"/>
      <c r="I546" s="10"/>
      <c r="J546" s="10"/>
      <c r="K546" s="10"/>
      <c r="L546" s="10"/>
      <c r="M546" s="10"/>
      <c r="N546" s="10"/>
      <c r="O546" s="10"/>
      <c r="P546" s="10"/>
      <c r="Q546" s="10"/>
      <c r="R546" s="10"/>
      <c r="S546" s="10"/>
      <c r="T546" s="10"/>
      <c r="U546" s="10"/>
      <c r="V546" s="10"/>
      <c r="W546" s="10"/>
      <c r="X546" s="10"/>
      <c r="Y546" s="10"/>
      <c r="Z546" s="10"/>
      <c r="AA546" s="10"/>
      <c r="AB546" s="10"/>
      <c r="AC546" s="10"/>
    </row>
    <row r="547" ht="12.75" spans="1:29">
      <c r="A547" s="10"/>
      <c r="B547" s="10"/>
      <c r="C547" s="80"/>
      <c r="D547" s="10"/>
      <c r="E547" s="81"/>
      <c r="F547" s="81"/>
      <c r="G547" s="81"/>
      <c r="H547" s="82"/>
      <c r="I547" s="10"/>
      <c r="J547" s="10"/>
      <c r="K547" s="10"/>
      <c r="L547" s="10"/>
      <c r="M547" s="10"/>
      <c r="N547" s="10"/>
      <c r="O547" s="10"/>
      <c r="P547" s="10"/>
      <c r="Q547" s="10"/>
      <c r="R547" s="10"/>
      <c r="S547" s="10"/>
      <c r="T547" s="10"/>
      <c r="U547" s="10"/>
      <c r="V547" s="10"/>
      <c r="W547" s="10"/>
      <c r="X547" s="10"/>
      <c r="Y547" s="10"/>
      <c r="Z547" s="10"/>
      <c r="AA547" s="10"/>
      <c r="AB547" s="10"/>
      <c r="AC547" s="10"/>
    </row>
    <row r="548" ht="12.75" spans="1:29">
      <c r="A548" s="10"/>
      <c r="B548" s="10"/>
      <c r="C548" s="80"/>
      <c r="D548" s="10"/>
      <c r="E548" s="81"/>
      <c r="F548" s="81"/>
      <c r="G548" s="81"/>
      <c r="H548" s="82"/>
      <c r="I548" s="10"/>
      <c r="J548" s="10"/>
      <c r="K548" s="10"/>
      <c r="L548" s="10"/>
      <c r="M548" s="10"/>
      <c r="N548" s="10"/>
      <c r="O548" s="10"/>
      <c r="P548" s="10"/>
      <c r="Q548" s="10"/>
      <c r="R548" s="10"/>
      <c r="S548" s="10"/>
      <c r="T548" s="10"/>
      <c r="U548" s="10"/>
      <c r="V548" s="10"/>
      <c r="W548" s="10"/>
      <c r="X548" s="10"/>
      <c r="Y548" s="10"/>
      <c r="Z548" s="10"/>
      <c r="AA548" s="10"/>
      <c r="AB548" s="10"/>
      <c r="AC548" s="10"/>
    </row>
    <row r="549" ht="12.75" spans="1:29">
      <c r="A549" s="10"/>
      <c r="B549" s="10"/>
      <c r="C549" s="80"/>
      <c r="D549" s="10"/>
      <c r="E549" s="81"/>
      <c r="F549" s="81"/>
      <c r="G549" s="81"/>
      <c r="H549" s="82"/>
      <c r="I549" s="10"/>
      <c r="J549" s="10"/>
      <c r="K549" s="10"/>
      <c r="L549" s="10"/>
      <c r="M549" s="10"/>
      <c r="N549" s="10"/>
      <c r="O549" s="10"/>
      <c r="P549" s="10"/>
      <c r="Q549" s="10"/>
      <c r="R549" s="10"/>
      <c r="S549" s="10"/>
      <c r="T549" s="10"/>
      <c r="U549" s="10"/>
      <c r="V549" s="10"/>
      <c r="W549" s="10"/>
      <c r="X549" s="10"/>
      <c r="Y549" s="10"/>
      <c r="Z549" s="10"/>
      <c r="AA549" s="10"/>
      <c r="AB549" s="10"/>
      <c r="AC549" s="10"/>
    </row>
    <row r="550" ht="12.75" spans="1:29">
      <c r="A550" s="10"/>
      <c r="B550" s="10"/>
      <c r="C550" s="80"/>
      <c r="D550" s="10"/>
      <c r="E550" s="81"/>
      <c r="F550" s="81"/>
      <c r="G550" s="81"/>
      <c r="H550" s="82"/>
      <c r="I550" s="10"/>
      <c r="J550" s="10"/>
      <c r="K550" s="10"/>
      <c r="L550" s="10"/>
      <c r="M550" s="10"/>
      <c r="N550" s="10"/>
      <c r="O550" s="10"/>
      <c r="P550" s="10"/>
      <c r="Q550" s="10"/>
      <c r="R550" s="10"/>
      <c r="S550" s="10"/>
      <c r="T550" s="10"/>
      <c r="U550" s="10"/>
      <c r="V550" s="10"/>
      <c r="W550" s="10"/>
      <c r="X550" s="10"/>
      <c r="Y550" s="10"/>
      <c r="Z550" s="10"/>
      <c r="AA550" s="10"/>
      <c r="AB550" s="10"/>
      <c r="AC550" s="10"/>
    </row>
    <row r="551" ht="12.75" spans="1:29">
      <c r="A551" s="10"/>
      <c r="B551" s="10"/>
      <c r="C551" s="80"/>
      <c r="D551" s="10"/>
      <c r="E551" s="81"/>
      <c r="F551" s="81"/>
      <c r="G551" s="81"/>
      <c r="H551" s="82"/>
      <c r="I551" s="10"/>
      <c r="J551" s="10"/>
      <c r="K551" s="10"/>
      <c r="L551" s="10"/>
      <c r="M551" s="10"/>
      <c r="N551" s="10"/>
      <c r="O551" s="10"/>
      <c r="P551" s="10"/>
      <c r="Q551" s="10"/>
      <c r="R551" s="10"/>
      <c r="S551" s="10"/>
      <c r="T551" s="10"/>
      <c r="U551" s="10"/>
      <c r="V551" s="10"/>
      <c r="W551" s="10"/>
      <c r="X551" s="10"/>
      <c r="Y551" s="10"/>
      <c r="Z551" s="10"/>
      <c r="AA551" s="10"/>
      <c r="AB551" s="10"/>
      <c r="AC551" s="10"/>
    </row>
    <row r="552" ht="12.75" spans="1:29">
      <c r="A552" s="10"/>
      <c r="B552" s="10"/>
      <c r="C552" s="80"/>
      <c r="D552" s="10"/>
      <c r="E552" s="81"/>
      <c r="F552" s="81"/>
      <c r="G552" s="81"/>
      <c r="H552" s="82"/>
      <c r="I552" s="10"/>
      <c r="J552" s="10"/>
      <c r="K552" s="10"/>
      <c r="L552" s="10"/>
      <c r="M552" s="10"/>
      <c r="N552" s="10"/>
      <c r="O552" s="10"/>
      <c r="P552" s="10"/>
      <c r="Q552" s="10"/>
      <c r="R552" s="10"/>
      <c r="S552" s="10"/>
      <c r="T552" s="10"/>
      <c r="U552" s="10"/>
      <c r="V552" s="10"/>
      <c r="W552" s="10"/>
      <c r="X552" s="10"/>
      <c r="Y552" s="10"/>
      <c r="Z552" s="10"/>
      <c r="AA552" s="10"/>
      <c r="AB552" s="10"/>
      <c r="AC552" s="10"/>
    </row>
    <row r="553" ht="12.75" spans="1:29">
      <c r="A553" s="10"/>
      <c r="B553" s="10"/>
      <c r="C553" s="80"/>
      <c r="D553" s="10"/>
      <c r="E553" s="81"/>
      <c r="F553" s="81"/>
      <c r="G553" s="81"/>
      <c r="H553" s="82"/>
      <c r="I553" s="10"/>
      <c r="J553" s="10"/>
      <c r="K553" s="10"/>
      <c r="L553" s="10"/>
      <c r="M553" s="10"/>
      <c r="N553" s="10"/>
      <c r="O553" s="10"/>
      <c r="P553" s="10"/>
      <c r="Q553" s="10"/>
      <c r="R553" s="10"/>
      <c r="S553" s="10"/>
      <c r="T553" s="10"/>
      <c r="U553" s="10"/>
      <c r="V553" s="10"/>
      <c r="W553" s="10"/>
      <c r="X553" s="10"/>
      <c r="Y553" s="10"/>
      <c r="Z553" s="10"/>
      <c r="AA553" s="10"/>
      <c r="AB553" s="10"/>
      <c r="AC553" s="10"/>
    </row>
    <row r="554" ht="12.75" spans="1:29">
      <c r="A554" s="10"/>
      <c r="B554" s="10"/>
      <c r="C554" s="80"/>
      <c r="D554" s="10"/>
      <c r="E554" s="81"/>
      <c r="F554" s="81"/>
      <c r="G554" s="81"/>
      <c r="H554" s="82"/>
      <c r="I554" s="10"/>
      <c r="J554" s="10"/>
      <c r="K554" s="10"/>
      <c r="L554" s="10"/>
      <c r="M554" s="10"/>
      <c r="N554" s="10"/>
      <c r="O554" s="10"/>
      <c r="P554" s="10"/>
      <c r="Q554" s="10"/>
      <c r="R554" s="10"/>
      <c r="S554" s="10"/>
      <c r="T554" s="10"/>
      <c r="U554" s="10"/>
      <c r="V554" s="10"/>
      <c r="W554" s="10"/>
      <c r="X554" s="10"/>
      <c r="Y554" s="10"/>
      <c r="Z554" s="10"/>
      <c r="AA554" s="10"/>
      <c r="AB554" s="10"/>
      <c r="AC554" s="10"/>
    </row>
    <row r="555" ht="12.75" spans="1:29">
      <c r="A555" s="10"/>
      <c r="B555" s="10"/>
      <c r="C555" s="80"/>
      <c r="D555" s="10"/>
      <c r="E555" s="81"/>
      <c r="F555" s="81"/>
      <c r="G555" s="81"/>
      <c r="H555" s="82"/>
      <c r="I555" s="10"/>
      <c r="J555" s="10"/>
      <c r="K555" s="10"/>
      <c r="L555" s="10"/>
      <c r="M555" s="10"/>
      <c r="N555" s="10"/>
      <c r="O555" s="10"/>
      <c r="P555" s="10"/>
      <c r="Q555" s="10"/>
      <c r="R555" s="10"/>
      <c r="S555" s="10"/>
      <c r="T555" s="10"/>
      <c r="U555" s="10"/>
      <c r="V555" s="10"/>
      <c r="W555" s="10"/>
      <c r="X555" s="10"/>
      <c r="Y555" s="10"/>
      <c r="Z555" s="10"/>
      <c r="AA555" s="10"/>
      <c r="AB555" s="10"/>
      <c r="AC555" s="10"/>
    </row>
    <row r="556" ht="12.75" spans="1:29">
      <c r="A556" s="10"/>
      <c r="B556" s="10"/>
      <c r="C556" s="80"/>
      <c r="D556" s="10"/>
      <c r="E556" s="81"/>
      <c r="F556" s="81"/>
      <c r="G556" s="81"/>
      <c r="H556" s="82"/>
      <c r="I556" s="10"/>
      <c r="J556" s="10"/>
      <c r="K556" s="10"/>
      <c r="L556" s="10"/>
      <c r="M556" s="10"/>
      <c r="N556" s="10"/>
      <c r="O556" s="10"/>
      <c r="P556" s="10"/>
      <c r="Q556" s="10"/>
      <c r="R556" s="10"/>
      <c r="S556" s="10"/>
      <c r="T556" s="10"/>
      <c r="U556" s="10"/>
      <c r="V556" s="10"/>
      <c r="W556" s="10"/>
      <c r="X556" s="10"/>
      <c r="Y556" s="10"/>
      <c r="Z556" s="10"/>
      <c r="AA556" s="10"/>
      <c r="AB556" s="10"/>
      <c r="AC556" s="10"/>
    </row>
    <row r="557" ht="12.75" spans="1:29">
      <c r="A557" s="10"/>
      <c r="B557" s="10"/>
      <c r="C557" s="80"/>
      <c r="D557" s="10"/>
      <c r="E557" s="81"/>
      <c r="F557" s="81"/>
      <c r="G557" s="81"/>
      <c r="H557" s="82"/>
      <c r="I557" s="10"/>
      <c r="J557" s="10"/>
      <c r="K557" s="10"/>
      <c r="L557" s="10"/>
      <c r="M557" s="10"/>
      <c r="N557" s="10"/>
      <c r="O557" s="10"/>
      <c r="P557" s="10"/>
      <c r="Q557" s="10"/>
      <c r="R557" s="10"/>
      <c r="S557" s="10"/>
      <c r="T557" s="10"/>
      <c r="U557" s="10"/>
      <c r="V557" s="10"/>
      <c r="W557" s="10"/>
      <c r="X557" s="10"/>
      <c r="Y557" s="10"/>
      <c r="Z557" s="10"/>
      <c r="AA557" s="10"/>
      <c r="AB557" s="10"/>
      <c r="AC557" s="10"/>
    </row>
    <row r="558" ht="12.75" spans="1:29">
      <c r="A558" s="10"/>
      <c r="B558" s="10"/>
      <c r="C558" s="80"/>
      <c r="D558" s="10"/>
      <c r="E558" s="81"/>
      <c r="F558" s="81"/>
      <c r="G558" s="81"/>
      <c r="H558" s="82"/>
      <c r="I558" s="10"/>
      <c r="J558" s="10"/>
      <c r="K558" s="10"/>
      <c r="L558" s="10"/>
      <c r="M558" s="10"/>
      <c r="N558" s="10"/>
      <c r="O558" s="10"/>
      <c r="P558" s="10"/>
      <c r="Q558" s="10"/>
      <c r="R558" s="10"/>
      <c r="S558" s="10"/>
      <c r="T558" s="10"/>
      <c r="U558" s="10"/>
      <c r="V558" s="10"/>
      <c r="W558" s="10"/>
      <c r="X558" s="10"/>
      <c r="Y558" s="10"/>
      <c r="Z558" s="10"/>
      <c r="AA558" s="10"/>
      <c r="AB558" s="10"/>
      <c r="AC558" s="10"/>
    </row>
    <row r="559" ht="12.75" spans="1:29">
      <c r="A559" s="10"/>
      <c r="B559" s="10"/>
      <c r="C559" s="80"/>
      <c r="D559" s="10"/>
      <c r="E559" s="81"/>
      <c r="F559" s="81"/>
      <c r="G559" s="81"/>
      <c r="H559" s="82"/>
      <c r="I559" s="10"/>
      <c r="J559" s="10"/>
      <c r="K559" s="10"/>
      <c r="L559" s="10"/>
      <c r="M559" s="10"/>
      <c r="N559" s="10"/>
      <c r="O559" s="10"/>
      <c r="P559" s="10"/>
      <c r="Q559" s="10"/>
      <c r="R559" s="10"/>
      <c r="S559" s="10"/>
      <c r="T559" s="10"/>
      <c r="U559" s="10"/>
      <c r="V559" s="10"/>
      <c r="W559" s="10"/>
      <c r="X559" s="10"/>
      <c r="Y559" s="10"/>
      <c r="Z559" s="10"/>
      <c r="AA559" s="10"/>
      <c r="AB559" s="10"/>
      <c r="AC559" s="10"/>
    </row>
    <row r="560" ht="12.75" spans="1:29">
      <c r="A560" s="10"/>
      <c r="B560" s="10"/>
      <c r="C560" s="80"/>
      <c r="D560" s="10"/>
      <c r="E560" s="81"/>
      <c r="F560" s="81"/>
      <c r="G560" s="81"/>
      <c r="H560" s="82"/>
      <c r="I560" s="10"/>
      <c r="J560" s="10"/>
      <c r="K560" s="10"/>
      <c r="L560" s="10"/>
      <c r="M560" s="10"/>
      <c r="N560" s="10"/>
      <c r="O560" s="10"/>
      <c r="P560" s="10"/>
      <c r="Q560" s="10"/>
      <c r="R560" s="10"/>
      <c r="S560" s="10"/>
      <c r="T560" s="10"/>
      <c r="U560" s="10"/>
      <c r="V560" s="10"/>
      <c r="W560" s="10"/>
      <c r="X560" s="10"/>
      <c r="Y560" s="10"/>
      <c r="Z560" s="10"/>
      <c r="AA560" s="10"/>
      <c r="AB560" s="10"/>
      <c r="AC560" s="10"/>
    </row>
    <row r="561" ht="12.75" spans="1:29">
      <c r="A561" s="10"/>
      <c r="B561" s="10"/>
      <c r="C561" s="80"/>
      <c r="D561" s="10"/>
      <c r="E561" s="81"/>
      <c r="F561" s="81"/>
      <c r="G561" s="81"/>
      <c r="H561" s="82"/>
      <c r="I561" s="10"/>
      <c r="J561" s="10"/>
      <c r="K561" s="10"/>
      <c r="L561" s="10"/>
      <c r="M561" s="10"/>
      <c r="N561" s="10"/>
      <c r="O561" s="10"/>
      <c r="P561" s="10"/>
      <c r="Q561" s="10"/>
      <c r="R561" s="10"/>
      <c r="S561" s="10"/>
      <c r="T561" s="10"/>
      <c r="U561" s="10"/>
      <c r="V561" s="10"/>
      <c r="W561" s="10"/>
      <c r="X561" s="10"/>
      <c r="Y561" s="10"/>
      <c r="Z561" s="10"/>
      <c r="AA561" s="10"/>
      <c r="AB561" s="10"/>
      <c r="AC561" s="10"/>
    </row>
    <row r="562" ht="12.75" spans="1:29">
      <c r="A562" s="10"/>
      <c r="B562" s="10"/>
      <c r="C562" s="80"/>
      <c r="D562" s="10"/>
      <c r="E562" s="81"/>
      <c r="F562" s="81"/>
      <c r="G562" s="81"/>
      <c r="H562" s="82"/>
      <c r="I562" s="10"/>
      <c r="J562" s="10"/>
      <c r="K562" s="10"/>
      <c r="L562" s="10"/>
      <c r="M562" s="10"/>
      <c r="N562" s="10"/>
      <c r="O562" s="10"/>
      <c r="P562" s="10"/>
      <c r="Q562" s="10"/>
      <c r="R562" s="10"/>
      <c r="S562" s="10"/>
      <c r="T562" s="10"/>
      <c r="U562" s="10"/>
      <c r="V562" s="10"/>
      <c r="W562" s="10"/>
      <c r="X562" s="10"/>
      <c r="Y562" s="10"/>
      <c r="Z562" s="10"/>
      <c r="AA562" s="10"/>
      <c r="AB562" s="10"/>
      <c r="AC562" s="10"/>
    </row>
    <row r="563" ht="12.75" spans="1:29">
      <c r="A563" s="10"/>
      <c r="B563" s="10"/>
      <c r="C563" s="80"/>
      <c r="D563" s="10"/>
      <c r="E563" s="81"/>
      <c r="F563" s="81"/>
      <c r="G563" s="81"/>
      <c r="H563" s="82"/>
      <c r="I563" s="10"/>
      <c r="J563" s="10"/>
      <c r="K563" s="10"/>
      <c r="L563" s="10"/>
      <c r="M563" s="10"/>
      <c r="N563" s="10"/>
      <c r="O563" s="10"/>
      <c r="P563" s="10"/>
      <c r="Q563" s="10"/>
      <c r="R563" s="10"/>
      <c r="S563" s="10"/>
      <c r="T563" s="10"/>
      <c r="U563" s="10"/>
      <c r="V563" s="10"/>
      <c r="W563" s="10"/>
      <c r="X563" s="10"/>
      <c r="Y563" s="10"/>
      <c r="Z563" s="10"/>
      <c r="AA563" s="10"/>
      <c r="AB563" s="10"/>
      <c r="AC563" s="10"/>
    </row>
    <row r="564" ht="12.75" spans="1:29">
      <c r="A564" s="10"/>
      <c r="B564" s="10"/>
      <c r="C564" s="80"/>
      <c r="D564" s="10"/>
      <c r="E564" s="81"/>
      <c r="F564" s="81"/>
      <c r="G564" s="81"/>
      <c r="H564" s="82"/>
      <c r="I564" s="10"/>
      <c r="J564" s="10"/>
      <c r="K564" s="10"/>
      <c r="L564" s="10"/>
      <c r="M564" s="10"/>
      <c r="N564" s="10"/>
      <c r="O564" s="10"/>
      <c r="P564" s="10"/>
      <c r="Q564" s="10"/>
      <c r="R564" s="10"/>
      <c r="S564" s="10"/>
      <c r="T564" s="10"/>
      <c r="U564" s="10"/>
      <c r="V564" s="10"/>
      <c r="W564" s="10"/>
      <c r="X564" s="10"/>
      <c r="Y564" s="10"/>
      <c r="Z564" s="10"/>
      <c r="AA564" s="10"/>
      <c r="AB564" s="10"/>
      <c r="AC564" s="10"/>
    </row>
    <row r="565" ht="12.75" spans="1:29">
      <c r="A565" s="10"/>
      <c r="B565" s="10"/>
      <c r="C565" s="80"/>
      <c r="D565" s="10"/>
      <c r="E565" s="81"/>
      <c r="F565" s="81"/>
      <c r="G565" s="81"/>
      <c r="H565" s="82"/>
      <c r="I565" s="10"/>
      <c r="J565" s="10"/>
      <c r="K565" s="10"/>
      <c r="L565" s="10"/>
      <c r="M565" s="10"/>
      <c r="N565" s="10"/>
      <c r="O565" s="10"/>
      <c r="P565" s="10"/>
      <c r="Q565" s="10"/>
      <c r="R565" s="10"/>
      <c r="S565" s="10"/>
      <c r="T565" s="10"/>
      <c r="U565" s="10"/>
      <c r="V565" s="10"/>
      <c r="W565" s="10"/>
      <c r="X565" s="10"/>
      <c r="Y565" s="10"/>
      <c r="Z565" s="10"/>
      <c r="AA565" s="10"/>
      <c r="AB565" s="10"/>
      <c r="AC565" s="10"/>
    </row>
    <row r="566" ht="12.75" spans="1:29">
      <c r="A566" s="10"/>
      <c r="B566" s="10"/>
      <c r="C566" s="80"/>
      <c r="D566" s="10"/>
      <c r="E566" s="81"/>
      <c r="F566" s="81"/>
      <c r="G566" s="81"/>
      <c r="H566" s="82"/>
      <c r="I566" s="10"/>
      <c r="J566" s="10"/>
      <c r="K566" s="10"/>
      <c r="L566" s="10"/>
      <c r="M566" s="10"/>
      <c r="N566" s="10"/>
      <c r="O566" s="10"/>
      <c r="P566" s="10"/>
      <c r="Q566" s="10"/>
      <c r="R566" s="10"/>
      <c r="S566" s="10"/>
      <c r="T566" s="10"/>
      <c r="U566" s="10"/>
      <c r="V566" s="10"/>
      <c r="W566" s="10"/>
      <c r="X566" s="10"/>
      <c r="Y566" s="10"/>
      <c r="Z566" s="10"/>
      <c r="AA566" s="10"/>
      <c r="AB566" s="10"/>
      <c r="AC566" s="10"/>
    </row>
    <row r="567" ht="12.75" spans="1:29">
      <c r="A567" s="10"/>
      <c r="B567" s="10"/>
      <c r="C567" s="80"/>
      <c r="D567" s="10"/>
      <c r="E567" s="81"/>
      <c r="F567" s="81"/>
      <c r="G567" s="81"/>
      <c r="H567" s="82"/>
      <c r="I567" s="10"/>
      <c r="J567" s="10"/>
      <c r="K567" s="10"/>
      <c r="L567" s="10"/>
      <c r="M567" s="10"/>
      <c r="N567" s="10"/>
      <c r="O567" s="10"/>
      <c r="P567" s="10"/>
      <c r="Q567" s="10"/>
      <c r="R567" s="10"/>
      <c r="S567" s="10"/>
      <c r="T567" s="10"/>
      <c r="U567" s="10"/>
      <c r="V567" s="10"/>
      <c r="W567" s="10"/>
      <c r="X567" s="10"/>
      <c r="Y567" s="10"/>
      <c r="Z567" s="10"/>
      <c r="AA567" s="10"/>
      <c r="AB567" s="10"/>
      <c r="AC567" s="10"/>
    </row>
    <row r="568" ht="12.75" spans="1:29">
      <c r="A568" s="10"/>
      <c r="B568" s="10"/>
      <c r="C568" s="80"/>
      <c r="D568" s="10"/>
      <c r="E568" s="81"/>
      <c r="F568" s="81"/>
      <c r="G568" s="81"/>
      <c r="H568" s="82"/>
      <c r="I568" s="10"/>
      <c r="J568" s="10"/>
      <c r="K568" s="10"/>
      <c r="L568" s="10"/>
      <c r="M568" s="10"/>
      <c r="N568" s="10"/>
      <c r="O568" s="10"/>
      <c r="P568" s="10"/>
      <c r="Q568" s="10"/>
      <c r="R568" s="10"/>
      <c r="S568" s="10"/>
      <c r="T568" s="10"/>
      <c r="U568" s="10"/>
      <c r="V568" s="10"/>
      <c r="W568" s="10"/>
      <c r="X568" s="10"/>
      <c r="Y568" s="10"/>
      <c r="Z568" s="10"/>
      <c r="AA568" s="10"/>
      <c r="AB568" s="10"/>
      <c r="AC568" s="10"/>
    </row>
    <row r="569" ht="12.75" spans="1:29">
      <c r="A569" s="10"/>
      <c r="B569" s="10"/>
      <c r="C569" s="80"/>
      <c r="D569" s="10"/>
      <c r="E569" s="81"/>
      <c r="F569" s="81"/>
      <c r="G569" s="81"/>
      <c r="H569" s="82"/>
      <c r="I569" s="10"/>
      <c r="J569" s="10"/>
      <c r="K569" s="10"/>
      <c r="L569" s="10"/>
      <c r="M569" s="10"/>
      <c r="N569" s="10"/>
      <c r="O569" s="10"/>
      <c r="P569" s="10"/>
      <c r="Q569" s="10"/>
      <c r="R569" s="10"/>
      <c r="S569" s="10"/>
      <c r="T569" s="10"/>
      <c r="U569" s="10"/>
      <c r="V569" s="10"/>
      <c r="W569" s="10"/>
      <c r="X569" s="10"/>
      <c r="Y569" s="10"/>
      <c r="Z569" s="10"/>
      <c r="AA569" s="10"/>
      <c r="AB569" s="10"/>
      <c r="AC569" s="10"/>
    </row>
    <row r="570" ht="12.75" spans="1:29">
      <c r="A570" s="10"/>
      <c r="B570" s="10"/>
      <c r="C570" s="80"/>
      <c r="D570" s="10"/>
      <c r="E570" s="81"/>
      <c r="F570" s="81"/>
      <c r="G570" s="81"/>
      <c r="H570" s="82"/>
      <c r="I570" s="10"/>
      <c r="J570" s="10"/>
      <c r="K570" s="10"/>
      <c r="L570" s="10"/>
      <c r="M570" s="10"/>
      <c r="N570" s="10"/>
      <c r="O570" s="10"/>
      <c r="P570" s="10"/>
      <c r="Q570" s="10"/>
      <c r="R570" s="10"/>
      <c r="S570" s="10"/>
      <c r="T570" s="10"/>
      <c r="U570" s="10"/>
      <c r="V570" s="10"/>
      <c r="W570" s="10"/>
      <c r="X570" s="10"/>
      <c r="Y570" s="10"/>
      <c r="Z570" s="10"/>
      <c r="AA570" s="10"/>
      <c r="AB570" s="10"/>
      <c r="AC570" s="10"/>
    </row>
    <row r="571" ht="12.75" spans="1:29">
      <c r="A571" s="10"/>
      <c r="B571" s="10"/>
      <c r="C571" s="80"/>
      <c r="D571" s="10"/>
      <c r="E571" s="81"/>
      <c r="F571" s="81"/>
      <c r="G571" s="81"/>
      <c r="H571" s="82"/>
      <c r="I571" s="10"/>
      <c r="J571" s="10"/>
      <c r="K571" s="10"/>
      <c r="L571" s="10"/>
      <c r="M571" s="10"/>
      <c r="N571" s="10"/>
      <c r="O571" s="10"/>
      <c r="P571" s="10"/>
      <c r="Q571" s="10"/>
      <c r="R571" s="10"/>
      <c r="S571" s="10"/>
      <c r="T571" s="10"/>
      <c r="U571" s="10"/>
      <c r="V571" s="10"/>
      <c r="W571" s="10"/>
      <c r="X571" s="10"/>
      <c r="Y571" s="10"/>
      <c r="Z571" s="10"/>
      <c r="AA571" s="10"/>
      <c r="AB571" s="10"/>
      <c r="AC571" s="10"/>
    </row>
    <row r="572" ht="12.75" spans="1:29">
      <c r="A572" s="10"/>
      <c r="B572" s="10"/>
      <c r="C572" s="80"/>
      <c r="D572" s="10"/>
      <c r="E572" s="81"/>
      <c r="F572" s="81"/>
      <c r="G572" s="81"/>
      <c r="H572" s="82"/>
      <c r="I572" s="10"/>
      <c r="J572" s="10"/>
      <c r="K572" s="10"/>
      <c r="L572" s="10"/>
      <c r="M572" s="10"/>
      <c r="N572" s="10"/>
      <c r="O572" s="10"/>
      <c r="P572" s="10"/>
      <c r="Q572" s="10"/>
      <c r="R572" s="10"/>
      <c r="S572" s="10"/>
      <c r="T572" s="10"/>
      <c r="U572" s="10"/>
      <c r="V572" s="10"/>
      <c r="W572" s="10"/>
      <c r="X572" s="10"/>
      <c r="Y572" s="10"/>
      <c r="Z572" s="10"/>
      <c r="AA572" s="10"/>
      <c r="AB572" s="10"/>
      <c r="AC572" s="10"/>
    </row>
    <row r="573" ht="12.75" spans="1:29">
      <c r="A573" s="10"/>
      <c r="B573" s="10"/>
      <c r="C573" s="80"/>
      <c r="D573" s="10"/>
      <c r="E573" s="81"/>
      <c r="F573" s="81"/>
      <c r="G573" s="81"/>
      <c r="H573" s="82"/>
      <c r="I573" s="10"/>
      <c r="J573" s="10"/>
      <c r="K573" s="10"/>
      <c r="L573" s="10"/>
      <c r="M573" s="10"/>
      <c r="N573" s="10"/>
      <c r="O573" s="10"/>
      <c r="P573" s="10"/>
      <c r="Q573" s="10"/>
      <c r="R573" s="10"/>
      <c r="S573" s="10"/>
      <c r="T573" s="10"/>
      <c r="U573" s="10"/>
      <c r="V573" s="10"/>
      <c r="W573" s="10"/>
      <c r="X573" s="10"/>
      <c r="Y573" s="10"/>
      <c r="Z573" s="10"/>
      <c r="AA573" s="10"/>
      <c r="AB573" s="10"/>
      <c r="AC573" s="10"/>
    </row>
    <row r="574" ht="12.75" spans="1:29">
      <c r="A574" s="10"/>
      <c r="B574" s="10"/>
      <c r="C574" s="80"/>
      <c r="D574" s="10"/>
      <c r="E574" s="81"/>
      <c r="F574" s="81"/>
      <c r="G574" s="81"/>
      <c r="H574" s="82"/>
      <c r="I574" s="10"/>
      <c r="J574" s="10"/>
      <c r="K574" s="10"/>
      <c r="L574" s="10"/>
      <c r="M574" s="10"/>
      <c r="N574" s="10"/>
      <c r="O574" s="10"/>
      <c r="P574" s="10"/>
      <c r="Q574" s="10"/>
      <c r="R574" s="10"/>
      <c r="S574" s="10"/>
      <c r="T574" s="10"/>
      <c r="U574" s="10"/>
      <c r="V574" s="10"/>
      <c r="W574" s="10"/>
      <c r="X574" s="10"/>
      <c r="Y574" s="10"/>
      <c r="Z574" s="10"/>
      <c r="AA574" s="10"/>
      <c r="AB574" s="10"/>
      <c r="AC574" s="10"/>
    </row>
    <row r="575" ht="12.75" spans="1:29">
      <c r="A575" s="10"/>
      <c r="B575" s="10"/>
      <c r="C575" s="80"/>
      <c r="D575" s="10"/>
      <c r="E575" s="81"/>
      <c r="F575" s="81"/>
      <c r="G575" s="81"/>
      <c r="H575" s="82"/>
      <c r="I575" s="10"/>
      <c r="J575" s="10"/>
      <c r="K575" s="10"/>
      <c r="L575" s="10"/>
      <c r="M575" s="10"/>
      <c r="N575" s="10"/>
      <c r="O575" s="10"/>
      <c r="P575" s="10"/>
      <c r="Q575" s="10"/>
      <c r="R575" s="10"/>
      <c r="S575" s="10"/>
      <c r="T575" s="10"/>
      <c r="U575" s="10"/>
      <c r="V575" s="10"/>
      <c r="W575" s="10"/>
      <c r="X575" s="10"/>
      <c r="Y575" s="10"/>
      <c r="Z575" s="10"/>
      <c r="AA575" s="10"/>
      <c r="AB575" s="10"/>
      <c r="AC575" s="10"/>
    </row>
    <row r="576" ht="12.75" spans="1:29">
      <c r="A576" s="10"/>
      <c r="B576" s="10"/>
      <c r="C576" s="80"/>
      <c r="D576" s="10"/>
      <c r="E576" s="81"/>
      <c r="F576" s="81"/>
      <c r="G576" s="81"/>
      <c r="H576" s="82"/>
      <c r="I576" s="10"/>
      <c r="J576" s="10"/>
      <c r="K576" s="10"/>
      <c r="L576" s="10"/>
      <c r="M576" s="10"/>
      <c r="N576" s="10"/>
      <c r="O576" s="10"/>
      <c r="P576" s="10"/>
      <c r="Q576" s="10"/>
      <c r="R576" s="10"/>
      <c r="S576" s="10"/>
      <c r="T576" s="10"/>
      <c r="U576" s="10"/>
      <c r="V576" s="10"/>
      <c r="W576" s="10"/>
      <c r="X576" s="10"/>
      <c r="Y576" s="10"/>
      <c r="Z576" s="10"/>
      <c r="AA576" s="10"/>
      <c r="AB576" s="10"/>
      <c r="AC576" s="10"/>
    </row>
    <row r="577" ht="12.75" spans="1:29">
      <c r="A577" s="10"/>
      <c r="B577" s="10"/>
      <c r="C577" s="80"/>
      <c r="D577" s="10"/>
      <c r="E577" s="81"/>
      <c r="F577" s="81"/>
      <c r="G577" s="81"/>
      <c r="H577" s="82"/>
      <c r="I577" s="10"/>
      <c r="J577" s="10"/>
      <c r="K577" s="10"/>
      <c r="L577" s="10"/>
      <c r="M577" s="10"/>
      <c r="N577" s="10"/>
      <c r="O577" s="10"/>
      <c r="P577" s="10"/>
      <c r="Q577" s="10"/>
      <c r="R577" s="10"/>
      <c r="S577" s="10"/>
      <c r="T577" s="10"/>
      <c r="U577" s="10"/>
      <c r="V577" s="10"/>
      <c r="W577" s="10"/>
      <c r="X577" s="10"/>
      <c r="Y577" s="10"/>
      <c r="Z577" s="10"/>
      <c r="AA577" s="10"/>
      <c r="AB577" s="10"/>
      <c r="AC577" s="10"/>
    </row>
    <row r="578" ht="12.75" spans="1:29">
      <c r="A578" s="10"/>
      <c r="B578" s="10"/>
      <c r="C578" s="80"/>
      <c r="D578" s="10"/>
      <c r="E578" s="81"/>
      <c r="F578" s="81"/>
      <c r="G578" s="81"/>
      <c r="H578" s="82"/>
      <c r="I578" s="10"/>
      <c r="J578" s="10"/>
      <c r="K578" s="10"/>
      <c r="L578" s="10"/>
      <c r="M578" s="10"/>
      <c r="N578" s="10"/>
      <c r="O578" s="10"/>
      <c r="P578" s="10"/>
      <c r="Q578" s="10"/>
      <c r="R578" s="10"/>
      <c r="S578" s="10"/>
      <c r="T578" s="10"/>
      <c r="U578" s="10"/>
      <c r="V578" s="10"/>
      <c r="W578" s="10"/>
      <c r="X578" s="10"/>
      <c r="Y578" s="10"/>
      <c r="Z578" s="10"/>
      <c r="AA578" s="10"/>
      <c r="AB578" s="10"/>
      <c r="AC578" s="10"/>
    </row>
    <row r="579" ht="12.75" spans="1:29">
      <c r="A579" s="10"/>
      <c r="B579" s="10"/>
      <c r="C579" s="80"/>
      <c r="D579" s="10"/>
      <c r="E579" s="81"/>
      <c r="F579" s="81"/>
      <c r="G579" s="81"/>
      <c r="H579" s="82"/>
      <c r="I579" s="10"/>
      <c r="J579" s="10"/>
      <c r="K579" s="10"/>
      <c r="L579" s="10"/>
      <c r="M579" s="10"/>
      <c r="N579" s="10"/>
      <c r="O579" s="10"/>
      <c r="P579" s="10"/>
      <c r="Q579" s="10"/>
      <c r="R579" s="10"/>
      <c r="S579" s="10"/>
      <c r="T579" s="10"/>
      <c r="U579" s="10"/>
      <c r="V579" s="10"/>
      <c r="W579" s="10"/>
      <c r="X579" s="10"/>
      <c r="Y579" s="10"/>
      <c r="Z579" s="10"/>
      <c r="AA579" s="10"/>
      <c r="AB579" s="10"/>
      <c r="AC579" s="10"/>
    </row>
    <row r="580" ht="12.75" spans="1:29">
      <c r="A580" s="10"/>
      <c r="B580" s="10"/>
      <c r="C580" s="80"/>
      <c r="D580" s="10"/>
      <c r="E580" s="81"/>
      <c r="F580" s="81"/>
      <c r="G580" s="81"/>
      <c r="H580" s="82"/>
      <c r="I580" s="10"/>
      <c r="J580" s="10"/>
      <c r="K580" s="10"/>
      <c r="L580" s="10"/>
      <c r="M580" s="10"/>
      <c r="N580" s="10"/>
      <c r="O580" s="10"/>
      <c r="P580" s="10"/>
      <c r="Q580" s="10"/>
      <c r="R580" s="10"/>
      <c r="S580" s="10"/>
      <c r="T580" s="10"/>
      <c r="U580" s="10"/>
      <c r="V580" s="10"/>
      <c r="W580" s="10"/>
      <c r="X580" s="10"/>
      <c r="Y580" s="10"/>
      <c r="Z580" s="10"/>
      <c r="AA580" s="10"/>
      <c r="AB580" s="10"/>
      <c r="AC580" s="10"/>
    </row>
    <row r="581" ht="12.75" spans="1:29">
      <c r="A581" s="10"/>
      <c r="B581" s="10"/>
      <c r="C581" s="80"/>
      <c r="D581" s="10"/>
      <c r="E581" s="81"/>
      <c r="F581" s="81"/>
      <c r="G581" s="81"/>
      <c r="H581" s="82"/>
      <c r="I581" s="10"/>
      <c r="J581" s="10"/>
      <c r="K581" s="10"/>
      <c r="L581" s="10"/>
      <c r="M581" s="10"/>
      <c r="N581" s="10"/>
      <c r="O581" s="10"/>
      <c r="P581" s="10"/>
      <c r="Q581" s="10"/>
      <c r="R581" s="10"/>
      <c r="S581" s="10"/>
      <c r="T581" s="10"/>
      <c r="U581" s="10"/>
      <c r="V581" s="10"/>
      <c r="W581" s="10"/>
      <c r="X581" s="10"/>
      <c r="Y581" s="10"/>
      <c r="Z581" s="10"/>
      <c r="AA581" s="10"/>
      <c r="AB581" s="10"/>
      <c r="AC581" s="10"/>
    </row>
    <row r="582" ht="12.75" spans="1:29">
      <c r="A582" s="10"/>
      <c r="B582" s="10"/>
      <c r="C582" s="80"/>
      <c r="D582" s="10"/>
      <c r="E582" s="81"/>
      <c r="F582" s="81"/>
      <c r="G582" s="81"/>
      <c r="H582" s="82"/>
      <c r="I582" s="10"/>
      <c r="J582" s="10"/>
      <c r="K582" s="10"/>
      <c r="L582" s="10"/>
      <c r="M582" s="10"/>
      <c r="N582" s="10"/>
      <c r="O582" s="10"/>
      <c r="P582" s="10"/>
      <c r="Q582" s="10"/>
      <c r="R582" s="10"/>
      <c r="S582" s="10"/>
      <c r="T582" s="10"/>
      <c r="U582" s="10"/>
      <c r="V582" s="10"/>
      <c r="W582" s="10"/>
      <c r="X582" s="10"/>
      <c r="Y582" s="10"/>
      <c r="Z582" s="10"/>
      <c r="AA582" s="10"/>
      <c r="AB582" s="10"/>
      <c r="AC582" s="10"/>
    </row>
    <row r="583" ht="12.75" spans="1:29">
      <c r="A583" s="10"/>
      <c r="B583" s="10"/>
      <c r="C583" s="80"/>
      <c r="D583" s="10"/>
      <c r="E583" s="81"/>
      <c r="F583" s="81"/>
      <c r="G583" s="81"/>
      <c r="H583" s="82"/>
      <c r="I583" s="10"/>
      <c r="J583" s="10"/>
      <c r="K583" s="10"/>
      <c r="L583" s="10"/>
      <c r="M583" s="10"/>
      <c r="N583" s="10"/>
      <c r="O583" s="10"/>
      <c r="P583" s="10"/>
      <c r="Q583" s="10"/>
      <c r="R583" s="10"/>
      <c r="S583" s="10"/>
      <c r="T583" s="10"/>
      <c r="U583" s="10"/>
      <c r="V583" s="10"/>
      <c r="W583" s="10"/>
      <c r="X583" s="10"/>
      <c r="Y583" s="10"/>
      <c r="Z583" s="10"/>
      <c r="AA583" s="10"/>
      <c r="AB583" s="10"/>
      <c r="AC583" s="10"/>
    </row>
    <row r="584" ht="12.75" spans="1:29">
      <c r="A584" s="10"/>
      <c r="B584" s="10"/>
      <c r="C584" s="80"/>
      <c r="D584" s="10"/>
      <c r="E584" s="81"/>
      <c r="F584" s="81"/>
      <c r="G584" s="81"/>
      <c r="H584" s="82"/>
      <c r="I584" s="10"/>
      <c r="J584" s="10"/>
      <c r="K584" s="10"/>
      <c r="L584" s="10"/>
      <c r="M584" s="10"/>
      <c r="N584" s="10"/>
      <c r="O584" s="10"/>
      <c r="P584" s="10"/>
      <c r="Q584" s="10"/>
      <c r="R584" s="10"/>
      <c r="S584" s="10"/>
      <c r="T584" s="10"/>
      <c r="U584" s="10"/>
      <c r="V584" s="10"/>
      <c r="W584" s="10"/>
      <c r="X584" s="10"/>
      <c r="Y584" s="10"/>
      <c r="Z584" s="10"/>
      <c r="AA584" s="10"/>
      <c r="AB584" s="10"/>
      <c r="AC584" s="10"/>
    </row>
    <row r="585" ht="12.75" spans="1:29">
      <c r="A585" s="10"/>
      <c r="B585" s="10"/>
      <c r="C585" s="80"/>
      <c r="D585" s="10"/>
      <c r="E585" s="81"/>
      <c r="F585" s="81"/>
      <c r="G585" s="81"/>
      <c r="H585" s="82"/>
      <c r="I585" s="10"/>
      <c r="J585" s="10"/>
      <c r="K585" s="10"/>
      <c r="L585" s="10"/>
      <c r="M585" s="10"/>
      <c r="N585" s="10"/>
      <c r="O585" s="10"/>
      <c r="P585" s="10"/>
      <c r="Q585" s="10"/>
      <c r="R585" s="10"/>
      <c r="S585" s="10"/>
      <c r="T585" s="10"/>
      <c r="U585" s="10"/>
      <c r="V585" s="10"/>
      <c r="W585" s="10"/>
      <c r="X585" s="10"/>
      <c r="Y585" s="10"/>
      <c r="Z585" s="10"/>
      <c r="AA585" s="10"/>
      <c r="AB585" s="10"/>
      <c r="AC585" s="10"/>
    </row>
    <row r="586" ht="12.75" spans="1:29">
      <c r="A586" s="10"/>
      <c r="B586" s="10"/>
      <c r="C586" s="80"/>
      <c r="D586" s="10"/>
      <c r="E586" s="81"/>
      <c r="F586" s="81"/>
      <c r="G586" s="81"/>
      <c r="H586" s="82"/>
      <c r="I586" s="10"/>
      <c r="J586" s="10"/>
      <c r="K586" s="10"/>
      <c r="L586" s="10"/>
      <c r="M586" s="10"/>
      <c r="N586" s="10"/>
      <c r="O586" s="10"/>
      <c r="P586" s="10"/>
      <c r="Q586" s="10"/>
      <c r="R586" s="10"/>
      <c r="S586" s="10"/>
      <c r="T586" s="10"/>
      <c r="U586" s="10"/>
      <c r="V586" s="10"/>
      <c r="W586" s="10"/>
      <c r="X586" s="10"/>
      <c r="Y586" s="10"/>
      <c r="Z586" s="10"/>
      <c r="AA586" s="10"/>
      <c r="AB586" s="10"/>
      <c r="AC586" s="10"/>
    </row>
    <row r="587" ht="12.75" spans="1:29">
      <c r="A587" s="10"/>
      <c r="B587" s="10"/>
      <c r="C587" s="80"/>
      <c r="D587" s="10"/>
      <c r="E587" s="81"/>
      <c r="F587" s="81"/>
      <c r="G587" s="81"/>
      <c r="H587" s="82"/>
      <c r="I587" s="10"/>
      <c r="J587" s="10"/>
      <c r="K587" s="10"/>
      <c r="L587" s="10"/>
      <c r="M587" s="10"/>
      <c r="N587" s="10"/>
      <c r="O587" s="10"/>
      <c r="P587" s="10"/>
      <c r="Q587" s="10"/>
      <c r="R587" s="10"/>
      <c r="S587" s="10"/>
      <c r="T587" s="10"/>
      <c r="U587" s="10"/>
      <c r="V587" s="10"/>
      <c r="W587" s="10"/>
      <c r="X587" s="10"/>
      <c r="Y587" s="10"/>
      <c r="Z587" s="10"/>
      <c r="AA587" s="10"/>
      <c r="AB587" s="10"/>
      <c r="AC587" s="10"/>
    </row>
    <row r="588" ht="12.75" spans="1:29">
      <c r="A588" s="10"/>
      <c r="B588" s="10"/>
      <c r="C588" s="80"/>
      <c r="D588" s="10"/>
      <c r="E588" s="81"/>
      <c r="F588" s="81"/>
      <c r="G588" s="81"/>
      <c r="H588" s="82"/>
      <c r="I588" s="10"/>
      <c r="J588" s="10"/>
      <c r="K588" s="10"/>
      <c r="L588" s="10"/>
      <c r="M588" s="10"/>
      <c r="N588" s="10"/>
      <c r="O588" s="10"/>
      <c r="P588" s="10"/>
      <c r="Q588" s="10"/>
      <c r="R588" s="10"/>
      <c r="S588" s="10"/>
      <c r="T588" s="10"/>
      <c r="U588" s="10"/>
      <c r="V588" s="10"/>
      <c r="W588" s="10"/>
      <c r="X588" s="10"/>
      <c r="Y588" s="10"/>
      <c r="Z588" s="10"/>
      <c r="AA588" s="10"/>
      <c r="AB588" s="10"/>
      <c r="AC588" s="10"/>
    </row>
    <row r="589" ht="12.75" spans="1:29">
      <c r="A589" s="10"/>
      <c r="B589" s="10"/>
      <c r="C589" s="80"/>
      <c r="D589" s="10"/>
      <c r="E589" s="81"/>
      <c r="F589" s="81"/>
      <c r="G589" s="81"/>
      <c r="H589" s="82"/>
      <c r="I589" s="10"/>
      <c r="J589" s="10"/>
      <c r="K589" s="10"/>
      <c r="L589" s="10"/>
      <c r="M589" s="10"/>
      <c r="N589" s="10"/>
      <c r="O589" s="10"/>
      <c r="P589" s="10"/>
      <c r="Q589" s="10"/>
      <c r="R589" s="10"/>
      <c r="S589" s="10"/>
      <c r="T589" s="10"/>
      <c r="U589" s="10"/>
      <c r="V589" s="10"/>
      <c r="W589" s="10"/>
      <c r="X589" s="10"/>
      <c r="Y589" s="10"/>
      <c r="Z589" s="10"/>
      <c r="AA589" s="10"/>
      <c r="AB589" s="10"/>
      <c r="AC589" s="10"/>
    </row>
    <row r="590" ht="12.75" spans="1:29">
      <c r="A590" s="10"/>
      <c r="B590" s="10"/>
      <c r="C590" s="80"/>
      <c r="D590" s="10"/>
      <c r="E590" s="81"/>
      <c r="F590" s="81"/>
      <c r="G590" s="81"/>
      <c r="H590" s="82"/>
      <c r="I590" s="10"/>
      <c r="J590" s="10"/>
      <c r="K590" s="10"/>
      <c r="L590" s="10"/>
      <c r="M590" s="10"/>
      <c r="N590" s="10"/>
      <c r="O590" s="10"/>
      <c r="P590" s="10"/>
      <c r="Q590" s="10"/>
      <c r="R590" s="10"/>
      <c r="S590" s="10"/>
      <c r="T590" s="10"/>
      <c r="U590" s="10"/>
      <c r="V590" s="10"/>
      <c r="W590" s="10"/>
      <c r="X590" s="10"/>
      <c r="Y590" s="10"/>
      <c r="Z590" s="10"/>
      <c r="AA590" s="10"/>
      <c r="AB590" s="10"/>
      <c r="AC590" s="10"/>
    </row>
    <row r="591" ht="12.75" spans="1:29">
      <c r="A591" s="10"/>
      <c r="B591" s="10"/>
      <c r="C591" s="80"/>
      <c r="D591" s="10"/>
      <c r="E591" s="81"/>
      <c r="F591" s="81"/>
      <c r="G591" s="81"/>
      <c r="H591" s="82"/>
      <c r="I591" s="10"/>
      <c r="J591" s="10"/>
      <c r="K591" s="10"/>
      <c r="L591" s="10"/>
      <c r="M591" s="10"/>
      <c r="N591" s="10"/>
      <c r="O591" s="10"/>
      <c r="P591" s="10"/>
      <c r="Q591" s="10"/>
      <c r="R591" s="10"/>
      <c r="S591" s="10"/>
      <c r="T591" s="10"/>
      <c r="U591" s="10"/>
      <c r="V591" s="10"/>
      <c r="W591" s="10"/>
      <c r="X591" s="10"/>
      <c r="Y591" s="10"/>
      <c r="Z591" s="10"/>
      <c r="AA591" s="10"/>
      <c r="AB591" s="10"/>
      <c r="AC591" s="10"/>
    </row>
    <row r="592" ht="12.75" spans="1:29">
      <c r="A592" s="10"/>
      <c r="B592" s="10"/>
      <c r="C592" s="80"/>
      <c r="D592" s="10"/>
      <c r="E592" s="81"/>
      <c r="F592" s="81"/>
      <c r="G592" s="81"/>
      <c r="H592" s="82"/>
      <c r="I592" s="10"/>
      <c r="J592" s="10"/>
      <c r="K592" s="10"/>
      <c r="L592" s="10"/>
      <c r="M592" s="10"/>
      <c r="N592" s="10"/>
      <c r="O592" s="10"/>
      <c r="P592" s="10"/>
      <c r="Q592" s="10"/>
      <c r="R592" s="10"/>
      <c r="S592" s="10"/>
      <c r="T592" s="10"/>
      <c r="U592" s="10"/>
      <c r="V592" s="10"/>
      <c r="W592" s="10"/>
      <c r="X592" s="10"/>
      <c r="Y592" s="10"/>
      <c r="Z592" s="10"/>
      <c r="AA592" s="10"/>
      <c r="AB592" s="10"/>
      <c r="AC592" s="10"/>
    </row>
    <row r="593" ht="12.75" spans="1:29">
      <c r="A593" s="10"/>
      <c r="B593" s="10"/>
      <c r="C593" s="80"/>
      <c r="D593" s="10"/>
      <c r="E593" s="81"/>
      <c r="F593" s="81"/>
      <c r="G593" s="81"/>
      <c r="H593" s="82"/>
      <c r="I593" s="10"/>
      <c r="J593" s="10"/>
      <c r="K593" s="10"/>
      <c r="L593" s="10"/>
      <c r="M593" s="10"/>
      <c r="N593" s="10"/>
      <c r="O593" s="10"/>
      <c r="P593" s="10"/>
      <c r="Q593" s="10"/>
      <c r="R593" s="10"/>
      <c r="S593" s="10"/>
      <c r="T593" s="10"/>
      <c r="U593" s="10"/>
      <c r="V593" s="10"/>
      <c r="W593" s="10"/>
      <c r="X593" s="10"/>
      <c r="Y593" s="10"/>
      <c r="Z593" s="10"/>
      <c r="AA593" s="10"/>
      <c r="AB593" s="10"/>
      <c r="AC593" s="10"/>
    </row>
    <row r="594" ht="12.75" spans="1:29">
      <c r="A594" s="10"/>
      <c r="B594" s="10"/>
      <c r="C594" s="80"/>
      <c r="D594" s="10"/>
      <c r="E594" s="81"/>
      <c r="F594" s="81"/>
      <c r="G594" s="81"/>
      <c r="H594" s="82"/>
      <c r="I594" s="10"/>
      <c r="J594" s="10"/>
      <c r="K594" s="10"/>
      <c r="L594" s="10"/>
      <c r="M594" s="10"/>
      <c r="N594" s="10"/>
      <c r="O594" s="10"/>
      <c r="P594" s="10"/>
      <c r="Q594" s="10"/>
      <c r="R594" s="10"/>
      <c r="S594" s="10"/>
      <c r="T594" s="10"/>
      <c r="U594" s="10"/>
      <c r="V594" s="10"/>
      <c r="W594" s="10"/>
      <c r="X594" s="10"/>
      <c r="Y594" s="10"/>
      <c r="Z594" s="10"/>
      <c r="AA594" s="10"/>
      <c r="AB594" s="10"/>
      <c r="AC594" s="10"/>
    </row>
    <row r="595" ht="12.75" spans="1:29">
      <c r="A595" s="10"/>
      <c r="B595" s="10"/>
      <c r="C595" s="80"/>
      <c r="D595" s="10"/>
      <c r="E595" s="81"/>
      <c r="F595" s="81"/>
      <c r="G595" s="81"/>
      <c r="H595" s="82"/>
      <c r="I595" s="10"/>
      <c r="J595" s="10"/>
      <c r="K595" s="10"/>
      <c r="L595" s="10"/>
      <c r="M595" s="10"/>
      <c r="N595" s="10"/>
      <c r="O595" s="10"/>
      <c r="P595" s="10"/>
      <c r="Q595" s="10"/>
      <c r="R595" s="10"/>
      <c r="S595" s="10"/>
      <c r="T595" s="10"/>
      <c r="U595" s="10"/>
      <c r="V595" s="10"/>
      <c r="W595" s="10"/>
      <c r="X595" s="10"/>
      <c r="Y595" s="10"/>
      <c r="Z595" s="10"/>
      <c r="AA595" s="10"/>
      <c r="AB595" s="10"/>
      <c r="AC595" s="10"/>
    </row>
    <row r="596" ht="12.75" spans="1:29">
      <c r="A596" s="10"/>
      <c r="B596" s="10"/>
      <c r="C596" s="80"/>
      <c r="D596" s="10"/>
      <c r="E596" s="81"/>
      <c r="F596" s="81"/>
      <c r="G596" s="81"/>
      <c r="H596" s="82"/>
      <c r="I596" s="10"/>
      <c r="J596" s="10"/>
      <c r="K596" s="10"/>
      <c r="L596" s="10"/>
      <c r="M596" s="10"/>
      <c r="N596" s="10"/>
      <c r="O596" s="10"/>
      <c r="P596" s="10"/>
      <c r="Q596" s="10"/>
      <c r="R596" s="10"/>
      <c r="S596" s="10"/>
      <c r="T596" s="10"/>
      <c r="U596" s="10"/>
      <c r="V596" s="10"/>
      <c r="W596" s="10"/>
      <c r="X596" s="10"/>
      <c r="Y596" s="10"/>
      <c r="Z596" s="10"/>
      <c r="AA596" s="10"/>
      <c r="AB596" s="10"/>
      <c r="AC596" s="10"/>
    </row>
    <row r="597" ht="12.75" spans="1:29">
      <c r="A597" s="10"/>
      <c r="B597" s="10"/>
      <c r="C597" s="80"/>
      <c r="D597" s="10"/>
      <c r="E597" s="81"/>
      <c r="F597" s="81"/>
      <c r="G597" s="81"/>
      <c r="H597" s="82"/>
      <c r="I597" s="10"/>
      <c r="J597" s="10"/>
      <c r="K597" s="10"/>
      <c r="L597" s="10"/>
      <c r="M597" s="10"/>
      <c r="N597" s="10"/>
      <c r="O597" s="10"/>
      <c r="P597" s="10"/>
      <c r="Q597" s="10"/>
      <c r="R597" s="10"/>
      <c r="S597" s="10"/>
      <c r="T597" s="10"/>
      <c r="U597" s="10"/>
      <c r="V597" s="10"/>
      <c r="W597" s="10"/>
      <c r="X597" s="10"/>
      <c r="Y597" s="10"/>
      <c r="Z597" s="10"/>
      <c r="AA597" s="10"/>
      <c r="AB597" s="10"/>
      <c r="AC597" s="10"/>
    </row>
    <row r="598" ht="12.75" spans="1:29">
      <c r="A598" s="10"/>
      <c r="B598" s="10"/>
      <c r="C598" s="80"/>
      <c r="D598" s="10"/>
      <c r="E598" s="81"/>
      <c r="F598" s="81"/>
      <c r="G598" s="81"/>
      <c r="H598" s="82"/>
      <c r="I598" s="10"/>
      <c r="J598" s="10"/>
      <c r="K598" s="10"/>
      <c r="L598" s="10"/>
      <c r="M598" s="10"/>
      <c r="N598" s="10"/>
      <c r="O598" s="10"/>
      <c r="P598" s="10"/>
      <c r="Q598" s="10"/>
      <c r="R598" s="10"/>
      <c r="S598" s="10"/>
      <c r="T598" s="10"/>
      <c r="U598" s="10"/>
      <c r="V598" s="10"/>
      <c r="W598" s="10"/>
      <c r="X598" s="10"/>
      <c r="Y598" s="10"/>
      <c r="Z598" s="10"/>
      <c r="AA598" s="10"/>
      <c r="AB598" s="10"/>
      <c r="AC598" s="10"/>
    </row>
    <row r="599" ht="12.75" spans="1:29">
      <c r="A599" s="10"/>
      <c r="B599" s="10"/>
      <c r="C599" s="80"/>
      <c r="D599" s="10"/>
      <c r="E599" s="81"/>
      <c r="F599" s="81"/>
      <c r="G599" s="81"/>
      <c r="H599" s="82"/>
      <c r="I599" s="10"/>
      <c r="J599" s="10"/>
      <c r="K599" s="10"/>
      <c r="L599" s="10"/>
      <c r="M599" s="10"/>
      <c r="N599" s="10"/>
      <c r="O599" s="10"/>
      <c r="P599" s="10"/>
      <c r="Q599" s="10"/>
      <c r="R599" s="10"/>
      <c r="S599" s="10"/>
      <c r="T599" s="10"/>
      <c r="U599" s="10"/>
      <c r="V599" s="10"/>
      <c r="W599" s="10"/>
      <c r="X599" s="10"/>
      <c r="Y599" s="10"/>
      <c r="Z599" s="10"/>
      <c r="AA599" s="10"/>
      <c r="AB599" s="10"/>
      <c r="AC599" s="10"/>
    </row>
    <row r="600" ht="12.75" spans="1:29">
      <c r="A600" s="10"/>
      <c r="B600" s="10"/>
      <c r="C600" s="80"/>
      <c r="D600" s="10"/>
      <c r="E600" s="81"/>
      <c r="F600" s="81"/>
      <c r="G600" s="81"/>
      <c r="H600" s="82"/>
      <c r="I600" s="10"/>
      <c r="J600" s="10"/>
      <c r="K600" s="10"/>
      <c r="L600" s="10"/>
      <c r="M600" s="10"/>
      <c r="N600" s="10"/>
      <c r="O600" s="10"/>
      <c r="P600" s="10"/>
      <c r="Q600" s="10"/>
      <c r="R600" s="10"/>
      <c r="S600" s="10"/>
      <c r="T600" s="10"/>
      <c r="U600" s="10"/>
      <c r="V600" s="10"/>
      <c r="W600" s="10"/>
      <c r="X600" s="10"/>
      <c r="Y600" s="10"/>
      <c r="Z600" s="10"/>
      <c r="AA600" s="10"/>
      <c r="AB600" s="10"/>
      <c r="AC600" s="10"/>
    </row>
    <row r="601" ht="12.75" spans="1:29">
      <c r="A601" s="10"/>
      <c r="B601" s="10"/>
      <c r="C601" s="80"/>
      <c r="D601" s="10"/>
      <c r="E601" s="81"/>
      <c r="F601" s="81"/>
      <c r="G601" s="81"/>
      <c r="H601" s="82"/>
      <c r="I601" s="10"/>
      <c r="J601" s="10"/>
      <c r="K601" s="10"/>
      <c r="L601" s="10"/>
      <c r="M601" s="10"/>
      <c r="N601" s="10"/>
      <c r="O601" s="10"/>
      <c r="P601" s="10"/>
      <c r="Q601" s="10"/>
      <c r="R601" s="10"/>
      <c r="S601" s="10"/>
      <c r="T601" s="10"/>
      <c r="U601" s="10"/>
      <c r="V601" s="10"/>
      <c r="W601" s="10"/>
      <c r="X601" s="10"/>
      <c r="Y601" s="10"/>
      <c r="Z601" s="10"/>
      <c r="AA601" s="10"/>
      <c r="AB601" s="10"/>
      <c r="AC601" s="10"/>
    </row>
    <row r="602" ht="12.75" spans="1:29">
      <c r="A602" s="10"/>
      <c r="B602" s="10"/>
      <c r="C602" s="80"/>
      <c r="D602" s="10"/>
      <c r="E602" s="81"/>
      <c r="F602" s="81"/>
      <c r="G602" s="81"/>
      <c r="H602" s="82"/>
      <c r="I602" s="10"/>
      <c r="J602" s="10"/>
      <c r="K602" s="10"/>
      <c r="L602" s="10"/>
      <c r="M602" s="10"/>
      <c r="N602" s="10"/>
      <c r="O602" s="10"/>
      <c r="P602" s="10"/>
      <c r="Q602" s="10"/>
      <c r="R602" s="10"/>
      <c r="S602" s="10"/>
      <c r="T602" s="10"/>
      <c r="U602" s="10"/>
      <c r="V602" s="10"/>
      <c r="W602" s="10"/>
      <c r="X602" s="10"/>
      <c r="Y602" s="10"/>
      <c r="Z602" s="10"/>
      <c r="AA602" s="10"/>
      <c r="AB602" s="10"/>
      <c r="AC602" s="10"/>
    </row>
    <row r="603" ht="12.75" spans="1:29">
      <c r="A603" s="10"/>
      <c r="B603" s="10"/>
      <c r="C603" s="80"/>
      <c r="D603" s="10"/>
      <c r="E603" s="81"/>
      <c r="F603" s="81"/>
      <c r="G603" s="81"/>
      <c r="H603" s="82"/>
      <c r="I603" s="10"/>
      <c r="J603" s="10"/>
      <c r="K603" s="10"/>
      <c r="L603" s="10"/>
      <c r="M603" s="10"/>
      <c r="N603" s="10"/>
      <c r="O603" s="10"/>
      <c r="P603" s="10"/>
      <c r="Q603" s="10"/>
      <c r="R603" s="10"/>
      <c r="S603" s="10"/>
      <c r="T603" s="10"/>
      <c r="U603" s="10"/>
      <c r="V603" s="10"/>
      <c r="W603" s="10"/>
      <c r="X603" s="10"/>
      <c r="Y603" s="10"/>
      <c r="Z603" s="10"/>
      <c r="AA603" s="10"/>
      <c r="AB603" s="10"/>
      <c r="AC603" s="10"/>
    </row>
    <row r="604" ht="12.75" spans="1:29">
      <c r="A604" s="10"/>
      <c r="B604" s="10"/>
      <c r="C604" s="80"/>
      <c r="D604" s="10"/>
      <c r="E604" s="81"/>
      <c r="F604" s="81"/>
      <c r="G604" s="81"/>
      <c r="H604" s="82"/>
      <c r="I604" s="10"/>
      <c r="J604" s="10"/>
      <c r="K604" s="10"/>
      <c r="L604" s="10"/>
      <c r="M604" s="10"/>
      <c r="N604" s="10"/>
      <c r="O604" s="10"/>
      <c r="P604" s="10"/>
      <c r="Q604" s="10"/>
      <c r="R604" s="10"/>
      <c r="S604" s="10"/>
      <c r="T604" s="10"/>
      <c r="U604" s="10"/>
      <c r="V604" s="10"/>
      <c r="W604" s="10"/>
      <c r="X604" s="10"/>
      <c r="Y604" s="10"/>
      <c r="Z604" s="10"/>
      <c r="AA604" s="10"/>
      <c r="AB604" s="10"/>
      <c r="AC604" s="10"/>
    </row>
    <row r="605" ht="12.75" spans="1:29">
      <c r="A605" s="10"/>
      <c r="B605" s="10"/>
      <c r="C605" s="80"/>
      <c r="D605" s="10"/>
      <c r="E605" s="81"/>
      <c r="F605" s="81"/>
      <c r="G605" s="81"/>
      <c r="H605" s="82"/>
      <c r="I605" s="10"/>
      <c r="J605" s="10"/>
      <c r="K605" s="10"/>
      <c r="L605" s="10"/>
      <c r="M605" s="10"/>
      <c r="N605" s="10"/>
      <c r="O605" s="10"/>
      <c r="P605" s="10"/>
      <c r="Q605" s="10"/>
      <c r="R605" s="10"/>
      <c r="S605" s="10"/>
      <c r="T605" s="10"/>
      <c r="U605" s="10"/>
      <c r="V605" s="10"/>
      <c r="W605" s="10"/>
      <c r="X605" s="10"/>
      <c r="Y605" s="10"/>
      <c r="Z605" s="10"/>
      <c r="AA605" s="10"/>
      <c r="AB605" s="10"/>
      <c r="AC605" s="10"/>
    </row>
    <row r="606" ht="12.75" spans="1:29">
      <c r="A606" s="10"/>
      <c r="B606" s="10"/>
      <c r="C606" s="80"/>
      <c r="D606" s="10"/>
      <c r="E606" s="81"/>
      <c r="F606" s="81"/>
      <c r="G606" s="81"/>
      <c r="H606" s="82"/>
      <c r="I606" s="10"/>
      <c r="J606" s="10"/>
      <c r="K606" s="10"/>
      <c r="L606" s="10"/>
      <c r="M606" s="10"/>
      <c r="N606" s="10"/>
      <c r="O606" s="10"/>
      <c r="P606" s="10"/>
      <c r="Q606" s="10"/>
      <c r="R606" s="10"/>
      <c r="S606" s="10"/>
      <c r="T606" s="10"/>
      <c r="U606" s="10"/>
      <c r="V606" s="10"/>
      <c r="W606" s="10"/>
      <c r="X606" s="10"/>
      <c r="Y606" s="10"/>
      <c r="Z606" s="10"/>
      <c r="AA606" s="10"/>
      <c r="AB606" s="10"/>
      <c r="AC606" s="10"/>
    </row>
    <row r="607" ht="12.75" spans="1:29">
      <c r="A607" s="10"/>
      <c r="B607" s="10"/>
      <c r="C607" s="80"/>
      <c r="D607" s="10"/>
      <c r="E607" s="81"/>
      <c r="F607" s="81"/>
      <c r="G607" s="81"/>
      <c r="H607" s="82"/>
      <c r="I607" s="10"/>
      <c r="J607" s="10"/>
      <c r="K607" s="10"/>
      <c r="L607" s="10"/>
      <c r="M607" s="10"/>
      <c r="N607" s="10"/>
      <c r="O607" s="10"/>
      <c r="P607" s="10"/>
      <c r="Q607" s="10"/>
      <c r="R607" s="10"/>
      <c r="S607" s="10"/>
      <c r="T607" s="10"/>
      <c r="U607" s="10"/>
      <c r="V607" s="10"/>
      <c r="W607" s="10"/>
      <c r="X607" s="10"/>
      <c r="Y607" s="10"/>
      <c r="Z607" s="10"/>
      <c r="AA607" s="10"/>
      <c r="AB607" s="10"/>
      <c r="AC607" s="10"/>
    </row>
    <row r="608" ht="12.75" spans="1:29">
      <c r="A608" s="10"/>
      <c r="B608" s="10"/>
      <c r="C608" s="80"/>
      <c r="D608" s="10"/>
      <c r="E608" s="81"/>
      <c r="F608" s="81"/>
      <c r="G608" s="81"/>
      <c r="H608" s="82"/>
      <c r="I608" s="10"/>
      <c r="J608" s="10"/>
      <c r="K608" s="10"/>
      <c r="L608" s="10"/>
      <c r="M608" s="10"/>
      <c r="N608" s="10"/>
      <c r="O608" s="10"/>
      <c r="P608" s="10"/>
      <c r="Q608" s="10"/>
      <c r="R608" s="10"/>
      <c r="S608" s="10"/>
      <c r="T608" s="10"/>
      <c r="U608" s="10"/>
      <c r="V608" s="10"/>
      <c r="W608" s="10"/>
      <c r="X608" s="10"/>
      <c r="Y608" s="10"/>
      <c r="Z608" s="10"/>
      <c r="AA608" s="10"/>
      <c r="AB608" s="10"/>
      <c r="AC608" s="10"/>
    </row>
    <row r="609" ht="12.75" spans="1:29">
      <c r="A609" s="10"/>
      <c r="B609" s="10"/>
      <c r="C609" s="80"/>
      <c r="D609" s="10"/>
      <c r="E609" s="81"/>
      <c r="F609" s="81"/>
      <c r="G609" s="81"/>
      <c r="H609" s="82"/>
      <c r="I609" s="10"/>
      <c r="J609" s="10"/>
      <c r="K609" s="10"/>
      <c r="L609" s="10"/>
      <c r="M609" s="10"/>
      <c r="N609" s="10"/>
      <c r="O609" s="10"/>
      <c r="P609" s="10"/>
      <c r="Q609" s="10"/>
      <c r="R609" s="10"/>
      <c r="S609" s="10"/>
      <c r="T609" s="10"/>
      <c r="U609" s="10"/>
      <c r="V609" s="10"/>
      <c r="W609" s="10"/>
      <c r="X609" s="10"/>
      <c r="Y609" s="10"/>
      <c r="Z609" s="10"/>
      <c r="AA609" s="10"/>
      <c r="AB609" s="10"/>
      <c r="AC609" s="10"/>
    </row>
    <row r="610" ht="12.75" spans="1:29">
      <c r="A610" s="10"/>
      <c r="B610" s="10"/>
      <c r="C610" s="80"/>
      <c r="D610" s="10"/>
      <c r="E610" s="81"/>
      <c r="F610" s="81"/>
      <c r="G610" s="81"/>
      <c r="H610" s="82"/>
      <c r="I610" s="10"/>
      <c r="J610" s="10"/>
      <c r="K610" s="10"/>
      <c r="L610" s="10"/>
      <c r="M610" s="10"/>
      <c r="N610" s="10"/>
      <c r="O610" s="10"/>
      <c r="P610" s="10"/>
      <c r="Q610" s="10"/>
      <c r="R610" s="10"/>
      <c r="S610" s="10"/>
      <c r="T610" s="10"/>
      <c r="U610" s="10"/>
      <c r="V610" s="10"/>
      <c r="W610" s="10"/>
      <c r="X610" s="10"/>
      <c r="Y610" s="10"/>
      <c r="Z610" s="10"/>
      <c r="AA610" s="10"/>
      <c r="AB610" s="10"/>
      <c r="AC610" s="10"/>
    </row>
    <row r="611" ht="12.75" spans="1:29">
      <c r="A611" s="10"/>
      <c r="B611" s="10"/>
      <c r="C611" s="80"/>
      <c r="D611" s="10"/>
      <c r="E611" s="81"/>
      <c r="F611" s="81"/>
      <c r="G611" s="81"/>
      <c r="H611" s="82"/>
      <c r="I611" s="10"/>
      <c r="J611" s="10"/>
      <c r="K611" s="10"/>
      <c r="L611" s="10"/>
      <c r="M611" s="10"/>
      <c r="N611" s="10"/>
      <c r="O611" s="10"/>
      <c r="P611" s="10"/>
      <c r="Q611" s="10"/>
      <c r="R611" s="10"/>
      <c r="S611" s="10"/>
      <c r="T611" s="10"/>
      <c r="U611" s="10"/>
      <c r="V611" s="10"/>
      <c r="W611" s="10"/>
      <c r="X611" s="10"/>
      <c r="Y611" s="10"/>
      <c r="Z611" s="10"/>
      <c r="AA611" s="10"/>
      <c r="AB611" s="10"/>
      <c r="AC611" s="10"/>
    </row>
    <row r="612" ht="12.75" spans="1:29">
      <c r="A612" s="10"/>
      <c r="B612" s="10"/>
      <c r="C612" s="80"/>
      <c r="D612" s="10"/>
      <c r="E612" s="81"/>
      <c r="F612" s="81"/>
      <c r="G612" s="81"/>
      <c r="H612" s="82"/>
      <c r="I612" s="10"/>
      <c r="J612" s="10"/>
      <c r="K612" s="10"/>
      <c r="L612" s="10"/>
      <c r="M612" s="10"/>
      <c r="N612" s="10"/>
      <c r="O612" s="10"/>
      <c r="P612" s="10"/>
      <c r="Q612" s="10"/>
      <c r="R612" s="10"/>
      <c r="S612" s="10"/>
      <c r="T612" s="10"/>
      <c r="U612" s="10"/>
      <c r="V612" s="10"/>
      <c r="W612" s="10"/>
      <c r="X612" s="10"/>
      <c r="Y612" s="10"/>
      <c r="Z612" s="10"/>
      <c r="AA612" s="10"/>
      <c r="AB612" s="10"/>
      <c r="AC612" s="10"/>
    </row>
    <row r="613" ht="12.75" spans="1:29">
      <c r="A613" s="10"/>
      <c r="B613" s="10"/>
      <c r="C613" s="80"/>
      <c r="D613" s="10"/>
      <c r="E613" s="81"/>
      <c r="F613" s="81"/>
      <c r="G613" s="81"/>
      <c r="H613" s="82"/>
      <c r="I613" s="10"/>
      <c r="J613" s="10"/>
      <c r="K613" s="10"/>
      <c r="L613" s="10"/>
      <c r="M613" s="10"/>
      <c r="N613" s="10"/>
      <c r="O613" s="10"/>
      <c r="P613" s="10"/>
      <c r="Q613" s="10"/>
      <c r="R613" s="10"/>
      <c r="S613" s="10"/>
      <c r="T613" s="10"/>
      <c r="U613" s="10"/>
      <c r="V613" s="10"/>
      <c r="W613" s="10"/>
      <c r="X613" s="10"/>
      <c r="Y613" s="10"/>
      <c r="Z613" s="10"/>
      <c r="AA613" s="10"/>
      <c r="AB613" s="10"/>
      <c r="AC613" s="10"/>
    </row>
    <row r="614" ht="12.75" spans="1:29">
      <c r="A614" s="10"/>
      <c r="B614" s="10"/>
      <c r="C614" s="80"/>
      <c r="D614" s="10"/>
      <c r="E614" s="81"/>
      <c r="F614" s="81"/>
      <c r="G614" s="81"/>
      <c r="H614" s="82"/>
      <c r="I614" s="10"/>
      <c r="J614" s="10"/>
      <c r="K614" s="10"/>
      <c r="L614" s="10"/>
      <c r="M614" s="10"/>
      <c r="N614" s="10"/>
      <c r="O614" s="10"/>
      <c r="P614" s="10"/>
      <c r="Q614" s="10"/>
      <c r="R614" s="10"/>
      <c r="S614" s="10"/>
      <c r="T614" s="10"/>
      <c r="U614" s="10"/>
      <c r="V614" s="10"/>
      <c r="W614" s="10"/>
      <c r="X614" s="10"/>
      <c r="Y614" s="10"/>
      <c r="Z614" s="10"/>
      <c r="AA614" s="10"/>
      <c r="AB614" s="10"/>
      <c r="AC614" s="10"/>
    </row>
    <row r="615" ht="12.75" spans="1:29">
      <c r="A615" s="10"/>
      <c r="B615" s="10"/>
      <c r="C615" s="80"/>
      <c r="D615" s="10"/>
      <c r="E615" s="81"/>
      <c r="F615" s="81"/>
      <c r="G615" s="81"/>
      <c r="H615" s="82"/>
      <c r="I615" s="10"/>
      <c r="J615" s="10"/>
      <c r="K615" s="10"/>
      <c r="L615" s="10"/>
      <c r="M615" s="10"/>
      <c r="N615" s="10"/>
      <c r="O615" s="10"/>
      <c r="P615" s="10"/>
      <c r="Q615" s="10"/>
      <c r="R615" s="10"/>
      <c r="S615" s="10"/>
      <c r="T615" s="10"/>
      <c r="U615" s="10"/>
      <c r="V615" s="10"/>
      <c r="W615" s="10"/>
      <c r="X615" s="10"/>
      <c r="Y615" s="10"/>
      <c r="Z615" s="10"/>
      <c r="AA615" s="10"/>
      <c r="AB615" s="10"/>
      <c r="AC615" s="10"/>
    </row>
    <row r="616" ht="12.75" spans="1:29">
      <c r="A616" s="10"/>
      <c r="B616" s="10"/>
      <c r="C616" s="80"/>
      <c r="D616" s="10"/>
      <c r="E616" s="81"/>
      <c r="F616" s="81"/>
      <c r="G616" s="81"/>
      <c r="H616" s="82"/>
      <c r="I616" s="10"/>
      <c r="J616" s="10"/>
      <c r="K616" s="10"/>
      <c r="L616" s="10"/>
      <c r="M616" s="10"/>
      <c r="N616" s="10"/>
      <c r="O616" s="10"/>
      <c r="P616" s="10"/>
      <c r="Q616" s="10"/>
      <c r="R616" s="10"/>
      <c r="S616" s="10"/>
      <c r="T616" s="10"/>
      <c r="U616" s="10"/>
      <c r="V616" s="10"/>
      <c r="W616" s="10"/>
      <c r="X616" s="10"/>
      <c r="Y616" s="10"/>
      <c r="Z616" s="10"/>
      <c r="AA616" s="10"/>
      <c r="AB616" s="10"/>
      <c r="AC616" s="10"/>
    </row>
    <row r="617" ht="12.75" spans="1:29">
      <c r="A617" s="10"/>
      <c r="B617" s="10"/>
      <c r="C617" s="80"/>
      <c r="D617" s="10"/>
      <c r="E617" s="81"/>
      <c r="F617" s="81"/>
      <c r="G617" s="81"/>
      <c r="H617" s="82"/>
      <c r="I617" s="10"/>
      <c r="J617" s="10"/>
      <c r="K617" s="10"/>
      <c r="L617" s="10"/>
      <c r="M617" s="10"/>
      <c r="N617" s="10"/>
      <c r="O617" s="10"/>
      <c r="P617" s="10"/>
      <c r="Q617" s="10"/>
      <c r="R617" s="10"/>
      <c r="S617" s="10"/>
      <c r="T617" s="10"/>
      <c r="U617" s="10"/>
      <c r="V617" s="10"/>
      <c r="W617" s="10"/>
      <c r="X617" s="10"/>
      <c r="Y617" s="10"/>
      <c r="Z617" s="10"/>
      <c r="AA617" s="10"/>
      <c r="AB617" s="10"/>
      <c r="AC617" s="10"/>
    </row>
    <row r="618" ht="12.75" spans="1:29">
      <c r="A618" s="10"/>
      <c r="B618" s="10"/>
      <c r="C618" s="80"/>
      <c r="D618" s="10"/>
      <c r="E618" s="81"/>
      <c r="F618" s="81"/>
      <c r="G618" s="81"/>
      <c r="H618" s="82"/>
      <c r="I618" s="10"/>
      <c r="J618" s="10"/>
      <c r="K618" s="10"/>
      <c r="L618" s="10"/>
      <c r="M618" s="10"/>
      <c r="N618" s="10"/>
      <c r="O618" s="10"/>
      <c r="P618" s="10"/>
      <c r="Q618" s="10"/>
      <c r="R618" s="10"/>
      <c r="S618" s="10"/>
      <c r="T618" s="10"/>
      <c r="U618" s="10"/>
      <c r="V618" s="10"/>
      <c r="W618" s="10"/>
      <c r="X618" s="10"/>
      <c r="Y618" s="10"/>
      <c r="Z618" s="10"/>
      <c r="AA618" s="10"/>
      <c r="AB618" s="10"/>
      <c r="AC618" s="10"/>
    </row>
    <row r="619" ht="12.75" spans="1:29">
      <c r="A619" s="10"/>
      <c r="B619" s="10"/>
      <c r="C619" s="80"/>
      <c r="D619" s="10"/>
      <c r="E619" s="81"/>
      <c r="F619" s="81"/>
      <c r="G619" s="81"/>
      <c r="H619" s="82"/>
      <c r="I619" s="10"/>
      <c r="J619" s="10"/>
      <c r="K619" s="10"/>
      <c r="L619" s="10"/>
      <c r="M619" s="10"/>
      <c r="N619" s="10"/>
      <c r="O619" s="10"/>
      <c r="P619" s="10"/>
      <c r="Q619" s="10"/>
      <c r="R619" s="10"/>
      <c r="S619" s="10"/>
      <c r="T619" s="10"/>
      <c r="U619" s="10"/>
      <c r="V619" s="10"/>
      <c r="W619" s="10"/>
      <c r="X619" s="10"/>
      <c r="Y619" s="10"/>
      <c r="Z619" s="10"/>
      <c r="AA619" s="10"/>
      <c r="AB619" s="10"/>
      <c r="AC619" s="10"/>
    </row>
    <row r="620" ht="12.75" spans="1:29">
      <c r="A620" s="10"/>
      <c r="B620" s="10"/>
      <c r="C620" s="80"/>
      <c r="D620" s="10"/>
      <c r="E620" s="81"/>
      <c r="F620" s="81"/>
      <c r="G620" s="81"/>
      <c r="H620" s="82"/>
      <c r="I620" s="10"/>
      <c r="J620" s="10"/>
      <c r="K620" s="10"/>
      <c r="L620" s="10"/>
      <c r="M620" s="10"/>
      <c r="N620" s="10"/>
      <c r="O620" s="10"/>
      <c r="P620" s="10"/>
      <c r="Q620" s="10"/>
      <c r="R620" s="10"/>
      <c r="S620" s="10"/>
      <c r="T620" s="10"/>
      <c r="U620" s="10"/>
      <c r="V620" s="10"/>
      <c r="W620" s="10"/>
      <c r="X620" s="10"/>
      <c r="Y620" s="10"/>
      <c r="Z620" s="10"/>
      <c r="AA620" s="10"/>
      <c r="AB620" s="10"/>
      <c r="AC620" s="10"/>
    </row>
    <row r="621" ht="12.75" spans="1:29">
      <c r="A621" s="10"/>
      <c r="B621" s="10"/>
      <c r="C621" s="80"/>
      <c r="D621" s="10"/>
      <c r="E621" s="81"/>
      <c r="F621" s="81"/>
      <c r="G621" s="81"/>
      <c r="H621" s="82"/>
      <c r="I621" s="10"/>
      <c r="J621" s="10"/>
      <c r="K621" s="10"/>
      <c r="L621" s="10"/>
      <c r="M621" s="10"/>
      <c r="N621" s="10"/>
      <c r="O621" s="10"/>
      <c r="P621" s="10"/>
      <c r="Q621" s="10"/>
      <c r="R621" s="10"/>
      <c r="S621" s="10"/>
      <c r="T621" s="10"/>
      <c r="U621" s="10"/>
      <c r="V621" s="10"/>
      <c r="W621" s="10"/>
      <c r="X621" s="10"/>
      <c r="Y621" s="10"/>
      <c r="Z621" s="10"/>
      <c r="AA621" s="10"/>
      <c r="AB621" s="10"/>
      <c r="AC621" s="10"/>
    </row>
    <row r="622" ht="12.75" spans="1:29">
      <c r="A622" s="10"/>
      <c r="B622" s="10"/>
      <c r="C622" s="80"/>
      <c r="D622" s="10"/>
      <c r="E622" s="81"/>
      <c r="F622" s="81"/>
      <c r="G622" s="81"/>
      <c r="H622" s="82"/>
      <c r="I622" s="10"/>
      <c r="J622" s="10"/>
      <c r="K622" s="10"/>
      <c r="L622" s="10"/>
      <c r="M622" s="10"/>
      <c r="N622" s="10"/>
      <c r="O622" s="10"/>
      <c r="P622" s="10"/>
      <c r="Q622" s="10"/>
      <c r="R622" s="10"/>
      <c r="S622" s="10"/>
      <c r="T622" s="10"/>
      <c r="U622" s="10"/>
      <c r="V622" s="10"/>
      <c r="W622" s="10"/>
      <c r="X622" s="10"/>
      <c r="Y622" s="10"/>
      <c r="Z622" s="10"/>
      <c r="AA622" s="10"/>
      <c r="AB622" s="10"/>
      <c r="AC622" s="10"/>
    </row>
    <row r="623" ht="12.75" spans="1:29">
      <c r="A623" s="10"/>
      <c r="B623" s="10"/>
      <c r="C623" s="80"/>
      <c r="D623" s="10"/>
      <c r="E623" s="81"/>
      <c r="F623" s="81"/>
      <c r="G623" s="81"/>
      <c r="H623" s="82"/>
      <c r="I623" s="10"/>
      <c r="J623" s="10"/>
      <c r="K623" s="10"/>
      <c r="L623" s="10"/>
      <c r="M623" s="10"/>
      <c r="N623" s="10"/>
      <c r="O623" s="10"/>
      <c r="P623" s="10"/>
      <c r="Q623" s="10"/>
      <c r="R623" s="10"/>
      <c r="S623" s="10"/>
      <c r="T623" s="10"/>
      <c r="U623" s="10"/>
      <c r="V623" s="10"/>
      <c r="W623" s="10"/>
      <c r="X623" s="10"/>
      <c r="Y623" s="10"/>
      <c r="Z623" s="10"/>
      <c r="AA623" s="10"/>
      <c r="AB623" s="10"/>
      <c r="AC623" s="10"/>
    </row>
    <row r="624" ht="12.75" spans="1:29">
      <c r="A624" s="10"/>
      <c r="B624" s="10"/>
      <c r="C624" s="80"/>
      <c r="D624" s="10"/>
      <c r="E624" s="81"/>
      <c r="F624" s="81"/>
      <c r="G624" s="81"/>
      <c r="H624" s="82"/>
      <c r="I624" s="10"/>
      <c r="J624" s="10"/>
      <c r="K624" s="10"/>
      <c r="L624" s="10"/>
      <c r="M624" s="10"/>
      <c r="N624" s="10"/>
      <c r="O624" s="10"/>
      <c r="P624" s="10"/>
      <c r="Q624" s="10"/>
      <c r="R624" s="10"/>
      <c r="S624" s="10"/>
      <c r="T624" s="10"/>
      <c r="U624" s="10"/>
      <c r="V624" s="10"/>
      <c r="W624" s="10"/>
      <c r="X624" s="10"/>
      <c r="Y624" s="10"/>
      <c r="Z624" s="10"/>
      <c r="AA624" s="10"/>
      <c r="AB624" s="10"/>
      <c r="AC624" s="10"/>
    </row>
    <row r="625" ht="12.75" spans="1:29">
      <c r="A625" s="10"/>
      <c r="B625" s="10"/>
      <c r="C625" s="80"/>
      <c r="D625" s="10"/>
      <c r="E625" s="81"/>
      <c r="F625" s="81"/>
      <c r="G625" s="81"/>
      <c r="H625" s="82"/>
      <c r="I625" s="10"/>
      <c r="J625" s="10"/>
      <c r="K625" s="10"/>
      <c r="L625" s="10"/>
      <c r="M625" s="10"/>
      <c r="N625" s="10"/>
      <c r="O625" s="10"/>
      <c r="P625" s="10"/>
      <c r="Q625" s="10"/>
      <c r="R625" s="10"/>
      <c r="S625" s="10"/>
      <c r="T625" s="10"/>
      <c r="U625" s="10"/>
      <c r="V625" s="10"/>
      <c r="W625" s="10"/>
      <c r="X625" s="10"/>
      <c r="Y625" s="10"/>
      <c r="Z625" s="10"/>
      <c r="AA625" s="10"/>
      <c r="AB625" s="10"/>
      <c r="AC625" s="10"/>
    </row>
    <row r="626" ht="12.75" spans="1:29">
      <c r="A626" s="10"/>
      <c r="B626" s="10"/>
      <c r="C626" s="80"/>
      <c r="D626" s="10"/>
      <c r="E626" s="81"/>
      <c r="F626" s="81"/>
      <c r="G626" s="81"/>
      <c r="H626" s="82"/>
      <c r="I626" s="10"/>
      <c r="J626" s="10"/>
      <c r="K626" s="10"/>
      <c r="L626" s="10"/>
      <c r="M626" s="10"/>
      <c r="N626" s="10"/>
      <c r="O626" s="10"/>
      <c r="P626" s="10"/>
      <c r="Q626" s="10"/>
      <c r="R626" s="10"/>
      <c r="S626" s="10"/>
      <c r="T626" s="10"/>
      <c r="U626" s="10"/>
      <c r="V626" s="10"/>
      <c r="W626" s="10"/>
      <c r="X626" s="10"/>
      <c r="Y626" s="10"/>
      <c r="Z626" s="10"/>
      <c r="AA626" s="10"/>
      <c r="AB626" s="10"/>
      <c r="AC626" s="10"/>
    </row>
    <row r="627" ht="12.75" spans="1:29">
      <c r="A627" s="10"/>
      <c r="B627" s="10"/>
      <c r="C627" s="80"/>
      <c r="D627" s="10"/>
      <c r="E627" s="81"/>
      <c r="F627" s="81"/>
      <c r="G627" s="81"/>
      <c r="H627" s="82"/>
      <c r="I627" s="10"/>
      <c r="J627" s="10"/>
      <c r="K627" s="10"/>
      <c r="L627" s="10"/>
      <c r="M627" s="10"/>
      <c r="N627" s="10"/>
      <c r="O627" s="10"/>
      <c r="P627" s="10"/>
      <c r="Q627" s="10"/>
      <c r="R627" s="10"/>
      <c r="S627" s="10"/>
      <c r="T627" s="10"/>
      <c r="U627" s="10"/>
      <c r="V627" s="10"/>
      <c r="W627" s="10"/>
      <c r="X627" s="10"/>
      <c r="Y627" s="10"/>
      <c r="Z627" s="10"/>
      <c r="AA627" s="10"/>
      <c r="AB627" s="10"/>
      <c r="AC627" s="10"/>
    </row>
    <row r="628" ht="12.75" spans="1:29">
      <c r="A628" s="10"/>
      <c r="B628" s="10"/>
      <c r="C628" s="80"/>
      <c r="D628" s="10"/>
      <c r="E628" s="81"/>
      <c r="F628" s="81"/>
      <c r="G628" s="81"/>
      <c r="H628" s="82"/>
      <c r="I628" s="10"/>
      <c r="J628" s="10"/>
      <c r="K628" s="10"/>
      <c r="L628" s="10"/>
      <c r="M628" s="10"/>
      <c r="N628" s="10"/>
      <c r="O628" s="10"/>
      <c r="P628" s="10"/>
      <c r="Q628" s="10"/>
      <c r="R628" s="10"/>
      <c r="S628" s="10"/>
      <c r="T628" s="10"/>
      <c r="U628" s="10"/>
      <c r="V628" s="10"/>
      <c r="W628" s="10"/>
      <c r="X628" s="10"/>
      <c r="Y628" s="10"/>
      <c r="Z628" s="10"/>
      <c r="AA628" s="10"/>
      <c r="AB628" s="10"/>
      <c r="AC628" s="10"/>
    </row>
    <row r="629" ht="12.75" spans="1:29">
      <c r="A629" s="10"/>
      <c r="B629" s="10"/>
      <c r="C629" s="80"/>
      <c r="D629" s="10"/>
      <c r="E629" s="81"/>
      <c r="F629" s="81"/>
      <c r="G629" s="81"/>
      <c r="H629" s="82"/>
      <c r="I629" s="10"/>
      <c r="J629" s="10"/>
      <c r="K629" s="10"/>
      <c r="L629" s="10"/>
      <c r="M629" s="10"/>
      <c r="N629" s="10"/>
      <c r="O629" s="10"/>
      <c r="P629" s="10"/>
      <c r="Q629" s="10"/>
      <c r="R629" s="10"/>
      <c r="S629" s="10"/>
      <c r="T629" s="10"/>
      <c r="U629" s="10"/>
      <c r="V629" s="10"/>
      <c r="W629" s="10"/>
      <c r="X629" s="10"/>
      <c r="Y629" s="10"/>
      <c r="Z629" s="10"/>
      <c r="AA629" s="10"/>
      <c r="AB629" s="10"/>
      <c r="AC629" s="10"/>
    </row>
    <row r="630" ht="12.75" spans="1:29">
      <c r="A630" s="10"/>
      <c r="B630" s="10"/>
      <c r="C630" s="80"/>
      <c r="D630" s="10"/>
      <c r="E630" s="81"/>
      <c r="F630" s="81"/>
      <c r="G630" s="81"/>
      <c r="H630" s="82"/>
      <c r="I630" s="10"/>
      <c r="J630" s="10"/>
      <c r="K630" s="10"/>
      <c r="L630" s="10"/>
      <c r="M630" s="10"/>
      <c r="N630" s="10"/>
      <c r="O630" s="10"/>
      <c r="P630" s="10"/>
      <c r="Q630" s="10"/>
      <c r="R630" s="10"/>
      <c r="S630" s="10"/>
      <c r="T630" s="10"/>
      <c r="U630" s="10"/>
      <c r="V630" s="10"/>
      <c r="W630" s="10"/>
      <c r="X630" s="10"/>
      <c r="Y630" s="10"/>
      <c r="Z630" s="10"/>
      <c r="AA630" s="10"/>
      <c r="AB630" s="10"/>
      <c r="AC630" s="10"/>
    </row>
    <row r="631" ht="12.75" spans="1:29">
      <c r="A631" s="10"/>
      <c r="B631" s="10"/>
      <c r="C631" s="80"/>
      <c r="D631" s="10"/>
      <c r="E631" s="81"/>
      <c r="F631" s="81"/>
      <c r="G631" s="81"/>
      <c r="H631" s="82"/>
      <c r="I631" s="10"/>
      <c r="J631" s="10"/>
      <c r="K631" s="10"/>
      <c r="L631" s="10"/>
      <c r="M631" s="10"/>
      <c r="N631" s="10"/>
      <c r="O631" s="10"/>
      <c r="P631" s="10"/>
      <c r="Q631" s="10"/>
      <c r="R631" s="10"/>
      <c r="S631" s="10"/>
      <c r="T631" s="10"/>
      <c r="U631" s="10"/>
      <c r="V631" s="10"/>
      <c r="W631" s="10"/>
      <c r="X631" s="10"/>
      <c r="Y631" s="10"/>
      <c r="Z631" s="10"/>
      <c r="AA631" s="10"/>
      <c r="AB631" s="10"/>
      <c r="AC631" s="10"/>
    </row>
    <row r="632" ht="12.75" spans="1:29">
      <c r="A632" s="10"/>
      <c r="B632" s="10"/>
      <c r="C632" s="80"/>
      <c r="D632" s="10"/>
      <c r="E632" s="81"/>
      <c r="F632" s="81"/>
      <c r="G632" s="81"/>
      <c r="H632" s="82"/>
      <c r="I632" s="10"/>
      <c r="J632" s="10"/>
      <c r="K632" s="10"/>
      <c r="L632" s="10"/>
      <c r="M632" s="10"/>
      <c r="N632" s="10"/>
      <c r="O632" s="10"/>
      <c r="P632" s="10"/>
      <c r="Q632" s="10"/>
      <c r="R632" s="10"/>
      <c r="S632" s="10"/>
      <c r="T632" s="10"/>
      <c r="U632" s="10"/>
      <c r="V632" s="10"/>
      <c r="W632" s="10"/>
      <c r="X632" s="10"/>
      <c r="Y632" s="10"/>
      <c r="Z632" s="10"/>
      <c r="AA632" s="10"/>
      <c r="AB632" s="10"/>
      <c r="AC632" s="10"/>
    </row>
    <row r="633" ht="12.75" spans="1:29">
      <c r="A633" s="10"/>
      <c r="B633" s="10"/>
      <c r="C633" s="80"/>
      <c r="D633" s="10"/>
      <c r="E633" s="81"/>
      <c r="F633" s="81"/>
      <c r="G633" s="81"/>
      <c r="H633" s="82"/>
      <c r="I633" s="10"/>
      <c r="J633" s="10"/>
      <c r="K633" s="10"/>
      <c r="L633" s="10"/>
      <c r="M633" s="10"/>
      <c r="N633" s="10"/>
      <c r="O633" s="10"/>
      <c r="P633" s="10"/>
      <c r="Q633" s="10"/>
      <c r="R633" s="10"/>
      <c r="S633" s="10"/>
      <c r="T633" s="10"/>
      <c r="U633" s="10"/>
      <c r="V633" s="10"/>
      <c r="W633" s="10"/>
      <c r="X633" s="10"/>
      <c r="Y633" s="10"/>
      <c r="Z633" s="10"/>
      <c r="AA633" s="10"/>
      <c r="AB633" s="10"/>
      <c r="AC633" s="10"/>
    </row>
    <row r="634" ht="12.75" spans="1:29">
      <c r="A634" s="10"/>
      <c r="B634" s="10"/>
      <c r="C634" s="80"/>
      <c r="D634" s="10"/>
      <c r="E634" s="81"/>
      <c r="F634" s="81"/>
      <c r="G634" s="81"/>
      <c r="H634" s="82"/>
      <c r="I634" s="10"/>
      <c r="J634" s="10"/>
      <c r="K634" s="10"/>
      <c r="L634" s="10"/>
      <c r="M634" s="10"/>
      <c r="N634" s="10"/>
      <c r="O634" s="10"/>
      <c r="P634" s="10"/>
      <c r="Q634" s="10"/>
      <c r="R634" s="10"/>
      <c r="S634" s="10"/>
      <c r="T634" s="10"/>
      <c r="U634" s="10"/>
      <c r="V634" s="10"/>
      <c r="W634" s="10"/>
      <c r="X634" s="10"/>
      <c r="Y634" s="10"/>
      <c r="Z634" s="10"/>
      <c r="AA634" s="10"/>
      <c r="AB634" s="10"/>
      <c r="AC634" s="10"/>
    </row>
    <row r="635" ht="12.75" spans="1:29">
      <c r="A635" s="10"/>
      <c r="B635" s="10"/>
      <c r="C635" s="80"/>
      <c r="D635" s="10"/>
      <c r="E635" s="81"/>
      <c r="F635" s="81"/>
      <c r="G635" s="81"/>
      <c r="H635" s="82"/>
      <c r="I635" s="10"/>
      <c r="J635" s="10"/>
      <c r="K635" s="10"/>
      <c r="L635" s="10"/>
      <c r="M635" s="10"/>
      <c r="N635" s="10"/>
      <c r="O635" s="10"/>
      <c r="P635" s="10"/>
      <c r="Q635" s="10"/>
      <c r="R635" s="10"/>
      <c r="S635" s="10"/>
      <c r="T635" s="10"/>
      <c r="U635" s="10"/>
      <c r="V635" s="10"/>
      <c r="W635" s="10"/>
      <c r="X635" s="10"/>
      <c r="Y635" s="10"/>
      <c r="Z635" s="10"/>
      <c r="AA635" s="10"/>
      <c r="AB635" s="10"/>
      <c r="AC635" s="10"/>
    </row>
    <row r="636" ht="12.75" spans="1:29">
      <c r="A636" s="10"/>
      <c r="B636" s="10"/>
      <c r="C636" s="80"/>
      <c r="D636" s="10"/>
      <c r="E636" s="81"/>
      <c r="F636" s="81"/>
      <c r="G636" s="81"/>
      <c r="H636" s="82"/>
      <c r="I636" s="10"/>
      <c r="J636" s="10"/>
      <c r="K636" s="10"/>
      <c r="L636" s="10"/>
      <c r="M636" s="10"/>
      <c r="N636" s="10"/>
      <c r="O636" s="10"/>
      <c r="P636" s="10"/>
      <c r="Q636" s="10"/>
      <c r="R636" s="10"/>
      <c r="S636" s="10"/>
      <c r="T636" s="10"/>
      <c r="U636" s="10"/>
      <c r="V636" s="10"/>
      <c r="W636" s="10"/>
      <c r="X636" s="10"/>
      <c r="Y636" s="10"/>
      <c r="Z636" s="10"/>
      <c r="AA636" s="10"/>
      <c r="AB636" s="10"/>
      <c r="AC636" s="10"/>
    </row>
    <row r="637" ht="12.75" spans="1:29">
      <c r="A637" s="10"/>
      <c r="B637" s="10"/>
      <c r="C637" s="80"/>
      <c r="D637" s="10"/>
      <c r="E637" s="81"/>
      <c r="F637" s="81"/>
      <c r="G637" s="81"/>
      <c r="H637" s="82"/>
      <c r="I637" s="10"/>
      <c r="J637" s="10"/>
      <c r="K637" s="10"/>
      <c r="L637" s="10"/>
      <c r="M637" s="10"/>
      <c r="N637" s="10"/>
      <c r="O637" s="10"/>
      <c r="P637" s="10"/>
      <c r="Q637" s="10"/>
      <c r="R637" s="10"/>
      <c r="S637" s="10"/>
      <c r="T637" s="10"/>
      <c r="U637" s="10"/>
      <c r="V637" s="10"/>
      <c r="W637" s="10"/>
      <c r="X637" s="10"/>
      <c r="Y637" s="10"/>
      <c r="Z637" s="10"/>
      <c r="AA637" s="10"/>
      <c r="AB637" s="10"/>
      <c r="AC637" s="10"/>
    </row>
    <row r="638" ht="12.75" spans="1:29">
      <c r="A638" s="10"/>
      <c r="B638" s="10"/>
      <c r="C638" s="80"/>
      <c r="D638" s="10"/>
      <c r="E638" s="81"/>
      <c r="F638" s="81"/>
      <c r="G638" s="81"/>
      <c r="H638" s="82"/>
      <c r="I638" s="10"/>
      <c r="J638" s="10"/>
      <c r="K638" s="10"/>
      <c r="L638" s="10"/>
      <c r="M638" s="10"/>
      <c r="N638" s="10"/>
      <c r="O638" s="10"/>
      <c r="P638" s="10"/>
      <c r="Q638" s="10"/>
      <c r="R638" s="10"/>
      <c r="S638" s="10"/>
      <c r="T638" s="10"/>
      <c r="U638" s="10"/>
      <c r="V638" s="10"/>
      <c r="W638" s="10"/>
      <c r="X638" s="10"/>
      <c r="Y638" s="10"/>
      <c r="Z638" s="10"/>
      <c r="AA638" s="10"/>
      <c r="AB638" s="10"/>
      <c r="AC638" s="10"/>
    </row>
    <row r="639" ht="12.75" spans="1:29">
      <c r="A639" s="10"/>
      <c r="B639" s="10"/>
      <c r="C639" s="80"/>
      <c r="D639" s="10"/>
      <c r="E639" s="81"/>
      <c r="F639" s="81"/>
      <c r="G639" s="81"/>
      <c r="H639" s="82"/>
      <c r="I639" s="10"/>
      <c r="J639" s="10"/>
      <c r="K639" s="10"/>
      <c r="L639" s="10"/>
      <c r="M639" s="10"/>
      <c r="N639" s="10"/>
      <c r="O639" s="10"/>
      <c r="P639" s="10"/>
      <c r="Q639" s="10"/>
      <c r="R639" s="10"/>
      <c r="S639" s="10"/>
      <c r="T639" s="10"/>
      <c r="U639" s="10"/>
      <c r="V639" s="10"/>
      <c r="W639" s="10"/>
      <c r="X639" s="10"/>
      <c r="Y639" s="10"/>
      <c r="Z639" s="10"/>
      <c r="AA639" s="10"/>
      <c r="AB639" s="10"/>
      <c r="AC639" s="10"/>
    </row>
    <row r="640" ht="12.75" spans="1:29">
      <c r="A640" s="10"/>
      <c r="B640" s="10"/>
      <c r="C640" s="80"/>
      <c r="D640" s="10"/>
      <c r="E640" s="81"/>
      <c r="F640" s="81"/>
      <c r="G640" s="81"/>
      <c r="H640" s="82"/>
      <c r="I640" s="10"/>
      <c r="J640" s="10"/>
      <c r="K640" s="10"/>
      <c r="L640" s="10"/>
      <c r="M640" s="10"/>
      <c r="N640" s="10"/>
      <c r="O640" s="10"/>
      <c r="P640" s="10"/>
      <c r="Q640" s="10"/>
      <c r="R640" s="10"/>
      <c r="S640" s="10"/>
      <c r="T640" s="10"/>
      <c r="U640" s="10"/>
      <c r="V640" s="10"/>
      <c r="W640" s="10"/>
      <c r="X640" s="10"/>
      <c r="Y640" s="10"/>
      <c r="Z640" s="10"/>
      <c r="AA640" s="10"/>
      <c r="AB640" s="10"/>
      <c r="AC640" s="10"/>
    </row>
    <row r="641" ht="12.75" spans="1:29">
      <c r="A641" s="10"/>
      <c r="B641" s="10"/>
      <c r="C641" s="80"/>
      <c r="D641" s="10"/>
      <c r="E641" s="81"/>
      <c r="F641" s="81"/>
      <c r="G641" s="81"/>
      <c r="H641" s="82"/>
      <c r="I641" s="10"/>
      <c r="J641" s="10"/>
      <c r="K641" s="10"/>
      <c r="L641" s="10"/>
      <c r="M641" s="10"/>
      <c r="N641" s="10"/>
      <c r="O641" s="10"/>
      <c r="P641" s="10"/>
      <c r="Q641" s="10"/>
      <c r="R641" s="10"/>
      <c r="S641" s="10"/>
      <c r="T641" s="10"/>
      <c r="U641" s="10"/>
      <c r="V641" s="10"/>
      <c r="W641" s="10"/>
      <c r="X641" s="10"/>
      <c r="Y641" s="10"/>
      <c r="Z641" s="10"/>
      <c r="AA641" s="10"/>
      <c r="AB641" s="10"/>
      <c r="AC641" s="10"/>
    </row>
    <row r="642" ht="12.75" spans="1:29">
      <c r="A642" s="10"/>
      <c r="B642" s="10"/>
      <c r="C642" s="80"/>
      <c r="D642" s="10"/>
      <c r="E642" s="81"/>
      <c r="F642" s="81"/>
      <c r="G642" s="81"/>
      <c r="H642" s="82"/>
      <c r="I642" s="10"/>
      <c r="J642" s="10"/>
      <c r="K642" s="10"/>
      <c r="L642" s="10"/>
      <c r="M642" s="10"/>
      <c r="N642" s="10"/>
      <c r="O642" s="10"/>
      <c r="P642" s="10"/>
      <c r="Q642" s="10"/>
      <c r="R642" s="10"/>
      <c r="S642" s="10"/>
      <c r="T642" s="10"/>
      <c r="U642" s="10"/>
      <c r="V642" s="10"/>
      <c r="W642" s="10"/>
      <c r="X642" s="10"/>
      <c r="Y642" s="10"/>
      <c r="Z642" s="10"/>
      <c r="AA642" s="10"/>
      <c r="AB642" s="10"/>
      <c r="AC642" s="10"/>
    </row>
    <row r="643" ht="12.75" spans="1:29">
      <c r="A643" s="10"/>
      <c r="B643" s="10"/>
      <c r="C643" s="80"/>
      <c r="D643" s="10"/>
      <c r="E643" s="81"/>
      <c r="F643" s="81"/>
      <c r="G643" s="81"/>
      <c r="H643" s="82"/>
      <c r="I643" s="10"/>
      <c r="J643" s="10"/>
      <c r="K643" s="10"/>
      <c r="L643" s="10"/>
      <c r="M643" s="10"/>
      <c r="N643" s="10"/>
      <c r="O643" s="10"/>
      <c r="P643" s="10"/>
      <c r="Q643" s="10"/>
      <c r="R643" s="10"/>
      <c r="S643" s="10"/>
      <c r="T643" s="10"/>
      <c r="U643" s="10"/>
      <c r="V643" s="10"/>
      <c r="W643" s="10"/>
      <c r="X643" s="10"/>
      <c r="Y643" s="10"/>
      <c r="Z643" s="10"/>
      <c r="AA643" s="10"/>
      <c r="AB643" s="10"/>
      <c r="AC643" s="10"/>
    </row>
    <row r="644" ht="12.75" spans="1:29">
      <c r="A644" s="10"/>
      <c r="B644" s="10"/>
      <c r="C644" s="80"/>
      <c r="D644" s="10"/>
      <c r="E644" s="81"/>
      <c r="F644" s="81"/>
      <c r="G644" s="81"/>
      <c r="H644" s="82"/>
      <c r="I644" s="10"/>
      <c r="J644" s="10"/>
      <c r="K644" s="10"/>
      <c r="L644" s="10"/>
      <c r="M644" s="10"/>
      <c r="N644" s="10"/>
      <c r="O644" s="10"/>
      <c r="P644" s="10"/>
      <c r="Q644" s="10"/>
      <c r="R644" s="10"/>
      <c r="S644" s="10"/>
      <c r="T644" s="10"/>
      <c r="U644" s="10"/>
      <c r="V644" s="10"/>
      <c r="W644" s="10"/>
      <c r="X644" s="10"/>
      <c r="Y644" s="10"/>
      <c r="Z644" s="10"/>
      <c r="AA644" s="10"/>
      <c r="AB644" s="10"/>
      <c r="AC644" s="10"/>
    </row>
    <row r="645" ht="12.75" spans="1:29">
      <c r="A645" s="10"/>
      <c r="B645" s="10"/>
      <c r="C645" s="80"/>
      <c r="D645" s="10"/>
      <c r="E645" s="81"/>
      <c r="F645" s="81"/>
      <c r="G645" s="81"/>
      <c r="H645" s="82"/>
      <c r="I645" s="10"/>
      <c r="J645" s="10"/>
      <c r="K645" s="10"/>
      <c r="L645" s="10"/>
      <c r="M645" s="10"/>
      <c r="N645" s="10"/>
      <c r="O645" s="10"/>
      <c r="P645" s="10"/>
      <c r="Q645" s="10"/>
      <c r="R645" s="10"/>
      <c r="S645" s="10"/>
      <c r="T645" s="10"/>
      <c r="U645" s="10"/>
      <c r="V645" s="10"/>
      <c r="W645" s="10"/>
      <c r="X645" s="10"/>
      <c r="Y645" s="10"/>
      <c r="Z645" s="10"/>
      <c r="AA645" s="10"/>
      <c r="AB645" s="10"/>
      <c r="AC645" s="10"/>
    </row>
    <row r="646" ht="12.75" spans="1:29">
      <c r="A646" s="10"/>
      <c r="B646" s="10"/>
      <c r="C646" s="80"/>
      <c r="D646" s="10"/>
      <c r="E646" s="81"/>
      <c r="F646" s="81"/>
      <c r="G646" s="81"/>
      <c r="H646" s="82"/>
      <c r="I646" s="10"/>
      <c r="J646" s="10"/>
      <c r="K646" s="10"/>
      <c r="L646" s="10"/>
      <c r="M646" s="10"/>
      <c r="N646" s="10"/>
      <c r="O646" s="10"/>
      <c r="P646" s="10"/>
      <c r="Q646" s="10"/>
      <c r="R646" s="10"/>
      <c r="S646" s="10"/>
      <c r="T646" s="10"/>
      <c r="U646" s="10"/>
      <c r="V646" s="10"/>
      <c r="W646" s="10"/>
      <c r="X646" s="10"/>
      <c r="Y646" s="10"/>
      <c r="Z646" s="10"/>
      <c r="AA646" s="10"/>
      <c r="AB646" s="10"/>
      <c r="AC646" s="10"/>
    </row>
    <row r="647" ht="12.75" spans="1:29">
      <c r="A647" s="10"/>
      <c r="B647" s="10"/>
      <c r="C647" s="80"/>
      <c r="D647" s="10"/>
      <c r="E647" s="81"/>
      <c r="F647" s="81"/>
      <c r="G647" s="81"/>
      <c r="H647" s="82"/>
      <c r="I647" s="10"/>
      <c r="J647" s="10"/>
      <c r="K647" s="10"/>
      <c r="L647" s="10"/>
      <c r="M647" s="10"/>
      <c r="N647" s="10"/>
      <c r="O647" s="10"/>
      <c r="P647" s="10"/>
      <c r="Q647" s="10"/>
      <c r="R647" s="10"/>
      <c r="S647" s="10"/>
      <c r="T647" s="10"/>
      <c r="U647" s="10"/>
      <c r="V647" s="10"/>
      <c r="W647" s="10"/>
      <c r="X647" s="10"/>
      <c r="Y647" s="10"/>
      <c r="Z647" s="10"/>
      <c r="AA647" s="10"/>
      <c r="AB647" s="10"/>
      <c r="AC647" s="10"/>
    </row>
    <row r="648" ht="12.75" spans="1:29">
      <c r="A648" s="10"/>
      <c r="B648" s="10"/>
      <c r="C648" s="80"/>
      <c r="D648" s="10"/>
      <c r="E648" s="81"/>
      <c r="F648" s="81"/>
      <c r="G648" s="81"/>
      <c r="H648" s="82"/>
      <c r="I648" s="10"/>
      <c r="J648" s="10"/>
      <c r="K648" s="10"/>
      <c r="L648" s="10"/>
      <c r="M648" s="10"/>
      <c r="N648" s="10"/>
      <c r="O648" s="10"/>
      <c r="P648" s="10"/>
      <c r="Q648" s="10"/>
      <c r="R648" s="10"/>
      <c r="S648" s="10"/>
      <c r="T648" s="10"/>
      <c r="U648" s="10"/>
      <c r="V648" s="10"/>
      <c r="W648" s="10"/>
      <c r="X648" s="10"/>
      <c r="Y648" s="10"/>
      <c r="Z648" s="10"/>
      <c r="AA648" s="10"/>
      <c r="AB648" s="10"/>
      <c r="AC648" s="10"/>
    </row>
    <row r="649" ht="12.75" spans="1:29">
      <c r="A649" s="10"/>
      <c r="B649" s="10"/>
      <c r="C649" s="80"/>
      <c r="D649" s="10"/>
      <c r="E649" s="81"/>
      <c r="F649" s="81"/>
      <c r="G649" s="81"/>
      <c r="H649" s="82"/>
      <c r="I649" s="10"/>
      <c r="J649" s="10"/>
      <c r="K649" s="10"/>
      <c r="L649" s="10"/>
      <c r="M649" s="10"/>
      <c r="N649" s="10"/>
      <c r="O649" s="10"/>
      <c r="P649" s="10"/>
      <c r="Q649" s="10"/>
      <c r="R649" s="10"/>
      <c r="S649" s="10"/>
      <c r="T649" s="10"/>
      <c r="U649" s="10"/>
      <c r="V649" s="10"/>
      <c r="W649" s="10"/>
      <c r="X649" s="10"/>
      <c r="Y649" s="10"/>
      <c r="Z649" s="10"/>
      <c r="AA649" s="10"/>
      <c r="AB649" s="10"/>
      <c r="AC649" s="10"/>
    </row>
    <row r="650" ht="12.75" spans="1:29">
      <c r="A650" s="10"/>
      <c r="B650" s="10"/>
      <c r="C650" s="80"/>
      <c r="D650" s="10"/>
      <c r="E650" s="81"/>
      <c r="F650" s="81"/>
      <c r="G650" s="81"/>
      <c r="H650" s="82"/>
      <c r="I650" s="10"/>
      <c r="J650" s="10"/>
      <c r="K650" s="10"/>
      <c r="L650" s="10"/>
      <c r="M650" s="10"/>
      <c r="N650" s="10"/>
      <c r="O650" s="10"/>
      <c r="P650" s="10"/>
      <c r="Q650" s="10"/>
      <c r="R650" s="10"/>
      <c r="S650" s="10"/>
      <c r="T650" s="10"/>
      <c r="U650" s="10"/>
      <c r="V650" s="10"/>
      <c r="W650" s="10"/>
      <c r="X650" s="10"/>
      <c r="Y650" s="10"/>
      <c r="Z650" s="10"/>
      <c r="AA650" s="10"/>
      <c r="AB650" s="10"/>
      <c r="AC650" s="10"/>
    </row>
    <row r="651" ht="12.75" spans="1:29">
      <c r="A651" s="10"/>
      <c r="B651" s="10"/>
      <c r="C651" s="80"/>
      <c r="D651" s="10"/>
      <c r="E651" s="81"/>
      <c r="F651" s="81"/>
      <c r="G651" s="81"/>
      <c r="H651" s="82"/>
      <c r="I651" s="10"/>
      <c r="J651" s="10"/>
      <c r="K651" s="10"/>
      <c r="L651" s="10"/>
      <c r="M651" s="10"/>
      <c r="N651" s="10"/>
      <c r="O651" s="10"/>
      <c r="P651" s="10"/>
      <c r="Q651" s="10"/>
      <c r="R651" s="10"/>
      <c r="S651" s="10"/>
      <c r="T651" s="10"/>
      <c r="U651" s="10"/>
      <c r="V651" s="10"/>
      <c r="W651" s="10"/>
      <c r="X651" s="10"/>
      <c r="Y651" s="10"/>
      <c r="Z651" s="10"/>
      <c r="AA651" s="10"/>
      <c r="AB651" s="10"/>
      <c r="AC651" s="10"/>
    </row>
    <row r="652" ht="12.75" spans="1:29">
      <c r="A652" s="10"/>
      <c r="B652" s="10"/>
      <c r="C652" s="80"/>
      <c r="D652" s="10"/>
      <c r="E652" s="81"/>
      <c r="F652" s="81"/>
      <c r="G652" s="81"/>
      <c r="H652" s="82"/>
      <c r="I652" s="10"/>
      <c r="J652" s="10"/>
      <c r="K652" s="10"/>
      <c r="L652" s="10"/>
      <c r="M652" s="10"/>
      <c r="N652" s="10"/>
      <c r="O652" s="10"/>
      <c r="P652" s="10"/>
      <c r="Q652" s="10"/>
      <c r="R652" s="10"/>
      <c r="S652" s="10"/>
      <c r="T652" s="10"/>
      <c r="U652" s="10"/>
      <c r="V652" s="10"/>
      <c r="W652" s="10"/>
      <c r="X652" s="10"/>
      <c r="Y652" s="10"/>
      <c r="Z652" s="10"/>
      <c r="AA652" s="10"/>
      <c r="AB652" s="10"/>
      <c r="AC652" s="10"/>
    </row>
    <row r="653" ht="12.75" spans="1:29">
      <c r="A653" s="10"/>
      <c r="B653" s="10"/>
      <c r="C653" s="80"/>
      <c r="D653" s="10"/>
      <c r="E653" s="81"/>
      <c r="F653" s="81"/>
      <c r="G653" s="81"/>
      <c r="H653" s="82"/>
      <c r="I653" s="10"/>
      <c r="J653" s="10"/>
      <c r="K653" s="10"/>
      <c r="L653" s="10"/>
      <c r="M653" s="10"/>
      <c r="N653" s="10"/>
      <c r="O653" s="10"/>
      <c r="P653" s="10"/>
      <c r="Q653" s="10"/>
      <c r="R653" s="10"/>
      <c r="S653" s="10"/>
      <c r="T653" s="10"/>
      <c r="U653" s="10"/>
      <c r="V653" s="10"/>
      <c r="W653" s="10"/>
      <c r="X653" s="10"/>
      <c r="Y653" s="10"/>
      <c r="Z653" s="10"/>
      <c r="AA653" s="10"/>
      <c r="AB653" s="10"/>
      <c r="AC653" s="10"/>
    </row>
    <row r="654" ht="12.75" spans="1:29">
      <c r="A654" s="10"/>
      <c r="B654" s="10"/>
      <c r="C654" s="80"/>
      <c r="D654" s="10"/>
      <c r="E654" s="81"/>
      <c r="F654" s="81"/>
      <c r="G654" s="81"/>
      <c r="H654" s="82"/>
      <c r="I654" s="10"/>
      <c r="J654" s="10"/>
      <c r="K654" s="10"/>
      <c r="L654" s="10"/>
      <c r="M654" s="10"/>
      <c r="N654" s="10"/>
      <c r="O654" s="10"/>
      <c r="P654" s="10"/>
      <c r="Q654" s="10"/>
      <c r="R654" s="10"/>
      <c r="S654" s="10"/>
      <c r="T654" s="10"/>
      <c r="U654" s="10"/>
      <c r="V654" s="10"/>
      <c r="W654" s="10"/>
      <c r="X654" s="10"/>
      <c r="Y654" s="10"/>
      <c r="Z654" s="10"/>
      <c r="AA654" s="10"/>
      <c r="AB654" s="10"/>
      <c r="AC654" s="10"/>
    </row>
    <row r="655" ht="12.75" spans="1:29">
      <c r="A655" s="10"/>
      <c r="B655" s="10"/>
      <c r="C655" s="80"/>
      <c r="D655" s="10"/>
      <c r="E655" s="81"/>
      <c r="F655" s="81"/>
      <c r="G655" s="81"/>
      <c r="H655" s="82"/>
      <c r="I655" s="10"/>
      <c r="J655" s="10"/>
      <c r="K655" s="10"/>
      <c r="L655" s="10"/>
      <c r="M655" s="10"/>
      <c r="N655" s="10"/>
      <c r="O655" s="10"/>
      <c r="P655" s="10"/>
      <c r="Q655" s="10"/>
      <c r="R655" s="10"/>
      <c r="S655" s="10"/>
      <c r="T655" s="10"/>
      <c r="U655" s="10"/>
      <c r="V655" s="10"/>
      <c r="W655" s="10"/>
      <c r="X655" s="10"/>
      <c r="Y655" s="10"/>
      <c r="Z655" s="10"/>
      <c r="AA655" s="10"/>
      <c r="AB655" s="10"/>
      <c r="AC655" s="10"/>
    </row>
    <row r="656" ht="12.75" spans="1:29">
      <c r="A656" s="10"/>
      <c r="B656" s="10"/>
      <c r="C656" s="80"/>
      <c r="D656" s="10"/>
      <c r="E656" s="81"/>
      <c r="F656" s="81"/>
      <c r="G656" s="81"/>
      <c r="H656" s="82"/>
      <c r="I656" s="10"/>
      <c r="J656" s="10"/>
      <c r="K656" s="10"/>
      <c r="L656" s="10"/>
      <c r="M656" s="10"/>
      <c r="N656" s="10"/>
      <c r="O656" s="10"/>
      <c r="P656" s="10"/>
      <c r="Q656" s="10"/>
      <c r="R656" s="10"/>
      <c r="S656" s="10"/>
      <c r="T656" s="10"/>
      <c r="U656" s="10"/>
      <c r="V656" s="10"/>
      <c r="W656" s="10"/>
      <c r="X656" s="10"/>
      <c r="Y656" s="10"/>
      <c r="Z656" s="10"/>
      <c r="AA656" s="10"/>
      <c r="AB656" s="10"/>
      <c r="AC656" s="10"/>
    </row>
    <row r="657" ht="12.75" spans="1:29">
      <c r="A657" s="10"/>
      <c r="B657" s="10"/>
      <c r="C657" s="80"/>
      <c r="D657" s="10"/>
      <c r="E657" s="81"/>
      <c r="F657" s="81"/>
      <c r="G657" s="81"/>
      <c r="H657" s="82"/>
      <c r="I657" s="10"/>
      <c r="J657" s="10"/>
      <c r="K657" s="10"/>
      <c r="L657" s="10"/>
      <c r="M657" s="10"/>
      <c r="N657" s="10"/>
      <c r="O657" s="10"/>
      <c r="P657" s="10"/>
      <c r="Q657" s="10"/>
      <c r="R657" s="10"/>
      <c r="S657" s="10"/>
      <c r="T657" s="10"/>
      <c r="U657" s="10"/>
      <c r="V657" s="10"/>
      <c r="W657" s="10"/>
      <c r="X657" s="10"/>
      <c r="Y657" s="10"/>
      <c r="Z657" s="10"/>
      <c r="AA657" s="10"/>
      <c r="AB657" s="10"/>
      <c r="AC657" s="10"/>
    </row>
    <row r="658" ht="12.75" spans="1:29">
      <c r="A658" s="10"/>
      <c r="B658" s="10"/>
      <c r="C658" s="80"/>
      <c r="D658" s="10"/>
      <c r="E658" s="81"/>
      <c r="F658" s="81"/>
      <c r="G658" s="81"/>
      <c r="H658" s="82"/>
      <c r="I658" s="10"/>
      <c r="J658" s="10"/>
      <c r="K658" s="10"/>
      <c r="L658" s="10"/>
      <c r="M658" s="10"/>
      <c r="N658" s="10"/>
      <c r="O658" s="10"/>
      <c r="P658" s="10"/>
      <c r="Q658" s="10"/>
      <c r="R658" s="10"/>
      <c r="S658" s="10"/>
      <c r="T658" s="10"/>
      <c r="U658" s="10"/>
      <c r="V658" s="10"/>
      <c r="W658" s="10"/>
      <c r="X658" s="10"/>
      <c r="Y658" s="10"/>
      <c r="Z658" s="10"/>
      <c r="AA658" s="10"/>
      <c r="AB658" s="10"/>
      <c r="AC658" s="10"/>
    </row>
    <row r="659" ht="12.75" spans="1:29">
      <c r="A659" s="10"/>
      <c r="B659" s="10"/>
      <c r="C659" s="80"/>
      <c r="D659" s="10"/>
      <c r="E659" s="81"/>
      <c r="F659" s="81"/>
      <c r="G659" s="81"/>
      <c r="H659" s="82"/>
      <c r="I659" s="10"/>
      <c r="J659" s="10"/>
      <c r="K659" s="10"/>
      <c r="L659" s="10"/>
      <c r="M659" s="10"/>
      <c r="N659" s="10"/>
      <c r="O659" s="10"/>
      <c r="P659" s="10"/>
      <c r="Q659" s="10"/>
      <c r="R659" s="10"/>
      <c r="S659" s="10"/>
      <c r="T659" s="10"/>
      <c r="U659" s="10"/>
      <c r="V659" s="10"/>
      <c r="W659" s="10"/>
      <c r="X659" s="10"/>
      <c r="Y659" s="10"/>
      <c r="Z659" s="10"/>
      <c r="AA659" s="10"/>
      <c r="AB659" s="10"/>
      <c r="AC659" s="10"/>
    </row>
    <row r="660" ht="12.75" spans="1:29">
      <c r="A660" s="10"/>
      <c r="B660" s="10"/>
      <c r="C660" s="80"/>
      <c r="D660" s="10"/>
      <c r="E660" s="81"/>
      <c r="F660" s="81"/>
      <c r="G660" s="81"/>
      <c r="H660" s="82"/>
      <c r="I660" s="10"/>
      <c r="J660" s="10"/>
      <c r="K660" s="10"/>
      <c r="L660" s="10"/>
      <c r="M660" s="10"/>
      <c r="N660" s="10"/>
      <c r="O660" s="10"/>
      <c r="P660" s="10"/>
      <c r="Q660" s="10"/>
      <c r="R660" s="10"/>
      <c r="S660" s="10"/>
      <c r="T660" s="10"/>
      <c r="U660" s="10"/>
      <c r="V660" s="10"/>
      <c r="W660" s="10"/>
      <c r="X660" s="10"/>
      <c r="Y660" s="10"/>
      <c r="Z660" s="10"/>
      <c r="AA660" s="10"/>
      <c r="AB660" s="10"/>
      <c r="AC660" s="10"/>
    </row>
    <row r="661" ht="12.75" spans="1:29">
      <c r="A661" s="10"/>
      <c r="B661" s="10"/>
      <c r="C661" s="80"/>
      <c r="D661" s="10"/>
      <c r="E661" s="81"/>
      <c r="F661" s="81"/>
      <c r="G661" s="81"/>
      <c r="H661" s="82"/>
      <c r="I661" s="10"/>
      <c r="J661" s="10"/>
      <c r="K661" s="10"/>
      <c r="L661" s="10"/>
      <c r="M661" s="10"/>
      <c r="N661" s="10"/>
      <c r="O661" s="10"/>
      <c r="P661" s="10"/>
      <c r="Q661" s="10"/>
      <c r="R661" s="10"/>
      <c r="S661" s="10"/>
      <c r="T661" s="10"/>
      <c r="U661" s="10"/>
      <c r="V661" s="10"/>
      <c r="W661" s="10"/>
      <c r="X661" s="10"/>
      <c r="Y661" s="10"/>
      <c r="Z661" s="10"/>
      <c r="AA661" s="10"/>
      <c r="AB661" s="10"/>
      <c r="AC661" s="10"/>
    </row>
    <row r="662" ht="12.75" spans="1:29">
      <c r="A662" s="10"/>
      <c r="B662" s="10"/>
      <c r="C662" s="80"/>
      <c r="D662" s="10"/>
      <c r="E662" s="81"/>
      <c r="F662" s="81"/>
      <c r="G662" s="81"/>
      <c r="H662" s="82"/>
      <c r="I662" s="10"/>
      <c r="J662" s="10"/>
      <c r="K662" s="10"/>
      <c r="L662" s="10"/>
      <c r="M662" s="10"/>
      <c r="N662" s="10"/>
      <c r="O662" s="10"/>
      <c r="P662" s="10"/>
      <c r="Q662" s="10"/>
      <c r="R662" s="10"/>
      <c r="S662" s="10"/>
      <c r="T662" s="10"/>
      <c r="U662" s="10"/>
      <c r="V662" s="10"/>
      <c r="W662" s="10"/>
      <c r="X662" s="10"/>
      <c r="Y662" s="10"/>
      <c r="Z662" s="10"/>
      <c r="AA662" s="10"/>
      <c r="AB662" s="10"/>
      <c r="AC662" s="10"/>
    </row>
    <row r="663" ht="12.75" spans="1:29">
      <c r="A663" s="10"/>
      <c r="B663" s="10"/>
      <c r="C663" s="80"/>
      <c r="D663" s="10"/>
      <c r="E663" s="81"/>
      <c r="F663" s="81"/>
      <c r="G663" s="81"/>
      <c r="H663" s="82"/>
      <c r="I663" s="10"/>
      <c r="J663" s="10"/>
      <c r="K663" s="10"/>
      <c r="L663" s="10"/>
      <c r="M663" s="10"/>
      <c r="N663" s="10"/>
      <c r="O663" s="10"/>
      <c r="P663" s="10"/>
      <c r="Q663" s="10"/>
      <c r="R663" s="10"/>
      <c r="S663" s="10"/>
      <c r="T663" s="10"/>
      <c r="U663" s="10"/>
      <c r="V663" s="10"/>
      <c r="W663" s="10"/>
      <c r="X663" s="10"/>
      <c r="Y663" s="10"/>
      <c r="Z663" s="10"/>
      <c r="AA663" s="10"/>
      <c r="AB663" s="10"/>
      <c r="AC663" s="10"/>
    </row>
    <row r="664" ht="12.75" spans="1:29">
      <c r="A664" s="10"/>
      <c r="B664" s="10"/>
      <c r="C664" s="80"/>
      <c r="D664" s="10"/>
      <c r="E664" s="81"/>
      <c r="F664" s="81"/>
      <c r="G664" s="81"/>
      <c r="H664" s="82"/>
      <c r="I664" s="10"/>
      <c r="J664" s="10"/>
      <c r="K664" s="10"/>
      <c r="L664" s="10"/>
      <c r="M664" s="10"/>
      <c r="N664" s="10"/>
      <c r="O664" s="10"/>
      <c r="P664" s="10"/>
      <c r="Q664" s="10"/>
      <c r="R664" s="10"/>
      <c r="S664" s="10"/>
      <c r="T664" s="10"/>
      <c r="U664" s="10"/>
      <c r="V664" s="10"/>
      <c r="W664" s="10"/>
      <c r="X664" s="10"/>
      <c r="Y664" s="10"/>
      <c r="Z664" s="10"/>
      <c r="AA664" s="10"/>
      <c r="AB664" s="10"/>
      <c r="AC664" s="10"/>
    </row>
    <row r="665" ht="12.75" spans="1:29">
      <c r="A665" s="10"/>
      <c r="B665" s="10"/>
      <c r="C665" s="80"/>
      <c r="D665" s="10"/>
      <c r="E665" s="81"/>
      <c r="F665" s="81"/>
      <c r="G665" s="81"/>
      <c r="H665" s="82"/>
      <c r="I665" s="10"/>
      <c r="J665" s="10"/>
      <c r="K665" s="10"/>
      <c r="L665" s="10"/>
      <c r="M665" s="10"/>
      <c r="N665" s="10"/>
      <c r="O665" s="10"/>
      <c r="P665" s="10"/>
      <c r="Q665" s="10"/>
      <c r="R665" s="10"/>
      <c r="S665" s="10"/>
      <c r="T665" s="10"/>
      <c r="U665" s="10"/>
      <c r="V665" s="10"/>
      <c r="W665" s="10"/>
      <c r="X665" s="10"/>
      <c r="Y665" s="10"/>
      <c r="Z665" s="10"/>
      <c r="AA665" s="10"/>
      <c r="AB665" s="10"/>
      <c r="AC665" s="10"/>
    </row>
    <row r="666" ht="12.75" spans="1:29">
      <c r="A666" s="10"/>
      <c r="B666" s="10"/>
      <c r="C666" s="80"/>
      <c r="D666" s="10"/>
      <c r="E666" s="81"/>
      <c r="F666" s="81"/>
      <c r="G666" s="81"/>
      <c r="H666" s="82"/>
      <c r="I666" s="10"/>
      <c r="J666" s="10"/>
      <c r="K666" s="10"/>
      <c r="L666" s="10"/>
      <c r="M666" s="10"/>
      <c r="N666" s="10"/>
      <c r="O666" s="10"/>
      <c r="P666" s="10"/>
      <c r="Q666" s="10"/>
      <c r="R666" s="10"/>
      <c r="S666" s="10"/>
      <c r="T666" s="10"/>
      <c r="U666" s="10"/>
      <c r="V666" s="10"/>
      <c r="W666" s="10"/>
      <c r="X666" s="10"/>
      <c r="Y666" s="10"/>
      <c r="Z666" s="10"/>
      <c r="AA666" s="10"/>
      <c r="AB666" s="10"/>
      <c r="AC666" s="10"/>
    </row>
    <row r="667" ht="12.75" spans="1:29">
      <c r="A667" s="10"/>
      <c r="B667" s="10"/>
      <c r="C667" s="80"/>
      <c r="D667" s="10"/>
      <c r="E667" s="81"/>
      <c r="F667" s="81"/>
      <c r="G667" s="81"/>
      <c r="H667" s="82"/>
      <c r="I667" s="10"/>
      <c r="J667" s="10"/>
      <c r="K667" s="10"/>
      <c r="L667" s="10"/>
      <c r="M667" s="10"/>
      <c r="N667" s="10"/>
      <c r="O667" s="10"/>
      <c r="P667" s="10"/>
      <c r="Q667" s="10"/>
      <c r="R667" s="10"/>
      <c r="S667" s="10"/>
      <c r="T667" s="10"/>
      <c r="U667" s="10"/>
      <c r="V667" s="10"/>
      <c r="W667" s="10"/>
      <c r="X667" s="10"/>
      <c r="Y667" s="10"/>
      <c r="Z667" s="10"/>
      <c r="AA667" s="10"/>
      <c r="AB667" s="10"/>
      <c r="AC667" s="10"/>
    </row>
    <row r="668" ht="12.75" spans="1:29">
      <c r="A668" s="10"/>
      <c r="B668" s="10"/>
      <c r="C668" s="80"/>
      <c r="D668" s="10"/>
      <c r="E668" s="81"/>
      <c r="F668" s="81"/>
      <c r="G668" s="81"/>
      <c r="H668" s="82"/>
      <c r="I668" s="10"/>
      <c r="J668" s="10"/>
      <c r="K668" s="10"/>
      <c r="L668" s="10"/>
      <c r="M668" s="10"/>
      <c r="N668" s="10"/>
      <c r="O668" s="10"/>
      <c r="P668" s="10"/>
      <c r="Q668" s="10"/>
      <c r="R668" s="10"/>
      <c r="S668" s="10"/>
      <c r="T668" s="10"/>
      <c r="U668" s="10"/>
      <c r="V668" s="10"/>
      <c r="W668" s="10"/>
      <c r="X668" s="10"/>
      <c r="Y668" s="10"/>
      <c r="Z668" s="10"/>
      <c r="AA668" s="10"/>
      <c r="AB668" s="10"/>
      <c r="AC668" s="10"/>
    </row>
    <row r="669" ht="12.75" spans="1:29">
      <c r="A669" s="10"/>
      <c r="B669" s="10"/>
      <c r="C669" s="80"/>
      <c r="D669" s="10"/>
      <c r="E669" s="81"/>
      <c r="F669" s="81"/>
      <c r="G669" s="81"/>
      <c r="H669" s="82"/>
      <c r="I669" s="10"/>
      <c r="J669" s="10"/>
      <c r="K669" s="10"/>
      <c r="L669" s="10"/>
      <c r="M669" s="10"/>
      <c r="N669" s="10"/>
      <c r="O669" s="10"/>
      <c r="P669" s="10"/>
      <c r="Q669" s="10"/>
      <c r="R669" s="10"/>
      <c r="S669" s="10"/>
      <c r="T669" s="10"/>
      <c r="U669" s="10"/>
      <c r="V669" s="10"/>
      <c r="W669" s="10"/>
      <c r="X669" s="10"/>
      <c r="Y669" s="10"/>
      <c r="Z669" s="10"/>
      <c r="AA669" s="10"/>
      <c r="AB669" s="10"/>
      <c r="AC669" s="10"/>
    </row>
    <row r="670" ht="12.75" spans="1:29">
      <c r="A670" s="10"/>
      <c r="B670" s="10"/>
      <c r="C670" s="80"/>
      <c r="D670" s="10"/>
      <c r="E670" s="81"/>
      <c r="F670" s="81"/>
      <c r="G670" s="81"/>
      <c r="H670" s="82"/>
      <c r="I670" s="10"/>
      <c r="J670" s="10"/>
      <c r="K670" s="10"/>
      <c r="L670" s="10"/>
      <c r="M670" s="10"/>
      <c r="N670" s="10"/>
      <c r="O670" s="10"/>
      <c r="P670" s="10"/>
      <c r="Q670" s="10"/>
      <c r="R670" s="10"/>
      <c r="S670" s="10"/>
      <c r="T670" s="10"/>
      <c r="U670" s="10"/>
      <c r="V670" s="10"/>
      <c r="W670" s="10"/>
      <c r="X670" s="10"/>
      <c r="Y670" s="10"/>
      <c r="Z670" s="10"/>
      <c r="AA670" s="10"/>
      <c r="AB670" s="10"/>
      <c r="AC670" s="10"/>
    </row>
    <row r="671" ht="12.75" spans="1:29">
      <c r="A671" s="10"/>
      <c r="B671" s="10"/>
      <c r="C671" s="80"/>
      <c r="D671" s="10"/>
      <c r="E671" s="81"/>
      <c r="F671" s="81"/>
      <c r="G671" s="81"/>
      <c r="H671" s="82"/>
      <c r="I671" s="10"/>
      <c r="J671" s="10"/>
      <c r="K671" s="10"/>
      <c r="L671" s="10"/>
      <c r="M671" s="10"/>
      <c r="N671" s="10"/>
      <c r="O671" s="10"/>
      <c r="P671" s="10"/>
      <c r="Q671" s="10"/>
      <c r="R671" s="10"/>
      <c r="S671" s="10"/>
      <c r="T671" s="10"/>
      <c r="U671" s="10"/>
      <c r="V671" s="10"/>
      <c r="W671" s="10"/>
      <c r="X671" s="10"/>
      <c r="Y671" s="10"/>
      <c r="Z671" s="10"/>
      <c r="AA671" s="10"/>
      <c r="AB671" s="10"/>
      <c r="AC671" s="10"/>
    </row>
    <row r="672" ht="12.75" spans="1:29">
      <c r="A672" s="10"/>
      <c r="B672" s="10"/>
      <c r="C672" s="80"/>
      <c r="D672" s="10"/>
      <c r="E672" s="81"/>
      <c r="F672" s="81"/>
      <c r="G672" s="81"/>
      <c r="H672" s="82"/>
      <c r="I672" s="10"/>
      <c r="J672" s="10"/>
      <c r="K672" s="10"/>
      <c r="L672" s="10"/>
      <c r="M672" s="10"/>
      <c r="N672" s="10"/>
      <c r="O672" s="10"/>
      <c r="P672" s="10"/>
      <c r="Q672" s="10"/>
      <c r="R672" s="10"/>
      <c r="S672" s="10"/>
      <c r="T672" s="10"/>
      <c r="U672" s="10"/>
      <c r="V672" s="10"/>
      <c r="W672" s="10"/>
      <c r="X672" s="10"/>
      <c r="Y672" s="10"/>
      <c r="Z672" s="10"/>
      <c r="AA672" s="10"/>
      <c r="AB672" s="10"/>
      <c r="AC672" s="10"/>
    </row>
    <row r="673" ht="12.75" spans="1:29">
      <c r="A673" s="10"/>
      <c r="B673" s="10"/>
      <c r="C673" s="80"/>
      <c r="D673" s="10"/>
      <c r="E673" s="81"/>
      <c r="F673" s="81"/>
      <c r="G673" s="81"/>
      <c r="H673" s="82"/>
      <c r="I673" s="10"/>
      <c r="J673" s="10"/>
      <c r="K673" s="10"/>
      <c r="L673" s="10"/>
      <c r="M673" s="10"/>
      <c r="N673" s="10"/>
      <c r="O673" s="10"/>
      <c r="P673" s="10"/>
      <c r="Q673" s="10"/>
      <c r="R673" s="10"/>
      <c r="S673" s="10"/>
      <c r="T673" s="10"/>
      <c r="U673" s="10"/>
      <c r="V673" s="10"/>
      <c r="W673" s="10"/>
      <c r="X673" s="10"/>
      <c r="Y673" s="10"/>
      <c r="Z673" s="10"/>
      <c r="AA673" s="10"/>
      <c r="AB673" s="10"/>
      <c r="AC673" s="10"/>
    </row>
    <row r="674" ht="12.75" spans="1:29">
      <c r="A674" s="10"/>
      <c r="B674" s="10"/>
      <c r="C674" s="80"/>
      <c r="D674" s="10"/>
      <c r="E674" s="81"/>
      <c r="F674" s="81"/>
      <c r="G674" s="81"/>
      <c r="H674" s="82"/>
      <c r="I674" s="10"/>
      <c r="J674" s="10"/>
      <c r="K674" s="10"/>
      <c r="L674" s="10"/>
      <c r="M674" s="10"/>
      <c r="N674" s="10"/>
      <c r="O674" s="10"/>
      <c r="P674" s="10"/>
      <c r="Q674" s="10"/>
      <c r="R674" s="10"/>
      <c r="S674" s="10"/>
      <c r="T674" s="10"/>
      <c r="U674" s="10"/>
      <c r="V674" s="10"/>
      <c r="W674" s="10"/>
      <c r="X674" s="10"/>
      <c r="Y674" s="10"/>
      <c r="Z674" s="10"/>
      <c r="AA674" s="10"/>
      <c r="AB674" s="10"/>
      <c r="AC674" s="10"/>
    </row>
    <row r="675" ht="12.75" spans="1:29">
      <c r="A675" s="10"/>
      <c r="B675" s="10"/>
      <c r="C675" s="80"/>
      <c r="D675" s="10"/>
      <c r="E675" s="81"/>
      <c r="F675" s="81"/>
      <c r="G675" s="81"/>
      <c r="H675" s="82"/>
      <c r="I675" s="10"/>
      <c r="J675" s="10"/>
      <c r="K675" s="10"/>
      <c r="L675" s="10"/>
      <c r="M675" s="10"/>
      <c r="N675" s="10"/>
      <c r="O675" s="10"/>
      <c r="P675" s="10"/>
      <c r="Q675" s="10"/>
      <c r="R675" s="10"/>
      <c r="S675" s="10"/>
      <c r="T675" s="10"/>
      <c r="U675" s="10"/>
      <c r="V675" s="10"/>
      <c r="W675" s="10"/>
      <c r="X675" s="10"/>
      <c r="Y675" s="10"/>
      <c r="Z675" s="10"/>
      <c r="AA675" s="10"/>
      <c r="AB675" s="10"/>
      <c r="AC675" s="10"/>
    </row>
    <row r="676" ht="12.75" spans="1:29">
      <c r="A676" s="10"/>
      <c r="B676" s="10"/>
      <c r="C676" s="80"/>
      <c r="D676" s="10"/>
      <c r="E676" s="81"/>
      <c r="F676" s="81"/>
      <c r="G676" s="81"/>
      <c r="H676" s="82"/>
      <c r="I676" s="10"/>
      <c r="J676" s="10"/>
      <c r="K676" s="10"/>
      <c r="L676" s="10"/>
      <c r="M676" s="10"/>
      <c r="N676" s="10"/>
      <c r="O676" s="10"/>
      <c r="P676" s="10"/>
      <c r="Q676" s="10"/>
      <c r="R676" s="10"/>
      <c r="S676" s="10"/>
      <c r="T676" s="10"/>
      <c r="U676" s="10"/>
      <c r="V676" s="10"/>
      <c r="W676" s="10"/>
      <c r="X676" s="10"/>
      <c r="Y676" s="10"/>
      <c r="Z676" s="10"/>
      <c r="AA676" s="10"/>
      <c r="AB676" s="10"/>
      <c r="AC676" s="10"/>
    </row>
    <row r="677" ht="12.75" spans="1:29">
      <c r="A677" s="10"/>
      <c r="B677" s="10"/>
      <c r="C677" s="80"/>
      <c r="D677" s="10"/>
      <c r="E677" s="81"/>
      <c r="F677" s="81"/>
      <c r="G677" s="81"/>
      <c r="H677" s="82"/>
      <c r="I677" s="10"/>
      <c r="J677" s="10"/>
      <c r="K677" s="10"/>
      <c r="L677" s="10"/>
      <c r="M677" s="10"/>
      <c r="N677" s="10"/>
      <c r="O677" s="10"/>
      <c r="P677" s="10"/>
      <c r="Q677" s="10"/>
      <c r="R677" s="10"/>
      <c r="S677" s="10"/>
      <c r="T677" s="10"/>
      <c r="U677" s="10"/>
      <c r="V677" s="10"/>
      <c r="W677" s="10"/>
      <c r="X677" s="10"/>
      <c r="Y677" s="10"/>
      <c r="Z677" s="10"/>
      <c r="AA677" s="10"/>
      <c r="AB677" s="10"/>
      <c r="AC677" s="10"/>
    </row>
    <row r="678" ht="12.75" spans="1:29">
      <c r="A678" s="10"/>
      <c r="B678" s="10"/>
      <c r="C678" s="80"/>
      <c r="D678" s="10"/>
      <c r="E678" s="81"/>
      <c r="F678" s="81"/>
      <c r="G678" s="81"/>
      <c r="H678" s="82"/>
      <c r="I678" s="10"/>
      <c r="J678" s="10"/>
      <c r="K678" s="10"/>
      <c r="L678" s="10"/>
      <c r="M678" s="10"/>
      <c r="N678" s="10"/>
      <c r="O678" s="10"/>
      <c r="P678" s="10"/>
      <c r="Q678" s="10"/>
      <c r="R678" s="10"/>
      <c r="S678" s="10"/>
      <c r="T678" s="10"/>
      <c r="U678" s="10"/>
      <c r="V678" s="10"/>
      <c r="W678" s="10"/>
      <c r="X678" s="10"/>
      <c r="Y678" s="10"/>
      <c r="Z678" s="10"/>
      <c r="AA678" s="10"/>
      <c r="AB678" s="10"/>
      <c r="AC678" s="10"/>
    </row>
    <row r="679" ht="12.75" spans="1:29">
      <c r="A679" s="10"/>
      <c r="B679" s="10"/>
      <c r="C679" s="80"/>
      <c r="D679" s="10"/>
      <c r="E679" s="81"/>
      <c r="F679" s="81"/>
      <c r="G679" s="81"/>
      <c r="H679" s="82"/>
      <c r="I679" s="10"/>
      <c r="J679" s="10"/>
      <c r="K679" s="10"/>
      <c r="L679" s="10"/>
      <c r="M679" s="10"/>
      <c r="N679" s="10"/>
      <c r="O679" s="10"/>
      <c r="P679" s="10"/>
      <c r="Q679" s="10"/>
      <c r="R679" s="10"/>
      <c r="S679" s="10"/>
      <c r="T679" s="10"/>
      <c r="U679" s="10"/>
      <c r="V679" s="10"/>
      <c r="W679" s="10"/>
      <c r="X679" s="10"/>
      <c r="Y679" s="10"/>
      <c r="Z679" s="10"/>
      <c r="AA679" s="10"/>
      <c r="AB679" s="10"/>
      <c r="AC679" s="10"/>
    </row>
    <row r="680" ht="12.75" spans="1:29">
      <c r="A680" s="10"/>
      <c r="B680" s="10"/>
      <c r="C680" s="80"/>
      <c r="D680" s="10"/>
      <c r="E680" s="81"/>
      <c r="F680" s="81"/>
      <c r="G680" s="81"/>
      <c r="H680" s="82"/>
      <c r="I680" s="10"/>
      <c r="J680" s="10"/>
      <c r="K680" s="10"/>
      <c r="L680" s="10"/>
      <c r="M680" s="10"/>
      <c r="N680" s="10"/>
      <c r="O680" s="10"/>
      <c r="P680" s="10"/>
      <c r="Q680" s="10"/>
      <c r="R680" s="10"/>
      <c r="S680" s="10"/>
      <c r="T680" s="10"/>
      <c r="U680" s="10"/>
      <c r="V680" s="10"/>
      <c r="W680" s="10"/>
      <c r="X680" s="10"/>
      <c r="Y680" s="10"/>
      <c r="Z680" s="10"/>
      <c r="AA680" s="10"/>
      <c r="AB680" s="10"/>
      <c r="AC680" s="10"/>
    </row>
    <row r="681" ht="12.75" spans="1:29">
      <c r="A681" s="10"/>
      <c r="B681" s="10"/>
      <c r="C681" s="80"/>
      <c r="D681" s="10"/>
      <c r="E681" s="81"/>
      <c r="F681" s="81"/>
      <c r="G681" s="81"/>
      <c r="H681" s="82"/>
      <c r="I681" s="10"/>
      <c r="J681" s="10"/>
      <c r="K681" s="10"/>
      <c r="L681" s="10"/>
      <c r="M681" s="10"/>
      <c r="N681" s="10"/>
      <c r="O681" s="10"/>
      <c r="P681" s="10"/>
      <c r="Q681" s="10"/>
      <c r="R681" s="10"/>
      <c r="S681" s="10"/>
      <c r="T681" s="10"/>
      <c r="U681" s="10"/>
      <c r="V681" s="10"/>
      <c r="W681" s="10"/>
      <c r="X681" s="10"/>
      <c r="Y681" s="10"/>
      <c r="Z681" s="10"/>
      <c r="AA681" s="10"/>
      <c r="AB681" s="10"/>
      <c r="AC681" s="10"/>
    </row>
    <row r="682" ht="12.75" spans="1:29">
      <c r="A682" s="10"/>
      <c r="B682" s="10"/>
      <c r="C682" s="80"/>
      <c r="D682" s="10"/>
      <c r="E682" s="81"/>
      <c r="F682" s="81"/>
      <c r="G682" s="81"/>
      <c r="H682" s="82"/>
      <c r="I682" s="10"/>
      <c r="J682" s="10"/>
      <c r="K682" s="10"/>
      <c r="L682" s="10"/>
      <c r="M682" s="10"/>
      <c r="N682" s="10"/>
      <c r="O682" s="10"/>
      <c r="P682" s="10"/>
      <c r="Q682" s="10"/>
      <c r="R682" s="10"/>
      <c r="S682" s="10"/>
      <c r="T682" s="10"/>
      <c r="U682" s="10"/>
      <c r="V682" s="10"/>
      <c r="W682" s="10"/>
      <c r="X682" s="10"/>
      <c r="Y682" s="10"/>
      <c r="Z682" s="10"/>
      <c r="AA682" s="10"/>
      <c r="AB682" s="10"/>
      <c r="AC682" s="10"/>
    </row>
    <row r="683" ht="12.75" spans="1:29">
      <c r="A683" s="10"/>
      <c r="B683" s="10"/>
      <c r="C683" s="80"/>
      <c r="D683" s="10"/>
      <c r="E683" s="81"/>
      <c r="F683" s="81"/>
      <c r="G683" s="81"/>
      <c r="H683" s="82"/>
      <c r="I683" s="10"/>
      <c r="J683" s="10"/>
      <c r="K683" s="10"/>
      <c r="L683" s="10"/>
      <c r="M683" s="10"/>
      <c r="N683" s="10"/>
      <c r="O683" s="10"/>
      <c r="P683" s="10"/>
      <c r="Q683" s="10"/>
      <c r="R683" s="10"/>
      <c r="S683" s="10"/>
      <c r="T683" s="10"/>
      <c r="U683" s="10"/>
      <c r="V683" s="10"/>
      <c r="W683" s="10"/>
      <c r="X683" s="10"/>
      <c r="Y683" s="10"/>
      <c r="Z683" s="10"/>
      <c r="AA683" s="10"/>
      <c r="AB683" s="10"/>
      <c r="AC683" s="10"/>
    </row>
    <row r="684" ht="12.75" spans="1:29">
      <c r="A684" s="10"/>
      <c r="B684" s="10"/>
      <c r="C684" s="80"/>
      <c r="D684" s="10"/>
      <c r="E684" s="81"/>
      <c r="F684" s="81"/>
      <c r="G684" s="81"/>
      <c r="H684" s="82"/>
      <c r="I684" s="10"/>
      <c r="J684" s="10"/>
      <c r="K684" s="10"/>
      <c r="L684" s="10"/>
      <c r="M684" s="10"/>
      <c r="N684" s="10"/>
      <c r="O684" s="10"/>
      <c r="P684" s="10"/>
      <c r="Q684" s="10"/>
      <c r="R684" s="10"/>
      <c r="S684" s="10"/>
      <c r="T684" s="10"/>
      <c r="U684" s="10"/>
      <c r="V684" s="10"/>
      <c r="W684" s="10"/>
      <c r="X684" s="10"/>
      <c r="Y684" s="10"/>
      <c r="Z684" s="10"/>
      <c r="AA684" s="10"/>
      <c r="AB684" s="10"/>
      <c r="AC684" s="10"/>
    </row>
    <row r="685" ht="12.75" spans="1:29">
      <c r="A685" s="10"/>
      <c r="B685" s="10"/>
      <c r="C685" s="80"/>
      <c r="D685" s="10"/>
      <c r="E685" s="81"/>
      <c r="F685" s="81"/>
      <c r="G685" s="81"/>
      <c r="H685" s="82"/>
      <c r="I685" s="10"/>
      <c r="J685" s="10"/>
      <c r="K685" s="10"/>
      <c r="L685" s="10"/>
      <c r="M685" s="10"/>
      <c r="N685" s="10"/>
      <c r="O685" s="10"/>
      <c r="P685" s="10"/>
      <c r="Q685" s="10"/>
      <c r="R685" s="10"/>
      <c r="S685" s="10"/>
      <c r="T685" s="10"/>
      <c r="U685" s="10"/>
      <c r="V685" s="10"/>
      <c r="W685" s="10"/>
      <c r="X685" s="10"/>
      <c r="Y685" s="10"/>
      <c r="Z685" s="10"/>
      <c r="AA685" s="10"/>
      <c r="AB685" s="10"/>
      <c r="AC685" s="10"/>
    </row>
    <row r="686" ht="12.75" spans="1:29">
      <c r="A686" s="10"/>
      <c r="B686" s="10"/>
      <c r="C686" s="80"/>
      <c r="D686" s="10"/>
      <c r="E686" s="81"/>
      <c r="F686" s="81"/>
      <c r="G686" s="81"/>
      <c r="H686" s="82"/>
      <c r="I686" s="10"/>
      <c r="J686" s="10"/>
      <c r="K686" s="10"/>
      <c r="L686" s="10"/>
      <c r="M686" s="10"/>
      <c r="N686" s="10"/>
      <c r="O686" s="10"/>
      <c r="P686" s="10"/>
      <c r="Q686" s="10"/>
      <c r="R686" s="10"/>
      <c r="S686" s="10"/>
      <c r="T686" s="10"/>
      <c r="U686" s="10"/>
      <c r="V686" s="10"/>
      <c r="W686" s="10"/>
      <c r="X686" s="10"/>
      <c r="Y686" s="10"/>
      <c r="Z686" s="10"/>
      <c r="AA686" s="10"/>
      <c r="AB686" s="10"/>
      <c r="AC686" s="10"/>
    </row>
    <row r="687" ht="12.75" spans="1:29">
      <c r="A687" s="10"/>
      <c r="B687" s="10"/>
      <c r="C687" s="80"/>
      <c r="D687" s="10"/>
      <c r="E687" s="81"/>
      <c r="F687" s="81"/>
      <c r="G687" s="81"/>
      <c r="H687" s="82"/>
      <c r="I687" s="10"/>
      <c r="J687" s="10"/>
      <c r="K687" s="10"/>
      <c r="L687" s="10"/>
      <c r="M687" s="10"/>
      <c r="N687" s="10"/>
      <c r="O687" s="10"/>
      <c r="P687" s="10"/>
      <c r="Q687" s="10"/>
      <c r="R687" s="10"/>
      <c r="S687" s="10"/>
      <c r="T687" s="10"/>
      <c r="U687" s="10"/>
      <c r="V687" s="10"/>
      <c r="W687" s="10"/>
      <c r="X687" s="10"/>
      <c r="Y687" s="10"/>
      <c r="Z687" s="10"/>
      <c r="AA687" s="10"/>
      <c r="AB687" s="10"/>
      <c r="AC687" s="10"/>
    </row>
    <row r="688" ht="12.75" spans="1:29">
      <c r="A688" s="10"/>
      <c r="B688" s="10"/>
      <c r="C688" s="80"/>
      <c r="D688" s="10"/>
      <c r="E688" s="81"/>
      <c r="F688" s="81"/>
      <c r="G688" s="81"/>
      <c r="H688" s="82"/>
      <c r="I688" s="10"/>
      <c r="J688" s="10"/>
      <c r="K688" s="10"/>
      <c r="L688" s="10"/>
      <c r="M688" s="10"/>
      <c r="N688" s="10"/>
      <c r="O688" s="10"/>
      <c r="P688" s="10"/>
      <c r="Q688" s="10"/>
      <c r="R688" s="10"/>
      <c r="S688" s="10"/>
      <c r="T688" s="10"/>
      <c r="U688" s="10"/>
      <c r="V688" s="10"/>
      <c r="W688" s="10"/>
      <c r="X688" s="10"/>
      <c r="Y688" s="10"/>
      <c r="Z688" s="10"/>
      <c r="AA688" s="10"/>
      <c r="AB688" s="10"/>
      <c r="AC688" s="10"/>
    </row>
    <row r="689" ht="12.75" spans="1:29">
      <c r="A689" s="10"/>
      <c r="B689" s="10"/>
      <c r="C689" s="80"/>
      <c r="D689" s="10"/>
      <c r="E689" s="81"/>
      <c r="F689" s="81"/>
      <c r="G689" s="81"/>
      <c r="H689" s="82"/>
      <c r="I689" s="10"/>
      <c r="J689" s="10"/>
      <c r="K689" s="10"/>
      <c r="L689" s="10"/>
      <c r="M689" s="10"/>
      <c r="N689" s="10"/>
      <c r="O689" s="10"/>
      <c r="P689" s="10"/>
      <c r="Q689" s="10"/>
      <c r="R689" s="10"/>
      <c r="S689" s="10"/>
      <c r="T689" s="10"/>
      <c r="U689" s="10"/>
      <c r="V689" s="10"/>
      <c r="W689" s="10"/>
      <c r="X689" s="10"/>
      <c r="Y689" s="10"/>
      <c r="Z689" s="10"/>
      <c r="AA689" s="10"/>
      <c r="AB689" s="10"/>
      <c r="AC689" s="10"/>
    </row>
    <row r="690" ht="12.75" spans="1:29">
      <c r="A690" s="10"/>
      <c r="B690" s="10"/>
      <c r="C690" s="80"/>
      <c r="D690" s="10"/>
      <c r="E690" s="81"/>
      <c r="F690" s="81"/>
      <c r="G690" s="81"/>
      <c r="H690" s="82"/>
      <c r="I690" s="10"/>
      <c r="J690" s="10"/>
      <c r="K690" s="10"/>
      <c r="L690" s="10"/>
      <c r="M690" s="10"/>
      <c r="N690" s="10"/>
      <c r="O690" s="10"/>
      <c r="P690" s="10"/>
      <c r="Q690" s="10"/>
      <c r="R690" s="10"/>
      <c r="S690" s="10"/>
      <c r="T690" s="10"/>
      <c r="U690" s="10"/>
      <c r="V690" s="10"/>
      <c r="W690" s="10"/>
      <c r="X690" s="10"/>
      <c r="Y690" s="10"/>
      <c r="Z690" s="10"/>
      <c r="AA690" s="10"/>
      <c r="AB690" s="10"/>
      <c r="AC690" s="10"/>
    </row>
    <row r="691" ht="12.75" spans="1:29">
      <c r="A691" s="10"/>
      <c r="B691" s="10"/>
      <c r="C691" s="80"/>
      <c r="D691" s="10"/>
      <c r="E691" s="81"/>
      <c r="F691" s="81"/>
      <c r="G691" s="81"/>
      <c r="H691" s="82"/>
      <c r="I691" s="10"/>
      <c r="J691" s="10"/>
      <c r="K691" s="10"/>
      <c r="L691" s="10"/>
      <c r="M691" s="10"/>
      <c r="N691" s="10"/>
      <c r="O691" s="10"/>
      <c r="P691" s="10"/>
      <c r="Q691" s="10"/>
      <c r="R691" s="10"/>
      <c r="S691" s="10"/>
      <c r="T691" s="10"/>
      <c r="U691" s="10"/>
      <c r="V691" s="10"/>
      <c r="W691" s="10"/>
      <c r="X691" s="10"/>
      <c r="Y691" s="10"/>
      <c r="Z691" s="10"/>
      <c r="AA691" s="10"/>
      <c r="AB691" s="10"/>
      <c r="AC691" s="10"/>
    </row>
    <row r="692" ht="12.75" spans="1:29">
      <c r="A692" s="10"/>
      <c r="B692" s="10"/>
      <c r="C692" s="80"/>
      <c r="D692" s="10"/>
      <c r="E692" s="81"/>
      <c r="F692" s="81"/>
      <c r="G692" s="81"/>
      <c r="H692" s="82"/>
      <c r="I692" s="10"/>
      <c r="J692" s="10"/>
      <c r="K692" s="10"/>
      <c r="L692" s="10"/>
      <c r="M692" s="10"/>
      <c r="N692" s="10"/>
      <c r="O692" s="10"/>
      <c r="P692" s="10"/>
      <c r="Q692" s="10"/>
      <c r="R692" s="10"/>
      <c r="S692" s="10"/>
      <c r="T692" s="10"/>
      <c r="U692" s="10"/>
      <c r="V692" s="10"/>
      <c r="W692" s="10"/>
      <c r="X692" s="10"/>
      <c r="Y692" s="10"/>
      <c r="Z692" s="10"/>
      <c r="AA692" s="10"/>
      <c r="AB692" s="10"/>
      <c r="AC692" s="10"/>
    </row>
    <row r="693" ht="12.75" spans="1:29">
      <c r="A693" s="10"/>
      <c r="B693" s="10"/>
      <c r="C693" s="80"/>
      <c r="D693" s="10"/>
      <c r="E693" s="81"/>
      <c r="F693" s="81"/>
      <c r="G693" s="81"/>
      <c r="H693" s="82"/>
      <c r="I693" s="10"/>
      <c r="J693" s="10"/>
      <c r="K693" s="10"/>
      <c r="L693" s="10"/>
      <c r="M693" s="10"/>
      <c r="N693" s="10"/>
      <c r="O693" s="10"/>
      <c r="P693" s="10"/>
      <c r="Q693" s="10"/>
      <c r="R693" s="10"/>
      <c r="S693" s="10"/>
      <c r="T693" s="10"/>
      <c r="U693" s="10"/>
      <c r="V693" s="10"/>
      <c r="W693" s="10"/>
      <c r="X693" s="10"/>
      <c r="Y693" s="10"/>
      <c r="Z693" s="10"/>
      <c r="AA693" s="10"/>
      <c r="AB693" s="10"/>
      <c r="AC693" s="10"/>
    </row>
    <row r="694" ht="12.75" spans="1:29">
      <c r="A694" s="10"/>
      <c r="B694" s="10"/>
      <c r="C694" s="80"/>
      <c r="D694" s="10"/>
      <c r="E694" s="81"/>
      <c r="F694" s="81"/>
      <c r="G694" s="81"/>
      <c r="H694" s="82"/>
      <c r="I694" s="10"/>
      <c r="J694" s="10"/>
      <c r="K694" s="10"/>
      <c r="L694" s="10"/>
      <c r="M694" s="10"/>
      <c r="N694" s="10"/>
      <c r="O694" s="10"/>
      <c r="P694" s="10"/>
      <c r="Q694" s="10"/>
      <c r="R694" s="10"/>
      <c r="S694" s="10"/>
      <c r="T694" s="10"/>
      <c r="U694" s="10"/>
      <c r="V694" s="10"/>
      <c r="W694" s="10"/>
      <c r="X694" s="10"/>
      <c r="Y694" s="10"/>
      <c r="Z694" s="10"/>
      <c r="AA694" s="10"/>
      <c r="AB694" s="10"/>
      <c r="AC694" s="10"/>
    </row>
    <row r="695" ht="12.75" spans="1:29">
      <c r="A695" s="10"/>
      <c r="B695" s="10"/>
      <c r="C695" s="80"/>
      <c r="D695" s="10"/>
      <c r="E695" s="81"/>
      <c r="F695" s="81"/>
      <c r="G695" s="81"/>
      <c r="H695" s="82"/>
      <c r="I695" s="10"/>
      <c r="J695" s="10"/>
      <c r="K695" s="10"/>
      <c r="L695" s="10"/>
      <c r="M695" s="10"/>
      <c r="N695" s="10"/>
      <c r="O695" s="10"/>
      <c r="P695" s="10"/>
      <c r="Q695" s="10"/>
      <c r="R695" s="10"/>
      <c r="S695" s="10"/>
      <c r="T695" s="10"/>
      <c r="U695" s="10"/>
      <c r="V695" s="10"/>
      <c r="W695" s="10"/>
      <c r="X695" s="10"/>
      <c r="Y695" s="10"/>
      <c r="Z695" s="10"/>
      <c r="AA695" s="10"/>
      <c r="AB695" s="10"/>
      <c r="AC695" s="10"/>
    </row>
    <row r="696" ht="12.75" spans="1:29">
      <c r="A696" s="10"/>
      <c r="B696" s="10"/>
      <c r="C696" s="80"/>
      <c r="D696" s="10"/>
      <c r="E696" s="81"/>
      <c r="F696" s="81"/>
      <c r="G696" s="81"/>
      <c r="H696" s="82"/>
      <c r="I696" s="10"/>
      <c r="J696" s="10"/>
      <c r="K696" s="10"/>
      <c r="L696" s="10"/>
      <c r="M696" s="10"/>
      <c r="N696" s="10"/>
      <c r="O696" s="10"/>
      <c r="P696" s="10"/>
      <c r="Q696" s="10"/>
      <c r="R696" s="10"/>
      <c r="S696" s="10"/>
      <c r="T696" s="10"/>
      <c r="U696" s="10"/>
      <c r="V696" s="10"/>
      <c r="W696" s="10"/>
      <c r="X696" s="10"/>
      <c r="Y696" s="10"/>
      <c r="Z696" s="10"/>
      <c r="AA696" s="10"/>
      <c r="AB696" s="10"/>
      <c r="AC696" s="10"/>
    </row>
    <row r="697" ht="12.75" spans="1:29">
      <c r="A697" s="10"/>
      <c r="B697" s="10"/>
      <c r="C697" s="80"/>
      <c r="D697" s="10"/>
      <c r="E697" s="81"/>
      <c r="F697" s="81"/>
      <c r="G697" s="81"/>
      <c r="H697" s="82"/>
      <c r="I697" s="10"/>
      <c r="J697" s="10"/>
      <c r="K697" s="10"/>
      <c r="L697" s="10"/>
      <c r="M697" s="10"/>
      <c r="N697" s="10"/>
      <c r="O697" s="10"/>
      <c r="P697" s="10"/>
      <c r="Q697" s="10"/>
      <c r="R697" s="10"/>
      <c r="S697" s="10"/>
      <c r="T697" s="10"/>
      <c r="U697" s="10"/>
      <c r="V697" s="10"/>
      <c r="W697" s="10"/>
      <c r="X697" s="10"/>
      <c r="Y697" s="10"/>
      <c r="Z697" s="10"/>
      <c r="AA697" s="10"/>
      <c r="AB697" s="10"/>
      <c r="AC697" s="10"/>
    </row>
    <row r="698" ht="12.75" spans="1:29">
      <c r="A698" s="10"/>
      <c r="B698" s="10"/>
      <c r="C698" s="80"/>
      <c r="D698" s="10"/>
      <c r="E698" s="81"/>
      <c r="F698" s="81"/>
      <c r="G698" s="81"/>
      <c r="H698" s="82"/>
      <c r="I698" s="10"/>
      <c r="J698" s="10"/>
      <c r="K698" s="10"/>
      <c r="L698" s="10"/>
      <c r="M698" s="10"/>
      <c r="N698" s="10"/>
      <c r="O698" s="10"/>
      <c r="P698" s="10"/>
      <c r="Q698" s="10"/>
      <c r="R698" s="10"/>
      <c r="S698" s="10"/>
      <c r="T698" s="10"/>
      <c r="U698" s="10"/>
      <c r="V698" s="10"/>
      <c r="W698" s="10"/>
      <c r="X698" s="10"/>
      <c r="Y698" s="10"/>
      <c r="Z698" s="10"/>
      <c r="AA698" s="10"/>
      <c r="AB698" s="10"/>
      <c r="AC698" s="10"/>
    </row>
    <row r="699" ht="12.75" spans="1:29">
      <c r="A699" s="10"/>
      <c r="B699" s="10"/>
      <c r="C699" s="80"/>
      <c r="D699" s="10"/>
      <c r="E699" s="81"/>
      <c r="F699" s="81"/>
      <c r="G699" s="81"/>
      <c r="H699" s="82"/>
      <c r="I699" s="10"/>
      <c r="J699" s="10"/>
      <c r="K699" s="10"/>
      <c r="L699" s="10"/>
      <c r="M699" s="10"/>
      <c r="N699" s="10"/>
      <c r="O699" s="10"/>
      <c r="P699" s="10"/>
      <c r="Q699" s="10"/>
      <c r="R699" s="10"/>
      <c r="S699" s="10"/>
      <c r="T699" s="10"/>
      <c r="U699" s="10"/>
      <c r="V699" s="10"/>
      <c r="W699" s="10"/>
      <c r="X699" s="10"/>
      <c r="Y699" s="10"/>
      <c r="Z699" s="10"/>
      <c r="AA699" s="10"/>
      <c r="AB699" s="10"/>
      <c r="AC699" s="10"/>
    </row>
    <row r="700" ht="12.75" spans="1:29">
      <c r="A700" s="10"/>
      <c r="B700" s="10"/>
      <c r="C700" s="80"/>
      <c r="D700" s="10"/>
      <c r="E700" s="81"/>
      <c r="F700" s="81"/>
      <c r="G700" s="81"/>
      <c r="H700" s="82"/>
      <c r="I700" s="10"/>
      <c r="J700" s="10"/>
      <c r="K700" s="10"/>
      <c r="L700" s="10"/>
      <c r="M700" s="10"/>
      <c r="N700" s="10"/>
      <c r="O700" s="10"/>
      <c r="P700" s="10"/>
      <c r="Q700" s="10"/>
      <c r="R700" s="10"/>
      <c r="S700" s="10"/>
      <c r="T700" s="10"/>
      <c r="U700" s="10"/>
      <c r="V700" s="10"/>
      <c r="W700" s="10"/>
      <c r="X700" s="10"/>
      <c r="Y700" s="10"/>
      <c r="Z700" s="10"/>
      <c r="AA700" s="10"/>
      <c r="AB700" s="10"/>
      <c r="AC700" s="10"/>
    </row>
    <row r="701" ht="12.75" spans="1:29">
      <c r="A701" s="10"/>
      <c r="B701" s="10"/>
      <c r="C701" s="80"/>
      <c r="D701" s="10"/>
      <c r="E701" s="81"/>
      <c r="F701" s="81"/>
      <c r="G701" s="81"/>
      <c r="H701" s="82"/>
      <c r="I701" s="10"/>
      <c r="J701" s="10"/>
      <c r="K701" s="10"/>
      <c r="L701" s="10"/>
      <c r="M701" s="10"/>
      <c r="N701" s="10"/>
      <c r="O701" s="10"/>
      <c r="P701" s="10"/>
      <c r="Q701" s="10"/>
      <c r="R701" s="10"/>
      <c r="S701" s="10"/>
      <c r="T701" s="10"/>
      <c r="U701" s="10"/>
      <c r="V701" s="10"/>
      <c r="W701" s="10"/>
      <c r="X701" s="10"/>
      <c r="Y701" s="10"/>
      <c r="Z701" s="10"/>
      <c r="AA701" s="10"/>
      <c r="AB701" s="10"/>
      <c r="AC701" s="10"/>
    </row>
    <row r="702" ht="12.75" spans="1:29">
      <c r="A702" s="10"/>
      <c r="B702" s="10"/>
      <c r="C702" s="80"/>
      <c r="D702" s="10"/>
      <c r="E702" s="81"/>
      <c r="F702" s="81"/>
      <c r="G702" s="81"/>
      <c r="H702" s="82"/>
      <c r="I702" s="10"/>
      <c r="J702" s="10"/>
      <c r="K702" s="10"/>
      <c r="L702" s="10"/>
      <c r="M702" s="10"/>
      <c r="N702" s="10"/>
      <c r="O702" s="10"/>
      <c r="P702" s="10"/>
      <c r="Q702" s="10"/>
      <c r="R702" s="10"/>
      <c r="S702" s="10"/>
      <c r="T702" s="10"/>
      <c r="U702" s="10"/>
      <c r="V702" s="10"/>
      <c r="W702" s="10"/>
      <c r="X702" s="10"/>
      <c r="Y702" s="10"/>
      <c r="Z702" s="10"/>
      <c r="AA702" s="10"/>
      <c r="AB702" s="10"/>
      <c r="AC702" s="10"/>
    </row>
    <row r="703" ht="12.75" spans="1:29">
      <c r="A703" s="10"/>
      <c r="B703" s="10"/>
      <c r="C703" s="80"/>
      <c r="D703" s="10"/>
      <c r="E703" s="81"/>
      <c r="F703" s="81"/>
      <c r="G703" s="81"/>
      <c r="H703" s="82"/>
      <c r="I703" s="10"/>
      <c r="J703" s="10"/>
      <c r="K703" s="10"/>
      <c r="L703" s="10"/>
      <c r="M703" s="10"/>
      <c r="N703" s="10"/>
      <c r="O703" s="10"/>
      <c r="P703" s="10"/>
      <c r="Q703" s="10"/>
      <c r="R703" s="10"/>
      <c r="S703" s="10"/>
      <c r="T703" s="10"/>
      <c r="U703" s="10"/>
      <c r="V703" s="10"/>
      <c r="W703" s="10"/>
      <c r="X703" s="10"/>
      <c r="Y703" s="10"/>
      <c r="Z703" s="10"/>
      <c r="AA703" s="10"/>
      <c r="AB703" s="10"/>
      <c r="AC703" s="10"/>
    </row>
    <row r="704" ht="12.75" spans="1:29">
      <c r="A704" s="10"/>
      <c r="B704" s="10"/>
      <c r="C704" s="80"/>
      <c r="D704" s="10"/>
      <c r="E704" s="81"/>
      <c r="F704" s="81"/>
      <c r="G704" s="81"/>
      <c r="H704" s="82"/>
      <c r="I704" s="10"/>
      <c r="J704" s="10"/>
      <c r="K704" s="10"/>
      <c r="L704" s="10"/>
      <c r="M704" s="10"/>
      <c r="N704" s="10"/>
      <c r="O704" s="10"/>
      <c r="P704" s="10"/>
      <c r="Q704" s="10"/>
      <c r="R704" s="10"/>
      <c r="S704" s="10"/>
      <c r="T704" s="10"/>
      <c r="U704" s="10"/>
      <c r="V704" s="10"/>
      <c r="W704" s="10"/>
      <c r="X704" s="10"/>
      <c r="Y704" s="10"/>
      <c r="Z704" s="10"/>
      <c r="AA704" s="10"/>
      <c r="AB704" s="10"/>
      <c r="AC704" s="10"/>
    </row>
    <row r="705" ht="12.75" spans="1:29">
      <c r="A705" s="10"/>
      <c r="B705" s="10"/>
      <c r="C705" s="80"/>
      <c r="D705" s="10"/>
      <c r="E705" s="81"/>
      <c r="F705" s="81"/>
      <c r="G705" s="81"/>
      <c r="H705" s="82"/>
      <c r="I705" s="10"/>
      <c r="J705" s="10"/>
      <c r="K705" s="10"/>
      <c r="L705" s="10"/>
      <c r="M705" s="10"/>
      <c r="N705" s="10"/>
      <c r="O705" s="10"/>
      <c r="P705" s="10"/>
      <c r="Q705" s="10"/>
      <c r="R705" s="10"/>
      <c r="S705" s="10"/>
      <c r="T705" s="10"/>
      <c r="U705" s="10"/>
      <c r="V705" s="10"/>
      <c r="W705" s="10"/>
      <c r="X705" s="10"/>
      <c r="Y705" s="10"/>
      <c r="Z705" s="10"/>
      <c r="AA705" s="10"/>
      <c r="AB705" s="10"/>
      <c r="AC705" s="10"/>
    </row>
    <row r="706" ht="12.75" spans="1:29">
      <c r="A706" s="10"/>
      <c r="B706" s="10"/>
      <c r="C706" s="80"/>
      <c r="D706" s="10"/>
      <c r="E706" s="81"/>
      <c r="F706" s="81"/>
      <c r="G706" s="81"/>
      <c r="H706" s="82"/>
      <c r="I706" s="10"/>
      <c r="J706" s="10"/>
      <c r="K706" s="10"/>
      <c r="L706" s="10"/>
      <c r="M706" s="10"/>
      <c r="N706" s="10"/>
      <c r="O706" s="10"/>
      <c r="P706" s="10"/>
      <c r="Q706" s="10"/>
      <c r="R706" s="10"/>
      <c r="S706" s="10"/>
      <c r="T706" s="10"/>
      <c r="U706" s="10"/>
      <c r="V706" s="10"/>
      <c r="W706" s="10"/>
      <c r="X706" s="10"/>
      <c r="Y706" s="10"/>
      <c r="Z706" s="10"/>
      <c r="AA706" s="10"/>
      <c r="AB706" s="10"/>
      <c r="AC706" s="10"/>
    </row>
    <row r="707" ht="12.75" spans="1:29">
      <c r="A707" s="10"/>
      <c r="B707" s="10"/>
      <c r="C707" s="80"/>
      <c r="D707" s="10"/>
      <c r="E707" s="81"/>
      <c r="F707" s="81"/>
      <c r="G707" s="81"/>
      <c r="H707" s="82"/>
      <c r="I707" s="10"/>
      <c r="J707" s="10"/>
      <c r="K707" s="10"/>
      <c r="L707" s="10"/>
      <c r="M707" s="10"/>
      <c r="N707" s="10"/>
      <c r="O707" s="10"/>
      <c r="P707" s="10"/>
      <c r="Q707" s="10"/>
      <c r="R707" s="10"/>
      <c r="S707" s="10"/>
      <c r="T707" s="10"/>
      <c r="U707" s="10"/>
      <c r="V707" s="10"/>
      <c r="W707" s="10"/>
      <c r="X707" s="10"/>
      <c r="Y707" s="10"/>
      <c r="Z707" s="10"/>
      <c r="AA707" s="10"/>
      <c r="AB707" s="10"/>
      <c r="AC707" s="10"/>
    </row>
    <row r="708" ht="12.75" spans="1:29">
      <c r="A708" s="10"/>
      <c r="B708" s="10"/>
      <c r="C708" s="80"/>
      <c r="D708" s="10"/>
      <c r="E708" s="81"/>
      <c r="F708" s="81"/>
      <c r="G708" s="81"/>
      <c r="H708" s="82"/>
      <c r="I708" s="10"/>
      <c r="J708" s="10"/>
      <c r="K708" s="10"/>
      <c r="L708" s="10"/>
      <c r="M708" s="10"/>
      <c r="N708" s="10"/>
      <c r="O708" s="10"/>
      <c r="P708" s="10"/>
      <c r="Q708" s="10"/>
      <c r="R708" s="10"/>
      <c r="S708" s="10"/>
      <c r="T708" s="10"/>
      <c r="U708" s="10"/>
      <c r="V708" s="10"/>
      <c r="W708" s="10"/>
      <c r="X708" s="10"/>
      <c r="Y708" s="10"/>
      <c r="Z708" s="10"/>
      <c r="AA708" s="10"/>
      <c r="AB708" s="10"/>
      <c r="AC708" s="10"/>
    </row>
    <row r="709" ht="12.75" spans="1:29">
      <c r="A709" s="10"/>
      <c r="B709" s="10"/>
      <c r="C709" s="80"/>
      <c r="D709" s="10"/>
      <c r="E709" s="81"/>
      <c r="F709" s="81"/>
      <c r="G709" s="81"/>
      <c r="H709" s="82"/>
      <c r="I709" s="10"/>
      <c r="J709" s="10"/>
      <c r="K709" s="10"/>
      <c r="L709" s="10"/>
      <c r="M709" s="10"/>
      <c r="N709" s="10"/>
      <c r="O709" s="10"/>
      <c r="P709" s="10"/>
      <c r="Q709" s="10"/>
      <c r="R709" s="10"/>
      <c r="S709" s="10"/>
      <c r="T709" s="10"/>
      <c r="U709" s="10"/>
      <c r="V709" s="10"/>
      <c r="W709" s="10"/>
      <c r="X709" s="10"/>
      <c r="Y709" s="10"/>
      <c r="Z709" s="10"/>
      <c r="AA709" s="10"/>
      <c r="AB709" s="10"/>
      <c r="AC709" s="10"/>
    </row>
    <row r="710" ht="12.75" spans="1:29">
      <c r="A710" s="10"/>
      <c r="B710" s="10"/>
      <c r="C710" s="80"/>
      <c r="D710" s="10"/>
      <c r="E710" s="81"/>
      <c r="F710" s="81"/>
      <c r="G710" s="81"/>
      <c r="H710" s="82"/>
      <c r="I710" s="10"/>
      <c r="J710" s="10"/>
      <c r="K710" s="10"/>
      <c r="L710" s="10"/>
      <c r="M710" s="10"/>
      <c r="N710" s="10"/>
      <c r="O710" s="10"/>
      <c r="P710" s="10"/>
      <c r="Q710" s="10"/>
      <c r="R710" s="10"/>
      <c r="S710" s="10"/>
      <c r="T710" s="10"/>
      <c r="U710" s="10"/>
      <c r="V710" s="10"/>
      <c r="W710" s="10"/>
      <c r="X710" s="10"/>
      <c r="Y710" s="10"/>
      <c r="Z710" s="10"/>
      <c r="AA710" s="10"/>
      <c r="AB710" s="10"/>
      <c r="AC710" s="10"/>
    </row>
    <row r="711" ht="12.75" spans="1:29">
      <c r="A711" s="10"/>
      <c r="B711" s="10"/>
      <c r="C711" s="80"/>
      <c r="D711" s="10"/>
      <c r="E711" s="81"/>
      <c r="F711" s="81"/>
      <c r="G711" s="81"/>
      <c r="H711" s="82"/>
      <c r="I711" s="10"/>
      <c r="J711" s="10"/>
      <c r="K711" s="10"/>
      <c r="L711" s="10"/>
      <c r="M711" s="10"/>
      <c r="N711" s="10"/>
      <c r="O711" s="10"/>
      <c r="P711" s="10"/>
      <c r="Q711" s="10"/>
      <c r="R711" s="10"/>
      <c r="S711" s="10"/>
      <c r="T711" s="10"/>
      <c r="U711" s="10"/>
      <c r="V711" s="10"/>
      <c r="W711" s="10"/>
      <c r="X711" s="10"/>
      <c r="Y711" s="10"/>
      <c r="Z711" s="10"/>
      <c r="AA711" s="10"/>
      <c r="AB711" s="10"/>
      <c r="AC711" s="10"/>
    </row>
    <row r="712" ht="12.75" spans="1:29">
      <c r="A712" s="10"/>
      <c r="B712" s="10"/>
      <c r="C712" s="80"/>
      <c r="D712" s="10"/>
      <c r="E712" s="81"/>
      <c r="F712" s="81"/>
      <c r="G712" s="81"/>
      <c r="H712" s="82"/>
      <c r="I712" s="10"/>
      <c r="J712" s="10"/>
      <c r="K712" s="10"/>
      <c r="L712" s="10"/>
      <c r="M712" s="10"/>
      <c r="N712" s="10"/>
      <c r="O712" s="10"/>
      <c r="P712" s="10"/>
      <c r="Q712" s="10"/>
      <c r="R712" s="10"/>
      <c r="S712" s="10"/>
      <c r="T712" s="10"/>
      <c r="U712" s="10"/>
      <c r="V712" s="10"/>
      <c r="W712" s="10"/>
      <c r="X712" s="10"/>
      <c r="Y712" s="10"/>
      <c r="Z712" s="10"/>
      <c r="AA712" s="10"/>
      <c r="AB712" s="10"/>
      <c r="AC712" s="10"/>
    </row>
    <row r="713" ht="12.75" spans="1:29">
      <c r="A713" s="10"/>
      <c r="B713" s="10"/>
      <c r="C713" s="80"/>
      <c r="D713" s="10"/>
      <c r="E713" s="81"/>
      <c r="F713" s="81"/>
      <c r="G713" s="81"/>
      <c r="H713" s="82"/>
      <c r="I713" s="10"/>
      <c r="J713" s="10"/>
      <c r="K713" s="10"/>
      <c r="L713" s="10"/>
      <c r="M713" s="10"/>
      <c r="N713" s="10"/>
      <c r="O713" s="10"/>
      <c r="P713" s="10"/>
      <c r="Q713" s="10"/>
      <c r="R713" s="10"/>
      <c r="S713" s="10"/>
      <c r="T713" s="10"/>
      <c r="U713" s="10"/>
      <c r="V713" s="10"/>
      <c r="W713" s="10"/>
      <c r="X713" s="10"/>
      <c r="Y713" s="10"/>
      <c r="Z713" s="10"/>
      <c r="AA713" s="10"/>
      <c r="AB713" s="10"/>
      <c r="AC713" s="10"/>
    </row>
    <row r="714" ht="12.75" spans="1:29">
      <c r="A714" s="10"/>
      <c r="B714" s="10"/>
      <c r="C714" s="80"/>
      <c r="D714" s="10"/>
      <c r="E714" s="81"/>
      <c r="F714" s="81"/>
      <c r="G714" s="81"/>
      <c r="H714" s="82"/>
      <c r="I714" s="10"/>
      <c r="J714" s="10"/>
      <c r="K714" s="10"/>
      <c r="L714" s="10"/>
      <c r="M714" s="10"/>
      <c r="N714" s="10"/>
      <c r="O714" s="10"/>
      <c r="P714" s="10"/>
      <c r="Q714" s="10"/>
      <c r="R714" s="10"/>
      <c r="S714" s="10"/>
      <c r="T714" s="10"/>
      <c r="U714" s="10"/>
      <c r="V714" s="10"/>
      <c r="W714" s="10"/>
      <c r="X714" s="10"/>
      <c r="Y714" s="10"/>
      <c r="Z714" s="10"/>
      <c r="AA714" s="10"/>
      <c r="AB714" s="10"/>
      <c r="AC714" s="10"/>
    </row>
    <row r="715" ht="12.75" spans="1:29">
      <c r="A715" s="10"/>
      <c r="B715" s="10"/>
      <c r="C715" s="80"/>
      <c r="D715" s="10"/>
      <c r="E715" s="81"/>
      <c r="F715" s="81"/>
      <c r="G715" s="81"/>
      <c r="H715" s="82"/>
      <c r="I715" s="10"/>
      <c r="J715" s="10"/>
      <c r="K715" s="10"/>
      <c r="L715" s="10"/>
      <c r="M715" s="10"/>
      <c r="N715" s="10"/>
      <c r="O715" s="10"/>
      <c r="P715" s="10"/>
      <c r="Q715" s="10"/>
      <c r="R715" s="10"/>
      <c r="S715" s="10"/>
      <c r="T715" s="10"/>
      <c r="U715" s="10"/>
      <c r="V715" s="10"/>
      <c r="W715" s="10"/>
      <c r="X715" s="10"/>
      <c r="Y715" s="10"/>
      <c r="Z715" s="10"/>
      <c r="AA715" s="10"/>
      <c r="AB715" s="10"/>
      <c r="AC715" s="10"/>
    </row>
    <row r="716" ht="12.75" spans="1:29">
      <c r="A716" s="10"/>
      <c r="B716" s="10"/>
      <c r="C716" s="80"/>
      <c r="D716" s="10"/>
      <c r="E716" s="81"/>
      <c r="F716" s="81"/>
      <c r="G716" s="81"/>
      <c r="H716" s="82"/>
      <c r="I716" s="10"/>
      <c r="J716" s="10"/>
      <c r="K716" s="10"/>
      <c r="L716" s="10"/>
      <c r="M716" s="10"/>
      <c r="N716" s="10"/>
      <c r="O716" s="10"/>
      <c r="P716" s="10"/>
      <c r="Q716" s="10"/>
      <c r="R716" s="10"/>
      <c r="S716" s="10"/>
      <c r="T716" s="10"/>
      <c r="U716" s="10"/>
      <c r="V716" s="10"/>
      <c r="W716" s="10"/>
      <c r="X716" s="10"/>
      <c r="Y716" s="10"/>
      <c r="Z716" s="10"/>
      <c r="AA716" s="10"/>
      <c r="AB716" s="10"/>
      <c r="AC716" s="10"/>
    </row>
    <row r="717" ht="12.75" spans="1:29">
      <c r="A717" s="10"/>
      <c r="B717" s="10"/>
      <c r="C717" s="80"/>
      <c r="D717" s="10"/>
      <c r="E717" s="81"/>
      <c r="F717" s="81"/>
      <c r="G717" s="81"/>
      <c r="H717" s="82"/>
      <c r="I717" s="10"/>
      <c r="J717" s="10"/>
      <c r="K717" s="10"/>
      <c r="L717" s="10"/>
      <c r="M717" s="10"/>
      <c r="N717" s="10"/>
      <c r="O717" s="10"/>
      <c r="P717" s="10"/>
      <c r="Q717" s="10"/>
      <c r="R717" s="10"/>
      <c r="S717" s="10"/>
      <c r="T717" s="10"/>
      <c r="U717" s="10"/>
      <c r="V717" s="10"/>
      <c r="W717" s="10"/>
      <c r="X717" s="10"/>
      <c r="Y717" s="10"/>
      <c r="Z717" s="10"/>
      <c r="AA717" s="10"/>
      <c r="AB717" s="10"/>
      <c r="AC717" s="10"/>
    </row>
    <row r="718" ht="12.75" spans="1:29">
      <c r="A718" s="10"/>
      <c r="B718" s="10"/>
      <c r="C718" s="80"/>
      <c r="D718" s="10"/>
      <c r="E718" s="81"/>
      <c r="F718" s="81"/>
      <c r="G718" s="81"/>
      <c r="H718" s="82"/>
      <c r="I718" s="10"/>
      <c r="J718" s="10"/>
      <c r="K718" s="10"/>
      <c r="L718" s="10"/>
      <c r="M718" s="10"/>
      <c r="N718" s="10"/>
      <c r="O718" s="10"/>
      <c r="P718" s="10"/>
      <c r="Q718" s="10"/>
      <c r="R718" s="10"/>
      <c r="S718" s="10"/>
      <c r="T718" s="10"/>
      <c r="U718" s="10"/>
      <c r="V718" s="10"/>
      <c r="W718" s="10"/>
      <c r="X718" s="10"/>
      <c r="Y718" s="10"/>
      <c r="Z718" s="10"/>
      <c r="AA718" s="10"/>
      <c r="AB718" s="10"/>
      <c r="AC718" s="10"/>
    </row>
    <row r="719" ht="12.75" spans="1:29">
      <c r="A719" s="10"/>
      <c r="B719" s="10"/>
      <c r="C719" s="80"/>
      <c r="D719" s="10"/>
      <c r="E719" s="81"/>
      <c r="F719" s="81"/>
      <c r="G719" s="81"/>
      <c r="H719" s="82"/>
      <c r="I719" s="10"/>
      <c r="J719" s="10"/>
      <c r="K719" s="10"/>
      <c r="L719" s="10"/>
      <c r="M719" s="10"/>
      <c r="N719" s="10"/>
      <c r="O719" s="10"/>
      <c r="P719" s="10"/>
      <c r="Q719" s="10"/>
      <c r="R719" s="10"/>
      <c r="S719" s="10"/>
      <c r="T719" s="10"/>
      <c r="U719" s="10"/>
      <c r="V719" s="10"/>
      <c r="W719" s="10"/>
      <c r="X719" s="10"/>
      <c r="Y719" s="10"/>
      <c r="Z719" s="10"/>
      <c r="AA719" s="10"/>
      <c r="AB719" s="10"/>
      <c r="AC719" s="10"/>
    </row>
    <row r="720" ht="12.75" spans="1:29">
      <c r="A720" s="10"/>
      <c r="B720" s="10"/>
      <c r="C720" s="80"/>
      <c r="D720" s="10"/>
      <c r="E720" s="81"/>
      <c r="F720" s="81"/>
      <c r="G720" s="81"/>
      <c r="H720" s="82"/>
      <c r="I720" s="10"/>
      <c r="J720" s="10"/>
      <c r="K720" s="10"/>
      <c r="L720" s="10"/>
      <c r="M720" s="10"/>
      <c r="N720" s="10"/>
      <c r="O720" s="10"/>
      <c r="P720" s="10"/>
      <c r="Q720" s="10"/>
      <c r="R720" s="10"/>
      <c r="S720" s="10"/>
      <c r="T720" s="10"/>
      <c r="U720" s="10"/>
      <c r="V720" s="10"/>
      <c r="W720" s="10"/>
      <c r="X720" s="10"/>
      <c r="Y720" s="10"/>
      <c r="Z720" s="10"/>
      <c r="AA720" s="10"/>
      <c r="AB720" s="10"/>
      <c r="AC720" s="10"/>
    </row>
    <row r="721" ht="12.75" spans="1:29">
      <c r="A721" s="10"/>
      <c r="B721" s="10"/>
      <c r="C721" s="80"/>
      <c r="D721" s="10"/>
      <c r="E721" s="81"/>
      <c r="F721" s="81"/>
      <c r="G721" s="81"/>
      <c r="H721" s="82"/>
      <c r="I721" s="10"/>
      <c r="J721" s="10"/>
      <c r="K721" s="10"/>
      <c r="L721" s="10"/>
      <c r="M721" s="10"/>
      <c r="N721" s="10"/>
      <c r="O721" s="10"/>
      <c r="P721" s="10"/>
      <c r="Q721" s="10"/>
      <c r="R721" s="10"/>
      <c r="S721" s="10"/>
      <c r="T721" s="10"/>
      <c r="U721" s="10"/>
      <c r="V721" s="10"/>
      <c r="W721" s="10"/>
      <c r="X721" s="10"/>
      <c r="Y721" s="10"/>
      <c r="Z721" s="10"/>
      <c r="AA721" s="10"/>
      <c r="AB721" s="10"/>
      <c r="AC721" s="10"/>
    </row>
    <row r="722" ht="12.75" spans="1:29">
      <c r="A722" s="10"/>
      <c r="B722" s="10"/>
      <c r="C722" s="80"/>
      <c r="D722" s="10"/>
      <c r="E722" s="81"/>
      <c r="F722" s="81"/>
      <c r="G722" s="81"/>
      <c r="H722" s="82"/>
      <c r="I722" s="10"/>
      <c r="J722" s="10"/>
      <c r="K722" s="10"/>
      <c r="L722" s="10"/>
      <c r="M722" s="10"/>
      <c r="N722" s="10"/>
      <c r="O722" s="10"/>
      <c r="P722" s="10"/>
      <c r="Q722" s="10"/>
      <c r="R722" s="10"/>
      <c r="S722" s="10"/>
      <c r="T722" s="10"/>
      <c r="U722" s="10"/>
      <c r="V722" s="10"/>
      <c r="W722" s="10"/>
      <c r="X722" s="10"/>
      <c r="Y722" s="10"/>
      <c r="Z722" s="10"/>
      <c r="AA722" s="10"/>
      <c r="AB722" s="10"/>
      <c r="AC722" s="10"/>
    </row>
    <row r="723" ht="12.75" spans="1:29">
      <c r="A723" s="10"/>
      <c r="B723" s="10"/>
      <c r="C723" s="80"/>
      <c r="D723" s="10"/>
      <c r="E723" s="81"/>
      <c r="F723" s="81"/>
      <c r="G723" s="81"/>
      <c r="H723" s="82"/>
      <c r="I723" s="10"/>
      <c r="J723" s="10"/>
      <c r="K723" s="10"/>
      <c r="L723" s="10"/>
      <c r="M723" s="10"/>
      <c r="N723" s="10"/>
      <c r="O723" s="10"/>
      <c r="P723" s="10"/>
      <c r="Q723" s="10"/>
      <c r="R723" s="10"/>
      <c r="S723" s="10"/>
      <c r="T723" s="10"/>
      <c r="U723" s="10"/>
      <c r="V723" s="10"/>
      <c r="W723" s="10"/>
      <c r="X723" s="10"/>
      <c r="Y723" s="10"/>
      <c r="Z723" s="10"/>
      <c r="AA723" s="10"/>
      <c r="AB723" s="10"/>
      <c r="AC723" s="10"/>
    </row>
    <row r="724" ht="12.75" spans="1:29">
      <c r="A724" s="10"/>
      <c r="B724" s="10"/>
      <c r="C724" s="80"/>
      <c r="D724" s="10"/>
      <c r="E724" s="81"/>
      <c r="F724" s="81"/>
      <c r="G724" s="81"/>
      <c r="H724" s="82"/>
      <c r="I724" s="10"/>
      <c r="J724" s="10"/>
      <c r="K724" s="10"/>
      <c r="L724" s="10"/>
      <c r="M724" s="10"/>
      <c r="N724" s="10"/>
      <c r="O724" s="10"/>
      <c r="P724" s="10"/>
      <c r="Q724" s="10"/>
      <c r="R724" s="10"/>
      <c r="S724" s="10"/>
      <c r="T724" s="10"/>
      <c r="U724" s="10"/>
      <c r="V724" s="10"/>
      <c r="W724" s="10"/>
      <c r="X724" s="10"/>
      <c r="Y724" s="10"/>
      <c r="Z724" s="10"/>
      <c r="AA724" s="10"/>
      <c r="AB724" s="10"/>
      <c r="AC724" s="10"/>
    </row>
    <row r="725" ht="12.75" spans="1:29">
      <c r="A725" s="10"/>
      <c r="B725" s="10"/>
      <c r="C725" s="80"/>
      <c r="D725" s="10"/>
      <c r="E725" s="81"/>
      <c r="F725" s="81"/>
      <c r="G725" s="81"/>
      <c r="H725" s="82"/>
      <c r="I725" s="10"/>
      <c r="J725" s="10"/>
      <c r="K725" s="10"/>
      <c r="L725" s="10"/>
      <c r="M725" s="10"/>
      <c r="N725" s="10"/>
      <c r="O725" s="10"/>
      <c r="P725" s="10"/>
      <c r="Q725" s="10"/>
      <c r="R725" s="10"/>
      <c r="S725" s="10"/>
      <c r="T725" s="10"/>
      <c r="U725" s="10"/>
      <c r="V725" s="10"/>
      <c r="W725" s="10"/>
      <c r="X725" s="10"/>
      <c r="Y725" s="10"/>
      <c r="Z725" s="10"/>
      <c r="AA725" s="10"/>
      <c r="AB725" s="10"/>
      <c r="AC725" s="10"/>
    </row>
    <row r="726" ht="12.75" spans="1:29">
      <c r="A726" s="10"/>
      <c r="B726" s="10"/>
      <c r="C726" s="80"/>
      <c r="D726" s="10"/>
      <c r="E726" s="81"/>
      <c r="F726" s="81"/>
      <c r="G726" s="81"/>
      <c r="H726" s="82"/>
      <c r="I726" s="10"/>
      <c r="J726" s="10"/>
      <c r="K726" s="10"/>
      <c r="L726" s="10"/>
      <c r="M726" s="10"/>
      <c r="N726" s="10"/>
      <c r="O726" s="10"/>
      <c r="P726" s="10"/>
      <c r="Q726" s="10"/>
      <c r="R726" s="10"/>
      <c r="S726" s="10"/>
      <c r="T726" s="10"/>
      <c r="U726" s="10"/>
      <c r="V726" s="10"/>
      <c r="W726" s="10"/>
      <c r="X726" s="10"/>
      <c r="Y726" s="10"/>
      <c r="Z726" s="10"/>
      <c r="AA726" s="10"/>
      <c r="AB726" s="10"/>
      <c r="AC726" s="10"/>
    </row>
    <row r="727" ht="12.75" spans="1:29">
      <c r="A727" s="10"/>
      <c r="B727" s="10"/>
      <c r="C727" s="80"/>
      <c r="D727" s="10"/>
      <c r="E727" s="81"/>
      <c r="F727" s="81"/>
      <c r="G727" s="81"/>
      <c r="H727" s="82"/>
      <c r="I727" s="10"/>
      <c r="J727" s="10"/>
      <c r="K727" s="10"/>
      <c r="L727" s="10"/>
      <c r="M727" s="10"/>
      <c r="N727" s="10"/>
      <c r="O727" s="10"/>
      <c r="P727" s="10"/>
      <c r="Q727" s="10"/>
      <c r="R727" s="10"/>
      <c r="S727" s="10"/>
      <c r="T727" s="10"/>
      <c r="U727" s="10"/>
      <c r="V727" s="10"/>
      <c r="W727" s="10"/>
      <c r="X727" s="10"/>
      <c r="Y727" s="10"/>
      <c r="Z727" s="10"/>
      <c r="AA727" s="10"/>
      <c r="AB727" s="10"/>
      <c r="AC727" s="10"/>
    </row>
    <row r="728" ht="12.75" spans="1:29">
      <c r="A728" s="10"/>
      <c r="B728" s="10"/>
      <c r="C728" s="80"/>
      <c r="D728" s="10"/>
      <c r="E728" s="81"/>
      <c r="F728" s="81"/>
      <c r="G728" s="81"/>
      <c r="H728" s="82"/>
      <c r="I728" s="10"/>
      <c r="J728" s="10"/>
      <c r="K728" s="10"/>
      <c r="L728" s="10"/>
      <c r="M728" s="10"/>
      <c r="N728" s="10"/>
      <c r="O728" s="10"/>
      <c r="P728" s="10"/>
      <c r="Q728" s="10"/>
      <c r="R728" s="10"/>
      <c r="S728" s="10"/>
      <c r="T728" s="10"/>
      <c r="U728" s="10"/>
      <c r="V728" s="10"/>
      <c r="W728" s="10"/>
      <c r="X728" s="10"/>
      <c r="Y728" s="10"/>
      <c r="Z728" s="10"/>
      <c r="AA728" s="10"/>
      <c r="AB728" s="10"/>
      <c r="AC728" s="10"/>
    </row>
    <row r="729" ht="12.75" spans="1:29">
      <c r="A729" s="10"/>
      <c r="B729" s="10"/>
      <c r="C729" s="80"/>
      <c r="D729" s="10"/>
      <c r="E729" s="81"/>
      <c r="F729" s="81"/>
      <c r="G729" s="81"/>
      <c r="H729" s="82"/>
      <c r="I729" s="10"/>
      <c r="J729" s="10"/>
      <c r="K729" s="10"/>
      <c r="L729" s="10"/>
      <c r="M729" s="10"/>
      <c r="N729" s="10"/>
      <c r="O729" s="10"/>
      <c r="P729" s="10"/>
      <c r="Q729" s="10"/>
      <c r="R729" s="10"/>
      <c r="S729" s="10"/>
      <c r="T729" s="10"/>
      <c r="U729" s="10"/>
      <c r="V729" s="10"/>
      <c r="W729" s="10"/>
      <c r="X729" s="10"/>
      <c r="Y729" s="10"/>
      <c r="Z729" s="10"/>
      <c r="AA729" s="10"/>
      <c r="AB729" s="10"/>
      <c r="AC729" s="10"/>
    </row>
    <row r="730" ht="12.75" spans="1:29">
      <c r="A730" s="10"/>
      <c r="B730" s="10"/>
      <c r="C730" s="80"/>
      <c r="D730" s="10"/>
      <c r="E730" s="81"/>
      <c r="F730" s="81"/>
      <c r="G730" s="81"/>
      <c r="H730" s="82"/>
      <c r="I730" s="10"/>
      <c r="J730" s="10"/>
      <c r="K730" s="10"/>
      <c r="L730" s="10"/>
      <c r="M730" s="10"/>
      <c r="N730" s="10"/>
      <c r="O730" s="10"/>
      <c r="P730" s="10"/>
      <c r="Q730" s="10"/>
      <c r="R730" s="10"/>
      <c r="S730" s="10"/>
      <c r="T730" s="10"/>
      <c r="U730" s="10"/>
      <c r="V730" s="10"/>
      <c r="W730" s="10"/>
      <c r="X730" s="10"/>
      <c r="Y730" s="10"/>
      <c r="Z730" s="10"/>
      <c r="AA730" s="10"/>
      <c r="AB730" s="10"/>
      <c r="AC730" s="10"/>
    </row>
    <row r="731" ht="12.75" spans="1:29">
      <c r="A731" s="10"/>
      <c r="B731" s="10"/>
      <c r="C731" s="80"/>
      <c r="D731" s="10"/>
      <c r="E731" s="81"/>
      <c r="F731" s="81"/>
      <c r="G731" s="81"/>
      <c r="H731" s="82"/>
      <c r="I731" s="10"/>
      <c r="J731" s="10"/>
      <c r="K731" s="10"/>
      <c r="L731" s="10"/>
      <c r="M731" s="10"/>
      <c r="N731" s="10"/>
      <c r="O731" s="10"/>
      <c r="P731" s="10"/>
      <c r="Q731" s="10"/>
      <c r="R731" s="10"/>
      <c r="S731" s="10"/>
      <c r="T731" s="10"/>
      <c r="U731" s="10"/>
      <c r="V731" s="10"/>
      <c r="W731" s="10"/>
      <c r="X731" s="10"/>
      <c r="Y731" s="10"/>
      <c r="Z731" s="10"/>
      <c r="AA731" s="10"/>
      <c r="AB731" s="10"/>
      <c r="AC731" s="10"/>
    </row>
    <row r="732" ht="12.75" spans="1:29">
      <c r="A732" s="10"/>
      <c r="B732" s="10"/>
      <c r="C732" s="80"/>
      <c r="D732" s="10"/>
      <c r="E732" s="81"/>
      <c r="F732" s="81"/>
      <c r="G732" s="81"/>
      <c r="H732" s="82"/>
      <c r="I732" s="10"/>
      <c r="J732" s="10"/>
      <c r="K732" s="10"/>
      <c r="L732" s="10"/>
      <c r="M732" s="10"/>
      <c r="N732" s="10"/>
      <c r="O732" s="10"/>
      <c r="P732" s="10"/>
      <c r="Q732" s="10"/>
      <c r="R732" s="10"/>
      <c r="S732" s="10"/>
      <c r="T732" s="10"/>
      <c r="U732" s="10"/>
      <c r="V732" s="10"/>
      <c r="W732" s="10"/>
      <c r="X732" s="10"/>
      <c r="Y732" s="10"/>
      <c r="Z732" s="10"/>
      <c r="AA732" s="10"/>
      <c r="AB732" s="10"/>
      <c r="AC732" s="10"/>
    </row>
    <row r="733" ht="12.75" spans="1:29">
      <c r="A733" s="10"/>
      <c r="B733" s="10"/>
      <c r="C733" s="80"/>
      <c r="D733" s="10"/>
      <c r="E733" s="81"/>
      <c r="F733" s="81"/>
      <c r="G733" s="81"/>
      <c r="H733" s="82"/>
      <c r="I733" s="10"/>
      <c r="J733" s="10"/>
      <c r="K733" s="10"/>
      <c r="L733" s="10"/>
      <c r="M733" s="10"/>
      <c r="N733" s="10"/>
      <c r="O733" s="10"/>
      <c r="P733" s="10"/>
      <c r="Q733" s="10"/>
      <c r="R733" s="10"/>
      <c r="S733" s="10"/>
      <c r="T733" s="10"/>
      <c r="U733" s="10"/>
      <c r="V733" s="10"/>
      <c r="W733" s="10"/>
      <c r="X733" s="10"/>
      <c r="Y733" s="10"/>
      <c r="Z733" s="10"/>
      <c r="AA733" s="10"/>
      <c r="AB733" s="10"/>
      <c r="AC733" s="10"/>
    </row>
    <row r="734" ht="12.75" spans="1:29">
      <c r="A734" s="10"/>
      <c r="B734" s="10"/>
      <c r="C734" s="80"/>
      <c r="D734" s="10"/>
      <c r="E734" s="81"/>
      <c r="F734" s="81"/>
      <c r="G734" s="81"/>
      <c r="H734" s="82"/>
      <c r="I734" s="10"/>
      <c r="J734" s="10"/>
      <c r="K734" s="10"/>
      <c r="L734" s="10"/>
      <c r="M734" s="10"/>
      <c r="N734" s="10"/>
      <c r="O734" s="10"/>
      <c r="P734" s="10"/>
      <c r="Q734" s="10"/>
      <c r="R734" s="10"/>
      <c r="S734" s="10"/>
      <c r="T734" s="10"/>
      <c r="U734" s="10"/>
      <c r="V734" s="10"/>
      <c r="W734" s="10"/>
      <c r="X734" s="10"/>
      <c r="Y734" s="10"/>
      <c r="Z734" s="10"/>
      <c r="AA734" s="10"/>
      <c r="AB734" s="10"/>
      <c r="AC734" s="10"/>
    </row>
    <row r="735" ht="12.75" spans="1:29">
      <c r="A735" s="10"/>
      <c r="B735" s="10"/>
      <c r="C735" s="80"/>
      <c r="D735" s="10"/>
      <c r="E735" s="81"/>
      <c r="F735" s="81"/>
      <c r="G735" s="81"/>
      <c r="H735" s="82"/>
      <c r="I735" s="10"/>
      <c r="J735" s="10"/>
      <c r="K735" s="10"/>
      <c r="L735" s="10"/>
      <c r="M735" s="10"/>
      <c r="N735" s="10"/>
      <c r="O735" s="10"/>
      <c r="P735" s="10"/>
      <c r="Q735" s="10"/>
      <c r="R735" s="10"/>
      <c r="S735" s="10"/>
      <c r="T735" s="10"/>
      <c r="U735" s="10"/>
      <c r="V735" s="10"/>
      <c r="W735" s="10"/>
      <c r="X735" s="10"/>
      <c r="Y735" s="10"/>
      <c r="Z735" s="10"/>
      <c r="AA735" s="10"/>
      <c r="AB735" s="10"/>
      <c r="AC735" s="10"/>
    </row>
    <row r="736" ht="12.75" spans="1:29">
      <c r="A736" s="10"/>
      <c r="B736" s="10"/>
      <c r="C736" s="80"/>
      <c r="D736" s="10"/>
      <c r="E736" s="81"/>
      <c r="F736" s="81"/>
      <c r="G736" s="81"/>
      <c r="H736" s="82"/>
      <c r="I736" s="10"/>
      <c r="J736" s="10"/>
      <c r="K736" s="10"/>
      <c r="L736" s="10"/>
      <c r="M736" s="10"/>
      <c r="N736" s="10"/>
      <c r="O736" s="10"/>
      <c r="P736" s="10"/>
      <c r="Q736" s="10"/>
      <c r="R736" s="10"/>
      <c r="S736" s="10"/>
      <c r="T736" s="10"/>
      <c r="U736" s="10"/>
      <c r="V736" s="10"/>
      <c r="W736" s="10"/>
      <c r="X736" s="10"/>
      <c r="Y736" s="10"/>
      <c r="Z736" s="10"/>
      <c r="AA736" s="10"/>
      <c r="AB736" s="10"/>
      <c r="AC736" s="10"/>
    </row>
    <row r="737" ht="12.75" spans="1:29">
      <c r="A737" s="10"/>
      <c r="B737" s="10"/>
      <c r="C737" s="80"/>
      <c r="D737" s="10"/>
      <c r="E737" s="81"/>
      <c r="F737" s="81"/>
      <c r="G737" s="81"/>
      <c r="H737" s="82"/>
      <c r="I737" s="10"/>
      <c r="J737" s="10"/>
      <c r="K737" s="10"/>
      <c r="L737" s="10"/>
      <c r="M737" s="10"/>
      <c r="N737" s="10"/>
      <c r="O737" s="10"/>
      <c r="P737" s="10"/>
      <c r="Q737" s="10"/>
      <c r="R737" s="10"/>
      <c r="S737" s="10"/>
      <c r="T737" s="10"/>
      <c r="U737" s="10"/>
      <c r="V737" s="10"/>
      <c r="W737" s="10"/>
      <c r="X737" s="10"/>
      <c r="Y737" s="10"/>
      <c r="Z737" s="10"/>
      <c r="AA737" s="10"/>
      <c r="AB737" s="10"/>
      <c r="AC737" s="10"/>
    </row>
    <row r="738" ht="12.75" spans="1:29">
      <c r="A738" s="10"/>
      <c r="B738" s="10"/>
      <c r="C738" s="80"/>
      <c r="D738" s="10"/>
      <c r="E738" s="81"/>
      <c r="F738" s="81"/>
      <c r="G738" s="81"/>
      <c r="H738" s="82"/>
      <c r="I738" s="10"/>
      <c r="J738" s="10"/>
      <c r="K738" s="10"/>
      <c r="L738" s="10"/>
      <c r="M738" s="10"/>
      <c r="N738" s="10"/>
      <c r="O738" s="10"/>
      <c r="P738" s="10"/>
      <c r="Q738" s="10"/>
      <c r="R738" s="10"/>
      <c r="S738" s="10"/>
      <c r="T738" s="10"/>
      <c r="U738" s="10"/>
      <c r="V738" s="10"/>
      <c r="W738" s="10"/>
      <c r="X738" s="10"/>
      <c r="Y738" s="10"/>
      <c r="Z738" s="10"/>
      <c r="AA738" s="10"/>
      <c r="AB738" s="10"/>
      <c r="AC738" s="10"/>
    </row>
    <row r="739" ht="12.75" spans="1:29">
      <c r="A739" s="10"/>
      <c r="B739" s="10"/>
      <c r="C739" s="80"/>
      <c r="D739" s="10"/>
      <c r="E739" s="81"/>
      <c r="F739" s="81"/>
      <c r="G739" s="81"/>
      <c r="H739" s="82"/>
      <c r="I739" s="10"/>
      <c r="J739" s="10"/>
      <c r="K739" s="10"/>
      <c r="L739" s="10"/>
      <c r="M739" s="10"/>
      <c r="N739" s="10"/>
      <c r="O739" s="10"/>
      <c r="P739" s="10"/>
      <c r="Q739" s="10"/>
      <c r="R739" s="10"/>
      <c r="S739" s="10"/>
      <c r="T739" s="10"/>
      <c r="U739" s="10"/>
      <c r="V739" s="10"/>
      <c r="W739" s="10"/>
      <c r="X739" s="10"/>
      <c r="Y739" s="10"/>
      <c r="Z739" s="10"/>
      <c r="AA739" s="10"/>
      <c r="AB739" s="10"/>
      <c r="AC739" s="10"/>
    </row>
    <row r="740" ht="12.75" spans="1:29">
      <c r="A740" s="10"/>
      <c r="B740" s="10"/>
      <c r="C740" s="80"/>
      <c r="D740" s="10"/>
      <c r="E740" s="81"/>
      <c r="F740" s="81"/>
      <c r="G740" s="81"/>
      <c r="H740" s="82"/>
      <c r="I740" s="10"/>
      <c r="J740" s="10"/>
      <c r="K740" s="10"/>
      <c r="L740" s="10"/>
      <c r="M740" s="10"/>
      <c r="N740" s="10"/>
      <c r="O740" s="10"/>
      <c r="P740" s="10"/>
      <c r="Q740" s="10"/>
      <c r="R740" s="10"/>
      <c r="S740" s="10"/>
      <c r="T740" s="10"/>
      <c r="U740" s="10"/>
      <c r="V740" s="10"/>
      <c r="W740" s="10"/>
      <c r="X740" s="10"/>
      <c r="Y740" s="10"/>
      <c r="Z740" s="10"/>
      <c r="AA740" s="10"/>
      <c r="AB740" s="10"/>
      <c r="AC740" s="10"/>
    </row>
    <row r="741" ht="12.75" spans="1:29">
      <c r="A741" s="10"/>
      <c r="B741" s="10"/>
      <c r="C741" s="80"/>
      <c r="D741" s="10"/>
      <c r="E741" s="81"/>
      <c r="F741" s="81"/>
      <c r="G741" s="81"/>
      <c r="H741" s="82"/>
      <c r="I741" s="10"/>
      <c r="J741" s="10"/>
      <c r="K741" s="10"/>
      <c r="L741" s="10"/>
      <c r="M741" s="10"/>
      <c r="N741" s="10"/>
      <c r="O741" s="10"/>
      <c r="P741" s="10"/>
      <c r="Q741" s="10"/>
      <c r="R741" s="10"/>
      <c r="S741" s="10"/>
      <c r="T741" s="10"/>
      <c r="U741" s="10"/>
      <c r="V741" s="10"/>
      <c r="W741" s="10"/>
      <c r="X741" s="10"/>
      <c r="Y741" s="10"/>
      <c r="Z741" s="10"/>
      <c r="AA741" s="10"/>
      <c r="AB741" s="10"/>
      <c r="AC741" s="10"/>
    </row>
    <row r="742" ht="12.75" spans="1:29">
      <c r="A742" s="10"/>
      <c r="B742" s="10"/>
      <c r="C742" s="80"/>
      <c r="D742" s="10"/>
      <c r="E742" s="81"/>
      <c r="F742" s="81"/>
      <c r="G742" s="81"/>
      <c r="H742" s="82"/>
      <c r="I742" s="10"/>
      <c r="J742" s="10"/>
      <c r="K742" s="10"/>
      <c r="L742" s="10"/>
      <c r="M742" s="10"/>
      <c r="N742" s="10"/>
      <c r="O742" s="10"/>
      <c r="P742" s="10"/>
      <c r="Q742" s="10"/>
      <c r="R742" s="10"/>
      <c r="S742" s="10"/>
      <c r="T742" s="10"/>
      <c r="U742" s="10"/>
      <c r="V742" s="10"/>
      <c r="W742" s="10"/>
      <c r="X742" s="10"/>
      <c r="Y742" s="10"/>
      <c r="Z742" s="10"/>
      <c r="AA742" s="10"/>
      <c r="AB742" s="10"/>
      <c r="AC742" s="10"/>
    </row>
    <row r="743" ht="12.75" spans="1:29">
      <c r="A743" s="10"/>
      <c r="B743" s="10"/>
      <c r="C743" s="80"/>
      <c r="D743" s="10"/>
      <c r="E743" s="81"/>
      <c r="F743" s="81"/>
      <c r="G743" s="81"/>
      <c r="H743" s="82"/>
      <c r="I743" s="10"/>
      <c r="J743" s="10"/>
      <c r="K743" s="10"/>
      <c r="L743" s="10"/>
      <c r="M743" s="10"/>
      <c r="N743" s="10"/>
      <c r="O743" s="10"/>
      <c r="P743" s="10"/>
      <c r="Q743" s="10"/>
      <c r="R743" s="10"/>
      <c r="S743" s="10"/>
      <c r="T743" s="10"/>
      <c r="U743" s="10"/>
      <c r="V743" s="10"/>
      <c r="W743" s="10"/>
      <c r="X743" s="10"/>
      <c r="Y743" s="10"/>
      <c r="Z743" s="10"/>
      <c r="AA743" s="10"/>
      <c r="AB743" s="10"/>
      <c r="AC743" s="10"/>
    </row>
    <row r="744" ht="12.75" spans="1:29">
      <c r="A744" s="10"/>
      <c r="B744" s="10"/>
      <c r="C744" s="80"/>
      <c r="D744" s="10"/>
      <c r="E744" s="81"/>
      <c r="F744" s="81"/>
      <c r="G744" s="81"/>
      <c r="H744" s="82"/>
      <c r="I744" s="10"/>
      <c r="J744" s="10"/>
      <c r="K744" s="10"/>
      <c r="L744" s="10"/>
      <c r="M744" s="10"/>
      <c r="N744" s="10"/>
      <c r="O744" s="10"/>
      <c r="P744" s="10"/>
      <c r="Q744" s="10"/>
      <c r="R744" s="10"/>
      <c r="S744" s="10"/>
      <c r="T744" s="10"/>
      <c r="U744" s="10"/>
      <c r="V744" s="10"/>
      <c r="W744" s="10"/>
      <c r="X744" s="10"/>
      <c r="Y744" s="10"/>
      <c r="Z744" s="10"/>
      <c r="AA744" s="10"/>
      <c r="AB744" s="10"/>
      <c r="AC744" s="10"/>
    </row>
    <row r="745" ht="12.75" spans="1:29">
      <c r="A745" s="10"/>
      <c r="B745" s="10"/>
      <c r="C745" s="80"/>
      <c r="D745" s="10"/>
      <c r="E745" s="81"/>
      <c r="F745" s="81"/>
      <c r="G745" s="81"/>
      <c r="H745" s="82"/>
      <c r="I745" s="10"/>
      <c r="J745" s="10"/>
      <c r="K745" s="10"/>
      <c r="L745" s="10"/>
      <c r="M745" s="10"/>
      <c r="N745" s="10"/>
      <c r="O745" s="10"/>
      <c r="P745" s="10"/>
      <c r="Q745" s="10"/>
      <c r="R745" s="10"/>
      <c r="S745" s="10"/>
      <c r="T745" s="10"/>
      <c r="U745" s="10"/>
      <c r="V745" s="10"/>
      <c r="W745" s="10"/>
      <c r="X745" s="10"/>
      <c r="Y745" s="10"/>
      <c r="Z745" s="10"/>
      <c r="AA745" s="10"/>
      <c r="AB745" s="10"/>
      <c r="AC745" s="10"/>
    </row>
    <row r="746" ht="12.75" spans="1:29">
      <c r="A746" s="10"/>
      <c r="B746" s="10"/>
      <c r="C746" s="80"/>
      <c r="D746" s="10"/>
      <c r="E746" s="81"/>
      <c r="F746" s="81"/>
      <c r="G746" s="81"/>
      <c r="H746" s="82"/>
      <c r="I746" s="10"/>
      <c r="J746" s="10"/>
      <c r="K746" s="10"/>
      <c r="L746" s="10"/>
      <c r="M746" s="10"/>
      <c r="N746" s="10"/>
      <c r="O746" s="10"/>
      <c r="P746" s="10"/>
      <c r="Q746" s="10"/>
      <c r="R746" s="10"/>
      <c r="S746" s="10"/>
      <c r="T746" s="10"/>
      <c r="U746" s="10"/>
      <c r="V746" s="10"/>
      <c r="W746" s="10"/>
      <c r="X746" s="10"/>
      <c r="Y746" s="10"/>
      <c r="Z746" s="10"/>
      <c r="AA746" s="10"/>
      <c r="AB746" s="10"/>
      <c r="AC746" s="10"/>
    </row>
    <row r="747" ht="12.75" spans="1:29">
      <c r="A747" s="10"/>
      <c r="B747" s="10"/>
      <c r="C747" s="80"/>
      <c r="D747" s="10"/>
      <c r="E747" s="81"/>
      <c r="F747" s="81"/>
      <c r="G747" s="81"/>
      <c r="H747" s="82"/>
      <c r="I747" s="10"/>
      <c r="J747" s="10"/>
      <c r="K747" s="10"/>
      <c r="L747" s="10"/>
      <c r="M747" s="10"/>
      <c r="N747" s="10"/>
      <c r="O747" s="10"/>
      <c r="P747" s="10"/>
      <c r="Q747" s="10"/>
      <c r="R747" s="10"/>
      <c r="S747" s="10"/>
      <c r="T747" s="10"/>
      <c r="U747" s="10"/>
      <c r="V747" s="10"/>
      <c r="W747" s="10"/>
      <c r="X747" s="10"/>
      <c r="Y747" s="10"/>
      <c r="Z747" s="10"/>
      <c r="AA747" s="10"/>
      <c r="AB747" s="10"/>
      <c r="AC747" s="10"/>
    </row>
    <row r="748" ht="12.75" spans="1:29">
      <c r="A748" s="10"/>
      <c r="B748" s="10"/>
      <c r="C748" s="80"/>
      <c r="D748" s="10"/>
      <c r="E748" s="81"/>
      <c r="F748" s="81"/>
      <c r="G748" s="81"/>
      <c r="H748" s="82"/>
      <c r="I748" s="10"/>
      <c r="J748" s="10"/>
      <c r="K748" s="10"/>
      <c r="L748" s="10"/>
      <c r="M748" s="10"/>
      <c r="N748" s="10"/>
      <c r="O748" s="10"/>
      <c r="P748" s="10"/>
      <c r="Q748" s="10"/>
      <c r="R748" s="10"/>
      <c r="S748" s="10"/>
      <c r="T748" s="10"/>
      <c r="U748" s="10"/>
      <c r="V748" s="10"/>
      <c r="W748" s="10"/>
      <c r="X748" s="10"/>
      <c r="Y748" s="10"/>
      <c r="Z748" s="10"/>
      <c r="AA748" s="10"/>
      <c r="AB748" s="10"/>
      <c r="AC748" s="10"/>
    </row>
    <row r="749" ht="12.75" spans="1:29">
      <c r="A749" s="10"/>
      <c r="B749" s="10"/>
      <c r="C749" s="80"/>
      <c r="D749" s="10"/>
      <c r="E749" s="81"/>
      <c r="F749" s="81"/>
      <c r="G749" s="81"/>
      <c r="H749" s="82"/>
      <c r="I749" s="10"/>
      <c r="J749" s="10"/>
      <c r="K749" s="10"/>
      <c r="L749" s="10"/>
      <c r="M749" s="10"/>
      <c r="N749" s="10"/>
      <c r="O749" s="10"/>
      <c r="P749" s="10"/>
      <c r="Q749" s="10"/>
      <c r="R749" s="10"/>
      <c r="S749" s="10"/>
      <c r="T749" s="10"/>
      <c r="U749" s="10"/>
      <c r="V749" s="10"/>
      <c r="W749" s="10"/>
      <c r="X749" s="10"/>
      <c r="Y749" s="10"/>
      <c r="Z749" s="10"/>
      <c r="AA749" s="10"/>
      <c r="AB749" s="10"/>
      <c r="AC749" s="10"/>
    </row>
    <row r="750" ht="12.75" spans="1:29">
      <c r="A750" s="10"/>
      <c r="B750" s="10"/>
      <c r="C750" s="80"/>
      <c r="D750" s="10"/>
      <c r="E750" s="81"/>
      <c r="F750" s="81"/>
      <c r="G750" s="81"/>
      <c r="H750" s="82"/>
      <c r="I750" s="10"/>
      <c r="J750" s="10"/>
      <c r="K750" s="10"/>
      <c r="L750" s="10"/>
      <c r="M750" s="10"/>
      <c r="N750" s="10"/>
      <c r="O750" s="10"/>
      <c r="P750" s="10"/>
      <c r="Q750" s="10"/>
      <c r="R750" s="10"/>
      <c r="S750" s="10"/>
      <c r="T750" s="10"/>
      <c r="U750" s="10"/>
      <c r="V750" s="10"/>
      <c r="W750" s="10"/>
      <c r="X750" s="10"/>
      <c r="Y750" s="10"/>
      <c r="Z750" s="10"/>
      <c r="AA750" s="10"/>
      <c r="AB750" s="10"/>
      <c r="AC750" s="10"/>
    </row>
    <row r="751" ht="12.75" spans="1:29">
      <c r="A751" s="10"/>
      <c r="B751" s="10"/>
      <c r="C751" s="80"/>
      <c r="D751" s="10"/>
      <c r="E751" s="81"/>
      <c r="F751" s="81"/>
      <c r="G751" s="81"/>
      <c r="H751" s="82"/>
      <c r="I751" s="10"/>
      <c r="J751" s="10"/>
      <c r="K751" s="10"/>
      <c r="L751" s="10"/>
      <c r="M751" s="10"/>
      <c r="N751" s="10"/>
      <c r="O751" s="10"/>
      <c r="P751" s="10"/>
      <c r="Q751" s="10"/>
      <c r="R751" s="10"/>
      <c r="S751" s="10"/>
      <c r="T751" s="10"/>
      <c r="U751" s="10"/>
      <c r="V751" s="10"/>
      <c r="W751" s="10"/>
      <c r="X751" s="10"/>
      <c r="Y751" s="10"/>
      <c r="Z751" s="10"/>
      <c r="AA751" s="10"/>
      <c r="AB751" s="10"/>
      <c r="AC751" s="10"/>
    </row>
    <row r="752" ht="12.75" spans="1:29">
      <c r="A752" s="10"/>
      <c r="B752" s="10"/>
      <c r="C752" s="80"/>
      <c r="D752" s="10"/>
      <c r="E752" s="81"/>
      <c r="F752" s="81"/>
      <c r="G752" s="81"/>
      <c r="H752" s="82"/>
      <c r="I752" s="10"/>
      <c r="J752" s="10"/>
      <c r="K752" s="10"/>
      <c r="L752" s="10"/>
      <c r="M752" s="10"/>
      <c r="N752" s="10"/>
      <c r="O752" s="10"/>
      <c r="P752" s="10"/>
      <c r="Q752" s="10"/>
      <c r="R752" s="10"/>
      <c r="S752" s="10"/>
      <c r="T752" s="10"/>
      <c r="U752" s="10"/>
      <c r="V752" s="10"/>
      <c r="W752" s="10"/>
      <c r="X752" s="10"/>
      <c r="Y752" s="10"/>
      <c r="Z752" s="10"/>
      <c r="AA752" s="10"/>
      <c r="AB752" s="10"/>
      <c r="AC752" s="10"/>
    </row>
    <row r="753" ht="12.75" spans="1:29">
      <c r="A753" s="10"/>
      <c r="B753" s="10"/>
      <c r="C753" s="80"/>
      <c r="D753" s="10"/>
      <c r="E753" s="81"/>
      <c r="F753" s="81"/>
      <c r="G753" s="81"/>
      <c r="H753" s="82"/>
      <c r="I753" s="10"/>
      <c r="J753" s="10"/>
      <c r="K753" s="10"/>
      <c r="L753" s="10"/>
      <c r="M753" s="10"/>
      <c r="N753" s="10"/>
      <c r="O753" s="10"/>
      <c r="P753" s="10"/>
      <c r="Q753" s="10"/>
      <c r="R753" s="10"/>
      <c r="S753" s="10"/>
      <c r="T753" s="10"/>
      <c r="U753" s="10"/>
      <c r="V753" s="10"/>
      <c r="W753" s="10"/>
      <c r="X753" s="10"/>
      <c r="Y753" s="10"/>
      <c r="Z753" s="10"/>
      <c r="AA753" s="10"/>
      <c r="AB753" s="10"/>
      <c r="AC753" s="10"/>
    </row>
    <row r="754" ht="12.75" spans="1:29">
      <c r="A754" s="10"/>
      <c r="B754" s="10"/>
      <c r="C754" s="80"/>
      <c r="D754" s="10"/>
      <c r="E754" s="81"/>
      <c r="F754" s="81"/>
      <c r="G754" s="81"/>
      <c r="H754" s="82"/>
      <c r="I754" s="10"/>
      <c r="J754" s="10"/>
      <c r="K754" s="10"/>
      <c r="L754" s="10"/>
      <c r="M754" s="10"/>
      <c r="N754" s="10"/>
      <c r="O754" s="10"/>
      <c r="P754" s="10"/>
      <c r="Q754" s="10"/>
      <c r="R754" s="10"/>
      <c r="S754" s="10"/>
      <c r="T754" s="10"/>
      <c r="U754" s="10"/>
      <c r="V754" s="10"/>
      <c r="W754" s="10"/>
      <c r="X754" s="10"/>
      <c r="Y754" s="10"/>
      <c r="Z754" s="10"/>
      <c r="AA754" s="10"/>
      <c r="AB754" s="10"/>
      <c r="AC754" s="10"/>
    </row>
    <row r="755" ht="12.75" spans="1:29">
      <c r="A755" s="10"/>
      <c r="B755" s="10"/>
      <c r="C755" s="80"/>
      <c r="D755" s="10"/>
      <c r="E755" s="81"/>
      <c r="F755" s="81"/>
      <c r="G755" s="81"/>
      <c r="H755" s="82"/>
      <c r="I755" s="10"/>
      <c r="J755" s="10"/>
      <c r="K755" s="10"/>
      <c r="L755" s="10"/>
      <c r="M755" s="10"/>
      <c r="N755" s="10"/>
      <c r="O755" s="10"/>
      <c r="P755" s="10"/>
      <c r="Q755" s="10"/>
      <c r="R755" s="10"/>
      <c r="S755" s="10"/>
      <c r="T755" s="10"/>
      <c r="U755" s="10"/>
      <c r="V755" s="10"/>
      <c r="W755" s="10"/>
      <c r="X755" s="10"/>
      <c r="Y755" s="10"/>
      <c r="Z755" s="10"/>
      <c r="AA755" s="10"/>
      <c r="AB755" s="10"/>
      <c r="AC755" s="10"/>
    </row>
    <row r="756" ht="12.75" spans="1:29">
      <c r="A756" s="10"/>
      <c r="B756" s="10"/>
      <c r="C756" s="80"/>
      <c r="D756" s="10"/>
      <c r="E756" s="81"/>
      <c r="F756" s="81"/>
      <c r="G756" s="81"/>
      <c r="H756" s="82"/>
      <c r="I756" s="10"/>
      <c r="J756" s="10"/>
      <c r="K756" s="10"/>
      <c r="L756" s="10"/>
      <c r="M756" s="10"/>
      <c r="N756" s="10"/>
      <c r="O756" s="10"/>
      <c r="P756" s="10"/>
      <c r="Q756" s="10"/>
      <c r="R756" s="10"/>
      <c r="S756" s="10"/>
      <c r="T756" s="10"/>
      <c r="U756" s="10"/>
      <c r="V756" s="10"/>
      <c r="W756" s="10"/>
      <c r="X756" s="10"/>
      <c r="Y756" s="10"/>
      <c r="Z756" s="10"/>
      <c r="AA756" s="10"/>
      <c r="AB756" s="10"/>
      <c r="AC756" s="10"/>
    </row>
    <row r="757" ht="12.75" spans="1:29">
      <c r="A757" s="10"/>
      <c r="B757" s="10"/>
      <c r="C757" s="80"/>
      <c r="D757" s="10"/>
      <c r="E757" s="81"/>
      <c r="F757" s="81"/>
      <c r="G757" s="81"/>
      <c r="H757" s="82"/>
      <c r="I757" s="10"/>
      <c r="J757" s="10"/>
      <c r="K757" s="10"/>
      <c r="L757" s="10"/>
      <c r="M757" s="10"/>
      <c r="N757" s="10"/>
      <c r="O757" s="10"/>
      <c r="P757" s="10"/>
      <c r="Q757" s="10"/>
      <c r="R757" s="10"/>
      <c r="S757" s="10"/>
      <c r="T757" s="10"/>
      <c r="U757" s="10"/>
      <c r="V757" s="10"/>
      <c r="W757" s="10"/>
      <c r="X757" s="10"/>
      <c r="Y757" s="10"/>
      <c r="Z757" s="10"/>
      <c r="AA757" s="10"/>
      <c r="AB757" s="10"/>
      <c r="AC757" s="10"/>
    </row>
    <row r="758" ht="12.75" spans="1:29">
      <c r="A758" s="10"/>
      <c r="B758" s="10"/>
      <c r="C758" s="80"/>
      <c r="D758" s="10"/>
      <c r="E758" s="81"/>
      <c r="F758" s="81"/>
      <c r="G758" s="81"/>
      <c r="H758" s="82"/>
      <c r="I758" s="10"/>
      <c r="J758" s="10"/>
      <c r="K758" s="10"/>
      <c r="L758" s="10"/>
      <c r="M758" s="10"/>
      <c r="N758" s="10"/>
      <c r="O758" s="10"/>
      <c r="P758" s="10"/>
      <c r="Q758" s="10"/>
      <c r="R758" s="10"/>
      <c r="S758" s="10"/>
      <c r="T758" s="10"/>
      <c r="U758" s="10"/>
      <c r="V758" s="10"/>
      <c r="W758" s="10"/>
      <c r="X758" s="10"/>
      <c r="Y758" s="10"/>
      <c r="Z758" s="10"/>
      <c r="AA758" s="10"/>
      <c r="AB758" s="10"/>
      <c r="AC758" s="10"/>
    </row>
    <row r="759" ht="12.75" spans="1:29">
      <c r="A759" s="10"/>
      <c r="B759" s="10"/>
      <c r="C759" s="80"/>
      <c r="D759" s="10"/>
      <c r="E759" s="81"/>
      <c r="F759" s="81"/>
      <c r="G759" s="81"/>
      <c r="H759" s="82"/>
      <c r="I759" s="10"/>
      <c r="J759" s="10"/>
      <c r="K759" s="10"/>
      <c r="L759" s="10"/>
      <c r="M759" s="10"/>
      <c r="N759" s="10"/>
      <c r="O759" s="10"/>
      <c r="P759" s="10"/>
      <c r="Q759" s="10"/>
      <c r="R759" s="10"/>
      <c r="S759" s="10"/>
      <c r="T759" s="10"/>
      <c r="U759" s="10"/>
      <c r="V759" s="10"/>
      <c r="W759" s="10"/>
      <c r="X759" s="10"/>
      <c r="Y759" s="10"/>
      <c r="Z759" s="10"/>
      <c r="AA759" s="10"/>
      <c r="AB759" s="10"/>
      <c r="AC759" s="10"/>
    </row>
    <row r="760" ht="12.75" spans="1:29">
      <c r="A760" s="10"/>
      <c r="B760" s="10"/>
      <c r="C760" s="80"/>
      <c r="D760" s="10"/>
      <c r="E760" s="81"/>
      <c r="F760" s="81"/>
      <c r="G760" s="81"/>
      <c r="H760" s="82"/>
      <c r="I760" s="10"/>
      <c r="J760" s="10"/>
      <c r="K760" s="10"/>
      <c r="L760" s="10"/>
      <c r="M760" s="10"/>
      <c r="N760" s="10"/>
      <c r="O760" s="10"/>
      <c r="P760" s="10"/>
      <c r="Q760" s="10"/>
      <c r="R760" s="10"/>
      <c r="S760" s="10"/>
      <c r="T760" s="10"/>
      <c r="U760" s="10"/>
      <c r="V760" s="10"/>
      <c r="W760" s="10"/>
      <c r="X760" s="10"/>
      <c r="Y760" s="10"/>
      <c r="Z760" s="10"/>
      <c r="AA760" s="10"/>
      <c r="AB760" s="10"/>
      <c r="AC760" s="10"/>
    </row>
    <row r="761" ht="12.75" spans="1:29">
      <c r="A761" s="10"/>
      <c r="B761" s="10"/>
      <c r="C761" s="80"/>
      <c r="D761" s="10"/>
      <c r="E761" s="81"/>
      <c r="F761" s="81"/>
      <c r="G761" s="81"/>
      <c r="H761" s="82"/>
      <c r="I761" s="10"/>
      <c r="J761" s="10"/>
      <c r="K761" s="10"/>
      <c r="L761" s="10"/>
      <c r="M761" s="10"/>
      <c r="N761" s="10"/>
      <c r="O761" s="10"/>
      <c r="P761" s="10"/>
      <c r="Q761" s="10"/>
      <c r="R761" s="10"/>
      <c r="S761" s="10"/>
      <c r="T761" s="10"/>
      <c r="U761" s="10"/>
      <c r="V761" s="10"/>
      <c r="W761" s="10"/>
      <c r="X761" s="10"/>
      <c r="Y761" s="10"/>
      <c r="Z761" s="10"/>
      <c r="AA761" s="10"/>
      <c r="AB761" s="10"/>
      <c r="AC761" s="10"/>
    </row>
    <row r="762" ht="12.75" spans="1:29">
      <c r="A762" s="10"/>
      <c r="B762" s="10"/>
      <c r="C762" s="80"/>
      <c r="D762" s="10"/>
      <c r="E762" s="81"/>
      <c r="F762" s="81"/>
      <c r="G762" s="81"/>
      <c r="H762" s="82"/>
      <c r="I762" s="10"/>
      <c r="J762" s="10"/>
      <c r="K762" s="10"/>
      <c r="L762" s="10"/>
      <c r="M762" s="10"/>
      <c r="N762" s="10"/>
      <c r="O762" s="10"/>
      <c r="P762" s="10"/>
      <c r="Q762" s="10"/>
      <c r="R762" s="10"/>
      <c r="S762" s="10"/>
      <c r="T762" s="10"/>
      <c r="U762" s="10"/>
      <c r="V762" s="10"/>
      <c r="W762" s="10"/>
      <c r="X762" s="10"/>
      <c r="Y762" s="10"/>
      <c r="Z762" s="10"/>
      <c r="AA762" s="10"/>
      <c r="AB762" s="10"/>
      <c r="AC762" s="10"/>
    </row>
    <row r="763" ht="12.75" spans="1:29">
      <c r="A763" s="10"/>
      <c r="B763" s="10"/>
      <c r="C763" s="80"/>
      <c r="D763" s="10"/>
      <c r="E763" s="81"/>
      <c r="F763" s="81"/>
      <c r="G763" s="81"/>
      <c r="H763" s="82"/>
      <c r="I763" s="10"/>
      <c r="J763" s="10"/>
      <c r="K763" s="10"/>
      <c r="L763" s="10"/>
      <c r="M763" s="10"/>
      <c r="N763" s="10"/>
      <c r="O763" s="10"/>
      <c r="P763" s="10"/>
      <c r="Q763" s="10"/>
      <c r="R763" s="10"/>
      <c r="S763" s="10"/>
      <c r="T763" s="10"/>
      <c r="U763" s="10"/>
      <c r="V763" s="10"/>
      <c r="W763" s="10"/>
      <c r="X763" s="10"/>
      <c r="Y763" s="10"/>
      <c r="Z763" s="10"/>
      <c r="AA763" s="10"/>
      <c r="AB763" s="10"/>
      <c r="AC763" s="10"/>
    </row>
    <row r="764" ht="12.75" spans="1:29">
      <c r="A764" s="10"/>
      <c r="B764" s="10"/>
      <c r="C764" s="80"/>
      <c r="D764" s="10"/>
      <c r="E764" s="81"/>
      <c r="F764" s="81"/>
      <c r="G764" s="81"/>
      <c r="H764" s="82"/>
      <c r="I764" s="10"/>
      <c r="J764" s="10"/>
      <c r="K764" s="10"/>
      <c r="L764" s="10"/>
      <c r="M764" s="10"/>
      <c r="N764" s="10"/>
      <c r="O764" s="10"/>
      <c r="P764" s="10"/>
      <c r="Q764" s="10"/>
      <c r="R764" s="10"/>
      <c r="S764" s="10"/>
      <c r="T764" s="10"/>
      <c r="U764" s="10"/>
      <c r="V764" s="10"/>
      <c r="W764" s="10"/>
      <c r="X764" s="10"/>
      <c r="Y764" s="10"/>
      <c r="Z764" s="10"/>
      <c r="AA764" s="10"/>
      <c r="AB764" s="10"/>
      <c r="AC764" s="10"/>
    </row>
    <row r="765" ht="12.75" spans="1:29">
      <c r="A765" s="10"/>
      <c r="B765" s="10"/>
      <c r="C765" s="80"/>
      <c r="D765" s="10"/>
      <c r="E765" s="81"/>
      <c r="F765" s="81"/>
      <c r="G765" s="81"/>
      <c r="H765" s="82"/>
      <c r="I765" s="10"/>
      <c r="J765" s="10"/>
      <c r="K765" s="10"/>
      <c r="L765" s="10"/>
      <c r="M765" s="10"/>
      <c r="N765" s="10"/>
      <c r="O765" s="10"/>
      <c r="P765" s="10"/>
      <c r="Q765" s="10"/>
      <c r="R765" s="10"/>
      <c r="S765" s="10"/>
      <c r="T765" s="10"/>
      <c r="U765" s="10"/>
      <c r="V765" s="10"/>
      <c r="W765" s="10"/>
      <c r="X765" s="10"/>
      <c r="Y765" s="10"/>
      <c r="Z765" s="10"/>
      <c r="AA765" s="10"/>
      <c r="AB765" s="10"/>
      <c r="AC765" s="10"/>
    </row>
    <row r="766" ht="12.75" spans="1:29">
      <c r="A766" s="10"/>
      <c r="B766" s="10"/>
      <c r="C766" s="80"/>
      <c r="D766" s="10"/>
      <c r="E766" s="81"/>
      <c r="F766" s="81"/>
      <c r="G766" s="81"/>
      <c r="H766" s="82"/>
      <c r="I766" s="10"/>
      <c r="J766" s="10"/>
      <c r="K766" s="10"/>
      <c r="L766" s="10"/>
      <c r="M766" s="10"/>
      <c r="N766" s="10"/>
      <c r="O766" s="10"/>
      <c r="P766" s="10"/>
      <c r="Q766" s="10"/>
      <c r="R766" s="10"/>
      <c r="S766" s="10"/>
      <c r="T766" s="10"/>
      <c r="U766" s="10"/>
      <c r="V766" s="10"/>
      <c r="W766" s="10"/>
      <c r="X766" s="10"/>
      <c r="Y766" s="10"/>
      <c r="Z766" s="10"/>
      <c r="AA766" s="10"/>
      <c r="AB766" s="10"/>
      <c r="AC766" s="10"/>
    </row>
    <row r="767" ht="12.75" spans="1:29">
      <c r="A767" s="10"/>
      <c r="B767" s="10"/>
      <c r="C767" s="80"/>
      <c r="D767" s="10"/>
      <c r="E767" s="81"/>
      <c r="F767" s="81"/>
      <c r="G767" s="81"/>
      <c r="H767" s="82"/>
      <c r="I767" s="10"/>
      <c r="J767" s="10"/>
      <c r="K767" s="10"/>
      <c r="L767" s="10"/>
      <c r="M767" s="10"/>
      <c r="N767" s="10"/>
      <c r="O767" s="10"/>
      <c r="P767" s="10"/>
      <c r="Q767" s="10"/>
      <c r="R767" s="10"/>
      <c r="S767" s="10"/>
      <c r="T767" s="10"/>
      <c r="U767" s="10"/>
      <c r="V767" s="10"/>
      <c r="W767" s="10"/>
      <c r="X767" s="10"/>
      <c r="Y767" s="10"/>
      <c r="Z767" s="10"/>
      <c r="AA767" s="10"/>
      <c r="AB767" s="10"/>
      <c r="AC767" s="10"/>
    </row>
    <row r="768" ht="12.75" spans="1:29">
      <c r="A768" s="10"/>
      <c r="B768" s="10"/>
      <c r="C768" s="80"/>
      <c r="D768" s="10"/>
      <c r="E768" s="81"/>
      <c r="F768" s="81"/>
      <c r="G768" s="81"/>
      <c r="H768" s="82"/>
      <c r="I768" s="10"/>
      <c r="J768" s="10"/>
      <c r="K768" s="10"/>
      <c r="L768" s="10"/>
      <c r="M768" s="10"/>
      <c r="N768" s="10"/>
      <c r="O768" s="10"/>
      <c r="P768" s="10"/>
      <c r="Q768" s="10"/>
      <c r="R768" s="10"/>
      <c r="S768" s="10"/>
      <c r="T768" s="10"/>
      <c r="U768" s="10"/>
      <c r="V768" s="10"/>
      <c r="W768" s="10"/>
      <c r="X768" s="10"/>
      <c r="Y768" s="10"/>
      <c r="Z768" s="10"/>
      <c r="AA768" s="10"/>
      <c r="AB768" s="10"/>
      <c r="AC768" s="10"/>
    </row>
    <row r="769" ht="12.75" spans="1:29">
      <c r="A769" s="10"/>
      <c r="B769" s="10"/>
      <c r="C769" s="80"/>
      <c r="D769" s="10"/>
      <c r="E769" s="81"/>
      <c r="F769" s="81"/>
      <c r="G769" s="81"/>
      <c r="H769" s="82"/>
      <c r="I769" s="10"/>
      <c r="J769" s="10"/>
      <c r="K769" s="10"/>
      <c r="L769" s="10"/>
      <c r="M769" s="10"/>
      <c r="N769" s="10"/>
      <c r="O769" s="10"/>
      <c r="P769" s="10"/>
      <c r="Q769" s="10"/>
      <c r="R769" s="10"/>
      <c r="S769" s="10"/>
      <c r="T769" s="10"/>
      <c r="U769" s="10"/>
      <c r="V769" s="10"/>
      <c r="W769" s="10"/>
      <c r="X769" s="10"/>
      <c r="Y769" s="10"/>
      <c r="Z769" s="10"/>
      <c r="AA769" s="10"/>
      <c r="AB769" s="10"/>
      <c r="AC769" s="10"/>
    </row>
    <row r="770" ht="12.75" spans="1:29">
      <c r="A770" s="10"/>
      <c r="B770" s="10"/>
      <c r="C770" s="80"/>
      <c r="D770" s="10"/>
      <c r="E770" s="81"/>
      <c r="F770" s="81"/>
      <c r="G770" s="81"/>
      <c r="H770" s="82"/>
      <c r="I770" s="10"/>
      <c r="J770" s="10"/>
      <c r="K770" s="10"/>
      <c r="L770" s="10"/>
      <c r="M770" s="10"/>
      <c r="N770" s="10"/>
      <c r="O770" s="10"/>
      <c r="P770" s="10"/>
      <c r="Q770" s="10"/>
      <c r="R770" s="10"/>
      <c r="S770" s="10"/>
      <c r="T770" s="10"/>
      <c r="U770" s="10"/>
      <c r="V770" s="10"/>
      <c r="W770" s="10"/>
      <c r="X770" s="10"/>
      <c r="Y770" s="10"/>
      <c r="Z770" s="10"/>
      <c r="AA770" s="10"/>
      <c r="AB770" s="10"/>
      <c r="AC770" s="10"/>
    </row>
    <row r="771" ht="12.75" spans="1:29">
      <c r="A771" s="10"/>
      <c r="B771" s="10"/>
      <c r="C771" s="80"/>
      <c r="D771" s="10"/>
      <c r="E771" s="81"/>
      <c r="F771" s="81"/>
      <c r="G771" s="81"/>
      <c r="H771" s="82"/>
      <c r="I771" s="10"/>
      <c r="J771" s="10"/>
      <c r="K771" s="10"/>
      <c r="L771" s="10"/>
      <c r="M771" s="10"/>
      <c r="N771" s="10"/>
      <c r="O771" s="10"/>
      <c r="P771" s="10"/>
      <c r="Q771" s="10"/>
      <c r="R771" s="10"/>
      <c r="S771" s="10"/>
      <c r="T771" s="10"/>
      <c r="U771" s="10"/>
      <c r="V771" s="10"/>
      <c r="W771" s="10"/>
      <c r="X771" s="10"/>
      <c r="Y771" s="10"/>
      <c r="Z771" s="10"/>
      <c r="AA771" s="10"/>
      <c r="AB771" s="10"/>
      <c r="AC771" s="10"/>
    </row>
    <row r="772" ht="12.75" spans="1:29">
      <c r="A772" s="10"/>
      <c r="B772" s="10"/>
      <c r="C772" s="80"/>
      <c r="D772" s="10"/>
      <c r="E772" s="81"/>
      <c r="F772" s="81"/>
      <c r="G772" s="81"/>
      <c r="H772" s="82"/>
      <c r="I772" s="10"/>
      <c r="J772" s="10"/>
      <c r="K772" s="10"/>
      <c r="L772" s="10"/>
      <c r="M772" s="10"/>
      <c r="N772" s="10"/>
      <c r="O772" s="10"/>
      <c r="P772" s="10"/>
      <c r="Q772" s="10"/>
      <c r="R772" s="10"/>
      <c r="S772" s="10"/>
      <c r="T772" s="10"/>
      <c r="U772" s="10"/>
      <c r="V772" s="10"/>
      <c r="W772" s="10"/>
      <c r="X772" s="10"/>
      <c r="Y772" s="10"/>
      <c r="Z772" s="10"/>
      <c r="AA772" s="10"/>
      <c r="AB772" s="10"/>
      <c r="AC772" s="10"/>
    </row>
    <row r="773" ht="12.75" spans="1:29">
      <c r="A773" s="10"/>
      <c r="B773" s="10"/>
      <c r="C773" s="80"/>
      <c r="D773" s="10"/>
      <c r="E773" s="81"/>
      <c r="F773" s="81"/>
      <c r="G773" s="81"/>
      <c r="H773" s="82"/>
      <c r="I773" s="10"/>
      <c r="J773" s="10"/>
      <c r="K773" s="10"/>
      <c r="L773" s="10"/>
      <c r="M773" s="10"/>
      <c r="N773" s="10"/>
      <c r="O773" s="10"/>
      <c r="P773" s="10"/>
      <c r="Q773" s="10"/>
      <c r="R773" s="10"/>
      <c r="S773" s="10"/>
      <c r="T773" s="10"/>
      <c r="U773" s="10"/>
      <c r="V773" s="10"/>
      <c r="W773" s="10"/>
      <c r="X773" s="10"/>
      <c r="Y773" s="10"/>
      <c r="Z773" s="10"/>
      <c r="AA773" s="10"/>
      <c r="AB773" s="10"/>
      <c r="AC773" s="10"/>
    </row>
    <row r="774" ht="12.75" spans="1:29">
      <c r="A774" s="10"/>
      <c r="B774" s="10"/>
      <c r="C774" s="80"/>
      <c r="D774" s="10"/>
      <c r="E774" s="81"/>
      <c r="F774" s="81"/>
      <c r="G774" s="81"/>
      <c r="H774" s="82"/>
      <c r="I774" s="10"/>
      <c r="J774" s="10"/>
      <c r="K774" s="10"/>
      <c r="L774" s="10"/>
      <c r="M774" s="10"/>
      <c r="N774" s="10"/>
      <c r="O774" s="10"/>
      <c r="P774" s="10"/>
      <c r="Q774" s="10"/>
      <c r="R774" s="10"/>
      <c r="S774" s="10"/>
      <c r="T774" s="10"/>
      <c r="U774" s="10"/>
      <c r="V774" s="10"/>
      <c r="W774" s="10"/>
      <c r="X774" s="10"/>
      <c r="Y774" s="10"/>
      <c r="Z774" s="10"/>
      <c r="AA774" s="10"/>
      <c r="AB774" s="10"/>
      <c r="AC774" s="10"/>
    </row>
    <row r="775" ht="12.75" spans="1:29">
      <c r="A775" s="10"/>
      <c r="B775" s="10"/>
      <c r="C775" s="80"/>
      <c r="D775" s="10"/>
      <c r="E775" s="81"/>
      <c r="F775" s="81"/>
      <c r="G775" s="81"/>
      <c r="H775" s="82"/>
      <c r="I775" s="10"/>
      <c r="J775" s="10"/>
      <c r="K775" s="10"/>
      <c r="L775" s="10"/>
      <c r="M775" s="10"/>
      <c r="N775" s="10"/>
      <c r="O775" s="10"/>
      <c r="P775" s="10"/>
      <c r="Q775" s="10"/>
      <c r="R775" s="10"/>
      <c r="S775" s="10"/>
      <c r="T775" s="10"/>
      <c r="U775" s="10"/>
      <c r="V775" s="10"/>
      <c r="W775" s="10"/>
      <c r="X775" s="10"/>
      <c r="Y775" s="10"/>
      <c r="Z775" s="10"/>
      <c r="AA775" s="10"/>
      <c r="AB775" s="10"/>
      <c r="AC775" s="10"/>
    </row>
    <row r="776" ht="12.75" spans="1:29">
      <c r="A776" s="10"/>
      <c r="B776" s="10"/>
      <c r="C776" s="80"/>
      <c r="D776" s="10"/>
      <c r="E776" s="81"/>
      <c r="F776" s="81"/>
      <c r="G776" s="81"/>
      <c r="H776" s="82"/>
      <c r="I776" s="10"/>
      <c r="J776" s="10"/>
      <c r="K776" s="10"/>
      <c r="L776" s="10"/>
      <c r="M776" s="10"/>
      <c r="N776" s="10"/>
      <c r="O776" s="10"/>
      <c r="P776" s="10"/>
      <c r="Q776" s="10"/>
      <c r="R776" s="10"/>
      <c r="S776" s="10"/>
      <c r="T776" s="10"/>
      <c r="U776" s="10"/>
      <c r="V776" s="10"/>
      <c r="W776" s="10"/>
      <c r="X776" s="10"/>
      <c r="Y776" s="10"/>
      <c r="Z776" s="10"/>
      <c r="AA776" s="10"/>
      <c r="AB776" s="10"/>
      <c r="AC776" s="10"/>
    </row>
    <row r="777" ht="12.75" spans="1:29">
      <c r="A777" s="10"/>
      <c r="B777" s="10"/>
      <c r="C777" s="80"/>
      <c r="D777" s="10"/>
      <c r="E777" s="81"/>
      <c r="F777" s="81"/>
      <c r="G777" s="81"/>
      <c r="H777" s="82"/>
      <c r="I777" s="10"/>
      <c r="J777" s="10"/>
      <c r="K777" s="10"/>
      <c r="L777" s="10"/>
      <c r="M777" s="10"/>
      <c r="N777" s="10"/>
      <c r="O777" s="10"/>
      <c r="P777" s="10"/>
      <c r="Q777" s="10"/>
      <c r="R777" s="10"/>
      <c r="S777" s="10"/>
      <c r="T777" s="10"/>
      <c r="U777" s="10"/>
      <c r="V777" s="10"/>
      <c r="W777" s="10"/>
      <c r="X777" s="10"/>
      <c r="Y777" s="10"/>
      <c r="Z777" s="10"/>
      <c r="AA777" s="10"/>
      <c r="AB777" s="10"/>
      <c r="AC777" s="10"/>
    </row>
    <row r="778" ht="12.75" spans="1:29">
      <c r="A778" s="10"/>
      <c r="B778" s="10"/>
      <c r="C778" s="80"/>
      <c r="D778" s="10"/>
      <c r="E778" s="81"/>
      <c r="F778" s="81"/>
      <c r="G778" s="81"/>
      <c r="H778" s="82"/>
      <c r="I778" s="10"/>
      <c r="J778" s="10"/>
      <c r="K778" s="10"/>
      <c r="L778" s="10"/>
      <c r="M778" s="10"/>
      <c r="N778" s="10"/>
      <c r="O778" s="10"/>
      <c r="P778" s="10"/>
      <c r="Q778" s="10"/>
      <c r="R778" s="10"/>
      <c r="S778" s="10"/>
      <c r="T778" s="10"/>
      <c r="U778" s="10"/>
      <c r="V778" s="10"/>
      <c r="W778" s="10"/>
      <c r="X778" s="10"/>
      <c r="Y778" s="10"/>
      <c r="Z778" s="10"/>
      <c r="AA778" s="10"/>
      <c r="AB778" s="10"/>
      <c r="AC778" s="10"/>
    </row>
    <row r="779" ht="12.75" spans="1:29">
      <c r="A779" s="10"/>
      <c r="B779" s="10"/>
      <c r="C779" s="80"/>
      <c r="D779" s="10"/>
      <c r="E779" s="81"/>
      <c r="F779" s="81"/>
      <c r="G779" s="81"/>
      <c r="H779" s="82"/>
      <c r="I779" s="10"/>
      <c r="J779" s="10"/>
      <c r="K779" s="10"/>
      <c r="L779" s="10"/>
      <c r="M779" s="10"/>
      <c r="N779" s="10"/>
      <c r="O779" s="10"/>
      <c r="P779" s="10"/>
      <c r="Q779" s="10"/>
      <c r="R779" s="10"/>
      <c r="S779" s="10"/>
      <c r="T779" s="10"/>
      <c r="U779" s="10"/>
      <c r="V779" s="10"/>
      <c r="W779" s="10"/>
      <c r="X779" s="10"/>
      <c r="Y779" s="10"/>
      <c r="Z779" s="10"/>
      <c r="AA779" s="10"/>
      <c r="AB779" s="10"/>
      <c r="AC779" s="10"/>
    </row>
    <row r="780" ht="12.75" spans="1:29">
      <c r="A780" s="10"/>
      <c r="B780" s="10"/>
      <c r="C780" s="80"/>
      <c r="D780" s="10"/>
      <c r="E780" s="81"/>
      <c r="F780" s="81"/>
      <c r="G780" s="81"/>
      <c r="H780" s="82"/>
      <c r="I780" s="10"/>
      <c r="J780" s="10"/>
      <c r="K780" s="10"/>
      <c r="L780" s="10"/>
      <c r="M780" s="10"/>
      <c r="N780" s="10"/>
      <c r="O780" s="10"/>
      <c r="P780" s="10"/>
      <c r="Q780" s="10"/>
      <c r="R780" s="10"/>
      <c r="S780" s="10"/>
      <c r="T780" s="10"/>
      <c r="U780" s="10"/>
      <c r="V780" s="10"/>
      <c r="W780" s="10"/>
      <c r="X780" s="10"/>
      <c r="Y780" s="10"/>
      <c r="Z780" s="10"/>
      <c r="AA780" s="10"/>
      <c r="AB780" s="10"/>
      <c r="AC780" s="10"/>
    </row>
    <row r="781" ht="12.75" spans="1:29">
      <c r="A781" s="10"/>
      <c r="B781" s="10"/>
      <c r="C781" s="80"/>
      <c r="D781" s="10"/>
      <c r="E781" s="81"/>
      <c r="F781" s="81"/>
      <c r="G781" s="81"/>
      <c r="H781" s="82"/>
      <c r="I781" s="10"/>
      <c r="J781" s="10"/>
      <c r="K781" s="10"/>
      <c r="L781" s="10"/>
      <c r="M781" s="10"/>
      <c r="N781" s="10"/>
      <c r="O781" s="10"/>
      <c r="P781" s="10"/>
      <c r="Q781" s="10"/>
      <c r="R781" s="10"/>
      <c r="S781" s="10"/>
      <c r="T781" s="10"/>
      <c r="U781" s="10"/>
      <c r="V781" s="10"/>
      <c r="W781" s="10"/>
      <c r="X781" s="10"/>
      <c r="Y781" s="10"/>
      <c r="Z781" s="10"/>
      <c r="AA781" s="10"/>
      <c r="AB781" s="10"/>
      <c r="AC781" s="10"/>
    </row>
    <row r="782" ht="12.75" spans="1:29">
      <c r="A782" s="10"/>
      <c r="B782" s="10"/>
      <c r="C782" s="80"/>
      <c r="D782" s="10"/>
      <c r="E782" s="81"/>
      <c r="F782" s="81"/>
      <c r="G782" s="81"/>
      <c r="H782" s="82"/>
      <c r="I782" s="10"/>
      <c r="J782" s="10"/>
      <c r="K782" s="10"/>
      <c r="L782" s="10"/>
      <c r="M782" s="10"/>
      <c r="N782" s="10"/>
      <c r="O782" s="10"/>
      <c r="P782" s="10"/>
      <c r="Q782" s="10"/>
      <c r="R782" s="10"/>
      <c r="S782" s="10"/>
      <c r="T782" s="10"/>
      <c r="U782" s="10"/>
      <c r="V782" s="10"/>
      <c r="W782" s="10"/>
      <c r="X782" s="10"/>
      <c r="Y782" s="10"/>
      <c r="Z782" s="10"/>
      <c r="AA782" s="10"/>
      <c r="AB782" s="10"/>
      <c r="AC782" s="10"/>
    </row>
    <row r="783" ht="12.75" spans="1:29">
      <c r="A783" s="10"/>
      <c r="B783" s="10"/>
      <c r="C783" s="80"/>
      <c r="D783" s="10"/>
      <c r="E783" s="81"/>
      <c r="F783" s="81"/>
      <c r="G783" s="81"/>
      <c r="H783" s="82"/>
      <c r="I783" s="10"/>
      <c r="J783" s="10"/>
      <c r="K783" s="10"/>
      <c r="L783" s="10"/>
      <c r="M783" s="10"/>
      <c r="N783" s="10"/>
      <c r="O783" s="10"/>
      <c r="P783" s="10"/>
      <c r="Q783" s="10"/>
      <c r="R783" s="10"/>
      <c r="S783" s="10"/>
      <c r="T783" s="10"/>
      <c r="U783" s="10"/>
      <c r="V783" s="10"/>
      <c r="W783" s="10"/>
      <c r="X783" s="10"/>
      <c r="Y783" s="10"/>
      <c r="Z783" s="10"/>
      <c r="AA783" s="10"/>
      <c r="AB783" s="10"/>
      <c r="AC783" s="10"/>
    </row>
    <row r="784" ht="12.75" spans="1:29">
      <c r="A784" s="10"/>
      <c r="B784" s="10"/>
      <c r="C784" s="80"/>
      <c r="D784" s="10"/>
      <c r="E784" s="81"/>
      <c r="F784" s="81"/>
      <c r="G784" s="81"/>
      <c r="H784" s="82"/>
      <c r="I784" s="10"/>
      <c r="J784" s="10"/>
      <c r="K784" s="10"/>
      <c r="L784" s="10"/>
      <c r="M784" s="10"/>
      <c r="N784" s="10"/>
      <c r="O784" s="10"/>
      <c r="P784" s="10"/>
      <c r="Q784" s="10"/>
      <c r="R784" s="10"/>
      <c r="S784" s="10"/>
      <c r="T784" s="10"/>
      <c r="U784" s="10"/>
      <c r="V784" s="10"/>
      <c r="W784" s="10"/>
      <c r="X784" s="10"/>
      <c r="Y784" s="10"/>
      <c r="Z784" s="10"/>
      <c r="AA784" s="10"/>
      <c r="AB784" s="10"/>
      <c r="AC784" s="10"/>
    </row>
    <row r="785" ht="12.75" spans="1:29">
      <c r="A785" s="10"/>
      <c r="B785" s="10"/>
      <c r="C785" s="80"/>
      <c r="D785" s="10"/>
      <c r="E785" s="81"/>
      <c r="F785" s="81"/>
      <c r="G785" s="81"/>
      <c r="H785" s="82"/>
      <c r="I785" s="10"/>
      <c r="J785" s="10"/>
      <c r="K785" s="10"/>
      <c r="L785" s="10"/>
      <c r="M785" s="10"/>
      <c r="N785" s="10"/>
      <c r="O785" s="10"/>
      <c r="P785" s="10"/>
      <c r="Q785" s="10"/>
      <c r="R785" s="10"/>
      <c r="S785" s="10"/>
      <c r="T785" s="10"/>
      <c r="U785" s="10"/>
      <c r="V785" s="10"/>
      <c r="W785" s="10"/>
      <c r="X785" s="10"/>
      <c r="Y785" s="10"/>
      <c r="Z785" s="10"/>
      <c r="AA785" s="10"/>
      <c r="AB785" s="10"/>
      <c r="AC785" s="10"/>
    </row>
    <row r="786" ht="12.75" spans="1:29">
      <c r="A786" s="10"/>
      <c r="B786" s="10"/>
      <c r="C786" s="80"/>
      <c r="D786" s="10"/>
      <c r="E786" s="81"/>
      <c r="F786" s="81"/>
      <c r="G786" s="81"/>
      <c r="H786" s="82"/>
      <c r="I786" s="10"/>
      <c r="J786" s="10"/>
      <c r="K786" s="10"/>
      <c r="L786" s="10"/>
      <c r="M786" s="10"/>
      <c r="N786" s="10"/>
      <c r="O786" s="10"/>
      <c r="P786" s="10"/>
      <c r="Q786" s="10"/>
      <c r="R786" s="10"/>
      <c r="S786" s="10"/>
      <c r="T786" s="10"/>
      <c r="U786" s="10"/>
      <c r="V786" s="10"/>
      <c r="W786" s="10"/>
      <c r="X786" s="10"/>
      <c r="Y786" s="10"/>
      <c r="Z786" s="10"/>
      <c r="AA786" s="10"/>
      <c r="AB786" s="10"/>
      <c r="AC786" s="10"/>
    </row>
    <row r="787" ht="12.75" spans="1:29">
      <c r="A787" s="10"/>
      <c r="B787" s="10"/>
      <c r="C787" s="80"/>
      <c r="D787" s="10"/>
      <c r="E787" s="81"/>
      <c r="F787" s="81"/>
      <c r="G787" s="81"/>
      <c r="H787" s="82"/>
      <c r="I787" s="10"/>
      <c r="J787" s="10"/>
      <c r="K787" s="10"/>
      <c r="L787" s="10"/>
      <c r="M787" s="10"/>
      <c r="N787" s="10"/>
      <c r="O787" s="10"/>
      <c r="P787" s="10"/>
      <c r="Q787" s="10"/>
      <c r="R787" s="10"/>
      <c r="S787" s="10"/>
      <c r="T787" s="10"/>
      <c r="U787" s="10"/>
      <c r="V787" s="10"/>
      <c r="W787" s="10"/>
      <c r="X787" s="10"/>
      <c r="Y787" s="10"/>
      <c r="Z787" s="10"/>
      <c r="AA787" s="10"/>
      <c r="AB787" s="10"/>
      <c r="AC787" s="10"/>
    </row>
    <row r="788" ht="12.75" spans="1:29">
      <c r="A788" s="10"/>
      <c r="B788" s="10"/>
      <c r="C788" s="80"/>
      <c r="D788" s="10"/>
      <c r="E788" s="81"/>
      <c r="F788" s="81"/>
      <c r="G788" s="81"/>
      <c r="H788" s="82"/>
      <c r="I788" s="10"/>
      <c r="J788" s="10"/>
      <c r="K788" s="10"/>
      <c r="L788" s="10"/>
      <c r="M788" s="10"/>
      <c r="N788" s="10"/>
      <c r="O788" s="10"/>
      <c r="P788" s="10"/>
      <c r="Q788" s="10"/>
      <c r="R788" s="10"/>
      <c r="S788" s="10"/>
      <c r="T788" s="10"/>
      <c r="U788" s="10"/>
      <c r="V788" s="10"/>
      <c r="W788" s="10"/>
      <c r="X788" s="10"/>
      <c r="Y788" s="10"/>
      <c r="Z788" s="10"/>
      <c r="AA788" s="10"/>
      <c r="AB788" s="10"/>
      <c r="AC788" s="10"/>
    </row>
    <row r="789" ht="12.75" spans="1:29">
      <c r="A789" s="10"/>
      <c r="B789" s="10"/>
      <c r="C789" s="80"/>
      <c r="D789" s="10"/>
      <c r="E789" s="81"/>
      <c r="F789" s="81"/>
      <c r="G789" s="81"/>
      <c r="H789" s="82"/>
      <c r="I789" s="10"/>
      <c r="J789" s="10"/>
      <c r="K789" s="10"/>
      <c r="L789" s="10"/>
      <c r="M789" s="10"/>
      <c r="N789" s="10"/>
      <c r="O789" s="10"/>
      <c r="P789" s="10"/>
      <c r="Q789" s="10"/>
      <c r="R789" s="10"/>
      <c r="S789" s="10"/>
      <c r="T789" s="10"/>
      <c r="U789" s="10"/>
      <c r="V789" s="10"/>
      <c r="W789" s="10"/>
      <c r="X789" s="10"/>
      <c r="Y789" s="10"/>
      <c r="Z789" s="10"/>
      <c r="AA789" s="10"/>
      <c r="AB789" s="10"/>
      <c r="AC789" s="10"/>
    </row>
    <row r="790" ht="12.75" spans="1:29">
      <c r="A790" s="10"/>
      <c r="B790" s="10"/>
      <c r="C790" s="80"/>
      <c r="D790" s="10"/>
      <c r="E790" s="81"/>
      <c r="F790" s="81"/>
      <c r="G790" s="81"/>
      <c r="H790" s="82"/>
      <c r="I790" s="10"/>
      <c r="J790" s="10"/>
      <c r="K790" s="10"/>
      <c r="L790" s="10"/>
      <c r="M790" s="10"/>
      <c r="N790" s="10"/>
      <c r="O790" s="10"/>
      <c r="P790" s="10"/>
      <c r="Q790" s="10"/>
      <c r="R790" s="10"/>
      <c r="S790" s="10"/>
      <c r="T790" s="10"/>
      <c r="U790" s="10"/>
      <c r="V790" s="10"/>
      <c r="W790" s="10"/>
      <c r="X790" s="10"/>
      <c r="Y790" s="10"/>
      <c r="Z790" s="10"/>
      <c r="AA790" s="10"/>
      <c r="AB790" s="10"/>
      <c r="AC790" s="10"/>
    </row>
    <row r="791" ht="12.75" spans="1:29">
      <c r="A791" s="10"/>
      <c r="B791" s="10"/>
      <c r="C791" s="80"/>
      <c r="D791" s="10"/>
      <c r="E791" s="81"/>
      <c r="F791" s="81"/>
      <c r="G791" s="81"/>
      <c r="H791" s="82"/>
      <c r="I791" s="10"/>
      <c r="J791" s="10"/>
      <c r="K791" s="10"/>
      <c r="L791" s="10"/>
      <c r="M791" s="10"/>
      <c r="N791" s="10"/>
      <c r="O791" s="10"/>
      <c r="P791" s="10"/>
      <c r="Q791" s="10"/>
      <c r="R791" s="10"/>
      <c r="S791" s="10"/>
      <c r="T791" s="10"/>
      <c r="U791" s="10"/>
      <c r="V791" s="10"/>
      <c r="W791" s="10"/>
      <c r="X791" s="10"/>
      <c r="Y791" s="10"/>
      <c r="Z791" s="10"/>
      <c r="AA791" s="10"/>
      <c r="AB791" s="10"/>
      <c r="AC791" s="10"/>
    </row>
    <row r="792" ht="12.75" spans="1:29">
      <c r="A792" s="10"/>
      <c r="B792" s="10"/>
      <c r="C792" s="80"/>
      <c r="D792" s="10"/>
      <c r="E792" s="81"/>
      <c r="F792" s="81"/>
      <c r="G792" s="81"/>
      <c r="H792" s="82"/>
      <c r="I792" s="10"/>
      <c r="J792" s="10"/>
      <c r="K792" s="10"/>
      <c r="L792" s="10"/>
      <c r="M792" s="10"/>
      <c r="N792" s="10"/>
      <c r="O792" s="10"/>
      <c r="P792" s="10"/>
      <c r="Q792" s="10"/>
      <c r="R792" s="10"/>
      <c r="S792" s="10"/>
      <c r="T792" s="10"/>
      <c r="U792" s="10"/>
      <c r="V792" s="10"/>
      <c r="W792" s="10"/>
      <c r="X792" s="10"/>
      <c r="Y792" s="10"/>
      <c r="Z792" s="10"/>
      <c r="AA792" s="10"/>
      <c r="AB792" s="10"/>
      <c r="AC792" s="10"/>
    </row>
    <row r="793" ht="12.75" spans="1:29">
      <c r="A793" s="10"/>
      <c r="B793" s="10"/>
      <c r="C793" s="80"/>
      <c r="D793" s="10"/>
      <c r="E793" s="81"/>
      <c r="F793" s="81"/>
      <c r="G793" s="81"/>
      <c r="H793" s="82"/>
      <c r="I793" s="10"/>
      <c r="J793" s="10"/>
      <c r="K793" s="10"/>
      <c r="L793" s="10"/>
      <c r="M793" s="10"/>
      <c r="N793" s="10"/>
      <c r="O793" s="10"/>
      <c r="P793" s="10"/>
      <c r="Q793" s="10"/>
      <c r="R793" s="10"/>
      <c r="S793" s="10"/>
      <c r="T793" s="10"/>
      <c r="U793" s="10"/>
      <c r="V793" s="10"/>
      <c r="W793" s="10"/>
      <c r="X793" s="10"/>
      <c r="Y793" s="10"/>
      <c r="Z793" s="10"/>
      <c r="AA793" s="10"/>
      <c r="AB793" s="10"/>
      <c r="AC793" s="10"/>
    </row>
    <row r="794" ht="12.75" spans="1:29">
      <c r="A794" s="10"/>
      <c r="B794" s="10"/>
      <c r="C794" s="80"/>
      <c r="D794" s="10"/>
      <c r="E794" s="81"/>
      <c r="F794" s="81"/>
      <c r="G794" s="81"/>
      <c r="H794" s="82"/>
      <c r="I794" s="10"/>
      <c r="J794" s="10"/>
      <c r="K794" s="10"/>
      <c r="L794" s="10"/>
      <c r="M794" s="10"/>
      <c r="N794" s="10"/>
      <c r="O794" s="10"/>
      <c r="P794" s="10"/>
      <c r="Q794" s="10"/>
      <c r="R794" s="10"/>
      <c r="S794" s="10"/>
      <c r="T794" s="10"/>
      <c r="U794" s="10"/>
      <c r="V794" s="10"/>
      <c r="W794" s="10"/>
      <c r="X794" s="10"/>
      <c r="Y794" s="10"/>
      <c r="Z794" s="10"/>
      <c r="AA794" s="10"/>
      <c r="AB794" s="10"/>
      <c r="AC794" s="10"/>
    </row>
    <row r="795" ht="12.75" spans="1:29">
      <c r="A795" s="10"/>
      <c r="B795" s="10"/>
      <c r="C795" s="80"/>
      <c r="D795" s="10"/>
      <c r="E795" s="81"/>
      <c r="F795" s="81"/>
      <c r="G795" s="81"/>
      <c r="H795" s="82"/>
      <c r="I795" s="10"/>
      <c r="J795" s="10"/>
      <c r="K795" s="10"/>
      <c r="L795" s="10"/>
      <c r="M795" s="10"/>
      <c r="N795" s="10"/>
      <c r="O795" s="10"/>
      <c r="P795" s="10"/>
      <c r="Q795" s="10"/>
      <c r="R795" s="10"/>
      <c r="S795" s="10"/>
      <c r="T795" s="10"/>
      <c r="U795" s="10"/>
      <c r="V795" s="10"/>
      <c r="W795" s="10"/>
      <c r="X795" s="10"/>
      <c r="Y795" s="10"/>
      <c r="Z795" s="10"/>
      <c r="AA795" s="10"/>
      <c r="AB795" s="10"/>
      <c r="AC795" s="10"/>
    </row>
    <row r="796" ht="12.75" spans="1:29">
      <c r="A796" s="10"/>
      <c r="B796" s="10"/>
      <c r="C796" s="80"/>
      <c r="D796" s="10"/>
      <c r="E796" s="81"/>
      <c r="F796" s="81"/>
      <c r="G796" s="81"/>
      <c r="H796" s="82"/>
      <c r="I796" s="10"/>
      <c r="J796" s="10"/>
      <c r="K796" s="10"/>
      <c r="L796" s="10"/>
      <c r="M796" s="10"/>
      <c r="N796" s="10"/>
      <c r="O796" s="10"/>
      <c r="P796" s="10"/>
      <c r="Q796" s="10"/>
      <c r="R796" s="10"/>
      <c r="S796" s="10"/>
      <c r="T796" s="10"/>
      <c r="U796" s="10"/>
      <c r="V796" s="10"/>
      <c r="W796" s="10"/>
      <c r="X796" s="10"/>
      <c r="Y796" s="10"/>
      <c r="Z796" s="10"/>
      <c r="AA796" s="10"/>
      <c r="AB796" s="10"/>
      <c r="AC796" s="10"/>
    </row>
    <row r="797" ht="12.75" spans="1:29">
      <c r="A797" s="10"/>
      <c r="B797" s="10"/>
      <c r="C797" s="80"/>
      <c r="D797" s="10"/>
      <c r="E797" s="81"/>
      <c r="F797" s="81"/>
      <c r="G797" s="81"/>
      <c r="H797" s="82"/>
      <c r="I797" s="10"/>
      <c r="J797" s="10"/>
      <c r="K797" s="10"/>
      <c r="L797" s="10"/>
      <c r="M797" s="10"/>
      <c r="N797" s="10"/>
      <c r="O797" s="10"/>
      <c r="P797" s="10"/>
      <c r="Q797" s="10"/>
      <c r="R797" s="10"/>
      <c r="S797" s="10"/>
      <c r="T797" s="10"/>
      <c r="U797" s="10"/>
      <c r="V797" s="10"/>
      <c r="W797" s="10"/>
      <c r="X797" s="10"/>
      <c r="Y797" s="10"/>
      <c r="Z797" s="10"/>
      <c r="AA797" s="10"/>
      <c r="AB797" s="10"/>
      <c r="AC797" s="10"/>
    </row>
    <row r="798" ht="12.75" spans="1:29">
      <c r="A798" s="10"/>
      <c r="B798" s="10"/>
      <c r="C798" s="80"/>
      <c r="D798" s="10"/>
      <c r="E798" s="81"/>
      <c r="F798" s="81"/>
      <c r="G798" s="81"/>
      <c r="H798" s="82"/>
      <c r="I798" s="10"/>
      <c r="J798" s="10"/>
      <c r="K798" s="10"/>
      <c r="L798" s="10"/>
      <c r="M798" s="10"/>
      <c r="N798" s="10"/>
      <c r="O798" s="10"/>
      <c r="P798" s="10"/>
      <c r="Q798" s="10"/>
      <c r="R798" s="10"/>
      <c r="S798" s="10"/>
      <c r="T798" s="10"/>
      <c r="U798" s="10"/>
      <c r="V798" s="10"/>
      <c r="W798" s="10"/>
      <c r="X798" s="10"/>
      <c r="Y798" s="10"/>
      <c r="Z798" s="10"/>
      <c r="AA798" s="10"/>
      <c r="AB798" s="10"/>
      <c r="AC798" s="10"/>
    </row>
    <row r="799" ht="12.75" spans="1:29">
      <c r="A799" s="10"/>
      <c r="B799" s="10"/>
      <c r="C799" s="80"/>
      <c r="D799" s="10"/>
      <c r="E799" s="81"/>
      <c r="F799" s="81"/>
      <c r="G799" s="81"/>
      <c r="H799" s="82"/>
      <c r="I799" s="10"/>
      <c r="J799" s="10"/>
      <c r="K799" s="10"/>
      <c r="L799" s="10"/>
      <c r="M799" s="10"/>
      <c r="N799" s="10"/>
      <c r="O799" s="10"/>
      <c r="P799" s="10"/>
      <c r="Q799" s="10"/>
      <c r="R799" s="10"/>
      <c r="S799" s="10"/>
      <c r="T799" s="10"/>
      <c r="U799" s="10"/>
      <c r="V799" s="10"/>
      <c r="W799" s="10"/>
      <c r="X799" s="10"/>
      <c r="Y799" s="10"/>
      <c r="Z799" s="10"/>
      <c r="AA799" s="10"/>
      <c r="AB799" s="10"/>
      <c r="AC799" s="10"/>
    </row>
    <row r="800" ht="12.75" spans="1:29">
      <c r="A800" s="10"/>
      <c r="B800" s="10"/>
      <c r="C800" s="80"/>
      <c r="D800" s="10"/>
      <c r="E800" s="81"/>
      <c r="F800" s="81"/>
      <c r="G800" s="81"/>
      <c r="H800" s="82"/>
      <c r="I800" s="10"/>
      <c r="J800" s="10"/>
      <c r="K800" s="10"/>
      <c r="L800" s="10"/>
      <c r="M800" s="10"/>
      <c r="N800" s="10"/>
      <c r="O800" s="10"/>
      <c r="P800" s="10"/>
      <c r="Q800" s="10"/>
      <c r="R800" s="10"/>
      <c r="S800" s="10"/>
      <c r="T800" s="10"/>
      <c r="U800" s="10"/>
      <c r="V800" s="10"/>
      <c r="W800" s="10"/>
      <c r="X800" s="10"/>
      <c r="Y800" s="10"/>
      <c r="Z800" s="10"/>
      <c r="AA800" s="10"/>
      <c r="AB800" s="10"/>
      <c r="AC800" s="10"/>
    </row>
    <row r="801" ht="12.75" spans="1:29">
      <c r="A801" s="10"/>
      <c r="B801" s="10"/>
      <c r="C801" s="80"/>
      <c r="D801" s="10"/>
      <c r="E801" s="81"/>
      <c r="F801" s="81"/>
      <c r="G801" s="81"/>
      <c r="H801" s="82"/>
      <c r="I801" s="10"/>
      <c r="J801" s="10"/>
      <c r="K801" s="10"/>
      <c r="L801" s="10"/>
      <c r="M801" s="10"/>
      <c r="N801" s="10"/>
      <c r="O801" s="10"/>
      <c r="P801" s="10"/>
      <c r="Q801" s="10"/>
      <c r="R801" s="10"/>
      <c r="S801" s="10"/>
      <c r="T801" s="10"/>
      <c r="U801" s="10"/>
      <c r="V801" s="10"/>
      <c r="W801" s="10"/>
      <c r="X801" s="10"/>
      <c r="Y801" s="10"/>
      <c r="Z801" s="10"/>
      <c r="AA801" s="10"/>
      <c r="AB801" s="10"/>
      <c r="AC801" s="10"/>
    </row>
    <row r="802" ht="12.75" spans="1:29">
      <c r="A802" s="10"/>
      <c r="B802" s="10"/>
      <c r="C802" s="80"/>
      <c r="D802" s="10"/>
      <c r="E802" s="81"/>
      <c r="F802" s="81"/>
      <c r="G802" s="81"/>
      <c r="H802" s="82"/>
      <c r="I802" s="10"/>
      <c r="J802" s="10"/>
      <c r="K802" s="10"/>
      <c r="L802" s="10"/>
      <c r="M802" s="10"/>
      <c r="N802" s="10"/>
      <c r="O802" s="10"/>
      <c r="P802" s="10"/>
      <c r="Q802" s="10"/>
      <c r="R802" s="10"/>
      <c r="S802" s="10"/>
      <c r="T802" s="10"/>
      <c r="U802" s="10"/>
      <c r="V802" s="10"/>
      <c r="W802" s="10"/>
      <c r="X802" s="10"/>
      <c r="Y802" s="10"/>
      <c r="Z802" s="10"/>
      <c r="AA802" s="10"/>
      <c r="AB802" s="10"/>
      <c r="AC802" s="10"/>
    </row>
    <row r="803" ht="12.75" spans="1:29">
      <c r="A803" s="10"/>
      <c r="B803" s="10"/>
      <c r="C803" s="80"/>
      <c r="D803" s="10"/>
      <c r="E803" s="81"/>
      <c r="F803" s="81"/>
      <c r="G803" s="81"/>
      <c r="H803" s="82"/>
      <c r="I803" s="10"/>
      <c r="J803" s="10"/>
      <c r="K803" s="10"/>
      <c r="L803" s="10"/>
      <c r="M803" s="10"/>
      <c r="N803" s="10"/>
      <c r="O803" s="10"/>
      <c r="P803" s="10"/>
      <c r="Q803" s="10"/>
      <c r="R803" s="10"/>
      <c r="S803" s="10"/>
      <c r="T803" s="10"/>
      <c r="U803" s="10"/>
      <c r="V803" s="10"/>
      <c r="W803" s="10"/>
      <c r="X803" s="10"/>
      <c r="Y803" s="10"/>
      <c r="Z803" s="10"/>
      <c r="AA803" s="10"/>
      <c r="AB803" s="10"/>
      <c r="AC803" s="10"/>
    </row>
    <row r="804" ht="12.75" spans="1:29">
      <c r="A804" s="10"/>
      <c r="B804" s="10"/>
      <c r="C804" s="80"/>
      <c r="D804" s="10"/>
      <c r="E804" s="81"/>
      <c r="F804" s="81"/>
      <c r="G804" s="81"/>
      <c r="H804" s="82"/>
      <c r="I804" s="10"/>
      <c r="J804" s="10"/>
      <c r="K804" s="10"/>
      <c r="L804" s="10"/>
      <c r="M804" s="10"/>
      <c r="N804" s="10"/>
      <c r="O804" s="10"/>
      <c r="P804" s="10"/>
      <c r="Q804" s="10"/>
      <c r="R804" s="10"/>
      <c r="S804" s="10"/>
      <c r="T804" s="10"/>
      <c r="U804" s="10"/>
      <c r="V804" s="10"/>
      <c r="W804" s="10"/>
      <c r="X804" s="10"/>
      <c r="Y804" s="10"/>
      <c r="Z804" s="10"/>
      <c r="AA804" s="10"/>
      <c r="AB804" s="10"/>
      <c r="AC804" s="10"/>
    </row>
    <row r="805" ht="12.75" spans="1:29">
      <c r="A805" s="10"/>
      <c r="B805" s="10"/>
      <c r="C805" s="80"/>
      <c r="D805" s="10"/>
      <c r="E805" s="81"/>
      <c r="F805" s="81"/>
      <c r="G805" s="81"/>
      <c r="H805" s="82"/>
      <c r="I805" s="10"/>
      <c r="J805" s="10"/>
      <c r="K805" s="10"/>
      <c r="L805" s="10"/>
      <c r="M805" s="10"/>
      <c r="N805" s="10"/>
      <c r="O805" s="10"/>
      <c r="P805" s="10"/>
      <c r="Q805" s="10"/>
      <c r="R805" s="10"/>
      <c r="S805" s="10"/>
      <c r="T805" s="10"/>
      <c r="U805" s="10"/>
      <c r="V805" s="10"/>
      <c r="W805" s="10"/>
      <c r="X805" s="10"/>
      <c r="Y805" s="10"/>
      <c r="Z805" s="10"/>
      <c r="AA805" s="10"/>
      <c r="AB805" s="10"/>
      <c r="AC805" s="10"/>
    </row>
    <row r="806" ht="12.75" spans="1:29">
      <c r="A806" s="10"/>
      <c r="B806" s="10"/>
      <c r="C806" s="80"/>
      <c r="D806" s="10"/>
      <c r="E806" s="81"/>
      <c r="F806" s="81"/>
      <c r="G806" s="81"/>
      <c r="H806" s="82"/>
      <c r="I806" s="10"/>
      <c r="J806" s="10"/>
      <c r="K806" s="10"/>
      <c r="L806" s="10"/>
      <c r="M806" s="10"/>
      <c r="N806" s="10"/>
      <c r="O806" s="10"/>
      <c r="P806" s="10"/>
      <c r="Q806" s="10"/>
      <c r="R806" s="10"/>
      <c r="S806" s="10"/>
      <c r="T806" s="10"/>
      <c r="U806" s="10"/>
      <c r="V806" s="10"/>
      <c r="W806" s="10"/>
      <c r="X806" s="10"/>
      <c r="Y806" s="10"/>
      <c r="Z806" s="10"/>
      <c r="AA806" s="10"/>
      <c r="AB806" s="10"/>
      <c r="AC806" s="10"/>
    </row>
    <row r="807" ht="12.75" spans="1:29">
      <c r="A807" s="10"/>
      <c r="B807" s="10"/>
      <c r="C807" s="80"/>
      <c r="D807" s="10"/>
      <c r="E807" s="81"/>
      <c r="F807" s="81"/>
      <c r="G807" s="81"/>
      <c r="H807" s="82"/>
      <c r="I807" s="10"/>
      <c r="J807" s="10"/>
      <c r="K807" s="10"/>
      <c r="L807" s="10"/>
      <c r="M807" s="10"/>
      <c r="N807" s="10"/>
      <c r="O807" s="10"/>
      <c r="P807" s="10"/>
      <c r="Q807" s="10"/>
      <c r="R807" s="10"/>
      <c r="S807" s="10"/>
      <c r="T807" s="10"/>
      <c r="U807" s="10"/>
      <c r="V807" s="10"/>
      <c r="W807" s="10"/>
      <c r="X807" s="10"/>
      <c r="Y807" s="10"/>
      <c r="Z807" s="10"/>
      <c r="AA807" s="10"/>
      <c r="AB807" s="10"/>
      <c r="AC807" s="10"/>
    </row>
    <row r="808" ht="12.75" spans="1:29">
      <c r="A808" s="10"/>
      <c r="B808" s="10"/>
      <c r="C808" s="80"/>
      <c r="D808" s="10"/>
      <c r="E808" s="81"/>
      <c r="F808" s="81"/>
      <c r="G808" s="81"/>
      <c r="H808" s="82"/>
      <c r="I808" s="10"/>
      <c r="J808" s="10"/>
      <c r="K808" s="10"/>
      <c r="L808" s="10"/>
      <c r="M808" s="10"/>
      <c r="N808" s="10"/>
      <c r="O808" s="10"/>
      <c r="P808" s="10"/>
      <c r="Q808" s="10"/>
      <c r="R808" s="10"/>
      <c r="S808" s="10"/>
      <c r="T808" s="10"/>
      <c r="U808" s="10"/>
      <c r="V808" s="10"/>
      <c r="W808" s="10"/>
      <c r="X808" s="10"/>
      <c r="Y808" s="10"/>
      <c r="Z808" s="10"/>
      <c r="AA808" s="10"/>
      <c r="AB808" s="10"/>
      <c r="AC808" s="10"/>
    </row>
    <row r="809" ht="12.75" spans="1:29">
      <c r="A809" s="10"/>
      <c r="B809" s="10"/>
      <c r="C809" s="80"/>
      <c r="D809" s="10"/>
      <c r="E809" s="81"/>
      <c r="F809" s="81"/>
      <c r="G809" s="81"/>
      <c r="H809" s="82"/>
      <c r="I809" s="10"/>
      <c r="J809" s="10"/>
      <c r="K809" s="10"/>
      <c r="L809" s="10"/>
      <c r="M809" s="10"/>
      <c r="N809" s="10"/>
      <c r="O809" s="10"/>
      <c r="P809" s="10"/>
      <c r="Q809" s="10"/>
      <c r="R809" s="10"/>
      <c r="S809" s="10"/>
      <c r="T809" s="10"/>
      <c r="U809" s="10"/>
      <c r="V809" s="10"/>
      <c r="W809" s="10"/>
      <c r="X809" s="10"/>
      <c r="Y809" s="10"/>
      <c r="Z809" s="10"/>
      <c r="AA809" s="10"/>
      <c r="AB809" s="10"/>
      <c r="AC809" s="10"/>
    </row>
    <row r="810" ht="12.75" spans="1:29">
      <c r="A810" s="10"/>
      <c r="B810" s="10"/>
      <c r="C810" s="80"/>
      <c r="D810" s="10"/>
      <c r="E810" s="81"/>
      <c r="F810" s="81"/>
      <c r="G810" s="81"/>
      <c r="H810" s="82"/>
      <c r="I810" s="10"/>
      <c r="J810" s="10"/>
      <c r="K810" s="10"/>
      <c r="L810" s="10"/>
      <c r="M810" s="10"/>
      <c r="N810" s="10"/>
      <c r="O810" s="10"/>
      <c r="P810" s="10"/>
      <c r="Q810" s="10"/>
      <c r="R810" s="10"/>
      <c r="S810" s="10"/>
      <c r="T810" s="10"/>
      <c r="U810" s="10"/>
      <c r="V810" s="10"/>
      <c r="W810" s="10"/>
      <c r="X810" s="10"/>
      <c r="Y810" s="10"/>
      <c r="Z810" s="10"/>
      <c r="AA810" s="10"/>
      <c r="AB810" s="10"/>
      <c r="AC810" s="10"/>
    </row>
    <row r="811" ht="12.75" spans="1:29">
      <c r="A811" s="10"/>
      <c r="B811" s="10"/>
      <c r="C811" s="80"/>
      <c r="D811" s="10"/>
      <c r="E811" s="81"/>
      <c r="F811" s="81"/>
      <c r="G811" s="81"/>
      <c r="H811" s="82"/>
      <c r="I811" s="10"/>
      <c r="J811" s="10"/>
      <c r="K811" s="10"/>
      <c r="L811" s="10"/>
      <c r="M811" s="10"/>
      <c r="N811" s="10"/>
      <c r="O811" s="10"/>
      <c r="P811" s="10"/>
      <c r="Q811" s="10"/>
      <c r="R811" s="10"/>
      <c r="S811" s="10"/>
      <c r="T811" s="10"/>
      <c r="U811" s="10"/>
      <c r="V811" s="10"/>
      <c r="W811" s="10"/>
      <c r="X811" s="10"/>
      <c r="Y811" s="10"/>
      <c r="Z811" s="10"/>
      <c r="AA811" s="10"/>
      <c r="AB811" s="10"/>
      <c r="AC811" s="10"/>
    </row>
    <row r="812" ht="12.75" spans="1:29">
      <c r="A812" s="10"/>
      <c r="B812" s="10"/>
      <c r="C812" s="80"/>
      <c r="D812" s="10"/>
      <c r="E812" s="81"/>
      <c r="F812" s="81"/>
      <c r="G812" s="81"/>
      <c r="H812" s="82"/>
      <c r="I812" s="10"/>
      <c r="J812" s="10"/>
      <c r="K812" s="10"/>
      <c r="L812" s="10"/>
      <c r="M812" s="10"/>
      <c r="N812" s="10"/>
      <c r="O812" s="10"/>
      <c r="P812" s="10"/>
      <c r="Q812" s="10"/>
      <c r="R812" s="10"/>
      <c r="S812" s="10"/>
      <c r="T812" s="10"/>
      <c r="U812" s="10"/>
      <c r="V812" s="10"/>
      <c r="W812" s="10"/>
      <c r="X812" s="10"/>
      <c r="Y812" s="10"/>
      <c r="Z812" s="10"/>
      <c r="AA812" s="10"/>
      <c r="AB812" s="10"/>
      <c r="AC812" s="10"/>
    </row>
    <row r="813" ht="12.75" spans="1:29">
      <c r="A813" s="10"/>
      <c r="B813" s="10"/>
      <c r="C813" s="80"/>
      <c r="D813" s="10"/>
      <c r="E813" s="81"/>
      <c r="F813" s="81"/>
      <c r="G813" s="81"/>
      <c r="H813" s="82"/>
      <c r="I813" s="10"/>
      <c r="J813" s="10"/>
      <c r="K813" s="10"/>
      <c r="L813" s="10"/>
      <c r="M813" s="10"/>
      <c r="N813" s="10"/>
      <c r="O813" s="10"/>
      <c r="P813" s="10"/>
      <c r="Q813" s="10"/>
      <c r="R813" s="10"/>
      <c r="S813" s="10"/>
      <c r="T813" s="10"/>
      <c r="U813" s="10"/>
      <c r="V813" s="10"/>
      <c r="W813" s="10"/>
      <c r="X813" s="10"/>
      <c r="Y813" s="10"/>
      <c r="Z813" s="10"/>
      <c r="AA813" s="10"/>
      <c r="AB813" s="10"/>
      <c r="AC813" s="10"/>
    </row>
    <row r="814" ht="12.75" spans="1:29">
      <c r="A814" s="10"/>
      <c r="B814" s="10"/>
      <c r="C814" s="80"/>
      <c r="D814" s="10"/>
      <c r="E814" s="81"/>
      <c r="F814" s="81"/>
      <c r="G814" s="81"/>
      <c r="H814" s="82"/>
      <c r="I814" s="10"/>
      <c r="J814" s="10"/>
      <c r="K814" s="10"/>
      <c r="L814" s="10"/>
      <c r="M814" s="10"/>
      <c r="N814" s="10"/>
      <c r="O814" s="10"/>
      <c r="P814" s="10"/>
      <c r="Q814" s="10"/>
      <c r="R814" s="10"/>
      <c r="S814" s="10"/>
      <c r="T814" s="10"/>
      <c r="U814" s="10"/>
      <c r="V814" s="10"/>
      <c r="W814" s="10"/>
      <c r="X814" s="10"/>
      <c r="Y814" s="10"/>
      <c r="Z814" s="10"/>
      <c r="AA814" s="10"/>
      <c r="AB814" s="10"/>
      <c r="AC814" s="10"/>
    </row>
    <row r="815" ht="12.75" spans="1:29">
      <c r="A815" s="10"/>
      <c r="B815" s="10"/>
      <c r="C815" s="80"/>
      <c r="D815" s="10"/>
      <c r="E815" s="81"/>
      <c r="F815" s="81"/>
      <c r="G815" s="81"/>
      <c r="H815" s="82"/>
      <c r="I815" s="10"/>
      <c r="J815" s="10"/>
      <c r="K815" s="10"/>
      <c r="L815" s="10"/>
      <c r="M815" s="10"/>
      <c r="N815" s="10"/>
      <c r="O815" s="10"/>
      <c r="P815" s="10"/>
      <c r="Q815" s="10"/>
      <c r="R815" s="10"/>
      <c r="S815" s="10"/>
      <c r="T815" s="10"/>
      <c r="U815" s="10"/>
      <c r="V815" s="10"/>
      <c r="W815" s="10"/>
      <c r="X815" s="10"/>
      <c r="Y815" s="10"/>
      <c r="Z815" s="10"/>
      <c r="AA815" s="10"/>
      <c r="AB815" s="10"/>
      <c r="AC815" s="10"/>
    </row>
    <row r="816" ht="12.75" spans="1:29">
      <c r="A816" s="10"/>
      <c r="B816" s="10"/>
      <c r="C816" s="80"/>
      <c r="D816" s="10"/>
      <c r="E816" s="81"/>
      <c r="F816" s="81"/>
      <c r="G816" s="81"/>
      <c r="H816" s="82"/>
      <c r="I816" s="10"/>
      <c r="J816" s="10"/>
      <c r="K816" s="10"/>
      <c r="L816" s="10"/>
      <c r="M816" s="10"/>
      <c r="N816" s="10"/>
      <c r="O816" s="10"/>
      <c r="P816" s="10"/>
      <c r="Q816" s="10"/>
      <c r="R816" s="10"/>
      <c r="S816" s="10"/>
      <c r="T816" s="10"/>
      <c r="U816" s="10"/>
      <c r="V816" s="10"/>
      <c r="W816" s="10"/>
      <c r="X816" s="10"/>
      <c r="Y816" s="10"/>
      <c r="Z816" s="10"/>
      <c r="AA816" s="10"/>
      <c r="AB816" s="10"/>
      <c r="AC816" s="10"/>
    </row>
    <row r="817" ht="12.75" spans="1:29">
      <c r="A817" s="10"/>
      <c r="B817" s="10"/>
      <c r="C817" s="80"/>
      <c r="D817" s="10"/>
      <c r="E817" s="81"/>
      <c r="F817" s="81"/>
      <c r="G817" s="81"/>
      <c r="H817" s="82"/>
      <c r="I817" s="10"/>
      <c r="J817" s="10"/>
      <c r="K817" s="10"/>
      <c r="L817" s="10"/>
      <c r="M817" s="10"/>
      <c r="N817" s="10"/>
      <c r="O817" s="10"/>
      <c r="P817" s="10"/>
      <c r="Q817" s="10"/>
      <c r="R817" s="10"/>
      <c r="S817" s="10"/>
      <c r="T817" s="10"/>
      <c r="U817" s="10"/>
      <c r="V817" s="10"/>
      <c r="W817" s="10"/>
      <c r="X817" s="10"/>
      <c r="Y817" s="10"/>
      <c r="Z817" s="10"/>
      <c r="AA817" s="10"/>
      <c r="AB817" s="10"/>
      <c r="AC817" s="10"/>
    </row>
    <row r="818" ht="12.75" spans="1:29">
      <c r="A818" s="10"/>
      <c r="B818" s="10"/>
      <c r="C818" s="80"/>
      <c r="D818" s="10"/>
      <c r="E818" s="81"/>
      <c r="F818" s="81"/>
      <c r="G818" s="81"/>
      <c r="H818" s="82"/>
      <c r="I818" s="10"/>
      <c r="J818" s="10"/>
      <c r="K818" s="10"/>
      <c r="L818" s="10"/>
      <c r="M818" s="10"/>
      <c r="N818" s="10"/>
      <c r="O818" s="10"/>
      <c r="P818" s="10"/>
      <c r="Q818" s="10"/>
      <c r="R818" s="10"/>
      <c r="S818" s="10"/>
      <c r="T818" s="10"/>
      <c r="U818" s="10"/>
      <c r="V818" s="10"/>
      <c r="W818" s="10"/>
      <c r="X818" s="10"/>
      <c r="Y818" s="10"/>
      <c r="Z818" s="10"/>
      <c r="AA818" s="10"/>
      <c r="AB818" s="10"/>
      <c r="AC818" s="10"/>
    </row>
    <row r="819" ht="12.75" spans="1:29">
      <c r="A819" s="10"/>
      <c r="B819" s="10"/>
      <c r="C819" s="80"/>
      <c r="D819" s="10"/>
      <c r="E819" s="81"/>
      <c r="F819" s="81"/>
      <c r="G819" s="81"/>
      <c r="H819" s="82"/>
      <c r="I819" s="10"/>
      <c r="J819" s="10"/>
      <c r="K819" s="10"/>
      <c r="L819" s="10"/>
      <c r="M819" s="10"/>
      <c r="N819" s="10"/>
      <c r="O819" s="10"/>
      <c r="P819" s="10"/>
      <c r="Q819" s="10"/>
      <c r="R819" s="10"/>
      <c r="S819" s="10"/>
      <c r="T819" s="10"/>
      <c r="U819" s="10"/>
      <c r="V819" s="10"/>
      <c r="W819" s="10"/>
      <c r="X819" s="10"/>
      <c r="Y819" s="10"/>
      <c r="Z819" s="10"/>
      <c r="AA819" s="10"/>
      <c r="AB819" s="10"/>
      <c r="AC819" s="10"/>
    </row>
    <row r="820" ht="12.75" spans="1:29">
      <c r="A820" s="10"/>
      <c r="B820" s="10"/>
      <c r="C820" s="80"/>
      <c r="D820" s="10"/>
      <c r="E820" s="81"/>
      <c r="F820" s="81"/>
      <c r="G820" s="81"/>
      <c r="H820" s="82"/>
      <c r="I820" s="10"/>
      <c r="J820" s="10"/>
      <c r="K820" s="10"/>
      <c r="L820" s="10"/>
      <c r="M820" s="10"/>
      <c r="N820" s="10"/>
      <c r="O820" s="10"/>
      <c r="P820" s="10"/>
      <c r="Q820" s="10"/>
      <c r="R820" s="10"/>
      <c r="S820" s="10"/>
      <c r="T820" s="10"/>
      <c r="U820" s="10"/>
      <c r="V820" s="10"/>
      <c r="W820" s="10"/>
      <c r="X820" s="10"/>
      <c r="Y820" s="10"/>
      <c r="Z820" s="10"/>
      <c r="AA820" s="10"/>
      <c r="AB820" s="10"/>
      <c r="AC820" s="10"/>
    </row>
    <row r="821" ht="12.75" spans="1:29">
      <c r="A821" s="10"/>
      <c r="B821" s="10"/>
      <c r="C821" s="80"/>
      <c r="D821" s="10"/>
      <c r="E821" s="81"/>
      <c r="F821" s="81"/>
      <c r="G821" s="81"/>
      <c r="H821" s="82"/>
      <c r="I821" s="10"/>
      <c r="J821" s="10"/>
      <c r="K821" s="10"/>
      <c r="L821" s="10"/>
      <c r="M821" s="10"/>
      <c r="N821" s="10"/>
      <c r="O821" s="10"/>
      <c r="P821" s="10"/>
      <c r="Q821" s="10"/>
      <c r="R821" s="10"/>
      <c r="S821" s="10"/>
      <c r="T821" s="10"/>
      <c r="U821" s="10"/>
      <c r="V821" s="10"/>
      <c r="W821" s="10"/>
      <c r="X821" s="10"/>
      <c r="Y821" s="10"/>
      <c r="Z821" s="10"/>
      <c r="AA821" s="10"/>
      <c r="AB821" s="10"/>
      <c r="AC821" s="10"/>
    </row>
    <row r="822" ht="12.75" spans="1:29">
      <c r="A822" s="10"/>
      <c r="B822" s="10"/>
      <c r="C822" s="80"/>
      <c r="D822" s="10"/>
      <c r="E822" s="81"/>
      <c r="F822" s="81"/>
      <c r="G822" s="81"/>
      <c r="H822" s="82"/>
      <c r="I822" s="10"/>
      <c r="J822" s="10"/>
      <c r="K822" s="10"/>
      <c r="L822" s="10"/>
      <c r="M822" s="10"/>
      <c r="N822" s="10"/>
      <c r="O822" s="10"/>
      <c r="P822" s="10"/>
      <c r="Q822" s="10"/>
      <c r="R822" s="10"/>
      <c r="S822" s="10"/>
      <c r="T822" s="10"/>
      <c r="U822" s="10"/>
      <c r="V822" s="10"/>
      <c r="W822" s="10"/>
      <c r="X822" s="10"/>
      <c r="Y822" s="10"/>
      <c r="Z822" s="10"/>
      <c r="AA822" s="10"/>
      <c r="AB822" s="10"/>
      <c r="AC822" s="10"/>
    </row>
    <row r="823" ht="12.75" spans="1:29">
      <c r="A823" s="10"/>
      <c r="B823" s="10"/>
      <c r="C823" s="80"/>
      <c r="D823" s="10"/>
      <c r="E823" s="81"/>
      <c r="F823" s="81"/>
      <c r="G823" s="81"/>
      <c r="H823" s="82"/>
      <c r="I823" s="10"/>
      <c r="J823" s="10"/>
      <c r="K823" s="10"/>
      <c r="L823" s="10"/>
      <c r="M823" s="10"/>
      <c r="N823" s="10"/>
      <c r="O823" s="10"/>
      <c r="P823" s="10"/>
      <c r="Q823" s="10"/>
      <c r="R823" s="10"/>
      <c r="S823" s="10"/>
      <c r="T823" s="10"/>
      <c r="U823" s="10"/>
      <c r="V823" s="10"/>
      <c r="W823" s="10"/>
      <c r="X823" s="10"/>
      <c r="Y823" s="10"/>
      <c r="Z823" s="10"/>
      <c r="AA823" s="10"/>
      <c r="AB823" s="10"/>
      <c r="AC823" s="10"/>
    </row>
    <row r="824" ht="12.75" spans="1:29">
      <c r="A824" s="10"/>
      <c r="B824" s="10"/>
      <c r="C824" s="80"/>
      <c r="D824" s="10"/>
      <c r="E824" s="81"/>
      <c r="F824" s="81"/>
      <c r="G824" s="81"/>
      <c r="H824" s="82"/>
      <c r="I824" s="10"/>
      <c r="J824" s="10"/>
      <c r="K824" s="10"/>
      <c r="L824" s="10"/>
      <c r="M824" s="10"/>
      <c r="N824" s="10"/>
      <c r="O824" s="10"/>
      <c r="P824" s="10"/>
      <c r="Q824" s="10"/>
      <c r="R824" s="10"/>
      <c r="S824" s="10"/>
      <c r="T824" s="10"/>
      <c r="U824" s="10"/>
      <c r="V824" s="10"/>
      <c r="W824" s="10"/>
      <c r="X824" s="10"/>
      <c r="Y824" s="10"/>
      <c r="Z824" s="10"/>
      <c r="AA824" s="10"/>
      <c r="AB824" s="10"/>
      <c r="AC824" s="10"/>
    </row>
    <row r="825" ht="12.75" spans="1:29">
      <c r="A825" s="10"/>
      <c r="B825" s="10"/>
      <c r="C825" s="80"/>
      <c r="D825" s="10"/>
      <c r="E825" s="81"/>
      <c r="F825" s="81"/>
      <c r="G825" s="81"/>
      <c r="H825" s="82"/>
      <c r="I825" s="10"/>
      <c r="J825" s="10"/>
      <c r="K825" s="10"/>
      <c r="L825" s="10"/>
      <c r="M825" s="10"/>
      <c r="N825" s="10"/>
      <c r="O825" s="10"/>
      <c r="P825" s="10"/>
      <c r="Q825" s="10"/>
      <c r="R825" s="10"/>
      <c r="S825" s="10"/>
      <c r="T825" s="10"/>
      <c r="U825" s="10"/>
      <c r="V825" s="10"/>
      <c r="W825" s="10"/>
      <c r="X825" s="10"/>
      <c r="Y825" s="10"/>
      <c r="Z825" s="10"/>
      <c r="AA825" s="10"/>
      <c r="AB825" s="10"/>
      <c r="AC825" s="10"/>
    </row>
    <row r="826" ht="12.75" spans="1:29">
      <c r="A826" s="10"/>
      <c r="B826" s="10"/>
      <c r="C826" s="80"/>
      <c r="D826" s="10"/>
      <c r="E826" s="81"/>
      <c r="F826" s="81"/>
      <c r="G826" s="81"/>
      <c r="H826" s="82"/>
      <c r="I826" s="10"/>
      <c r="J826" s="10"/>
      <c r="K826" s="10"/>
      <c r="L826" s="10"/>
      <c r="M826" s="10"/>
      <c r="N826" s="10"/>
      <c r="O826" s="10"/>
      <c r="P826" s="10"/>
      <c r="Q826" s="10"/>
      <c r="R826" s="10"/>
      <c r="S826" s="10"/>
      <c r="T826" s="10"/>
      <c r="U826" s="10"/>
      <c r="V826" s="10"/>
      <c r="W826" s="10"/>
      <c r="X826" s="10"/>
      <c r="Y826" s="10"/>
      <c r="Z826" s="10"/>
      <c r="AA826" s="10"/>
      <c r="AB826" s="10"/>
      <c r="AC826" s="10"/>
    </row>
    <row r="827" ht="12.75" spans="1:29">
      <c r="A827" s="10"/>
      <c r="B827" s="10"/>
      <c r="C827" s="80"/>
      <c r="D827" s="10"/>
      <c r="E827" s="81"/>
      <c r="F827" s="81"/>
      <c r="G827" s="81"/>
      <c r="H827" s="82"/>
      <c r="I827" s="10"/>
      <c r="J827" s="10"/>
      <c r="K827" s="10"/>
      <c r="L827" s="10"/>
      <c r="M827" s="10"/>
      <c r="N827" s="10"/>
      <c r="O827" s="10"/>
      <c r="P827" s="10"/>
      <c r="Q827" s="10"/>
      <c r="R827" s="10"/>
      <c r="S827" s="10"/>
      <c r="T827" s="10"/>
      <c r="U827" s="10"/>
      <c r="V827" s="10"/>
      <c r="W827" s="10"/>
      <c r="X827" s="10"/>
      <c r="Y827" s="10"/>
      <c r="Z827" s="10"/>
      <c r="AA827" s="10"/>
      <c r="AB827" s="10"/>
      <c r="AC827" s="10"/>
    </row>
    <row r="828" ht="12.75" spans="1:29">
      <c r="A828" s="10"/>
      <c r="B828" s="10"/>
      <c r="C828" s="80"/>
      <c r="D828" s="10"/>
      <c r="E828" s="81"/>
      <c r="F828" s="81"/>
      <c r="G828" s="81"/>
      <c r="H828" s="82"/>
      <c r="I828" s="10"/>
      <c r="J828" s="10"/>
      <c r="K828" s="10"/>
      <c r="L828" s="10"/>
      <c r="M828" s="10"/>
      <c r="N828" s="10"/>
      <c r="O828" s="10"/>
      <c r="P828" s="10"/>
      <c r="Q828" s="10"/>
      <c r="R828" s="10"/>
      <c r="S828" s="10"/>
      <c r="T828" s="10"/>
      <c r="U828" s="10"/>
      <c r="V828" s="10"/>
      <c r="W828" s="10"/>
      <c r="X828" s="10"/>
      <c r="Y828" s="10"/>
      <c r="Z828" s="10"/>
      <c r="AA828" s="10"/>
      <c r="AB828" s="10"/>
      <c r="AC828" s="10"/>
    </row>
    <row r="829" ht="12.75" spans="1:29">
      <c r="A829" s="10"/>
      <c r="B829" s="10"/>
      <c r="C829" s="80"/>
      <c r="D829" s="10"/>
      <c r="E829" s="81"/>
      <c r="F829" s="81"/>
      <c r="G829" s="81"/>
      <c r="H829" s="82"/>
      <c r="I829" s="10"/>
      <c r="J829" s="10"/>
      <c r="K829" s="10"/>
      <c r="L829" s="10"/>
      <c r="M829" s="10"/>
      <c r="N829" s="10"/>
      <c r="O829" s="10"/>
      <c r="P829" s="10"/>
      <c r="Q829" s="10"/>
      <c r="R829" s="10"/>
      <c r="S829" s="10"/>
      <c r="T829" s="10"/>
      <c r="U829" s="10"/>
      <c r="V829" s="10"/>
      <c r="W829" s="10"/>
      <c r="X829" s="10"/>
      <c r="Y829" s="10"/>
      <c r="Z829" s="10"/>
      <c r="AA829" s="10"/>
      <c r="AB829" s="10"/>
      <c r="AC829" s="10"/>
    </row>
    <row r="830" ht="12.75" spans="1:29">
      <c r="A830" s="10"/>
      <c r="B830" s="10"/>
      <c r="C830" s="80"/>
      <c r="D830" s="10"/>
      <c r="E830" s="81"/>
      <c r="F830" s="81"/>
      <c r="G830" s="81"/>
      <c r="H830" s="82"/>
      <c r="I830" s="10"/>
      <c r="J830" s="10"/>
      <c r="K830" s="10"/>
      <c r="L830" s="10"/>
      <c r="M830" s="10"/>
      <c r="N830" s="10"/>
      <c r="O830" s="10"/>
      <c r="P830" s="10"/>
      <c r="Q830" s="10"/>
      <c r="R830" s="10"/>
      <c r="S830" s="10"/>
      <c r="T830" s="10"/>
      <c r="U830" s="10"/>
      <c r="V830" s="10"/>
      <c r="W830" s="10"/>
      <c r="X830" s="10"/>
      <c r="Y830" s="10"/>
      <c r="Z830" s="10"/>
      <c r="AA830" s="10"/>
      <c r="AB830" s="10"/>
      <c r="AC830" s="10"/>
    </row>
    <row r="831" ht="12.75" spans="1:29">
      <c r="A831" s="10"/>
      <c r="B831" s="10"/>
      <c r="C831" s="80"/>
      <c r="D831" s="10"/>
      <c r="E831" s="81"/>
      <c r="F831" s="81"/>
      <c r="G831" s="81"/>
      <c r="H831" s="82"/>
      <c r="I831" s="10"/>
      <c r="J831" s="10"/>
      <c r="K831" s="10"/>
      <c r="L831" s="10"/>
      <c r="M831" s="10"/>
      <c r="N831" s="10"/>
      <c r="O831" s="10"/>
      <c r="P831" s="10"/>
      <c r="Q831" s="10"/>
      <c r="R831" s="10"/>
      <c r="S831" s="10"/>
      <c r="T831" s="10"/>
      <c r="U831" s="10"/>
      <c r="V831" s="10"/>
      <c r="W831" s="10"/>
      <c r="X831" s="10"/>
      <c r="Y831" s="10"/>
      <c r="Z831" s="10"/>
      <c r="AA831" s="10"/>
      <c r="AB831" s="10"/>
      <c r="AC831" s="10"/>
    </row>
    <row r="832" ht="12.75" spans="1:29">
      <c r="A832" s="10"/>
      <c r="B832" s="10"/>
      <c r="C832" s="80"/>
      <c r="D832" s="10"/>
      <c r="E832" s="81"/>
      <c r="F832" s="81"/>
      <c r="G832" s="81"/>
      <c r="H832" s="82"/>
      <c r="I832" s="10"/>
      <c r="J832" s="10"/>
      <c r="K832" s="10"/>
      <c r="L832" s="10"/>
      <c r="M832" s="10"/>
      <c r="N832" s="10"/>
      <c r="O832" s="10"/>
      <c r="P832" s="10"/>
      <c r="Q832" s="10"/>
      <c r="R832" s="10"/>
      <c r="S832" s="10"/>
      <c r="T832" s="10"/>
      <c r="U832" s="10"/>
      <c r="V832" s="10"/>
      <c r="W832" s="10"/>
      <c r="X832" s="10"/>
      <c r="Y832" s="10"/>
      <c r="Z832" s="10"/>
      <c r="AA832" s="10"/>
      <c r="AB832" s="10"/>
      <c r="AC832" s="10"/>
    </row>
    <row r="833" ht="12.75" spans="1:29">
      <c r="A833" s="10"/>
      <c r="B833" s="10"/>
      <c r="C833" s="80"/>
      <c r="D833" s="10"/>
      <c r="E833" s="81"/>
      <c r="F833" s="81"/>
      <c r="G833" s="81"/>
      <c r="H833" s="82"/>
      <c r="I833" s="10"/>
      <c r="J833" s="10"/>
      <c r="K833" s="10"/>
      <c r="L833" s="10"/>
      <c r="M833" s="10"/>
      <c r="N833" s="10"/>
      <c r="O833" s="10"/>
      <c r="P833" s="10"/>
      <c r="Q833" s="10"/>
      <c r="R833" s="10"/>
      <c r="S833" s="10"/>
      <c r="T833" s="10"/>
      <c r="U833" s="10"/>
      <c r="V833" s="10"/>
      <c r="W833" s="10"/>
      <c r="X833" s="10"/>
      <c r="Y833" s="10"/>
      <c r="Z833" s="10"/>
      <c r="AA833" s="10"/>
      <c r="AB833" s="10"/>
      <c r="AC833" s="10"/>
    </row>
    <row r="834" ht="12.75" spans="1:29">
      <c r="A834" s="10"/>
      <c r="B834" s="10"/>
      <c r="C834" s="80"/>
      <c r="D834" s="10"/>
      <c r="E834" s="81"/>
      <c r="F834" s="81"/>
      <c r="G834" s="81"/>
      <c r="H834" s="82"/>
      <c r="I834" s="10"/>
      <c r="J834" s="10"/>
      <c r="K834" s="10"/>
      <c r="L834" s="10"/>
      <c r="M834" s="10"/>
      <c r="N834" s="10"/>
      <c r="O834" s="10"/>
      <c r="P834" s="10"/>
      <c r="Q834" s="10"/>
      <c r="R834" s="10"/>
      <c r="S834" s="10"/>
      <c r="T834" s="10"/>
      <c r="U834" s="10"/>
      <c r="V834" s="10"/>
      <c r="W834" s="10"/>
      <c r="X834" s="10"/>
      <c r="Y834" s="10"/>
      <c r="Z834" s="10"/>
      <c r="AA834" s="10"/>
      <c r="AB834" s="10"/>
      <c r="AC834" s="10"/>
    </row>
    <row r="835" ht="12.75" spans="1:29">
      <c r="A835" s="10"/>
      <c r="B835" s="10"/>
      <c r="C835" s="80"/>
      <c r="D835" s="10"/>
      <c r="E835" s="81"/>
      <c r="F835" s="81"/>
      <c r="G835" s="81"/>
      <c r="H835" s="82"/>
      <c r="I835" s="10"/>
      <c r="J835" s="10"/>
      <c r="K835" s="10"/>
      <c r="L835" s="10"/>
      <c r="M835" s="10"/>
      <c r="N835" s="10"/>
      <c r="O835" s="10"/>
      <c r="P835" s="10"/>
      <c r="Q835" s="10"/>
      <c r="R835" s="10"/>
      <c r="S835" s="10"/>
      <c r="T835" s="10"/>
      <c r="U835" s="10"/>
      <c r="V835" s="10"/>
      <c r="W835" s="10"/>
      <c r="X835" s="10"/>
      <c r="Y835" s="10"/>
      <c r="Z835" s="10"/>
      <c r="AA835" s="10"/>
      <c r="AB835" s="10"/>
      <c r="AC835" s="10"/>
    </row>
    <row r="836" ht="12.75" spans="1:29">
      <c r="A836" s="10"/>
      <c r="B836" s="10"/>
      <c r="C836" s="80"/>
      <c r="D836" s="10"/>
      <c r="E836" s="81"/>
      <c r="F836" s="81"/>
      <c r="G836" s="81"/>
      <c r="H836" s="82"/>
      <c r="I836" s="10"/>
      <c r="J836" s="10"/>
      <c r="K836" s="10"/>
      <c r="L836" s="10"/>
      <c r="M836" s="10"/>
      <c r="N836" s="10"/>
      <c r="O836" s="10"/>
      <c r="P836" s="10"/>
      <c r="Q836" s="10"/>
      <c r="R836" s="10"/>
      <c r="S836" s="10"/>
      <c r="T836" s="10"/>
      <c r="U836" s="10"/>
      <c r="V836" s="10"/>
      <c r="W836" s="10"/>
      <c r="X836" s="10"/>
      <c r="Y836" s="10"/>
      <c r="Z836" s="10"/>
      <c r="AA836" s="10"/>
      <c r="AB836" s="10"/>
      <c r="AC836" s="10"/>
    </row>
    <row r="837" ht="12.75" spans="1:29">
      <c r="A837" s="10"/>
      <c r="B837" s="10"/>
      <c r="C837" s="80"/>
      <c r="D837" s="10"/>
      <c r="E837" s="81"/>
      <c r="F837" s="81"/>
      <c r="G837" s="81"/>
      <c r="H837" s="82"/>
      <c r="I837" s="10"/>
      <c r="J837" s="10"/>
      <c r="K837" s="10"/>
      <c r="L837" s="10"/>
      <c r="M837" s="10"/>
      <c r="N837" s="10"/>
      <c r="O837" s="10"/>
      <c r="P837" s="10"/>
      <c r="Q837" s="10"/>
      <c r="R837" s="10"/>
      <c r="S837" s="10"/>
      <c r="T837" s="10"/>
      <c r="U837" s="10"/>
      <c r="V837" s="10"/>
      <c r="W837" s="10"/>
      <c r="X837" s="10"/>
      <c r="Y837" s="10"/>
      <c r="Z837" s="10"/>
      <c r="AA837" s="10"/>
      <c r="AB837" s="10"/>
      <c r="AC837" s="10"/>
    </row>
    <row r="838" ht="12.75" spans="1:29">
      <c r="A838" s="10"/>
      <c r="B838" s="10"/>
      <c r="C838" s="80"/>
      <c r="D838" s="10"/>
      <c r="E838" s="81"/>
      <c r="F838" s="81"/>
      <c r="G838" s="81"/>
      <c r="H838" s="82"/>
      <c r="I838" s="10"/>
      <c r="J838" s="10"/>
      <c r="K838" s="10"/>
      <c r="L838" s="10"/>
      <c r="M838" s="10"/>
      <c r="N838" s="10"/>
      <c r="O838" s="10"/>
      <c r="P838" s="10"/>
      <c r="Q838" s="10"/>
      <c r="R838" s="10"/>
      <c r="S838" s="10"/>
      <c r="T838" s="10"/>
      <c r="U838" s="10"/>
      <c r="V838" s="10"/>
      <c r="W838" s="10"/>
      <c r="X838" s="10"/>
      <c r="Y838" s="10"/>
      <c r="Z838" s="10"/>
      <c r="AA838" s="10"/>
      <c r="AB838" s="10"/>
      <c r="AC838" s="10"/>
    </row>
    <row r="839" ht="12.75" spans="1:29">
      <c r="A839" s="10"/>
      <c r="B839" s="10"/>
      <c r="C839" s="80"/>
      <c r="D839" s="10"/>
      <c r="E839" s="81"/>
      <c r="F839" s="81"/>
      <c r="G839" s="81"/>
      <c r="H839" s="82"/>
      <c r="I839" s="10"/>
      <c r="J839" s="10"/>
      <c r="K839" s="10"/>
      <c r="L839" s="10"/>
      <c r="M839" s="10"/>
      <c r="N839" s="10"/>
      <c r="O839" s="10"/>
      <c r="P839" s="10"/>
      <c r="Q839" s="10"/>
      <c r="R839" s="10"/>
      <c r="S839" s="10"/>
      <c r="T839" s="10"/>
      <c r="U839" s="10"/>
      <c r="V839" s="10"/>
      <c r="W839" s="10"/>
      <c r="X839" s="10"/>
      <c r="Y839" s="10"/>
      <c r="Z839" s="10"/>
      <c r="AA839" s="10"/>
      <c r="AB839" s="10"/>
      <c r="AC839" s="10"/>
    </row>
    <row r="840" ht="12.75" spans="1:29">
      <c r="A840" s="10"/>
      <c r="B840" s="10"/>
      <c r="C840" s="80"/>
      <c r="D840" s="10"/>
      <c r="E840" s="81"/>
      <c r="F840" s="81"/>
      <c r="G840" s="81"/>
      <c r="H840" s="82"/>
      <c r="I840" s="10"/>
      <c r="J840" s="10"/>
      <c r="K840" s="10"/>
      <c r="L840" s="10"/>
      <c r="M840" s="10"/>
      <c r="N840" s="10"/>
      <c r="O840" s="10"/>
      <c r="P840" s="10"/>
      <c r="Q840" s="10"/>
      <c r="R840" s="10"/>
      <c r="S840" s="10"/>
      <c r="T840" s="10"/>
      <c r="U840" s="10"/>
      <c r="V840" s="10"/>
      <c r="W840" s="10"/>
      <c r="X840" s="10"/>
      <c r="Y840" s="10"/>
      <c r="Z840" s="10"/>
      <c r="AA840" s="10"/>
      <c r="AB840" s="10"/>
      <c r="AC840" s="10"/>
    </row>
    <row r="841" ht="12.75" spans="1:29">
      <c r="A841" s="10"/>
      <c r="B841" s="10"/>
      <c r="C841" s="80"/>
      <c r="D841" s="10"/>
      <c r="E841" s="81"/>
      <c r="F841" s="81"/>
      <c r="G841" s="81"/>
      <c r="H841" s="82"/>
      <c r="I841" s="10"/>
      <c r="J841" s="10"/>
      <c r="K841" s="10"/>
      <c r="L841" s="10"/>
      <c r="M841" s="10"/>
      <c r="N841" s="10"/>
      <c r="O841" s="10"/>
      <c r="P841" s="10"/>
      <c r="Q841" s="10"/>
      <c r="R841" s="10"/>
      <c r="S841" s="10"/>
      <c r="T841" s="10"/>
      <c r="U841" s="10"/>
      <c r="V841" s="10"/>
      <c r="W841" s="10"/>
      <c r="X841" s="10"/>
      <c r="Y841" s="10"/>
      <c r="Z841" s="10"/>
      <c r="AA841" s="10"/>
      <c r="AB841" s="10"/>
      <c r="AC841" s="10"/>
    </row>
    <row r="842" ht="12.75" spans="1:29">
      <c r="A842" s="10"/>
      <c r="B842" s="10"/>
      <c r="C842" s="80"/>
      <c r="D842" s="10"/>
      <c r="E842" s="81"/>
      <c r="F842" s="81"/>
      <c r="G842" s="81"/>
      <c r="H842" s="82"/>
      <c r="I842" s="10"/>
      <c r="J842" s="10"/>
      <c r="K842" s="10"/>
      <c r="L842" s="10"/>
      <c r="M842" s="10"/>
      <c r="N842" s="10"/>
      <c r="O842" s="10"/>
      <c r="P842" s="10"/>
      <c r="Q842" s="10"/>
      <c r="R842" s="10"/>
      <c r="S842" s="10"/>
      <c r="T842" s="10"/>
      <c r="U842" s="10"/>
      <c r="V842" s="10"/>
      <c r="W842" s="10"/>
      <c r="X842" s="10"/>
      <c r="Y842" s="10"/>
      <c r="Z842" s="10"/>
      <c r="AA842" s="10"/>
      <c r="AB842" s="10"/>
      <c r="AC842" s="10"/>
    </row>
    <row r="843" ht="12.75" spans="1:29">
      <c r="A843" s="10"/>
      <c r="B843" s="10"/>
      <c r="C843" s="80"/>
      <c r="D843" s="10"/>
      <c r="E843" s="81"/>
      <c r="F843" s="81"/>
      <c r="G843" s="81"/>
      <c r="H843" s="82"/>
      <c r="I843" s="10"/>
      <c r="J843" s="10"/>
      <c r="K843" s="10"/>
      <c r="L843" s="10"/>
      <c r="M843" s="10"/>
      <c r="N843" s="10"/>
      <c r="O843" s="10"/>
      <c r="P843" s="10"/>
      <c r="Q843" s="10"/>
      <c r="R843" s="10"/>
      <c r="S843" s="10"/>
      <c r="T843" s="10"/>
      <c r="U843" s="10"/>
      <c r="V843" s="10"/>
      <c r="W843" s="10"/>
      <c r="X843" s="10"/>
      <c r="Y843" s="10"/>
      <c r="Z843" s="10"/>
      <c r="AA843" s="10"/>
      <c r="AB843" s="10"/>
      <c r="AC843" s="10"/>
    </row>
    <row r="844" ht="12.75" spans="1:29">
      <c r="A844" s="10"/>
      <c r="B844" s="10"/>
      <c r="C844" s="80"/>
      <c r="D844" s="10"/>
      <c r="E844" s="81"/>
      <c r="F844" s="81"/>
      <c r="G844" s="81"/>
      <c r="H844" s="82"/>
      <c r="I844" s="10"/>
      <c r="J844" s="10"/>
      <c r="K844" s="10"/>
      <c r="L844" s="10"/>
      <c r="M844" s="10"/>
      <c r="N844" s="10"/>
      <c r="O844" s="10"/>
      <c r="P844" s="10"/>
      <c r="Q844" s="10"/>
      <c r="R844" s="10"/>
      <c r="S844" s="10"/>
      <c r="T844" s="10"/>
      <c r="U844" s="10"/>
      <c r="V844" s="10"/>
      <c r="W844" s="10"/>
      <c r="X844" s="10"/>
      <c r="Y844" s="10"/>
      <c r="Z844" s="10"/>
      <c r="AA844" s="10"/>
      <c r="AB844" s="10"/>
      <c r="AC844" s="10"/>
    </row>
    <row r="845" ht="12.75" spans="1:29">
      <c r="A845" s="10"/>
      <c r="B845" s="10"/>
      <c r="C845" s="80"/>
      <c r="D845" s="10"/>
      <c r="E845" s="81"/>
      <c r="F845" s="81"/>
      <c r="G845" s="81"/>
      <c r="H845" s="82"/>
      <c r="I845" s="10"/>
      <c r="J845" s="10"/>
      <c r="K845" s="10"/>
      <c r="L845" s="10"/>
      <c r="M845" s="10"/>
      <c r="N845" s="10"/>
      <c r="O845" s="10"/>
      <c r="P845" s="10"/>
      <c r="Q845" s="10"/>
      <c r="R845" s="10"/>
      <c r="S845" s="10"/>
      <c r="T845" s="10"/>
      <c r="U845" s="10"/>
      <c r="V845" s="10"/>
      <c r="W845" s="10"/>
      <c r="X845" s="10"/>
      <c r="Y845" s="10"/>
      <c r="Z845" s="10"/>
      <c r="AA845" s="10"/>
      <c r="AB845" s="10"/>
      <c r="AC845" s="10"/>
    </row>
    <row r="846" ht="12.75" spans="1:29">
      <c r="A846" s="10"/>
      <c r="B846" s="10"/>
      <c r="C846" s="80"/>
      <c r="D846" s="10"/>
      <c r="E846" s="81"/>
      <c r="F846" s="81"/>
      <c r="G846" s="81"/>
      <c r="H846" s="82"/>
      <c r="I846" s="10"/>
      <c r="J846" s="10"/>
      <c r="K846" s="10"/>
      <c r="L846" s="10"/>
      <c r="M846" s="10"/>
      <c r="N846" s="10"/>
      <c r="O846" s="10"/>
      <c r="P846" s="10"/>
      <c r="Q846" s="10"/>
      <c r="R846" s="10"/>
      <c r="S846" s="10"/>
      <c r="T846" s="10"/>
      <c r="U846" s="10"/>
      <c r="V846" s="10"/>
      <c r="W846" s="10"/>
      <c r="X846" s="10"/>
      <c r="Y846" s="10"/>
      <c r="Z846" s="10"/>
      <c r="AA846" s="10"/>
      <c r="AB846" s="10"/>
      <c r="AC846" s="10"/>
    </row>
    <row r="847" ht="12.75" spans="1:29">
      <c r="A847" s="10"/>
      <c r="B847" s="10"/>
      <c r="C847" s="80"/>
      <c r="D847" s="10"/>
      <c r="E847" s="81"/>
      <c r="F847" s="81"/>
      <c r="G847" s="81"/>
      <c r="H847" s="82"/>
      <c r="I847" s="10"/>
      <c r="J847" s="10"/>
      <c r="K847" s="10"/>
      <c r="L847" s="10"/>
      <c r="M847" s="10"/>
      <c r="N847" s="10"/>
      <c r="O847" s="10"/>
      <c r="P847" s="10"/>
      <c r="Q847" s="10"/>
      <c r="R847" s="10"/>
      <c r="S847" s="10"/>
      <c r="T847" s="10"/>
      <c r="U847" s="10"/>
      <c r="V847" s="10"/>
      <c r="W847" s="10"/>
      <c r="X847" s="10"/>
      <c r="Y847" s="10"/>
      <c r="Z847" s="10"/>
      <c r="AA847" s="10"/>
      <c r="AB847" s="10"/>
      <c r="AC847" s="10"/>
    </row>
    <row r="848" ht="12.75" spans="1:29">
      <c r="A848" s="10"/>
      <c r="B848" s="10"/>
      <c r="C848" s="80"/>
      <c r="D848" s="10"/>
      <c r="E848" s="81"/>
      <c r="F848" s="81"/>
      <c r="G848" s="81"/>
      <c r="H848" s="82"/>
      <c r="I848" s="10"/>
      <c r="J848" s="10"/>
      <c r="K848" s="10"/>
      <c r="L848" s="10"/>
      <c r="M848" s="10"/>
      <c r="N848" s="10"/>
      <c r="O848" s="10"/>
      <c r="P848" s="10"/>
      <c r="Q848" s="10"/>
      <c r="R848" s="10"/>
      <c r="S848" s="10"/>
      <c r="T848" s="10"/>
      <c r="U848" s="10"/>
      <c r="V848" s="10"/>
      <c r="W848" s="10"/>
      <c r="X848" s="10"/>
      <c r="Y848" s="10"/>
      <c r="Z848" s="10"/>
      <c r="AA848" s="10"/>
      <c r="AB848" s="10"/>
      <c r="AC848" s="10"/>
    </row>
    <row r="849" ht="12.75" spans="1:29">
      <c r="A849" s="10"/>
      <c r="B849" s="10"/>
      <c r="C849" s="80"/>
      <c r="D849" s="10"/>
      <c r="E849" s="81"/>
      <c r="F849" s="81"/>
      <c r="G849" s="81"/>
      <c r="H849" s="82"/>
      <c r="I849" s="10"/>
      <c r="J849" s="10"/>
      <c r="K849" s="10"/>
      <c r="L849" s="10"/>
      <c r="M849" s="10"/>
      <c r="N849" s="10"/>
      <c r="O849" s="10"/>
      <c r="P849" s="10"/>
      <c r="Q849" s="10"/>
      <c r="R849" s="10"/>
      <c r="S849" s="10"/>
      <c r="T849" s="10"/>
      <c r="U849" s="10"/>
      <c r="V849" s="10"/>
      <c r="W849" s="10"/>
      <c r="X849" s="10"/>
      <c r="Y849" s="10"/>
      <c r="Z849" s="10"/>
      <c r="AA849" s="10"/>
      <c r="AB849" s="10"/>
      <c r="AC849" s="10"/>
    </row>
    <row r="850" ht="12.75" spans="1:29">
      <c r="A850" s="10"/>
      <c r="B850" s="10"/>
      <c r="C850" s="80"/>
      <c r="D850" s="10"/>
      <c r="E850" s="81"/>
      <c r="F850" s="81"/>
      <c r="G850" s="81"/>
      <c r="H850" s="82"/>
      <c r="I850" s="10"/>
      <c r="J850" s="10"/>
      <c r="K850" s="10"/>
      <c r="L850" s="10"/>
      <c r="M850" s="10"/>
      <c r="N850" s="10"/>
      <c r="O850" s="10"/>
      <c r="P850" s="10"/>
      <c r="Q850" s="10"/>
      <c r="R850" s="10"/>
      <c r="S850" s="10"/>
      <c r="T850" s="10"/>
      <c r="U850" s="10"/>
      <c r="V850" s="10"/>
      <c r="W850" s="10"/>
      <c r="X850" s="10"/>
      <c r="Y850" s="10"/>
      <c r="Z850" s="10"/>
      <c r="AA850" s="10"/>
      <c r="AB850" s="10"/>
      <c r="AC850" s="10"/>
    </row>
    <row r="851" ht="12.75" spans="1:29">
      <c r="A851" s="10"/>
      <c r="B851" s="10"/>
      <c r="C851" s="80"/>
      <c r="D851" s="10"/>
      <c r="E851" s="81"/>
      <c r="F851" s="81"/>
      <c r="G851" s="81"/>
      <c r="H851" s="82"/>
      <c r="I851" s="10"/>
      <c r="J851" s="10"/>
      <c r="K851" s="10"/>
      <c r="L851" s="10"/>
      <c r="M851" s="10"/>
      <c r="N851" s="10"/>
      <c r="O851" s="10"/>
      <c r="P851" s="10"/>
      <c r="Q851" s="10"/>
      <c r="R851" s="10"/>
      <c r="S851" s="10"/>
      <c r="T851" s="10"/>
      <c r="U851" s="10"/>
      <c r="V851" s="10"/>
      <c r="W851" s="10"/>
      <c r="X851" s="10"/>
      <c r="Y851" s="10"/>
      <c r="Z851" s="10"/>
      <c r="AA851" s="10"/>
      <c r="AB851" s="10"/>
      <c r="AC851" s="10"/>
    </row>
    <row r="852" ht="12.75" spans="1:29">
      <c r="A852" s="10"/>
      <c r="B852" s="10"/>
      <c r="C852" s="80"/>
      <c r="D852" s="10"/>
      <c r="E852" s="81"/>
      <c r="F852" s="81"/>
      <c r="G852" s="81"/>
      <c r="H852" s="82"/>
      <c r="I852" s="10"/>
      <c r="J852" s="10"/>
      <c r="K852" s="10"/>
      <c r="L852" s="10"/>
      <c r="M852" s="10"/>
      <c r="N852" s="10"/>
      <c r="O852" s="10"/>
      <c r="P852" s="10"/>
      <c r="Q852" s="10"/>
      <c r="R852" s="10"/>
      <c r="S852" s="10"/>
      <c r="T852" s="10"/>
      <c r="U852" s="10"/>
      <c r="V852" s="10"/>
      <c r="W852" s="10"/>
      <c r="X852" s="10"/>
      <c r="Y852" s="10"/>
      <c r="Z852" s="10"/>
      <c r="AA852" s="10"/>
      <c r="AB852" s="10"/>
      <c r="AC852" s="10"/>
    </row>
    <row r="853" ht="12.75" spans="1:29">
      <c r="A853" s="10"/>
      <c r="B853" s="10"/>
      <c r="C853" s="80"/>
      <c r="D853" s="10"/>
      <c r="E853" s="81"/>
      <c r="F853" s="81"/>
      <c r="G853" s="81"/>
      <c r="H853" s="82"/>
      <c r="I853" s="10"/>
      <c r="J853" s="10"/>
      <c r="K853" s="10"/>
      <c r="L853" s="10"/>
      <c r="M853" s="10"/>
      <c r="N853" s="10"/>
      <c r="O853" s="10"/>
      <c r="P853" s="10"/>
      <c r="Q853" s="10"/>
      <c r="R853" s="10"/>
      <c r="S853" s="10"/>
      <c r="T853" s="10"/>
      <c r="U853" s="10"/>
      <c r="V853" s="10"/>
      <c r="W853" s="10"/>
      <c r="X853" s="10"/>
      <c r="Y853" s="10"/>
      <c r="Z853" s="10"/>
      <c r="AA853" s="10"/>
      <c r="AB853" s="10"/>
      <c r="AC853" s="10"/>
    </row>
    <row r="854" ht="12.75" spans="1:29">
      <c r="A854" s="10"/>
      <c r="B854" s="10"/>
      <c r="C854" s="80"/>
      <c r="D854" s="10"/>
      <c r="E854" s="81"/>
      <c r="F854" s="81"/>
      <c r="G854" s="81"/>
      <c r="H854" s="82"/>
      <c r="I854" s="10"/>
      <c r="J854" s="10"/>
      <c r="K854" s="10"/>
      <c r="L854" s="10"/>
      <c r="M854" s="10"/>
      <c r="N854" s="10"/>
      <c r="O854" s="10"/>
      <c r="P854" s="10"/>
      <c r="Q854" s="10"/>
      <c r="R854" s="10"/>
      <c r="S854" s="10"/>
      <c r="T854" s="10"/>
      <c r="U854" s="10"/>
      <c r="V854" s="10"/>
      <c r="W854" s="10"/>
      <c r="X854" s="10"/>
      <c r="Y854" s="10"/>
      <c r="Z854" s="10"/>
      <c r="AA854" s="10"/>
      <c r="AB854" s="10"/>
      <c r="AC854" s="10"/>
    </row>
    <row r="855" ht="12.75" spans="1:29">
      <c r="A855" s="10"/>
      <c r="B855" s="10"/>
      <c r="C855" s="80"/>
      <c r="D855" s="10"/>
      <c r="E855" s="81"/>
      <c r="F855" s="81"/>
      <c r="G855" s="81"/>
      <c r="H855" s="82"/>
      <c r="I855" s="10"/>
      <c r="J855" s="10"/>
      <c r="K855" s="10"/>
      <c r="L855" s="10"/>
      <c r="M855" s="10"/>
      <c r="N855" s="10"/>
      <c r="O855" s="10"/>
      <c r="P855" s="10"/>
      <c r="Q855" s="10"/>
      <c r="R855" s="10"/>
      <c r="S855" s="10"/>
      <c r="T855" s="10"/>
      <c r="U855" s="10"/>
      <c r="V855" s="10"/>
      <c r="W855" s="10"/>
      <c r="X855" s="10"/>
      <c r="Y855" s="10"/>
      <c r="Z855" s="10"/>
      <c r="AA855" s="10"/>
      <c r="AB855" s="10"/>
      <c r="AC855" s="10"/>
    </row>
    <row r="856" ht="12.75" spans="1:29">
      <c r="A856" s="10"/>
      <c r="B856" s="10"/>
      <c r="C856" s="80"/>
      <c r="D856" s="10"/>
      <c r="E856" s="81"/>
      <c r="F856" s="81"/>
      <c r="G856" s="81"/>
      <c r="H856" s="82"/>
      <c r="I856" s="10"/>
      <c r="J856" s="10"/>
      <c r="K856" s="10"/>
      <c r="L856" s="10"/>
      <c r="M856" s="10"/>
      <c r="N856" s="10"/>
      <c r="O856" s="10"/>
      <c r="P856" s="10"/>
      <c r="Q856" s="10"/>
      <c r="R856" s="10"/>
      <c r="S856" s="10"/>
      <c r="T856" s="10"/>
      <c r="U856" s="10"/>
      <c r="V856" s="10"/>
      <c r="W856" s="10"/>
      <c r="X856" s="10"/>
      <c r="Y856" s="10"/>
      <c r="Z856" s="10"/>
      <c r="AA856" s="10"/>
      <c r="AB856" s="10"/>
      <c r="AC856" s="10"/>
    </row>
    <row r="857" ht="12.75" spans="1:29">
      <c r="A857" s="10"/>
      <c r="B857" s="10"/>
      <c r="C857" s="80"/>
      <c r="D857" s="10"/>
      <c r="E857" s="81"/>
      <c r="F857" s="81"/>
      <c r="G857" s="81"/>
      <c r="H857" s="82"/>
      <c r="I857" s="10"/>
      <c r="J857" s="10"/>
      <c r="K857" s="10"/>
      <c r="L857" s="10"/>
      <c r="M857" s="10"/>
      <c r="N857" s="10"/>
      <c r="O857" s="10"/>
      <c r="P857" s="10"/>
      <c r="Q857" s="10"/>
      <c r="R857" s="10"/>
      <c r="S857" s="10"/>
      <c r="T857" s="10"/>
      <c r="U857" s="10"/>
      <c r="V857" s="10"/>
      <c r="W857" s="10"/>
      <c r="X857" s="10"/>
      <c r="Y857" s="10"/>
      <c r="Z857" s="10"/>
      <c r="AA857" s="10"/>
      <c r="AB857" s="10"/>
      <c r="AC857" s="10"/>
    </row>
    <row r="858" ht="12.75" spans="1:29">
      <c r="A858" s="10"/>
      <c r="B858" s="10"/>
      <c r="C858" s="80"/>
      <c r="D858" s="10"/>
      <c r="E858" s="81"/>
      <c r="F858" s="81"/>
      <c r="G858" s="81"/>
      <c r="H858" s="82"/>
      <c r="I858" s="10"/>
      <c r="J858" s="10"/>
      <c r="K858" s="10"/>
      <c r="L858" s="10"/>
      <c r="M858" s="10"/>
      <c r="N858" s="10"/>
      <c r="O858" s="10"/>
      <c r="P858" s="10"/>
      <c r="Q858" s="10"/>
      <c r="R858" s="10"/>
      <c r="S858" s="10"/>
      <c r="T858" s="10"/>
      <c r="U858" s="10"/>
      <c r="V858" s="10"/>
      <c r="W858" s="10"/>
      <c r="X858" s="10"/>
      <c r="Y858" s="10"/>
      <c r="Z858" s="10"/>
      <c r="AA858" s="10"/>
      <c r="AB858" s="10"/>
      <c r="AC858" s="10"/>
    </row>
    <row r="859" ht="12.75" spans="1:29">
      <c r="A859" s="10"/>
      <c r="B859" s="10"/>
      <c r="C859" s="80"/>
      <c r="D859" s="10"/>
      <c r="E859" s="81"/>
      <c r="F859" s="81"/>
      <c r="G859" s="81"/>
      <c r="H859" s="82"/>
      <c r="I859" s="10"/>
      <c r="J859" s="10"/>
      <c r="K859" s="10"/>
      <c r="L859" s="10"/>
      <c r="M859" s="10"/>
      <c r="N859" s="10"/>
      <c r="O859" s="10"/>
      <c r="P859" s="10"/>
      <c r="Q859" s="10"/>
      <c r="R859" s="10"/>
      <c r="S859" s="10"/>
      <c r="T859" s="10"/>
      <c r="U859" s="10"/>
      <c r="V859" s="10"/>
      <c r="W859" s="10"/>
      <c r="X859" s="10"/>
      <c r="Y859" s="10"/>
      <c r="Z859" s="10"/>
      <c r="AA859" s="10"/>
      <c r="AB859" s="10"/>
      <c r="AC859" s="10"/>
    </row>
    <row r="860" ht="12.75" spans="1:29">
      <c r="A860" s="10"/>
      <c r="B860" s="10"/>
      <c r="C860" s="80"/>
      <c r="D860" s="10"/>
      <c r="E860" s="81"/>
      <c r="F860" s="81"/>
      <c r="G860" s="81"/>
      <c r="H860" s="82"/>
      <c r="I860" s="10"/>
      <c r="J860" s="10"/>
      <c r="K860" s="10"/>
      <c r="L860" s="10"/>
      <c r="M860" s="10"/>
      <c r="N860" s="10"/>
      <c r="O860" s="10"/>
      <c r="P860" s="10"/>
      <c r="Q860" s="10"/>
      <c r="R860" s="10"/>
      <c r="S860" s="10"/>
      <c r="T860" s="10"/>
      <c r="U860" s="10"/>
      <c r="V860" s="10"/>
      <c r="W860" s="10"/>
      <c r="X860" s="10"/>
      <c r="Y860" s="10"/>
      <c r="Z860" s="10"/>
      <c r="AA860" s="10"/>
      <c r="AB860" s="10"/>
      <c r="AC860" s="10"/>
    </row>
    <row r="861" ht="12.75" spans="1:29">
      <c r="A861" s="10"/>
      <c r="B861" s="10"/>
      <c r="C861" s="80"/>
      <c r="D861" s="10"/>
      <c r="E861" s="81"/>
      <c r="F861" s="81"/>
      <c r="G861" s="81"/>
      <c r="H861" s="82"/>
      <c r="I861" s="10"/>
      <c r="J861" s="10"/>
      <c r="K861" s="10"/>
      <c r="L861" s="10"/>
      <c r="M861" s="10"/>
      <c r="N861" s="10"/>
      <c r="O861" s="10"/>
      <c r="P861" s="10"/>
      <c r="Q861" s="10"/>
      <c r="R861" s="10"/>
      <c r="S861" s="10"/>
      <c r="T861" s="10"/>
      <c r="U861" s="10"/>
      <c r="V861" s="10"/>
      <c r="W861" s="10"/>
      <c r="X861" s="10"/>
      <c r="Y861" s="10"/>
      <c r="Z861" s="10"/>
      <c r="AA861" s="10"/>
      <c r="AB861" s="10"/>
      <c r="AC861" s="10"/>
    </row>
    <row r="862" ht="12.75" spans="1:29">
      <c r="A862" s="10"/>
      <c r="B862" s="10"/>
      <c r="C862" s="80"/>
      <c r="D862" s="10"/>
      <c r="E862" s="81"/>
      <c r="F862" s="81"/>
      <c r="G862" s="81"/>
      <c r="H862" s="82"/>
      <c r="I862" s="10"/>
      <c r="J862" s="10"/>
      <c r="K862" s="10"/>
      <c r="L862" s="10"/>
      <c r="M862" s="10"/>
      <c r="N862" s="10"/>
      <c r="O862" s="10"/>
      <c r="P862" s="10"/>
      <c r="Q862" s="10"/>
      <c r="R862" s="10"/>
      <c r="S862" s="10"/>
      <c r="T862" s="10"/>
      <c r="U862" s="10"/>
      <c r="V862" s="10"/>
      <c r="W862" s="10"/>
      <c r="X862" s="10"/>
      <c r="Y862" s="10"/>
      <c r="Z862" s="10"/>
      <c r="AA862" s="10"/>
      <c r="AB862" s="10"/>
      <c r="AC862" s="10"/>
    </row>
    <row r="863" ht="12.75" spans="1:29">
      <c r="A863" s="10"/>
      <c r="B863" s="10"/>
      <c r="C863" s="80"/>
      <c r="D863" s="10"/>
      <c r="E863" s="81"/>
      <c r="F863" s="81"/>
      <c r="G863" s="81"/>
      <c r="H863" s="82"/>
      <c r="I863" s="10"/>
      <c r="J863" s="10"/>
      <c r="K863" s="10"/>
      <c r="L863" s="10"/>
      <c r="M863" s="10"/>
      <c r="N863" s="10"/>
      <c r="O863" s="10"/>
      <c r="P863" s="10"/>
      <c r="Q863" s="10"/>
      <c r="R863" s="10"/>
      <c r="S863" s="10"/>
      <c r="T863" s="10"/>
      <c r="U863" s="10"/>
      <c r="V863" s="10"/>
      <c r="W863" s="10"/>
      <c r="X863" s="10"/>
      <c r="Y863" s="10"/>
      <c r="Z863" s="10"/>
      <c r="AA863" s="10"/>
      <c r="AB863" s="10"/>
      <c r="AC863" s="10"/>
    </row>
    <row r="864" ht="12.75" spans="1:29">
      <c r="A864" s="10"/>
      <c r="B864" s="10"/>
      <c r="C864" s="80"/>
      <c r="D864" s="10"/>
      <c r="E864" s="81"/>
      <c r="F864" s="81"/>
      <c r="G864" s="81"/>
      <c r="H864" s="82"/>
      <c r="I864" s="10"/>
      <c r="J864" s="10"/>
      <c r="K864" s="10"/>
      <c r="L864" s="10"/>
      <c r="M864" s="10"/>
      <c r="N864" s="10"/>
      <c r="O864" s="10"/>
      <c r="P864" s="10"/>
      <c r="Q864" s="10"/>
      <c r="R864" s="10"/>
      <c r="S864" s="10"/>
      <c r="T864" s="10"/>
      <c r="U864" s="10"/>
      <c r="V864" s="10"/>
      <c r="W864" s="10"/>
      <c r="X864" s="10"/>
      <c r="Y864" s="10"/>
      <c r="Z864" s="10"/>
      <c r="AA864" s="10"/>
      <c r="AB864" s="10"/>
      <c r="AC864" s="10"/>
    </row>
    <row r="865" ht="12.75" spans="1:29">
      <c r="A865" s="10"/>
      <c r="B865" s="10"/>
      <c r="C865" s="80"/>
      <c r="D865" s="10"/>
      <c r="E865" s="81"/>
      <c r="F865" s="81"/>
      <c r="G865" s="81"/>
      <c r="H865" s="82"/>
      <c r="I865" s="10"/>
      <c r="J865" s="10"/>
      <c r="K865" s="10"/>
      <c r="L865" s="10"/>
      <c r="M865" s="10"/>
      <c r="N865" s="10"/>
      <c r="O865" s="10"/>
      <c r="P865" s="10"/>
      <c r="Q865" s="10"/>
      <c r="R865" s="10"/>
      <c r="S865" s="10"/>
      <c r="T865" s="10"/>
      <c r="U865" s="10"/>
      <c r="V865" s="10"/>
      <c r="W865" s="10"/>
      <c r="X865" s="10"/>
      <c r="Y865" s="10"/>
      <c r="Z865" s="10"/>
      <c r="AA865" s="10"/>
      <c r="AB865" s="10"/>
      <c r="AC865" s="10"/>
    </row>
    <row r="866" ht="12.75" spans="1:29">
      <c r="A866" s="10"/>
      <c r="B866" s="10"/>
      <c r="C866" s="80"/>
      <c r="D866" s="10"/>
      <c r="E866" s="81"/>
      <c r="F866" s="81"/>
      <c r="G866" s="81"/>
      <c r="H866" s="82"/>
      <c r="I866" s="10"/>
      <c r="J866" s="10"/>
      <c r="K866" s="10"/>
      <c r="L866" s="10"/>
      <c r="M866" s="10"/>
      <c r="N866" s="10"/>
      <c r="O866" s="10"/>
      <c r="P866" s="10"/>
      <c r="Q866" s="10"/>
      <c r="R866" s="10"/>
      <c r="S866" s="10"/>
      <c r="T866" s="10"/>
      <c r="U866" s="10"/>
      <c r="V866" s="10"/>
      <c r="W866" s="10"/>
      <c r="X866" s="10"/>
      <c r="Y866" s="10"/>
      <c r="Z866" s="10"/>
      <c r="AA866" s="10"/>
      <c r="AB866" s="10"/>
      <c r="AC866" s="10"/>
    </row>
    <row r="867" ht="12.75" spans="1:29">
      <c r="A867" s="10"/>
      <c r="B867" s="10"/>
      <c r="C867" s="80"/>
      <c r="D867" s="10"/>
      <c r="E867" s="81"/>
      <c r="F867" s="81"/>
      <c r="G867" s="81"/>
      <c r="H867" s="82"/>
      <c r="I867" s="10"/>
      <c r="J867" s="10"/>
      <c r="K867" s="10"/>
      <c r="L867" s="10"/>
      <c r="M867" s="10"/>
      <c r="N867" s="10"/>
      <c r="O867" s="10"/>
      <c r="P867" s="10"/>
      <c r="Q867" s="10"/>
      <c r="R867" s="10"/>
      <c r="S867" s="10"/>
      <c r="T867" s="10"/>
      <c r="U867" s="10"/>
      <c r="V867" s="10"/>
      <c r="W867" s="10"/>
      <c r="X867" s="10"/>
      <c r="Y867" s="10"/>
      <c r="Z867" s="10"/>
      <c r="AA867" s="10"/>
      <c r="AB867" s="10"/>
      <c r="AC867" s="10"/>
    </row>
    <row r="868" ht="12.75" spans="1:29">
      <c r="A868" s="10"/>
      <c r="B868" s="10"/>
      <c r="C868" s="80"/>
      <c r="D868" s="10"/>
      <c r="E868" s="81"/>
      <c r="F868" s="81"/>
      <c r="G868" s="81"/>
      <c r="H868" s="82"/>
      <c r="I868" s="10"/>
      <c r="J868" s="10"/>
      <c r="K868" s="10"/>
      <c r="L868" s="10"/>
      <c r="M868" s="10"/>
      <c r="N868" s="10"/>
      <c r="O868" s="10"/>
      <c r="P868" s="10"/>
      <c r="Q868" s="10"/>
      <c r="R868" s="10"/>
      <c r="S868" s="10"/>
      <c r="T868" s="10"/>
      <c r="U868" s="10"/>
      <c r="V868" s="10"/>
      <c r="W868" s="10"/>
      <c r="X868" s="10"/>
      <c r="Y868" s="10"/>
      <c r="Z868" s="10"/>
      <c r="AA868" s="10"/>
      <c r="AB868" s="10"/>
      <c r="AC868" s="10"/>
    </row>
    <row r="869" ht="12.75" spans="1:29">
      <c r="A869" s="10"/>
      <c r="B869" s="10"/>
      <c r="C869" s="80"/>
      <c r="D869" s="10"/>
      <c r="E869" s="81"/>
      <c r="F869" s="81"/>
      <c r="G869" s="81"/>
      <c r="H869" s="82"/>
      <c r="I869" s="10"/>
      <c r="J869" s="10"/>
      <c r="K869" s="10"/>
      <c r="L869" s="10"/>
      <c r="M869" s="10"/>
      <c r="N869" s="10"/>
      <c r="O869" s="10"/>
      <c r="P869" s="10"/>
      <c r="Q869" s="10"/>
      <c r="R869" s="10"/>
      <c r="S869" s="10"/>
      <c r="T869" s="10"/>
      <c r="U869" s="10"/>
      <c r="V869" s="10"/>
      <c r="W869" s="10"/>
      <c r="X869" s="10"/>
      <c r="Y869" s="10"/>
      <c r="Z869" s="10"/>
      <c r="AA869" s="10"/>
      <c r="AB869" s="10"/>
      <c r="AC869" s="10"/>
    </row>
    <row r="870" ht="12.75" spans="1:29">
      <c r="A870" s="10"/>
      <c r="B870" s="10"/>
      <c r="C870" s="80"/>
      <c r="D870" s="10"/>
      <c r="E870" s="81"/>
      <c r="F870" s="81"/>
      <c r="G870" s="81"/>
      <c r="H870" s="82"/>
      <c r="I870" s="10"/>
      <c r="J870" s="10"/>
      <c r="K870" s="10"/>
      <c r="L870" s="10"/>
      <c r="M870" s="10"/>
      <c r="N870" s="10"/>
      <c r="O870" s="10"/>
      <c r="P870" s="10"/>
      <c r="Q870" s="10"/>
      <c r="R870" s="10"/>
      <c r="S870" s="10"/>
      <c r="T870" s="10"/>
      <c r="U870" s="10"/>
      <c r="V870" s="10"/>
      <c r="W870" s="10"/>
      <c r="X870" s="10"/>
      <c r="Y870" s="10"/>
      <c r="Z870" s="10"/>
      <c r="AA870" s="10"/>
      <c r="AB870" s="10"/>
      <c r="AC870" s="10"/>
    </row>
    <row r="871" ht="12.75" spans="1:29">
      <c r="A871" s="10"/>
      <c r="B871" s="10"/>
      <c r="C871" s="80"/>
      <c r="D871" s="10"/>
      <c r="E871" s="81"/>
      <c r="F871" s="81"/>
      <c r="G871" s="81"/>
      <c r="H871" s="82"/>
      <c r="I871" s="10"/>
      <c r="J871" s="10"/>
      <c r="K871" s="10"/>
      <c r="L871" s="10"/>
      <c r="M871" s="10"/>
      <c r="N871" s="10"/>
      <c r="O871" s="10"/>
      <c r="P871" s="10"/>
      <c r="Q871" s="10"/>
      <c r="R871" s="10"/>
      <c r="S871" s="10"/>
      <c r="T871" s="10"/>
      <c r="U871" s="10"/>
      <c r="V871" s="10"/>
      <c r="W871" s="10"/>
      <c r="X871" s="10"/>
      <c r="Y871" s="10"/>
      <c r="Z871" s="10"/>
      <c r="AA871" s="10"/>
      <c r="AB871" s="10"/>
      <c r="AC871" s="10"/>
    </row>
    <row r="872" ht="12.75" spans="1:29">
      <c r="A872" s="10"/>
      <c r="B872" s="10"/>
      <c r="C872" s="80"/>
      <c r="D872" s="10"/>
      <c r="E872" s="81"/>
      <c r="F872" s="81"/>
      <c r="G872" s="81"/>
      <c r="H872" s="82"/>
      <c r="I872" s="10"/>
      <c r="J872" s="10"/>
      <c r="K872" s="10"/>
      <c r="L872" s="10"/>
      <c r="M872" s="10"/>
      <c r="N872" s="10"/>
      <c r="O872" s="10"/>
      <c r="P872" s="10"/>
      <c r="Q872" s="10"/>
      <c r="R872" s="10"/>
      <c r="S872" s="10"/>
      <c r="T872" s="10"/>
      <c r="U872" s="10"/>
      <c r="V872" s="10"/>
      <c r="W872" s="10"/>
      <c r="X872" s="10"/>
      <c r="Y872" s="10"/>
      <c r="Z872" s="10"/>
      <c r="AA872" s="10"/>
      <c r="AB872" s="10"/>
      <c r="AC872" s="10"/>
    </row>
    <row r="873" ht="12.75" spans="1:29">
      <c r="A873" s="10"/>
      <c r="B873" s="10"/>
      <c r="C873" s="80"/>
      <c r="D873" s="10"/>
      <c r="E873" s="81"/>
      <c r="F873" s="81"/>
      <c r="G873" s="81"/>
      <c r="H873" s="82"/>
      <c r="I873" s="10"/>
      <c r="J873" s="10"/>
      <c r="K873" s="10"/>
      <c r="L873" s="10"/>
      <c r="M873" s="10"/>
      <c r="N873" s="10"/>
      <c r="O873" s="10"/>
      <c r="P873" s="10"/>
      <c r="Q873" s="10"/>
      <c r="R873" s="10"/>
      <c r="S873" s="10"/>
      <c r="T873" s="10"/>
      <c r="U873" s="10"/>
      <c r="V873" s="10"/>
      <c r="W873" s="10"/>
      <c r="X873" s="10"/>
      <c r="Y873" s="10"/>
      <c r="Z873" s="10"/>
      <c r="AA873" s="10"/>
      <c r="AB873" s="10"/>
      <c r="AC873" s="10"/>
    </row>
    <row r="874" ht="12.75" spans="1:29">
      <c r="A874" s="10"/>
      <c r="B874" s="10"/>
      <c r="C874" s="80"/>
      <c r="D874" s="10"/>
      <c r="E874" s="81"/>
      <c r="F874" s="81"/>
      <c r="G874" s="81"/>
      <c r="H874" s="82"/>
      <c r="I874" s="10"/>
      <c r="J874" s="10"/>
      <c r="K874" s="10"/>
      <c r="L874" s="10"/>
      <c r="M874" s="10"/>
      <c r="N874" s="10"/>
      <c r="O874" s="10"/>
      <c r="P874" s="10"/>
      <c r="Q874" s="10"/>
      <c r="R874" s="10"/>
      <c r="S874" s="10"/>
      <c r="T874" s="10"/>
      <c r="U874" s="10"/>
      <c r="V874" s="10"/>
      <c r="W874" s="10"/>
      <c r="X874" s="10"/>
      <c r="Y874" s="10"/>
      <c r="Z874" s="10"/>
      <c r="AA874" s="10"/>
      <c r="AB874" s="10"/>
      <c r="AC874" s="10"/>
    </row>
    <row r="875" ht="12.75" spans="1:29">
      <c r="A875" s="10"/>
      <c r="B875" s="10"/>
      <c r="C875" s="80"/>
      <c r="D875" s="10"/>
      <c r="E875" s="81"/>
      <c r="F875" s="81"/>
      <c r="G875" s="81"/>
      <c r="H875" s="82"/>
      <c r="I875" s="10"/>
      <c r="J875" s="10"/>
      <c r="K875" s="10"/>
      <c r="L875" s="10"/>
      <c r="M875" s="10"/>
      <c r="N875" s="10"/>
      <c r="O875" s="10"/>
      <c r="P875" s="10"/>
      <c r="Q875" s="10"/>
      <c r="R875" s="10"/>
      <c r="S875" s="10"/>
      <c r="T875" s="10"/>
      <c r="U875" s="10"/>
      <c r="V875" s="10"/>
      <c r="W875" s="10"/>
      <c r="X875" s="10"/>
      <c r="Y875" s="10"/>
      <c r="Z875" s="10"/>
      <c r="AA875" s="10"/>
      <c r="AB875" s="10"/>
      <c r="AC875" s="10"/>
    </row>
    <row r="876" ht="12.75" spans="1:29">
      <c r="A876" s="10"/>
      <c r="B876" s="10"/>
      <c r="C876" s="80"/>
      <c r="D876" s="10"/>
      <c r="E876" s="81"/>
      <c r="F876" s="81"/>
      <c r="G876" s="81"/>
      <c r="H876" s="82"/>
      <c r="I876" s="10"/>
      <c r="J876" s="10"/>
      <c r="K876" s="10"/>
      <c r="L876" s="10"/>
      <c r="M876" s="10"/>
      <c r="N876" s="10"/>
      <c r="O876" s="10"/>
      <c r="P876" s="10"/>
      <c r="Q876" s="10"/>
      <c r="R876" s="10"/>
      <c r="S876" s="10"/>
      <c r="T876" s="10"/>
      <c r="U876" s="10"/>
      <c r="V876" s="10"/>
      <c r="W876" s="10"/>
      <c r="X876" s="10"/>
      <c r="Y876" s="10"/>
      <c r="Z876" s="10"/>
      <c r="AA876" s="10"/>
      <c r="AB876" s="10"/>
      <c r="AC876" s="10"/>
    </row>
    <row r="877" ht="12.75" spans="1:29">
      <c r="A877" s="10"/>
      <c r="B877" s="10"/>
      <c r="C877" s="80"/>
      <c r="D877" s="10"/>
      <c r="E877" s="81"/>
      <c r="F877" s="81"/>
      <c r="G877" s="81"/>
      <c r="H877" s="82"/>
      <c r="I877" s="10"/>
      <c r="J877" s="10"/>
      <c r="K877" s="10"/>
      <c r="L877" s="10"/>
      <c r="M877" s="10"/>
      <c r="N877" s="10"/>
      <c r="O877" s="10"/>
      <c r="P877" s="10"/>
      <c r="Q877" s="10"/>
      <c r="R877" s="10"/>
      <c r="S877" s="10"/>
      <c r="T877" s="10"/>
      <c r="U877" s="10"/>
      <c r="V877" s="10"/>
      <c r="W877" s="10"/>
      <c r="X877" s="10"/>
      <c r="Y877" s="10"/>
      <c r="Z877" s="10"/>
      <c r="AA877" s="10"/>
      <c r="AB877" s="10"/>
      <c r="AC877" s="10"/>
    </row>
    <row r="878" ht="12.75" spans="1:29">
      <c r="A878" s="10"/>
      <c r="B878" s="10"/>
      <c r="C878" s="80"/>
      <c r="D878" s="10"/>
      <c r="E878" s="81"/>
      <c r="F878" s="81"/>
      <c r="G878" s="81"/>
      <c r="H878" s="82"/>
      <c r="I878" s="10"/>
      <c r="J878" s="10"/>
      <c r="K878" s="10"/>
      <c r="L878" s="10"/>
      <c r="M878" s="10"/>
      <c r="N878" s="10"/>
      <c r="O878" s="10"/>
      <c r="P878" s="10"/>
      <c r="Q878" s="10"/>
      <c r="R878" s="10"/>
      <c r="S878" s="10"/>
      <c r="T878" s="10"/>
      <c r="U878" s="10"/>
      <c r="V878" s="10"/>
      <c r="W878" s="10"/>
      <c r="X878" s="10"/>
      <c r="Y878" s="10"/>
      <c r="Z878" s="10"/>
      <c r="AA878" s="10"/>
      <c r="AB878" s="10"/>
      <c r="AC878" s="10"/>
    </row>
    <row r="879" ht="12.75" spans="1:29">
      <c r="A879" s="10"/>
      <c r="B879" s="10"/>
      <c r="C879" s="80"/>
      <c r="D879" s="10"/>
      <c r="E879" s="81"/>
      <c r="F879" s="81"/>
      <c r="G879" s="81"/>
      <c r="H879" s="82"/>
      <c r="I879" s="10"/>
      <c r="J879" s="10"/>
      <c r="K879" s="10"/>
      <c r="L879" s="10"/>
      <c r="M879" s="10"/>
      <c r="N879" s="10"/>
      <c r="O879" s="10"/>
      <c r="P879" s="10"/>
      <c r="Q879" s="10"/>
      <c r="R879" s="10"/>
      <c r="S879" s="10"/>
      <c r="T879" s="10"/>
      <c r="U879" s="10"/>
      <c r="V879" s="10"/>
      <c r="W879" s="10"/>
      <c r="X879" s="10"/>
      <c r="Y879" s="10"/>
      <c r="Z879" s="10"/>
      <c r="AA879" s="10"/>
      <c r="AB879" s="10"/>
      <c r="AC879" s="10"/>
    </row>
    <row r="880" ht="12.75" spans="1:29">
      <c r="A880" s="10"/>
      <c r="B880" s="10"/>
      <c r="C880" s="80"/>
      <c r="D880" s="10"/>
      <c r="E880" s="81"/>
      <c r="F880" s="81"/>
      <c r="G880" s="81"/>
      <c r="H880" s="82"/>
      <c r="I880" s="10"/>
      <c r="J880" s="10"/>
      <c r="K880" s="10"/>
      <c r="L880" s="10"/>
      <c r="M880" s="10"/>
      <c r="N880" s="10"/>
      <c r="O880" s="10"/>
      <c r="P880" s="10"/>
      <c r="Q880" s="10"/>
      <c r="R880" s="10"/>
      <c r="S880" s="10"/>
      <c r="T880" s="10"/>
      <c r="U880" s="10"/>
      <c r="V880" s="10"/>
      <c r="W880" s="10"/>
      <c r="X880" s="10"/>
      <c r="Y880" s="10"/>
      <c r="Z880" s="10"/>
      <c r="AA880" s="10"/>
      <c r="AB880" s="10"/>
      <c r="AC880" s="10"/>
    </row>
    <row r="881" ht="12.75" spans="1:29">
      <c r="A881" s="10"/>
      <c r="B881" s="10"/>
      <c r="C881" s="80"/>
      <c r="D881" s="10"/>
      <c r="E881" s="81"/>
      <c r="F881" s="81"/>
      <c r="G881" s="81"/>
      <c r="H881" s="82"/>
      <c r="I881" s="10"/>
      <c r="J881" s="10"/>
      <c r="K881" s="10"/>
      <c r="L881" s="10"/>
      <c r="M881" s="10"/>
      <c r="N881" s="10"/>
      <c r="O881" s="10"/>
      <c r="P881" s="10"/>
      <c r="Q881" s="10"/>
      <c r="R881" s="10"/>
      <c r="S881" s="10"/>
      <c r="T881" s="10"/>
      <c r="U881" s="10"/>
      <c r="V881" s="10"/>
      <c r="W881" s="10"/>
      <c r="X881" s="10"/>
      <c r="Y881" s="10"/>
      <c r="Z881" s="10"/>
      <c r="AA881" s="10"/>
      <c r="AB881" s="10"/>
      <c r="AC881" s="10"/>
    </row>
    <row r="882" ht="12.75" spans="1:29">
      <c r="A882" s="10"/>
      <c r="B882" s="10"/>
      <c r="C882" s="80"/>
      <c r="D882" s="10"/>
      <c r="E882" s="81"/>
      <c r="F882" s="81"/>
      <c r="G882" s="81"/>
      <c r="H882" s="82"/>
      <c r="I882" s="10"/>
      <c r="J882" s="10"/>
      <c r="K882" s="10"/>
      <c r="L882" s="10"/>
      <c r="M882" s="10"/>
      <c r="N882" s="10"/>
      <c r="O882" s="10"/>
      <c r="P882" s="10"/>
      <c r="Q882" s="10"/>
      <c r="R882" s="10"/>
      <c r="S882" s="10"/>
      <c r="T882" s="10"/>
      <c r="U882" s="10"/>
      <c r="V882" s="10"/>
      <c r="W882" s="10"/>
      <c r="X882" s="10"/>
      <c r="Y882" s="10"/>
      <c r="Z882" s="10"/>
      <c r="AA882" s="10"/>
      <c r="AB882" s="10"/>
      <c r="AC882" s="10"/>
    </row>
    <row r="883" ht="12.75" spans="1:29">
      <c r="A883" s="10"/>
      <c r="B883" s="10"/>
      <c r="C883" s="80"/>
      <c r="D883" s="10"/>
      <c r="E883" s="81"/>
      <c r="F883" s="81"/>
      <c r="G883" s="81"/>
      <c r="H883" s="82"/>
      <c r="I883" s="10"/>
      <c r="J883" s="10"/>
      <c r="K883" s="10"/>
      <c r="L883" s="10"/>
      <c r="M883" s="10"/>
      <c r="N883" s="10"/>
      <c r="O883" s="10"/>
      <c r="P883" s="10"/>
      <c r="Q883" s="10"/>
      <c r="R883" s="10"/>
      <c r="S883" s="10"/>
      <c r="T883" s="10"/>
      <c r="U883" s="10"/>
      <c r="V883" s="10"/>
      <c r="W883" s="10"/>
      <c r="X883" s="10"/>
      <c r="Y883" s="10"/>
      <c r="Z883" s="10"/>
      <c r="AA883" s="10"/>
      <c r="AB883" s="10"/>
      <c r="AC883" s="10"/>
    </row>
    <row r="884" ht="12.75" spans="1:29">
      <c r="A884" s="10"/>
      <c r="B884" s="10"/>
      <c r="C884" s="80"/>
      <c r="D884" s="10"/>
      <c r="E884" s="81"/>
      <c r="F884" s="81"/>
      <c r="G884" s="81"/>
      <c r="H884" s="82"/>
      <c r="I884" s="10"/>
      <c r="J884" s="10"/>
      <c r="K884" s="10"/>
      <c r="L884" s="10"/>
      <c r="M884" s="10"/>
      <c r="N884" s="10"/>
      <c r="O884" s="10"/>
      <c r="P884" s="10"/>
      <c r="Q884" s="10"/>
      <c r="R884" s="10"/>
      <c r="S884" s="10"/>
      <c r="T884" s="10"/>
      <c r="U884" s="10"/>
      <c r="V884" s="10"/>
      <c r="W884" s="10"/>
      <c r="X884" s="10"/>
      <c r="Y884" s="10"/>
      <c r="Z884" s="10"/>
      <c r="AA884" s="10"/>
      <c r="AB884" s="10"/>
      <c r="AC884" s="10"/>
    </row>
    <row r="885" ht="12.75" spans="1:29">
      <c r="A885" s="10"/>
      <c r="B885" s="10"/>
      <c r="C885" s="80"/>
      <c r="D885" s="10"/>
      <c r="E885" s="81"/>
      <c r="F885" s="81"/>
      <c r="G885" s="81"/>
      <c r="H885" s="82"/>
      <c r="I885" s="10"/>
      <c r="J885" s="10"/>
      <c r="K885" s="10"/>
      <c r="L885" s="10"/>
      <c r="M885" s="10"/>
      <c r="N885" s="10"/>
      <c r="O885" s="10"/>
      <c r="P885" s="10"/>
      <c r="Q885" s="10"/>
      <c r="R885" s="10"/>
      <c r="S885" s="10"/>
      <c r="T885" s="10"/>
      <c r="U885" s="10"/>
      <c r="V885" s="10"/>
      <c r="W885" s="10"/>
      <c r="X885" s="10"/>
      <c r="Y885" s="10"/>
      <c r="Z885" s="10"/>
      <c r="AA885" s="10"/>
      <c r="AB885" s="10"/>
      <c r="AC885" s="10"/>
    </row>
    <row r="886" ht="12.75" spans="1:29">
      <c r="A886" s="10"/>
      <c r="B886" s="10"/>
      <c r="C886" s="80"/>
      <c r="D886" s="10"/>
      <c r="E886" s="81"/>
      <c r="F886" s="81"/>
      <c r="G886" s="81"/>
      <c r="H886" s="82"/>
      <c r="I886" s="10"/>
      <c r="J886" s="10"/>
      <c r="K886" s="10"/>
      <c r="L886" s="10"/>
      <c r="M886" s="10"/>
      <c r="N886" s="10"/>
      <c r="O886" s="10"/>
      <c r="P886" s="10"/>
      <c r="Q886" s="10"/>
      <c r="R886" s="10"/>
      <c r="S886" s="10"/>
      <c r="T886" s="10"/>
      <c r="U886" s="10"/>
      <c r="V886" s="10"/>
      <c r="W886" s="10"/>
      <c r="X886" s="10"/>
      <c r="Y886" s="10"/>
      <c r="Z886" s="10"/>
      <c r="AA886" s="10"/>
      <c r="AB886" s="10"/>
      <c r="AC886" s="10"/>
    </row>
    <row r="887" ht="12.75" spans="1:29">
      <c r="A887" s="10"/>
      <c r="B887" s="10"/>
      <c r="C887" s="80"/>
      <c r="D887" s="10"/>
      <c r="E887" s="81"/>
      <c r="F887" s="81"/>
      <c r="G887" s="81"/>
      <c r="H887" s="82"/>
      <c r="I887" s="10"/>
      <c r="J887" s="10"/>
      <c r="K887" s="10"/>
      <c r="L887" s="10"/>
      <c r="M887" s="10"/>
      <c r="N887" s="10"/>
      <c r="O887" s="10"/>
      <c r="P887" s="10"/>
      <c r="Q887" s="10"/>
      <c r="R887" s="10"/>
      <c r="S887" s="10"/>
      <c r="T887" s="10"/>
      <c r="U887" s="10"/>
      <c r="V887" s="10"/>
      <c r="W887" s="10"/>
      <c r="X887" s="10"/>
      <c r="Y887" s="10"/>
      <c r="Z887" s="10"/>
      <c r="AA887" s="10"/>
      <c r="AB887" s="10"/>
      <c r="AC887" s="10"/>
    </row>
    <row r="888" ht="12.75" spans="1:29">
      <c r="A888" s="10"/>
      <c r="B888" s="10"/>
      <c r="C888" s="80"/>
      <c r="D888" s="10"/>
      <c r="E888" s="81"/>
      <c r="F888" s="81"/>
      <c r="G888" s="81"/>
      <c r="H888" s="82"/>
      <c r="I888" s="10"/>
      <c r="J888" s="10"/>
      <c r="K888" s="10"/>
      <c r="L888" s="10"/>
      <c r="M888" s="10"/>
      <c r="N888" s="10"/>
      <c r="O888" s="10"/>
      <c r="P888" s="10"/>
      <c r="Q888" s="10"/>
      <c r="R888" s="10"/>
      <c r="S888" s="10"/>
      <c r="T888" s="10"/>
      <c r="U888" s="10"/>
      <c r="V888" s="10"/>
      <c r="W888" s="10"/>
      <c r="X888" s="10"/>
      <c r="Y888" s="10"/>
      <c r="Z888" s="10"/>
      <c r="AA888" s="10"/>
      <c r="AB888" s="10"/>
      <c r="AC888" s="10"/>
    </row>
    <row r="889" ht="12.75" spans="1:29">
      <c r="A889" s="10"/>
      <c r="B889" s="10"/>
      <c r="C889" s="80"/>
      <c r="D889" s="10"/>
      <c r="E889" s="81"/>
      <c r="F889" s="81"/>
      <c r="G889" s="81"/>
      <c r="H889" s="82"/>
      <c r="I889" s="10"/>
      <c r="J889" s="10"/>
      <c r="K889" s="10"/>
      <c r="L889" s="10"/>
      <c r="M889" s="10"/>
      <c r="N889" s="10"/>
      <c r="O889" s="10"/>
      <c r="P889" s="10"/>
      <c r="Q889" s="10"/>
      <c r="R889" s="10"/>
      <c r="S889" s="10"/>
      <c r="T889" s="10"/>
      <c r="U889" s="10"/>
      <c r="V889" s="10"/>
      <c r="W889" s="10"/>
      <c r="X889" s="10"/>
      <c r="Y889" s="10"/>
      <c r="Z889" s="10"/>
      <c r="AA889" s="10"/>
      <c r="AB889" s="10"/>
      <c r="AC889" s="10"/>
    </row>
    <row r="890" ht="12.75" spans="1:29">
      <c r="A890" s="10"/>
      <c r="B890" s="10"/>
      <c r="C890" s="80"/>
      <c r="D890" s="10"/>
      <c r="E890" s="81"/>
      <c r="F890" s="81"/>
      <c r="G890" s="81"/>
      <c r="H890" s="82"/>
      <c r="I890" s="10"/>
      <c r="J890" s="10"/>
      <c r="K890" s="10"/>
      <c r="L890" s="10"/>
      <c r="M890" s="10"/>
      <c r="N890" s="10"/>
      <c r="O890" s="10"/>
      <c r="P890" s="10"/>
      <c r="Q890" s="10"/>
      <c r="R890" s="10"/>
      <c r="S890" s="10"/>
      <c r="T890" s="10"/>
      <c r="U890" s="10"/>
      <c r="V890" s="10"/>
      <c r="W890" s="10"/>
      <c r="X890" s="10"/>
      <c r="Y890" s="10"/>
      <c r="Z890" s="10"/>
      <c r="AA890" s="10"/>
      <c r="AB890" s="10"/>
      <c r="AC890" s="10"/>
    </row>
    <row r="891" ht="12.75" spans="1:29">
      <c r="A891" s="10"/>
      <c r="B891" s="10"/>
      <c r="C891" s="80"/>
      <c r="D891" s="10"/>
      <c r="E891" s="81"/>
      <c r="F891" s="81"/>
      <c r="G891" s="81"/>
      <c r="H891" s="82"/>
      <c r="I891" s="10"/>
      <c r="J891" s="10"/>
      <c r="K891" s="10"/>
      <c r="L891" s="10"/>
      <c r="M891" s="10"/>
      <c r="N891" s="10"/>
      <c r="O891" s="10"/>
      <c r="P891" s="10"/>
      <c r="Q891" s="10"/>
      <c r="R891" s="10"/>
      <c r="S891" s="10"/>
      <c r="T891" s="10"/>
      <c r="U891" s="10"/>
      <c r="V891" s="10"/>
      <c r="W891" s="10"/>
      <c r="X891" s="10"/>
      <c r="Y891" s="10"/>
      <c r="Z891" s="10"/>
      <c r="AA891" s="10"/>
      <c r="AB891" s="10"/>
      <c r="AC891" s="10"/>
    </row>
    <row r="892" ht="12.75" spans="1:29">
      <c r="A892" s="10"/>
      <c r="B892" s="10"/>
      <c r="C892" s="80"/>
      <c r="D892" s="10"/>
      <c r="E892" s="81"/>
      <c r="F892" s="81"/>
      <c r="G892" s="81"/>
      <c r="H892" s="82"/>
      <c r="I892" s="10"/>
      <c r="J892" s="10"/>
      <c r="K892" s="10"/>
      <c r="L892" s="10"/>
      <c r="M892" s="10"/>
      <c r="N892" s="10"/>
      <c r="O892" s="10"/>
      <c r="P892" s="10"/>
      <c r="Q892" s="10"/>
      <c r="R892" s="10"/>
      <c r="S892" s="10"/>
      <c r="T892" s="10"/>
      <c r="U892" s="10"/>
      <c r="V892" s="10"/>
      <c r="W892" s="10"/>
      <c r="X892" s="10"/>
      <c r="Y892" s="10"/>
      <c r="Z892" s="10"/>
      <c r="AA892" s="10"/>
      <c r="AB892" s="10"/>
      <c r="AC892" s="10"/>
    </row>
    <row r="893" ht="12.75" spans="1:29">
      <c r="A893" s="10"/>
      <c r="B893" s="10"/>
      <c r="C893" s="80"/>
      <c r="D893" s="10"/>
      <c r="E893" s="81"/>
      <c r="F893" s="81"/>
      <c r="G893" s="81"/>
      <c r="H893" s="82"/>
      <c r="I893" s="10"/>
      <c r="J893" s="10"/>
      <c r="K893" s="10"/>
      <c r="L893" s="10"/>
      <c r="M893" s="10"/>
      <c r="N893" s="10"/>
      <c r="O893" s="10"/>
      <c r="P893" s="10"/>
      <c r="Q893" s="10"/>
      <c r="R893" s="10"/>
      <c r="S893" s="10"/>
      <c r="T893" s="10"/>
      <c r="U893" s="10"/>
      <c r="V893" s="10"/>
      <c r="W893" s="10"/>
      <c r="X893" s="10"/>
      <c r="Y893" s="10"/>
      <c r="Z893" s="10"/>
      <c r="AA893" s="10"/>
      <c r="AB893" s="10"/>
      <c r="AC893" s="10"/>
    </row>
    <row r="894" ht="12.75" spans="1:29">
      <c r="A894" s="10"/>
      <c r="B894" s="10"/>
      <c r="C894" s="80"/>
      <c r="D894" s="10"/>
      <c r="E894" s="81"/>
      <c r="F894" s="81"/>
      <c r="G894" s="81"/>
      <c r="H894" s="82"/>
      <c r="I894" s="10"/>
      <c r="J894" s="10"/>
      <c r="K894" s="10"/>
      <c r="L894" s="10"/>
      <c r="M894" s="10"/>
      <c r="N894" s="10"/>
      <c r="O894" s="10"/>
      <c r="P894" s="10"/>
      <c r="Q894" s="10"/>
      <c r="R894" s="10"/>
      <c r="S894" s="10"/>
      <c r="T894" s="10"/>
      <c r="U894" s="10"/>
      <c r="V894" s="10"/>
      <c r="W894" s="10"/>
      <c r="X894" s="10"/>
      <c r="Y894" s="10"/>
      <c r="Z894" s="10"/>
      <c r="AA894" s="10"/>
      <c r="AB894" s="10"/>
      <c r="AC894" s="10"/>
    </row>
    <row r="895" ht="12.75" spans="1:29">
      <c r="A895" s="10"/>
      <c r="B895" s="10"/>
      <c r="C895" s="80"/>
      <c r="D895" s="10"/>
      <c r="E895" s="81"/>
      <c r="F895" s="81"/>
      <c r="G895" s="81"/>
      <c r="H895" s="82"/>
      <c r="I895" s="10"/>
      <c r="J895" s="10"/>
      <c r="K895" s="10"/>
      <c r="L895" s="10"/>
      <c r="M895" s="10"/>
      <c r="N895" s="10"/>
      <c r="O895" s="10"/>
      <c r="P895" s="10"/>
      <c r="Q895" s="10"/>
      <c r="R895" s="10"/>
      <c r="S895" s="10"/>
      <c r="T895" s="10"/>
      <c r="U895" s="10"/>
      <c r="V895" s="10"/>
      <c r="W895" s="10"/>
      <c r="X895" s="10"/>
      <c r="Y895" s="10"/>
      <c r="Z895" s="10"/>
      <c r="AA895" s="10"/>
      <c r="AB895" s="10"/>
      <c r="AC895" s="10"/>
    </row>
    <row r="896" ht="12.75" spans="1:29">
      <c r="A896" s="10"/>
      <c r="B896" s="10"/>
      <c r="C896" s="80"/>
      <c r="D896" s="10"/>
      <c r="E896" s="81"/>
      <c r="F896" s="81"/>
      <c r="G896" s="81"/>
      <c r="H896" s="82"/>
      <c r="I896" s="10"/>
      <c r="J896" s="10"/>
      <c r="K896" s="10"/>
      <c r="L896" s="10"/>
      <c r="M896" s="10"/>
      <c r="N896" s="10"/>
      <c r="O896" s="10"/>
      <c r="P896" s="10"/>
      <c r="Q896" s="10"/>
      <c r="R896" s="10"/>
      <c r="S896" s="10"/>
      <c r="T896" s="10"/>
      <c r="U896" s="10"/>
      <c r="V896" s="10"/>
      <c r="W896" s="10"/>
      <c r="X896" s="10"/>
      <c r="Y896" s="10"/>
      <c r="Z896" s="10"/>
      <c r="AA896" s="10"/>
      <c r="AB896" s="10"/>
      <c r="AC896" s="10"/>
    </row>
    <row r="897" ht="12.75" spans="1:29">
      <c r="A897" s="10"/>
      <c r="B897" s="10"/>
      <c r="C897" s="80"/>
      <c r="D897" s="10"/>
      <c r="E897" s="81"/>
      <c r="F897" s="81"/>
      <c r="G897" s="81"/>
      <c r="H897" s="82"/>
      <c r="I897" s="10"/>
      <c r="J897" s="10"/>
      <c r="K897" s="10"/>
      <c r="L897" s="10"/>
      <c r="M897" s="10"/>
      <c r="N897" s="10"/>
      <c r="O897" s="10"/>
      <c r="P897" s="10"/>
      <c r="Q897" s="10"/>
      <c r="R897" s="10"/>
      <c r="S897" s="10"/>
      <c r="T897" s="10"/>
      <c r="U897" s="10"/>
      <c r="V897" s="10"/>
      <c r="W897" s="10"/>
      <c r="X897" s="10"/>
      <c r="Y897" s="10"/>
      <c r="Z897" s="10"/>
      <c r="AA897" s="10"/>
      <c r="AB897" s="10"/>
      <c r="AC897" s="10"/>
    </row>
    <row r="898" ht="12.75" spans="1:29">
      <c r="A898" s="10"/>
      <c r="B898" s="10"/>
      <c r="C898" s="80"/>
      <c r="D898" s="10"/>
      <c r="E898" s="81"/>
      <c r="F898" s="81"/>
      <c r="G898" s="81"/>
      <c r="H898" s="82"/>
      <c r="I898" s="10"/>
      <c r="J898" s="10"/>
      <c r="K898" s="10"/>
      <c r="L898" s="10"/>
      <c r="M898" s="10"/>
      <c r="N898" s="10"/>
      <c r="O898" s="10"/>
      <c r="P898" s="10"/>
      <c r="Q898" s="10"/>
      <c r="R898" s="10"/>
      <c r="S898" s="10"/>
      <c r="T898" s="10"/>
      <c r="U898" s="10"/>
      <c r="V898" s="10"/>
      <c r="W898" s="10"/>
      <c r="X898" s="10"/>
      <c r="Y898" s="10"/>
      <c r="Z898" s="10"/>
      <c r="AA898" s="10"/>
      <c r="AB898" s="10"/>
      <c r="AC898" s="10"/>
    </row>
    <row r="899" ht="12.75" spans="1:29">
      <c r="A899" s="10"/>
      <c r="B899" s="10"/>
      <c r="C899" s="80"/>
      <c r="D899" s="10"/>
      <c r="E899" s="81"/>
      <c r="F899" s="81"/>
      <c r="G899" s="81"/>
      <c r="H899" s="82"/>
      <c r="I899" s="10"/>
      <c r="J899" s="10"/>
      <c r="K899" s="10"/>
      <c r="L899" s="10"/>
      <c r="M899" s="10"/>
      <c r="N899" s="10"/>
      <c r="O899" s="10"/>
      <c r="P899" s="10"/>
      <c r="Q899" s="10"/>
      <c r="R899" s="10"/>
      <c r="S899" s="10"/>
      <c r="T899" s="10"/>
      <c r="U899" s="10"/>
      <c r="V899" s="10"/>
      <c r="W899" s="10"/>
      <c r="X899" s="10"/>
      <c r="Y899" s="10"/>
      <c r="Z899" s="10"/>
      <c r="AA899" s="10"/>
      <c r="AB899" s="10"/>
      <c r="AC899" s="10"/>
    </row>
    <row r="900" ht="12.75" spans="1:29">
      <c r="A900" s="10"/>
      <c r="B900" s="10"/>
      <c r="C900" s="80"/>
      <c r="D900" s="10"/>
      <c r="E900" s="81"/>
      <c r="F900" s="81"/>
      <c r="G900" s="81"/>
      <c r="H900" s="82"/>
      <c r="I900" s="10"/>
      <c r="J900" s="10"/>
      <c r="K900" s="10"/>
      <c r="L900" s="10"/>
      <c r="M900" s="10"/>
      <c r="N900" s="10"/>
      <c r="O900" s="10"/>
      <c r="P900" s="10"/>
      <c r="Q900" s="10"/>
      <c r="R900" s="10"/>
      <c r="S900" s="10"/>
      <c r="T900" s="10"/>
      <c r="U900" s="10"/>
      <c r="V900" s="10"/>
      <c r="W900" s="10"/>
      <c r="X900" s="10"/>
      <c r="Y900" s="10"/>
      <c r="Z900" s="10"/>
      <c r="AA900" s="10"/>
      <c r="AB900" s="10"/>
      <c r="AC900" s="10"/>
    </row>
    <row r="901" ht="12.75" spans="1:29">
      <c r="A901" s="10"/>
      <c r="B901" s="10"/>
      <c r="C901" s="80"/>
      <c r="D901" s="10"/>
      <c r="E901" s="81"/>
      <c r="F901" s="81"/>
      <c r="G901" s="81"/>
      <c r="H901" s="82"/>
      <c r="I901" s="10"/>
      <c r="J901" s="10"/>
      <c r="K901" s="10"/>
      <c r="L901" s="10"/>
      <c r="M901" s="10"/>
      <c r="N901" s="10"/>
      <c r="O901" s="10"/>
      <c r="P901" s="10"/>
      <c r="Q901" s="10"/>
      <c r="R901" s="10"/>
      <c r="S901" s="10"/>
      <c r="T901" s="10"/>
      <c r="U901" s="10"/>
      <c r="V901" s="10"/>
      <c r="W901" s="10"/>
      <c r="X901" s="10"/>
      <c r="Y901" s="10"/>
      <c r="Z901" s="10"/>
      <c r="AA901" s="10"/>
      <c r="AB901" s="10"/>
      <c r="AC901" s="10"/>
    </row>
    <row r="902" ht="12.75" spans="1:29">
      <c r="A902" s="10"/>
      <c r="B902" s="10"/>
      <c r="C902" s="80"/>
      <c r="D902" s="10"/>
      <c r="E902" s="81"/>
      <c r="F902" s="81"/>
      <c r="G902" s="81"/>
      <c r="H902" s="82"/>
      <c r="I902" s="10"/>
      <c r="J902" s="10"/>
      <c r="K902" s="10"/>
      <c r="L902" s="10"/>
      <c r="M902" s="10"/>
      <c r="N902" s="10"/>
      <c r="O902" s="10"/>
      <c r="P902" s="10"/>
      <c r="Q902" s="10"/>
      <c r="R902" s="10"/>
      <c r="S902" s="10"/>
      <c r="T902" s="10"/>
      <c r="U902" s="10"/>
      <c r="V902" s="10"/>
      <c r="W902" s="10"/>
      <c r="X902" s="10"/>
      <c r="Y902" s="10"/>
      <c r="Z902" s="10"/>
      <c r="AA902" s="10"/>
      <c r="AB902" s="10"/>
      <c r="AC902" s="10"/>
    </row>
    <row r="903" ht="12.75" spans="1:29">
      <c r="A903" s="10"/>
      <c r="B903" s="10"/>
      <c r="C903" s="80"/>
      <c r="D903" s="10"/>
      <c r="E903" s="81"/>
      <c r="F903" s="81"/>
      <c r="G903" s="81"/>
      <c r="H903" s="82"/>
      <c r="I903" s="10"/>
      <c r="J903" s="10"/>
      <c r="K903" s="10"/>
      <c r="L903" s="10"/>
      <c r="M903" s="10"/>
      <c r="N903" s="10"/>
      <c r="O903" s="10"/>
      <c r="P903" s="10"/>
      <c r="Q903" s="10"/>
      <c r="R903" s="10"/>
      <c r="S903" s="10"/>
      <c r="T903" s="10"/>
      <c r="U903" s="10"/>
      <c r="V903" s="10"/>
      <c r="W903" s="10"/>
      <c r="X903" s="10"/>
      <c r="Y903" s="10"/>
      <c r="Z903" s="10"/>
      <c r="AA903" s="10"/>
      <c r="AB903" s="10"/>
      <c r="AC903" s="10"/>
    </row>
    <row r="904" ht="12.75" spans="1:29">
      <c r="A904" s="10"/>
      <c r="B904" s="10"/>
      <c r="C904" s="80"/>
      <c r="D904" s="10"/>
      <c r="E904" s="81"/>
      <c r="F904" s="81"/>
      <c r="G904" s="81"/>
      <c r="H904" s="82"/>
      <c r="I904" s="10"/>
      <c r="J904" s="10"/>
      <c r="K904" s="10"/>
      <c r="L904" s="10"/>
      <c r="M904" s="10"/>
      <c r="N904" s="10"/>
      <c r="O904" s="10"/>
      <c r="P904" s="10"/>
      <c r="Q904" s="10"/>
      <c r="R904" s="10"/>
      <c r="S904" s="10"/>
      <c r="T904" s="10"/>
      <c r="U904" s="10"/>
      <c r="V904" s="10"/>
      <c r="W904" s="10"/>
      <c r="X904" s="10"/>
      <c r="Y904" s="10"/>
      <c r="Z904" s="10"/>
      <c r="AA904" s="10"/>
      <c r="AB904" s="10"/>
      <c r="AC904" s="10"/>
    </row>
    <row r="905" ht="12.75" spans="1:29">
      <c r="A905" s="10"/>
      <c r="B905" s="10"/>
      <c r="C905" s="80"/>
      <c r="D905" s="10"/>
      <c r="E905" s="81"/>
      <c r="F905" s="81"/>
      <c r="G905" s="81"/>
      <c r="H905" s="82"/>
      <c r="I905" s="10"/>
      <c r="J905" s="10"/>
      <c r="K905" s="10"/>
      <c r="L905" s="10"/>
      <c r="M905" s="10"/>
      <c r="N905" s="10"/>
      <c r="O905" s="10"/>
      <c r="P905" s="10"/>
      <c r="Q905" s="10"/>
      <c r="R905" s="10"/>
      <c r="S905" s="10"/>
      <c r="T905" s="10"/>
      <c r="U905" s="10"/>
      <c r="V905" s="10"/>
      <c r="W905" s="10"/>
      <c r="X905" s="10"/>
      <c r="Y905" s="10"/>
      <c r="Z905" s="10"/>
      <c r="AA905" s="10"/>
      <c r="AB905" s="10"/>
      <c r="AC905" s="10"/>
    </row>
    <row r="906" ht="12.75" spans="1:29">
      <c r="A906" s="10"/>
      <c r="B906" s="10"/>
      <c r="C906" s="80"/>
      <c r="D906" s="10"/>
      <c r="E906" s="81"/>
      <c r="F906" s="81"/>
      <c r="G906" s="81"/>
      <c r="H906" s="82"/>
      <c r="I906" s="10"/>
      <c r="J906" s="10"/>
      <c r="K906" s="10"/>
      <c r="L906" s="10"/>
      <c r="M906" s="10"/>
      <c r="N906" s="10"/>
      <c r="O906" s="10"/>
      <c r="P906" s="10"/>
      <c r="Q906" s="10"/>
      <c r="R906" s="10"/>
      <c r="S906" s="10"/>
      <c r="T906" s="10"/>
      <c r="U906" s="10"/>
      <c r="V906" s="10"/>
      <c r="W906" s="10"/>
      <c r="X906" s="10"/>
      <c r="Y906" s="10"/>
      <c r="Z906" s="10"/>
      <c r="AA906" s="10"/>
      <c r="AB906" s="10"/>
      <c r="AC906" s="10"/>
    </row>
    <row r="907" ht="12.75" spans="1:29">
      <c r="A907" s="10"/>
      <c r="B907" s="10"/>
      <c r="C907" s="80"/>
      <c r="D907" s="10"/>
      <c r="E907" s="81"/>
      <c r="F907" s="81"/>
      <c r="G907" s="81"/>
      <c r="H907" s="82"/>
      <c r="I907" s="10"/>
      <c r="J907" s="10"/>
      <c r="K907" s="10"/>
      <c r="L907" s="10"/>
      <c r="M907" s="10"/>
      <c r="N907" s="10"/>
      <c r="O907" s="10"/>
      <c r="P907" s="10"/>
      <c r="Q907" s="10"/>
      <c r="R907" s="10"/>
      <c r="S907" s="10"/>
      <c r="T907" s="10"/>
      <c r="U907" s="10"/>
      <c r="V907" s="10"/>
      <c r="W907" s="10"/>
      <c r="X907" s="10"/>
      <c r="Y907" s="10"/>
      <c r="Z907" s="10"/>
      <c r="AA907" s="10"/>
      <c r="AB907" s="10"/>
      <c r="AC907" s="10"/>
    </row>
    <row r="908" ht="12.75" spans="1:29">
      <c r="A908" s="10"/>
      <c r="B908" s="10"/>
      <c r="C908" s="80"/>
      <c r="D908" s="10"/>
      <c r="E908" s="81"/>
      <c r="F908" s="81"/>
      <c r="G908" s="81"/>
      <c r="H908" s="82"/>
      <c r="I908" s="10"/>
      <c r="J908" s="10"/>
      <c r="K908" s="10"/>
      <c r="L908" s="10"/>
      <c r="M908" s="10"/>
      <c r="N908" s="10"/>
      <c r="O908" s="10"/>
      <c r="P908" s="10"/>
      <c r="Q908" s="10"/>
      <c r="R908" s="10"/>
      <c r="S908" s="10"/>
      <c r="T908" s="10"/>
      <c r="U908" s="10"/>
      <c r="V908" s="10"/>
      <c r="W908" s="10"/>
      <c r="X908" s="10"/>
      <c r="Y908" s="10"/>
      <c r="Z908" s="10"/>
      <c r="AA908" s="10"/>
      <c r="AB908" s="10"/>
      <c r="AC908" s="10"/>
    </row>
    <row r="909" ht="12.75" spans="1:29">
      <c r="A909" s="10"/>
      <c r="B909" s="10"/>
      <c r="C909" s="80"/>
      <c r="D909" s="10"/>
      <c r="E909" s="81"/>
      <c r="F909" s="81"/>
      <c r="G909" s="81"/>
      <c r="H909" s="82"/>
      <c r="I909" s="10"/>
      <c r="J909" s="10"/>
      <c r="K909" s="10"/>
      <c r="L909" s="10"/>
      <c r="M909" s="10"/>
      <c r="N909" s="10"/>
      <c r="O909" s="10"/>
      <c r="P909" s="10"/>
      <c r="Q909" s="10"/>
      <c r="R909" s="10"/>
      <c r="S909" s="10"/>
      <c r="T909" s="10"/>
      <c r="U909" s="10"/>
      <c r="V909" s="10"/>
      <c r="W909" s="10"/>
      <c r="X909" s="10"/>
      <c r="Y909" s="10"/>
      <c r="Z909" s="10"/>
      <c r="AA909" s="10"/>
      <c r="AB909" s="10"/>
      <c r="AC909" s="10"/>
    </row>
    <row r="910" ht="12.75" spans="1:29">
      <c r="A910" s="10"/>
      <c r="B910" s="10"/>
      <c r="C910" s="80"/>
      <c r="D910" s="10"/>
      <c r="E910" s="81"/>
      <c r="F910" s="81"/>
      <c r="G910" s="81"/>
      <c r="H910" s="82"/>
      <c r="I910" s="10"/>
      <c r="J910" s="10"/>
      <c r="K910" s="10"/>
      <c r="L910" s="10"/>
      <c r="M910" s="10"/>
      <c r="N910" s="10"/>
      <c r="O910" s="10"/>
      <c r="P910" s="10"/>
      <c r="Q910" s="10"/>
      <c r="R910" s="10"/>
      <c r="S910" s="10"/>
      <c r="T910" s="10"/>
      <c r="U910" s="10"/>
      <c r="V910" s="10"/>
      <c r="W910" s="10"/>
      <c r="X910" s="10"/>
      <c r="Y910" s="10"/>
      <c r="Z910" s="10"/>
      <c r="AA910" s="10"/>
      <c r="AB910" s="10"/>
      <c r="AC910" s="10"/>
    </row>
    <row r="911" ht="12.75" spans="1:29">
      <c r="A911" s="10"/>
      <c r="B911" s="10"/>
      <c r="C911" s="80"/>
      <c r="D911" s="10"/>
      <c r="E911" s="81"/>
      <c r="F911" s="81"/>
      <c r="G911" s="81"/>
      <c r="H911" s="82"/>
      <c r="I911" s="10"/>
      <c r="J911" s="10"/>
      <c r="K911" s="10"/>
      <c r="L911" s="10"/>
      <c r="M911" s="10"/>
      <c r="N911" s="10"/>
      <c r="O911" s="10"/>
      <c r="P911" s="10"/>
      <c r="Q911" s="10"/>
      <c r="R911" s="10"/>
      <c r="S911" s="10"/>
      <c r="T911" s="10"/>
      <c r="U911" s="10"/>
      <c r="V911" s="10"/>
      <c r="W911" s="10"/>
      <c r="X911" s="10"/>
      <c r="Y911" s="10"/>
      <c r="Z911" s="10"/>
      <c r="AA911" s="10"/>
      <c r="AB911" s="10"/>
      <c r="AC911" s="10"/>
    </row>
    <row r="912" ht="12.75" spans="1:29">
      <c r="A912" s="10"/>
      <c r="B912" s="10"/>
      <c r="C912" s="80"/>
      <c r="D912" s="10"/>
      <c r="E912" s="81"/>
      <c r="F912" s="81"/>
      <c r="G912" s="81"/>
      <c r="H912" s="82"/>
      <c r="I912" s="10"/>
      <c r="J912" s="10"/>
      <c r="K912" s="10"/>
      <c r="L912" s="10"/>
      <c r="M912" s="10"/>
      <c r="N912" s="10"/>
      <c r="O912" s="10"/>
      <c r="P912" s="10"/>
      <c r="Q912" s="10"/>
      <c r="R912" s="10"/>
      <c r="S912" s="10"/>
      <c r="T912" s="10"/>
      <c r="U912" s="10"/>
      <c r="V912" s="10"/>
      <c r="W912" s="10"/>
      <c r="X912" s="10"/>
      <c r="Y912" s="10"/>
      <c r="Z912" s="10"/>
      <c r="AA912" s="10"/>
      <c r="AB912" s="10"/>
      <c r="AC912" s="10"/>
    </row>
    <row r="913" ht="12.75" spans="1:29">
      <c r="A913" s="10"/>
      <c r="B913" s="10"/>
      <c r="C913" s="80"/>
      <c r="D913" s="10"/>
      <c r="E913" s="81"/>
      <c r="F913" s="81"/>
      <c r="G913" s="81"/>
      <c r="H913" s="82"/>
      <c r="I913" s="10"/>
      <c r="J913" s="10"/>
      <c r="K913" s="10"/>
      <c r="L913" s="10"/>
      <c r="M913" s="10"/>
      <c r="N913" s="10"/>
      <c r="O913" s="10"/>
      <c r="P913" s="10"/>
      <c r="Q913" s="10"/>
      <c r="R913" s="10"/>
      <c r="S913" s="10"/>
      <c r="T913" s="10"/>
      <c r="U913" s="10"/>
      <c r="V913" s="10"/>
      <c r="W913" s="10"/>
      <c r="X913" s="10"/>
      <c r="Y913" s="10"/>
      <c r="Z913" s="10"/>
      <c r="AA913" s="10"/>
      <c r="AB913" s="10"/>
      <c r="AC913" s="10"/>
    </row>
    <row r="914" ht="12.75" spans="1:29">
      <c r="A914" s="10"/>
      <c r="B914" s="10"/>
      <c r="C914" s="80"/>
      <c r="D914" s="10"/>
      <c r="E914" s="81"/>
      <c r="F914" s="81"/>
      <c r="G914" s="81"/>
      <c r="H914" s="82"/>
      <c r="I914" s="10"/>
      <c r="J914" s="10"/>
      <c r="K914" s="10"/>
      <c r="L914" s="10"/>
      <c r="M914" s="10"/>
      <c r="N914" s="10"/>
      <c r="O914" s="10"/>
      <c r="P914" s="10"/>
      <c r="Q914" s="10"/>
      <c r="R914" s="10"/>
      <c r="S914" s="10"/>
      <c r="T914" s="10"/>
      <c r="U914" s="10"/>
      <c r="V914" s="10"/>
      <c r="W914" s="10"/>
      <c r="X914" s="10"/>
      <c r="Y914" s="10"/>
      <c r="Z914" s="10"/>
      <c r="AA914" s="10"/>
      <c r="AB914" s="10"/>
      <c r="AC914" s="10"/>
    </row>
    <row r="915" ht="12.75" spans="1:29">
      <c r="A915" s="10"/>
      <c r="B915" s="10"/>
      <c r="C915" s="80"/>
      <c r="D915" s="10"/>
      <c r="E915" s="81"/>
      <c r="F915" s="81"/>
      <c r="G915" s="81"/>
      <c r="H915" s="82"/>
      <c r="I915" s="10"/>
      <c r="J915" s="10"/>
      <c r="K915" s="10"/>
      <c r="L915" s="10"/>
      <c r="M915" s="10"/>
      <c r="N915" s="10"/>
      <c r="O915" s="10"/>
      <c r="P915" s="10"/>
      <c r="Q915" s="10"/>
      <c r="R915" s="10"/>
      <c r="S915" s="10"/>
      <c r="T915" s="10"/>
      <c r="U915" s="10"/>
      <c r="V915" s="10"/>
      <c r="W915" s="10"/>
      <c r="X915" s="10"/>
      <c r="Y915" s="10"/>
      <c r="Z915" s="10"/>
      <c r="AA915" s="10"/>
      <c r="AB915" s="10"/>
      <c r="AC915" s="10"/>
    </row>
    <row r="916" ht="12.75" spans="1:29">
      <c r="A916" s="10"/>
      <c r="B916" s="10"/>
      <c r="C916" s="80"/>
      <c r="D916" s="10"/>
      <c r="E916" s="81"/>
      <c r="F916" s="81"/>
      <c r="G916" s="81"/>
      <c r="H916" s="82"/>
      <c r="I916" s="10"/>
      <c r="J916" s="10"/>
      <c r="K916" s="10"/>
      <c r="L916" s="10"/>
      <c r="M916" s="10"/>
      <c r="N916" s="10"/>
      <c r="O916" s="10"/>
      <c r="P916" s="10"/>
      <c r="Q916" s="10"/>
      <c r="R916" s="10"/>
      <c r="S916" s="10"/>
      <c r="T916" s="10"/>
      <c r="U916" s="10"/>
      <c r="V916" s="10"/>
      <c r="W916" s="10"/>
      <c r="X916" s="10"/>
      <c r="Y916" s="10"/>
      <c r="Z916" s="10"/>
      <c r="AA916" s="10"/>
      <c r="AB916" s="10"/>
      <c r="AC916" s="10"/>
    </row>
    <row r="917" ht="12.75" spans="1:29">
      <c r="A917" s="10"/>
      <c r="B917" s="10"/>
      <c r="C917" s="80"/>
      <c r="D917" s="10"/>
      <c r="E917" s="81"/>
      <c r="F917" s="81"/>
      <c r="G917" s="81"/>
      <c r="H917" s="82"/>
      <c r="I917" s="10"/>
      <c r="J917" s="10"/>
      <c r="K917" s="10"/>
      <c r="L917" s="10"/>
      <c r="M917" s="10"/>
      <c r="N917" s="10"/>
      <c r="O917" s="10"/>
      <c r="P917" s="10"/>
      <c r="Q917" s="10"/>
      <c r="R917" s="10"/>
      <c r="S917" s="10"/>
      <c r="T917" s="10"/>
      <c r="U917" s="10"/>
      <c r="V917" s="10"/>
      <c r="W917" s="10"/>
      <c r="X917" s="10"/>
      <c r="Y917" s="10"/>
      <c r="Z917" s="10"/>
      <c r="AA917" s="10"/>
      <c r="AB917" s="10"/>
      <c r="AC917" s="10"/>
    </row>
    <row r="918" ht="12.75" spans="1:29">
      <c r="A918" s="10"/>
      <c r="B918" s="10"/>
      <c r="C918" s="80"/>
      <c r="D918" s="10"/>
      <c r="E918" s="81"/>
      <c r="F918" s="81"/>
      <c r="G918" s="81"/>
      <c r="H918" s="82"/>
      <c r="I918" s="10"/>
      <c r="J918" s="10"/>
      <c r="K918" s="10"/>
      <c r="L918" s="10"/>
      <c r="M918" s="10"/>
      <c r="N918" s="10"/>
      <c r="O918" s="10"/>
      <c r="P918" s="10"/>
      <c r="Q918" s="10"/>
      <c r="R918" s="10"/>
      <c r="S918" s="10"/>
      <c r="T918" s="10"/>
      <c r="U918" s="10"/>
      <c r="V918" s="10"/>
      <c r="W918" s="10"/>
      <c r="X918" s="10"/>
      <c r="Y918" s="10"/>
      <c r="Z918" s="10"/>
      <c r="AA918" s="10"/>
      <c r="AB918" s="10"/>
      <c r="AC918" s="10"/>
    </row>
    <row r="919" ht="12.75" spans="1:29">
      <c r="A919" s="10"/>
      <c r="B919" s="10"/>
      <c r="C919" s="80"/>
      <c r="D919" s="10"/>
      <c r="E919" s="81"/>
      <c r="F919" s="81"/>
      <c r="G919" s="81"/>
      <c r="H919" s="82"/>
      <c r="I919" s="10"/>
      <c r="J919" s="10"/>
      <c r="K919" s="10"/>
      <c r="L919" s="10"/>
      <c r="M919" s="10"/>
      <c r="N919" s="10"/>
      <c r="O919" s="10"/>
      <c r="P919" s="10"/>
      <c r="Q919" s="10"/>
      <c r="R919" s="10"/>
      <c r="S919" s="10"/>
      <c r="T919" s="10"/>
      <c r="U919" s="10"/>
      <c r="V919" s="10"/>
      <c r="W919" s="10"/>
      <c r="X919" s="10"/>
      <c r="Y919" s="10"/>
      <c r="Z919" s="10"/>
      <c r="AA919" s="10"/>
      <c r="AB919" s="10"/>
      <c r="AC919" s="10"/>
    </row>
    <row r="920" ht="12.75" spans="1:29">
      <c r="A920" s="10"/>
      <c r="B920" s="10"/>
      <c r="C920" s="80"/>
      <c r="D920" s="10"/>
      <c r="E920" s="81"/>
      <c r="F920" s="81"/>
      <c r="G920" s="81"/>
      <c r="H920" s="82"/>
      <c r="I920" s="10"/>
      <c r="J920" s="10"/>
      <c r="K920" s="10"/>
      <c r="L920" s="10"/>
      <c r="M920" s="10"/>
      <c r="N920" s="10"/>
      <c r="O920" s="10"/>
      <c r="P920" s="10"/>
      <c r="Q920" s="10"/>
      <c r="R920" s="10"/>
      <c r="S920" s="10"/>
      <c r="T920" s="10"/>
      <c r="U920" s="10"/>
      <c r="V920" s="10"/>
      <c r="W920" s="10"/>
      <c r="X920" s="10"/>
      <c r="Y920" s="10"/>
      <c r="Z920" s="10"/>
      <c r="AA920" s="10"/>
      <c r="AB920" s="10"/>
      <c r="AC920" s="10"/>
    </row>
    <row r="921" ht="12.75" spans="1:29">
      <c r="A921" s="10"/>
      <c r="B921" s="10"/>
      <c r="C921" s="80"/>
      <c r="D921" s="10"/>
      <c r="E921" s="81"/>
      <c r="F921" s="81"/>
      <c r="G921" s="81"/>
      <c r="H921" s="82"/>
      <c r="I921" s="10"/>
      <c r="J921" s="10"/>
      <c r="K921" s="10"/>
      <c r="L921" s="10"/>
      <c r="M921" s="10"/>
      <c r="N921" s="10"/>
      <c r="O921" s="10"/>
      <c r="P921" s="10"/>
      <c r="Q921" s="10"/>
      <c r="R921" s="10"/>
      <c r="S921" s="10"/>
      <c r="T921" s="10"/>
      <c r="U921" s="10"/>
      <c r="V921" s="10"/>
      <c r="W921" s="10"/>
      <c r="X921" s="10"/>
      <c r="Y921" s="10"/>
      <c r="Z921" s="10"/>
      <c r="AA921" s="10"/>
      <c r="AB921" s="10"/>
      <c r="AC921" s="10"/>
    </row>
    <row r="922" ht="12.75" spans="1:29">
      <c r="A922" s="10"/>
      <c r="B922" s="10"/>
      <c r="C922" s="80"/>
      <c r="D922" s="10"/>
      <c r="E922" s="81"/>
      <c r="F922" s="81"/>
      <c r="G922" s="81"/>
      <c r="H922" s="82"/>
      <c r="I922" s="10"/>
      <c r="J922" s="10"/>
      <c r="K922" s="10"/>
      <c r="L922" s="10"/>
      <c r="M922" s="10"/>
      <c r="N922" s="10"/>
      <c r="O922" s="10"/>
      <c r="P922" s="10"/>
      <c r="Q922" s="10"/>
      <c r="R922" s="10"/>
      <c r="S922" s="10"/>
      <c r="T922" s="10"/>
      <c r="U922" s="10"/>
      <c r="V922" s="10"/>
      <c r="W922" s="10"/>
      <c r="X922" s="10"/>
      <c r="Y922" s="10"/>
      <c r="Z922" s="10"/>
      <c r="AA922" s="10"/>
      <c r="AB922" s="10"/>
      <c r="AC922" s="10"/>
    </row>
    <row r="923" ht="12.75" spans="1:29">
      <c r="A923" s="10"/>
      <c r="B923" s="10"/>
      <c r="C923" s="80"/>
      <c r="D923" s="10"/>
      <c r="E923" s="81"/>
      <c r="F923" s="81"/>
      <c r="G923" s="81"/>
      <c r="H923" s="82"/>
      <c r="I923" s="10"/>
      <c r="J923" s="10"/>
      <c r="K923" s="10"/>
      <c r="L923" s="10"/>
      <c r="M923" s="10"/>
      <c r="N923" s="10"/>
      <c r="O923" s="10"/>
      <c r="P923" s="10"/>
      <c r="Q923" s="10"/>
      <c r="R923" s="10"/>
      <c r="S923" s="10"/>
      <c r="T923" s="10"/>
      <c r="U923" s="10"/>
      <c r="V923" s="10"/>
      <c r="W923" s="10"/>
      <c r="X923" s="10"/>
      <c r="Y923" s="10"/>
      <c r="Z923" s="10"/>
      <c r="AA923" s="10"/>
      <c r="AB923" s="10"/>
      <c r="AC923" s="10"/>
    </row>
    <row r="924" ht="12.75" spans="1:29">
      <c r="A924" s="10"/>
      <c r="B924" s="10"/>
      <c r="C924" s="80"/>
      <c r="D924" s="10"/>
      <c r="E924" s="81"/>
      <c r="F924" s="81"/>
      <c r="G924" s="81"/>
      <c r="H924" s="82"/>
      <c r="I924" s="10"/>
      <c r="J924" s="10"/>
      <c r="K924" s="10"/>
      <c r="L924" s="10"/>
      <c r="M924" s="10"/>
      <c r="N924" s="10"/>
      <c r="O924" s="10"/>
      <c r="P924" s="10"/>
      <c r="Q924" s="10"/>
      <c r="R924" s="10"/>
      <c r="S924" s="10"/>
      <c r="T924" s="10"/>
      <c r="U924" s="10"/>
      <c r="V924" s="10"/>
      <c r="W924" s="10"/>
      <c r="X924" s="10"/>
      <c r="Y924" s="10"/>
      <c r="Z924" s="10"/>
      <c r="AA924" s="10"/>
      <c r="AB924" s="10"/>
      <c r="AC924" s="10"/>
    </row>
    <row r="925" ht="12.75" spans="1:29">
      <c r="A925" s="10"/>
      <c r="B925" s="10"/>
      <c r="C925" s="80"/>
      <c r="D925" s="10"/>
      <c r="E925" s="81"/>
      <c r="F925" s="81"/>
      <c r="G925" s="81"/>
      <c r="H925" s="82"/>
      <c r="I925" s="10"/>
      <c r="J925" s="10"/>
      <c r="K925" s="10"/>
      <c r="L925" s="10"/>
      <c r="M925" s="10"/>
      <c r="N925" s="10"/>
      <c r="O925" s="10"/>
      <c r="P925" s="10"/>
      <c r="Q925" s="10"/>
      <c r="R925" s="10"/>
      <c r="S925" s="10"/>
      <c r="T925" s="10"/>
      <c r="U925" s="10"/>
      <c r="V925" s="10"/>
      <c r="W925" s="10"/>
      <c r="X925" s="10"/>
      <c r="Y925" s="10"/>
      <c r="Z925" s="10"/>
      <c r="AA925" s="10"/>
      <c r="AB925" s="10"/>
      <c r="AC925" s="10"/>
    </row>
    <row r="926" ht="12.75" spans="1:29">
      <c r="A926" s="10"/>
      <c r="B926" s="10"/>
      <c r="C926" s="80"/>
      <c r="D926" s="10"/>
      <c r="E926" s="81"/>
      <c r="F926" s="81"/>
      <c r="G926" s="81"/>
      <c r="H926" s="82"/>
      <c r="I926" s="10"/>
      <c r="J926" s="10"/>
      <c r="K926" s="10"/>
      <c r="L926" s="10"/>
      <c r="M926" s="10"/>
      <c r="N926" s="10"/>
      <c r="O926" s="10"/>
      <c r="P926" s="10"/>
      <c r="Q926" s="10"/>
      <c r="R926" s="10"/>
      <c r="S926" s="10"/>
      <c r="T926" s="10"/>
      <c r="U926" s="10"/>
      <c r="V926" s="10"/>
      <c r="W926" s="10"/>
      <c r="X926" s="10"/>
      <c r="Y926" s="10"/>
      <c r="Z926" s="10"/>
      <c r="AA926" s="10"/>
      <c r="AB926" s="10"/>
      <c r="AC926" s="10"/>
    </row>
    <row r="927" ht="12.75" spans="1:29">
      <c r="A927" s="10"/>
      <c r="B927" s="10"/>
      <c r="C927" s="80"/>
      <c r="D927" s="10"/>
      <c r="E927" s="81"/>
      <c r="F927" s="81"/>
      <c r="G927" s="81"/>
      <c r="H927" s="82"/>
      <c r="I927" s="10"/>
      <c r="J927" s="10"/>
      <c r="K927" s="10"/>
      <c r="L927" s="10"/>
      <c r="M927" s="10"/>
      <c r="N927" s="10"/>
      <c r="O927" s="10"/>
      <c r="P927" s="10"/>
      <c r="Q927" s="10"/>
      <c r="R927" s="10"/>
      <c r="S927" s="10"/>
      <c r="T927" s="10"/>
      <c r="U927" s="10"/>
      <c r="V927" s="10"/>
      <c r="W927" s="10"/>
      <c r="X927" s="10"/>
      <c r="Y927" s="10"/>
      <c r="Z927" s="10"/>
      <c r="AA927" s="10"/>
      <c r="AB927" s="10"/>
      <c r="AC927" s="10"/>
    </row>
    <row r="928" ht="12.75" spans="1:29">
      <c r="A928" s="10"/>
      <c r="B928" s="10"/>
      <c r="C928" s="80"/>
      <c r="D928" s="10"/>
      <c r="E928" s="81"/>
      <c r="F928" s="81"/>
      <c r="G928" s="81"/>
      <c r="H928" s="82"/>
      <c r="I928" s="10"/>
      <c r="J928" s="10"/>
      <c r="K928" s="10"/>
      <c r="L928" s="10"/>
      <c r="M928" s="10"/>
      <c r="N928" s="10"/>
      <c r="O928" s="10"/>
      <c r="P928" s="10"/>
      <c r="Q928" s="10"/>
      <c r="R928" s="10"/>
      <c r="S928" s="10"/>
      <c r="T928" s="10"/>
      <c r="U928" s="10"/>
      <c r="V928" s="10"/>
      <c r="W928" s="10"/>
      <c r="X928" s="10"/>
      <c r="Y928" s="10"/>
      <c r="Z928" s="10"/>
      <c r="AA928" s="10"/>
      <c r="AB928" s="10"/>
      <c r="AC928" s="10"/>
    </row>
    <row r="929" ht="12.75" spans="1:29">
      <c r="A929" s="10"/>
      <c r="B929" s="10"/>
      <c r="C929" s="80"/>
      <c r="D929" s="10"/>
      <c r="E929" s="81"/>
      <c r="F929" s="81"/>
      <c r="G929" s="81"/>
      <c r="H929" s="82"/>
      <c r="I929" s="10"/>
      <c r="J929" s="10"/>
      <c r="K929" s="10"/>
      <c r="L929" s="10"/>
      <c r="M929" s="10"/>
      <c r="N929" s="10"/>
      <c r="O929" s="10"/>
      <c r="P929" s="10"/>
      <c r="Q929" s="10"/>
      <c r="R929" s="10"/>
      <c r="S929" s="10"/>
      <c r="T929" s="10"/>
      <c r="U929" s="10"/>
      <c r="V929" s="10"/>
      <c r="W929" s="10"/>
      <c r="X929" s="10"/>
      <c r="Y929" s="10"/>
      <c r="Z929" s="10"/>
      <c r="AA929" s="10"/>
      <c r="AB929" s="10"/>
      <c r="AC929" s="10"/>
    </row>
    <row r="930" ht="12.75" spans="1:29">
      <c r="A930" s="10"/>
      <c r="B930" s="10"/>
      <c r="C930" s="80"/>
      <c r="D930" s="10"/>
      <c r="E930" s="81"/>
      <c r="F930" s="81"/>
      <c r="G930" s="81"/>
      <c r="H930" s="82"/>
      <c r="I930" s="10"/>
      <c r="J930" s="10"/>
      <c r="K930" s="10"/>
      <c r="L930" s="10"/>
      <c r="M930" s="10"/>
      <c r="N930" s="10"/>
      <c r="O930" s="10"/>
      <c r="P930" s="10"/>
      <c r="Q930" s="10"/>
      <c r="R930" s="10"/>
      <c r="S930" s="10"/>
      <c r="T930" s="10"/>
      <c r="U930" s="10"/>
      <c r="V930" s="10"/>
      <c r="W930" s="10"/>
      <c r="X930" s="10"/>
      <c r="Y930" s="10"/>
      <c r="Z930" s="10"/>
      <c r="AA930" s="10"/>
      <c r="AB930" s="10"/>
      <c r="AC930" s="10"/>
    </row>
    <row r="931" ht="12.75" spans="1:29">
      <c r="A931" s="10"/>
      <c r="B931" s="10"/>
      <c r="C931" s="80"/>
      <c r="D931" s="10"/>
      <c r="E931" s="81"/>
      <c r="F931" s="81"/>
      <c r="G931" s="81"/>
      <c r="H931" s="82"/>
      <c r="I931" s="10"/>
      <c r="J931" s="10"/>
      <c r="K931" s="10"/>
      <c r="L931" s="10"/>
      <c r="M931" s="10"/>
      <c r="N931" s="10"/>
      <c r="O931" s="10"/>
      <c r="P931" s="10"/>
      <c r="Q931" s="10"/>
      <c r="R931" s="10"/>
      <c r="S931" s="10"/>
      <c r="T931" s="10"/>
      <c r="U931" s="10"/>
      <c r="V931" s="10"/>
      <c r="W931" s="10"/>
      <c r="X931" s="10"/>
      <c r="Y931" s="10"/>
      <c r="Z931" s="10"/>
      <c r="AA931" s="10"/>
      <c r="AB931" s="10"/>
      <c r="AC931" s="10"/>
    </row>
    <row r="932" ht="12.75" spans="1:29">
      <c r="A932" s="10"/>
      <c r="B932" s="10"/>
      <c r="C932" s="80"/>
      <c r="D932" s="10"/>
      <c r="E932" s="81"/>
      <c r="F932" s="81"/>
      <c r="G932" s="81"/>
      <c r="H932" s="82"/>
      <c r="I932" s="10"/>
      <c r="J932" s="10"/>
      <c r="K932" s="10"/>
      <c r="L932" s="10"/>
      <c r="M932" s="10"/>
      <c r="N932" s="10"/>
      <c r="O932" s="10"/>
      <c r="P932" s="10"/>
      <c r="Q932" s="10"/>
      <c r="R932" s="10"/>
      <c r="S932" s="10"/>
      <c r="T932" s="10"/>
      <c r="U932" s="10"/>
      <c r="V932" s="10"/>
      <c r="W932" s="10"/>
      <c r="X932" s="10"/>
      <c r="Y932" s="10"/>
      <c r="Z932" s="10"/>
      <c r="AA932" s="10"/>
      <c r="AB932" s="10"/>
      <c r="AC932" s="10"/>
    </row>
    <row r="933" ht="12.75" spans="1:29">
      <c r="A933" s="10"/>
      <c r="B933" s="10"/>
      <c r="C933" s="80"/>
      <c r="D933" s="10"/>
      <c r="E933" s="81"/>
      <c r="F933" s="81"/>
      <c r="G933" s="81"/>
      <c r="H933" s="82"/>
      <c r="I933" s="10"/>
      <c r="J933" s="10"/>
      <c r="K933" s="10"/>
      <c r="L933" s="10"/>
      <c r="M933" s="10"/>
      <c r="N933" s="10"/>
      <c r="O933" s="10"/>
      <c r="P933" s="10"/>
      <c r="Q933" s="10"/>
      <c r="R933" s="10"/>
      <c r="S933" s="10"/>
      <c r="T933" s="10"/>
      <c r="U933" s="10"/>
      <c r="V933" s="10"/>
      <c r="W933" s="10"/>
      <c r="X933" s="10"/>
      <c r="Y933" s="10"/>
      <c r="Z933" s="10"/>
      <c r="AA933" s="10"/>
      <c r="AB933" s="10"/>
      <c r="AC933" s="10"/>
    </row>
    <row r="934" ht="12.75" spans="1:29">
      <c r="A934" s="10"/>
      <c r="B934" s="10"/>
      <c r="C934" s="80"/>
      <c r="D934" s="10"/>
      <c r="E934" s="81"/>
      <c r="F934" s="81"/>
      <c r="G934" s="81"/>
      <c r="H934" s="82"/>
      <c r="I934" s="10"/>
      <c r="J934" s="10"/>
      <c r="K934" s="10"/>
      <c r="L934" s="10"/>
      <c r="M934" s="10"/>
      <c r="N934" s="10"/>
      <c r="O934" s="10"/>
      <c r="P934" s="10"/>
      <c r="Q934" s="10"/>
      <c r="R934" s="10"/>
      <c r="S934" s="10"/>
      <c r="T934" s="10"/>
      <c r="U934" s="10"/>
      <c r="V934" s="10"/>
      <c r="W934" s="10"/>
      <c r="X934" s="10"/>
      <c r="Y934" s="10"/>
      <c r="Z934" s="10"/>
      <c r="AA934" s="10"/>
      <c r="AB934" s="10"/>
      <c r="AC934" s="10"/>
    </row>
    <row r="935" ht="12.75" spans="1:29">
      <c r="A935" s="10"/>
      <c r="B935" s="10"/>
      <c r="C935" s="80"/>
      <c r="D935" s="10"/>
      <c r="E935" s="81"/>
      <c r="F935" s="81"/>
      <c r="G935" s="81"/>
      <c r="H935" s="82"/>
      <c r="I935" s="10"/>
      <c r="J935" s="10"/>
      <c r="K935" s="10"/>
      <c r="L935" s="10"/>
      <c r="M935" s="10"/>
      <c r="N935" s="10"/>
      <c r="O935" s="10"/>
      <c r="P935" s="10"/>
      <c r="Q935" s="10"/>
      <c r="R935" s="10"/>
      <c r="S935" s="10"/>
      <c r="T935" s="10"/>
      <c r="U935" s="10"/>
      <c r="V935" s="10"/>
      <c r="W935" s="10"/>
      <c r="X935" s="10"/>
      <c r="Y935" s="10"/>
      <c r="Z935" s="10"/>
      <c r="AA935" s="10"/>
      <c r="AB935" s="10"/>
      <c r="AC935" s="10"/>
    </row>
    <row r="936" ht="12.75" spans="1:29">
      <c r="A936" s="10"/>
      <c r="B936" s="10"/>
      <c r="C936" s="80"/>
      <c r="D936" s="10"/>
      <c r="E936" s="81"/>
      <c r="F936" s="81"/>
      <c r="G936" s="81"/>
      <c r="H936" s="82"/>
      <c r="I936" s="10"/>
      <c r="J936" s="10"/>
      <c r="K936" s="10"/>
      <c r="L936" s="10"/>
      <c r="M936" s="10"/>
      <c r="N936" s="10"/>
      <c r="O936" s="10"/>
      <c r="P936" s="10"/>
      <c r="Q936" s="10"/>
      <c r="R936" s="10"/>
      <c r="S936" s="10"/>
      <c r="T936" s="10"/>
      <c r="U936" s="10"/>
      <c r="V936" s="10"/>
      <c r="W936" s="10"/>
      <c r="X936" s="10"/>
      <c r="Y936" s="10"/>
      <c r="Z936" s="10"/>
      <c r="AA936" s="10"/>
      <c r="AB936" s="10"/>
      <c r="AC936" s="10"/>
    </row>
    <row r="937" ht="12.75" spans="1:29">
      <c r="A937" s="10"/>
      <c r="B937" s="10"/>
      <c r="C937" s="80"/>
      <c r="D937" s="10"/>
      <c r="E937" s="81"/>
      <c r="F937" s="81"/>
      <c r="G937" s="81"/>
      <c r="H937" s="82"/>
      <c r="I937" s="10"/>
      <c r="J937" s="10"/>
      <c r="K937" s="10"/>
      <c r="L937" s="10"/>
      <c r="M937" s="10"/>
      <c r="N937" s="10"/>
      <c r="O937" s="10"/>
      <c r="P937" s="10"/>
      <c r="Q937" s="10"/>
      <c r="R937" s="10"/>
      <c r="S937" s="10"/>
      <c r="T937" s="10"/>
      <c r="U937" s="10"/>
      <c r="V937" s="10"/>
      <c r="W937" s="10"/>
      <c r="X937" s="10"/>
      <c r="Y937" s="10"/>
      <c r="Z937" s="10"/>
      <c r="AA937" s="10"/>
      <c r="AB937" s="10"/>
      <c r="AC937" s="10"/>
    </row>
    <row r="938" ht="12.75" spans="1:29">
      <c r="A938" s="10"/>
      <c r="B938" s="10"/>
      <c r="C938" s="80"/>
      <c r="D938" s="10"/>
      <c r="E938" s="81"/>
      <c r="F938" s="81"/>
      <c r="G938" s="81"/>
      <c r="H938" s="82"/>
      <c r="I938" s="10"/>
      <c r="J938" s="10"/>
      <c r="K938" s="10"/>
      <c r="L938" s="10"/>
      <c r="M938" s="10"/>
      <c r="N938" s="10"/>
      <c r="O938" s="10"/>
      <c r="P938" s="10"/>
      <c r="Q938" s="10"/>
      <c r="R938" s="10"/>
      <c r="S938" s="10"/>
      <c r="T938" s="10"/>
      <c r="U938" s="10"/>
      <c r="V938" s="10"/>
      <c r="W938" s="10"/>
      <c r="X938" s="10"/>
      <c r="Y938" s="10"/>
      <c r="Z938" s="10"/>
      <c r="AA938" s="10"/>
      <c r="AB938" s="10"/>
      <c r="AC938" s="10"/>
    </row>
    <row r="939" ht="12.75" spans="1:29">
      <c r="A939" s="10"/>
      <c r="B939" s="10"/>
      <c r="C939" s="80"/>
      <c r="D939" s="10"/>
      <c r="E939" s="81"/>
      <c r="F939" s="81"/>
      <c r="G939" s="81"/>
      <c r="H939" s="82"/>
      <c r="I939" s="10"/>
      <c r="J939" s="10"/>
      <c r="K939" s="10"/>
      <c r="L939" s="10"/>
      <c r="M939" s="10"/>
      <c r="N939" s="10"/>
      <c r="O939" s="10"/>
      <c r="P939" s="10"/>
      <c r="Q939" s="10"/>
      <c r="R939" s="10"/>
      <c r="S939" s="10"/>
      <c r="T939" s="10"/>
      <c r="U939" s="10"/>
      <c r="V939" s="10"/>
      <c r="W939" s="10"/>
      <c r="X939" s="10"/>
      <c r="Y939" s="10"/>
      <c r="Z939" s="10"/>
      <c r="AA939" s="10"/>
      <c r="AB939" s="10"/>
      <c r="AC939" s="10"/>
    </row>
    <row r="940" ht="12.75" spans="1:29">
      <c r="A940" s="10"/>
      <c r="B940" s="10"/>
      <c r="C940" s="80"/>
      <c r="D940" s="10"/>
      <c r="E940" s="81"/>
      <c r="F940" s="81"/>
      <c r="G940" s="81"/>
      <c r="H940" s="82"/>
      <c r="I940" s="10"/>
      <c r="J940" s="10"/>
      <c r="K940" s="10"/>
      <c r="L940" s="10"/>
      <c r="M940" s="10"/>
      <c r="N940" s="10"/>
      <c r="O940" s="10"/>
      <c r="P940" s="10"/>
      <c r="Q940" s="10"/>
      <c r="R940" s="10"/>
      <c r="S940" s="10"/>
      <c r="T940" s="10"/>
      <c r="U940" s="10"/>
      <c r="V940" s="10"/>
      <c r="W940" s="10"/>
      <c r="X940" s="10"/>
      <c r="Y940" s="10"/>
      <c r="Z940" s="10"/>
      <c r="AA940" s="10"/>
      <c r="AB940" s="10"/>
      <c r="AC940" s="10"/>
    </row>
    <row r="941" ht="12.75" spans="1:29">
      <c r="A941" s="10"/>
      <c r="B941" s="10"/>
      <c r="C941" s="80"/>
      <c r="D941" s="10"/>
      <c r="E941" s="81"/>
      <c r="F941" s="81"/>
      <c r="G941" s="81"/>
      <c r="H941" s="82"/>
      <c r="I941" s="10"/>
      <c r="J941" s="10"/>
      <c r="K941" s="10"/>
      <c r="L941" s="10"/>
      <c r="M941" s="10"/>
      <c r="N941" s="10"/>
      <c r="O941" s="10"/>
      <c r="P941" s="10"/>
      <c r="Q941" s="10"/>
      <c r="R941" s="10"/>
      <c r="S941" s="10"/>
      <c r="T941" s="10"/>
      <c r="U941" s="10"/>
      <c r="V941" s="10"/>
      <c r="W941" s="10"/>
      <c r="X941" s="10"/>
      <c r="Y941" s="10"/>
      <c r="Z941" s="10"/>
      <c r="AA941" s="10"/>
      <c r="AB941" s="10"/>
      <c r="AC941" s="10"/>
    </row>
    <row r="942" ht="12.75" spans="1:29">
      <c r="A942" s="10"/>
      <c r="B942" s="10"/>
      <c r="C942" s="80"/>
      <c r="D942" s="10"/>
      <c r="E942" s="81"/>
      <c r="F942" s="81"/>
      <c r="G942" s="81"/>
      <c r="H942" s="82"/>
      <c r="I942" s="10"/>
      <c r="J942" s="10"/>
      <c r="K942" s="10"/>
      <c r="L942" s="10"/>
      <c r="M942" s="10"/>
      <c r="N942" s="10"/>
      <c r="O942" s="10"/>
      <c r="P942" s="10"/>
      <c r="Q942" s="10"/>
      <c r="R942" s="10"/>
      <c r="S942" s="10"/>
      <c r="T942" s="10"/>
      <c r="U942" s="10"/>
      <c r="V942" s="10"/>
      <c r="W942" s="10"/>
      <c r="X942" s="10"/>
      <c r="Y942" s="10"/>
      <c r="Z942" s="10"/>
      <c r="AA942" s="10"/>
      <c r="AB942" s="10"/>
      <c r="AC942" s="10"/>
    </row>
    <row r="943" ht="12.75" spans="1:29">
      <c r="A943" s="10"/>
      <c r="B943" s="10"/>
      <c r="C943" s="80"/>
      <c r="D943" s="10"/>
      <c r="E943" s="81"/>
      <c r="F943" s="81"/>
      <c r="G943" s="81"/>
      <c r="H943" s="82"/>
      <c r="I943" s="10"/>
      <c r="J943" s="10"/>
      <c r="K943" s="10"/>
      <c r="L943" s="10"/>
      <c r="M943" s="10"/>
      <c r="N943" s="10"/>
      <c r="O943" s="10"/>
      <c r="P943" s="10"/>
      <c r="Q943" s="10"/>
      <c r="R943" s="10"/>
      <c r="S943" s="10"/>
      <c r="T943" s="10"/>
      <c r="U943" s="10"/>
      <c r="V943" s="10"/>
      <c r="W943" s="10"/>
      <c r="X943" s="10"/>
      <c r="Y943" s="10"/>
      <c r="Z943" s="10"/>
      <c r="AA943" s="10"/>
      <c r="AB943" s="10"/>
      <c r="AC943" s="10"/>
    </row>
    <row r="944" ht="12.75" spans="1:29">
      <c r="A944" s="10"/>
      <c r="B944" s="10"/>
      <c r="C944" s="80"/>
      <c r="D944" s="10"/>
      <c r="E944" s="81"/>
      <c r="F944" s="81"/>
      <c r="G944" s="81"/>
      <c r="H944" s="82"/>
      <c r="I944" s="10"/>
      <c r="J944" s="10"/>
      <c r="K944" s="10"/>
      <c r="L944" s="10"/>
      <c r="M944" s="10"/>
      <c r="N944" s="10"/>
      <c r="O944" s="10"/>
      <c r="P944" s="10"/>
      <c r="Q944" s="10"/>
      <c r="R944" s="10"/>
      <c r="S944" s="10"/>
      <c r="T944" s="10"/>
      <c r="U944" s="10"/>
      <c r="V944" s="10"/>
      <c r="W944" s="10"/>
      <c r="X944" s="10"/>
      <c r="Y944" s="10"/>
      <c r="Z944" s="10"/>
      <c r="AA944" s="10"/>
      <c r="AB944" s="10"/>
      <c r="AC944" s="10"/>
    </row>
    <row r="945" ht="12.75" spans="1:29">
      <c r="A945" s="10"/>
      <c r="B945" s="10"/>
      <c r="C945" s="80"/>
      <c r="D945" s="10"/>
      <c r="E945" s="81"/>
      <c r="F945" s="81"/>
      <c r="G945" s="81"/>
      <c r="H945" s="82"/>
      <c r="I945" s="10"/>
      <c r="J945" s="10"/>
      <c r="K945" s="10"/>
      <c r="L945" s="10"/>
      <c r="M945" s="10"/>
      <c r="N945" s="10"/>
      <c r="O945" s="10"/>
      <c r="P945" s="10"/>
      <c r="Q945" s="10"/>
      <c r="R945" s="10"/>
      <c r="S945" s="10"/>
      <c r="T945" s="10"/>
      <c r="U945" s="10"/>
      <c r="V945" s="10"/>
      <c r="W945" s="10"/>
      <c r="X945" s="10"/>
      <c r="Y945" s="10"/>
      <c r="Z945" s="10"/>
      <c r="AA945" s="10"/>
      <c r="AB945" s="10"/>
      <c r="AC945" s="10"/>
    </row>
    <row r="946" ht="12.75" spans="1:29">
      <c r="A946" s="10"/>
      <c r="B946" s="10"/>
      <c r="C946" s="80"/>
      <c r="D946" s="10"/>
      <c r="E946" s="81"/>
      <c r="F946" s="81"/>
      <c r="G946" s="81"/>
      <c r="H946" s="82"/>
      <c r="I946" s="10"/>
      <c r="J946" s="10"/>
      <c r="K946" s="10"/>
      <c r="L946" s="10"/>
      <c r="M946" s="10"/>
      <c r="N946" s="10"/>
      <c r="O946" s="10"/>
      <c r="P946" s="10"/>
      <c r="Q946" s="10"/>
      <c r="R946" s="10"/>
      <c r="S946" s="10"/>
      <c r="T946" s="10"/>
      <c r="U946" s="10"/>
      <c r="V946" s="10"/>
      <c r="W946" s="10"/>
      <c r="X946" s="10"/>
      <c r="Y946" s="10"/>
      <c r="Z946" s="10"/>
      <c r="AA946" s="10"/>
      <c r="AB946" s="10"/>
      <c r="AC946" s="10"/>
    </row>
    <row r="947" ht="12.75" spans="1:29">
      <c r="A947" s="10"/>
      <c r="B947" s="10"/>
      <c r="C947" s="80"/>
      <c r="D947" s="10"/>
      <c r="E947" s="81"/>
      <c r="F947" s="81"/>
      <c r="G947" s="81"/>
      <c r="H947" s="82"/>
      <c r="I947" s="10"/>
      <c r="J947" s="10"/>
      <c r="K947" s="10"/>
      <c r="L947" s="10"/>
      <c r="M947" s="10"/>
      <c r="N947" s="10"/>
      <c r="O947" s="10"/>
      <c r="P947" s="10"/>
      <c r="Q947" s="10"/>
      <c r="R947" s="10"/>
      <c r="S947" s="10"/>
      <c r="T947" s="10"/>
      <c r="U947" s="10"/>
      <c r="V947" s="10"/>
      <c r="W947" s="10"/>
      <c r="X947" s="10"/>
      <c r="Y947" s="10"/>
      <c r="Z947" s="10"/>
      <c r="AA947" s="10"/>
      <c r="AB947" s="10"/>
      <c r="AC947" s="10"/>
    </row>
    <row r="948" ht="12.75" spans="1:29">
      <c r="A948" s="10"/>
      <c r="B948" s="10"/>
      <c r="C948" s="80"/>
      <c r="D948" s="10"/>
      <c r="E948" s="81"/>
      <c r="F948" s="81"/>
      <c r="G948" s="81"/>
      <c r="H948" s="82"/>
      <c r="I948" s="10"/>
      <c r="J948" s="10"/>
      <c r="K948" s="10"/>
      <c r="L948" s="10"/>
      <c r="M948" s="10"/>
      <c r="N948" s="10"/>
      <c r="O948" s="10"/>
      <c r="P948" s="10"/>
      <c r="Q948" s="10"/>
      <c r="R948" s="10"/>
      <c r="S948" s="10"/>
      <c r="T948" s="10"/>
      <c r="U948" s="10"/>
      <c r="V948" s="10"/>
      <c r="W948" s="10"/>
      <c r="X948" s="10"/>
      <c r="Y948" s="10"/>
      <c r="Z948" s="10"/>
      <c r="AA948" s="10"/>
      <c r="AB948" s="10"/>
      <c r="AC948" s="10"/>
    </row>
    <row r="949" ht="12.75" spans="1:29">
      <c r="A949" s="10"/>
      <c r="B949" s="10"/>
      <c r="C949" s="80"/>
      <c r="D949" s="10"/>
      <c r="E949" s="81"/>
      <c r="F949" s="81"/>
      <c r="G949" s="81"/>
      <c r="H949" s="82"/>
      <c r="I949" s="10"/>
      <c r="J949" s="10"/>
      <c r="K949" s="10"/>
      <c r="L949" s="10"/>
      <c r="M949" s="10"/>
      <c r="N949" s="10"/>
      <c r="O949" s="10"/>
      <c r="P949" s="10"/>
      <c r="Q949" s="10"/>
      <c r="R949" s="10"/>
      <c r="S949" s="10"/>
      <c r="T949" s="10"/>
      <c r="U949" s="10"/>
      <c r="V949" s="10"/>
      <c r="W949" s="10"/>
      <c r="X949" s="10"/>
      <c r="Y949" s="10"/>
      <c r="Z949" s="10"/>
      <c r="AA949" s="10"/>
      <c r="AB949" s="10"/>
      <c r="AC949" s="10"/>
    </row>
    <row r="950" ht="12.75" spans="1:29">
      <c r="A950" s="10"/>
      <c r="B950" s="10"/>
      <c r="C950" s="80"/>
      <c r="D950" s="10"/>
      <c r="E950" s="81"/>
      <c r="F950" s="81"/>
      <c r="G950" s="81"/>
      <c r="H950" s="82"/>
      <c r="I950" s="10"/>
      <c r="J950" s="10"/>
      <c r="K950" s="10"/>
      <c r="L950" s="10"/>
      <c r="M950" s="10"/>
      <c r="N950" s="10"/>
      <c r="O950" s="10"/>
      <c r="P950" s="10"/>
      <c r="Q950" s="10"/>
      <c r="R950" s="10"/>
      <c r="S950" s="10"/>
      <c r="T950" s="10"/>
      <c r="U950" s="10"/>
      <c r="V950" s="10"/>
      <c r="W950" s="10"/>
      <c r="X950" s="10"/>
      <c r="Y950" s="10"/>
      <c r="Z950" s="10"/>
      <c r="AA950" s="10"/>
      <c r="AB950" s="10"/>
      <c r="AC950" s="10"/>
    </row>
    <row r="951" ht="12.75" spans="1:29">
      <c r="A951" s="10"/>
      <c r="B951" s="10"/>
      <c r="C951" s="80"/>
      <c r="D951" s="10"/>
      <c r="E951" s="81"/>
      <c r="F951" s="81"/>
      <c r="G951" s="81"/>
      <c r="H951" s="82"/>
      <c r="I951" s="10"/>
      <c r="J951" s="10"/>
      <c r="K951" s="10"/>
      <c r="L951" s="10"/>
      <c r="M951" s="10"/>
      <c r="N951" s="10"/>
      <c r="O951" s="10"/>
      <c r="P951" s="10"/>
      <c r="Q951" s="10"/>
      <c r="R951" s="10"/>
      <c r="S951" s="10"/>
      <c r="T951" s="10"/>
      <c r="U951" s="10"/>
      <c r="V951" s="10"/>
      <c r="W951" s="10"/>
      <c r="X951" s="10"/>
      <c r="Y951" s="10"/>
      <c r="Z951" s="10"/>
      <c r="AA951" s="10"/>
      <c r="AB951" s="10"/>
      <c r="AC951" s="10"/>
    </row>
    <row r="952" ht="12.75" spans="1:29">
      <c r="A952" s="10"/>
      <c r="B952" s="10"/>
      <c r="C952" s="80"/>
      <c r="D952" s="10"/>
      <c r="E952" s="81"/>
      <c r="F952" s="81"/>
      <c r="G952" s="81"/>
      <c r="H952" s="82"/>
      <c r="I952" s="10"/>
      <c r="J952" s="10"/>
      <c r="K952" s="10"/>
      <c r="L952" s="10"/>
      <c r="M952" s="10"/>
      <c r="N952" s="10"/>
      <c r="O952" s="10"/>
      <c r="P952" s="10"/>
      <c r="Q952" s="10"/>
      <c r="R952" s="10"/>
      <c r="S952" s="10"/>
      <c r="T952" s="10"/>
      <c r="U952" s="10"/>
      <c r="V952" s="10"/>
      <c r="W952" s="10"/>
      <c r="X952" s="10"/>
      <c r="Y952" s="10"/>
      <c r="Z952" s="10"/>
      <c r="AA952" s="10"/>
      <c r="AB952" s="10"/>
      <c r="AC952" s="10"/>
    </row>
    <row r="953" ht="12.75" spans="1:29">
      <c r="A953" s="10"/>
      <c r="B953" s="10"/>
      <c r="C953" s="80"/>
      <c r="D953" s="10"/>
      <c r="E953" s="81"/>
      <c r="F953" s="81"/>
      <c r="G953" s="81"/>
      <c r="H953" s="82"/>
      <c r="I953" s="10"/>
      <c r="J953" s="10"/>
      <c r="K953" s="10"/>
      <c r="L953" s="10"/>
      <c r="M953" s="10"/>
      <c r="N953" s="10"/>
      <c r="O953" s="10"/>
      <c r="P953" s="10"/>
      <c r="Q953" s="10"/>
      <c r="R953" s="10"/>
      <c r="S953" s="10"/>
      <c r="T953" s="10"/>
      <c r="U953" s="10"/>
      <c r="V953" s="10"/>
      <c r="W953" s="10"/>
      <c r="X953" s="10"/>
      <c r="Y953" s="10"/>
      <c r="Z953" s="10"/>
      <c r="AA953" s="10"/>
      <c r="AB953" s="10"/>
      <c r="AC953" s="10"/>
    </row>
    <row r="954" ht="12.75" spans="1:29">
      <c r="A954" s="10"/>
      <c r="B954" s="10"/>
      <c r="C954" s="80"/>
      <c r="D954" s="10"/>
      <c r="E954" s="81"/>
      <c r="F954" s="81"/>
      <c r="G954" s="81"/>
      <c r="H954" s="82"/>
      <c r="I954" s="10"/>
      <c r="J954" s="10"/>
      <c r="K954" s="10"/>
      <c r="L954" s="10"/>
      <c r="M954" s="10"/>
      <c r="N954" s="10"/>
      <c r="O954" s="10"/>
      <c r="P954" s="10"/>
      <c r="Q954" s="10"/>
      <c r="R954" s="10"/>
      <c r="S954" s="10"/>
      <c r="T954" s="10"/>
      <c r="U954" s="10"/>
      <c r="V954" s="10"/>
      <c r="W954" s="10"/>
      <c r="X954" s="10"/>
      <c r="Y954" s="10"/>
      <c r="Z954" s="10"/>
      <c r="AA954" s="10"/>
      <c r="AB954" s="10"/>
      <c r="AC954" s="10"/>
    </row>
    <row r="955" ht="12.75" spans="1:29">
      <c r="A955" s="10"/>
      <c r="B955" s="10"/>
      <c r="C955" s="80"/>
      <c r="D955" s="10"/>
      <c r="E955" s="81"/>
      <c r="F955" s="81"/>
      <c r="G955" s="81"/>
      <c r="H955" s="82"/>
      <c r="I955" s="10"/>
      <c r="J955" s="10"/>
      <c r="K955" s="10"/>
      <c r="L955" s="10"/>
      <c r="M955" s="10"/>
      <c r="N955" s="10"/>
      <c r="O955" s="10"/>
      <c r="P955" s="10"/>
      <c r="Q955" s="10"/>
      <c r="R955" s="10"/>
      <c r="S955" s="10"/>
      <c r="T955" s="10"/>
      <c r="U955" s="10"/>
      <c r="V955" s="10"/>
      <c r="W955" s="10"/>
      <c r="X955" s="10"/>
      <c r="Y955" s="10"/>
      <c r="Z955" s="10"/>
      <c r="AA955" s="10"/>
      <c r="AB955" s="10"/>
      <c r="AC955" s="10"/>
    </row>
    <row r="956" ht="12.75" spans="1:29">
      <c r="A956" s="10"/>
      <c r="B956" s="10"/>
      <c r="C956" s="80"/>
      <c r="D956" s="10"/>
      <c r="E956" s="81"/>
      <c r="F956" s="81"/>
      <c r="G956" s="81"/>
      <c r="H956" s="82"/>
      <c r="I956" s="10"/>
      <c r="J956" s="10"/>
      <c r="K956" s="10"/>
      <c r="L956" s="10"/>
      <c r="M956" s="10"/>
      <c r="N956" s="10"/>
      <c r="O956" s="10"/>
      <c r="P956" s="10"/>
      <c r="Q956" s="10"/>
      <c r="R956" s="10"/>
      <c r="S956" s="10"/>
      <c r="T956" s="10"/>
      <c r="U956" s="10"/>
      <c r="V956" s="10"/>
      <c r="W956" s="10"/>
      <c r="X956" s="10"/>
      <c r="Y956" s="10"/>
      <c r="Z956" s="10"/>
      <c r="AA956" s="10"/>
      <c r="AB956" s="10"/>
      <c r="AC956" s="10"/>
    </row>
    <row r="957" ht="12.75" spans="1:29">
      <c r="A957" s="10"/>
      <c r="B957" s="10"/>
      <c r="C957" s="80"/>
      <c r="D957" s="10"/>
      <c r="E957" s="81"/>
      <c r="F957" s="81"/>
      <c r="G957" s="81"/>
      <c r="H957" s="82"/>
      <c r="I957" s="10"/>
      <c r="J957" s="10"/>
      <c r="K957" s="10"/>
      <c r="L957" s="10"/>
      <c r="M957" s="10"/>
      <c r="N957" s="10"/>
      <c r="O957" s="10"/>
      <c r="P957" s="10"/>
      <c r="Q957" s="10"/>
      <c r="R957" s="10"/>
      <c r="S957" s="10"/>
      <c r="T957" s="10"/>
      <c r="U957" s="10"/>
      <c r="V957" s="10"/>
      <c r="W957" s="10"/>
      <c r="X957" s="10"/>
      <c r="Y957" s="10"/>
      <c r="Z957" s="10"/>
      <c r="AA957" s="10"/>
      <c r="AB957" s="10"/>
      <c r="AC957" s="10"/>
    </row>
    <row r="958" ht="12.75" spans="1:29">
      <c r="A958" s="10"/>
      <c r="B958" s="10"/>
      <c r="C958" s="80"/>
      <c r="D958" s="10"/>
      <c r="E958" s="81"/>
      <c r="F958" s="81"/>
      <c r="G958" s="81"/>
      <c r="H958" s="82"/>
      <c r="I958" s="10"/>
      <c r="J958" s="10"/>
      <c r="K958" s="10"/>
      <c r="L958" s="10"/>
      <c r="M958" s="10"/>
      <c r="N958" s="10"/>
      <c r="O958" s="10"/>
      <c r="P958" s="10"/>
      <c r="Q958" s="10"/>
      <c r="R958" s="10"/>
      <c r="S958" s="10"/>
      <c r="T958" s="10"/>
      <c r="U958" s="10"/>
      <c r="V958" s="10"/>
      <c r="W958" s="10"/>
      <c r="X958" s="10"/>
      <c r="Y958" s="10"/>
      <c r="Z958" s="10"/>
      <c r="AA958" s="10"/>
      <c r="AB958" s="10"/>
      <c r="AC958" s="10"/>
    </row>
    <row r="959" ht="12.75" spans="1:29">
      <c r="A959" s="10"/>
      <c r="B959" s="10"/>
      <c r="C959" s="80"/>
      <c r="D959" s="10"/>
      <c r="E959" s="81"/>
      <c r="F959" s="81"/>
      <c r="G959" s="81"/>
      <c r="H959" s="82"/>
      <c r="I959" s="10"/>
      <c r="J959" s="10"/>
      <c r="K959" s="10"/>
      <c r="L959" s="10"/>
      <c r="M959" s="10"/>
      <c r="N959" s="10"/>
      <c r="O959" s="10"/>
      <c r="P959" s="10"/>
      <c r="Q959" s="10"/>
      <c r="R959" s="10"/>
      <c r="S959" s="10"/>
      <c r="T959" s="10"/>
      <c r="U959" s="10"/>
      <c r="V959" s="10"/>
      <c r="W959" s="10"/>
      <c r="X959" s="10"/>
      <c r="Y959" s="10"/>
      <c r="Z959" s="10"/>
      <c r="AA959" s="10"/>
      <c r="AB959" s="10"/>
      <c r="AC959" s="10"/>
    </row>
    <row r="960" ht="12.75" spans="1:29">
      <c r="A960" s="10"/>
      <c r="B960" s="10"/>
      <c r="C960" s="80"/>
      <c r="D960" s="10"/>
      <c r="E960" s="81"/>
      <c r="F960" s="81"/>
      <c r="G960" s="81"/>
      <c r="H960" s="82"/>
      <c r="I960" s="10"/>
      <c r="J960" s="10"/>
      <c r="K960" s="10"/>
      <c r="L960" s="10"/>
      <c r="M960" s="10"/>
      <c r="N960" s="10"/>
      <c r="O960" s="10"/>
      <c r="P960" s="10"/>
      <c r="Q960" s="10"/>
      <c r="R960" s="10"/>
      <c r="S960" s="10"/>
      <c r="T960" s="10"/>
      <c r="U960" s="10"/>
      <c r="V960" s="10"/>
      <c r="W960" s="10"/>
      <c r="X960" s="10"/>
      <c r="Y960" s="10"/>
      <c r="Z960" s="10"/>
      <c r="AA960" s="10"/>
      <c r="AB960" s="10"/>
      <c r="AC960" s="10"/>
    </row>
    <row r="961" ht="12.75" spans="1:29">
      <c r="A961" s="10"/>
      <c r="B961" s="10"/>
      <c r="C961" s="80"/>
      <c r="D961" s="10"/>
      <c r="E961" s="81"/>
      <c r="F961" s="81"/>
      <c r="G961" s="81"/>
      <c r="H961" s="82"/>
      <c r="I961" s="10"/>
      <c r="J961" s="10"/>
      <c r="K961" s="10"/>
      <c r="L961" s="10"/>
      <c r="M961" s="10"/>
      <c r="N961" s="10"/>
      <c r="O961" s="10"/>
      <c r="P961" s="10"/>
      <c r="Q961" s="10"/>
      <c r="R961" s="10"/>
      <c r="S961" s="10"/>
      <c r="T961" s="10"/>
      <c r="U961" s="10"/>
      <c r="V961" s="10"/>
      <c r="W961" s="10"/>
      <c r="X961" s="10"/>
      <c r="Y961" s="10"/>
      <c r="Z961" s="10"/>
      <c r="AA961" s="10"/>
      <c r="AB961" s="10"/>
      <c r="AC961" s="10"/>
    </row>
    <row r="962" ht="12.75" spans="1:29">
      <c r="A962" s="10"/>
      <c r="B962" s="10"/>
      <c r="C962" s="80"/>
      <c r="D962" s="10"/>
      <c r="E962" s="81"/>
      <c r="F962" s="81"/>
      <c r="G962" s="81"/>
      <c r="H962" s="82"/>
      <c r="I962" s="10"/>
      <c r="J962" s="10"/>
      <c r="K962" s="10"/>
      <c r="L962" s="10"/>
      <c r="M962" s="10"/>
      <c r="N962" s="10"/>
      <c r="O962" s="10"/>
      <c r="P962" s="10"/>
      <c r="Q962" s="10"/>
      <c r="R962" s="10"/>
      <c r="S962" s="10"/>
      <c r="T962" s="10"/>
      <c r="U962" s="10"/>
      <c r="V962" s="10"/>
      <c r="W962" s="10"/>
      <c r="X962" s="10"/>
      <c r="Y962" s="10"/>
      <c r="Z962" s="10"/>
      <c r="AA962" s="10"/>
      <c r="AB962" s="10"/>
      <c r="AC962" s="10"/>
    </row>
    <row r="963" ht="12.75" spans="1:29">
      <c r="A963" s="10"/>
      <c r="B963" s="10"/>
      <c r="C963" s="80"/>
      <c r="D963" s="10"/>
      <c r="E963" s="81"/>
      <c r="F963" s="81"/>
      <c r="G963" s="81"/>
      <c r="H963" s="82"/>
      <c r="I963" s="10"/>
      <c r="J963" s="10"/>
      <c r="K963" s="10"/>
      <c r="L963" s="10"/>
      <c r="M963" s="10"/>
      <c r="N963" s="10"/>
      <c r="O963" s="10"/>
      <c r="P963" s="10"/>
      <c r="Q963" s="10"/>
      <c r="R963" s="10"/>
      <c r="S963" s="10"/>
      <c r="T963" s="10"/>
      <c r="U963" s="10"/>
      <c r="V963" s="10"/>
      <c r="W963" s="10"/>
      <c r="X963" s="10"/>
      <c r="Y963" s="10"/>
      <c r="Z963" s="10"/>
      <c r="AA963" s="10"/>
      <c r="AB963" s="10"/>
      <c r="AC963" s="10"/>
    </row>
    <row r="964" ht="12.75" spans="1:29">
      <c r="A964" s="10"/>
      <c r="B964" s="10"/>
      <c r="C964" s="80"/>
      <c r="D964" s="10"/>
      <c r="E964" s="81"/>
      <c r="F964" s="81"/>
      <c r="G964" s="81"/>
      <c r="H964" s="82"/>
      <c r="I964" s="10"/>
      <c r="J964" s="10"/>
      <c r="K964" s="10"/>
      <c r="L964" s="10"/>
      <c r="M964" s="10"/>
      <c r="N964" s="10"/>
      <c r="O964" s="10"/>
      <c r="P964" s="10"/>
      <c r="Q964" s="10"/>
      <c r="R964" s="10"/>
      <c r="S964" s="10"/>
      <c r="T964" s="10"/>
      <c r="U964" s="10"/>
      <c r="V964" s="10"/>
      <c r="W964" s="10"/>
      <c r="X964" s="10"/>
      <c r="Y964" s="10"/>
      <c r="Z964" s="10"/>
      <c r="AA964" s="10"/>
      <c r="AB964" s="10"/>
      <c r="AC964" s="10"/>
    </row>
    <row r="965" ht="12.75" spans="1:29">
      <c r="A965" s="10"/>
      <c r="B965" s="10"/>
      <c r="C965" s="80"/>
      <c r="D965" s="10"/>
      <c r="E965" s="81"/>
      <c r="F965" s="81"/>
      <c r="G965" s="81"/>
      <c r="H965" s="82"/>
      <c r="I965" s="10"/>
      <c r="J965" s="10"/>
      <c r="K965" s="10"/>
      <c r="L965" s="10"/>
      <c r="M965" s="10"/>
      <c r="N965" s="10"/>
      <c r="O965" s="10"/>
      <c r="P965" s="10"/>
      <c r="Q965" s="10"/>
      <c r="R965" s="10"/>
      <c r="S965" s="10"/>
      <c r="T965" s="10"/>
      <c r="U965" s="10"/>
      <c r="V965" s="10"/>
      <c r="W965" s="10"/>
      <c r="X965" s="10"/>
      <c r="Y965" s="10"/>
      <c r="Z965" s="10"/>
      <c r="AA965" s="10"/>
      <c r="AB965" s="10"/>
      <c r="AC965" s="10"/>
    </row>
    <row r="966" ht="12.75" spans="1:29">
      <c r="A966" s="10"/>
      <c r="B966" s="10"/>
      <c r="C966" s="80"/>
      <c r="D966" s="10"/>
      <c r="E966" s="81"/>
      <c r="F966" s="81"/>
      <c r="G966" s="81"/>
      <c r="H966" s="82"/>
      <c r="I966" s="10"/>
      <c r="J966" s="10"/>
      <c r="K966" s="10"/>
      <c r="L966" s="10"/>
      <c r="M966" s="10"/>
      <c r="N966" s="10"/>
      <c r="O966" s="10"/>
      <c r="P966" s="10"/>
      <c r="Q966" s="10"/>
      <c r="R966" s="10"/>
      <c r="S966" s="10"/>
      <c r="T966" s="10"/>
      <c r="U966" s="10"/>
      <c r="V966" s="10"/>
      <c r="W966" s="10"/>
      <c r="X966" s="10"/>
      <c r="Y966" s="10"/>
      <c r="Z966" s="10"/>
      <c r="AA966" s="10"/>
      <c r="AB966" s="10"/>
      <c r="AC966" s="10"/>
    </row>
    <row r="967" ht="12.75" spans="1:29">
      <c r="A967" s="10"/>
      <c r="B967" s="10"/>
      <c r="C967" s="80"/>
      <c r="D967" s="10"/>
      <c r="E967" s="81"/>
      <c r="F967" s="81"/>
      <c r="G967" s="81"/>
      <c r="H967" s="82"/>
      <c r="I967" s="10"/>
      <c r="J967" s="10"/>
      <c r="K967" s="10"/>
      <c r="L967" s="10"/>
      <c r="M967" s="10"/>
      <c r="N967" s="10"/>
      <c r="O967" s="10"/>
      <c r="P967" s="10"/>
      <c r="Q967" s="10"/>
      <c r="R967" s="10"/>
      <c r="S967" s="10"/>
      <c r="T967" s="10"/>
      <c r="U967" s="10"/>
      <c r="V967" s="10"/>
      <c r="W967" s="10"/>
      <c r="X967" s="10"/>
      <c r="Y967" s="10"/>
      <c r="Z967" s="10"/>
      <c r="AA967" s="10"/>
      <c r="AB967" s="10"/>
      <c r="AC967" s="10"/>
    </row>
    <row r="968" ht="12.75" spans="1:29">
      <c r="A968" s="10"/>
      <c r="B968" s="10"/>
      <c r="C968" s="80"/>
      <c r="D968" s="10"/>
      <c r="E968" s="81"/>
      <c r="F968" s="81"/>
      <c r="G968" s="81"/>
      <c r="H968" s="82"/>
      <c r="I968" s="10"/>
      <c r="J968" s="10"/>
      <c r="K968" s="10"/>
      <c r="L968" s="10"/>
      <c r="M968" s="10"/>
      <c r="N968" s="10"/>
      <c r="O968" s="10"/>
      <c r="P968" s="10"/>
      <c r="Q968" s="10"/>
      <c r="R968" s="10"/>
      <c r="S968" s="10"/>
      <c r="T968" s="10"/>
      <c r="U968" s="10"/>
      <c r="V968" s="10"/>
      <c r="W968" s="10"/>
      <c r="X968" s="10"/>
      <c r="Y968" s="10"/>
      <c r="Z968" s="10"/>
      <c r="AA968" s="10"/>
      <c r="AB968" s="10"/>
      <c r="AC968" s="10"/>
    </row>
    <row r="969" ht="12.75" spans="1:29">
      <c r="A969" s="10"/>
      <c r="B969" s="10"/>
      <c r="C969" s="80"/>
      <c r="D969" s="10"/>
      <c r="E969" s="81"/>
      <c r="F969" s="81"/>
      <c r="G969" s="81"/>
      <c r="H969" s="82"/>
      <c r="I969" s="10"/>
      <c r="J969" s="10"/>
      <c r="K969" s="10"/>
      <c r="L969" s="10"/>
      <c r="M969" s="10"/>
      <c r="N969" s="10"/>
      <c r="O969" s="10"/>
      <c r="P969" s="10"/>
      <c r="Q969" s="10"/>
      <c r="R969" s="10"/>
      <c r="S969" s="10"/>
      <c r="T969" s="10"/>
      <c r="U969" s="10"/>
      <c r="V969" s="10"/>
      <c r="W969" s="10"/>
      <c r="X969" s="10"/>
      <c r="Y969" s="10"/>
      <c r="Z969" s="10"/>
      <c r="AA969" s="10"/>
      <c r="AB969" s="10"/>
      <c r="AC969" s="10"/>
    </row>
    <row r="970" ht="12.75" spans="1:29">
      <c r="A970" s="10"/>
      <c r="B970" s="10"/>
      <c r="C970" s="80"/>
      <c r="D970" s="10"/>
      <c r="E970" s="81"/>
      <c r="F970" s="81"/>
      <c r="G970" s="81"/>
      <c r="H970" s="82"/>
      <c r="I970" s="10"/>
      <c r="J970" s="10"/>
      <c r="K970" s="10"/>
      <c r="L970" s="10"/>
      <c r="M970" s="10"/>
      <c r="N970" s="10"/>
      <c r="O970" s="10"/>
      <c r="P970" s="10"/>
      <c r="Q970" s="10"/>
      <c r="R970" s="10"/>
      <c r="S970" s="10"/>
      <c r="T970" s="10"/>
      <c r="U970" s="10"/>
      <c r="V970" s="10"/>
      <c r="W970" s="10"/>
      <c r="X970" s="10"/>
      <c r="Y970" s="10"/>
      <c r="Z970" s="10"/>
      <c r="AA970" s="10"/>
      <c r="AB970" s="10"/>
      <c r="AC970" s="10"/>
    </row>
    <row r="971" ht="12.75" spans="1:29">
      <c r="A971" s="10"/>
      <c r="B971" s="10"/>
      <c r="C971" s="80"/>
      <c r="D971" s="10"/>
      <c r="E971" s="81"/>
      <c r="F971" s="81"/>
      <c r="G971" s="81"/>
      <c r="H971" s="82"/>
      <c r="I971" s="10"/>
      <c r="J971" s="10"/>
      <c r="K971" s="10"/>
      <c r="L971" s="10"/>
      <c r="M971" s="10"/>
      <c r="N971" s="10"/>
      <c r="O971" s="10"/>
      <c r="P971" s="10"/>
      <c r="Q971" s="10"/>
      <c r="R971" s="10"/>
      <c r="S971" s="10"/>
      <c r="T971" s="10"/>
      <c r="U971" s="10"/>
      <c r="V971" s="10"/>
      <c r="W971" s="10"/>
      <c r="X971" s="10"/>
      <c r="Y971" s="10"/>
      <c r="Z971" s="10"/>
      <c r="AA971" s="10"/>
      <c r="AB971" s="10"/>
      <c r="AC971" s="10"/>
    </row>
    <row r="972" ht="12.75" spans="1:29">
      <c r="A972" s="10"/>
      <c r="B972" s="10"/>
      <c r="C972" s="80"/>
      <c r="D972" s="10"/>
      <c r="E972" s="81"/>
      <c r="F972" s="81"/>
      <c r="G972" s="81"/>
      <c r="H972" s="82"/>
      <c r="I972" s="10"/>
      <c r="J972" s="10"/>
      <c r="K972" s="10"/>
      <c r="L972" s="10"/>
      <c r="M972" s="10"/>
      <c r="N972" s="10"/>
      <c r="O972" s="10"/>
      <c r="P972" s="10"/>
      <c r="Q972" s="10"/>
      <c r="R972" s="10"/>
      <c r="S972" s="10"/>
      <c r="T972" s="10"/>
      <c r="U972" s="10"/>
      <c r="V972" s="10"/>
      <c r="W972" s="10"/>
      <c r="X972" s="10"/>
      <c r="Y972" s="10"/>
      <c r="Z972" s="10"/>
      <c r="AA972" s="10"/>
      <c r="AB972" s="10"/>
      <c r="AC972" s="10"/>
    </row>
    <row r="973" ht="12.75" spans="1:29">
      <c r="A973" s="10"/>
      <c r="B973" s="10"/>
      <c r="C973" s="80"/>
      <c r="D973" s="10"/>
      <c r="E973" s="81"/>
      <c r="F973" s="81"/>
      <c r="G973" s="81"/>
      <c r="H973" s="82"/>
      <c r="I973" s="10"/>
      <c r="J973" s="10"/>
      <c r="K973" s="10"/>
      <c r="L973" s="10"/>
      <c r="M973" s="10"/>
      <c r="N973" s="10"/>
      <c r="O973" s="10"/>
      <c r="P973" s="10"/>
      <c r="Q973" s="10"/>
      <c r="R973" s="10"/>
      <c r="S973" s="10"/>
      <c r="T973" s="10"/>
      <c r="U973" s="10"/>
      <c r="V973" s="10"/>
      <c r="W973" s="10"/>
      <c r="X973" s="10"/>
      <c r="Y973" s="10"/>
      <c r="Z973" s="10"/>
      <c r="AA973" s="10"/>
      <c r="AB973" s="10"/>
      <c r="AC973" s="10"/>
    </row>
    <row r="974" ht="12.75" spans="1:29">
      <c r="A974" s="10"/>
      <c r="B974" s="10"/>
      <c r="C974" s="80"/>
      <c r="D974" s="10"/>
      <c r="E974" s="81"/>
      <c r="F974" s="81"/>
      <c r="G974" s="81"/>
      <c r="H974" s="82"/>
      <c r="I974" s="10"/>
      <c r="J974" s="10"/>
      <c r="K974" s="10"/>
      <c r="L974" s="10"/>
      <c r="M974" s="10"/>
      <c r="N974" s="10"/>
      <c r="O974" s="10"/>
      <c r="P974" s="10"/>
      <c r="Q974" s="10"/>
      <c r="R974" s="10"/>
      <c r="S974" s="10"/>
      <c r="T974" s="10"/>
      <c r="U974" s="10"/>
      <c r="V974" s="10"/>
      <c r="W974" s="10"/>
      <c r="X974" s="10"/>
      <c r="Y974" s="10"/>
      <c r="Z974" s="10"/>
      <c r="AA974" s="10"/>
      <c r="AB974" s="10"/>
      <c r="AC974" s="10"/>
    </row>
    <row r="975" ht="12.75" spans="1:29">
      <c r="A975" s="10"/>
      <c r="B975" s="10"/>
      <c r="C975" s="80"/>
      <c r="D975" s="10"/>
      <c r="E975" s="81"/>
      <c r="F975" s="81"/>
      <c r="G975" s="81"/>
      <c r="H975" s="82"/>
      <c r="I975" s="10"/>
      <c r="J975" s="10"/>
      <c r="K975" s="10"/>
      <c r="L975" s="10"/>
      <c r="M975" s="10"/>
      <c r="N975" s="10"/>
      <c r="O975" s="10"/>
      <c r="P975" s="10"/>
      <c r="Q975" s="10"/>
      <c r="R975" s="10"/>
      <c r="S975" s="10"/>
      <c r="T975" s="10"/>
      <c r="U975" s="10"/>
      <c r="V975" s="10"/>
      <c r="W975" s="10"/>
      <c r="X975" s="10"/>
      <c r="Y975" s="10"/>
      <c r="Z975" s="10"/>
      <c r="AA975" s="10"/>
      <c r="AB975" s="10"/>
      <c r="AC975" s="10"/>
    </row>
    <row r="976" ht="12.75" spans="1:29">
      <c r="A976" s="10"/>
      <c r="B976" s="10"/>
      <c r="C976" s="80"/>
      <c r="D976" s="10"/>
      <c r="E976" s="81"/>
      <c r="F976" s="81"/>
      <c r="G976" s="81"/>
      <c r="H976" s="82"/>
      <c r="I976" s="10"/>
      <c r="J976" s="10"/>
      <c r="K976" s="10"/>
      <c r="L976" s="10"/>
      <c r="M976" s="10"/>
      <c r="N976" s="10"/>
      <c r="O976" s="10"/>
      <c r="P976" s="10"/>
      <c r="Q976" s="10"/>
      <c r="R976" s="10"/>
      <c r="S976" s="10"/>
      <c r="T976" s="10"/>
      <c r="U976" s="10"/>
      <c r="V976" s="10"/>
      <c r="W976" s="10"/>
      <c r="X976" s="10"/>
      <c r="Y976" s="10"/>
      <c r="Z976" s="10"/>
      <c r="AA976" s="10"/>
      <c r="AB976" s="10"/>
      <c r="AC976" s="10"/>
    </row>
    <row r="977" ht="12.75" spans="1:29">
      <c r="A977" s="10"/>
      <c r="B977" s="10"/>
      <c r="C977" s="80"/>
      <c r="D977" s="10"/>
      <c r="E977" s="81"/>
      <c r="F977" s="81"/>
      <c r="G977" s="81"/>
      <c r="H977" s="82"/>
      <c r="I977" s="10"/>
      <c r="J977" s="10"/>
      <c r="K977" s="10"/>
      <c r="L977" s="10"/>
      <c r="M977" s="10"/>
      <c r="N977" s="10"/>
      <c r="O977" s="10"/>
      <c r="P977" s="10"/>
      <c r="Q977" s="10"/>
      <c r="R977" s="10"/>
      <c r="S977" s="10"/>
      <c r="T977" s="10"/>
      <c r="U977" s="10"/>
      <c r="V977" s="10"/>
      <c r="W977" s="10"/>
      <c r="X977" s="10"/>
      <c r="Y977" s="10"/>
      <c r="Z977" s="10"/>
      <c r="AA977" s="10"/>
      <c r="AB977" s="10"/>
      <c r="AC977" s="10"/>
    </row>
    <row r="978" ht="12.75" spans="1:29">
      <c r="A978" s="10"/>
      <c r="B978" s="10"/>
      <c r="C978" s="80"/>
      <c r="D978" s="10"/>
      <c r="E978" s="81"/>
      <c r="F978" s="81"/>
      <c r="G978" s="81"/>
      <c r="H978" s="82"/>
      <c r="I978" s="10"/>
      <c r="J978" s="10"/>
      <c r="K978" s="10"/>
      <c r="L978" s="10"/>
      <c r="M978" s="10"/>
      <c r="N978" s="10"/>
      <c r="O978" s="10"/>
      <c r="P978" s="10"/>
      <c r="Q978" s="10"/>
      <c r="R978" s="10"/>
      <c r="S978" s="10"/>
      <c r="T978" s="10"/>
      <c r="U978" s="10"/>
      <c r="V978" s="10"/>
      <c r="W978" s="10"/>
      <c r="X978" s="10"/>
      <c r="Y978" s="10"/>
      <c r="Z978" s="10"/>
      <c r="AA978" s="10"/>
      <c r="AB978" s="10"/>
      <c r="AC978" s="10"/>
    </row>
    <row r="979" ht="12.75" spans="1:29">
      <c r="A979" s="10"/>
      <c r="B979" s="10"/>
      <c r="C979" s="80"/>
      <c r="D979" s="10"/>
      <c r="E979" s="81"/>
      <c r="F979" s="81"/>
      <c r="G979" s="81"/>
      <c r="H979" s="82"/>
      <c r="I979" s="10"/>
      <c r="J979" s="10"/>
      <c r="K979" s="10"/>
      <c r="L979" s="10"/>
      <c r="M979" s="10"/>
      <c r="N979" s="10"/>
      <c r="O979" s="10"/>
      <c r="P979" s="10"/>
      <c r="Q979" s="10"/>
      <c r="R979" s="10"/>
      <c r="S979" s="10"/>
      <c r="T979" s="10"/>
      <c r="U979" s="10"/>
      <c r="V979" s="10"/>
      <c r="W979" s="10"/>
      <c r="X979" s="10"/>
      <c r="Y979" s="10"/>
      <c r="Z979" s="10"/>
      <c r="AA979" s="10"/>
      <c r="AB979" s="10"/>
      <c r="AC979" s="10"/>
    </row>
    <row r="980" ht="12.75" spans="1:29">
      <c r="A980" s="10"/>
      <c r="B980" s="10"/>
      <c r="C980" s="80"/>
      <c r="D980" s="10"/>
      <c r="E980" s="81"/>
      <c r="F980" s="81"/>
      <c r="G980" s="81"/>
      <c r="H980" s="82"/>
      <c r="I980" s="10"/>
      <c r="J980" s="10"/>
      <c r="K980" s="10"/>
      <c r="L980" s="10"/>
      <c r="M980" s="10"/>
      <c r="N980" s="10"/>
      <c r="O980" s="10"/>
      <c r="P980" s="10"/>
      <c r="Q980" s="10"/>
      <c r="R980" s="10"/>
      <c r="S980" s="10"/>
      <c r="T980" s="10"/>
      <c r="U980" s="10"/>
      <c r="V980" s="10"/>
      <c r="W980" s="10"/>
      <c r="X980" s="10"/>
      <c r="Y980" s="10"/>
      <c r="Z980" s="10"/>
      <c r="AA980" s="10"/>
      <c r="AB980" s="10"/>
      <c r="AC980" s="10"/>
    </row>
    <row r="981" ht="12.75" spans="1:29">
      <c r="A981" s="10"/>
      <c r="B981" s="10"/>
      <c r="C981" s="80"/>
      <c r="D981" s="10"/>
      <c r="E981" s="81"/>
      <c r="F981" s="81"/>
      <c r="G981" s="81"/>
      <c r="H981" s="82"/>
      <c r="I981" s="10"/>
      <c r="J981" s="10"/>
      <c r="K981" s="10"/>
      <c r="L981" s="10"/>
      <c r="M981" s="10"/>
      <c r="N981" s="10"/>
      <c r="O981" s="10"/>
      <c r="P981" s="10"/>
      <c r="Q981" s="10"/>
      <c r="R981" s="10"/>
      <c r="S981" s="10"/>
      <c r="T981" s="10"/>
      <c r="U981" s="10"/>
      <c r="V981" s="10"/>
      <c r="W981" s="10"/>
      <c r="X981" s="10"/>
      <c r="Y981" s="10"/>
      <c r="Z981" s="10"/>
      <c r="AA981" s="10"/>
      <c r="AB981" s="10"/>
      <c r="AC981" s="10"/>
    </row>
    <row r="982" ht="12.75" spans="1:29">
      <c r="A982" s="10"/>
      <c r="B982" s="10"/>
      <c r="C982" s="80"/>
      <c r="D982" s="10"/>
      <c r="E982" s="81"/>
      <c r="F982" s="81"/>
      <c r="G982" s="81"/>
      <c r="H982" s="82"/>
      <c r="I982" s="10"/>
      <c r="J982" s="10"/>
      <c r="K982" s="10"/>
      <c r="L982" s="10"/>
      <c r="M982" s="10"/>
      <c r="N982" s="10"/>
      <c r="O982" s="10"/>
      <c r="P982" s="10"/>
      <c r="Q982" s="10"/>
      <c r="R982" s="10"/>
      <c r="S982" s="10"/>
      <c r="T982" s="10"/>
      <c r="U982" s="10"/>
      <c r="V982" s="10"/>
      <c r="W982" s="10"/>
      <c r="X982" s="10"/>
      <c r="Y982" s="10"/>
      <c r="Z982" s="10"/>
      <c r="AA982" s="10"/>
      <c r="AB982" s="10"/>
      <c r="AC982" s="10"/>
    </row>
    <row r="983" ht="12.75" spans="1:29">
      <c r="A983" s="10"/>
      <c r="B983" s="10"/>
      <c r="C983" s="80"/>
      <c r="D983" s="10"/>
      <c r="E983" s="81"/>
      <c r="F983" s="81"/>
      <c r="G983" s="81"/>
      <c r="H983" s="82"/>
      <c r="I983" s="10"/>
      <c r="J983" s="10"/>
      <c r="K983" s="10"/>
      <c r="L983" s="10"/>
      <c r="M983" s="10"/>
      <c r="N983" s="10"/>
      <c r="O983" s="10"/>
      <c r="P983" s="10"/>
      <c r="Q983" s="10"/>
      <c r="R983" s="10"/>
      <c r="S983" s="10"/>
      <c r="T983" s="10"/>
      <c r="U983" s="10"/>
      <c r="V983" s="10"/>
      <c r="W983" s="10"/>
      <c r="X983" s="10"/>
      <c r="Y983" s="10"/>
      <c r="Z983" s="10"/>
      <c r="AA983" s="10"/>
      <c r="AB983" s="10"/>
      <c r="AC983" s="10"/>
    </row>
    <row r="984" ht="12.75" spans="1:29">
      <c r="A984" s="10"/>
      <c r="B984" s="10"/>
      <c r="C984" s="80"/>
      <c r="D984" s="10"/>
      <c r="E984" s="81"/>
      <c r="F984" s="81"/>
      <c r="G984" s="81"/>
      <c r="H984" s="82"/>
      <c r="I984" s="10"/>
      <c r="J984" s="10"/>
      <c r="K984" s="10"/>
      <c r="L984" s="10"/>
      <c r="M984" s="10"/>
      <c r="N984" s="10"/>
      <c r="O984" s="10"/>
      <c r="P984" s="10"/>
      <c r="Q984" s="10"/>
      <c r="R984" s="10"/>
      <c r="S984" s="10"/>
      <c r="T984" s="10"/>
      <c r="U984" s="10"/>
      <c r="V984" s="10"/>
      <c r="W984" s="10"/>
      <c r="X984" s="10"/>
      <c r="Y984" s="10"/>
      <c r="Z984" s="10"/>
      <c r="AA984" s="10"/>
      <c r="AB984" s="10"/>
      <c r="AC984" s="10"/>
    </row>
    <row r="985" ht="12.75" spans="1:29">
      <c r="A985" s="10"/>
      <c r="B985" s="10"/>
      <c r="C985" s="80"/>
      <c r="D985" s="10"/>
      <c r="E985" s="81"/>
      <c r="F985" s="81"/>
      <c r="G985" s="81"/>
      <c r="H985" s="82"/>
      <c r="I985" s="10"/>
      <c r="J985" s="10"/>
      <c r="K985" s="10"/>
      <c r="L985" s="10"/>
      <c r="M985" s="10"/>
      <c r="N985" s="10"/>
      <c r="O985" s="10"/>
      <c r="P985" s="10"/>
      <c r="Q985" s="10"/>
      <c r="R985" s="10"/>
      <c r="S985" s="10"/>
      <c r="T985" s="10"/>
      <c r="U985" s="10"/>
      <c r="V985" s="10"/>
      <c r="W985" s="10"/>
      <c r="X985" s="10"/>
      <c r="Y985" s="10"/>
      <c r="Z985" s="10"/>
      <c r="AA985" s="10"/>
      <c r="AB985" s="10"/>
      <c r="AC985" s="10"/>
    </row>
    <row r="986" ht="12.75" spans="1:29">
      <c r="A986" s="10"/>
      <c r="B986" s="10"/>
      <c r="C986" s="80"/>
      <c r="D986" s="10"/>
      <c r="E986" s="81"/>
      <c r="F986" s="81"/>
      <c r="G986" s="81"/>
      <c r="H986" s="82"/>
      <c r="I986" s="10"/>
      <c r="J986" s="10"/>
      <c r="K986" s="10"/>
      <c r="L986" s="10"/>
      <c r="M986" s="10"/>
      <c r="N986" s="10"/>
      <c r="O986" s="10"/>
      <c r="P986" s="10"/>
      <c r="Q986" s="10"/>
      <c r="R986" s="10"/>
      <c r="S986" s="10"/>
      <c r="T986" s="10"/>
      <c r="U986" s="10"/>
      <c r="V986" s="10"/>
      <c r="W986" s="10"/>
      <c r="X986" s="10"/>
      <c r="Y986" s="10"/>
      <c r="Z986" s="10"/>
      <c r="AA986" s="10"/>
      <c r="AB986" s="10"/>
      <c r="AC986" s="10"/>
    </row>
    <row r="987" ht="12.75" spans="1:29">
      <c r="A987" s="10"/>
      <c r="B987" s="10"/>
      <c r="C987" s="80"/>
      <c r="D987" s="10"/>
      <c r="E987" s="81"/>
      <c r="F987" s="81"/>
      <c r="G987" s="81"/>
      <c r="H987" s="82"/>
      <c r="I987" s="10"/>
      <c r="J987" s="10"/>
      <c r="K987" s="10"/>
      <c r="L987" s="10"/>
      <c r="M987" s="10"/>
      <c r="N987" s="10"/>
      <c r="O987" s="10"/>
      <c r="P987" s="10"/>
      <c r="Q987" s="10"/>
      <c r="R987" s="10"/>
      <c r="S987" s="10"/>
      <c r="T987" s="10"/>
      <c r="U987" s="10"/>
      <c r="V987" s="10"/>
      <c r="W987" s="10"/>
      <c r="X987" s="10"/>
      <c r="Y987" s="10"/>
      <c r="Z987" s="10"/>
      <c r="AA987" s="10"/>
      <c r="AB987" s="10"/>
      <c r="AC987" s="10"/>
    </row>
    <row r="988" ht="12.75" spans="1:29">
      <c r="A988" s="10"/>
      <c r="B988" s="10"/>
      <c r="C988" s="80"/>
      <c r="D988" s="10"/>
      <c r="E988" s="81"/>
      <c r="F988" s="81"/>
      <c r="G988" s="81"/>
      <c r="H988" s="82"/>
      <c r="I988" s="10"/>
      <c r="J988" s="10"/>
      <c r="K988" s="10"/>
      <c r="L988" s="10"/>
      <c r="M988" s="10"/>
      <c r="N988" s="10"/>
      <c r="O988" s="10"/>
      <c r="P988" s="10"/>
      <c r="Q988" s="10"/>
      <c r="R988" s="10"/>
      <c r="S988" s="10"/>
      <c r="T988" s="10"/>
      <c r="U988" s="10"/>
      <c r="V988" s="10"/>
      <c r="W988" s="10"/>
      <c r="X988" s="10"/>
      <c r="Y988" s="10"/>
      <c r="Z988" s="10"/>
      <c r="AA988" s="10"/>
      <c r="AB988" s="10"/>
      <c r="AC988" s="10"/>
    </row>
    <row r="989" ht="12.75" spans="1:29">
      <c r="A989" s="10"/>
      <c r="B989" s="10"/>
      <c r="C989" s="80"/>
      <c r="D989" s="10"/>
      <c r="E989" s="81"/>
      <c r="F989" s="81"/>
      <c r="G989" s="81"/>
      <c r="H989" s="82"/>
      <c r="I989" s="10"/>
      <c r="J989" s="10"/>
      <c r="K989" s="10"/>
      <c r="L989" s="10"/>
      <c r="M989" s="10"/>
      <c r="N989" s="10"/>
      <c r="O989" s="10"/>
      <c r="P989" s="10"/>
      <c r="Q989" s="10"/>
      <c r="R989" s="10"/>
      <c r="S989" s="10"/>
      <c r="T989" s="10"/>
      <c r="U989" s="10"/>
      <c r="V989" s="10"/>
      <c r="W989" s="10"/>
      <c r="X989" s="10"/>
      <c r="Y989" s="10"/>
      <c r="Z989" s="10"/>
      <c r="AA989" s="10"/>
      <c r="AB989" s="10"/>
      <c r="AC989" s="10"/>
    </row>
    <row r="990" ht="12.75" spans="1:29">
      <c r="A990" s="10"/>
      <c r="B990" s="10"/>
      <c r="C990" s="80"/>
      <c r="D990" s="10"/>
      <c r="E990" s="81"/>
      <c r="F990" s="81"/>
      <c r="G990" s="81"/>
      <c r="H990" s="82"/>
      <c r="I990" s="10"/>
      <c r="J990" s="10"/>
      <c r="K990" s="10"/>
      <c r="L990" s="10"/>
      <c r="M990" s="10"/>
      <c r="N990" s="10"/>
      <c r="O990" s="10"/>
      <c r="P990" s="10"/>
      <c r="Q990" s="10"/>
      <c r="R990" s="10"/>
      <c r="S990" s="10"/>
      <c r="T990" s="10"/>
      <c r="U990" s="10"/>
      <c r="V990" s="10"/>
      <c r="W990" s="10"/>
      <c r="X990" s="10"/>
      <c r="Y990" s="10"/>
      <c r="Z990" s="10"/>
      <c r="AA990" s="10"/>
      <c r="AB990" s="10"/>
      <c r="AC990" s="10"/>
    </row>
    <row r="991" ht="12.75" spans="1:29">
      <c r="A991" s="10"/>
      <c r="B991" s="10"/>
      <c r="C991" s="80"/>
      <c r="D991" s="10"/>
      <c r="E991" s="81"/>
      <c r="F991" s="81"/>
      <c r="G991" s="81"/>
      <c r="H991" s="82"/>
      <c r="I991" s="10"/>
      <c r="J991" s="10"/>
      <c r="K991" s="10"/>
      <c r="L991" s="10"/>
      <c r="M991" s="10"/>
      <c r="N991" s="10"/>
      <c r="O991" s="10"/>
      <c r="P991" s="10"/>
      <c r="Q991" s="10"/>
      <c r="R991" s="10"/>
      <c r="S991" s="10"/>
      <c r="T991" s="10"/>
      <c r="U991" s="10"/>
      <c r="V991" s="10"/>
      <c r="W991" s="10"/>
      <c r="X991" s="10"/>
      <c r="Y991" s="10"/>
      <c r="Z991" s="10"/>
      <c r="AA991" s="10"/>
      <c r="AB991" s="10"/>
      <c r="AC991" s="10"/>
    </row>
    <row r="992" ht="12.75" spans="1:29">
      <c r="A992" s="10"/>
      <c r="B992" s="10"/>
      <c r="C992" s="80"/>
      <c r="D992" s="10"/>
      <c r="E992" s="81"/>
      <c r="F992" s="81"/>
      <c r="G992" s="81"/>
      <c r="H992" s="82"/>
      <c r="I992" s="10"/>
      <c r="J992" s="10"/>
      <c r="K992" s="10"/>
      <c r="L992" s="10"/>
      <c r="M992" s="10"/>
      <c r="N992" s="10"/>
      <c r="O992" s="10"/>
      <c r="P992" s="10"/>
      <c r="Q992" s="10"/>
      <c r="R992" s="10"/>
      <c r="S992" s="10"/>
      <c r="T992" s="10"/>
      <c r="U992" s="10"/>
      <c r="V992" s="10"/>
      <c r="W992" s="10"/>
      <c r="X992" s="10"/>
      <c r="Y992" s="10"/>
      <c r="Z992" s="10"/>
      <c r="AA992" s="10"/>
      <c r="AB992" s="10"/>
      <c r="AC992" s="10"/>
    </row>
  </sheetData>
  <mergeCells count="5">
    <mergeCell ref="A1:H1"/>
    <mergeCell ref="A3:H3"/>
    <mergeCell ref="A8:H8"/>
    <mergeCell ref="A10:H10"/>
    <mergeCell ref="H4:H6"/>
  </mergeCells>
  <dataValidations count="1">
    <dataValidation type="list" allowBlank="1" sqref="C11 C4:C6">
      <formula1>Validasi!$A$1:$A$7</formula1>
    </dataValidation>
  </dataValidations>
  <printOptions horizontalCentered="1" gridLines="1"/>
  <pageMargins left="0.7" right="0.7" top="0.75" bottom="0.75" header="0" footer="0"/>
  <pageSetup paperSize="9" fitToHeight="0" pageOrder="overThenDown" orientation="landscape" cellComments="atEnd"/>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C992"/>
  <sheetViews>
    <sheetView workbookViewId="0">
      <selection activeCell="A1" sqref="A1:H1"/>
    </sheetView>
  </sheetViews>
  <sheetFormatPr defaultColWidth="12.6285714285714" defaultRowHeight="15.75" customHeight="1"/>
  <cols>
    <col min="1" max="1" width="4.62857142857143" customWidth="1"/>
    <col min="2" max="2" width="34.3809523809524" customWidth="1"/>
    <col min="3" max="3" width="13.5047619047619" customWidth="1"/>
    <col min="4" max="4" width="10.1333333333333" customWidth="1"/>
    <col min="5" max="7" width="16.247619047619" customWidth="1"/>
    <col min="8" max="8" width="32.3809523809524" customWidth="1"/>
    <col min="9" max="9" width="4.62857142857143" customWidth="1"/>
    <col min="10" max="10" width="8.75238095238095" customWidth="1"/>
  </cols>
  <sheetData>
    <row r="1" ht="23.25" customHeight="1" spans="1:29">
      <c r="A1" s="64" t="s">
        <v>111</v>
      </c>
      <c r="B1" s="42"/>
      <c r="C1" s="42"/>
      <c r="D1" s="42"/>
      <c r="E1" s="42"/>
      <c r="F1" s="42"/>
      <c r="G1" s="42"/>
      <c r="H1" s="43"/>
      <c r="I1" s="80"/>
      <c r="J1" s="80"/>
      <c r="K1" s="80"/>
      <c r="L1" s="80"/>
      <c r="M1" s="80"/>
      <c r="N1" s="80"/>
      <c r="O1" s="80"/>
      <c r="P1" s="80"/>
      <c r="Q1" s="80"/>
      <c r="R1" s="80"/>
      <c r="S1" s="80"/>
      <c r="T1" s="80"/>
      <c r="U1" s="80"/>
      <c r="V1" s="80"/>
      <c r="W1" s="80"/>
      <c r="X1" s="80"/>
      <c r="Y1" s="80"/>
      <c r="Z1" s="80"/>
      <c r="AA1" s="80"/>
      <c r="AB1" s="80"/>
      <c r="AC1" s="80"/>
    </row>
    <row r="2" ht="36" customHeight="1" spans="1:29">
      <c r="A2" s="65" t="s">
        <v>71</v>
      </c>
      <c r="B2" s="65" t="s">
        <v>72</v>
      </c>
      <c r="C2" s="65" t="s">
        <v>73</v>
      </c>
      <c r="D2" s="65" t="s">
        <v>74</v>
      </c>
      <c r="E2" s="65" t="s">
        <v>75</v>
      </c>
      <c r="F2" s="65" t="s">
        <v>76</v>
      </c>
      <c r="G2" s="65" t="s">
        <v>77</v>
      </c>
      <c r="H2" s="65" t="s">
        <v>78</v>
      </c>
      <c r="I2" s="81"/>
      <c r="J2" s="81"/>
      <c r="K2" s="81"/>
      <c r="L2" s="81"/>
      <c r="M2" s="81"/>
      <c r="N2" s="81"/>
      <c r="O2" s="81"/>
      <c r="P2" s="81"/>
      <c r="Q2" s="81"/>
      <c r="R2" s="81"/>
      <c r="S2" s="81"/>
      <c r="T2" s="81"/>
      <c r="U2" s="81"/>
      <c r="V2" s="81"/>
      <c r="W2" s="81"/>
      <c r="X2" s="81"/>
      <c r="Y2" s="81"/>
      <c r="Z2" s="81"/>
      <c r="AA2" s="81"/>
      <c r="AB2" s="81"/>
      <c r="AC2" s="81"/>
    </row>
    <row r="3" ht="12.75" spans="1:29">
      <c r="A3" s="66" t="s">
        <v>92</v>
      </c>
      <c r="B3" s="46"/>
      <c r="C3" s="46"/>
      <c r="D3" s="46"/>
      <c r="E3" s="46"/>
      <c r="F3" s="46"/>
      <c r="G3" s="46"/>
      <c r="H3" s="47"/>
      <c r="I3" s="10"/>
      <c r="J3" s="10"/>
      <c r="K3" s="10"/>
      <c r="L3" s="10"/>
      <c r="M3" s="10"/>
      <c r="N3" s="10"/>
      <c r="O3" s="10"/>
      <c r="P3" s="10"/>
      <c r="Q3" s="10"/>
      <c r="R3" s="10"/>
      <c r="S3" s="10"/>
      <c r="T3" s="10"/>
      <c r="U3" s="10"/>
      <c r="V3" s="10"/>
      <c r="W3" s="10"/>
      <c r="X3" s="10"/>
      <c r="Y3" s="10"/>
      <c r="Z3" s="10"/>
      <c r="AA3" s="10"/>
      <c r="AB3" s="10"/>
      <c r="AC3" s="10"/>
    </row>
    <row r="4" ht="65.25" customHeight="1" spans="1:29">
      <c r="A4" s="83">
        <v>3869</v>
      </c>
      <c r="B4" s="68" t="s">
        <v>181</v>
      </c>
      <c r="C4" s="69" t="s">
        <v>15</v>
      </c>
      <c r="D4" s="84" t="s">
        <v>88</v>
      </c>
      <c r="E4" s="71">
        <v>44659.41875</v>
      </c>
      <c r="F4" s="71">
        <f>E4+2</f>
        <v>44661.41875</v>
      </c>
      <c r="G4" s="71">
        <v>44693.3631944444</v>
      </c>
      <c r="H4" s="72" t="s">
        <v>182</v>
      </c>
      <c r="I4" s="10"/>
      <c r="J4" s="10"/>
      <c r="K4" s="10"/>
      <c r="L4" s="10"/>
      <c r="M4" s="10"/>
      <c r="N4" s="10"/>
      <c r="O4" s="10"/>
      <c r="P4" s="10"/>
      <c r="Q4" s="10"/>
      <c r="R4" s="10"/>
      <c r="S4" s="10"/>
      <c r="T4" s="10"/>
      <c r="U4" s="10"/>
      <c r="V4" s="10"/>
      <c r="W4" s="10"/>
      <c r="X4" s="10"/>
      <c r="Y4" s="10"/>
      <c r="Z4" s="10"/>
      <c r="AA4" s="10"/>
      <c r="AB4" s="10"/>
      <c r="AC4" s="10"/>
    </row>
    <row r="5" ht="12.75" spans="1:29">
      <c r="A5" s="66" t="s">
        <v>83</v>
      </c>
      <c r="B5" s="46"/>
      <c r="C5" s="46"/>
      <c r="D5" s="46"/>
      <c r="E5" s="46"/>
      <c r="F5" s="46"/>
      <c r="G5" s="46"/>
      <c r="H5" s="47"/>
      <c r="I5" s="10"/>
      <c r="J5" s="10"/>
      <c r="K5" s="10"/>
      <c r="L5" s="10"/>
      <c r="M5" s="10"/>
      <c r="N5" s="10"/>
      <c r="O5" s="10"/>
      <c r="P5" s="10"/>
      <c r="Q5" s="10"/>
      <c r="R5" s="10"/>
      <c r="S5" s="10"/>
      <c r="T5" s="10"/>
      <c r="U5" s="10"/>
      <c r="V5" s="10"/>
      <c r="W5" s="10"/>
      <c r="X5" s="10"/>
      <c r="Y5" s="10"/>
      <c r="Z5" s="10"/>
      <c r="AA5" s="10"/>
      <c r="AB5" s="10"/>
      <c r="AC5" s="10"/>
    </row>
    <row r="6" ht="65.25" customHeight="1" spans="1:29">
      <c r="A6" s="83">
        <v>7833</v>
      </c>
      <c r="B6" s="68" t="s">
        <v>183</v>
      </c>
      <c r="C6" s="69" t="s">
        <v>15</v>
      </c>
      <c r="D6" s="84" t="s">
        <v>81</v>
      </c>
      <c r="E6" s="71">
        <v>44683.9409722222</v>
      </c>
      <c r="F6" s="71">
        <f>E6+2</f>
        <v>44685.9409722222</v>
      </c>
      <c r="G6" s="71">
        <v>44690.5541666667</v>
      </c>
      <c r="H6" s="72" t="s">
        <v>182</v>
      </c>
      <c r="I6" s="10"/>
      <c r="J6" s="10"/>
      <c r="K6" s="10"/>
      <c r="L6" s="10"/>
      <c r="M6" s="10"/>
      <c r="N6" s="10"/>
      <c r="O6" s="10"/>
      <c r="P6" s="10"/>
      <c r="Q6" s="10"/>
      <c r="R6" s="10"/>
      <c r="S6" s="10"/>
      <c r="T6" s="10"/>
      <c r="U6" s="10"/>
      <c r="V6" s="10"/>
      <c r="W6" s="10"/>
      <c r="X6" s="10"/>
      <c r="Y6" s="10"/>
      <c r="Z6" s="10"/>
      <c r="AA6" s="10"/>
      <c r="AB6" s="10"/>
      <c r="AC6" s="10"/>
    </row>
    <row r="7" ht="12.75" spans="1:29">
      <c r="A7" s="74"/>
      <c r="B7" s="75"/>
      <c r="C7" s="76"/>
      <c r="D7" s="77"/>
      <c r="E7" s="78"/>
      <c r="F7" s="78"/>
      <c r="G7" s="78"/>
      <c r="H7" s="79"/>
      <c r="I7" s="10"/>
      <c r="J7" s="10"/>
      <c r="K7" s="10"/>
      <c r="L7" s="10"/>
      <c r="M7" s="10"/>
      <c r="N7" s="10"/>
      <c r="O7" s="10"/>
      <c r="P7" s="10"/>
      <c r="Q7" s="10"/>
      <c r="R7" s="10"/>
      <c r="S7" s="10"/>
      <c r="T7" s="10"/>
      <c r="U7" s="10"/>
      <c r="V7" s="10"/>
      <c r="W7" s="10"/>
      <c r="X7" s="10"/>
      <c r="Y7" s="10"/>
      <c r="Z7" s="10"/>
      <c r="AA7" s="10"/>
      <c r="AB7" s="10"/>
      <c r="AC7" s="10"/>
    </row>
    <row r="8" ht="23.25" customHeight="1" spans="1:29">
      <c r="A8" s="64" t="s">
        <v>123</v>
      </c>
      <c r="B8" s="42"/>
      <c r="C8" s="42"/>
      <c r="D8" s="42"/>
      <c r="E8" s="42"/>
      <c r="F8" s="42"/>
      <c r="G8" s="42"/>
      <c r="H8" s="43"/>
      <c r="I8" s="80"/>
      <c r="J8" s="80"/>
      <c r="K8" s="80"/>
      <c r="L8" s="80"/>
      <c r="M8" s="80"/>
      <c r="N8" s="80"/>
      <c r="O8" s="80"/>
      <c r="P8" s="80"/>
      <c r="Q8" s="80"/>
      <c r="R8" s="80"/>
      <c r="S8" s="80"/>
      <c r="T8" s="80"/>
      <c r="U8" s="80"/>
      <c r="V8" s="80"/>
      <c r="W8" s="80"/>
      <c r="X8" s="80"/>
      <c r="Y8" s="80"/>
      <c r="Z8" s="80"/>
      <c r="AA8" s="80"/>
      <c r="AB8" s="80"/>
      <c r="AC8" s="80"/>
    </row>
    <row r="9" ht="30" spans="1:29">
      <c r="A9" s="65" t="s">
        <v>71</v>
      </c>
      <c r="B9" s="65" t="s">
        <v>72</v>
      </c>
      <c r="C9" s="65" t="s">
        <v>73</v>
      </c>
      <c r="D9" s="65" t="s">
        <v>74</v>
      </c>
      <c r="E9" s="65" t="s">
        <v>75</v>
      </c>
      <c r="F9" s="65" t="s">
        <v>90</v>
      </c>
      <c r="G9" s="65" t="s">
        <v>91</v>
      </c>
      <c r="H9" s="65" t="s">
        <v>78</v>
      </c>
      <c r="I9" s="10"/>
      <c r="J9" s="10"/>
      <c r="K9" s="10"/>
      <c r="L9" s="10"/>
      <c r="M9" s="10"/>
      <c r="N9" s="10"/>
      <c r="O9" s="10"/>
      <c r="P9" s="10"/>
      <c r="Q9" s="10"/>
      <c r="R9" s="10"/>
      <c r="S9" s="10"/>
      <c r="T9" s="10"/>
      <c r="U9" s="10"/>
      <c r="V9" s="10"/>
      <c r="W9" s="10"/>
      <c r="X9" s="10"/>
      <c r="Y9" s="10"/>
      <c r="Z9" s="10"/>
      <c r="AA9" s="10"/>
      <c r="AB9" s="10"/>
      <c r="AC9" s="10"/>
    </row>
    <row r="10" ht="12.75" spans="1:29">
      <c r="A10" s="66" t="s">
        <v>83</v>
      </c>
      <c r="B10" s="46"/>
      <c r="C10" s="46"/>
      <c r="D10" s="46"/>
      <c r="E10" s="46"/>
      <c r="F10" s="46"/>
      <c r="G10" s="46"/>
      <c r="H10" s="47"/>
      <c r="I10" s="10"/>
      <c r="J10" s="10"/>
      <c r="K10" s="10"/>
      <c r="L10" s="10"/>
      <c r="M10" s="10"/>
      <c r="N10" s="10"/>
      <c r="O10" s="10"/>
      <c r="P10" s="10"/>
      <c r="Q10" s="10"/>
      <c r="R10" s="10"/>
      <c r="S10" s="10"/>
      <c r="T10" s="10"/>
      <c r="U10" s="10"/>
      <c r="V10" s="10"/>
      <c r="W10" s="10"/>
      <c r="X10" s="10"/>
      <c r="Y10" s="10"/>
      <c r="Z10" s="10"/>
      <c r="AA10" s="10"/>
      <c r="AB10" s="10"/>
      <c r="AC10" s="10"/>
    </row>
    <row r="11" ht="51" spans="1:29">
      <c r="A11" s="83">
        <v>7833</v>
      </c>
      <c r="B11" s="68" t="s">
        <v>183</v>
      </c>
      <c r="C11" s="69" t="s">
        <v>15</v>
      </c>
      <c r="D11" s="84" t="s">
        <v>81</v>
      </c>
      <c r="E11" s="71">
        <v>44683.9409722222</v>
      </c>
      <c r="F11" s="71">
        <v>44691</v>
      </c>
      <c r="G11" s="71">
        <v>44692.6305555556</v>
      </c>
      <c r="H11" s="85" t="s">
        <v>184</v>
      </c>
      <c r="I11" s="10"/>
      <c r="J11" s="10"/>
      <c r="K11" s="10"/>
      <c r="L11" s="10"/>
      <c r="M11" s="10"/>
      <c r="N11" s="10"/>
      <c r="O11" s="10"/>
      <c r="P11" s="10"/>
      <c r="Q11" s="10"/>
      <c r="R11" s="10"/>
      <c r="S11" s="10"/>
      <c r="T11" s="10"/>
      <c r="U11" s="10"/>
      <c r="V11" s="10"/>
      <c r="W11" s="10"/>
      <c r="X11" s="10"/>
      <c r="Y11" s="10"/>
      <c r="Z11" s="10"/>
      <c r="AA11" s="10"/>
      <c r="AB11" s="10"/>
      <c r="AC11" s="10"/>
    </row>
    <row r="12" ht="12.75" spans="1:29">
      <c r="A12" s="10"/>
      <c r="B12" s="10"/>
      <c r="C12" s="80"/>
      <c r="D12" s="10"/>
      <c r="E12" s="86"/>
      <c r="F12" s="81"/>
      <c r="G12" s="81"/>
      <c r="H12" s="82"/>
      <c r="I12" s="10"/>
      <c r="J12" s="10"/>
      <c r="K12" s="10"/>
      <c r="L12" s="10"/>
      <c r="M12" s="10"/>
      <c r="N12" s="10"/>
      <c r="O12" s="10"/>
      <c r="P12" s="10"/>
      <c r="Q12" s="10"/>
      <c r="R12" s="10"/>
      <c r="S12" s="10"/>
      <c r="T12" s="10"/>
      <c r="U12" s="10"/>
      <c r="V12" s="10"/>
      <c r="W12" s="10"/>
      <c r="X12" s="10"/>
      <c r="Y12" s="10"/>
      <c r="Z12" s="10"/>
      <c r="AA12" s="10"/>
      <c r="AB12" s="10"/>
      <c r="AC12" s="10"/>
    </row>
    <row r="13" ht="12.75" spans="1:29">
      <c r="A13" s="10"/>
      <c r="B13" s="10"/>
      <c r="C13" s="80"/>
      <c r="D13" s="10"/>
      <c r="E13" s="81"/>
      <c r="F13" s="81"/>
      <c r="G13" s="81"/>
      <c r="H13" s="82"/>
      <c r="I13" s="10"/>
      <c r="J13" s="10"/>
      <c r="K13" s="10"/>
      <c r="L13" s="10"/>
      <c r="M13" s="10"/>
      <c r="N13" s="10"/>
      <c r="O13" s="10"/>
      <c r="P13" s="10"/>
      <c r="Q13" s="10"/>
      <c r="R13" s="10"/>
      <c r="S13" s="10"/>
      <c r="T13" s="10"/>
      <c r="U13" s="10"/>
      <c r="V13" s="10"/>
      <c r="W13" s="10"/>
      <c r="X13" s="10"/>
      <c r="Y13" s="10"/>
      <c r="Z13" s="10"/>
      <c r="AA13" s="10"/>
      <c r="AB13" s="10"/>
      <c r="AC13" s="10"/>
    </row>
    <row r="14" ht="12.75" spans="1:29">
      <c r="A14" s="10"/>
      <c r="B14" s="10"/>
      <c r="C14" s="80"/>
      <c r="D14" s="10"/>
      <c r="E14" s="81"/>
      <c r="F14" s="81"/>
      <c r="G14" s="81"/>
      <c r="H14" s="82"/>
      <c r="I14" s="10"/>
      <c r="J14" s="10"/>
      <c r="K14" s="10"/>
      <c r="L14" s="10"/>
      <c r="M14" s="10"/>
      <c r="N14" s="10"/>
      <c r="O14" s="10"/>
      <c r="P14" s="10"/>
      <c r="Q14" s="10"/>
      <c r="R14" s="10"/>
      <c r="S14" s="10"/>
      <c r="T14" s="10"/>
      <c r="U14" s="10"/>
      <c r="V14" s="10"/>
      <c r="W14" s="10"/>
      <c r="X14" s="10"/>
      <c r="Y14" s="10"/>
      <c r="Z14" s="10"/>
      <c r="AA14" s="10"/>
      <c r="AB14" s="10"/>
      <c r="AC14" s="10"/>
    </row>
    <row r="15" ht="12.75" spans="1:29">
      <c r="A15" s="10"/>
      <c r="B15" s="10"/>
      <c r="C15" s="80"/>
      <c r="D15" s="10"/>
      <c r="E15" s="81"/>
      <c r="F15" s="81"/>
      <c r="G15" s="81"/>
      <c r="H15" s="82"/>
      <c r="I15" s="10"/>
      <c r="J15" s="10"/>
      <c r="K15" s="10"/>
      <c r="L15" s="10"/>
      <c r="M15" s="10"/>
      <c r="N15" s="10"/>
      <c r="O15" s="10"/>
      <c r="P15" s="10"/>
      <c r="Q15" s="10"/>
      <c r="R15" s="10"/>
      <c r="S15" s="10"/>
      <c r="T15" s="10"/>
      <c r="U15" s="10"/>
      <c r="V15" s="10"/>
      <c r="W15" s="10"/>
      <c r="X15" s="10"/>
      <c r="Y15" s="10"/>
      <c r="Z15" s="10"/>
      <c r="AA15" s="10"/>
      <c r="AB15" s="10"/>
      <c r="AC15" s="10"/>
    </row>
    <row r="16" ht="12.75" spans="1:29">
      <c r="A16" s="10"/>
      <c r="B16" s="10"/>
      <c r="C16" s="80"/>
      <c r="D16" s="10"/>
      <c r="E16" s="81"/>
      <c r="F16" s="81"/>
      <c r="G16" s="81"/>
      <c r="H16" s="82"/>
      <c r="I16" s="10"/>
      <c r="J16" s="10"/>
      <c r="K16" s="10"/>
      <c r="L16" s="10"/>
      <c r="M16" s="10"/>
      <c r="N16" s="10"/>
      <c r="O16" s="10"/>
      <c r="P16" s="10"/>
      <c r="Q16" s="10"/>
      <c r="R16" s="10"/>
      <c r="S16" s="10"/>
      <c r="T16" s="10"/>
      <c r="U16" s="10"/>
      <c r="V16" s="10"/>
      <c r="W16" s="10"/>
      <c r="X16" s="10"/>
      <c r="Y16" s="10"/>
      <c r="Z16" s="10"/>
      <c r="AA16" s="10"/>
      <c r="AB16" s="10"/>
      <c r="AC16" s="10"/>
    </row>
    <row r="17" ht="12.75" spans="1:29">
      <c r="A17" s="10"/>
      <c r="B17" s="10"/>
      <c r="C17" s="80"/>
      <c r="D17" s="10"/>
      <c r="E17" s="81"/>
      <c r="F17" s="81"/>
      <c r="G17" s="81"/>
      <c r="H17" s="82"/>
      <c r="I17" s="10"/>
      <c r="J17" s="10"/>
      <c r="K17" s="10"/>
      <c r="L17" s="10"/>
      <c r="M17" s="10"/>
      <c r="N17" s="10"/>
      <c r="O17" s="10"/>
      <c r="P17" s="10"/>
      <c r="Q17" s="10"/>
      <c r="R17" s="10"/>
      <c r="S17" s="10"/>
      <c r="T17" s="10"/>
      <c r="U17" s="10"/>
      <c r="V17" s="10"/>
      <c r="W17" s="10"/>
      <c r="X17" s="10"/>
      <c r="Y17" s="10"/>
      <c r="Z17" s="10"/>
      <c r="AA17" s="10"/>
      <c r="AB17" s="10"/>
      <c r="AC17" s="10"/>
    </row>
    <row r="18" ht="12.75" spans="1:29">
      <c r="A18" s="10"/>
      <c r="B18" s="10"/>
      <c r="C18" s="80"/>
      <c r="D18" s="10"/>
      <c r="E18" s="81"/>
      <c r="F18" s="81"/>
      <c r="G18" s="81"/>
      <c r="H18" s="82"/>
      <c r="I18" s="10"/>
      <c r="J18" s="10"/>
      <c r="K18" s="10"/>
      <c r="L18" s="10"/>
      <c r="M18" s="10"/>
      <c r="N18" s="10"/>
      <c r="O18" s="10"/>
      <c r="P18" s="10"/>
      <c r="Q18" s="10"/>
      <c r="R18" s="10"/>
      <c r="S18" s="10"/>
      <c r="T18" s="10"/>
      <c r="U18" s="10"/>
      <c r="V18" s="10"/>
      <c r="W18" s="10"/>
      <c r="X18" s="10"/>
      <c r="Y18" s="10"/>
      <c r="Z18" s="10"/>
      <c r="AA18" s="10"/>
      <c r="AB18" s="10"/>
      <c r="AC18" s="10"/>
    </row>
    <row r="19" ht="12.75" spans="1:29">
      <c r="A19" s="10"/>
      <c r="B19" s="10"/>
      <c r="C19" s="80"/>
      <c r="D19" s="10"/>
      <c r="E19" s="81"/>
      <c r="F19" s="81"/>
      <c r="G19" s="81"/>
      <c r="H19" s="82"/>
      <c r="I19" s="10"/>
      <c r="J19" s="10"/>
      <c r="K19" s="10"/>
      <c r="L19" s="10"/>
      <c r="M19" s="10"/>
      <c r="N19" s="10"/>
      <c r="O19" s="10"/>
      <c r="P19" s="10"/>
      <c r="Q19" s="10"/>
      <c r="R19" s="10"/>
      <c r="S19" s="10"/>
      <c r="T19" s="10"/>
      <c r="U19" s="10"/>
      <c r="V19" s="10"/>
      <c r="W19" s="10"/>
      <c r="X19" s="10"/>
      <c r="Y19" s="10"/>
      <c r="Z19" s="10"/>
      <c r="AA19" s="10"/>
      <c r="AB19" s="10"/>
      <c r="AC19" s="10"/>
    </row>
    <row r="20" ht="12.75" spans="1:29">
      <c r="A20" s="10"/>
      <c r="B20" s="10"/>
      <c r="C20" s="80"/>
      <c r="D20" s="10"/>
      <c r="E20" s="81"/>
      <c r="F20" s="81"/>
      <c r="G20" s="81"/>
      <c r="H20" s="82"/>
      <c r="I20" s="10"/>
      <c r="J20" s="10"/>
      <c r="K20" s="10"/>
      <c r="L20" s="10"/>
      <c r="M20" s="10"/>
      <c r="N20" s="10"/>
      <c r="O20" s="10"/>
      <c r="P20" s="10"/>
      <c r="Q20" s="10"/>
      <c r="R20" s="10"/>
      <c r="S20" s="10"/>
      <c r="T20" s="10"/>
      <c r="U20" s="10"/>
      <c r="V20" s="10"/>
      <c r="W20" s="10"/>
      <c r="X20" s="10"/>
      <c r="Y20" s="10"/>
      <c r="Z20" s="10"/>
      <c r="AA20" s="10"/>
      <c r="AB20" s="10"/>
      <c r="AC20" s="10"/>
    </row>
    <row r="21" ht="12.75" spans="1:29">
      <c r="A21" s="10"/>
      <c r="B21" s="10"/>
      <c r="C21" s="80"/>
      <c r="D21" s="10"/>
      <c r="E21" s="81"/>
      <c r="F21" s="81"/>
      <c r="G21" s="81"/>
      <c r="H21" s="82"/>
      <c r="I21" s="10"/>
      <c r="J21" s="10"/>
      <c r="K21" s="10"/>
      <c r="L21" s="10"/>
      <c r="M21" s="10"/>
      <c r="N21" s="10"/>
      <c r="O21" s="10"/>
      <c r="P21" s="10"/>
      <c r="Q21" s="10"/>
      <c r="R21" s="10"/>
      <c r="S21" s="10"/>
      <c r="T21" s="10"/>
      <c r="U21" s="10"/>
      <c r="V21" s="10"/>
      <c r="W21" s="10"/>
      <c r="X21" s="10"/>
      <c r="Y21" s="10"/>
      <c r="Z21" s="10"/>
      <c r="AA21" s="10"/>
      <c r="AB21" s="10"/>
      <c r="AC21" s="10"/>
    </row>
    <row r="22" ht="12.75" spans="1:29">
      <c r="A22" s="10"/>
      <c r="B22" s="10"/>
      <c r="C22" s="80"/>
      <c r="D22" s="10"/>
      <c r="E22" s="81"/>
      <c r="F22" s="81"/>
      <c r="G22" s="81"/>
      <c r="H22" s="82"/>
      <c r="I22" s="10"/>
      <c r="J22" s="10"/>
      <c r="K22" s="10"/>
      <c r="L22" s="10"/>
      <c r="M22" s="10"/>
      <c r="N22" s="10"/>
      <c r="O22" s="10"/>
      <c r="P22" s="10"/>
      <c r="Q22" s="10"/>
      <c r="R22" s="10"/>
      <c r="S22" s="10"/>
      <c r="T22" s="10"/>
      <c r="U22" s="10"/>
      <c r="V22" s="10"/>
      <c r="W22" s="10"/>
      <c r="X22" s="10"/>
      <c r="Y22" s="10"/>
      <c r="Z22" s="10"/>
      <c r="AA22" s="10"/>
      <c r="AB22" s="10"/>
      <c r="AC22" s="10"/>
    </row>
    <row r="23" ht="12.75" spans="1:29">
      <c r="A23" s="10"/>
      <c r="B23" s="10"/>
      <c r="C23" s="80"/>
      <c r="D23" s="10"/>
      <c r="E23" s="81"/>
      <c r="F23" s="81"/>
      <c r="G23" s="81"/>
      <c r="H23" s="82"/>
      <c r="I23" s="10"/>
      <c r="J23" s="10"/>
      <c r="K23" s="10"/>
      <c r="L23" s="10"/>
      <c r="M23" s="10"/>
      <c r="N23" s="10"/>
      <c r="O23" s="10"/>
      <c r="P23" s="10"/>
      <c r="Q23" s="10"/>
      <c r="R23" s="10"/>
      <c r="S23" s="10"/>
      <c r="T23" s="10"/>
      <c r="U23" s="10"/>
      <c r="V23" s="10"/>
      <c r="W23" s="10"/>
      <c r="X23" s="10"/>
      <c r="Y23" s="10"/>
      <c r="Z23" s="10"/>
      <c r="AA23" s="10"/>
      <c r="AB23" s="10"/>
      <c r="AC23" s="10"/>
    </row>
    <row r="24" ht="12.75" spans="1:29">
      <c r="A24" s="10"/>
      <c r="B24" s="10"/>
      <c r="C24" s="80"/>
      <c r="D24" s="10"/>
      <c r="E24" s="81"/>
      <c r="F24" s="81"/>
      <c r="G24" s="81"/>
      <c r="H24" s="82"/>
      <c r="I24" s="10"/>
      <c r="J24" s="10"/>
      <c r="K24" s="10"/>
      <c r="L24" s="10"/>
      <c r="M24" s="10"/>
      <c r="N24" s="10"/>
      <c r="O24" s="10"/>
      <c r="P24" s="10"/>
      <c r="Q24" s="10"/>
      <c r="R24" s="10"/>
      <c r="S24" s="10"/>
      <c r="T24" s="10"/>
      <c r="U24" s="10"/>
      <c r="V24" s="10"/>
      <c r="W24" s="10"/>
      <c r="X24" s="10"/>
      <c r="Y24" s="10"/>
      <c r="Z24" s="10"/>
      <c r="AA24" s="10"/>
      <c r="AB24" s="10"/>
      <c r="AC24" s="10"/>
    </row>
    <row r="25" ht="12.75" spans="1:29">
      <c r="A25" s="10"/>
      <c r="B25" s="10"/>
      <c r="C25" s="80"/>
      <c r="D25" s="10"/>
      <c r="E25" s="81"/>
      <c r="F25" s="81"/>
      <c r="G25" s="81"/>
      <c r="H25" s="82"/>
      <c r="I25" s="10"/>
      <c r="J25" s="10"/>
      <c r="K25" s="10"/>
      <c r="L25" s="10"/>
      <c r="M25" s="10"/>
      <c r="N25" s="10"/>
      <c r="O25" s="10"/>
      <c r="P25" s="10"/>
      <c r="Q25" s="10"/>
      <c r="R25" s="10"/>
      <c r="S25" s="10"/>
      <c r="T25" s="10"/>
      <c r="U25" s="10"/>
      <c r="V25" s="10"/>
      <c r="W25" s="10"/>
      <c r="X25" s="10"/>
      <c r="Y25" s="10"/>
      <c r="Z25" s="10"/>
      <c r="AA25" s="10"/>
      <c r="AB25" s="10"/>
      <c r="AC25" s="10"/>
    </row>
    <row r="26" ht="12.75" spans="1:29">
      <c r="A26" s="10"/>
      <c r="B26" s="10"/>
      <c r="C26" s="80"/>
      <c r="D26" s="10"/>
      <c r="E26" s="81"/>
      <c r="F26" s="81"/>
      <c r="G26" s="81"/>
      <c r="H26" s="82"/>
      <c r="I26" s="10"/>
      <c r="J26" s="10"/>
      <c r="K26" s="10"/>
      <c r="L26" s="10"/>
      <c r="M26" s="10"/>
      <c r="N26" s="10"/>
      <c r="O26" s="10"/>
      <c r="P26" s="10"/>
      <c r="Q26" s="10"/>
      <c r="R26" s="10"/>
      <c r="S26" s="10"/>
      <c r="T26" s="10"/>
      <c r="U26" s="10"/>
      <c r="V26" s="10"/>
      <c r="W26" s="10"/>
      <c r="X26" s="10"/>
      <c r="Y26" s="10"/>
      <c r="Z26" s="10"/>
      <c r="AA26" s="10"/>
      <c r="AB26" s="10"/>
      <c r="AC26" s="10"/>
    </row>
    <row r="27" ht="12.75" spans="1:29">
      <c r="A27" s="10"/>
      <c r="B27" s="10"/>
      <c r="C27" s="80"/>
      <c r="D27" s="10"/>
      <c r="E27" s="81"/>
      <c r="F27" s="81"/>
      <c r="G27" s="81"/>
      <c r="H27" s="82"/>
      <c r="I27" s="10"/>
      <c r="J27" s="10"/>
      <c r="K27" s="10"/>
      <c r="L27" s="10"/>
      <c r="M27" s="10"/>
      <c r="N27" s="10"/>
      <c r="O27" s="10"/>
      <c r="P27" s="10"/>
      <c r="Q27" s="10"/>
      <c r="R27" s="10"/>
      <c r="S27" s="10"/>
      <c r="T27" s="10"/>
      <c r="U27" s="10"/>
      <c r="V27" s="10"/>
      <c r="W27" s="10"/>
      <c r="X27" s="10"/>
      <c r="Y27" s="10"/>
      <c r="Z27" s="10"/>
      <c r="AA27" s="10"/>
      <c r="AB27" s="10"/>
      <c r="AC27" s="10"/>
    </row>
    <row r="28" ht="12.75" spans="1:29">
      <c r="A28" s="10"/>
      <c r="B28" s="10"/>
      <c r="C28" s="80"/>
      <c r="D28" s="10"/>
      <c r="E28" s="81"/>
      <c r="F28" s="81"/>
      <c r="G28" s="81"/>
      <c r="H28" s="82"/>
      <c r="I28" s="10"/>
      <c r="J28" s="10"/>
      <c r="K28" s="10"/>
      <c r="L28" s="10"/>
      <c r="M28" s="10"/>
      <c r="N28" s="10"/>
      <c r="O28" s="10"/>
      <c r="P28" s="10"/>
      <c r="Q28" s="10"/>
      <c r="R28" s="10"/>
      <c r="S28" s="10"/>
      <c r="T28" s="10"/>
      <c r="U28" s="10"/>
      <c r="V28" s="10"/>
      <c r="W28" s="10"/>
      <c r="X28" s="10"/>
      <c r="Y28" s="10"/>
      <c r="Z28" s="10"/>
      <c r="AA28" s="10"/>
      <c r="AB28" s="10"/>
      <c r="AC28" s="10"/>
    </row>
    <row r="29" ht="12.75" spans="1:29">
      <c r="A29" s="10"/>
      <c r="B29" s="10"/>
      <c r="C29" s="80"/>
      <c r="D29" s="10"/>
      <c r="E29" s="81"/>
      <c r="F29" s="81"/>
      <c r="G29" s="81"/>
      <c r="H29" s="82"/>
      <c r="I29" s="10"/>
      <c r="J29" s="10"/>
      <c r="K29" s="10"/>
      <c r="L29" s="10"/>
      <c r="M29" s="10"/>
      <c r="N29" s="10"/>
      <c r="O29" s="10"/>
      <c r="P29" s="10"/>
      <c r="Q29" s="10"/>
      <c r="R29" s="10"/>
      <c r="S29" s="10"/>
      <c r="T29" s="10"/>
      <c r="U29" s="10"/>
      <c r="V29" s="10"/>
      <c r="W29" s="10"/>
      <c r="X29" s="10"/>
      <c r="Y29" s="10"/>
      <c r="Z29" s="10"/>
      <c r="AA29" s="10"/>
      <c r="AB29" s="10"/>
      <c r="AC29" s="10"/>
    </row>
    <row r="30" ht="12.75" spans="1:29">
      <c r="A30" s="10"/>
      <c r="B30" s="10"/>
      <c r="C30" s="80"/>
      <c r="D30" s="10"/>
      <c r="E30" s="81"/>
      <c r="F30" s="81"/>
      <c r="G30" s="81"/>
      <c r="H30" s="82"/>
      <c r="I30" s="10"/>
      <c r="J30" s="10"/>
      <c r="K30" s="10"/>
      <c r="L30" s="10"/>
      <c r="M30" s="10"/>
      <c r="N30" s="10"/>
      <c r="O30" s="10"/>
      <c r="P30" s="10"/>
      <c r="Q30" s="10"/>
      <c r="R30" s="10"/>
      <c r="S30" s="10"/>
      <c r="T30" s="10"/>
      <c r="U30" s="10"/>
      <c r="V30" s="10"/>
      <c r="W30" s="10"/>
      <c r="X30" s="10"/>
      <c r="Y30" s="10"/>
      <c r="Z30" s="10"/>
      <c r="AA30" s="10"/>
      <c r="AB30" s="10"/>
      <c r="AC30" s="10"/>
    </row>
    <row r="31" ht="12.75" spans="1:29">
      <c r="A31" s="10"/>
      <c r="B31" s="10"/>
      <c r="C31" s="80"/>
      <c r="D31" s="10"/>
      <c r="E31" s="81"/>
      <c r="F31" s="81"/>
      <c r="G31" s="81"/>
      <c r="H31" s="82"/>
      <c r="I31" s="10"/>
      <c r="J31" s="10"/>
      <c r="K31" s="10"/>
      <c r="L31" s="10"/>
      <c r="M31" s="10"/>
      <c r="N31" s="10"/>
      <c r="O31" s="10"/>
      <c r="P31" s="10"/>
      <c r="Q31" s="10"/>
      <c r="R31" s="10"/>
      <c r="S31" s="10"/>
      <c r="T31" s="10"/>
      <c r="U31" s="10"/>
      <c r="V31" s="10"/>
      <c r="W31" s="10"/>
      <c r="X31" s="10"/>
      <c r="Y31" s="10"/>
      <c r="Z31" s="10"/>
      <c r="AA31" s="10"/>
      <c r="AB31" s="10"/>
      <c r="AC31" s="10"/>
    </row>
    <row r="32" ht="12.75" spans="1:29">
      <c r="A32" s="10"/>
      <c r="B32" s="10"/>
      <c r="C32" s="80"/>
      <c r="D32" s="10"/>
      <c r="E32" s="81"/>
      <c r="F32" s="81"/>
      <c r="G32" s="81"/>
      <c r="H32" s="82"/>
      <c r="I32" s="10"/>
      <c r="J32" s="10"/>
      <c r="K32" s="10"/>
      <c r="L32" s="10"/>
      <c r="M32" s="10"/>
      <c r="N32" s="10"/>
      <c r="O32" s="10"/>
      <c r="P32" s="10"/>
      <c r="Q32" s="10"/>
      <c r="R32" s="10"/>
      <c r="S32" s="10"/>
      <c r="T32" s="10"/>
      <c r="U32" s="10"/>
      <c r="V32" s="10"/>
      <c r="W32" s="10"/>
      <c r="X32" s="10"/>
      <c r="Y32" s="10"/>
      <c r="Z32" s="10"/>
      <c r="AA32" s="10"/>
      <c r="AB32" s="10"/>
      <c r="AC32" s="10"/>
    </row>
    <row r="33" ht="12.75" spans="1:29">
      <c r="A33" s="10"/>
      <c r="B33" s="10"/>
      <c r="C33" s="80"/>
      <c r="D33" s="10"/>
      <c r="E33" s="81"/>
      <c r="F33" s="81"/>
      <c r="G33" s="81"/>
      <c r="H33" s="82"/>
      <c r="I33" s="10"/>
      <c r="J33" s="10"/>
      <c r="K33" s="10"/>
      <c r="L33" s="10"/>
      <c r="M33" s="10"/>
      <c r="N33" s="10"/>
      <c r="O33" s="10"/>
      <c r="P33" s="10"/>
      <c r="Q33" s="10"/>
      <c r="R33" s="10"/>
      <c r="S33" s="10"/>
      <c r="T33" s="10"/>
      <c r="U33" s="10"/>
      <c r="V33" s="10"/>
      <c r="W33" s="10"/>
      <c r="X33" s="10"/>
      <c r="Y33" s="10"/>
      <c r="Z33" s="10"/>
      <c r="AA33" s="10"/>
      <c r="AB33" s="10"/>
      <c r="AC33" s="10"/>
    </row>
    <row r="34" ht="12.75" spans="1:29">
      <c r="A34" s="10"/>
      <c r="B34" s="10"/>
      <c r="C34" s="80"/>
      <c r="D34" s="10"/>
      <c r="E34" s="81"/>
      <c r="F34" s="81"/>
      <c r="G34" s="81"/>
      <c r="H34" s="82"/>
      <c r="I34" s="10"/>
      <c r="J34" s="10"/>
      <c r="K34" s="10"/>
      <c r="L34" s="10"/>
      <c r="M34" s="10"/>
      <c r="N34" s="10"/>
      <c r="O34" s="10"/>
      <c r="P34" s="10"/>
      <c r="Q34" s="10"/>
      <c r="R34" s="10"/>
      <c r="S34" s="10"/>
      <c r="T34" s="10"/>
      <c r="U34" s="10"/>
      <c r="V34" s="10"/>
      <c r="W34" s="10"/>
      <c r="X34" s="10"/>
      <c r="Y34" s="10"/>
      <c r="Z34" s="10"/>
      <c r="AA34" s="10"/>
      <c r="AB34" s="10"/>
      <c r="AC34" s="10"/>
    </row>
    <row r="35" ht="12.75" spans="1:29">
      <c r="A35" s="10"/>
      <c r="B35" s="10"/>
      <c r="C35" s="80"/>
      <c r="D35" s="10"/>
      <c r="E35" s="81"/>
      <c r="F35" s="81"/>
      <c r="G35" s="81"/>
      <c r="H35" s="82"/>
      <c r="I35" s="10"/>
      <c r="J35" s="10"/>
      <c r="K35" s="10"/>
      <c r="L35" s="10"/>
      <c r="M35" s="10"/>
      <c r="N35" s="10"/>
      <c r="O35" s="10"/>
      <c r="P35" s="10"/>
      <c r="Q35" s="10"/>
      <c r="R35" s="10"/>
      <c r="S35" s="10"/>
      <c r="T35" s="10"/>
      <c r="U35" s="10"/>
      <c r="V35" s="10"/>
      <c r="W35" s="10"/>
      <c r="X35" s="10"/>
      <c r="Y35" s="10"/>
      <c r="Z35" s="10"/>
      <c r="AA35" s="10"/>
      <c r="AB35" s="10"/>
      <c r="AC35" s="10"/>
    </row>
    <row r="36" ht="12.75" spans="1:29">
      <c r="A36" s="10"/>
      <c r="B36" s="10"/>
      <c r="C36" s="80"/>
      <c r="D36" s="10"/>
      <c r="E36" s="81"/>
      <c r="F36" s="81"/>
      <c r="G36" s="81"/>
      <c r="H36" s="82"/>
      <c r="I36" s="10"/>
      <c r="J36" s="10"/>
      <c r="K36" s="10"/>
      <c r="L36" s="10"/>
      <c r="M36" s="10"/>
      <c r="N36" s="10"/>
      <c r="O36" s="10"/>
      <c r="P36" s="10"/>
      <c r="Q36" s="10"/>
      <c r="R36" s="10"/>
      <c r="S36" s="10"/>
      <c r="T36" s="10"/>
      <c r="U36" s="10"/>
      <c r="V36" s="10"/>
      <c r="W36" s="10"/>
      <c r="X36" s="10"/>
      <c r="Y36" s="10"/>
      <c r="Z36" s="10"/>
      <c r="AA36" s="10"/>
      <c r="AB36" s="10"/>
      <c r="AC36" s="10"/>
    </row>
    <row r="37" ht="12.75" spans="1:29">
      <c r="A37" s="10"/>
      <c r="B37" s="10"/>
      <c r="C37" s="80"/>
      <c r="D37" s="10"/>
      <c r="E37" s="81"/>
      <c r="F37" s="81"/>
      <c r="G37" s="81"/>
      <c r="H37" s="82"/>
      <c r="I37" s="10"/>
      <c r="J37" s="10"/>
      <c r="K37" s="10"/>
      <c r="L37" s="10"/>
      <c r="M37" s="10"/>
      <c r="N37" s="10"/>
      <c r="O37" s="10"/>
      <c r="P37" s="10"/>
      <c r="Q37" s="10"/>
      <c r="R37" s="10"/>
      <c r="S37" s="10"/>
      <c r="T37" s="10"/>
      <c r="U37" s="10"/>
      <c r="V37" s="10"/>
      <c r="W37" s="10"/>
      <c r="X37" s="10"/>
      <c r="Y37" s="10"/>
      <c r="Z37" s="10"/>
      <c r="AA37" s="10"/>
      <c r="AB37" s="10"/>
      <c r="AC37" s="10"/>
    </row>
    <row r="38" ht="12.75" spans="1:29">
      <c r="A38" s="10"/>
      <c r="B38" s="10"/>
      <c r="C38" s="80"/>
      <c r="D38" s="10"/>
      <c r="E38" s="81"/>
      <c r="F38" s="81"/>
      <c r="G38" s="81"/>
      <c r="H38" s="82"/>
      <c r="I38" s="10"/>
      <c r="J38" s="10"/>
      <c r="K38" s="10"/>
      <c r="L38" s="10"/>
      <c r="M38" s="10"/>
      <c r="N38" s="10"/>
      <c r="O38" s="10"/>
      <c r="P38" s="10"/>
      <c r="Q38" s="10"/>
      <c r="R38" s="10"/>
      <c r="S38" s="10"/>
      <c r="T38" s="10"/>
      <c r="U38" s="10"/>
      <c r="V38" s="10"/>
      <c r="W38" s="10"/>
      <c r="X38" s="10"/>
      <c r="Y38" s="10"/>
      <c r="Z38" s="10"/>
      <c r="AA38" s="10"/>
      <c r="AB38" s="10"/>
      <c r="AC38" s="10"/>
    </row>
    <row r="39" ht="12.75" spans="1:29">
      <c r="A39" s="10"/>
      <c r="B39" s="10"/>
      <c r="C39" s="80"/>
      <c r="D39" s="10"/>
      <c r="E39" s="81"/>
      <c r="F39" s="81"/>
      <c r="G39" s="81"/>
      <c r="H39" s="82"/>
      <c r="I39" s="10"/>
      <c r="J39" s="10"/>
      <c r="K39" s="10"/>
      <c r="L39" s="10"/>
      <c r="M39" s="10"/>
      <c r="N39" s="10"/>
      <c r="O39" s="10"/>
      <c r="P39" s="10"/>
      <c r="Q39" s="10"/>
      <c r="R39" s="10"/>
      <c r="S39" s="10"/>
      <c r="T39" s="10"/>
      <c r="U39" s="10"/>
      <c r="V39" s="10"/>
      <c r="W39" s="10"/>
      <c r="X39" s="10"/>
      <c r="Y39" s="10"/>
      <c r="Z39" s="10"/>
      <c r="AA39" s="10"/>
      <c r="AB39" s="10"/>
      <c r="AC39" s="10"/>
    </row>
    <row r="40" ht="12.75" spans="1:29">
      <c r="A40" s="10"/>
      <c r="B40" s="10"/>
      <c r="C40" s="80"/>
      <c r="D40" s="10"/>
      <c r="E40" s="81"/>
      <c r="F40" s="81"/>
      <c r="G40" s="81"/>
      <c r="H40" s="82"/>
      <c r="I40" s="10"/>
      <c r="J40" s="10"/>
      <c r="K40" s="10"/>
      <c r="L40" s="10"/>
      <c r="M40" s="10"/>
      <c r="N40" s="10"/>
      <c r="O40" s="10"/>
      <c r="P40" s="10"/>
      <c r="Q40" s="10"/>
      <c r="R40" s="10"/>
      <c r="S40" s="10"/>
      <c r="T40" s="10"/>
      <c r="U40" s="10"/>
      <c r="V40" s="10"/>
      <c r="W40" s="10"/>
      <c r="X40" s="10"/>
      <c r="Y40" s="10"/>
      <c r="Z40" s="10"/>
      <c r="AA40" s="10"/>
      <c r="AB40" s="10"/>
      <c r="AC40" s="10"/>
    </row>
    <row r="41" ht="12.75" spans="1:29">
      <c r="A41" s="10"/>
      <c r="B41" s="10"/>
      <c r="C41" s="80"/>
      <c r="D41" s="10"/>
      <c r="E41" s="81"/>
      <c r="F41" s="81"/>
      <c r="G41" s="81"/>
      <c r="H41" s="82"/>
      <c r="I41" s="10"/>
      <c r="J41" s="10"/>
      <c r="K41" s="10"/>
      <c r="L41" s="10"/>
      <c r="M41" s="10"/>
      <c r="N41" s="10"/>
      <c r="O41" s="10"/>
      <c r="P41" s="10"/>
      <c r="Q41" s="10"/>
      <c r="R41" s="10"/>
      <c r="S41" s="10"/>
      <c r="T41" s="10"/>
      <c r="U41" s="10"/>
      <c r="V41" s="10"/>
      <c r="W41" s="10"/>
      <c r="X41" s="10"/>
      <c r="Y41" s="10"/>
      <c r="Z41" s="10"/>
      <c r="AA41" s="10"/>
      <c r="AB41" s="10"/>
      <c r="AC41" s="10"/>
    </row>
    <row r="42" ht="12.75" spans="1:29">
      <c r="A42" s="10"/>
      <c r="B42" s="10"/>
      <c r="C42" s="80"/>
      <c r="D42" s="10"/>
      <c r="E42" s="81"/>
      <c r="F42" s="81"/>
      <c r="G42" s="81"/>
      <c r="H42" s="82"/>
      <c r="I42" s="10"/>
      <c r="J42" s="10"/>
      <c r="K42" s="10"/>
      <c r="L42" s="10"/>
      <c r="M42" s="10"/>
      <c r="N42" s="10"/>
      <c r="O42" s="10"/>
      <c r="P42" s="10"/>
      <c r="Q42" s="10"/>
      <c r="R42" s="10"/>
      <c r="S42" s="10"/>
      <c r="T42" s="10"/>
      <c r="U42" s="10"/>
      <c r="V42" s="10"/>
      <c r="W42" s="10"/>
      <c r="X42" s="10"/>
      <c r="Y42" s="10"/>
      <c r="Z42" s="10"/>
      <c r="AA42" s="10"/>
      <c r="AB42" s="10"/>
      <c r="AC42" s="10"/>
    </row>
    <row r="43" ht="12.75" spans="1:29">
      <c r="A43" s="10"/>
      <c r="B43" s="10"/>
      <c r="C43" s="80"/>
      <c r="D43" s="10"/>
      <c r="E43" s="81"/>
      <c r="F43" s="81"/>
      <c r="G43" s="81"/>
      <c r="H43" s="82"/>
      <c r="I43" s="10"/>
      <c r="J43" s="10"/>
      <c r="K43" s="10"/>
      <c r="L43" s="10"/>
      <c r="M43" s="10"/>
      <c r="N43" s="10"/>
      <c r="O43" s="10"/>
      <c r="P43" s="10"/>
      <c r="Q43" s="10"/>
      <c r="R43" s="10"/>
      <c r="S43" s="10"/>
      <c r="T43" s="10"/>
      <c r="U43" s="10"/>
      <c r="V43" s="10"/>
      <c r="W43" s="10"/>
      <c r="X43" s="10"/>
      <c r="Y43" s="10"/>
      <c r="Z43" s="10"/>
      <c r="AA43" s="10"/>
      <c r="AB43" s="10"/>
      <c r="AC43" s="10"/>
    </row>
    <row r="44" ht="12.75" spans="1:29">
      <c r="A44" s="10"/>
      <c r="B44" s="10"/>
      <c r="C44" s="80"/>
      <c r="D44" s="10"/>
      <c r="E44" s="81"/>
      <c r="F44" s="81"/>
      <c r="G44" s="81"/>
      <c r="H44" s="82"/>
      <c r="I44" s="10"/>
      <c r="J44" s="10"/>
      <c r="K44" s="10"/>
      <c r="L44" s="10"/>
      <c r="M44" s="10"/>
      <c r="N44" s="10"/>
      <c r="O44" s="10"/>
      <c r="P44" s="10"/>
      <c r="Q44" s="10"/>
      <c r="R44" s="10"/>
      <c r="S44" s="10"/>
      <c r="T44" s="10"/>
      <c r="U44" s="10"/>
      <c r="V44" s="10"/>
      <c r="W44" s="10"/>
      <c r="X44" s="10"/>
      <c r="Y44" s="10"/>
      <c r="Z44" s="10"/>
      <c r="AA44" s="10"/>
      <c r="AB44" s="10"/>
      <c r="AC44" s="10"/>
    </row>
    <row r="45" ht="12.75" spans="1:29">
      <c r="A45" s="10"/>
      <c r="B45" s="10"/>
      <c r="C45" s="80"/>
      <c r="D45" s="10"/>
      <c r="E45" s="81"/>
      <c r="F45" s="81"/>
      <c r="G45" s="81"/>
      <c r="H45" s="82"/>
      <c r="I45" s="10"/>
      <c r="J45" s="10"/>
      <c r="K45" s="10"/>
      <c r="L45" s="10"/>
      <c r="M45" s="10"/>
      <c r="N45" s="10"/>
      <c r="O45" s="10"/>
      <c r="P45" s="10"/>
      <c r="Q45" s="10"/>
      <c r="R45" s="10"/>
      <c r="S45" s="10"/>
      <c r="T45" s="10"/>
      <c r="U45" s="10"/>
      <c r="V45" s="10"/>
      <c r="W45" s="10"/>
      <c r="X45" s="10"/>
      <c r="Y45" s="10"/>
      <c r="Z45" s="10"/>
      <c r="AA45" s="10"/>
      <c r="AB45" s="10"/>
      <c r="AC45" s="10"/>
    </row>
    <row r="46" ht="12.75" spans="1:29">
      <c r="A46" s="10"/>
      <c r="B46" s="10"/>
      <c r="C46" s="80"/>
      <c r="D46" s="10"/>
      <c r="E46" s="81"/>
      <c r="F46" s="81"/>
      <c r="G46" s="81"/>
      <c r="H46" s="82"/>
      <c r="I46" s="10"/>
      <c r="J46" s="10"/>
      <c r="K46" s="10"/>
      <c r="L46" s="10"/>
      <c r="M46" s="10"/>
      <c r="N46" s="10"/>
      <c r="O46" s="10"/>
      <c r="P46" s="10"/>
      <c r="Q46" s="10"/>
      <c r="R46" s="10"/>
      <c r="S46" s="10"/>
      <c r="T46" s="10"/>
      <c r="U46" s="10"/>
      <c r="V46" s="10"/>
      <c r="W46" s="10"/>
      <c r="X46" s="10"/>
      <c r="Y46" s="10"/>
      <c r="Z46" s="10"/>
      <c r="AA46" s="10"/>
      <c r="AB46" s="10"/>
      <c r="AC46" s="10"/>
    </row>
    <row r="47" ht="12.75" spans="1:29">
      <c r="A47" s="10"/>
      <c r="B47" s="10"/>
      <c r="C47" s="80"/>
      <c r="D47" s="10"/>
      <c r="E47" s="81"/>
      <c r="F47" s="81"/>
      <c r="G47" s="81"/>
      <c r="H47" s="82"/>
      <c r="I47" s="10"/>
      <c r="J47" s="10"/>
      <c r="K47" s="10"/>
      <c r="L47" s="10"/>
      <c r="M47" s="10"/>
      <c r="N47" s="10"/>
      <c r="O47" s="10"/>
      <c r="P47" s="10"/>
      <c r="Q47" s="10"/>
      <c r="R47" s="10"/>
      <c r="S47" s="10"/>
      <c r="T47" s="10"/>
      <c r="U47" s="10"/>
      <c r="V47" s="10"/>
      <c r="W47" s="10"/>
      <c r="X47" s="10"/>
      <c r="Y47" s="10"/>
      <c r="Z47" s="10"/>
      <c r="AA47" s="10"/>
      <c r="AB47" s="10"/>
      <c r="AC47" s="10"/>
    </row>
    <row r="48" ht="12.75" spans="1:29">
      <c r="A48" s="10"/>
      <c r="B48" s="10"/>
      <c r="C48" s="80"/>
      <c r="D48" s="10"/>
      <c r="E48" s="81"/>
      <c r="F48" s="81"/>
      <c r="G48" s="81"/>
      <c r="H48" s="82"/>
      <c r="I48" s="10"/>
      <c r="J48" s="10"/>
      <c r="K48" s="10"/>
      <c r="L48" s="10"/>
      <c r="M48" s="10"/>
      <c r="N48" s="10"/>
      <c r="O48" s="10"/>
      <c r="P48" s="10"/>
      <c r="Q48" s="10"/>
      <c r="R48" s="10"/>
      <c r="S48" s="10"/>
      <c r="T48" s="10"/>
      <c r="U48" s="10"/>
      <c r="V48" s="10"/>
      <c r="W48" s="10"/>
      <c r="X48" s="10"/>
      <c r="Y48" s="10"/>
      <c r="Z48" s="10"/>
      <c r="AA48" s="10"/>
      <c r="AB48" s="10"/>
      <c r="AC48" s="10"/>
    </row>
    <row r="49" ht="12.75" spans="1:29">
      <c r="A49" s="10"/>
      <c r="B49" s="10"/>
      <c r="C49" s="80"/>
      <c r="D49" s="10"/>
      <c r="E49" s="81"/>
      <c r="F49" s="81"/>
      <c r="G49" s="81"/>
      <c r="H49" s="82"/>
      <c r="I49" s="10"/>
      <c r="J49" s="10"/>
      <c r="K49" s="10"/>
      <c r="L49" s="10"/>
      <c r="M49" s="10"/>
      <c r="N49" s="10"/>
      <c r="O49" s="10"/>
      <c r="P49" s="10"/>
      <c r="Q49" s="10"/>
      <c r="R49" s="10"/>
      <c r="S49" s="10"/>
      <c r="T49" s="10"/>
      <c r="U49" s="10"/>
      <c r="V49" s="10"/>
      <c r="W49" s="10"/>
      <c r="X49" s="10"/>
      <c r="Y49" s="10"/>
      <c r="Z49" s="10"/>
      <c r="AA49" s="10"/>
      <c r="AB49" s="10"/>
      <c r="AC49" s="10"/>
    </row>
    <row r="50" ht="12.75" spans="1:29">
      <c r="A50" s="10"/>
      <c r="B50" s="10"/>
      <c r="C50" s="80"/>
      <c r="D50" s="10"/>
      <c r="E50" s="81"/>
      <c r="F50" s="81"/>
      <c r="G50" s="81"/>
      <c r="H50" s="82"/>
      <c r="I50" s="10"/>
      <c r="J50" s="10"/>
      <c r="K50" s="10"/>
      <c r="L50" s="10"/>
      <c r="M50" s="10"/>
      <c r="N50" s="10"/>
      <c r="O50" s="10"/>
      <c r="P50" s="10"/>
      <c r="Q50" s="10"/>
      <c r="R50" s="10"/>
      <c r="S50" s="10"/>
      <c r="T50" s="10"/>
      <c r="U50" s="10"/>
      <c r="V50" s="10"/>
      <c r="W50" s="10"/>
      <c r="X50" s="10"/>
      <c r="Y50" s="10"/>
      <c r="Z50" s="10"/>
      <c r="AA50" s="10"/>
      <c r="AB50" s="10"/>
      <c r="AC50" s="10"/>
    </row>
    <row r="51" ht="12.75" spans="1:29">
      <c r="A51" s="10"/>
      <c r="B51" s="10"/>
      <c r="C51" s="80"/>
      <c r="D51" s="10"/>
      <c r="E51" s="81"/>
      <c r="F51" s="81"/>
      <c r="G51" s="81"/>
      <c r="H51" s="82"/>
      <c r="I51" s="10"/>
      <c r="J51" s="10"/>
      <c r="K51" s="10"/>
      <c r="L51" s="10"/>
      <c r="M51" s="10"/>
      <c r="N51" s="10"/>
      <c r="O51" s="10"/>
      <c r="P51" s="10"/>
      <c r="Q51" s="10"/>
      <c r="R51" s="10"/>
      <c r="S51" s="10"/>
      <c r="T51" s="10"/>
      <c r="U51" s="10"/>
      <c r="V51" s="10"/>
      <c r="W51" s="10"/>
      <c r="X51" s="10"/>
      <c r="Y51" s="10"/>
      <c r="Z51" s="10"/>
      <c r="AA51" s="10"/>
      <c r="AB51" s="10"/>
      <c r="AC51" s="10"/>
    </row>
    <row r="52" ht="12.75" spans="1:29">
      <c r="A52" s="10"/>
      <c r="B52" s="10"/>
      <c r="C52" s="80"/>
      <c r="D52" s="10"/>
      <c r="E52" s="81"/>
      <c r="F52" s="81"/>
      <c r="G52" s="81"/>
      <c r="H52" s="82"/>
      <c r="I52" s="10"/>
      <c r="J52" s="10"/>
      <c r="K52" s="10"/>
      <c r="L52" s="10"/>
      <c r="M52" s="10"/>
      <c r="N52" s="10"/>
      <c r="O52" s="10"/>
      <c r="P52" s="10"/>
      <c r="Q52" s="10"/>
      <c r="R52" s="10"/>
      <c r="S52" s="10"/>
      <c r="T52" s="10"/>
      <c r="U52" s="10"/>
      <c r="V52" s="10"/>
      <c r="W52" s="10"/>
      <c r="X52" s="10"/>
      <c r="Y52" s="10"/>
      <c r="Z52" s="10"/>
      <c r="AA52" s="10"/>
      <c r="AB52" s="10"/>
      <c r="AC52" s="10"/>
    </row>
    <row r="53" ht="12.75" spans="1:29">
      <c r="A53" s="10"/>
      <c r="B53" s="10"/>
      <c r="C53" s="80"/>
      <c r="D53" s="10"/>
      <c r="E53" s="81"/>
      <c r="F53" s="81"/>
      <c r="G53" s="81"/>
      <c r="H53" s="82"/>
      <c r="I53" s="10"/>
      <c r="J53" s="10"/>
      <c r="K53" s="10"/>
      <c r="L53" s="10"/>
      <c r="M53" s="10"/>
      <c r="N53" s="10"/>
      <c r="O53" s="10"/>
      <c r="P53" s="10"/>
      <c r="Q53" s="10"/>
      <c r="R53" s="10"/>
      <c r="S53" s="10"/>
      <c r="T53" s="10"/>
      <c r="U53" s="10"/>
      <c r="V53" s="10"/>
      <c r="W53" s="10"/>
      <c r="X53" s="10"/>
      <c r="Y53" s="10"/>
      <c r="Z53" s="10"/>
      <c r="AA53" s="10"/>
      <c r="AB53" s="10"/>
      <c r="AC53" s="10"/>
    </row>
    <row r="54" ht="12.75" spans="1:29">
      <c r="A54" s="10"/>
      <c r="B54" s="10"/>
      <c r="C54" s="80"/>
      <c r="D54" s="10"/>
      <c r="E54" s="81"/>
      <c r="F54" s="81"/>
      <c r="G54" s="81"/>
      <c r="H54" s="82"/>
      <c r="I54" s="10"/>
      <c r="J54" s="10"/>
      <c r="K54" s="10"/>
      <c r="L54" s="10"/>
      <c r="M54" s="10"/>
      <c r="N54" s="10"/>
      <c r="O54" s="10"/>
      <c r="P54" s="10"/>
      <c r="Q54" s="10"/>
      <c r="R54" s="10"/>
      <c r="S54" s="10"/>
      <c r="T54" s="10"/>
      <c r="U54" s="10"/>
      <c r="V54" s="10"/>
      <c r="W54" s="10"/>
      <c r="X54" s="10"/>
      <c r="Y54" s="10"/>
      <c r="Z54" s="10"/>
      <c r="AA54" s="10"/>
      <c r="AB54" s="10"/>
      <c r="AC54" s="10"/>
    </row>
    <row r="55" ht="12.75" spans="1:29">
      <c r="A55" s="10"/>
      <c r="B55" s="10"/>
      <c r="C55" s="80"/>
      <c r="D55" s="10"/>
      <c r="E55" s="81"/>
      <c r="F55" s="81"/>
      <c r="G55" s="81"/>
      <c r="H55" s="82"/>
      <c r="I55" s="10"/>
      <c r="J55" s="10"/>
      <c r="K55" s="10"/>
      <c r="L55" s="10"/>
      <c r="M55" s="10"/>
      <c r="N55" s="10"/>
      <c r="O55" s="10"/>
      <c r="P55" s="10"/>
      <c r="Q55" s="10"/>
      <c r="R55" s="10"/>
      <c r="S55" s="10"/>
      <c r="T55" s="10"/>
      <c r="U55" s="10"/>
      <c r="V55" s="10"/>
      <c r="W55" s="10"/>
      <c r="X55" s="10"/>
      <c r="Y55" s="10"/>
      <c r="Z55" s="10"/>
      <c r="AA55" s="10"/>
      <c r="AB55" s="10"/>
      <c r="AC55" s="10"/>
    </row>
    <row r="56" ht="12.75" spans="1:29">
      <c r="A56" s="10"/>
      <c r="B56" s="10"/>
      <c r="C56" s="80"/>
      <c r="D56" s="10"/>
      <c r="E56" s="81"/>
      <c r="F56" s="81"/>
      <c r="G56" s="81"/>
      <c r="H56" s="82"/>
      <c r="I56" s="10"/>
      <c r="J56" s="10"/>
      <c r="K56" s="10"/>
      <c r="L56" s="10"/>
      <c r="M56" s="10"/>
      <c r="N56" s="10"/>
      <c r="O56" s="10"/>
      <c r="P56" s="10"/>
      <c r="Q56" s="10"/>
      <c r="R56" s="10"/>
      <c r="S56" s="10"/>
      <c r="T56" s="10"/>
      <c r="U56" s="10"/>
      <c r="V56" s="10"/>
      <c r="W56" s="10"/>
      <c r="X56" s="10"/>
      <c r="Y56" s="10"/>
      <c r="Z56" s="10"/>
      <c r="AA56" s="10"/>
      <c r="AB56" s="10"/>
      <c r="AC56" s="10"/>
    </row>
    <row r="57" ht="12.75" spans="1:29">
      <c r="A57" s="10"/>
      <c r="B57" s="10"/>
      <c r="C57" s="80"/>
      <c r="D57" s="10"/>
      <c r="E57" s="81"/>
      <c r="F57" s="81"/>
      <c r="G57" s="81"/>
      <c r="H57" s="82"/>
      <c r="I57" s="10"/>
      <c r="J57" s="10"/>
      <c r="K57" s="10"/>
      <c r="L57" s="10"/>
      <c r="M57" s="10"/>
      <c r="N57" s="10"/>
      <c r="O57" s="10"/>
      <c r="P57" s="10"/>
      <c r="Q57" s="10"/>
      <c r="R57" s="10"/>
      <c r="S57" s="10"/>
      <c r="T57" s="10"/>
      <c r="U57" s="10"/>
      <c r="V57" s="10"/>
      <c r="W57" s="10"/>
      <c r="X57" s="10"/>
      <c r="Y57" s="10"/>
      <c r="Z57" s="10"/>
      <c r="AA57" s="10"/>
      <c r="AB57" s="10"/>
      <c r="AC57" s="10"/>
    </row>
    <row r="58" ht="12.75" spans="1:29">
      <c r="A58" s="10"/>
      <c r="B58" s="10"/>
      <c r="C58" s="80"/>
      <c r="D58" s="10"/>
      <c r="E58" s="81"/>
      <c r="F58" s="81"/>
      <c r="G58" s="81"/>
      <c r="H58" s="82"/>
      <c r="I58" s="10"/>
      <c r="J58" s="10"/>
      <c r="K58" s="10"/>
      <c r="L58" s="10"/>
      <c r="M58" s="10"/>
      <c r="N58" s="10"/>
      <c r="O58" s="10"/>
      <c r="P58" s="10"/>
      <c r="Q58" s="10"/>
      <c r="R58" s="10"/>
      <c r="S58" s="10"/>
      <c r="T58" s="10"/>
      <c r="U58" s="10"/>
      <c r="V58" s="10"/>
      <c r="W58" s="10"/>
      <c r="X58" s="10"/>
      <c r="Y58" s="10"/>
      <c r="Z58" s="10"/>
      <c r="AA58" s="10"/>
      <c r="AB58" s="10"/>
      <c r="AC58" s="10"/>
    </row>
    <row r="59" ht="12.75" spans="1:29">
      <c r="A59" s="10"/>
      <c r="B59" s="10"/>
      <c r="C59" s="80"/>
      <c r="D59" s="10"/>
      <c r="E59" s="81"/>
      <c r="F59" s="81"/>
      <c r="G59" s="81"/>
      <c r="H59" s="82"/>
      <c r="I59" s="10"/>
      <c r="J59" s="10"/>
      <c r="K59" s="10"/>
      <c r="L59" s="10"/>
      <c r="M59" s="10"/>
      <c r="N59" s="10"/>
      <c r="O59" s="10"/>
      <c r="P59" s="10"/>
      <c r="Q59" s="10"/>
      <c r="R59" s="10"/>
      <c r="S59" s="10"/>
      <c r="T59" s="10"/>
      <c r="U59" s="10"/>
      <c r="V59" s="10"/>
      <c r="W59" s="10"/>
      <c r="X59" s="10"/>
      <c r="Y59" s="10"/>
      <c r="Z59" s="10"/>
      <c r="AA59" s="10"/>
      <c r="AB59" s="10"/>
      <c r="AC59" s="10"/>
    </row>
    <row r="60" ht="12.75" spans="1:29">
      <c r="A60" s="10"/>
      <c r="B60" s="10"/>
      <c r="C60" s="80"/>
      <c r="D60" s="10"/>
      <c r="E60" s="81"/>
      <c r="F60" s="81"/>
      <c r="G60" s="81"/>
      <c r="H60" s="82"/>
      <c r="I60" s="10"/>
      <c r="J60" s="10"/>
      <c r="K60" s="10"/>
      <c r="L60" s="10"/>
      <c r="M60" s="10"/>
      <c r="N60" s="10"/>
      <c r="O60" s="10"/>
      <c r="P60" s="10"/>
      <c r="Q60" s="10"/>
      <c r="R60" s="10"/>
      <c r="S60" s="10"/>
      <c r="T60" s="10"/>
      <c r="U60" s="10"/>
      <c r="V60" s="10"/>
      <c r="W60" s="10"/>
      <c r="X60" s="10"/>
      <c r="Y60" s="10"/>
      <c r="Z60" s="10"/>
      <c r="AA60" s="10"/>
      <c r="AB60" s="10"/>
      <c r="AC60" s="10"/>
    </row>
    <row r="61" ht="12.75" spans="1:29">
      <c r="A61" s="10"/>
      <c r="B61" s="10"/>
      <c r="C61" s="80"/>
      <c r="D61" s="10"/>
      <c r="E61" s="81"/>
      <c r="F61" s="81"/>
      <c r="G61" s="81"/>
      <c r="H61" s="82"/>
      <c r="I61" s="10"/>
      <c r="J61" s="10"/>
      <c r="K61" s="10"/>
      <c r="L61" s="10"/>
      <c r="M61" s="10"/>
      <c r="N61" s="10"/>
      <c r="O61" s="10"/>
      <c r="P61" s="10"/>
      <c r="Q61" s="10"/>
      <c r="R61" s="10"/>
      <c r="S61" s="10"/>
      <c r="T61" s="10"/>
      <c r="U61" s="10"/>
      <c r="V61" s="10"/>
      <c r="W61" s="10"/>
      <c r="X61" s="10"/>
      <c r="Y61" s="10"/>
      <c r="Z61" s="10"/>
      <c r="AA61" s="10"/>
      <c r="AB61" s="10"/>
      <c r="AC61" s="10"/>
    </row>
    <row r="62" ht="12.75" spans="1:29">
      <c r="A62" s="10"/>
      <c r="B62" s="10"/>
      <c r="C62" s="80"/>
      <c r="D62" s="10"/>
      <c r="E62" s="81"/>
      <c r="F62" s="81"/>
      <c r="G62" s="81"/>
      <c r="H62" s="82"/>
      <c r="I62" s="10"/>
      <c r="J62" s="10"/>
      <c r="K62" s="10"/>
      <c r="L62" s="10"/>
      <c r="M62" s="10"/>
      <c r="N62" s="10"/>
      <c r="O62" s="10"/>
      <c r="P62" s="10"/>
      <c r="Q62" s="10"/>
      <c r="R62" s="10"/>
      <c r="S62" s="10"/>
      <c r="T62" s="10"/>
      <c r="U62" s="10"/>
      <c r="V62" s="10"/>
      <c r="W62" s="10"/>
      <c r="X62" s="10"/>
      <c r="Y62" s="10"/>
      <c r="Z62" s="10"/>
      <c r="AA62" s="10"/>
      <c r="AB62" s="10"/>
      <c r="AC62" s="10"/>
    </row>
    <row r="63" ht="12.75" spans="1:29">
      <c r="A63" s="10"/>
      <c r="B63" s="10"/>
      <c r="C63" s="80"/>
      <c r="D63" s="10"/>
      <c r="E63" s="81"/>
      <c r="F63" s="81"/>
      <c r="G63" s="81"/>
      <c r="H63" s="82"/>
      <c r="I63" s="10"/>
      <c r="J63" s="10"/>
      <c r="K63" s="10"/>
      <c r="L63" s="10"/>
      <c r="M63" s="10"/>
      <c r="N63" s="10"/>
      <c r="O63" s="10"/>
      <c r="P63" s="10"/>
      <c r="Q63" s="10"/>
      <c r="R63" s="10"/>
      <c r="S63" s="10"/>
      <c r="T63" s="10"/>
      <c r="U63" s="10"/>
      <c r="V63" s="10"/>
      <c r="W63" s="10"/>
      <c r="X63" s="10"/>
      <c r="Y63" s="10"/>
      <c r="Z63" s="10"/>
      <c r="AA63" s="10"/>
      <c r="AB63" s="10"/>
      <c r="AC63" s="10"/>
    </row>
    <row r="64" ht="12.75" spans="1:29">
      <c r="A64" s="10"/>
      <c r="B64" s="10"/>
      <c r="C64" s="80"/>
      <c r="D64" s="10"/>
      <c r="E64" s="81"/>
      <c r="F64" s="81"/>
      <c r="G64" s="81"/>
      <c r="H64" s="82"/>
      <c r="I64" s="10"/>
      <c r="J64" s="10"/>
      <c r="K64" s="10"/>
      <c r="L64" s="10"/>
      <c r="M64" s="10"/>
      <c r="N64" s="10"/>
      <c r="O64" s="10"/>
      <c r="P64" s="10"/>
      <c r="Q64" s="10"/>
      <c r="R64" s="10"/>
      <c r="S64" s="10"/>
      <c r="T64" s="10"/>
      <c r="U64" s="10"/>
      <c r="V64" s="10"/>
      <c r="W64" s="10"/>
      <c r="X64" s="10"/>
      <c r="Y64" s="10"/>
      <c r="Z64" s="10"/>
      <c r="AA64" s="10"/>
      <c r="AB64" s="10"/>
      <c r="AC64" s="10"/>
    </row>
    <row r="65" ht="12.75" spans="1:29">
      <c r="A65" s="10"/>
      <c r="B65" s="10"/>
      <c r="C65" s="80"/>
      <c r="D65" s="10"/>
      <c r="E65" s="81"/>
      <c r="F65" s="81"/>
      <c r="G65" s="81"/>
      <c r="H65" s="82"/>
      <c r="I65" s="10"/>
      <c r="J65" s="10"/>
      <c r="K65" s="10"/>
      <c r="L65" s="10"/>
      <c r="M65" s="10"/>
      <c r="N65" s="10"/>
      <c r="O65" s="10"/>
      <c r="P65" s="10"/>
      <c r="Q65" s="10"/>
      <c r="R65" s="10"/>
      <c r="S65" s="10"/>
      <c r="T65" s="10"/>
      <c r="U65" s="10"/>
      <c r="V65" s="10"/>
      <c r="W65" s="10"/>
      <c r="X65" s="10"/>
      <c r="Y65" s="10"/>
      <c r="Z65" s="10"/>
      <c r="AA65" s="10"/>
      <c r="AB65" s="10"/>
      <c r="AC65" s="10"/>
    </row>
    <row r="66" ht="12.75" spans="1:29">
      <c r="A66" s="10"/>
      <c r="B66" s="10"/>
      <c r="C66" s="80"/>
      <c r="D66" s="10"/>
      <c r="E66" s="81"/>
      <c r="F66" s="81"/>
      <c r="G66" s="81"/>
      <c r="H66" s="82"/>
      <c r="I66" s="10"/>
      <c r="J66" s="10"/>
      <c r="K66" s="10"/>
      <c r="L66" s="10"/>
      <c r="M66" s="10"/>
      <c r="N66" s="10"/>
      <c r="O66" s="10"/>
      <c r="P66" s="10"/>
      <c r="Q66" s="10"/>
      <c r="R66" s="10"/>
      <c r="S66" s="10"/>
      <c r="T66" s="10"/>
      <c r="U66" s="10"/>
      <c r="V66" s="10"/>
      <c r="W66" s="10"/>
      <c r="X66" s="10"/>
      <c r="Y66" s="10"/>
      <c r="Z66" s="10"/>
      <c r="AA66" s="10"/>
      <c r="AB66" s="10"/>
      <c r="AC66" s="10"/>
    </row>
    <row r="67" ht="12.75" spans="1:29">
      <c r="A67" s="10"/>
      <c r="B67" s="10"/>
      <c r="C67" s="80"/>
      <c r="D67" s="10"/>
      <c r="E67" s="81"/>
      <c r="F67" s="81"/>
      <c r="G67" s="81"/>
      <c r="H67" s="82"/>
      <c r="I67" s="10"/>
      <c r="J67" s="10"/>
      <c r="K67" s="10"/>
      <c r="L67" s="10"/>
      <c r="M67" s="10"/>
      <c r="N67" s="10"/>
      <c r="O67" s="10"/>
      <c r="P67" s="10"/>
      <c r="Q67" s="10"/>
      <c r="R67" s="10"/>
      <c r="S67" s="10"/>
      <c r="T67" s="10"/>
      <c r="U67" s="10"/>
      <c r="V67" s="10"/>
      <c r="W67" s="10"/>
      <c r="X67" s="10"/>
      <c r="Y67" s="10"/>
      <c r="Z67" s="10"/>
      <c r="AA67" s="10"/>
      <c r="AB67" s="10"/>
      <c r="AC67" s="10"/>
    </row>
    <row r="68" ht="12.75" spans="1:29">
      <c r="A68" s="10"/>
      <c r="B68" s="10"/>
      <c r="C68" s="80"/>
      <c r="D68" s="10"/>
      <c r="E68" s="81"/>
      <c r="F68" s="81"/>
      <c r="G68" s="81"/>
      <c r="H68" s="82"/>
      <c r="I68" s="10"/>
      <c r="J68" s="10"/>
      <c r="K68" s="10"/>
      <c r="L68" s="10"/>
      <c r="M68" s="10"/>
      <c r="N68" s="10"/>
      <c r="O68" s="10"/>
      <c r="P68" s="10"/>
      <c r="Q68" s="10"/>
      <c r="R68" s="10"/>
      <c r="S68" s="10"/>
      <c r="T68" s="10"/>
      <c r="U68" s="10"/>
      <c r="V68" s="10"/>
      <c r="W68" s="10"/>
      <c r="X68" s="10"/>
      <c r="Y68" s="10"/>
      <c r="Z68" s="10"/>
      <c r="AA68" s="10"/>
      <c r="AB68" s="10"/>
      <c r="AC68" s="10"/>
    </row>
    <row r="69" ht="12.75" spans="1:29">
      <c r="A69" s="10"/>
      <c r="B69" s="10"/>
      <c r="C69" s="80"/>
      <c r="D69" s="10"/>
      <c r="E69" s="81"/>
      <c r="F69" s="81"/>
      <c r="G69" s="81"/>
      <c r="H69" s="82"/>
      <c r="I69" s="10"/>
      <c r="J69" s="10"/>
      <c r="K69" s="10"/>
      <c r="L69" s="10"/>
      <c r="M69" s="10"/>
      <c r="N69" s="10"/>
      <c r="O69" s="10"/>
      <c r="P69" s="10"/>
      <c r="Q69" s="10"/>
      <c r="R69" s="10"/>
      <c r="S69" s="10"/>
      <c r="T69" s="10"/>
      <c r="U69" s="10"/>
      <c r="V69" s="10"/>
      <c r="W69" s="10"/>
      <c r="X69" s="10"/>
      <c r="Y69" s="10"/>
      <c r="Z69" s="10"/>
      <c r="AA69" s="10"/>
      <c r="AB69" s="10"/>
      <c r="AC69" s="10"/>
    </row>
    <row r="70" ht="12.75" spans="1:29">
      <c r="A70" s="10"/>
      <c r="B70" s="10"/>
      <c r="C70" s="80"/>
      <c r="D70" s="10"/>
      <c r="E70" s="81"/>
      <c r="F70" s="81"/>
      <c r="G70" s="81"/>
      <c r="H70" s="82"/>
      <c r="I70" s="10"/>
      <c r="J70" s="10"/>
      <c r="K70" s="10"/>
      <c r="L70" s="10"/>
      <c r="M70" s="10"/>
      <c r="N70" s="10"/>
      <c r="O70" s="10"/>
      <c r="P70" s="10"/>
      <c r="Q70" s="10"/>
      <c r="R70" s="10"/>
      <c r="S70" s="10"/>
      <c r="T70" s="10"/>
      <c r="U70" s="10"/>
      <c r="V70" s="10"/>
      <c r="W70" s="10"/>
      <c r="X70" s="10"/>
      <c r="Y70" s="10"/>
      <c r="Z70" s="10"/>
      <c r="AA70" s="10"/>
      <c r="AB70" s="10"/>
      <c r="AC70" s="10"/>
    </row>
    <row r="71" ht="12.75" spans="1:29">
      <c r="A71" s="10"/>
      <c r="B71" s="10"/>
      <c r="C71" s="80"/>
      <c r="D71" s="10"/>
      <c r="E71" s="81"/>
      <c r="F71" s="81"/>
      <c r="G71" s="81"/>
      <c r="H71" s="82"/>
      <c r="I71" s="10"/>
      <c r="J71" s="10"/>
      <c r="K71" s="10"/>
      <c r="L71" s="10"/>
      <c r="M71" s="10"/>
      <c r="N71" s="10"/>
      <c r="O71" s="10"/>
      <c r="P71" s="10"/>
      <c r="Q71" s="10"/>
      <c r="R71" s="10"/>
      <c r="S71" s="10"/>
      <c r="T71" s="10"/>
      <c r="U71" s="10"/>
      <c r="V71" s="10"/>
      <c r="W71" s="10"/>
      <c r="X71" s="10"/>
      <c r="Y71" s="10"/>
      <c r="Z71" s="10"/>
      <c r="AA71" s="10"/>
      <c r="AB71" s="10"/>
      <c r="AC71" s="10"/>
    </row>
    <row r="72" ht="12.75" spans="1:29">
      <c r="A72" s="10"/>
      <c r="B72" s="10"/>
      <c r="C72" s="80"/>
      <c r="D72" s="10"/>
      <c r="E72" s="81"/>
      <c r="F72" s="81"/>
      <c r="G72" s="81"/>
      <c r="H72" s="82"/>
      <c r="I72" s="10"/>
      <c r="J72" s="10"/>
      <c r="K72" s="10"/>
      <c r="L72" s="10"/>
      <c r="M72" s="10"/>
      <c r="N72" s="10"/>
      <c r="O72" s="10"/>
      <c r="P72" s="10"/>
      <c r="Q72" s="10"/>
      <c r="R72" s="10"/>
      <c r="S72" s="10"/>
      <c r="T72" s="10"/>
      <c r="U72" s="10"/>
      <c r="V72" s="10"/>
      <c r="W72" s="10"/>
      <c r="X72" s="10"/>
      <c r="Y72" s="10"/>
      <c r="Z72" s="10"/>
      <c r="AA72" s="10"/>
      <c r="AB72" s="10"/>
      <c r="AC72" s="10"/>
    </row>
    <row r="73" ht="12.75" spans="1:29">
      <c r="A73" s="10"/>
      <c r="B73" s="10"/>
      <c r="C73" s="80"/>
      <c r="D73" s="10"/>
      <c r="E73" s="81"/>
      <c r="F73" s="81"/>
      <c r="G73" s="81"/>
      <c r="H73" s="82"/>
      <c r="I73" s="10"/>
      <c r="J73" s="10"/>
      <c r="K73" s="10"/>
      <c r="L73" s="10"/>
      <c r="M73" s="10"/>
      <c r="N73" s="10"/>
      <c r="O73" s="10"/>
      <c r="P73" s="10"/>
      <c r="Q73" s="10"/>
      <c r="R73" s="10"/>
      <c r="S73" s="10"/>
      <c r="T73" s="10"/>
      <c r="U73" s="10"/>
      <c r="V73" s="10"/>
      <c r="W73" s="10"/>
      <c r="X73" s="10"/>
      <c r="Y73" s="10"/>
      <c r="Z73" s="10"/>
      <c r="AA73" s="10"/>
      <c r="AB73" s="10"/>
      <c r="AC73" s="10"/>
    </row>
    <row r="74" ht="12.75" spans="1:29">
      <c r="A74" s="10"/>
      <c r="B74" s="10"/>
      <c r="C74" s="80"/>
      <c r="D74" s="10"/>
      <c r="E74" s="81"/>
      <c r="F74" s="81"/>
      <c r="G74" s="81"/>
      <c r="H74" s="82"/>
      <c r="I74" s="10"/>
      <c r="J74" s="10"/>
      <c r="K74" s="10"/>
      <c r="L74" s="10"/>
      <c r="M74" s="10"/>
      <c r="N74" s="10"/>
      <c r="O74" s="10"/>
      <c r="P74" s="10"/>
      <c r="Q74" s="10"/>
      <c r="R74" s="10"/>
      <c r="S74" s="10"/>
      <c r="T74" s="10"/>
      <c r="U74" s="10"/>
      <c r="V74" s="10"/>
      <c r="W74" s="10"/>
      <c r="X74" s="10"/>
      <c r="Y74" s="10"/>
      <c r="Z74" s="10"/>
      <c r="AA74" s="10"/>
      <c r="AB74" s="10"/>
      <c r="AC74" s="10"/>
    </row>
    <row r="75" ht="12.75" spans="1:29">
      <c r="A75" s="10"/>
      <c r="B75" s="10"/>
      <c r="C75" s="80"/>
      <c r="D75" s="10"/>
      <c r="E75" s="81"/>
      <c r="F75" s="81"/>
      <c r="G75" s="81"/>
      <c r="H75" s="82"/>
      <c r="I75" s="10"/>
      <c r="J75" s="10"/>
      <c r="K75" s="10"/>
      <c r="L75" s="10"/>
      <c r="M75" s="10"/>
      <c r="N75" s="10"/>
      <c r="O75" s="10"/>
      <c r="P75" s="10"/>
      <c r="Q75" s="10"/>
      <c r="R75" s="10"/>
      <c r="S75" s="10"/>
      <c r="T75" s="10"/>
      <c r="U75" s="10"/>
      <c r="V75" s="10"/>
      <c r="W75" s="10"/>
      <c r="X75" s="10"/>
      <c r="Y75" s="10"/>
      <c r="Z75" s="10"/>
      <c r="AA75" s="10"/>
      <c r="AB75" s="10"/>
      <c r="AC75" s="10"/>
    </row>
    <row r="76" ht="12.75" spans="1:29">
      <c r="A76" s="10"/>
      <c r="B76" s="10"/>
      <c r="C76" s="80"/>
      <c r="D76" s="10"/>
      <c r="E76" s="81"/>
      <c r="F76" s="81"/>
      <c r="G76" s="81"/>
      <c r="H76" s="82"/>
      <c r="I76" s="10"/>
      <c r="J76" s="10"/>
      <c r="K76" s="10"/>
      <c r="L76" s="10"/>
      <c r="M76" s="10"/>
      <c r="N76" s="10"/>
      <c r="O76" s="10"/>
      <c r="P76" s="10"/>
      <c r="Q76" s="10"/>
      <c r="R76" s="10"/>
      <c r="S76" s="10"/>
      <c r="T76" s="10"/>
      <c r="U76" s="10"/>
      <c r="V76" s="10"/>
      <c r="W76" s="10"/>
      <c r="X76" s="10"/>
      <c r="Y76" s="10"/>
      <c r="Z76" s="10"/>
      <c r="AA76" s="10"/>
      <c r="AB76" s="10"/>
      <c r="AC76" s="10"/>
    </row>
    <row r="77" ht="12.75" spans="1:29">
      <c r="A77" s="10"/>
      <c r="B77" s="10"/>
      <c r="C77" s="80"/>
      <c r="D77" s="10"/>
      <c r="E77" s="81"/>
      <c r="F77" s="81"/>
      <c r="G77" s="81"/>
      <c r="H77" s="82"/>
      <c r="I77" s="10"/>
      <c r="J77" s="10"/>
      <c r="K77" s="10"/>
      <c r="L77" s="10"/>
      <c r="M77" s="10"/>
      <c r="N77" s="10"/>
      <c r="O77" s="10"/>
      <c r="P77" s="10"/>
      <c r="Q77" s="10"/>
      <c r="R77" s="10"/>
      <c r="S77" s="10"/>
      <c r="T77" s="10"/>
      <c r="U77" s="10"/>
      <c r="V77" s="10"/>
      <c r="W77" s="10"/>
      <c r="X77" s="10"/>
      <c r="Y77" s="10"/>
      <c r="Z77" s="10"/>
      <c r="AA77" s="10"/>
      <c r="AB77" s="10"/>
      <c r="AC77" s="10"/>
    </row>
    <row r="78" ht="12.75" spans="1:29">
      <c r="A78" s="10"/>
      <c r="B78" s="10"/>
      <c r="C78" s="80"/>
      <c r="D78" s="10"/>
      <c r="E78" s="81"/>
      <c r="F78" s="81"/>
      <c r="G78" s="81"/>
      <c r="H78" s="82"/>
      <c r="I78" s="10"/>
      <c r="J78" s="10"/>
      <c r="K78" s="10"/>
      <c r="L78" s="10"/>
      <c r="M78" s="10"/>
      <c r="N78" s="10"/>
      <c r="O78" s="10"/>
      <c r="P78" s="10"/>
      <c r="Q78" s="10"/>
      <c r="R78" s="10"/>
      <c r="S78" s="10"/>
      <c r="T78" s="10"/>
      <c r="U78" s="10"/>
      <c r="V78" s="10"/>
      <c r="W78" s="10"/>
      <c r="X78" s="10"/>
      <c r="Y78" s="10"/>
      <c r="Z78" s="10"/>
      <c r="AA78" s="10"/>
      <c r="AB78" s="10"/>
      <c r="AC78" s="10"/>
    </row>
    <row r="79" ht="12.75" spans="1:29">
      <c r="A79" s="10"/>
      <c r="B79" s="10"/>
      <c r="C79" s="80"/>
      <c r="D79" s="10"/>
      <c r="E79" s="81"/>
      <c r="F79" s="81"/>
      <c r="G79" s="81"/>
      <c r="H79" s="82"/>
      <c r="I79" s="10"/>
      <c r="J79" s="10"/>
      <c r="K79" s="10"/>
      <c r="L79" s="10"/>
      <c r="M79" s="10"/>
      <c r="N79" s="10"/>
      <c r="O79" s="10"/>
      <c r="P79" s="10"/>
      <c r="Q79" s="10"/>
      <c r="R79" s="10"/>
      <c r="S79" s="10"/>
      <c r="T79" s="10"/>
      <c r="U79" s="10"/>
      <c r="V79" s="10"/>
      <c r="W79" s="10"/>
      <c r="X79" s="10"/>
      <c r="Y79" s="10"/>
      <c r="Z79" s="10"/>
      <c r="AA79" s="10"/>
      <c r="AB79" s="10"/>
      <c r="AC79" s="10"/>
    </row>
    <row r="80" ht="12.75" spans="1:29">
      <c r="A80" s="10"/>
      <c r="B80" s="10"/>
      <c r="C80" s="80"/>
      <c r="D80" s="10"/>
      <c r="E80" s="81"/>
      <c r="F80" s="81"/>
      <c r="G80" s="81"/>
      <c r="H80" s="82"/>
      <c r="I80" s="10"/>
      <c r="J80" s="10"/>
      <c r="K80" s="10"/>
      <c r="L80" s="10"/>
      <c r="M80" s="10"/>
      <c r="N80" s="10"/>
      <c r="O80" s="10"/>
      <c r="P80" s="10"/>
      <c r="Q80" s="10"/>
      <c r="R80" s="10"/>
      <c r="S80" s="10"/>
      <c r="T80" s="10"/>
      <c r="U80" s="10"/>
      <c r="V80" s="10"/>
      <c r="W80" s="10"/>
      <c r="X80" s="10"/>
      <c r="Y80" s="10"/>
      <c r="Z80" s="10"/>
      <c r="AA80" s="10"/>
      <c r="AB80" s="10"/>
      <c r="AC80" s="10"/>
    </row>
    <row r="81" ht="12.75" spans="1:29">
      <c r="A81" s="10"/>
      <c r="B81" s="10"/>
      <c r="C81" s="80"/>
      <c r="D81" s="10"/>
      <c r="E81" s="81"/>
      <c r="F81" s="81"/>
      <c r="G81" s="81"/>
      <c r="H81" s="82"/>
      <c r="I81" s="10"/>
      <c r="J81" s="10"/>
      <c r="K81" s="10"/>
      <c r="L81" s="10"/>
      <c r="M81" s="10"/>
      <c r="N81" s="10"/>
      <c r="O81" s="10"/>
      <c r="P81" s="10"/>
      <c r="Q81" s="10"/>
      <c r="R81" s="10"/>
      <c r="S81" s="10"/>
      <c r="T81" s="10"/>
      <c r="U81" s="10"/>
      <c r="V81" s="10"/>
      <c r="W81" s="10"/>
      <c r="X81" s="10"/>
      <c r="Y81" s="10"/>
      <c r="Z81" s="10"/>
      <c r="AA81" s="10"/>
      <c r="AB81" s="10"/>
      <c r="AC81" s="10"/>
    </row>
    <row r="82" ht="12.75" spans="1:29">
      <c r="A82" s="10"/>
      <c r="B82" s="10"/>
      <c r="C82" s="80"/>
      <c r="D82" s="10"/>
      <c r="E82" s="81"/>
      <c r="F82" s="81"/>
      <c r="G82" s="81"/>
      <c r="H82" s="82"/>
      <c r="I82" s="10"/>
      <c r="J82" s="10"/>
      <c r="K82" s="10"/>
      <c r="L82" s="10"/>
      <c r="M82" s="10"/>
      <c r="N82" s="10"/>
      <c r="O82" s="10"/>
      <c r="P82" s="10"/>
      <c r="Q82" s="10"/>
      <c r="R82" s="10"/>
      <c r="S82" s="10"/>
      <c r="T82" s="10"/>
      <c r="U82" s="10"/>
      <c r="V82" s="10"/>
      <c r="W82" s="10"/>
      <c r="X82" s="10"/>
      <c r="Y82" s="10"/>
      <c r="Z82" s="10"/>
      <c r="AA82" s="10"/>
      <c r="AB82" s="10"/>
      <c r="AC82" s="10"/>
    </row>
    <row r="83" ht="12.75" spans="1:29">
      <c r="A83" s="10"/>
      <c r="B83" s="10"/>
      <c r="C83" s="80"/>
      <c r="D83" s="10"/>
      <c r="E83" s="81"/>
      <c r="F83" s="81"/>
      <c r="G83" s="81"/>
      <c r="H83" s="82"/>
      <c r="I83" s="10"/>
      <c r="J83" s="10"/>
      <c r="K83" s="10"/>
      <c r="L83" s="10"/>
      <c r="M83" s="10"/>
      <c r="N83" s="10"/>
      <c r="O83" s="10"/>
      <c r="P83" s="10"/>
      <c r="Q83" s="10"/>
      <c r="R83" s="10"/>
      <c r="S83" s="10"/>
      <c r="T83" s="10"/>
      <c r="U83" s="10"/>
      <c r="V83" s="10"/>
      <c r="W83" s="10"/>
      <c r="X83" s="10"/>
      <c r="Y83" s="10"/>
      <c r="Z83" s="10"/>
      <c r="AA83" s="10"/>
      <c r="AB83" s="10"/>
      <c r="AC83" s="10"/>
    </row>
    <row r="84" ht="12.75" spans="1:29">
      <c r="A84" s="10"/>
      <c r="B84" s="10"/>
      <c r="C84" s="80"/>
      <c r="D84" s="10"/>
      <c r="E84" s="81"/>
      <c r="F84" s="81"/>
      <c r="G84" s="81"/>
      <c r="H84" s="82"/>
      <c r="I84" s="10"/>
      <c r="J84" s="10"/>
      <c r="K84" s="10"/>
      <c r="L84" s="10"/>
      <c r="M84" s="10"/>
      <c r="N84" s="10"/>
      <c r="O84" s="10"/>
      <c r="P84" s="10"/>
      <c r="Q84" s="10"/>
      <c r="R84" s="10"/>
      <c r="S84" s="10"/>
      <c r="T84" s="10"/>
      <c r="U84" s="10"/>
      <c r="V84" s="10"/>
      <c r="W84" s="10"/>
      <c r="X84" s="10"/>
      <c r="Y84" s="10"/>
      <c r="Z84" s="10"/>
      <c r="AA84" s="10"/>
      <c r="AB84" s="10"/>
      <c r="AC84" s="10"/>
    </row>
    <row r="85" ht="12.75" spans="1:29">
      <c r="A85" s="10"/>
      <c r="B85" s="10"/>
      <c r="C85" s="80"/>
      <c r="D85" s="10"/>
      <c r="E85" s="81"/>
      <c r="F85" s="81"/>
      <c r="G85" s="81"/>
      <c r="H85" s="82"/>
      <c r="I85" s="10"/>
      <c r="J85" s="10"/>
      <c r="K85" s="10"/>
      <c r="L85" s="10"/>
      <c r="M85" s="10"/>
      <c r="N85" s="10"/>
      <c r="O85" s="10"/>
      <c r="P85" s="10"/>
      <c r="Q85" s="10"/>
      <c r="R85" s="10"/>
      <c r="S85" s="10"/>
      <c r="T85" s="10"/>
      <c r="U85" s="10"/>
      <c r="V85" s="10"/>
      <c r="W85" s="10"/>
      <c r="X85" s="10"/>
      <c r="Y85" s="10"/>
      <c r="Z85" s="10"/>
      <c r="AA85" s="10"/>
      <c r="AB85" s="10"/>
      <c r="AC85" s="10"/>
    </row>
    <row r="86" ht="12.75" spans="1:29">
      <c r="A86" s="10"/>
      <c r="B86" s="10"/>
      <c r="C86" s="80"/>
      <c r="D86" s="10"/>
      <c r="E86" s="81"/>
      <c r="F86" s="81"/>
      <c r="G86" s="81"/>
      <c r="H86" s="82"/>
      <c r="I86" s="10"/>
      <c r="J86" s="10"/>
      <c r="K86" s="10"/>
      <c r="L86" s="10"/>
      <c r="M86" s="10"/>
      <c r="N86" s="10"/>
      <c r="O86" s="10"/>
      <c r="P86" s="10"/>
      <c r="Q86" s="10"/>
      <c r="R86" s="10"/>
      <c r="S86" s="10"/>
      <c r="T86" s="10"/>
      <c r="U86" s="10"/>
      <c r="V86" s="10"/>
      <c r="W86" s="10"/>
      <c r="X86" s="10"/>
      <c r="Y86" s="10"/>
      <c r="Z86" s="10"/>
      <c r="AA86" s="10"/>
      <c r="AB86" s="10"/>
      <c r="AC86" s="10"/>
    </row>
    <row r="87" ht="12.75" spans="1:29">
      <c r="A87" s="10"/>
      <c r="B87" s="10"/>
      <c r="C87" s="80"/>
      <c r="D87" s="10"/>
      <c r="E87" s="81"/>
      <c r="F87" s="81"/>
      <c r="G87" s="81"/>
      <c r="H87" s="82"/>
      <c r="I87" s="10"/>
      <c r="J87" s="10"/>
      <c r="K87" s="10"/>
      <c r="L87" s="10"/>
      <c r="M87" s="10"/>
      <c r="N87" s="10"/>
      <c r="O87" s="10"/>
      <c r="P87" s="10"/>
      <c r="Q87" s="10"/>
      <c r="R87" s="10"/>
      <c r="S87" s="10"/>
      <c r="T87" s="10"/>
      <c r="U87" s="10"/>
      <c r="V87" s="10"/>
      <c r="W87" s="10"/>
      <c r="X87" s="10"/>
      <c r="Y87" s="10"/>
      <c r="Z87" s="10"/>
      <c r="AA87" s="10"/>
      <c r="AB87" s="10"/>
      <c r="AC87" s="10"/>
    </row>
    <row r="88" ht="12.75" spans="1:29">
      <c r="A88" s="10"/>
      <c r="B88" s="10"/>
      <c r="C88" s="80"/>
      <c r="D88" s="10"/>
      <c r="E88" s="81"/>
      <c r="F88" s="81"/>
      <c r="G88" s="81"/>
      <c r="H88" s="82"/>
      <c r="I88" s="10"/>
      <c r="J88" s="10"/>
      <c r="K88" s="10"/>
      <c r="L88" s="10"/>
      <c r="M88" s="10"/>
      <c r="N88" s="10"/>
      <c r="O88" s="10"/>
      <c r="P88" s="10"/>
      <c r="Q88" s="10"/>
      <c r="R88" s="10"/>
      <c r="S88" s="10"/>
      <c r="T88" s="10"/>
      <c r="U88" s="10"/>
      <c r="V88" s="10"/>
      <c r="W88" s="10"/>
      <c r="X88" s="10"/>
      <c r="Y88" s="10"/>
      <c r="Z88" s="10"/>
      <c r="AA88" s="10"/>
      <c r="AB88" s="10"/>
      <c r="AC88" s="10"/>
    </row>
    <row r="89" ht="12.75" spans="1:29">
      <c r="A89" s="10"/>
      <c r="B89" s="10"/>
      <c r="C89" s="80"/>
      <c r="D89" s="10"/>
      <c r="E89" s="81"/>
      <c r="F89" s="81"/>
      <c r="G89" s="81"/>
      <c r="H89" s="82"/>
      <c r="I89" s="10"/>
      <c r="J89" s="10"/>
      <c r="K89" s="10"/>
      <c r="L89" s="10"/>
      <c r="M89" s="10"/>
      <c r="N89" s="10"/>
      <c r="O89" s="10"/>
      <c r="P89" s="10"/>
      <c r="Q89" s="10"/>
      <c r="R89" s="10"/>
      <c r="S89" s="10"/>
      <c r="T89" s="10"/>
      <c r="U89" s="10"/>
      <c r="V89" s="10"/>
      <c r="W89" s="10"/>
      <c r="X89" s="10"/>
      <c r="Y89" s="10"/>
      <c r="Z89" s="10"/>
      <c r="AA89" s="10"/>
      <c r="AB89" s="10"/>
      <c r="AC89" s="10"/>
    </row>
    <row r="90" ht="12.75" spans="1:29">
      <c r="A90" s="10"/>
      <c r="B90" s="10"/>
      <c r="C90" s="80"/>
      <c r="D90" s="10"/>
      <c r="E90" s="81"/>
      <c r="F90" s="81"/>
      <c r="G90" s="81"/>
      <c r="H90" s="82"/>
      <c r="I90" s="10"/>
      <c r="J90" s="10"/>
      <c r="K90" s="10"/>
      <c r="L90" s="10"/>
      <c r="M90" s="10"/>
      <c r="N90" s="10"/>
      <c r="O90" s="10"/>
      <c r="P90" s="10"/>
      <c r="Q90" s="10"/>
      <c r="R90" s="10"/>
      <c r="S90" s="10"/>
      <c r="T90" s="10"/>
      <c r="U90" s="10"/>
      <c r="V90" s="10"/>
      <c r="W90" s="10"/>
      <c r="X90" s="10"/>
      <c r="Y90" s="10"/>
      <c r="Z90" s="10"/>
      <c r="AA90" s="10"/>
      <c r="AB90" s="10"/>
      <c r="AC90" s="10"/>
    </row>
    <row r="91" ht="12.75" spans="1:29">
      <c r="A91" s="10"/>
      <c r="B91" s="10"/>
      <c r="C91" s="80"/>
      <c r="D91" s="10"/>
      <c r="E91" s="81"/>
      <c r="F91" s="81"/>
      <c r="G91" s="81"/>
      <c r="H91" s="82"/>
      <c r="I91" s="10"/>
      <c r="J91" s="10"/>
      <c r="K91" s="10"/>
      <c r="L91" s="10"/>
      <c r="M91" s="10"/>
      <c r="N91" s="10"/>
      <c r="O91" s="10"/>
      <c r="P91" s="10"/>
      <c r="Q91" s="10"/>
      <c r="R91" s="10"/>
      <c r="S91" s="10"/>
      <c r="T91" s="10"/>
      <c r="U91" s="10"/>
      <c r="V91" s="10"/>
      <c r="W91" s="10"/>
      <c r="X91" s="10"/>
      <c r="Y91" s="10"/>
      <c r="Z91" s="10"/>
      <c r="AA91" s="10"/>
      <c r="AB91" s="10"/>
      <c r="AC91" s="10"/>
    </row>
    <row r="92" ht="12.75" spans="1:29">
      <c r="A92" s="10"/>
      <c r="B92" s="10"/>
      <c r="C92" s="80"/>
      <c r="D92" s="10"/>
      <c r="E92" s="81"/>
      <c r="F92" s="81"/>
      <c r="G92" s="81"/>
      <c r="H92" s="82"/>
      <c r="I92" s="10"/>
      <c r="J92" s="10"/>
      <c r="K92" s="10"/>
      <c r="L92" s="10"/>
      <c r="M92" s="10"/>
      <c r="N92" s="10"/>
      <c r="O92" s="10"/>
      <c r="P92" s="10"/>
      <c r="Q92" s="10"/>
      <c r="R92" s="10"/>
      <c r="S92" s="10"/>
      <c r="T92" s="10"/>
      <c r="U92" s="10"/>
      <c r="V92" s="10"/>
      <c r="W92" s="10"/>
      <c r="X92" s="10"/>
      <c r="Y92" s="10"/>
      <c r="Z92" s="10"/>
      <c r="AA92" s="10"/>
      <c r="AB92" s="10"/>
      <c r="AC92" s="10"/>
    </row>
    <row r="93" ht="12.75" spans="1:29">
      <c r="A93" s="10"/>
      <c r="B93" s="10"/>
      <c r="C93" s="80"/>
      <c r="D93" s="10"/>
      <c r="E93" s="81"/>
      <c r="F93" s="81"/>
      <c r="G93" s="81"/>
      <c r="H93" s="82"/>
      <c r="I93" s="10"/>
      <c r="J93" s="10"/>
      <c r="K93" s="10"/>
      <c r="L93" s="10"/>
      <c r="M93" s="10"/>
      <c r="N93" s="10"/>
      <c r="O93" s="10"/>
      <c r="P93" s="10"/>
      <c r="Q93" s="10"/>
      <c r="R93" s="10"/>
      <c r="S93" s="10"/>
      <c r="T93" s="10"/>
      <c r="U93" s="10"/>
      <c r="V93" s="10"/>
      <c r="W93" s="10"/>
      <c r="X93" s="10"/>
      <c r="Y93" s="10"/>
      <c r="Z93" s="10"/>
      <c r="AA93" s="10"/>
      <c r="AB93" s="10"/>
      <c r="AC93" s="10"/>
    </row>
    <row r="94" ht="12.75" spans="1:29">
      <c r="A94" s="10"/>
      <c r="B94" s="10"/>
      <c r="C94" s="80"/>
      <c r="D94" s="10"/>
      <c r="E94" s="81"/>
      <c r="F94" s="81"/>
      <c r="G94" s="81"/>
      <c r="H94" s="82"/>
      <c r="I94" s="10"/>
      <c r="J94" s="10"/>
      <c r="K94" s="10"/>
      <c r="L94" s="10"/>
      <c r="M94" s="10"/>
      <c r="N94" s="10"/>
      <c r="O94" s="10"/>
      <c r="P94" s="10"/>
      <c r="Q94" s="10"/>
      <c r="R94" s="10"/>
      <c r="S94" s="10"/>
      <c r="T94" s="10"/>
      <c r="U94" s="10"/>
      <c r="V94" s="10"/>
      <c r="W94" s="10"/>
      <c r="X94" s="10"/>
      <c r="Y94" s="10"/>
      <c r="Z94" s="10"/>
      <c r="AA94" s="10"/>
      <c r="AB94" s="10"/>
      <c r="AC94" s="10"/>
    </row>
    <row r="95" ht="12.75" spans="1:29">
      <c r="A95" s="10"/>
      <c r="B95" s="10"/>
      <c r="C95" s="80"/>
      <c r="D95" s="10"/>
      <c r="E95" s="81"/>
      <c r="F95" s="81"/>
      <c r="G95" s="81"/>
      <c r="H95" s="82"/>
      <c r="I95" s="10"/>
      <c r="J95" s="10"/>
      <c r="K95" s="10"/>
      <c r="L95" s="10"/>
      <c r="M95" s="10"/>
      <c r="N95" s="10"/>
      <c r="O95" s="10"/>
      <c r="P95" s="10"/>
      <c r="Q95" s="10"/>
      <c r="R95" s="10"/>
      <c r="S95" s="10"/>
      <c r="T95" s="10"/>
      <c r="U95" s="10"/>
      <c r="V95" s="10"/>
      <c r="W95" s="10"/>
      <c r="X95" s="10"/>
      <c r="Y95" s="10"/>
      <c r="Z95" s="10"/>
      <c r="AA95" s="10"/>
      <c r="AB95" s="10"/>
      <c r="AC95" s="10"/>
    </row>
    <row r="96" ht="12.75" spans="1:29">
      <c r="A96" s="10"/>
      <c r="B96" s="10"/>
      <c r="C96" s="80"/>
      <c r="D96" s="10"/>
      <c r="E96" s="81"/>
      <c r="F96" s="81"/>
      <c r="G96" s="81"/>
      <c r="H96" s="82"/>
      <c r="I96" s="10"/>
      <c r="J96" s="10"/>
      <c r="K96" s="10"/>
      <c r="L96" s="10"/>
      <c r="M96" s="10"/>
      <c r="N96" s="10"/>
      <c r="O96" s="10"/>
      <c r="P96" s="10"/>
      <c r="Q96" s="10"/>
      <c r="R96" s="10"/>
      <c r="S96" s="10"/>
      <c r="T96" s="10"/>
      <c r="U96" s="10"/>
      <c r="V96" s="10"/>
      <c r="W96" s="10"/>
      <c r="X96" s="10"/>
      <c r="Y96" s="10"/>
      <c r="Z96" s="10"/>
      <c r="AA96" s="10"/>
      <c r="AB96" s="10"/>
      <c r="AC96" s="10"/>
    </row>
    <row r="97" ht="12.75" spans="1:29">
      <c r="A97" s="10"/>
      <c r="B97" s="10"/>
      <c r="C97" s="80"/>
      <c r="D97" s="10"/>
      <c r="E97" s="81"/>
      <c r="F97" s="81"/>
      <c r="G97" s="81"/>
      <c r="H97" s="82"/>
      <c r="I97" s="10"/>
      <c r="J97" s="10"/>
      <c r="K97" s="10"/>
      <c r="L97" s="10"/>
      <c r="M97" s="10"/>
      <c r="N97" s="10"/>
      <c r="O97" s="10"/>
      <c r="P97" s="10"/>
      <c r="Q97" s="10"/>
      <c r="R97" s="10"/>
      <c r="S97" s="10"/>
      <c r="T97" s="10"/>
      <c r="U97" s="10"/>
      <c r="V97" s="10"/>
      <c r="W97" s="10"/>
      <c r="X97" s="10"/>
      <c r="Y97" s="10"/>
      <c r="Z97" s="10"/>
      <c r="AA97" s="10"/>
      <c r="AB97" s="10"/>
      <c r="AC97" s="10"/>
    </row>
    <row r="98" ht="12.75" spans="1:29">
      <c r="A98" s="10"/>
      <c r="B98" s="10"/>
      <c r="C98" s="80"/>
      <c r="D98" s="10"/>
      <c r="E98" s="81"/>
      <c r="F98" s="81"/>
      <c r="G98" s="81"/>
      <c r="H98" s="82"/>
      <c r="I98" s="10"/>
      <c r="J98" s="10"/>
      <c r="K98" s="10"/>
      <c r="L98" s="10"/>
      <c r="M98" s="10"/>
      <c r="N98" s="10"/>
      <c r="O98" s="10"/>
      <c r="P98" s="10"/>
      <c r="Q98" s="10"/>
      <c r="R98" s="10"/>
      <c r="S98" s="10"/>
      <c r="T98" s="10"/>
      <c r="U98" s="10"/>
      <c r="V98" s="10"/>
      <c r="W98" s="10"/>
      <c r="X98" s="10"/>
      <c r="Y98" s="10"/>
      <c r="Z98" s="10"/>
      <c r="AA98" s="10"/>
      <c r="AB98" s="10"/>
      <c r="AC98" s="10"/>
    </row>
    <row r="99" ht="12.75" spans="1:29">
      <c r="A99" s="10"/>
      <c r="B99" s="10"/>
      <c r="C99" s="80"/>
      <c r="D99" s="10"/>
      <c r="E99" s="81"/>
      <c r="F99" s="81"/>
      <c r="G99" s="81"/>
      <c r="H99" s="82"/>
      <c r="I99" s="10"/>
      <c r="J99" s="10"/>
      <c r="K99" s="10"/>
      <c r="L99" s="10"/>
      <c r="M99" s="10"/>
      <c r="N99" s="10"/>
      <c r="O99" s="10"/>
      <c r="P99" s="10"/>
      <c r="Q99" s="10"/>
      <c r="R99" s="10"/>
      <c r="S99" s="10"/>
      <c r="T99" s="10"/>
      <c r="U99" s="10"/>
      <c r="V99" s="10"/>
      <c r="W99" s="10"/>
      <c r="X99" s="10"/>
      <c r="Y99" s="10"/>
      <c r="Z99" s="10"/>
      <c r="AA99" s="10"/>
      <c r="AB99" s="10"/>
      <c r="AC99" s="10"/>
    </row>
    <row r="100" ht="12.75" spans="1:29">
      <c r="A100" s="10"/>
      <c r="B100" s="10"/>
      <c r="C100" s="80"/>
      <c r="D100" s="10"/>
      <c r="E100" s="81"/>
      <c r="F100" s="81"/>
      <c r="G100" s="81"/>
      <c r="H100" s="82"/>
      <c r="I100" s="10"/>
      <c r="J100" s="10"/>
      <c r="K100" s="10"/>
      <c r="L100" s="10"/>
      <c r="M100" s="10"/>
      <c r="N100" s="10"/>
      <c r="O100" s="10"/>
      <c r="P100" s="10"/>
      <c r="Q100" s="10"/>
      <c r="R100" s="10"/>
      <c r="S100" s="10"/>
      <c r="T100" s="10"/>
      <c r="U100" s="10"/>
      <c r="V100" s="10"/>
      <c r="W100" s="10"/>
      <c r="X100" s="10"/>
      <c r="Y100" s="10"/>
      <c r="Z100" s="10"/>
      <c r="AA100" s="10"/>
      <c r="AB100" s="10"/>
      <c r="AC100" s="10"/>
    </row>
    <row r="101" ht="12.75" spans="1:29">
      <c r="A101" s="10"/>
      <c r="B101" s="10"/>
      <c r="C101" s="80"/>
      <c r="D101" s="10"/>
      <c r="E101" s="81"/>
      <c r="F101" s="81"/>
      <c r="G101" s="81"/>
      <c r="H101" s="82"/>
      <c r="I101" s="10"/>
      <c r="J101" s="10"/>
      <c r="K101" s="10"/>
      <c r="L101" s="10"/>
      <c r="M101" s="10"/>
      <c r="N101" s="10"/>
      <c r="O101" s="10"/>
      <c r="P101" s="10"/>
      <c r="Q101" s="10"/>
      <c r="R101" s="10"/>
      <c r="S101" s="10"/>
      <c r="T101" s="10"/>
      <c r="U101" s="10"/>
      <c r="V101" s="10"/>
      <c r="W101" s="10"/>
      <c r="X101" s="10"/>
      <c r="Y101" s="10"/>
      <c r="Z101" s="10"/>
      <c r="AA101" s="10"/>
      <c r="AB101" s="10"/>
      <c r="AC101" s="10"/>
    </row>
    <row r="102" ht="12.75" spans="1:29">
      <c r="A102" s="10"/>
      <c r="B102" s="10"/>
      <c r="C102" s="80"/>
      <c r="D102" s="10"/>
      <c r="E102" s="81"/>
      <c r="F102" s="81"/>
      <c r="G102" s="81"/>
      <c r="H102" s="82"/>
      <c r="I102" s="10"/>
      <c r="J102" s="10"/>
      <c r="K102" s="10"/>
      <c r="L102" s="10"/>
      <c r="M102" s="10"/>
      <c r="N102" s="10"/>
      <c r="O102" s="10"/>
      <c r="P102" s="10"/>
      <c r="Q102" s="10"/>
      <c r="R102" s="10"/>
      <c r="S102" s="10"/>
      <c r="T102" s="10"/>
      <c r="U102" s="10"/>
      <c r="V102" s="10"/>
      <c r="W102" s="10"/>
      <c r="X102" s="10"/>
      <c r="Y102" s="10"/>
      <c r="Z102" s="10"/>
      <c r="AA102" s="10"/>
      <c r="AB102" s="10"/>
      <c r="AC102" s="10"/>
    </row>
    <row r="103" ht="12.75" spans="1:29">
      <c r="A103" s="10"/>
      <c r="B103" s="10"/>
      <c r="C103" s="80"/>
      <c r="D103" s="10"/>
      <c r="E103" s="81"/>
      <c r="F103" s="81"/>
      <c r="G103" s="81"/>
      <c r="H103" s="82"/>
      <c r="I103" s="10"/>
      <c r="J103" s="10"/>
      <c r="K103" s="10"/>
      <c r="L103" s="10"/>
      <c r="M103" s="10"/>
      <c r="N103" s="10"/>
      <c r="O103" s="10"/>
      <c r="P103" s="10"/>
      <c r="Q103" s="10"/>
      <c r="R103" s="10"/>
      <c r="S103" s="10"/>
      <c r="T103" s="10"/>
      <c r="U103" s="10"/>
      <c r="V103" s="10"/>
      <c r="W103" s="10"/>
      <c r="X103" s="10"/>
      <c r="Y103" s="10"/>
      <c r="Z103" s="10"/>
      <c r="AA103" s="10"/>
      <c r="AB103" s="10"/>
      <c r="AC103" s="10"/>
    </row>
    <row r="104" ht="12.75" spans="1:29">
      <c r="A104" s="10"/>
      <c r="B104" s="10"/>
      <c r="C104" s="80"/>
      <c r="D104" s="10"/>
      <c r="E104" s="81"/>
      <c r="F104" s="81"/>
      <c r="G104" s="81"/>
      <c r="H104" s="82"/>
      <c r="I104" s="10"/>
      <c r="J104" s="10"/>
      <c r="K104" s="10"/>
      <c r="L104" s="10"/>
      <c r="M104" s="10"/>
      <c r="N104" s="10"/>
      <c r="O104" s="10"/>
      <c r="P104" s="10"/>
      <c r="Q104" s="10"/>
      <c r="R104" s="10"/>
      <c r="S104" s="10"/>
      <c r="T104" s="10"/>
      <c r="U104" s="10"/>
      <c r="V104" s="10"/>
      <c r="W104" s="10"/>
      <c r="X104" s="10"/>
      <c r="Y104" s="10"/>
      <c r="Z104" s="10"/>
      <c r="AA104" s="10"/>
      <c r="AB104" s="10"/>
      <c r="AC104" s="10"/>
    </row>
    <row r="105" ht="12.75" spans="1:29">
      <c r="A105" s="10"/>
      <c r="B105" s="10"/>
      <c r="C105" s="80"/>
      <c r="D105" s="10"/>
      <c r="E105" s="81"/>
      <c r="F105" s="81"/>
      <c r="G105" s="81"/>
      <c r="H105" s="82"/>
      <c r="I105" s="10"/>
      <c r="J105" s="10"/>
      <c r="K105" s="10"/>
      <c r="L105" s="10"/>
      <c r="M105" s="10"/>
      <c r="N105" s="10"/>
      <c r="O105" s="10"/>
      <c r="P105" s="10"/>
      <c r="Q105" s="10"/>
      <c r="R105" s="10"/>
      <c r="S105" s="10"/>
      <c r="T105" s="10"/>
      <c r="U105" s="10"/>
      <c r="V105" s="10"/>
      <c r="W105" s="10"/>
      <c r="X105" s="10"/>
      <c r="Y105" s="10"/>
      <c r="Z105" s="10"/>
      <c r="AA105" s="10"/>
      <c r="AB105" s="10"/>
      <c r="AC105" s="10"/>
    </row>
    <row r="106" ht="12.75" spans="1:29">
      <c r="A106" s="10"/>
      <c r="B106" s="10"/>
      <c r="C106" s="80"/>
      <c r="D106" s="10"/>
      <c r="E106" s="81"/>
      <c r="F106" s="81"/>
      <c r="G106" s="81"/>
      <c r="H106" s="82"/>
      <c r="I106" s="10"/>
      <c r="J106" s="10"/>
      <c r="K106" s="10"/>
      <c r="L106" s="10"/>
      <c r="M106" s="10"/>
      <c r="N106" s="10"/>
      <c r="O106" s="10"/>
      <c r="P106" s="10"/>
      <c r="Q106" s="10"/>
      <c r="R106" s="10"/>
      <c r="S106" s="10"/>
      <c r="T106" s="10"/>
      <c r="U106" s="10"/>
      <c r="V106" s="10"/>
      <c r="W106" s="10"/>
      <c r="X106" s="10"/>
      <c r="Y106" s="10"/>
      <c r="Z106" s="10"/>
      <c r="AA106" s="10"/>
      <c r="AB106" s="10"/>
      <c r="AC106" s="10"/>
    </row>
    <row r="107" ht="12.75" spans="1:29">
      <c r="A107" s="10"/>
      <c r="B107" s="10"/>
      <c r="C107" s="80"/>
      <c r="D107" s="10"/>
      <c r="E107" s="81"/>
      <c r="F107" s="81"/>
      <c r="G107" s="81"/>
      <c r="H107" s="82"/>
      <c r="I107" s="10"/>
      <c r="J107" s="10"/>
      <c r="K107" s="10"/>
      <c r="L107" s="10"/>
      <c r="M107" s="10"/>
      <c r="N107" s="10"/>
      <c r="O107" s="10"/>
      <c r="P107" s="10"/>
      <c r="Q107" s="10"/>
      <c r="R107" s="10"/>
      <c r="S107" s="10"/>
      <c r="T107" s="10"/>
      <c r="U107" s="10"/>
      <c r="V107" s="10"/>
      <c r="W107" s="10"/>
      <c r="X107" s="10"/>
      <c r="Y107" s="10"/>
      <c r="Z107" s="10"/>
      <c r="AA107" s="10"/>
      <c r="AB107" s="10"/>
      <c r="AC107" s="10"/>
    </row>
    <row r="108" ht="12.75" spans="1:29">
      <c r="A108" s="10"/>
      <c r="B108" s="10"/>
      <c r="C108" s="80"/>
      <c r="D108" s="10"/>
      <c r="E108" s="81"/>
      <c r="F108" s="81"/>
      <c r="G108" s="81"/>
      <c r="H108" s="82"/>
      <c r="I108" s="10"/>
      <c r="J108" s="10"/>
      <c r="K108" s="10"/>
      <c r="L108" s="10"/>
      <c r="M108" s="10"/>
      <c r="N108" s="10"/>
      <c r="O108" s="10"/>
      <c r="P108" s="10"/>
      <c r="Q108" s="10"/>
      <c r="R108" s="10"/>
      <c r="S108" s="10"/>
      <c r="T108" s="10"/>
      <c r="U108" s="10"/>
      <c r="V108" s="10"/>
      <c r="W108" s="10"/>
      <c r="X108" s="10"/>
      <c r="Y108" s="10"/>
      <c r="Z108" s="10"/>
      <c r="AA108" s="10"/>
      <c r="AB108" s="10"/>
      <c r="AC108" s="10"/>
    </row>
    <row r="109" ht="12.75" spans="1:29">
      <c r="A109" s="10"/>
      <c r="B109" s="10"/>
      <c r="C109" s="80"/>
      <c r="D109" s="10"/>
      <c r="E109" s="81"/>
      <c r="F109" s="81"/>
      <c r="G109" s="81"/>
      <c r="H109" s="82"/>
      <c r="I109" s="10"/>
      <c r="J109" s="10"/>
      <c r="K109" s="10"/>
      <c r="L109" s="10"/>
      <c r="M109" s="10"/>
      <c r="N109" s="10"/>
      <c r="O109" s="10"/>
      <c r="P109" s="10"/>
      <c r="Q109" s="10"/>
      <c r="R109" s="10"/>
      <c r="S109" s="10"/>
      <c r="T109" s="10"/>
      <c r="U109" s="10"/>
      <c r="V109" s="10"/>
      <c r="W109" s="10"/>
      <c r="X109" s="10"/>
      <c r="Y109" s="10"/>
      <c r="Z109" s="10"/>
      <c r="AA109" s="10"/>
      <c r="AB109" s="10"/>
      <c r="AC109" s="10"/>
    </row>
    <row r="110" ht="12.75" spans="1:29">
      <c r="A110" s="10"/>
      <c r="B110" s="10"/>
      <c r="C110" s="80"/>
      <c r="D110" s="10"/>
      <c r="E110" s="81"/>
      <c r="F110" s="81"/>
      <c r="G110" s="81"/>
      <c r="H110" s="82"/>
      <c r="I110" s="10"/>
      <c r="J110" s="10"/>
      <c r="K110" s="10"/>
      <c r="L110" s="10"/>
      <c r="M110" s="10"/>
      <c r="N110" s="10"/>
      <c r="O110" s="10"/>
      <c r="P110" s="10"/>
      <c r="Q110" s="10"/>
      <c r="R110" s="10"/>
      <c r="S110" s="10"/>
      <c r="T110" s="10"/>
      <c r="U110" s="10"/>
      <c r="V110" s="10"/>
      <c r="W110" s="10"/>
      <c r="X110" s="10"/>
      <c r="Y110" s="10"/>
      <c r="Z110" s="10"/>
      <c r="AA110" s="10"/>
      <c r="AB110" s="10"/>
      <c r="AC110" s="10"/>
    </row>
    <row r="111" ht="12.75" spans="1:29">
      <c r="A111" s="10"/>
      <c r="B111" s="10"/>
      <c r="C111" s="80"/>
      <c r="D111" s="10"/>
      <c r="E111" s="81"/>
      <c r="F111" s="81"/>
      <c r="G111" s="81"/>
      <c r="H111" s="82"/>
      <c r="I111" s="10"/>
      <c r="J111" s="10"/>
      <c r="K111" s="10"/>
      <c r="L111" s="10"/>
      <c r="M111" s="10"/>
      <c r="N111" s="10"/>
      <c r="O111" s="10"/>
      <c r="P111" s="10"/>
      <c r="Q111" s="10"/>
      <c r="R111" s="10"/>
      <c r="S111" s="10"/>
      <c r="T111" s="10"/>
      <c r="U111" s="10"/>
      <c r="V111" s="10"/>
      <c r="W111" s="10"/>
      <c r="X111" s="10"/>
      <c r="Y111" s="10"/>
      <c r="Z111" s="10"/>
      <c r="AA111" s="10"/>
      <c r="AB111" s="10"/>
      <c r="AC111" s="10"/>
    </row>
    <row r="112" ht="12.75" spans="1:29">
      <c r="A112" s="10"/>
      <c r="B112" s="10"/>
      <c r="C112" s="80"/>
      <c r="D112" s="10"/>
      <c r="E112" s="81"/>
      <c r="F112" s="81"/>
      <c r="G112" s="81"/>
      <c r="H112" s="82"/>
      <c r="I112" s="10"/>
      <c r="J112" s="10"/>
      <c r="K112" s="10"/>
      <c r="L112" s="10"/>
      <c r="M112" s="10"/>
      <c r="N112" s="10"/>
      <c r="O112" s="10"/>
      <c r="P112" s="10"/>
      <c r="Q112" s="10"/>
      <c r="R112" s="10"/>
      <c r="S112" s="10"/>
      <c r="T112" s="10"/>
      <c r="U112" s="10"/>
      <c r="V112" s="10"/>
      <c r="W112" s="10"/>
      <c r="X112" s="10"/>
      <c r="Y112" s="10"/>
      <c r="Z112" s="10"/>
      <c r="AA112" s="10"/>
      <c r="AB112" s="10"/>
      <c r="AC112" s="10"/>
    </row>
    <row r="113" ht="12.75" spans="1:29">
      <c r="A113" s="10"/>
      <c r="B113" s="10"/>
      <c r="C113" s="80"/>
      <c r="D113" s="10"/>
      <c r="E113" s="81"/>
      <c r="F113" s="81"/>
      <c r="G113" s="81"/>
      <c r="H113" s="82"/>
      <c r="I113" s="10"/>
      <c r="J113" s="10"/>
      <c r="K113" s="10"/>
      <c r="L113" s="10"/>
      <c r="M113" s="10"/>
      <c r="N113" s="10"/>
      <c r="O113" s="10"/>
      <c r="P113" s="10"/>
      <c r="Q113" s="10"/>
      <c r="R113" s="10"/>
      <c r="S113" s="10"/>
      <c r="T113" s="10"/>
      <c r="U113" s="10"/>
      <c r="V113" s="10"/>
      <c r="W113" s="10"/>
      <c r="X113" s="10"/>
      <c r="Y113" s="10"/>
      <c r="Z113" s="10"/>
      <c r="AA113" s="10"/>
      <c r="AB113" s="10"/>
      <c r="AC113" s="10"/>
    </row>
    <row r="114" ht="12.75" spans="1:29">
      <c r="A114" s="10"/>
      <c r="B114" s="10"/>
      <c r="C114" s="80"/>
      <c r="D114" s="10"/>
      <c r="E114" s="81"/>
      <c r="F114" s="81"/>
      <c r="G114" s="81"/>
      <c r="H114" s="82"/>
      <c r="I114" s="10"/>
      <c r="J114" s="10"/>
      <c r="K114" s="10"/>
      <c r="L114" s="10"/>
      <c r="M114" s="10"/>
      <c r="N114" s="10"/>
      <c r="O114" s="10"/>
      <c r="P114" s="10"/>
      <c r="Q114" s="10"/>
      <c r="R114" s="10"/>
      <c r="S114" s="10"/>
      <c r="T114" s="10"/>
      <c r="U114" s="10"/>
      <c r="V114" s="10"/>
      <c r="W114" s="10"/>
      <c r="X114" s="10"/>
      <c r="Y114" s="10"/>
      <c r="Z114" s="10"/>
      <c r="AA114" s="10"/>
      <c r="AB114" s="10"/>
      <c r="AC114" s="10"/>
    </row>
    <row r="115" ht="12.75" spans="1:29">
      <c r="A115" s="10"/>
      <c r="B115" s="10"/>
      <c r="C115" s="80"/>
      <c r="D115" s="10"/>
      <c r="E115" s="81"/>
      <c r="F115" s="81"/>
      <c r="G115" s="81"/>
      <c r="H115" s="82"/>
      <c r="I115" s="10"/>
      <c r="J115" s="10"/>
      <c r="K115" s="10"/>
      <c r="L115" s="10"/>
      <c r="M115" s="10"/>
      <c r="N115" s="10"/>
      <c r="O115" s="10"/>
      <c r="P115" s="10"/>
      <c r="Q115" s="10"/>
      <c r="R115" s="10"/>
      <c r="S115" s="10"/>
      <c r="T115" s="10"/>
      <c r="U115" s="10"/>
      <c r="V115" s="10"/>
      <c r="W115" s="10"/>
      <c r="X115" s="10"/>
      <c r="Y115" s="10"/>
      <c r="Z115" s="10"/>
      <c r="AA115" s="10"/>
      <c r="AB115" s="10"/>
      <c r="AC115" s="10"/>
    </row>
    <row r="116" ht="12.75" spans="1:29">
      <c r="A116" s="10"/>
      <c r="B116" s="10"/>
      <c r="C116" s="80"/>
      <c r="D116" s="10"/>
      <c r="E116" s="81"/>
      <c r="F116" s="81"/>
      <c r="G116" s="81"/>
      <c r="H116" s="82"/>
      <c r="I116" s="10"/>
      <c r="J116" s="10"/>
      <c r="K116" s="10"/>
      <c r="L116" s="10"/>
      <c r="M116" s="10"/>
      <c r="N116" s="10"/>
      <c r="O116" s="10"/>
      <c r="P116" s="10"/>
      <c r="Q116" s="10"/>
      <c r="R116" s="10"/>
      <c r="S116" s="10"/>
      <c r="T116" s="10"/>
      <c r="U116" s="10"/>
      <c r="V116" s="10"/>
      <c r="W116" s="10"/>
      <c r="X116" s="10"/>
      <c r="Y116" s="10"/>
      <c r="Z116" s="10"/>
      <c r="AA116" s="10"/>
      <c r="AB116" s="10"/>
      <c r="AC116" s="10"/>
    </row>
    <row r="117" ht="12.75" spans="1:29">
      <c r="A117" s="10"/>
      <c r="B117" s="10"/>
      <c r="C117" s="80"/>
      <c r="D117" s="10"/>
      <c r="E117" s="81"/>
      <c r="F117" s="81"/>
      <c r="G117" s="81"/>
      <c r="H117" s="82"/>
      <c r="I117" s="10"/>
      <c r="J117" s="10"/>
      <c r="K117" s="10"/>
      <c r="L117" s="10"/>
      <c r="M117" s="10"/>
      <c r="N117" s="10"/>
      <c r="O117" s="10"/>
      <c r="P117" s="10"/>
      <c r="Q117" s="10"/>
      <c r="R117" s="10"/>
      <c r="S117" s="10"/>
      <c r="T117" s="10"/>
      <c r="U117" s="10"/>
      <c r="V117" s="10"/>
      <c r="W117" s="10"/>
      <c r="X117" s="10"/>
      <c r="Y117" s="10"/>
      <c r="Z117" s="10"/>
      <c r="AA117" s="10"/>
      <c r="AB117" s="10"/>
      <c r="AC117" s="10"/>
    </row>
    <row r="118" ht="12.75" spans="1:29">
      <c r="A118" s="10"/>
      <c r="B118" s="10"/>
      <c r="C118" s="80"/>
      <c r="D118" s="10"/>
      <c r="E118" s="81"/>
      <c r="F118" s="81"/>
      <c r="G118" s="81"/>
      <c r="H118" s="82"/>
      <c r="I118" s="10"/>
      <c r="J118" s="10"/>
      <c r="K118" s="10"/>
      <c r="L118" s="10"/>
      <c r="M118" s="10"/>
      <c r="N118" s="10"/>
      <c r="O118" s="10"/>
      <c r="P118" s="10"/>
      <c r="Q118" s="10"/>
      <c r="R118" s="10"/>
      <c r="S118" s="10"/>
      <c r="T118" s="10"/>
      <c r="U118" s="10"/>
      <c r="V118" s="10"/>
      <c r="W118" s="10"/>
      <c r="X118" s="10"/>
      <c r="Y118" s="10"/>
      <c r="Z118" s="10"/>
      <c r="AA118" s="10"/>
      <c r="AB118" s="10"/>
      <c r="AC118" s="10"/>
    </row>
    <row r="119" ht="12.75" spans="1:29">
      <c r="A119" s="10"/>
      <c r="B119" s="10"/>
      <c r="C119" s="80"/>
      <c r="D119" s="10"/>
      <c r="E119" s="81"/>
      <c r="F119" s="81"/>
      <c r="G119" s="81"/>
      <c r="H119" s="82"/>
      <c r="I119" s="10"/>
      <c r="J119" s="10"/>
      <c r="K119" s="10"/>
      <c r="L119" s="10"/>
      <c r="M119" s="10"/>
      <c r="N119" s="10"/>
      <c r="O119" s="10"/>
      <c r="P119" s="10"/>
      <c r="Q119" s="10"/>
      <c r="R119" s="10"/>
      <c r="S119" s="10"/>
      <c r="T119" s="10"/>
      <c r="U119" s="10"/>
      <c r="V119" s="10"/>
      <c r="W119" s="10"/>
      <c r="X119" s="10"/>
      <c r="Y119" s="10"/>
      <c r="Z119" s="10"/>
      <c r="AA119" s="10"/>
      <c r="AB119" s="10"/>
      <c r="AC119" s="10"/>
    </row>
    <row r="120" ht="12.75" spans="1:29">
      <c r="A120" s="10"/>
      <c r="B120" s="10"/>
      <c r="C120" s="80"/>
      <c r="D120" s="10"/>
      <c r="E120" s="81"/>
      <c r="F120" s="81"/>
      <c r="G120" s="81"/>
      <c r="H120" s="82"/>
      <c r="I120" s="10"/>
      <c r="J120" s="10"/>
      <c r="K120" s="10"/>
      <c r="L120" s="10"/>
      <c r="M120" s="10"/>
      <c r="N120" s="10"/>
      <c r="O120" s="10"/>
      <c r="P120" s="10"/>
      <c r="Q120" s="10"/>
      <c r="R120" s="10"/>
      <c r="S120" s="10"/>
      <c r="T120" s="10"/>
      <c r="U120" s="10"/>
      <c r="V120" s="10"/>
      <c r="W120" s="10"/>
      <c r="X120" s="10"/>
      <c r="Y120" s="10"/>
      <c r="Z120" s="10"/>
      <c r="AA120" s="10"/>
      <c r="AB120" s="10"/>
      <c r="AC120" s="10"/>
    </row>
    <row r="121" ht="12.75" spans="1:29">
      <c r="A121" s="10"/>
      <c r="B121" s="10"/>
      <c r="C121" s="80"/>
      <c r="D121" s="10"/>
      <c r="E121" s="81"/>
      <c r="F121" s="81"/>
      <c r="G121" s="81"/>
      <c r="H121" s="82"/>
      <c r="I121" s="10"/>
      <c r="J121" s="10"/>
      <c r="K121" s="10"/>
      <c r="L121" s="10"/>
      <c r="M121" s="10"/>
      <c r="N121" s="10"/>
      <c r="O121" s="10"/>
      <c r="P121" s="10"/>
      <c r="Q121" s="10"/>
      <c r="R121" s="10"/>
      <c r="S121" s="10"/>
      <c r="T121" s="10"/>
      <c r="U121" s="10"/>
      <c r="V121" s="10"/>
      <c r="W121" s="10"/>
      <c r="X121" s="10"/>
      <c r="Y121" s="10"/>
      <c r="Z121" s="10"/>
      <c r="AA121" s="10"/>
      <c r="AB121" s="10"/>
      <c r="AC121" s="10"/>
    </row>
    <row r="122" ht="12.75" spans="1:29">
      <c r="A122" s="10"/>
      <c r="B122" s="10"/>
      <c r="C122" s="80"/>
      <c r="D122" s="10"/>
      <c r="E122" s="81"/>
      <c r="F122" s="81"/>
      <c r="G122" s="81"/>
      <c r="H122" s="82"/>
      <c r="I122" s="10"/>
      <c r="J122" s="10"/>
      <c r="K122" s="10"/>
      <c r="L122" s="10"/>
      <c r="M122" s="10"/>
      <c r="N122" s="10"/>
      <c r="O122" s="10"/>
      <c r="P122" s="10"/>
      <c r="Q122" s="10"/>
      <c r="R122" s="10"/>
      <c r="S122" s="10"/>
      <c r="T122" s="10"/>
      <c r="U122" s="10"/>
      <c r="V122" s="10"/>
      <c r="W122" s="10"/>
      <c r="X122" s="10"/>
      <c r="Y122" s="10"/>
      <c r="Z122" s="10"/>
      <c r="AA122" s="10"/>
      <c r="AB122" s="10"/>
      <c r="AC122" s="10"/>
    </row>
    <row r="123" ht="12.75" spans="1:29">
      <c r="A123" s="10"/>
      <c r="B123" s="10"/>
      <c r="C123" s="80"/>
      <c r="D123" s="10"/>
      <c r="E123" s="81"/>
      <c r="F123" s="81"/>
      <c r="G123" s="81"/>
      <c r="H123" s="82"/>
      <c r="I123" s="10"/>
      <c r="J123" s="10"/>
      <c r="K123" s="10"/>
      <c r="L123" s="10"/>
      <c r="M123" s="10"/>
      <c r="N123" s="10"/>
      <c r="O123" s="10"/>
      <c r="P123" s="10"/>
      <c r="Q123" s="10"/>
      <c r="R123" s="10"/>
      <c r="S123" s="10"/>
      <c r="T123" s="10"/>
      <c r="U123" s="10"/>
      <c r="V123" s="10"/>
      <c r="W123" s="10"/>
      <c r="X123" s="10"/>
      <c r="Y123" s="10"/>
      <c r="Z123" s="10"/>
      <c r="AA123" s="10"/>
      <c r="AB123" s="10"/>
      <c r="AC123" s="10"/>
    </row>
    <row r="124" ht="12.75" spans="1:29">
      <c r="A124" s="10"/>
      <c r="B124" s="10"/>
      <c r="C124" s="80"/>
      <c r="D124" s="10"/>
      <c r="E124" s="81"/>
      <c r="F124" s="81"/>
      <c r="G124" s="81"/>
      <c r="H124" s="82"/>
      <c r="I124" s="10"/>
      <c r="J124" s="10"/>
      <c r="K124" s="10"/>
      <c r="L124" s="10"/>
      <c r="M124" s="10"/>
      <c r="N124" s="10"/>
      <c r="O124" s="10"/>
      <c r="P124" s="10"/>
      <c r="Q124" s="10"/>
      <c r="R124" s="10"/>
      <c r="S124" s="10"/>
      <c r="T124" s="10"/>
      <c r="U124" s="10"/>
      <c r="V124" s="10"/>
      <c r="W124" s="10"/>
      <c r="X124" s="10"/>
      <c r="Y124" s="10"/>
      <c r="Z124" s="10"/>
      <c r="AA124" s="10"/>
      <c r="AB124" s="10"/>
      <c r="AC124" s="10"/>
    </row>
    <row r="125" ht="12.75" spans="1:29">
      <c r="A125" s="10"/>
      <c r="B125" s="10"/>
      <c r="C125" s="80"/>
      <c r="D125" s="10"/>
      <c r="E125" s="81"/>
      <c r="F125" s="81"/>
      <c r="G125" s="81"/>
      <c r="H125" s="82"/>
      <c r="I125" s="10"/>
      <c r="J125" s="10"/>
      <c r="K125" s="10"/>
      <c r="L125" s="10"/>
      <c r="M125" s="10"/>
      <c r="N125" s="10"/>
      <c r="O125" s="10"/>
      <c r="P125" s="10"/>
      <c r="Q125" s="10"/>
      <c r="R125" s="10"/>
      <c r="S125" s="10"/>
      <c r="T125" s="10"/>
      <c r="U125" s="10"/>
      <c r="V125" s="10"/>
      <c r="W125" s="10"/>
      <c r="X125" s="10"/>
      <c r="Y125" s="10"/>
      <c r="Z125" s="10"/>
      <c r="AA125" s="10"/>
      <c r="AB125" s="10"/>
      <c r="AC125" s="10"/>
    </row>
    <row r="126" ht="12.75" spans="1:29">
      <c r="A126" s="10"/>
      <c r="B126" s="10"/>
      <c r="C126" s="80"/>
      <c r="D126" s="10"/>
      <c r="E126" s="81"/>
      <c r="F126" s="81"/>
      <c r="G126" s="81"/>
      <c r="H126" s="82"/>
      <c r="I126" s="10"/>
      <c r="J126" s="10"/>
      <c r="K126" s="10"/>
      <c r="L126" s="10"/>
      <c r="M126" s="10"/>
      <c r="N126" s="10"/>
      <c r="O126" s="10"/>
      <c r="P126" s="10"/>
      <c r="Q126" s="10"/>
      <c r="R126" s="10"/>
      <c r="S126" s="10"/>
      <c r="T126" s="10"/>
      <c r="U126" s="10"/>
      <c r="V126" s="10"/>
      <c r="W126" s="10"/>
      <c r="X126" s="10"/>
      <c r="Y126" s="10"/>
      <c r="Z126" s="10"/>
      <c r="AA126" s="10"/>
      <c r="AB126" s="10"/>
      <c r="AC126" s="10"/>
    </row>
    <row r="127" ht="12.75" spans="1:29">
      <c r="A127" s="10"/>
      <c r="B127" s="10"/>
      <c r="C127" s="80"/>
      <c r="D127" s="10"/>
      <c r="E127" s="81"/>
      <c r="F127" s="81"/>
      <c r="G127" s="81"/>
      <c r="H127" s="82"/>
      <c r="I127" s="10"/>
      <c r="J127" s="10"/>
      <c r="K127" s="10"/>
      <c r="L127" s="10"/>
      <c r="M127" s="10"/>
      <c r="N127" s="10"/>
      <c r="O127" s="10"/>
      <c r="P127" s="10"/>
      <c r="Q127" s="10"/>
      <c r="R127" s="10"/>
      <c r="S127" s="10"/>
      <c r="T127" s="10"/>
      <c r="U127" s="10"/>
      <c r="V127" s="10"/>
      <c r="W127" s="10"/>
      <c r="X127" s="10"/>
      <c r="Y127" s="10"/>
      <c r="Z127" s="10"/>
      <c r="AA127" s="10"/>
      <c r="AB127" s="10"/>
      <c r="AC127" s="10"/>
    </row>
    <row r="128" ht="12.75" spans="1:29">
      <c r="A128" s="10"/>
      <c r="B128" s="10"/>
      <c r="C128" s="80"/>
      <c r="D128" s="10"/>
      <c r="E128" s="81"/>
      <c r="F128" s="81"/>
      <c r="G128" s="81"/>
      <c r="H128" s="82"/>
      <c r="I128" s="10"/>
      <c r="J128" s="10"/>
      <c r="K128" s="10"/>
      <c r="L128" s="10"/>
      <c r="M128" s="10"/>
      <c r="N128" s="10"/>
      <c r="O128" s="10"/>
      <c r="P128" s="10"/>
      <c r="Q128" s="10"/>
      <c r="R128" s="10"/>
      <c r="S128" s="10"/>
      <c r="T128" s="10"/>
      <c r="U128" s="10"/>
      <c r="V128" s="10"/>
      <c r="W128" s="10"/>
      <c r="X128" s="10"/>
      <c r="Y128" s="10"/>
      <c r="Z128" s="10"/>
      <c r="AA128" s="10"/>
      <c r="AB128" s="10"/>
      <c r="AC128" s="10"/>
    </row>
    <row r="129" ht="12.75" spans="1:29">
      <c r="A129" s="10"/>
      <c r="B129" s="10"/>
      <c r="C129" s="80"/>
      <c r="D129" s="10"/>
      <c r="E129" s="81"/>
      <c r="F129" s="81"/>
      <c r="G129" s="81"/>
      <c r="H129" s="82"/>
      <c r="I129" s="10"/>
      <c r="J129" s="10"/>
      <c r="K129" s="10"/>
      <c r="L129" s="10"/>
      <c r="M129" s="10"/>
      <c r="N129" s="10"/>
      <c r="O129" s="10"/>
      <c r="P129" s="10"/>
      <c r="Q129" s="10"/>
      <c r="R129" s="10"/>
      <c r="S129" s="10"/>
      <c r="T129" s="10"/>
      <c r="U129" s="10"/>
      <c r="V129" s="10"/>
      <c r="W129" s="10"/>
      <c r="X129" s="10"/>
      <c r="Y129" s="10"/>
      <c r="Z129" s="10"/>
      <c r="AA129" s="10"/>
      <c r="AB129" s="10"/>
      <c r="AC129" s="10"/>
    </row>
    <row r="130" ht="12.75" spans="1:29">
      <c r="A130" s="10"/>
      <c r="B130" s="10"/>
      <c r="C130" s="80"/>
      <c r="D130" s="10"/>
      <c r="E130" s="81"/>
      <c r="F130" s="81"/>
      <c r="G130" s="81"/>
      <c r="H130" s="82"/>
      <c r="I130" s="10"/>
      <c r="J130" s="10"/>
      <c r="K130" s="10"/>
      <c r="L130" s="10"/>
      <c r="M130" s="10"/>
      <c r="N130" s="10"/>
      <c r="O130" s="10"/>
      <c r="P130" s="10"/>
      <c r="Q130" s="10"/>
      <c r="R130" s="10"/>
      <c r="S130" s="10"/>
      <c r="T130" s="10"/>
      <c r="U130" s="10"/>
      <c r="V130" s="10"/>
      <c r="W130" s="10"/>
      <c r="X130" s="10"/>
      <c r="Y130" s="10"/>
      <c r="Z130" s="10"/>
      <c r="AA130" s="10"/>
      <c r="AB130" s="10"/>
      <c r="AC130" s="10"/>
    </row>
    <row r="131" ht="12.75" spans="1:29">
      <c r="A131" s="10"/>
      <c r="B131" s="10"/>
      <c r="C131" s="80"/>
      <c r="D131" s="10"/>
      <c r="E131" s="81"/>
      <c r="F131" s="81"/>
      <c r="G131" s="81"/>
      <c r="H131" s="82"/>
      <c r="I131" s="10"/>
      <c r="J131" s="10"/>
      <c r="K131" s="10"/>
      <c r="L131" s="10"/>
      <c r="M131" s="10"/>
      <c r="N131" s="10"/>
      <c r="O131" s="10"/>
      <c r="P131" s="10"/>
      <c r="Q131" s="10"/>
      <c r="R131" s="10"/>
      <c r="S131" s="10"/>
      <c r="T131" s="10"/>
      <c r="U131" s="10"/>
      <c r="V131" s="10"/>
      <c r="W131" s="10"/>
      <c r="X131" s="10"/>
      <c r="Y131" s="10"/>
      <c r="Z131" s="10"/>
      <c r="AA131" s="10"/>
      <c r="AB131" s="10"/>
      <c r="AC131" s="10"/>
    </row>
    <row r="132" ht="12.75" spans="1:29">
      <c r="A132" s="10"/>
      <c r="B132" s="10"/>
      <c r="C132" s="80"/>
      <c r="D132" s="10"/>
      <c r="E132" s="81"/>
      <c r="F132" s="81"/>
      <c r="G132" s="81"/>
      <c r="H132" s="82"/>
      <c r="I132" s="10"/>
      <c r="J132" s="10"/>
      <c r="K132" s="10"/>
      <c r="L132" s="10"/>
      <c r="M132" s="10"/>
      <c r="N132" s="10"/>
      <c r="O132" s="10"/>
      <c r="P132" s="10"/>
      <c r="Q132" s="10"/>
      <c r="R132" s="10"/>
      <c r="S132" s="10"/>
      <c r="T132" s="10"/>
      <c r="U132" s="10"/>
      <c r="V132" s="10"/>
      <c r="W132" s="10"/>
      <c r="X132" s="10"/>
      <c r="Y132" s="10"/>
      <c r="Z132" s="10"/>
      <c r="AA132" s="10"/>
      <c r="AB132" s="10"/>
      <c r="AC132" s="10"/>
    </row>
    <row r="133" ht="12.75" spans="1:29">
      <c r="A133" s="10"/>
      <c r="B133" s="10"/>
      <c r="C133" s="80"/>
      <c r="D133" s="10"/>
      <c r="E133" s="81"/>
      <c r="F133" s="81"/>
      <c r="G133" s="81"/>
      <c r="H133" s="82"/>
      <c r="I133" s="10"/>
      <c r="J133" s="10"/>
      <c r="K133" s="10"/>
      <c r="L133" s="10"/>
      <c r="M133" s="10"/>
      <c r="N133" s="10"/>
      <c r="O133" s="10"/>
      <c r="P133" s="10"/>
      <c r="Q133" s="10"/>
      <c r="R133" s="10"/>
      <c r="S133" s="10"/>
      <c r="T133" s="10"/>
      <c r="U133" s="10"/>
      <c r="V133" s="10"/>
      <c r="W133" s="10"/>
      <c r="X133" s="10"/>
      <c r="Y133" s="10"/>
      <c r="Z133" s="10"/>
      <c r="AA133" s="10"/>
      <c r="AB133" s="10"/>
      <c r="AC133" s="10"/>
    </row>
    <row r="134" ht="12.75" spans="1:29">
      <c r="A134" s="10"/>
      <c r="B134" s="10"/>
      <c r="C134" s="80"/>
      <c r="D134" s="10"/>
      <c r="E134" s="81"/>
      <c r="F134" s="81"/>
      <c r="G134" s="81"/>
      <c r="H134" s="82"/>
      <c r="I134" s="10"/>
      <c r="J134" s="10"/>
      <c r="K134" s="10"/>
      <c r="L134" s="10"/>
      <c r="M134" s="10"/>
      <c r="N134" s="10"/>
      <c r="O134" s="10"/>
      <c r="P134" s="10"/>
      <c r="Q134" s="10"/>
      <c r="R134" s="10"/>
      <c r="S134" s="10"/>
      <c r="T134" s="10"/>
      <c r="U134" s="10"/>
      <c r="V134" s="10"/>
      <c r="W134" s="10"/>
      <c r="X134" s="10"/>
      <c r="Y134" s="10"/>
      <c r="Z134" s="10"/>
      <c r="AA134" s="10"/>
      <c r="AB134" s="10"/>
      <c r="AC134" s="10"/>
    </row>
    <row r="135" ht="12.75" spans="1:29">
      <c r="A135" s="10"/>
      <c r="B135" s="10"/>
      <c r="C135" s="80"/>
      <c r="D135" s="10"/>
      <c r="E135" s="81"/>
      <c r="F135" s="81"/>
      <c r="G135" s="81"/>
      <c r="H135" s="82"/>
      <c r="I135" s="10"/>
      <c r="J135" s="10"/>
      <c r="K135" s="10"/>
      <c r="L135" s="10"/>
      <c r="M135" s="10"/>
      <c r="N135" s="10"/>
      <c r="O135" s="10"/>
      <c r="P135" s="10"/>
      <c r="Q135" s="10"/>
      <c r="R135" s="10"/>
      <c r="S135" s="10"/>
      <c r="T135" s="10"/>
      <c r="U135" s="10"/>
      <c r="V135" s="10"/>
      <c r="W135" s="10"/>
      <c r="X135" s="10"/>
      <c r="Y135" s="10"/>
      <c r="Z135" s="10"/>
      <c r="AA135" s="10"/>
      <c r="AB135" s="10"/>
      <c r="AC135" s="10"/>
    </row>
    <row r="136" ht="12.75" spans="1:29">
      <c r="A136" s="10"/>
      <c r="B136" s="10"/>
      <c r="C136" s="80"/>
      <c r="D136" s="10"/>
      <c r="E136" s="81"/>
      <c r="F136" s="81"/>
      <c r="G136" s="81"/>
      <c r="H136" s="82"/>
      <c r="I136" s="10"/>
      <c r="J136" s="10"/>
      <c r="K136" s="10"/>
      <c r="L136" s="10"/>
      <c r="M136" s="10"/>
      <c r="N136" s="10"/>
      <c r="O136" s="10"/>
      <c r="P136" s="10"/>
      <c r="Q136" s="10"/>
      <c r="R136" s="10"/>
      <c r="S136" s="10"/>
      <c r="T136" s="10"/>
      <c r="U136" s="10"/>
      <c r="V136" s="10"/>
      <c r="W136" s="10"/>
      <c r="X136" s="10"/>
      <c r="Y136" s="10"/>
      <c r="Z136" s="10"/>
      <c r="AA136" s="10"/>
      <c r="AB136" s="10"/>
      <c r="AC136" s="10"/>
    </row>
    <row r="137" ht="12.75" spans="1:29">
      <c r="A137" s="10"/>
      <c r="B137" s="10"/>
      <c r="C137" s="80"/>
      <c r="D137" s="10"/>
      <c r="E137" s="81"/>
      <c r="F137" s="81"/>
      <c r="G137" s="81"/>
      <c r="H137" s="82"/>
      <c r="I137" s="10"/>
      <c r="J137" s="10"/>
      <c r="K137" s="10"/>
      <c r="L137" s="10"/>
      <c r="M137" s="10"/>
      <c r="N137" s="10"/>
      <c r="O137" s="10"/>
      <c r="P137" s="10"/>
      <c r="Q137" s="10"/>
      <c r="R137" s="10"/>
      <c r="S137" s="10"/>
      <c r="T137" s="10"/>
      <c r="U137" s="10"/>
      <c r="V137" s="10"/>
      <c r="W137" s="10"/>
      <c r="X137" s="10"/>
      <c r="Y137" s="10"/>
      <c r="Z137" s="10"/>
      <c r="AA137" s="10"/>
      <c r="AB137" s="10"/>
      <c r="AC137" s="10"/>
    </row>
    <row r="138" ht="12.75" spans="1:29">
      <c r="A138" s="10"/>
      <c r="B138" s="10"/>
      <c r="C138" s="80"/>
      <c r="D138" s="10"/>
      <c r="E138" s="81"/>
      <c r="F138" s="81"/>
      <c r="G138" s="81"/>
      <c r="H138" s="82"/>
      <c r="I138" s="10"/>
      <c r="J138" s="10"/>
      <c r="K138" s="10"/>
      <c r="L138" s="10"/>
      <c r="M138" s="10"/>
      <c r="N138" s="10"/>
      <c r="O138" s="10"/>
      <c r="P138" s="10"/>
      <c r="Q138" s="10"/>
      <c r="R138" s="10"/>
      <c r="S138" s="10"/>
      <c r="T138" s="10"/>
      <c r="U138" s="10"/>
      <c r="V138" s="10"/>
      <c r="W138" s="10"/>
      <c r="X138" s="10"/>
      <c r="Y138" s="10"/>
      <c r="Z138" s="10"/>
      <c r="AA138" s="10"/>
      <c r="AB138" s="10"/>
      <c r="AC138" s="10"/>
    </row>
    <row r="139" ht="12.75" spans="1:29">
      <c r="A139" s="10"/>
      <c r="B139" s="10"/>
      <c r="C139" s="80"/>
      <c r="D139" s="10"/>
      <c r="E139" s="81"/>
      <c r="F139" s="81"/>
      <c r="G139" s="81"/>
      <c r="H139" s="82"/>
      <c r="I139" s="10"/>
      <c r="J139" s="10"/>
      <c r="K139" s="10"/>
      <c r="L139" s="10"/>
      <c r="M139" s="10"/>
      <c r="N139" s="10"/>
      <c r="O139" s="10"/>
      <c r="P139" s="10"/>
      <c r="Q139" s="10"/>
      <c r="R139" s="10"/>
      <c r="S139" s="10"/>
      <c r="T139" s="10"/>
      <c r="U139" s="10"/>
      <c r="V139" s="10"/>
      <c r="W139" s="10"/>
      <c r="X139" s="10"/>
      <c r="Y139" s="10"/>
      <c r="Z139" s="10"/>
      <c r="AA139" s="10"/>
      <c r="AB139" s="10"/>
      <c r="AC139" s="10"/>
    </row>
    <row r="140" ht="12.75" spans="1:29">
      <c r="A140" s="10"/>
      <c r="B140" s="10"/>
      <c r="C140" s="80"/>
      <c r="D140" s="10"/>
      <c r="E140" s="81"/>
      <c r="F140" s="81"/>
      <c r="G140" s="81"/>
      <c r="H140" s="82"/>
      <c r="I140" s="10"/>
      <c r="J140" s="10"/>
      <c r="K140" s="10"/>
      <c r="L140" s="10"/>
      <c r="M140" s="10"/>
      <c r="N140" s="10"/>
      <c r="O140" s="10"/>
      <c r="P140" s="10"/>
      <c r="Q140" s="10"/>
      <c r="R140" s="10"/>
      <c r="S140" s="10"/>
      <c r="T140" s="10"/>
      <c r="U140" s="10"/>
      <c r="V140" s="10"/>
      <c r="W140" s="10"/>
      <c r="X140" s="10"/>
      <c r="Y140" s="10"/>
      <c r="Z140" s="10"/>
      <c r="AA140" s="10"/>
      <c r="AB140" s="10"/>
      <c r="AC140" s="10"/>
    </row>
    <row r="141" ht="12.75" spans="1:29">
      <c r="A141" s="10"/>
      <c r="B141" s="10"/>
      <c r="C141" s="80"/>
      <c r="D141" s="10"/>
      <c r="E141" s="81"/>
      <c r="F141" s="81"/>
      <c r="G141" s="81"/>
      <c r="H141" s="82"/>
      <c r="I141" s="10"/>
      <c r="J141" s="10"/>
      <c r="K141" s="10"/>
      <c r="L141" s="10"/>
      <c r="M141" s="10"/>
      <c r="N141" s="10"/>
      <c r="O141" s="10"/>
      <c r="P141" s="10"/>
      <c r="Q141" s="10"/>
      <c r="R141" s="10"/>
      <c r="S141" s="10"/>
      <c r="T141" s="10"/>
      <c r="U141" s="10"/>
      <c r="V141" s="10"/>
      <c r="W141" s="10"/>
      <c r="X141" s="10"/>
      <c r="Y141" s="10"/>
      <c r="Z141" s="10"/>
      <c r="AA141" s="10"/>
      <c r="AB141" s="10"/>
      <c r="AC141" s="10"/>
    </row>
    <row r="142" ht="12.75" spans="1:29">
      <c r="A142" s="10"/>
      <c r="B142" s="10"/>
      <c r="C142" s="80"/>
      <c r="D142" s="10"/>
      <c r="E142" s="81"/>
      <c r="F142" s="81"/>
      <c r="G142" s="81"/>
      <c r="H142" s="82"/>
      <c r="I142" s="10"/>
      <c r="J142" s="10"/>
      <c r="K142" s="10"/>
      <c r="L142" s="10"/>
      <c r="M142" s="10"/>
      <c r="N142" s="10"/>
      <c r="O142" s="10"/>
      <c r="P142" s="10"/>
      <c r="Q142" s="10"/>
      <c r="R142" s="10"/>
      <c r="S142" s="10"/>
      <c r="T142" s="10"/>
      <c r="U142" s="10"/>
      <c r="V142" s="10"/>
      <c r="W142" s="10"/>
      <c r="X142" s="10"/>
      <c r="Y142" s="10"/>
      <c r="Z142" s="10"/>
      <c r="AA142" s="10"/>
      <c r="AB142" s="10"/>
      <c r="AC142" s="10"/>
    </row>
    <row r="143" ht="12.75" spans="1:29">
      <c r="A143" s="10"/>
      <c r="B143" s="10"/>
      <c r="C143" s="80"/>
      <c r="D143" s="10"/>
      <c r="E143" s="81"/>
      <c r="F143" s="81"/>
      <c r="G143" s="81"/>
      <c r="H143" s="82"/>
      <c r="I143" s="10"/>
      <c r="J143" s="10"/>
      <c r="K143" s="10"/>
      <c r="L143" s="10"/>
      <c r="M143" s="10"/>
      <c r="N143" s="10"/>
      <c r="O143" s="10"/>
      <c r="P143" s="10"/>
      <c r="Q143" s="10"/>
      <c r="R143" s="10"/>
      <c r="S143" s="10"/>
      <c r="T143" s="10"/>
      <c r="U143" s="10"/>
      <c r="V143" s="10"/>
      <c r="W143" s="10"/>
      <c r="X143" s="10"/>
      <c r="Y143" s="10"/>
      <c r="Z143" s="10"/>
      <c r="AA143" s="10"/>
      <c r="AB143" s="10"/>
      <c r="AC143" s="10"/>
    </row>
    <row r="144" ht="12.75" spans="1:29">
      <c r="A144" s="10"/>
      <c r="B144" s="10"/>
      <c r="C144" s="80"/>
      <c r="D144" s="10"/>
      <c r="E144" s="81"/>
      <c r="F144" s="81"/>
      <c r="G144" s="81"/>
      <c r="H144" s="82"/>
      <c r="I144" s="10"/>
      <c r="J144" s="10"/>
      <c r="K144" s="10"/>
      <c r="L144" s="10"/>
      <c r="M144" s="10"/>
      <c r="N144" s="10"/>
      <c r="O144" s="10"/>
      <c r="P144" s="10"/>
      <c r="Q144" s="10"/>
      <c r="R144" s="10"/>
      <c r="S144" s="10"/>
      <c r="T144" s="10"/>
      <c r="U144" s="10"/>
      <c r="V144" s="10"/>
      <c r="W144" s="10"/>
      <c r="X144" s="10"/>
      <c r="Y144" s="10"/>
      <c r="Z144" s="10"/>
      <c r="AA144" s="10"/>
      <c r="AB144" s="10"/>
      <c r="AC144" s="10"/>
    </row>
    <row r="145" ht="12.75" spans="1:29">
      <c r="A145" s="10"/>
      <c r="B145" s="10"/>
      <c r="C145" s="80"/>
      <c r="D145" s="10"/>
      <c r="E145" s="81"/>
      <c r="F145" s="81"/>
      <c r="G145" s="81"/>
      <c r="H145" s="82"/>
      <c r="I145" s="10"/>
      <c r="J145" s="10"/>
      <c r="K145" s="10"/>
      <c r="L145" s="10"/>
      <c r="M145" s="10"/>
      <c r="N145" s="10"/>
      <c r="O145" s="10"/>
      <c r="P145" s="10"/>
      <c r="Q145" s="10"/>
      <c r="R145" s="10"/>
      <c r="S145" s="10"/>
      <c r="T145" s="10"/>
      <c r="U145" s="10"/>
      <c r="V145" s="10"/>
      <c r="W145" s="10"/>
      <c r="X145" s="10"/>
      <c r="Y145" s="10"/>
      <c r="Z145" s="10"/>
      <c r="AA145" s="10"/>
      <c r="AB145" s="10"/>
      <c r="AC145" s="10"/>
    </row>
    <row r="146" ht="12.75" spans="1:29">
      <c r="A146" s="10"/>
      <c r="B146" s="10"/>
      <c r="C146" s="80"/>
      <c r="D146" s="10"/>
      <c r="E146" s="81"/>
      <c r="F146" s="81"/>
      <c r="G146" s="81"/>
      <c r="H146" s="82"/>
      <c r="I146" s="10"/>
      <c r="J146" s="10"/>
      <c r="K146" s="10"/>
      <c r="L146" s="10"/>
      <c r="M146" s="10"/>
      <c r="N146" s="10"/>
      <c r="O146" s="10"/>
      <c r="P146" s="10"/>
      <c r="Q146" s="10"/>
      <c r="R146" s="10"/>
      <c r="S146" s="10"/>
      <c r="T146" s="10"/>
      <c r="U146" s="10"/>
      <c r="V146" s="10"/>
      <c r="W146" s="10"/>
      <c r="X146" s="10"/>
      <c r="Y146" s="10"/>
      <c r="Z146" s="10"/>
      <c r="AA146" s="10"/>
      <c r="AB146" s="10"/>
      <c r="AC146" s="10"/>
    </row>
    <row r="147" ht="12.75" spans="1:29">
      <c r="A147" s="10"/>
      <c r="B147" s="10"/>
      <c r="C147" s="80"/>
      <c r="D147" s="10"/>
      <c r="E147" s="81"/>
      <c r="F147" s="81"/>
      <c r="G147" s="81"/>
      <c r="H147" s="82"/>
      <c r="I147" s="10"/>
      <c r="J147" s="10"/>
      <c r="K147" s="10"/>
      <c r="L147" s="10"/>
      <c r="M147" s="10"/>
      <c r="N147" s="10"/>
      <c r="O147" s="10"/>
      <c r="P147" s="10"/>
      <c r="Q147" s="10"/>
      <c r="R147" s="10"/>
      <c r="S147" s="10"/>
      <c r="T147" s="10"/>
      <c r="U147" s="10"/>
      <c r="V147" s="10"/>
      <c r="W147" s="10"/>
      <c r="X147" s="10"/>
      <c r="Y147" s="10"/>
      <c r="Z147" s="10"/>
      <c r="AA147" s="10"/>
      <c r="AB147" s="10"/>
      <c r="AC147" s="10"/>
    </row>
    <row r="148" ht="12.75" spans="1:29">
      <c r="A148" s="10"/>
      <c r="B148" s="10"/>
      <c r="C148" s="80"/>
      <c r="D148" s="10"/>
      <c r="E148" s="81"/>
      <c r="F148" s="81"/>
      <c r="G148" s="81"/>
      <c r="H148" s="82"/>
      <c r="I148" s="10"/>
      <c r="J148" s="10"/>
      <c r="K148" s="10"/>
      <c r="L148" s="10"/>
      <c r="M148" s="10"/>
      <c r="N148" s="10"/>
      <c r="O148" s="10"/>
      <c r="P148" s="10"/>
      <c r="Q148" s="10"/>
      <c r="R148" s="10"/>
      <c r="S148" s="10"/>
      <c r="T148" s="10"/>
      <c r="U148" s="10"/>
      <c r="V148" s="10"/>
      <c r="W148" s="10"/>
      <c r="X148" s="10"/>
      <c r="Y148" s="10"/>
      <c r="Z148" s="10"/>
      <c r="AA148" s="10"/>
      <c r="AB148" s="10"/>
      <c r="AC148" s="10"/>
    </row>
    <row r="149" ht="12.75" spans="1:29">
      <c r="A149" s="10"/>
      <c r="B149" s="10"/>
      <c r="C149" s="80"/>
      <c r="D149" s="10"/>
      <c r="E149" s="81"/>
      <c r="F149" s="81"/>
      <c r="G149" s="81"/>
      <c r="H149" s="82"/>
      <c r="I149" s="10"/>
      <c r="J149" s="10"/>
      <c r="K149" s="10"/>
      <c r="L149" s="10"/>
      <c r="M149" s="10"/>
      <c r="N149" s="10"/>
      <c r="O149" s="10"/>
      <c r="P149" s="10"/>
      <c r="Q149" s="10"/>
      <c r="R149" s="10"/>
      <c r="S149" s="10"/>
      <c r="T149" s="10"/>
      <c r="U149" s="10"/>
      <c r="V149" s="10"/>
      <c r="W149" s="10"/>
      <c r="X149" s="10"/>
      <c r="Y149" s="10"/>
      <c r="Z149" s="10"/>
      <c r="AA149" s="10"/>
      <c r="AB149" s="10"/>
      <c r="AC149" s="10"/>
    </row>
    <row r="150" ht="12.75" spans="1:29">
      <c r="A150" s="10"/>
      <c r="B150" s="10"/>
      <c r="C150" s="80"/>
      <c r="D150" s="10"/>
      <c r="E150" s="81"/>
      <c r="F150" s="81"/>
      <c r="G150" s="81"/>
      <c r="H150" s="82"/>
      <c r="I150" s="10"/>
      <c r="J150" s="10"/>
      <c r="K150" s="10"/>
      <c r="L150" s="10"/>
      <c r="M150" s="10"/>
      <c r="N150" s="10"/>
      <c r="O150" s="10"/>
      <c r="P150" s="10"/>
      <c r="Q150" s="10"/>
      <c r="R150" s="10"/>
      <c r="S150" s="10"/>
      <c r="T150" s="10"/>
      <c r="U150" s="10"/>
      <c r="V150" s="10"/>
      <c r="W150" s="10"/>
      <c r="X150" s="10"/>
      <c r="Y150" s="10"/>
      <c r="Z150" s="10"/>
      <c r="AA150" s="10"/>
      <c r="AB150" s="10"/>
      <c r="AC150" s="10"/>
    </row>
    <row r="151" ht="12.75" spans="1:29">
      <c r="A151" s="10"/>
      <c r="B151" s="10"/>
      <c r="C151" s="80"/>
      <c r="D151" s="10"/>
      <c r="E151" s="81"/>
      <c r="F151" s="81"/>
      <c r="G151" s="81"/>
      <c r="H151" s="82"/>
      <c r="I151" s="10"/>
      <c r="J151" s="10"/>
      <c r="K151" s="10"/>
      <c r="L151" s="10"/>
      <c r="M151" s="10"/>
      <c r="N151" s="10"/>
      <c r="O151" s="10"/>
      <c r="P151" s="10"/>
      <c r="Q151" s="10"/>
      <c r="R151" s="10"/>
      <c r="S151" s="10"/>
      <c r="T151" s="10"/>
      <c r="U151" s="10"/>
      <c r="V151" s="10"/>
      <c r="W151" s="10"/>
      <c r="X151" s="10"/>
      <c r="Y151" s="10"/>
      <c r="Z151" s="10"/>
      <c r="AA151" s="10"/>
      <c r="AB151" s="10"/>
      <c r="AC151" s="10"/>
    </row>
    <row r="152" ht="12.75" spans="1:29">
      <c r="A152" s="10"/>
      <c r="B152" s="10"/>
      <c r="C152" s="80"/>
      <c r="D152" s="10"/>
      <c r="E152" s="81"/>
      <c r="F152" s="81"/>
      <c r="G152" s="81"/>
      <c r="H152" s="82"/>
      <c r="I152" s="10"/>
      <c r="J152" s="10"/>
      <c r="K152" s="10"/>
      <c r="L152" s="10"/>
      <c r="M152" s="10"/>
      <c r="N152" s="10"/>
      <c r="O152" s="10"/>
      <c r="P152" s="10"/>
      <c r="Q152" s="10"/>
      <c r="R152" s="10"/>
      <c r="S152" s="10"/>
      <c r="T152" s="10"/>
      <c r="U152" s="10"/>
      <c r="V152" s="10"/>
      <c r="W152" s="10"/>
      <c r="X152" s="10"/>
      <c r="Y152" s="10"/>
      <c r="Z152" s="10"/>
      <c r="AA152" s="10"/>
      <c r="AB152" s="10"/>
      <c r="AC152" s="10"/>
    </row>
    <row r="153" ht="12.75" spans="1:29">
      <c r="A153" s="10"/>
      <c r="B153" s="10"/>
      <c r="C153" s="80"/>
      <c r="D153" s="10"/>
      <c r="E153" s="81"/>
      <c r="F153" s="81"/>
      <c r="G153" s="81"/>
      <c r="H153" s="82"/>
      <c r="I153" s="10"/>
      <c r="J153" s="10"/>
      <c r="K153" s="10"/>
      <c r="L153" s="10"/>
      <c r="M153" s="10"/>
      <c r="N153" s="10"/>
      <c r="O153" s="10"/>
      <c r="P153" s="10"/>
      <c r="Q153" s="10"/>
      <c r="R153" s="10"/>
      <c r="S153" s="10"/>
      <c r="T153" s="10"/>
      <c r="U153" s="10"/>
      <c r="V153" s="10"/>
      <c r="W153" s="10"/>
      <c r="X153" s="10"/>
      <c r="Y153" s="10"/>
      <c r="Z153" s="10"/>
      <c r="AA153" s="10"/>
      <c r="AB153" s="10"/>
      <c r="AC153" s="10"/>
    </row>
    <row r="154" ht="12.75" spans="1:29">
      <c r="A154" s="10"/>
      <c r="B154" s="10"/>
      <c r="C154" s="80"/>
      <c r="D154" s="10"/>
      <c r="E154" s="81"/>
      <c r="F154" s="81"/>
      <c r="G154" s="81"/>
      <c r="H154" s="82"/>
      <c r="I154" s="10"/>
      <c r="J154" s="10"/>
      <c r="K154" s="10"/>
      <c r="L154" s="10"/>
      <c r="M154" s="10"/>
      <c r="N154" s="10"/>
      <c r="O154" s="10"/>
      <c r="P154" s="10"/>
      <c r="Q154" s="10"/>
      <c r="R154" s="10"/>
      <c r="S154" s="10"/>
      <c r="T154" s="10"/>
      <c r="U154" s="10"/>
      <c r="V154" s="10"/>
      <c r="W154" s="10"/>
      <c r="X154" s="10"/>
      <c r="Y154" s="10"/>
      <c r="Z154" s="10"/>
      <c r="AA154" s="10"/>
      <c r="AB154" s="10"/>
      <c r="AC154" s="10"/>
    </row>
    <row r="155" ht="12.75" spans="1:29">
      <c r="A155" s="10"/>
      <c r="B155" s="10"/>
      <c r="C155" s="80"/>
      <c r="D155" s="10"/>
      <c r="E155" s="81"/>
      <c r="F155" s="81"/>
      <c r="G155" s="81"/>
      <c r="H155" s="82"/>
      <c r="I155" s="10"/>
      <c r="J155" s="10"/>
      <c r="K155" s="10"/>
      <c r="L155" s="10"/>
      <c r="M155" s="10"/>
      <c r="N155" s="10"/>
      <c r="O155" s="10"/>
      <c r="P155" s="10"/>
      <c r="Q155" s="10"/>
      <c r="R155" s="10"/>
      <c r="S155" s="10"/>
      <c r="T155" s="10"/>
      <c r="U155" s="10"/>
      <c r="V155" s="10"/>
      <c r="W155" s="10"/>
      <c r="X155" s="10"/>
      <c r="Y155" s="10"/>
      <c r="Z155" s="10"/>
      <c r="AA155" s="10"/>
      <c r="AB155" s="10"/>
      <c r="AC155" s="10"/>
    </row>
    <row r="156" ht="12.75" spans="1:29">
      <c r="A156" s="10"/>
      <c r="B156" s="10"/>
      <c r="C156" s="80"/>
      <c r="D156" s="10"/>
      <c r="E156" s="81"/>
      <c r="F156" s="81"/>
      <c r="G156" s="81"/>
      <c r="H156" s="82"/>
      <c r="I156" s="10"/>
      <c r="J156" s="10"/>
      <c r="K156" s="10"/>
      <c r="L156" s="10"/>
      <c r="M156" s="10"/>
      <c r="N156" s="10"/>
      <c r="O156" s="10"/>
      <c r="P156" s="10"/>
      <c r="Q156" s="10"/>
      <c r="R156" s="10"/>
      <c r="S156" s="10"/>
      <c r="T156" s="10"/>
      <c r="U156" s="10"/>
      <c r="V156" s="10"/>
      <c r="W156" s="10"/>
      <c r="X156" s="10"/>
      <c r="Y156" s="10"/>
      <c r="Z156" s="10"/>
      <c r="AA156" s="10"/>
      <c r="AB156" s="10"/>
      <c r="AC156" s="10"/>
    </row>
    <row r="157" ht="12.75" spans="1:29">
      <c r="A157" s="10"/>
      <c r="B157" s="10"/>
      <c r="C157" s="80"/>
      <c r="D157" s="10"/>
      <c r="E157" s="81"/>
      <c r="F157" s="81"/>
      <c r="G157" s="81"/>
      <c r="H157" s="82"/>
      <c r="I157" s="10"/>
      <c r="J157" s="10"/>
      <c r="K157" s="10"/>
      <c r="L157" s="10"/>
      <c r="M157" s="10"/>
      <c r="N157" s="10"/>
      <c r="O157" s="10"/>
      <c r="P157" s="10"/>
      <c r="Q157" s="10"/>
      <c r="R157" s="10"/>
      <c r="S157" s="10"/>
      <c r="T157" s="10"/>
      <c r="U157" s="10"/>
      <c r="V157" s="10"/>
      <c r="W157" s="10"/>
      <c r="X157" s="10"/>
      <c r="Y157" s="10"/>
      <c r="Z157" s="10"/>
      <c r="AA157" s="10"/>
      <c r="AB157" s="10"/>
      <c r="AC157" s="10"/>
    </row>
    <row r="158" ht="12.75" spans="1:29">
      <c r="A158" s="10"/>
      <c r="B158" s="10"/>
      <c r="C158" s="80"/>
      <c r="D158" s="10"/>
      <c r="E158" s="81"/>
      <c r="F158" s="81"/>
      <c r="G158" s="81"/>
      <c r="H158" s="82"/>
      <c r="I158" s="10"/>
      <c r="J158" s="10"/>
      <c r="K158" s="10"/>
      <c r="L158" s="10"/>
      <c r="M158" s="10"/>
      <c r="N158" s="10"/>
      <c r="O158" s="10"/>
      <c r="P158" s="10"/>
      <c r="Q158" s="10"/>
      <c r="R158" s="10"/>
      <c r="S158" s="10"/>
      <c r="T158" s="10"/>
      <c r="U158" s="10"/>
      <c r="V158" s="10"/>
      <c r="W158" s="10"/>
      <c r="X158" s="10"/>
      <c r="Y158" s="10"/>
      <c r="Z158" s="10"/>
      <c r="AA158" s="10"/>
      <c r="AB158" s="10"/>
      <c r="AC158" s="10"/>
    </row>
    <row r="159" ht="12.75" spans="1:29">
      <c r="A159" s="10"/>
      <c r="B159" s="10"/>
      <c r="C159" s="80"/>
      <c r="D159" s="10"/>
      <c r="E159" s="81"/>
      <c r="F159" s="81"/>
      <c r="G159" s="81"/>
      <c r="H159" s="82"/>
      <c r="I159" s="10"/>
      <c r="J159" s="10"/>
      <c r="K159" s="10"/>
      <c r="L159" s="10"/>
      <c r="M159" s="10"/>
      <c r="N159" s="10"/>
      <c r="O159" s="10"/>
      <c r="P159" s="10"/>
      <c r="Q159" s="10"/>
      <c r="R159" s="10"/>
      <c r="S159" s="10"/>
      <c r="T159" s="10"/>
      <c r="U159" s="10"/>
      <c r="V159" s="10"/>
      <c r="W159" s="10"/>
      <c r="X159" s="10"/>
      <c r="Y159" s="10"/>
      <c r="Z159" s="10"/>
      <c r="AA159" s="10"/>
      <c r="AB159" s="10"/>
      <c r="AC159" s="10"/>
    </row>
    <row r="160" ht="12.75" spans="1:29">
      <c r="A160" s="10"/>
      <c r="B160" s="10"/>
      <c r="C160" s="80"/>
      <c r="D160" s="10"/>
      <c r="E160" s="81"/>
      <c r="F160" s="81"/>
      <c r="G160" s="81"/>
      <c r="H160" s="82"/>
      <c r="I160" s="10"/>
      <c r="J160" s="10"/>
      <c r="K160" s="10"/>
      <c r="L160" s="10"/>
      <c r="M160" s="10"/>
      <c r="N160" s="10"/>
      <c r="O160" s="10"/>
      <c r="P160" s="10"/>
      <c r="Q160" s="10"/>
      <c r="R160" s="10"/>
      <c r="S160" s="10"/>
      <c r="T160" s="10"/>
      <c r="U160" s="10"/>
      <c r="V160" s="10"/>
      <c r="W160" s="10"/>
      <c r="X160" s="10"/>
      <c r="Y160" s="10"/>
      <c r="Z160" s="10"/>
      <c r="AA160" s="10"/>
      <c r="AB160" s="10"/>
      <c r="AC160" s="10"/>
    </row>
    <row r="161" ht="12.75" spans="1:29">
      <c r="A161" s="10"/>
      <c r="B161" s="10"/>
      <c r="C161" s="80"/>
      <c r="D161" s="10"/>
      <c r="E161" s="81"/>
      <c r="F161" s="81"/>
      <c r="G161" s="81"/>
      <c r="H161" s="82"/>
      <c r="I161" s="10"/>
      <c r="J161" s="10"/>
      <c r="K161" s="10"/>
      <c r="L161" s="10"/>
      <c r="M161" s="10"/>
      <c r="N161" s="10"/>
      <c r="O161" s="10"/>
      <c r="P161" s="10"/>
      <c r="Q161" s="10"/>
      <c r="R161" s="10"/>
      <c r="S161" s="10"/>
      <c r="T161" s="10"/>
      <c r="U161" s="10"/>
      <c r="V161" s="10"/>
      <c r="W161" s="10"/>
      <c r="X161" s="10"/>
      <c r="Y161" s="10"/>
      <c r="Z161" s="10"/>
      <c r="AA161" s="10"/>
      <c r="AB161" s="10"/>
      <c r="AC161" s="10"/>
    </row>
    <row r="162" ht="12.75" spans="1:29">
      <c r="A162" s="10"/>
      <c r="B162" s="10"/>
      <c r="C162" s="80"/>
      <c r="D162" s="10"/>
      <c r="E162" s="81"/>
      <c r="F162" s="81"/>
      <c r="G162" s="81"/>
      <c r="H162" s="82"/>
      <c r="I162" s="10"/>
      <c r="J162" s="10"/>
      <c r="K162" s="10"/>
      <c r="L162" s="10"/>
      <c r="M162" s="10"/>
      <c r="N162" s="10"/>
      <c r="O162" s="10"/>
      <c r="P162" s="10"/>
      <c r="Q162" s="10"/>
      <c r="R162" s="10"/>
      <c r="S162" s="10"/>
      <c r="T162" s="10"/>
      <c r="U162" s="10"/>
      <c r="V162" s="10"/>
      <c r="W162" s="10"/>
      <c r="X162" s="10"/>
      <c r="Y162" s="10"/>
      <c r="Z162" s="10"/>
      <c r="AA162" s="10"/>
      <c r="AB162" s="10"/>
      <c r="AC162" s="10"/>
    </row>
    <row r="163" ht="12.75" spans="1:29">
      <c r="A163" s="10"/>
      <c r="B163" s="10"/>
      <c r="C163" s="80"/>
      <c r="D163" s="10"/>
      <c r="E163" s="81"/>
      <c r="F163" s="81"/>
      <c r="G163" s="81"/>
      <c r="H163" s="82"/>
      <c r="I163" s="10"/>
      <c r="J163" s="10"/>
      <c r="K163" s="10"/>
      <c r="L163" s="10"/>
      <c r="M163" s="10"/>
      <c r="N163" s="10"/>
      <c r="O163" s="10"/>
      <c r="P163" s="10"/>
      <c r="Q163" s="10"/>
      <c r="R163" s="10"/>
      <c r="S163" s="10"/>
      <c r="T163" s="10"/>
      <c r="U163" s="10"/>
      <c r="V163" s="10"/>
      <c r="W163" s="10"/>
      <c r="X163" s="10"/>
      <c r="Y163" s="10"/>
      <c r="Z163" s="10"/>
      <c r="AA163" s="10"/>
      <c r="AB163" s="10"/>
      <c r="AC163" s="10"/>
    </row>
    <row r="164" ht="12.75" spans="1:29">
      <c r="A164" s="10"/>
      <c r="B164" s="10"/>
      <c r="C164" s="80"/>
      <c r="D164" s="10"/>
      <c r="E164" s="81"/>
      <c r="F164" s="81"/>
      <c r="G164" s="81"/>
      <c r="H164" s="82"/>
      <c r="I164" s="10"/>
      <c r="J164" s="10"/>
      <c r="K164" s="10"/>
      <c r="L164" s="10"/>
      <c r="M164" s="10"/>
      <c r="N164" s="10"/>
      <c r="O164" s="10"/>
      <c r="P164" s="10"/>
      <c r="Q164" s="10"/>
      <c r="R164" s="10"/>
      <c r="S164" s="10"/>
      <c r="T164" s="10"/>
      <c r="U164" s="10"/>
      <c r="V164" s="10"/>
      <c r="W164" s="10"/>
      <c r="X164" s="10"/>
      <c r="Y164" s="10"/>
      <c r="Z164" s="10"/>
      <c r="AA164" s="10"/>
      <c r="AB164" s="10"/>
      <c r="AC164" s="10"/>
    </row>
    <row r="165" ht="12.75" spans="1:29">
      <c r="A165" s="10"/>
      <c r="B165" s="10"/>
      <c r="C165" s="80"/>
      <c r="D165" s="10"/>
      <c r="E165" s="81"/>
      <c r="F165" s="81"/>
      <c r="G165" s="81"/>
      <c r="H165" s="82"/>
      <c r="I165" s="10"/>
      <c r="J165" s="10"/>
      <c r="K165" s="10"/>
      <c r="L165" s="10"/>
      <c r="M165" s="10"/>
      <c r="N165" s="10"/>
      <c r="O165" s="10"/>
      <c r="P165" s="10"/>
      <c r="Q165" s="10"/>
      <c r="R165" s="10"/>
      <c r="S165" s="10"/>
      <c r="T165" s="10"/>
      <c r="U165" s="10"/>
      <c r="V165" s="10"/>
      <c r="W165" s="10"/>
      <c r="X165" s="10"/>
      <c r="Y165" s="10"/>
      <c r="Z165" s="10"/>
      <c r="AA165" s="10"/>
      <c r="AB165" s="10"/>
      <c r="AC165" s="10"/>
    </row>
    <row r="166" ht="12.75" spans="1:29">
      <c r="A166" s="10"/>
      <c r="B166" s="10"/>
      <c r="C166" s="80"/>
      <c r="D166" s="10"/>
      <c r="E166" s="81"/>
      <c r="F166" s="81"/>
      <c r="G166" s="81"/>
      <c r="H166" s="82"/>
      <c r="I166" s="10"/>
      <c r="J166" s="10"/>
      <c r="K166" s="10"/>
      <c r="L166" s="10"/>
      <c r="M166" s="10"/>
      <c r="N166" s="10"/>
      <c r="O166" s="10"/>
      <c r="P166" s="10"/>
      <c r="Q166" s="10"/>
      <c r="R166" s="10"/>
      <c r="S166" s="10"/>
      <c r="T166" s="10"/>
      <c r="U166" s="10"/>
      <c r="V166" s="10"/>
      <c r="W166" s="10"/>
      <c r="X166" s="10"/>
      <c r="Y166" s="10"/>
      <c r="Z166" s="10"/>
      <c r="AA166" s="10"/>
      <c r="AB166" s="10"/>
      <c r="AC166" s="10"/>
    </row>
    <row r="167" ht="12.75" spans="1:29">
      <c r="A167" s="10"/>
      <c r="B167" s="10"/>
      <c r="C167" s="80"/>
      <c r="D167" s="10"/>
      <c r="E167" s="81"/>
      <c r="F167" s="81"/>
      <c r="G167" s="81"/>
      <c r="H167" s="82"/>
      <c r="I167" s="10"/>
      <c r="J167" s="10"/>
      <c r="K167" s="10"/>
      <c r="L167" s="10"/>
      <c r="M167" s="10"/>
      <c r="N167" s="10"/>
      <c r="O167" s="10"/>
      <c r="P167" s="10"/>
      <c r="Q167" s="10"/>
      <c r="R167" s="10"/>
      <c r="S167" s="10"/>
      <c r="T167" s="10"/>
      <c r="U167" s="10"/>
      <c r="V167" s="10"/>
      <c r="W167" s="10"/>
      <c r="X167" s="10"/>
      <c r="Y167" s="10"/>
      <c r="Z167" s="10"/>
      <c r="AA167" s="10"/>
      <c r="AB167" s="10"/>
      <c r="AC167" s="10"/>
    </row>
    <row r="168" ht="12.75" spans="1:29">
      <c r="A168" s="10"/>
      <c r="B168" s="10"/>
      <c r="C168" s="80"/>
      <c r="D168" s="10"/>
      <c r="E168" s="81"/>
      <c r="F168" s="81"/>
      <c r="G168" s="81"/>
      <c r="H168" s="82"/>
      <c r="I168" s="10"/>
      <c r="J168" s="10"/>
      <c r="K168" s="10"/>
      <c r="L168" s="10"/>
      <c r="M168" s="10"/>
      <c r="N168" s="10"/>
      <c r="O168" s="10"/>
      <c r="P168" s="10"/>
      <c r="Q168" s="10"/>
      <c r="R168" s="10"/>
      <c r="S168" s="10"/>
      <c r="T168" s="10"/>
      <c r="U168" s="10"/>
      <c r="V168" s="10"/>
      <c r="W168" s="10"/>
      <c r="X168" s="10"/>
      <c r="Y168" s="10"/>
      <c r="Z168" s="10"/>
      <c r="AA168" s="10"/>
      <c r="AB168" s="10"/>
      <c r="AC168" s="10"/>
    </row>
    <row r="169" ht="12.75" spans="1:29">
      <c r="A169" s="10"/>
      <c r="B169" s="10"/>
      <c r="C169" s="80"/>
      <c r="D169" s="10"/>
      <c r="E169" s="81"/>
      <c r="F169" s="81"/>
      <c r="G169" s="81"/>
      <c r="H169" s="82"/>
      <c r="I169" s="10"/>
      <c r="J169" s="10"/>
      <c r="K169" s="10"/>
      <c r="L169" s="10"/>
      <c r="M169" s="10"/>
      <c r="N169" s="10"/>
      <c r="O169" s="10"/>
      <c r="P169" s="10"/>
      <c r="Q169" s="10"/>
      <c r="R169" s="10"/>
      <c r="S169" s="10"/>
      <c r="T169" s="10"/>
      <c r="U169" s="10"/>
      <c r="V169" s="10"/>
      <c r="W169" s="10"/>
      <c r="X169" s="10"/>
      <c r="Y169" s="10"/>
      <c r="Z169" s="10"/>
      <c r="AA169" s="10"/>
      <c r="AB169" s="10"/>
      <c r="AC169" s="10"/>
    </row>
    <row r="170" ht="12.75" spans="1:29">
      <c r="A170" s="10"/>
      <c r="B170" s="10"/>
      <c r="C170" s="80"/>
      <c r="D170" s="10"/>
      <c r="E170" s="81"/>
      <c r="F170" s="81"/>
      <c r="G170" s="81"/>
      <c r="H170" s="82"/>
      <c r="I170" s="10"/>
      <c r="J170" s="10"/>
      <c r="K170" s="10"/>
      <c r="L170" s="10"/>
      <c r="M170" s="10"/>
      <c r="N170" s="10"/>
      <c r="O170" s="10"/>
      <c r="P170" s="10"/>
      <c r="Q170" s="10"/>
      <c r="R170" s="10"/>
      <c r="S170" s="10"/>
      <c r="T170" s="10"/>
      <c r="U170" s="10"/>
      <c r="V170" s="10"/>
      <c r="W170" s="10"/>
      <c r="X170" s="10"/>
      <c r="Y170" s="10"/>
      <c r="Z170" s="10"/>
      <c r="AA170" s="10"/>
      <c r="AB170" s="10"/>
      <c r="AC170" s="10"/>
    </row>
    <row r="171" ht="12.75" spans="1:29">
      <c r="A171" s="10"/>
      <c r="B171" s="10"/>
      <c r="C171" s="80"/>
      <c r="D171" s="10"/>
      <c r="E171" s="81"/>
      <c r="F171" s="81"/>
      <c r="G171" s="81"/>
      <c r="H171" s="82"/>
      <c r="I171" s="10"/>
      <c r="J171" s="10"/>
      <c r="K171" s="10"/>
      <c r="L171" s="10"/>
      <c r="M171" s="10"/>
      <c r="N171" s="10"/>
      <c r="O171" s="10"/>
      <c r="P171" s="10"/>
      <c r="Q171" s="10"/>
      <c r="R171" s="10"/>
      <c r="S171" s="10"/>
      <c r="T171" s="10"/>
      <c r="U171" s="10"/>
      <c r="V171" s="10"/>
      <c r="W171" s="10"/>
      <c r="X171" s="10"/>
      <c r="Y171" s="10"/>
      <c r="Z171" s="10"/>
      <c r="AA171" s="10"/>
      <c r="AB171" s="10"/>
      <c r="AC171" s="10"/>
    </row>
    <row r="172" ht="12.75" spans="1:29">
      <c r="A172" s="10"/>
      <c r="B172" s="10"/>
      <c r="C172" s="80"/>
      <c r="D172" s="10"/>
      <c r="E172" s="81"/>
      <c r="F172" s="81"/>
      <c r="G172" s="81"/>
      <c r="H172" s="82"/>
      <c r="I172" s="10"/>
      <c r="J172" s="10"/>
      <c r="K172" s="10"/>
      <c r="L172" s="10"/>
      <c r="M172" s="10"/>
      <c r="N172" s="10"/>
      <c r="O172" s="10"/>
      <c r="P172" s="10"/>
      <c r="Q172" s="10"/>
      <c r="R172" s="10"/>
      <c r="S172" s="10"/>
      <c r="T172" s="10"/>
      <c r="U172" s="10"/>
      <c r="V172" s="10"/>
      <c r="W172" s="10"/>
      <c r="X172" s="10"/>
      <c r="Y172" s="10"/>
      <c r="Z172" s="10"/>
      <c r="AA172" s="10"/>
      <c r="AB172" s="10"/>
      <c r="AC172" s="10"/>
    </row>
    <row r="173" ht="12.75" spans="1:29">
      <c r="A173" s="10"/>
      <c r="B173" s="10"/>
      <c r="C173" s="80"/>
      <c r="D173" s="10"/>
      <c r="E173" s="81"/>
      <c r="F173" s="81"/>
      <c r="G173" s="81"/>
      <c r="H173" s="82"/>
      <c r="I173" s="10"/>
      <c r="J173" s="10"/>
      <c r="K173" s="10"/>
      <c r="L173" s="10"/>
      <c r="M173" s="10"/>
      <c r="N173" s="10"/>
      <c r="O173" s="10"/>
      <c r="P173" s="10"/>
      <c r="Q173" s="10"/>
      <c r="R173" s="10"/>
      <c r="S173" s="10"/>
      <c r="T173" s="10"/>
      <c r="U173" s="10"/>
      <c r="V173" s="10"/>
      <c r="W173" s="10"/>
      <c r="X173" s="10"/>
      <c r="Y173" s="10"/>
      <c r="Z173" s="10"/>
      <c r="AA173" s="10"/>
      <c r="AB173" s="10"/>
      <c r="AC173" s="10"/>
    </row>
    <row r="174" ht="12.75" spans="1:29">
      <c r="A174" s="10"/>
      <c r="B174" s="10"/>
      <c r="C174" s="80"/>
      <c r="D174" s="10"/>
      <c r="E174" s="81"/>
      <c r="F174" s="81"/>
      <c r="G174" s="81"/>
      <c r="H174" s="82"/>
      <c r="I174" s="10"/>
      <c r="J174" s="10"/>
      <c r="K174" s="10"/>
      <c r="L174" s="10"/>
      <c r="M174" s="10"/>
      <c r="N174" s="10"/>
      <c r="O174" s="10"/>
      <c r="P174" s="10"/>
      <c r="Q174" s="10"/>
      <c r="R174" s="10"/>
      <c r="S174" s="10"/>
      <c r="T174" s="10"/>
      <c r="U174" s="10"/>
      <c r="V174" s="10"/>
      <c r="W174" s="10"/>
      <c r="X174" s="10"/>
      <c r="Y174" s="10"/>
      <c r="Z174" s="10"/>
      <c r="AA174" s="10"/>
      <c r="AB174" s="10"/>
      <c r="AC174" s="10"/>
    </row>
    <row r="175" ht="12.75" spans="1:29">
      <c r="A175" s="10"/>
      <c r="B175" s="10"/>
      <c r="C175" s="80"/>
      <c r="D175" s="10"/>
      <c r="E175" s="81"/>
      <c r="F175" s="81"/>
      <c r="G175" s="81"/>
      <c r="H175" s="82"/>
      <c r="I175" s="10"/>
      <c r="J175" s="10"/>
      <c r="K175" s="10"/>
      <c r="L175" s="10"/>
      <c r="M175" s="10"/>
      <c r="N175" s="10"/>
      <c r="O175" s="10"/>
      <c r="P175" s="10"/>
      <c r="Q175" s="10"/>
      <c r="R175" s="10"/>
      <c r="S175" s="10"/>
      <c r="T175" s="10"/>
      <c r="U175" s="10"/>
      <c r="V175" s="10"/>
      <c r="W175" s="10"/>
      <c r="X175" s="10"/>
      <c r="Y175" s="10"/>
      <c r="Z175" s="10"/>
      <c r="AA175" s="10"/>
      <c r="AB175" s="10"/>
      <c r="AC175" s="10"/>
    </row>
    <row r="176" ht="12.75" spans="1:29">
      <c r="A176" s="10"/>
      <c r="B176" s="10"/>
      <c r="C176" s="80"/>
      <c r="D176" s="10"/>
      <c r="E176" s="81"/>
      <c r="F176" s="81"/>
      <c r="G176" s="81"/>
      <c r="H176" s="82"/>
      <c r="I176" s="10"/>
      <c r="J176" s="10"/>
      <c r="K176" s="10"/>
      <c r="L176" s="10"/>
      <c r="M176" s="10"/>
      <c r="N176" s="10"/>
      <c r="O176" s="10"/>
      <c r="P176" s="10"/>
      <c r="Q176" s="10"/>
      <c r="R176" s="10"/>
      <c r="S176" s="10"/>
      <c r="T176" s="10"/>
      <c r="U176" s="10"/>
      <c r="V176" s="10"/>
      <c r="W176" s="10"/>
      <c r="X176" s="10"/>
      <c r="Y176" s="10"/>
      <c r="Z176" s="10"/>
      <c r="AA176" s="10"/>
      <c r="AB176" s="10"/>
      <c r="AC176" s="10"/>
    </row>
    <row r="177" ht="12.75" spans="1:29">
      <c r="A177" s="10"/>
      <c r="B177" s="10"/>
      <c r="C177" s="80"/>
      <c r="D177" s="10"/>
      <c r="E177" s="81"/>
      <c r="F177" s="81"/>
      <c r="G177" s="81"/>
      <c r="H177" s="82"/>
      <c r="I177" s="10"/>
      <c r="J177" s="10"/>
      <c r="K177" s="10"/>
      <c r="L177" s="10"/>
      <c r="M177" s="10"/>
      <c r="N177" s="10"/>
      <c r="O177" s="10"/>
      <c r="P177" s="10"/>
      <c r="Q177" s="10"/>
      <c r="R177" s="10"/>
      <c r="S177" s="10"/>
      <c r="T177" s="10"/>
      <c r="U177" s="10"/>
      <c r="V177" s="10"/>
      <c r="W177" s="10"/>
      <c r="X177" s="10"/>
      <c r="Y177" s="10"/>
      <c r="Z177" s="10"/>
      <c r="AA177" s="10"/>
      <c r="AB177" s="10"/>
      <c r="AC177" s="10"/>
    </row>
    <row r="178" ht="12.75" spans="1:29">
      <c r="A178" s="10"/>
      <c r="B178" s="10"/>
      <c r="C178" s="80"/>
      <c r="D178" s="10"/>
      <c r="E178" s="81"/>
      <c r="F178" s="81"/>
      <c r="G178" s="81"/>
      <c r="H178" s="82"/>
      <c r="I178" s="10"/>
      <c r="J178" s="10"/>
      <c r="K178" s="10"/>
      <c r="L178" s="10"/>
      <c r="M178" s="10"/>
      <c r="N178" s="10"/>
      <c r="O178" s="10"/>
      <c r="P178" s="10"/>
      <c r="Q178" s="10"/>
      <c r="R178" s="10"/>
      <c r="S178" s="10"/>
      <c r="T178" s="10"/>
      <c r="U178" s="10"/>
      <c r="V178" s="10"/>
      <c r="W178" s="10"/>
      <c r="X178" s="10"/>
      <c r="Y178" s="10"/>
      <c r="Z178" s="10"/>
      <c r="AA178" s="10"/>
      <c r="AB178" s="10"/>
      <c r="AC178" s="10"/>
    </row>
    <row r="179" ht="12.75" spans="1:29">
      <c r="A179" s="10"/>
      <c r="B179" s="10"/>
      <c r="C179" s="80"/>
      <c r="D179" s="10"/>
      <c r="E179" s="81"/>
      <c r="F179" s="81"/>
      <c r="G179" s="81"/>
      <c r="H179" s="82"/>
      <c r="I179" s="10"/>
      <c r="J179" s="10"/>
      <c r="K179" s="10"/>
      <c r="L179" s="10"/>
      <c r="M179" s="10"/>
      <c r="N179" s="10"/>
      <c r="O179" s="10"/>
      <c r="P179" s="10"/>
      <c r="Q179" s="10"/>
      <c r="R179" s="10"/>
      <c r="S179" s="10"/>
      <c r="T179" s="10"/>
      <c r="U179" s="10"/>
      <c r="V179" s="10"/>
      <c r="W179" s="10"/>
      <c r="X179" s="10"/>
      <c r="Y179" s="10"/>
      <c r="Z179" s="10"/>
      <c r="AA179" s="10"/>
      <c r="AB179" s="10"/>
      <c r="AC179" s="10"/>
    </row>
    <row r="180" ht="12.75" spans="1:29">
      <c r="A180" s="10"/>
      <c r="B180" s="10"/>
      <c r="C180" s="80"/>
      <c r="D180" s="10"/>
      <c r="E180" s="81"/>
      <c r="F180" s="81"/>
      <c r="G180" s="81"/>
      <c r="H180" s="82"/>
      <c r="I180" s="10"/>
      <c r="J180" s="10"/>
      <c r="K180" s="10"/>
      <c r="L180" s="10"/>
      <c r="M180" s="10"/>
      <c r="N180" s="10"/>
      <c r="O180" s="10"/>
      <c r="P180" s="10"/>
      <c r="Q180" s="10"/>
      <c r="R180" s="10"/>
      <c r="S180" s="10"/>
      <c r="T180" s="10"/>
      <c r="U180" s="10"/>
      <c r="V180" s="10"/>
      <c r="W180" s="10"/>
      <c r="X180" s="10"/>
      <c r="Y180" s="10"/>
      <c r="Z180" s="10"/>
      <c r="AA180" s="10"/>
      <c r="AB180" s="10"/>
      <c r="AC180" s="10"/>
    </row>
    <row r="181" ht="12.75" spans="1:29">
      <c r="A181" s="10"/>
      <c r="B181" s="10"/>
      <c r="C181" s="80"/>
      <c r="D181" s="10"/>
      <c r="E181" s="81"/>
      <c r="F181" s="81"/>
      <c r="G181" s="81"/>
      <c r="H181" s="82"/>
      <c r="I181" s="10"/>
      <c r="J181" s="10"/>
      <c r="K181" s="10"/>
      <c r="L181" s="10"/>
      <c r="M181" s="10"/>
      <c r="N181" s="10"/>
      <c r="O181" s="10"/>
      <c r="P181" s="10"/>
      <c r="Q181" s="10"/>
      <c r="R181" s="10"/>
      <c r="S181" s="10"/>
      <c r="T181" s="10"/>
      <c r="U181" s="10"/>
      <c r="V181" s="10"/>
      <c r="W181" s="10"/>
      <c r="X181" s="10"/>
      <c r="Y181" s="10"/>
      <c r="Z181" s="10"/>
      <c r="AA181" s="10"/>
      <c r="AB181" s="10"/>
      <c r="AC181" s="10"/>
    </row>
    <row r="182" ht="12.75" spans="1:29">
      <c r="A182" s="10"/>
      <c r="B182" s="10"/>
      <c r="C182" s="80"/>
      <c r="D182" s="10"/>
      <c r="E182" s="81"/>
      <c r="F182" s="81"/>
      <c r="G182" s="81"/>
      <c r="H182" s="82"/>
      <c r="I182" s="10"/>
      <c r="J182" s="10"/>
      <c r="K182" s="10"/>
      <c r="L182" s="10"/>
      <c r="M182" s="10"/>
      <c r="N182" s="10"/>
      <c r="O182" s="10"/>
      <c r="P182" s="10"/>
      <c r="Q182" s="10"/>
      <c r="R182" s="10"/>
      <c r="S182" s="10"/>
      <c r="T182" s="10"/>
      <c r="U182" s="10"/>
      <c r="V182" s="10"/>
      <c r="W182" s="10"/>
      <c r="X182" s="10"/>
      <c r="Y182" s="10"/>
      <c r="Z182" s="10"/>
      <c r="AA182" s="10"/>
      <c r="AB182" s="10"/>
      <c r="AC182" s="10"/>
    </row>
    <row r="183" ht="12.75" spans="1:29">
      <c r="A183" s="10"/>
      <c r="B183" s="10"/>
      <c r="C183" s="80"/>
      <c r="D183" s="10"/>
      <c r="E183" s="81"/>
      <c r="F183" s="81"/>
      <c r="G183" s="81"/>
      <c r="H183" s="82"/>
      <c r="I183" s="10"/>
      <c r="J183" s="10"/>
      <c r="K183" s="10"/>
      <c r="L183" s="10"/>
      <c r="M183" s="10"/>
      <c r="N183" s="10"/>
      <c r="O183" s="10"/>
      <c r="P183" s="10"/>
      <c r="Q183" s="10"/>
      <c r="R183" s="10"/>
      <c r="S183" s="10"/>
      <c r="T183" s="10"/>
      <c r="U183" s="10"/>
      <c r="V183" s="10"/>
      <c r="W183" s="10"/>
      <c r="X183" s="10"/>
      <c r="Y183" s="10"/>
      <c r="Z183" s="10"/>
      <c r="AA183" s="10"/>
      <c r="AB183" s="10"/>
      <c r="AC183" s="10"/>
    </row>
    <row r="184" ht="12.75" spans="1:29">
      <c r="A184" s="10"/>
      <c r="B184" s="10"/>
      <c r="C184" s="80"/>
      <c r="D184" s="10"/>
      <c r="E184" s="81"/>
      <c r="F184" s="81"/>
      <c r="G184" s="81"/>
      <c r="H184" s="82"/>
      <c r="I184" s="10"/>
      <c r="J184" s="10"/>
      <c r="K184" s="10"/>
      <c r="L184" s="10"/>
      <c r="M184" s="10"/>
      <c r="N184" s="10"/>
      <c r="O184" s="10"/>
      <c r="P184" s="10"/>
      <c r="Q184" s="10"/>
      <c r="R184" s="10"/>
      <c r="S184" s="10"/>
      <c r="T184" s="10"/>
      <c r="U184" s="10"/>
      <c r="V184" s="10"/>
      <c r="W184" s="10"/>
      <c r="X184" s="10"/>
      <c r="Y184" s="10"/>
      <c r="Z184" s="10"/>
      <c r="AA184" s="10"/>
      <c r="AB184" s="10"/>
      <c r="AC184" s="10"/>
    </row>
    <row r="185" ht="12.75" spans="1:29">
      <c r="A185" s="10"/>
      <c r="B185" s="10"/>
      <c r="C185" s="80"/>
      <c r="D185" s="10"/>
      <c r="E185" s="81"/>
      <c r="F185" s="81"/>
      <c r="G185" s="81"/>
      <c r="H185" s="82"/>
      <c r="I185" s="10"/>
      <c r="J185" s="10"/>
      <c r="K185" s="10"/>
      <c r="L185" s="10"/>
      <c r="M185" s="10"/>
      <c r="N185" s="10"/>
      <c r="O185" s="10"/>
      <c r="P185" s="10"/>
      <c r="Q185" s="10"/>
      <c r="R185" s="10"/>
      <c r="S185" s="10"/>
      <c r="T185" s="10"/>
      <c r="U185" s="10"/>
      <c r="V185" s="10"/>
      <c r="W185" s="10"/>
      <c r="X185" s="10"/>
      <c r="Y185" s="10"/>
      <c r="Z185" s="10"/>
      <c r="AA185" s="10"/>
      <c r="AB185" s="10"/>
      <c r="AC185" s="10"/>
    </row>
    <row r="186" ht="12.75" spans="1:29">
      <c r="A186" s="10"/>
      <c r="B186" s="10"/>
      <c r="C186" s="80"/>
      <c r="D186" s="10"/>
      <c r="E186" s="81"/>
      <c r="F186" s="81"/>
      <c r="G186" s="81"/>
      <c r="H186" s="82"/>
      <c r="I186" s="10"/>
      <c r="J186" s="10"/>
      <c r="K186" s="10"/>
      <c r="L186" s="10"/>
      <c r="M186" s="10"/>
      <c r="N186" s="10"/>
      <c r="O186" s="10"/>
      <c r="P186" s="10"/>
      <c r="Q186" s="10"/>
      <c r="R186" s="10"/>
      <c r="S186" s="10"/>
      <c r="T186" s="10"/>
      <c r="U186" s="10"/>
      <c r="V186" s="10"/>
      <c r="W186" s="10"/>
      <c r="X186" s="10"/>
      <c r="Y186" s="10"/>
      <c r="Z186" s="10"/>
      <c r="AA186" s="10"/>
      <c r="AB186" s="10"/>
      <c r="AC186" s="10"/>
    </row>
    <row r="187" ht="12.75" spans="1:29">
      <c r="A187" s="10"/>
      <c r="B187" s="10"/>
      <c r="C187" s="80"/>
      <c r="D187" s="10"/>
      <c r="E187" s="81"/>
      <c r="F187" s="81"/>
      <c r="G187" s="81"/>
      <c r="H187" s="82"/>
      <c r="I187" s="10"/>
      <c r="J187" s="10"/>
      <c r="K187" s="10"/>
      <c r="L187" s="10"/>
      <c r="M187" s="10"/>
      <c r="N187" s="10"/>
      <c r="O187" s="10"/>
      <c r="P187" s="10"/>
      <c r="Q187" s="10"/>
      <c r="R187" s="10"/>
      <c r="S187" s="10"/>
      <c r="T187" s="10"/>
      <c r="U187" s="10"/>
      <c r="V187" s="10"/>
      <c r="W187" s="10"/>
      <c r="X187" s="10"/>
      <c r="Y187" s="10"/>
      <c r="Z187" s="10"/>
      <c r="AA187" s="10"/>
      <c r="AB187" s="10"/>
      <c r="AC187" s="10"/>
    </row>
    <row r="188" ht="12.75" spans="1:29">
      <c r="A188" s="10"/>
      <c r="B188" s="10"/>
      <c r="C188" s="80"/>
      <c r="D188" s="10"/>
      <c r="E188" s="81"/>
      <c r="F188" s="81"/>
      <c r="G188" s="81"/>
      <c r="H188" s="82"/>
      <c r="I188" s="10"/>
      <c r="J188" s="10"/>
      <c r="K188" s="10"/>
      <c r="L188" s="10"/>
      <c r="M188" s="10"/>
      <c r="N188" s="10"/>
      <c r="O188" s="10"/>
      <c r="P188" s="10"/>
      <c r="Q188" s="10"/>
      <c r="R188" s="10"/>
      <c r="S188" s="10"/>
      <c r="T188" s="10"/>
      <c r="U188" s="10"/>
      <c r="V188" s="10"/>
      <c r="W188" s="10"/>
      <c r="X188" s="10"/>
      <c r="Y188" s="10"/>
      <c r="Z188" s="10"/>
      <c r="AA188" s="10"/>
      <c r="AB188" s="10"/>
      <c r="AC188" s="10"/>
    </row>
    <row r="189" ht="12.75" spans="1:29">
      <c r="A189" s="10"/>
      <c r="B189" s="10"/>
      <c r="C189" s="80"/>
      <c r="D189" s="10"/>
      <c r="E189" s="81"/>
      <c r="F189" s="81"/>
      <c r="G189" s="81"/>
      <c r="H189" s="82"/>
      <c r="I189" s="10"/>
      <c r="J189" s="10"/>
      <c r="K189" s="10"/>
      <c r="L189" s="10"/>
      <c r="M189" s="10"/>
      <c r="N189" s="10"/>
      <c r="O189" s="10"/>
      <c r="P189" s="10"/>
      <c r="Q189" s="10"/>
      <c r="R189" s="10"/>
      <c r="S189" s="10"/>
      <c r="T189" s="10"/>
      <c r="U189" s="10"/>
      <c r="V189" s="10"/>
      <c r="W189" s="10"/>
      <c r="X189" s="10"/>
      <c r="Y189" s="10"/>
      <c r="Z189" s="10"/>
      <c r="AA189" s="10"/>
      <c r="AB189" s="10"/>
      <c r="AC189" s="10"/>
    </row>
    <row r="190" ht="12.75" spans="1:29">
      <c r="A190" s="10"/>
      <c r="B190" s="10"/>
      <c r="C190" s="80"/>
      <c r="D190" s="10"/>
      <c r="E190" s="81"/>
      <c r="F190" s="81"/>
      <c r="G190" s="81"/>
      <c r="H190" s="82"/>
      <c r="I190" s="10"/>
      <c r="J190" s="10"/>
      <c r="K190" s="10"/>
      <c r="L190" s="10"/>
      <c r="M190" s="10"/>
      <c r="N190" s="10"/>
      <c r="O190" s="10"/>
      <c r="P190" s="10"/>
      <c r="Q190" s="10"/>
      <c r="R190" s="10"/>
      <c r="S190" s="10"/>
      <c r="T190" s="10"/>
      <c r="U190" s="10"/>
      <c r="V190" s="10"/>
      <c r="W190" s="10"/>
      <c r="X190" s="10"/>
      <c r="Y190" s="10"/>
      <c r="Z190" s="10"/>
      <c r="AA190" s="10"/>
      <c r="AB190" s="10"/>
      <c r="AC190" s="10"/>
    </row>
    <row r="191" ht="12.75" spans="1:29">
      <c r="A191" s="10"/>
      <c r="B191" s="10"/>
      <c r="C191" s="80"/>
      <c r="D191" s="10"/>
      <c r="E191" s="81"/>
      <c r="F191" s="81"/>
      <c r="G191" s="81"/>
      <c r="H191" s="82"/>
      <c r="I191" s="10"/>
      <c r="J191" s="10"/>
      <c r="K191" s="10"/>
      <c r="L191" s="10"/>
      <c r="M191" s="10"/>
      <c r="N191" s="10"/>
      <c r="O191" s="10"/>
      <c r="P191" s="10"/>
      <c r="Q191" s="10"/>
      <c r="R191" s="10"/>
      <c r="S191" s="10"/>
      <c r="T191" s="10"/>
      <c r="U191" s="10"/>
      <c r="V191" s="10"/>
      <c r="W191" s="10"/>
      <c r="X191" s="10"/>
      <c r="Y191" s="10"/>
      <c r="Z191" s="10"/>
      <c r="AA191" s="10"/>
      <c r="AB191" s="10"/>
      <c r="AC191" s="10"/>
    </row>
    <row r="192" ht="12.75" spans="1:29">
      <c r="A192" s="10"/>
      <c r="B192" s="10"/>
      <c r="C192" s="80"/>
      <c r="D192" s="10"/>
      <c r="E192" s="81"/>
      <c r="F192" s="81"/>
      <c r="G192" s="81"/>
      <c r="H192" s="82"/>
      <c r="I192" s="10"/>
      <c r="J192" s="10"/>
      <c r="K192" s="10"/>
      <c r="L192" s="10"/>
      <c r="M192" s="10"/>
      <c r="N192" s="10"/>
      <c r="O192" s="10"/>
      <c r="P192" s="10"/>
      <c r="Q192" s="10"/>
      <c r="R192" s="10"/>
      <c r="S192" s="10"/>
      <c r="T192" s="10"/>
      <c r="U192" s="10"/>
      <c r="V192" s="10"/>
      <c r="W192" s="10"/>
      <c r="X192" s="10"/>
      <c r="Y192" s="10"/>
      <c r="Z192" s="10"/>
      <c r="AA192" s="10"/>
      <c r="AB192" s="10"/>
      <c r="AC192" s="10"/>
    </row>
    <row r="193" ht="12.75" spans="1:29">
      <c r="A193" s="10"/>
      <c r="B193" s="10"/>
      <c r="C193" s="80"/>
      <c r="D193" s="10"/>
      <c r="E193" s="81"/>
      <c r="F193" s="81"/>
      <c r="G193" s="81"/>
      <c r="H193" s="82"/>
      <c r="I193" s="10"/>
      <c r="J193" s="10"/>
      <c r="K193" s="10"/>
      <c r="L193" s="10"/>
      <c r="M193" s="10"/>
      <c r="N193" s="10"/>
      <c r="O193" s="10"/>
      <c r="P193" s="10"/>
      <c r="Q193" s="10"/>
      <c r="R193" s="10"/>
      <c r="S193" s="10"/>
      <c r="T193" s="10"/>
      <c r="U193" s="10"/>
      <c r="V193" s="10"/>
      <c r="W193" s="10"/>
      <c r="X193" s="10"/>
      <c r="Y193" s="10"/>
      <c r="Z193" s="10"/>
      <c r="AA193" s="10"/>
      <c r="AB193" s="10"/>
      <c r="AC193" s="10"/>
    </row>
    <row r="194" ht="12.75" spans="1:29">
      <c r="A194" s="10"/>
      <c r="B194" s="10"/>
      <c r="C194" s="80"/>
      <c r="D194" s="10"/>
      <c r="E194" s="81"/>
      <c r="F194" s="81"/>
      <c r="G194" s="81"/>
      <c r="H194" s="82"/>
      <c r="I194" s="10"/>
      <c r="J194" s="10"/>
      <c r="K194" s="10"/>
      <c r="L194" s="10"/>
      <c r="M194" s="10"/>
      <c r="N194" s="10"/>
      <c r="O194" s="10"/>
      <c r="P194" s="10"/>
      <c r="Q194" s="10"/>
      <c r="R194" s="10"/>
      <c r="S194" s="10"/>
      <c r="T194" s="10"/>
      <c r="U194" s="10"/>
      <c r="V194" s="10"/>
      <c r="W194" s="10"/>
      <c r="X194" s="10"/>
      <c r="Y194" s="10"/>
      <c r="Z194" s="10"/>
      <c r="AA194" s="10"/>
      <c r="AB194" s="10"/>
      <c r="AC194" s="10"/>
    </row>
    <row r="195" ht="12.75" spans="1:29">
      <c r="A195" s="10"/>
      <c r="B195" s="10"/>
      <c r="C195" s="80"/>
      <c r="D195" s="10"/>
      <c r="E195" s="81"/>
      <c r="F195" s="81"/>
      <c r="G195" s="81"/>
      <c r="H195" s="82"/>
      <c r="I195" s="10"/>
      <c r="J195" s="10"/>
      <c r="K195" s="10"/>
      <c r="L195" s="10"/>
      <c r="M195" s="10"/>
      <c r="N195" s="10"/>
      <c r="O195" s="10"/>
      <c r="P195" s="10"/>
      <c r="Q195" s="10"/>
      <c r="R195" s="10"/>
      <c r="S195" s="10"/>
      <c r="T195" s="10"/>
      <c r="U195" s="10"/>
      <c r="V195" s="10"/>
      <c r="W195" s="10"/>
      <c r="X195" s="10"/>
      <c r="Y195" s="10"/>
      <c r="Z195" s="10"/>
      <c r="AA195" s="10"/>
      <c r="AB195" s="10"/>
      <c r="AC195" s="10"/>
    </row>
    <row r="196" ht="12.75" spans="1:29">
      <c r="A196" s="10"/>
      <c r="B196" s="10"/>
      <c r="C196" s="80"/>
      <c r="D196" s="10"/>
      <c r="E196" s="81"/>
      <c r="F196" s="81"/>
      <c r="G196" s="81"/>
      <c r="H196" s="82"/>
      <c r="I196" s="10"/>
      <c r="J196" s="10"/>
      <c r="K196" s="10"/>
      <c r="L196" s="10"/>
      <c r="M196" s="10"/>
      <c r="N196" s="10"/>
      <c r="O196" s="10"/>
      <c r="P196" s="10"/>
      <c r="Q196" s="10"/>
      <c r="R196" s="10"/>
      <c r="S196" s="10"/>
      <c r="T196" s="10"/>
      <c r="U196" s="10"/>
      <c r="V196" s="10"/>
      <c r="W196" s="10"/>
      <c r="X196" s="10"/>
      <c r="Y196" s="10"/>
      <c r="Z196" s="10"/>
      <c r="AA196" s="10"/>
      <c r="AB196" s="10"/>
      <c r="AC196" s="10"/>
    </row>
    <row r="197" ht="12.75" spans="1:29">
      <c r="A197" s="10"/>
      <c r="B197" s="10"/>
      <c r="C197" s="80"/>
      <c r="D197" s="10"/>
      <c r="E197" s="81"/>
      <c r="F197" s="81"/>
      <c r="G197" s="81"/>
      <c r="H197" s="82"/>
      <c r="I197" s="10"/>
      <c r="J197" s="10"/>
      <c r="K197" s="10"/>
      <c r="L197" s="10"/>
      <c r="M197" s="10"/>
      <c r="N197" s="10"/>
      <c r="O197" s="10"/>
      <c r="P197" s="10"/>
      <c r="Q197" s="10"/>
      <c r="R197" s="10"/>
      <c r="S197" s="10"/>
      <c r="T197" s="10"/>
      <c r="U197" s="10"/>
      <c r="V197" s="10"/>
      <c r="W197" s="10"/>
      <c r="X197" s="10"/>
      <c r="Y197" s="10"/>
      <c r="Z197" s="10"/>
      <c r="AA197" s="10"/>
      <c r="AB197" s="10"/>
      <c r="AC197" s="10"/>
    </row>
    <row r="198" ht="12.75" spans="1:29">
      <c r="A198" s="10"/>
      <c r="B198" s="10"/>
      <c r="C198" s="80"/>
      <c r="D198" s="10"/>
      <c r="E198" s="81"/>
      <c r="F198" s="81"/>
      <c r="G198" s="81"/>
      <c r="H198" s="82"/>
      <c r="I198" s="10"/>
      <c r="J198" s="10"/>
      <c r="K198" s="10"/>
      <c r="L198" s="10"/>
      <c r="M198" s="10"/>
      <c r="N198" s="10"/>
      <c r="O198" s="10"/>
      <c r="P198" s="10"/>
      <c r="Q198" s="10"/>
      <c r="R198" s="10"/>
      <c r="S198" s="10"/>
      <c r="T198" s="10"/>
      <c r="U198" s="10"/>
      <c r="V198" s="10"/>
      <c r="W198" s="10"/>
      <c r="X198" s="10"/>
      <c r="Y198" s="10"/>
      <c r="Z198" s="10"/>
      <c r="AA198" s="10"/>
      <c r="AB198" s="10"/>
      <c r="AC198" s="10"/>
    </row>
    <row r="199" ht="12.75" spans="1:29">
      <c r="A199" s="10"/>
      <c r="B199" s="10"/>
      <c r="C199" s="80"/>
      <c r="D199" s="10"/>
      <c r="E199" s="81"/>
      <c r="F199" s="81"/>
      <c r="G199" s="81"/>
      <c r="H199" s="82"/>
      <c r="I199" s="10"/>
      <c r="J199" s="10"/>
      <c r="K199" s="10"/>
      <c r="L199" s="10"/>
      <c r="M199" s="10"/>
      <c r="N199" s="10"/>
      <c r="O199" s="10"/>
      <c r="P199" s="10"/>
      <c r="Q199" s="10"/>
      <c r="R199" s="10"/>
      <c r="S199" s="10"/>
      <c r="T199" s="10"/>
      <c r="U199" s="10"/>
      <c r="V199" s="10"/>
      <c r="W199" s="10"/>
      <c r="X199" s="10"/>
      <c r="Y199" s="10"/>
      <c r="Z199" s="10"/>
      <c r="AA199" s="10"/>
      <c r="AB199" s="10"/>
      <c r="AC199" s="10"/>
    </row>
    <row r="200" ht="12.75" spans="1:29">
      <c r="A200" s="10"/>
      <c r="B200" s="10"/>
      <c r="C200" s="80"/>
      <c r="D200" s="10"/>
      <c r="E200" s="81"/>
      <c r="F200" s="81"/>
      <c r="G200" s="81"/>
      <c r="H200" s="82"/>
      <c r="I200" s="10"/>
      <c r="J200" s="10"/>
      <c r="K200" s="10"/>
      <c r="L200" s="10"/>
      <c r="M200" s="10"/>
      <c r="N200" s="10"/>
      <c r="O200" s="10"/>
      <c r="P200" s="10"/>
      <c r="Q200" s="10"/>
      <c r="R200" s="10"/>
      <c r="S200" s="10"/>
      <c r="T200" s="10"/>
      <c r="U200" s="10"/>
      <c r="V200" s="10"/>
      <c r="W200" s="10"/>
      <c r="X200" s="10"/>
      <c r="Y200" s="10"/>
      <c r="Z200" s="10"/>
      <c r="AA200" s="10"/>
      <c r="AB200" s="10"/>
      <c r="AC200" s="10"/>
    </row>
    <row r="201" ht="12.75" spans="1:29">
      <c r="A201" s="10"/>
      <c r="B201" s="10"/>
      <c r="C201" s="80"/>
      <c r="D201" s="10"/>
      <c r="E201" s="81"/>
      <c r="F201" s="81"/>
      <c r="G201" s="81"/>
      <c r="H201" s="82"/>
      <c r="I201" s="10"/>
      <c r="J201" s="10"/>
      <c r="K201" s="10"/>
      <c r="L201" s="10"/>
      <c r="M201" s="10"/>
      <c r="N201" s="10"/>
      <c r="O201" s="10"/>
      <c r="P201" s="10"/>
      <c r="Q201" s="10"/>
      <c r="R201" s="10"/>
      <c r="S201" s="10"/>
      <c r="T201" s="10"/>
      <c r="U201" s="10"/>
      <c r="V201" s="10"/>
      <c r="W201" s="10"/>
      <c r="X201" s="10"/>
      <c r="Y201" s="10"/>
      <c r="Z201" s="10"/>
      <c r="AA201" s="10"/>
      <c r="AB201" s="10"/>
      <c r="AC201" s="10"/>
    </row>
    <row r="202" ht="12.75" spans="1:29">
      <c r="A202" s="10"/>
      <c r="B202" s="10"/>
      <c r="C202" s="80"/>
      <c r="D202" s="10"/>
      <c r="E202" s="81"/>
      <c r="F202" s="81"/>
      <c r="G202" s="81"/>
      <c r="H202" s="82"/>
      <c r="I202" s="10"/>
      <c r="J202" s="10"/>
      <c r="K202" s="10"/>
      <c r="L202" s="10"/>
      <c r="M202" s="10"/>
      <c r="N202" s="10"/>
      <c r="O202" s="10"/>
      <c r="P202" s="10"/>
      <c r="Q202" s="10"/>
      <c r="R202" s="10"/>
      <c r="S202" s="10"/>
      <c r="T202" s="10"/>
      <c r="U202" s="10"/>
      <c r="V202" s="10"/>
      <c r="W202" s="10"/>
      <c r="X202" s="10"/>
      <c r="Y202" s="10"/>
      <c r="Z202" s="10"/>
      <c r="AA202" s="10"/>
      <c r="AB202" s="10"/>
      <c r="AC202" s="10"/>
    </row>
    <row r="203" ht="12.75" spans="1:29">
      <c r="A203" s="10"/>
      <c r="B203" s="10"/>
      <c r="C203" s="80"/>
      <c r="D203" s="10"/>
      <c r="E203" s="81"/>
      <c r="F203" s="81"/>
      <c r="G203" s="81"/>
      <c r="H203" s="82"/>
      <c r="I203" s="10"/>
      <c r="J203" s="10"/>
      <c r="K203" s="10"/>
      <c r="L203" s="10"/>
      <c r="M203" s="10"/>
      <c r="N203" s="10"/>
      <c r="O203" s="10"/>
      <c r="P203" s="10"/>
      <c r="Q203" s="10"/>
      <c r="R203" s="10"/>
      <c r="S203" s="10"/>
      <c r="T203" s="10"/>
      <c r="U203" s="10"/>
      <c r="V203" s="10"/>
      <c r="W203" s="10"/>
      <c r="X203" s="10"/>
      <c r="Y203" s="10"/>
      <c r="Z203" s="10"/>
      <c r="AA203" s="10"/>
      <c r="AB203" s="10"/>
      <c r="AC203" s="10"/>
    </row>
    <row r="204" ht="12.75" spans="1:29">
      <c r="A204" s="10"/>
      <c r="B204" s="10"/>
      <c r="C204" s="80"/>
      <c r="D204" s="10"/>
      <c r="E204" s="81"/>
      <c r="F204" s="81"/>
      <c r="G204" s="81"/>
      <c r="H204" s="82"/>
      <c r="I204" s="10"/>
      <c r="J204" s="10"/>
      <c r="K204" s="10"/>
      <c r="L204" s="10"/>
      <c r="M204" s="10"/>
      <c r="N204" s="10"/>
      <c r="O204" s="10"/>
      <c r="P204" s="10"/>
      <c r="Q204" s="10"/>
      <c r="R204" s="10"/>
      <c r="S204" s="10"/>
      <c r="T204" s="10"/>
      <c r="U204" s="10"/>
      <c r="V204" s="10"/>
      <c r="W204" s="10"/>
      <c r="X204" s="10"/>
      <c r="Y204" s="10"/>
      <c r="Z204" s="10"/>
      <c r="AA204" s="10"/>
      <c r="AB204" s="10"/>
      <c r="AC204" s="10"/>
    </row>
    <row r="205" ht="12.75" spans="1:29">
      <c r="A205" s="10"/>
      <c r="B205" s="10"/>
      <c r="C205" s="80"/>
      <c r="D205" s="10"/>
      <c r="E205" s="81"/>
      <c r="F205" s="81"/>
      <c r="G205" s="81"/>
      <c r="H205" s="82"/>
      <c r="I205" s="10"/>
      <c r="J205" s="10"/>
      <c r="K205" s="10"/>
      <c r="L205" s="10"/>
      <c r="M205" s="10"/>
      <c r="N205" s="10"/>
      <c r="O205" s="10"/>
      <c r="P205" s="10"/>
      <c r="Q205" s="10"/>
      <c r="R205" s="10"/>
      <c r="S205" s="10"/>
      <c r="T205" s="10"/>
      <c r="U205" s="10"/>
      <c r="V205" s="10"/>
      <c r="W205" s="10"/>
      <c r="X205" s="10"/>
      <c r="Y205" s="10"/>
      <c r="Z205" s="10"/>
      <c r="AA205" s="10"/>
      <c r="AB205" s="10"/>
      <c r="AC205" s="10"/>
    </row>
    <row r="206" ht="12.75" spans="1:29">
      <c r="A206" s="10"/>
      <c r="B206" s="10"/>
      <c r="C206" s="80"/>
      <c r="D206" s="10"/>
      <c r="E206" s="81"/>
      <c r="F206" s="81"/>
      <c r="G206" s="81"/>
      <c r="H206" s="82"/>
      <c r="I206" s="10"/>
      <c r="J206" s="10"/>
      <c r="K206" s="10"/>
      <c r="L206" s="10"/>
      <c r="M206" s="10"/>
      <c r="N206" s="10"/>
      <c r="O206" s="10"/>
      <c r="P206" s="10"/>
      <c r="Q206" s="10"/>
      <c r="R206" s="10"/>
      <c r="S206" s="10"/>
      <c r="T206" s="10"/>
      <c r="U206" s="10"/>
      <c r="V206" s="10"/>
      <c r="W206" s="10"/>
      <c r="X206" s="10"/>
      <c r="Y206" s="10"/>
      <c r="Z206" s="10"/>
      <c r="AA206" s="10"/>
      <c r="AB206" s="10"/>
      <c r="AC206" s="10"/>
    </row>
    <row r="207" ht="12.75" spans="1:29">
      <c r="A207" s="10"/>
      <c r="B207" s="10"/>
      <c r="C207" s="80"/>
      <c r="D207" s="10"/>
      <c r="E207" s="81"/>
      <c r="F207" s="81"/>
      <c r="G207" s="81"/>
      <c r="H207" s="82"/>
      <c r="I207" s="10"/>
      <c r="J207" s="10"/>
      <c r="K207" s="10"/>
      <c r="L207" s="10"/>
      <c r="M207" s="10"/>
      <c r="N207" s="10"/>
      <c r="O207" s="10"/>
      <c r="P207" s="10"/>
      <c r="Q207" s="10"/>
      <c r="R207" s="10"/>
      <c r="S207" s="10"/>
      <c r="T207" s="10"/>
      <c r="U207" s="10"/>
      <c r="V207" s="10"/>
      <c r="W207" s="10"/>
      <c r="X207" s="10"/>
      <c r="Y207" s="10"/>
      <c r="Z207" s="10"/>
      <c r="AA207" s="10"/>
      <c r="AB207" s="10"/>
      <c r="AC207" s="10"/>
    </row>
    <row r="208" ht="12.75" spans="1:29">
      <c r="A208" s="10"/>
      <c r="B208" s="10"/>
      <c r="C208" s="80"/>
      <c r="D208" s="10"/>
      <c r="E208" s="81"/>
      <c r="F208" s="81"/>
      <c r="G208" s="81"/>
      <c r="H208" s="82"/>
      <c r="I208" s="10"/>
      <c r="J208" s="10"/>
      <c r="K208" s="10"/>
      <c r="L208" s="10"/>
      <c r="M208" s="10"/>
      <c r="N208" s="10"/>
      <c r="O208" s="10"/>
      <c r="P208" s="10"/>
      <c r="Q208" s="10"/>
      <c r="R208" s="10"/>
      <c r="S208" s="10"/>
      <c r="T208" s="10"/>
      <c r="U208" s="10"/>
      <c r="V208" s="10"/>
      <c r="W208" s="10"/>
      <c r="X208" s="10"/>
      <c r="Y208" s="10"/>
      <c r="Z208" s="10"/>
      <c r="AA208" s="10"/>
      <c r="AB208" s="10"/>
      <c r="AC208" s="10"/>
    </row>
    <row r="209" ht="12.75" spans="1:29">
      <c r="A209" s="10"/>
      <c r="B209" s="10"/>
      <c r="C209" s="80"/>
      <c r="D209" s="10"/>
      <c r="E209" s="81"/>
      <c r="F209" s="81"/>
      <c r="G209" s="81"/>
      <c r="H209" s="82"/>
      <c r="I209" s="10"/>
      <c r="J209" s="10"/>
      <c r="K209" s="10"/>
      <c r="L209" s="10"/>
      <c r="M209" s="10"/>
      <c r="N209" s="10"/>
      <c r="O209" s="10"/>
      <c r="P209" s="10"/>
      <c r="Q209" s="10"/>
      <c r="R209" s="10"/>
      <c r="S209" s="10"/>
      <c r="T209" s="10"/>
      <c r="U209" s="10"/>
      <c r="V209" s="10"/>
      <c r="W209" s="10"/>
      <c r="X209" s="10"/>
      <c r="Y209" s="10"/>
      <c r="Z209" s="10"/>
      <c r="AA209" s="10"/>
      <c r="AB209" s="10"/>
      <c r="AC209" s="10"/>
    </row>
    <row r="210" ht="12.75" spans="1:29">
      <c r="A210" s="10"/>
      <c r="B210" s="10"/>
      <c r="C210" s="80"/>
      <c r="D210" s="10"/>
      <c r="E210" s="81"/>
      <c r="F210" s="81"/>
      <c r="G210" s="81"/>
      <c r="H210" s="82"/>
      <c r="I210" s="10"/>
      <c r="J210" s="10"/>
      <c r="K210" s="10"/>
      <c r="L210" s="10"/>
      <c r="M210" s="10"/>
      <c r="N210" s="10"/>
      <c r="O210" s="10"/>
      <c r="P210" s="10"/>
      <c r="Q210" s="10"/>
      <c r="R210" s="10"/>
      <c r="S210" s="10"/>
      <c r="T210" s="10"/>
      <c r="U210" s="10"/>
      <c r="V210" s="10"/>
      <c r="W210" s="10"/>
      <c r="X210" s="10"/>
      <c r="Y210" s="10"/>
      <c r="Z210" s="10"/>
      <c r="AA210" s="10"/>
      <c r="AB210" s="10"/>
      <c r="AC210" s="10"/>
    </row>
    <row r="211" ht="12.75" spans="1:29">
      <c r="A211" s="10"/>
      <c r="B211" s="10"/>
      <c r="C211" s="80"/>
      <c r="D211" s="10"/>
      <c r="E211" s="81"/>
      <c r="F211" s="81"/>
      <c r="G211" s="81"/>
      <c r="H211" s="82"/>
      <c r="I211" s="10"/>
      <c r="J211" s="10"/>
      <c r="K211" s="10"/>
      <c r="L211" s="10"/>
      <c r="M211" s="10"/>
      <c r="N211" s="10"/>
      <c r="O211" s="10"/>
      <c r="P211" s="10"/>
      <c r="Q211" s="10"/>
      <c r="R211" s="10"/>
      <c r="S211" s="10"/>
      <c r="T211" s="10"/>
      <c r="U211" s="10"/>
      <c r="V211" s="10"/>
      <c r="W211" s="10"/>
      <c r="X211" s="10"/>
      <c r="Y211" s="10"/>
      <c r="Z211" s="10"/>
      <c r="AA211" s="10"/>
      <c r="AB211" s="10"/>
      <c r="AC211" s="10"/>
    </row>
    <row r="212" ht="12.75" spans="1:29">
      <c r="A212" s="10"/>
      <c r="B212" s="10"/>
      <c r="C212" s="80"/>
      <c r="D212" s="10"/>
      <c r="E212" s="81"/>
      <c r="F212" s="81"/>
      <c r="G212" s="81"/>
      <c r="H212" s="82"/>
      <c r="I212" s="10"/>
      <c r="J212" s="10"/>
      <c r="K212" s="10"/>
      <c r="L212" s="10"/>
      <c r="M212" s="10"/>
      <c r="N212" s="10"/>
      <c r="O212" s="10"/>
      <c r="P212" s="10"/>
      <c r="Q212" s="10"/>
      <c r="R212" s="10"/>
      <c r="S212" s="10"/>
      <c r="T212" s="10"/>
      <c r="U212" s="10"/>
      <c r="V212" s="10"/>
      <c r="W212" s="10"/>
      <c r="X212" s="10"/>
      <c r="Y212" s="10"/>
      <c r="Z212" s="10"/>
      <c r="AA212" s="10"/>
      <c r="AB212" s="10"/>
      <c r="AC212" s="10"/>
    </row>
    <row r="213" ht="12.75" spans="1:29">
      <c r="A213" s="10"/>
      <c r="B213" s="10"/>
      <c r="C213" s="80"/>
      <c r="D213" s="10"/>
      <c r="E213" s="81"/>
      <c r="F213" s="81"/>
      <c r="G213" s="81"/>
      <c r="H213" s="82"/>
      <c r="I213" s="10"/>
      <c r="J213" s="10"/>
      <c r="K213" s="10"/>
      <c r="L213" s="10"/>
      <c r="M213" s="10"/>
      <c r="N213" s="10"/>
      <c r="O213" s="10"/>
      <c r="P213" s="10"/>
      <c r="Q213" s="10"/>
      <c r="R213" s="10"/>
      <c r="S213" s="10"/>
      <c r="T213" s="10"/>
      <c r="U213" s="10"/>
      <c r="V213" s="10"/>
      <c r="W213" s="10"/>
      <c r="X213" s="10"/>
      <c r="Y213" s="10"/>
      <c r="Z213" s="10"/>
      <c r="AA213" s="10"/>
      <c r="AB213" s="10"/>
      <c r="AC213" s="10"/>
    </row>
    <row r="214" ht="12.75" spans="1:29">
      <c r="A214" s="10"/>
      <c r="B214" s="10"/>
      <c r="C214" s="80"/>
      <c r="D214" s="10"/>
      <c r="E214" s="81"/>
      <c r="F214" s="81"/>
      <c r="G214" s="81"/>
      <c r="H214" s="82"/>
      <c r="I214" s="10"/>
      <c r="J214" s="10"/>
      <c r="K214" s="10"/>
      <c r="L214" s="10"/>
      <c r="M214" s="10"/>
      <c r="N214" s="10"/>
      <c r="O214" s="10"/>
      <c r="P214" s="10"/>
      <c r="Q214" s="10"/>
      <c r="R214" s="10"/>
      <c r="S214" s="10"/>
      <c r="T214" s="10"/>
      <c r="U214" s="10"/>
      <c r="V214" s="10"/>
      <c r="W214" s="10"/>
      <c r="X214" s="10"/>
      <c r="Y214" s="10"/>
      <c r="Z214" s="10"/>
      <c r="AA214" s="10"/>
      <c r="AB214" s="10"/>
      <c r="AC214" s="10"/>
    </row>
    <row r="215" ht="12.75" spans="1:29">
      <c r="A215" s="10"/>
      <c r="B215" s="10"/>
      <c r="C215" s="80"/>
      <c r="D215" s="10"/>
      <c r="E215" s="81"/>
      <c r="F215" s="81"/>
      <c r="G215" s="81"/>
      <c r="H215" s="82"/>
      <c r="I215" s="10"/>
      <c r="J215" s="10"/>
      <c r="K215" s="10"/>
      <c r="L215" s="10"/>
      <c r="M215" s="10"/>
      <c r="N215" s="10"/>
      <c r="O215" s="10"/>
      <c r="P215" s="10"/>
      <c r="Q215" s="10"/>
      <c r="R215" s="10"/>
      <c r="S215" s="10"/>
      <c r="T215" s="10"/>
      <c r="U215" s="10"/>
      <c r="V215" s="10"/>
      <c r="W215" s="10"/>
      <c r="X215" s="10"/>
      <c r="Y215" s="10"/>
      <c r="Z215" s="10"/>
      <c r="AA215" s="10"/>
      <c r="AB215" s="10"/>
      <c r="AC215" s="10"/>
    </row>
    <row r="216" ht="12.75" spans="1:29">
      <c r="A216" s="10"/>
      <c r="B216" s="10"/>
      <c r="C216" s="80"/>
      <c r="D216" s="10"/>
      <c r="E216" s="81"/>
      <c r="F216" s="81"/>
      <c r="G216" s="81"/>
      <c r="H216" s="82"/>
      <c r="I216" s="10"/>
      <c r="J216" s="10"/>
      <c r="K216" s="10"/>
      <c r="L216" s="10"/>
      <c r="M216" s="10"/>
      <c r="N216" s="10"/>
      <c r="O216" s="10"/>
      <c r="P216" s="10"/>
      <c r="Q216" s="10"/>
      <c r="R216" s="10"/>
      <c r="S216" s="10"/>
      <c r="T216" s="10"/>
      <c r="U216" s="10"/>
      <c r="V216" s="10"/>
      <c r="W216" s="10"/>
      <c r="X216" s="10"/>
      <c r="Y216" s="10"/>
      <c r="Z216" s="10"/>
      <c r="AA216" s="10"/>
      <c r="AB216" s="10"/>
      <c r="AC216" s="10"/>
    </row>
    <row r="217" ht="12.75" spans="1:29">
      <c r="A217" s="10"/>
      <c r="B217" s="10"/>
      <c r="C217" s="80"/>
      <c r="D217" s="10"/>
      <c r="E217" s="81"/>
      <c r="F217" s="81"/>
      <c r="G217" s="81"/>
      <c r="H217" s="82"/>
      <c r="I217" s="10"/>
      <c r="J217" s="10"/>
      <c r="K217" s="10"/>
      <c r="L217" s="10"/>
      <c r="M217" s="10"/>
      <c r="N217" s="10"/>
      <c r="O217" s="10"/>
      <c r="P217" s="10"/>
      <c r="Q217" s="10"/>
      <c r="R217" s="10"/>
      <c r="S217" s="10"/>
      <c r="T217" s="10"/>
      <c r="U217" s="10"/>
      <c r="V217" s="10"/>
      <c r="W217" s="10"/>
      <c r="X217" s="10"/>
      <c r="Y217" s="10"/>
      <c r="Z217" s="10"/>
      <c r="AA217" s="10"/>
      <c r="AB217" s="10"/>
      <c r="AC217" s="10"/>
    </row>
    <row r="218" ht="12.75" spans="1:29">
      <c r="A218" s="10"/>
      <c r="B218" s="10"/>
      <c r="C218" s="80"/>
      <c r="D218" s="10"/>
      <c r="E218" s="81"/>
      <c r="F218" s="81"/>
      <c r="G218" s="81"/>
      <c r="H218" s="82"/>
      <c r="I218" s="10"/>
      <c r="J218" s="10"/>
      <c r="K218" s="10"/>
      <c r="L218" s="10"/>
      <c r="M218" s="10"/>
      <c r="N218" s="10"/>
      <c r="O218" s="10"/>
      <c r="P218" s="10"/>
      <c r="Q218" s="10"/>
      <c r="R218" s="10"/>
      <c r="S218" s="10"/>
      <c r="T218" s="10"/>
      <c r="U218" s="10"/>
      <c r="V218" s="10"/>
      <c r="W218" s="10"/>
      <c r="X218" s="10"/>
      <c r="Y218" s="10"/>
      <c r="Z218" s="10"/>
      <c r="AA218" s="10"/>
      <c r="AB218" s="10"/>
      <c r="AC218" s="10"/>
    </row>
    <row r="219" ht="12.75" spans="1:29">
      <c r="A219" s="10"/>
      <c r="B219" s="10"/>
      <c r="C219" s="80"/>
      <c r="D219" s="10"/>
      <c r="E219" s="81"/>
      <c r="F219" s="81"/>
      <c r="G219" s="81"/>
      <c r="H219" s="82"/>
      <c r="I219" s="10"/>
      <c r="J219" s="10"/>
      <c r="K219" s="10"/>
      <c r="L219" s="10"/>
      <c r="M219" s="10"/>
      <c r="N219" s="10"/>
      <c r="O219" s="10"/>
      <c r="P219" s="10"/>
      <c r="Q219" s="10"/>
      <c r="R219" s="10"/>
      <c r="S219" s="10"/>
      <c r="T219" s="10"/>
      <c r="U219" s="10"/>
      <c r="V219" s="10"/>
      <c r="W219" s="10"/>
      <c r="X219" s="10"/>
      <c r="Y219" s="10"/>
      <c r="Z219" s="10"/>
      <c r="AA219" s="10"/>
      <c r="AB219" s="10"/>
      <c r="AC219" s="10"/>
    </row>
    <row r="220" ht="12.75" spans="1:29">
      <c r="A220" s="10"/>
      <c r="B220" s="10"/>
      <c r="C220" s="80"/>
      <c r="D220" s="10"/>
      <c r="E220" s="81"/>
      <c r="F220" s="81"/>
      <c r="G220" s="81"/>
      <c r="H220" s="82"/>
      <c r="I220" s="10"/>
      <c r="J220" s="10"/>
      <c r="K220" s="10"/>
      <c r="L220" s="10"/>
      <c r="M220" s="10"/>
      <c r="N220" s="10"/>
      <c r="O220" s="10"/>
      <c r="P220" s="10"/>
      <c r="Q220" s="10"/>
      <c r="R220" s="10"/>
      <c r="S220" s="10"/>
      <c r="T220" s="10"/>
      <c r="U220" s="10"/>
      <c r="V220" s="10"/>
      <c r="W220" s="10"/>
      <c r="X220" s="10"/>
      <c r="Y220" s="10"/>
      <c r="Z220" s="10"/>
      <c r="AA220" s="10"/>
      <c r="AB220" s="10"/>
      <c r="AC220" s="10"/>
    </row>
    <row r="221" ht="12.75" spans="1:29">
      <c r="A221" s="10"/>
      <c r="B221" s="10"/>
      <c r="C221" s="80"/>
      <c r="D221" s="10"/>
      <c r="E221" s="81"/>
      <c r="F221" s="81"/>
      <c r="G221" s="81"/>
      <c r="H221" s="82"/>
      <c r="I221" s="10"/>
      <c r="J221" s="10"/>
      <c r="K221" s="10"/>
      <c r="L221" s="10"/>
      <c r="M221" s="10"/>
      <c r="N221" s="10"/>
      <c r="O221" s="10"/>
      <c r="P221" s="10"/>
      <c r="Q221" s="10"/>
      <c r="R221" s="10"/>
      <c r="S221" s="10"/>
      <c r="T221" s="10"/>
      <c r="U221" s="10"/>
      <c r="V221" s="10"/>
      <c r="W221" s="10"/>
      <c r="X221" s="10"/>
      <c r="Y221" s="10"/>
      <c r="Z221" s="10"/>
      <c r="AA221" s="10"/>
      <c r="AB221" s="10"/>
      <c r="AC221" s="10"/>
    </row>
    <row r="222" ht="12.75" spans="1:29">
      <c r="A222" s="10"/>
      <c r="B222" s="10"/>
      <c r="C222" s="80"/>
      <c r="D222" s="10"/>
      <c r="E222" s="81"/>
      <c r="F222" s="81"/>
      <c r="G222" s="81"/>
      <c r="H222" s="82"/>
      <c r="I222" s="10"/>
      <c r="J222" s="10"/>
      <c r="K222" s="10"/>
      <c r="L222" s="10"/>
      <c r="M222" s="10"/>
      <c r="N222" s="10"/>
      <c r="O222" s="10"/>
      <c r="P222" s="10"/>
      <c r="Q222" s="10"/>
      <c r="R222" s="10"/>
      <c r="S222" s="10"/>
      <c r="T222" s="10"/>
      <c r="U222" s="10"/>
      <c r="V222" s="10"/>
      <c r="W222" s="10"/>
      <c r="X222" s="10"/>
      <c r="Y222" s="10"/>
      <c r="Z222" s="10"/>
      <c r="AA222" s="10"/>
      <c r="AB222" s="10"/>
      <c r="AC222" s="10"/>
    </row>
    <row r="223" ht="12.75" spans="1:29">
      <c r="A223" s="10"/>
      <c r="B223" s="10"/>
      <c r="C223" s="80"/>
      <c r="D223" s="10"/>
      <c r="E223" s="81"/>
      <c r="F223" s="81"/>
      <c r="G223" s="81"/>
      <c r="H223" s="82"/>
      <c r="I223" s="10"/>
      <c r="J223" s="10"/>
      <c r="K223" s="10"/>
      <c r="L223" s="10"/>
      <c r="M223" s="10"/>
      <c r="N223" s="10"/>
      <c r="O223" s="10"/>
      <c r="P223" s="10"/>
      <c r="Q223" s="10"/>
      <c r="R223" s="10"/>
      <c r="S223" s="10"/>
      <c r="T223" s="10"/>
      <c r="U223" s="10"/>
      <c r="V223" s="10"/>
      <c r="W223" s="10"/>
      <c r="X223" s="10"/>
      <c r="Y223" s="10"/>
      <c r="Z223" s="10"/>
      <c r="AA223" s="10"/>
      <c r="AB223" s="10"/>
      <c r="AC223" s="10"/>
    </row>
    <row r="224" ht="12.75" spans="1:29">
      <c r="A224" s="10"/>
      <c r="B224" s="10"/>
      <c r="C224" s="80"/>
      <c r="D224" s="10"/>
      <c r="E224" s="81"/>
      <c r="F224" s="81"/>
      <c r="G224" s="81"/>
      <c r="H224" s="82"/>
      <c r="I224" s="10"/>
      <c r="J224" s="10"/>
      <c r="K224" s="10"/>
      <c r="L224" s="10"/>
      <c r="M224" s="10"/>
      <c r="N224" s="10"/>
      <c r="O224" s="10"/>
      <c r="P224" s="10"/>
      <c r="Q224" s="10"/>
      <c r="R224" s="10"/>
      <c r="S224" s="10"/>
      <c r="T224" s="10"/>
      <c r="U224" s="10"/>
      <c r="V224" s="10"/>
      <c r="W224" s="10"/>
      <c r="X224" s="10"/>
      <c r="Y224" s="10"/>
      <c r="Z224" s="10"/>
      <c r="AA224" s="10"/>
      <c r="AB224" s="10"/>
      <c r="AC224" s="10"/>
    </row>
    <row r="225" ht="12.75" spans="1:29">
      <c r="A225" s="10"/>
      <c r="B225" s="10"/>
      <c r="C225" s="80"/>
      <c r="D225" s="10"/>
      <c r="E225" s="81"/>
      <c r="F225" s="81"/>
      <c r="G225" s="81"/>
      <c r="H225" s="82"/>
      <c r="I225" s="10"/>
      <c r="J225" s="10"/>
      <c r="K225" s="10"/>
      <c r="L225" s="10"/>
      <c r="M225" s="10"/>
      <c r="N225" s="10"/>
      <c r="O225" s="10"/>
      <c r="P225" s="10"/>
      <c r="Q225" s="10"/>
      <c r="R225" s="10"/>
      <c r="S225" s="10"/>
      <c r="T225" s="10"/>
      <c r="U225" s="10"/>
      <c r="V225" s="10"/>
      <c r="W225" s="10"/>
      <c r="X225" s="10"/>
      <c r="Y225" s="10"/>
      <c r="Z225" s="10"/>
      <c r="AA225" s="10"/>
      <c r="AB225" s="10"/>
      <c r="AC225" s="10"/>
    </row>
    <row r="226" ht="12.75" spans="1:29">
      <c r="A226" s="10"/>
      <c r="B226" s="10"/>
      <c r="C226" s="80"/>
      <c r="D226" s="10"/>
      <c r="E226" s="81"/>
      <c r="F226" s="81"/>
      <c r="G226" s="81"/>
      <c r="H226" s="82"/>
      <c r="I226" s="10"/>
      <c r="J226" s="10"/>
      <c r="K226" s="10"/>
      <c r="L226" s="10"/>
      <c r="M226" s="10"/>
      <c r="N226" s="10"/>
      <c r="O226" s="10"/>
      <c r="P226" s="10"/>
      <c r="Q226" s="10"/>
      <c r="R226" s="10"/>
      <c r="S226" s="10"/>
      <c r="T226" s="10"/>
      <c r="U226" s="10"/>
      <c r="V226" s="10"/>
      <c r="W226" s="10"/>
      <c r="X226" s="10"/>
      <c r="Y226" s="10"/>
      <c r="Z226" s="10"/>
      <c r="AA226" s="10"/>
      <c r="AB226" s="10"/>
      <c r="AC226" s="10"/>
    </row>
    <row r="227" ht="12.75" spans="1:29">
      <c r="A227" s="10"/>
      <c r="B227" s="10"/>
      <c r="C227" s="80"/>
      <c r="D227" s="10"/>
      <c r="E227" s="81"/>
      <c r="F227" s="81"/>
      <c r="G227" s="81"/>
      <c r="H227" s="82"/>
      <c r="I227" s="10"/>
      <c r="J227" s="10"/>
      <c r="K227" s="10"/>
      <c r="L227" s="10"/>
      <c r="M227" s="10"/>
      <c r="N227" s="10"/>
      <c r="O227" s="10"/>
      <c r="P227" s="10"/>
      <c r="Q227" s="10"/>
      <c r="R227" s="10"/>
      <c r="S227" s="10"/>
      <c r="T227" s="10"/>
      <c r="U227" s="10"/>
      <c r="V227" s="10"/>
      <c r="W227" s="10"/>
      <c r="X227" s="10"/>
      <c r="Y227" s="10"/>
      <c r="Z227" s="10"/>
      <c r="AA227" s="10"/>
      <c r="AB227" s="10"/>
      <c r="AC227" s="10"/>
    </row>
    <row r="228" ht="12.75" spans="1:29">
      <c r="A228" s="10"/>
      <c r="B228" s="10"/>
      <c r="C228" s="80"/>
      <c r="D228" s="10"/>
      <c r="E228" s="81"/>
      <c r="F228" s="81"/>
      <c r="G228" s="81"/>
      <c r="H228" s="82"/>
      <c r="I228" s="10"/>
      <c r="J228" s="10"/>
      <c r="K228" s="10"/>
      <c r="L228" s="10"/>
      <c r="M228" s="10"/>
      <c r="N228" s="10"/>
      <c r="O228" s="10"/>
      <c r="P228" s="10"/>
      <c r="Q228" s="10"/>
      <c r="R228" s="10"/>
      <c r="S228" s="10"/>
      <c r="T228" s="10"/>
      <c r="U228" s="10"/>
      <c r="V228" s="10"/>
      <c r="W228" s="10"/>
      <c r="X228" s="10"/>
      <c r="Y228" s="10"/>
      <c r="Z228" s="10"/>
      <c r="AA228" s="10"/>
      <c r="AB228" s="10"/>
      <c r="AC228" s="10"/>
    </row>
    <row r="229" ht="12.75" spans="1:29">
      <c r="A229" s="10"/>
      <c r="B229" s="10"/>
      <c r="C229" s="80"/>
      <c r="D229" s="10"/>
      <c r="E229" s="81"/>
      <c r="F229" s="81"/>
      <c r="G229" s="81"/>
      <c r="H229" s="82"/>
      <c r="I229" s="10"/>
      <c r="J229" s="10"/>
      <c r="K229" s="10"/>
      <c r="L229" s="10"/>
      <c r="M229" s="10"/>
      <c r="N229" s="10"/>
      <c r="O229" s="10"/>
      <c r="P229" s="10"/>
      <c r="Q229" s="10"/>
      <c r="R229" s="10"/>
      <c r="S229" s="10"/>
      <c r="T229" s="10"/>
      <c r="U229" s="10"/>
      <c r="V229" s="10"/>
      <c r="W229" s="10"/>
      <c r="X229" s="10"/>
      <c r="Y229" s="10"/>
      <c r="Z229" s="10"/>
      <c r="AA229" s="10"/>
      <c r="AB229" s="10"/>
      <c r="AC229" s="10"/>
    </row>
    <row r="230" ht="12.75" spans="1:29">
      <c r="A230" s="10"/>
      <c r="B230" s="10"/>
      <c r="C230" s="80"/>
      <c r="D230" s="10"/>
      <c r="E230" s="81"/>
      <c r="F230" s="81"/>
      <c r="G230" s="81"/>
      <c r="H230" s="82"/>
      <c r="I230" s="10"/>
      <c r="J230" s="10"/>
      <c r="K230" s="10"/>
      <c r="L230" s="10"/>
      <c r="M230" s="10"/>
      <c r="N230" s="10"/>
      <c r="O230" s="10"/>
      <c r="P230" s="10"/>
      <c r="Q230" s="10"/>
      <c r="R230" s="10"/>
      <c r="S230" s="10"/>
      <c r="T230" s="10"/>
      <c r="U230" s="10"/>
      <c r="V230" s="10"/>
      <c r="W230" s="10"/>
      <c r="X230" s="10"/>
      <c r="Y230" s="10"/>
      <c r="Z230" s="10"/>
      <c r="AA230" s="10"/>
      <c r="AB230" s="10"/>
      <c r="AC230" s="10"/>
    </row>
    <row r="231" ht="12.75" spans="1:29">
      <c r="A231" s="10"/>
      <c r="B231" s="10"/>
      <c r="C231" s="80"/>
      <c r="D231" s="10"/>
      <c r="E231" s="81"/>
      <c r="F231" s="81"/>
      <c r="G231" s="81"/>
      <c r="H231" s="82"/>
      <c r="I231" s="10"/>
      <c r="J231" s="10"/>
      <c r="K231" s="10"/>
      <c r="L231" s="10"/>
      <c r="M231" s="10"/>
      <c r="N231" s="10"/>
      <c r="O231" s="10"/>
      <c r="P231" s="10"/>
      <c r="Q231" s="10"/>
      <c r="R231" s="10"/>
      <c r="S231" s="10"/>
      <c r="T231" s="10"/>
      <c r="U231" s="10"/>
      <c r="V231" s="10"/>
      <c r="W231" s="10"/>
      <c r="X231" s="10"/>
      <c r="Y231" s="10"/>
      <c r="Z231" s="10"/>
      <c r="AA231" s="10"/>
      <c r="AB231" s="10"/>
      <c r="AC231" s="10"/>
    </row>
    <row r="232" ht="12.75" spans="1:29">
      <c r="A232" s="10"/>
      <c r="B232" s="10"/>
      <c r="C232" s="80"/>
      <c r="D232" s="10"/>
      <c r="E232" s="81"/>
      <c r="F232" s="81"/>
      <c r="G232" s="81"/>
      <c r="H232" s="82"/>
      <c r="I232" s="10"/>
      <c r="J232" s="10"/>
      <c r="K232" s="10"/>
      <c r="L232" s="10"/>
      <c r="M232" s="10"/>
      <c r="N232" s="10"/>
      <c r="O232" s="10"/>
      <c r="P232" s="10"/>
      <c r="Q232" s="10"/>
      <c r="R232" s="10"/>
      <c r="S232" s="10"/>
      <c r="T232" s="10"/>
      <c r="U232" s="10"/>
      <c r="V232" s="10"/>
      <c r="W232" s="10"/>
      <c r="X232" s="10"/>
      <c r="Y232" s="10"/>
      <c r="Z232" s="10"/>
      <c r="AA232" s="10"/>
      <c r="AB232" s="10"/>
      <c r="AC232" s="10"/>
    </row>
    <row r="233" ht="12.75" spans="1:29">
      <c r="A233" s="10"/>
      <c r="B233" s="10"/>
      <c r="C233" s="80"/>
      <c r="D233" s="10"/>
      <c r="E233" s="81"/>
      <c r="F233" s="81"/>
      <c r="G233" s="81"/>
      <c r="H233" s="82"/>
      <c r="I233" s="10"/>
      <c r="J233" s="10"/>
      <c r="K233" s="10"/>
      <c r="L233" s="10"/>
      <c r="M233" s="10"/>
      <c r="N233" s="10"/>
      <c r="O233" s="10"/>
      <c r="P233" s="10"/>
      <c r="Q233" s="10"/>
      <c r="R233" s="10"/>
      <c r="S233" s="10"/>
      <c r="T233" s="10"/>
      <c r="U233" s="10"/>
      <c r="V233" s="10"/>
      <c r="W233" s="10"/>
      <c r="X233" s="10"/>
      <c r="Y233" s="10"/>
      <c r="Z233" s="10"/>
      <c r="AA233" s="10"/>
      <c r="AB233" s="10"/>
      <c r="AC233" s="10"/>
    </row>
    <row r="234" ht="12.75" spans="1:29">
      <c r="A234" s="10"/>
      <c r="B234" s="10"/>
      <c r="C234" s="80"/>
      <c r="D234" s="10"/>
      <c r="E234" s="81"/>
      <c r="F234" s="81"/>
      <c r="G234" s="81"/>
      <c r="H234" s="82"/>
      <c r="I234" s="10"/>
      <c r="J234" s="10"/>
      <c r="K234" s="10"/>
      <c r="L234" s="10"/>
      <c r="M234" s="10"/>
      <c r="N234" s="10"/>
      <c r="O234" s="10"/>
      <c r="P234" s="10"/>
      <c r="Q234" s="10"/>
      <c r="R234" s="10"/>
      <c r="S234" s="10"/>
      <c r="T234" s="10"/>
      <c r="U234" s="10"/>
      <c r="V234" s="10"/>
      <c r="W234" s="10"/>
      <c r="X234" s="10"/>
      <c r="Y234" s="10"/>
      <c r="Z234" s="10"/>
      <c r="AA234" s="10"/>
      <c r="AB234" s="10"/>
      <c r="AC234" s="10"/>
    </row>
    <row r="235" ht="12.75" spans="1:29">
      <c r="A235" s="10"/>
      <c r="B235" s="10"/>
      <c r="C235" s="80"/>
      <c r="D235" s="10"/>
      <c r="E235" s="81"/>
      <c r="F235" s="81"/>
      <c r="G235" s="81"/>
      <c r="H235" s="82"/>
      <c r="I235" s="10"/>
      <c r="J235" s="10"/>
      <c r="K235" s="10"/>
      <c r="L235" s="10"/>
      <c r="M235" s="10"/>
      <c r="N235" s="10"/>
      <c r="O235" s="10"/>
      <c r="P235" s="10"/>
      <c r="Q235" s="10"/>
      <c r="R235" s="10"/>
      <c r="S235" s="10"/>
      <c r="T235" s="10"/>
      <c r="U235" s="10"/>
      <c r="V235" s="10"/>
      <c r="W235" s="10"/>
      <c r="X235" s="10"/>
      <c r="Y235" s="10"/>
      <c r="Z235" s="10"/>
      <c r="AA235" s="10"/>
      <c r="AB235" s="10"/>
      <c r="AC235" s="10"/>
    </row>
    <row r="236" ht="12.75" spans="1:29">
      <c r="A236" s="10"/>
      <c r="B236" s="10"/>
      <c r="C236" s="80"/>
      <c r="D236" s="10"/>
      <c r="E236" s="81"/>
      <c r="F236" s="81"/>
      <c r="G236" s="81"/>
      <c r="H236" s="82"/>
      <c r="I236" s="10"/>
      <c r="J236" s="10"/>
      <c r="K236" s="10"/>
      <c r="L236" s="10"/>
      <c r="M236" s="10"/>
      <c r="N236" s="10"/>
      <c r="O236" s="10"/>
      <c r="P236" s="10"/>
      <c r="Q236" s="10"/>
      <c r="R236" s="10"/>
      <c r="S236" s="10"/>
      <c r="T236" s="10"/>
      <c r="U236" s="10"/>
      <c r="V236" s="10"/>
      <c r="W236" s="10"/>
      <c r="X236" s="10"/>
      <c r="Y236" s="10"/>
      <c r="Z236" s="10"/>
      <c r="AA236" s="10"/>
      <c r="AB236" s="10"/>
      <c r="AC236" s="10"/>
    </row>
    <row r="237" ht="12.75" spans="1:29">
      <c r="A237" s="10"/>
      <c r="B237" s="10"/>
      <c r="C237" s="80"/>
      <c r="D237" s="10"/>
      <c r="E237" s="81"/>
      <c r="F237" s="81"/>
      <c r="G237" s="81"/>
      <c r="H237" s="82"/>
      <c r="I237" s="10"/>
      <c r="J237" s="10"/>
      <c r="K237" s="10"/>
      <c r="L237" s="10"/>
      <c r="M237" s="10"/>
      <c r="N237" s="10"/>
      <c r="O237" s="10"/>
      <c r="P237" s="10"/>
      <c r="Q237" s="10"/>
      <c r="R237" s="10"/>
      <c r="S237" s="10"/>
      <c r="T237" s="10"/>
      <c r="U237" s="10"/>
      <c r="V237" s="10"/>
      <c r="W237" s="10"/>
      <c r="X237" s="10"/>
      <c r="Y237" s="10"/>
      <c r="Z237" s="10"/>
      <c r="AA237" s="10"/>
      <c r="AB237" s="10"/>
      <c r="AC237" s="10"/>
    </row>
    <row r="238" ht="12.75" spans="1:29">
      <c r="A238" s="10"/>
      <c r="B238" s="10"/>
      <c r="C238" s="80"/>
      <c r="D238" s="10"/>
      <c r="E238" s="81"/>
      <c r="F238" s="81"/>
      <c r="G238" s="81"/>
      <c r="H238" s="82"/>
      <c r="I238" s="10"/>
      <c r="J238" s="10"/>
      <c r="K238" s="10"/>
      <c r="L238" s="10"/>
      <c r="M238" s="10"/>
      <c r="N238" s="10"/>
      <c r="O238" s="10"/>
      <c r="P238" s="10"/>
      <c r="Q238" s="10"/>
      <c r="R238" s="10"/>
      <c r="S238" s="10"/>
      <c r="T238" s="10"/>
      <c r="U238" s="10"/>
      <c r="V238" s="10"/>
      <c r="W238" s="10"/>
      <c r="X238" s="10"/>
      <c r="Y238" s="10"/>
      <c r="Z238" s="10"/>
      <c r="AA238" s="10"/>
      <c r="AB238" s="10"/>
      <c r="AC238" s="10"/>
    </row>
    <row r="239" ht="12.75" spans="1:29">
      <c r="A239" s="10"/>
      <c r="B239" s="10"/>
      <c r="C239" s="80"/>
      <c r="D239" s="10"/>
      <c r="E239" s="81"/>
      <c r="F239" s="81"/>
      <c r="G239" s="81"/>
      <c r="H239" s="82"/>
      <c r="I239" s="10"/>
      <c r="J239" s="10"/>
      <c r="K239" s="10"/>
      <c r="L239" s="10"/>
      <c r="M239" s="10"/>
      <c r="N239" s="10"/>
      <c r="O239" s="10"/>
      <c r="P239" s="10"/>
      <c r="Q239" s="10"/>
      <c r="R239" s="10"/>
      <c r="S239" s="10"/>
      <c r="T239" s="10"/>
      <c r="U239" s="10"/>
      <c r="V239" s="10"/>
      <c r="W239" s="10"/>
      <c r="X239" s="10"/>
      <c r="Y239" s="10"/>
      <c r="Z239" s="10"/>
      <c r="AA239" s="10"/>
      <c r="AB239" s="10"/>
      <c r="AC239" s="10"/>
    </row>
    <row r="240" ht="12.75" spans="1:29">
      <c r="A240" s="10"/>
      <c r="B240" s="10"/>
      <c r="C240" s="80"/>
      <c r="D240" s="10"/>
      <c r="E240" s="81"/>
      <c r="F240" s="81"/>
      <c r="G240" s="81"/>
      <c r="H240" s="82"/>
      <c r="I240" s="10"/>
      <c r="J240" s="10"/>
      <c r="K240" s="10"/>
      <c r="L240" s="10"/>
      <c r="M240" s="10"/>
      <c r="N240" s="10"/>
      <c r="O240" s="10"/>
      <c r="P240" s="10"/>
      <c r="Q240" s="10"/>
      <c r="R240" s="10"/>
      <c r="S240" s="10"/>
      <c r="T240" s="10"/>
      <c r="U240" s="10"/>
      <c r="V240" s="10"/>
      <c r="W240" s="10"/>
      <c r="X240" s="10"/>
      <c r="Y240" s="10"/>
      <c r="Z240" s="10"/>
      <c r="AA240" s="10"/>
      <c r="AB240" s="10"/>
      <c r="AC240" s="10"/>
    </row>
    <row r="241" ht="12.75" spans="1:29">
      <c r="A241" s="10"/>
      <c r="B241" s="10"/>
      <c r="C241" s="80"/>
      <c r="D241" s="10"/>
      <c r="E241" s="81"/>
      <c r="F241" s="81"/>
      <c r="G241" s="81"/>
      <c r="H241" s="82"/>
      <c r="I241" s="10"/>
      <c r="J241" s="10"/>
      <c r="K241" s="10"/>
      <c r="L241" s="10"/>
      <c r="M241" s="10"/>
      <c r="N241" s="10"/>
      <c r="O241" s="10"/>
      <c r="P241" s="10"/>
      <c r="Q241" s="10"/>
      <c r="R241" s="10"/>
      <c r="S241" s="10"/>
      <c r="T241" s="10"/>
      <c r="U241" s="10"/>
      <c r="V241" s="10"/>
      <c r="W241" s="10"/>
      <c r="X241" s="10"/>
      <c r="Y241" s="10"/>
      <c r="Z241" s="10"/>
      <c r="AA241" s="10"/>
      <c r="AB241" s="10"/>
      <c r="AC241" s="10"/>
    </row>
    <row r="242" ht="12.75" spans="1:29">
      <c r="A242" s="10"/>
      <c r="B242" s="10"/>
      <c r="C242" s="80"/>
      <c r="D242" s="10"/>
      <c r="E242" s="81"/>
      <c r="F242" s="81"/>
      <c r="G242" s="81"/>
      <c r="H242" s="82"/>
      <c r="I242" s="10"/>
      <c r="J242" s="10"/>
      <c r="K242" s="10"/>
      <c r="L242" s="10"/>
      <c r="M242" s="10"/>
      <c r="N242" s="10"/>
      <c r="O242" s="10"/>
      <c r="P242" s="10"/>
      <c r="Q242" s="10"/>
      <c r="R242" s="10"/>
      <c r="S242" s="10"/>
      <c r="T242" s="10"/>
      <c r="U242" s="10"/>
      <c r="V242" s="10"/>
      <c r="W242" s="10"/>
      <c r="X242" s="10"/>
      <c r="Y242" s="10"/>
      <c r="Z242" s="10"/>
      <c r="AA242" s="10"/>
      <c r="AB242" s="10"/>
      <c r="AC242" s="10"/>
    </row>
    <row r="243" ht="12.75" spans="1:29">
      <c r="A243" s="10"/>
      <c r="B243" s="10"/>
      <c r="C243" s="80"/>
      <c r="D243" s="10"/>
      <c r="E243" s="81"/>
      <c r="F243" s="81"/>
      <c r="G243" s="81"/>
      <c r="H243" s="82"/>
      <c r="I243" s="10"/>
      <c r="J243" s="10"/>
      <c r="K243" s="10"/>
      <c r="L243" s="10"/>
      <c r="M243" s="10"/>
      <c r="N243" s="10"/>
      <c r="O243" s="10"/>
      <c r="P243" s="10"/>
      <c r="Q243" s="10"/>
      <c r="R243" s="10"/>
      <c r="S243" s="10"/>
      <c r="T243" s="10"/>
      <c r="U243" s="10"/>
      <c r="V243" s="10"/>
      <c r="W243" s="10"/>
      <c r="X243" s="10"/>
      <c r="Y243" s="10"/>
      <c r="Z243" s="10"/>
      <c r="AA243" s="10"/>
      <c r="AB243" s="10"/>
      <c r="AC243" s="10"/>
    </row>
    <row r="244" ht="12.75" spans="1:29">
      <c r="A244" s="10"/>
      <c r="B244" s="10"/>
      <c r="C244" s="80"/>
      <c r="D244" s="10"/>
      <c r="E244" s="81"/>
      <c r="F244" s="81"/>
      <c r="G244" s="81"/>
      <c r="H244" s="82"/>
      <c r="I244" s="10"/>
      <c r="J244" s="10"/>
      <c r="K244" s="10"/>
      <c r="L244" s="10"/>
      <c r="M244" s="10"/>
      <c r="N244" s="10"/>
      <c r="O244" s="10"/>
      <c r="P244" s="10"/>
      <c r="Q244" s="10"/>
      <c r="R244" s="10"/>
      <c r="S244" s="10"/>
      <c r="T244" s="10"/>
      <c r="U244" s="10"/>
      <c r="V244" s="10"/>
      <c r="W244" s="10"/>
      <c r="X244" s="10"/>
      <c r="Y244" s="10"/>
      <c r="Z244" s="10"/>
      <c r="AA244" s="10"/>
      <c r="AB244" s="10"/>
      <c r="AC244" s="10"/>
    </row>
    <row r="245" ht="12.75" spans="1:29">
      <c r="A245" s="10"/>
      <c r="B245" s="10"/>
      <c r="C245" s="80"/>
      <c r="D245" s="10"/>
      <c r="E245" s="81"/>
      <c r="F245" s="81"/>
      <c r="G245" s="81"/>
      <c r="H245" s="82"/>
      <c r="I245" s="10"/>
      <c r="J245" s="10"/>
      <c r="K245" s="10"/>
      <c r="L245" s="10"/>
      <c r="M245" s="10"/>
      <c r="N245" s="10"/>
      <c r="O245" s="10"/>
      <c r="P245" s="10"/>
      <c r="Q245" s="10"/>
      <c r="R245" s="10"/>
      <c r="S245" s="10"/>
      <c r="T245" s="10"/>
      <c r="U245" s="10"/>
      <c r="V245" s="10"/>
      <c r="W245" s="10"/>
      <c r="X245" s="10"/>
      <c r="Y245" s="10"/>
      <c r="Z245" s="10"/>
      <c r="AA245" s="10"/>
      <c r="AB245" s="10"/>
      <c r="AC245" s="10"/>
    </row>
    <row r="246" ht="12.75" spans="1:29">
      <c r="A246" s="10"/>
      <c r="B246" s="10"/>
      <c r="C246" s="80"/>
      <c r="D246" s="10"/>
      <c r="E246" s="81"/>
      <c r="F246" s="81"/>
      <c r="G246" s="81"/>
      <c r="H246" s="82"/>
      <c r="I246" s="10"/>
      <c r="J246" s="10"/>
      <c r="K246" s="10"/>
      <c r="L246" s="10"/>
      <c r="M246" s="10"/>
      <c r="N246" s="10"/>
      <c r="O246" s="10"/>
      <c r="P246" s="10"/>
      <c r="Q246" s="10"/>
      <c r="R246" s="10"/>
      <c r="S246" s="10"/>
      <c r="T246" s="10"/>
      <c r="U246" s="10"/>
      <c r="V246" s="10"/>
      <c r="W246" s="10"/>
      <c r="X246" s="10"/>
      <c r="Y246" s="10"/>
      <c r="Z246" s="10"/>
      <c r="AA246" s="10"/>
      <c r="AB246" s="10"/>
      <c r="AC246" s="10"/>
    </row>
    <row r="247" ht="12.75" spans="1:29">
      <c r="A247" s="10"/>
      <c r="B247" s="10"/>
      <c r="C247" s="80"/>
      <c r="D247" s="10"/>
      <c r="E247" s="81"/>
      <c r="F247" s="81"/>
      <c r="G247" s="81"/>
      <c r="H247" s="82"/>
      <c r="I247" s="10"/>
      <c r="J247" s="10"/>
      <c r="K247" s="10"/>
      <c r="L247" s="10"/>
      <c r="M247" s="10"/>
      <c r="N247" s="10"/>
      <c r="O247" s="10"/>
      <c r="P247" s="10"/>
      <c r="Q247" s="10"/>
      <c r="R247" s="10"/>
      <c r="S247" s="10"/>
      <c r="T247" s="10"/>
      <c r="U247" s="10"/>
      <c r="V247" s="10"/>
      <c r="W247" s="10"/>
      <c r="X247" s="10"/>
      <c r="Y247" s="10"/>
      <c r="Z247" s="10"/>
      <c r="AA247" s="10"/>
      <c r="AB247" s="10"/>
      <c r="AC247" s="10"/>
    </row>
    <row r="248" ht="12.75" spans="1:29">
      <c r="A248" s="10"/>
      <c r="B248" s="10"/>
      <c r="C248" s="80"/>
      <c r="D248" s="10"/>
      <c r="E248" s="81"/>
      <c r="F248" s="81"/>
      <c r="G248" s="81"/>
      <c r="H248" s="82"/>
      <c r="I248" s="10"/>
      <c r="J248" s="10"/>
      <c r="K248" s="10"/>
      <c r="L248" s="10"/>
      <c r="M248" s="10"/>
      <c r="N248" s="10"/>
      <c r="O248" s="10"/>
      <c r="P248" s="10"/>
      <c r="Q248" s="10"/>
      <c r="R248" s="10"/>
      <c r="S248" s="10"/>
      <c r="T248" s="10"/>
      <c r="U248" s="10"/>
      <c r="V248" s="10"/>
      <c r="W248" s="10"/>
      <c r="X248" s="10"/>
      <c r="Y248" s="10"/>
      <c r="Z248" s="10"/>
      <c r="AA248" s="10"/>
      <c r="AB248" s="10"/>
      <c r="AC248" s="10"/>
    </row>
    <row r="249" ht="12.75" spans="1:29">
      <c r="A249" s="10"/>
      <c r="B249" s="10"/>
      <c r="C249" s="80"/>
      <c r="D249" s="10"/>
      <c r="E249" s="81"/>
      <c r="F249" s="81"/>
      <c r="G249" s="81"/>
      <c r="H249" s="82"/>
      <c r="I249" s="10"/>
      <c r="J249" s="10"/>
      <c r="K249" s="10"/>
      <c r="L249" s="10"/>
      <c r="M249" s="10"/>
      <c r="N249" s="10"/>
      <c r="O249" s="10"/>
      <c r="P249" s="10"/>
      <c r="Q249" s="10"/>
      <c r="R249" s="10"/>
      <c r="S249" s="10"/>
      <c r="T249" s="10"/>
      <c r="U249" s="10"/>
      <c r="V249" s="10"/>
      <c r="W249" s="10"/>
      <c r="X249" s="10"/>
      <c r="Y249" s="10"/>
      <c r="Z249" s="10"/>
      <c r="AA249" s="10"/>
      <c r="AB249" s="10"/>
      <c r="AC249" s="10"/>
    </row>
    <row r="250" ht="12.75" spans="1:29">
      <c r="A250" s="10"/>
      <c r="B250" s="10"/>
      <c r="C250" s="80"/>
      <c r="D250" s="10"/>
      <c r="E250" s="81"/>
      <c r="F250" s="81"/>
      <c r="G250" s="81"/>
      <c r="H250" s="82"/>
      <c r="I250" s="10"/>
      <c r="J250" s="10"/>
      <c r="K250" s="10"/>
      <c r="L250" s="10"/>
      <c r="M250" s="10"/>
      <c r="N250" s="10"/>
      <c r="O250" s="10"/>
      <c r="P250" s="10"/>
      <c r="Q250" s="10"/>
      <c r="R250" s="10"/>
      <c r="S250" s="10"/>
      <c r="T250" s="10"/>
      <c r="U250" s="10"/>
      <c r="V250" s="10"/>
      <c r="W250" s="10"/>
      <c r="X250" s="10"/>
      <c r="Y250" s="10"/>
      <c r="Z250" s="10"/>
      <c r="AA250" s="10"/>
      <c r="AB250" s="10"/>
      <c r="AC250" s="10"/>
    </row>
    <row r="251" ht="12.75" spans="1:29">
      <c r="A251" s="10"/>
      <c r="B251" s="10"/>
      <c r="C251" s="80"/>
      <c r="D251" s="10"/>
      <c r="E251" s="81"/>
      <c r="F251" s="81"/>
      <c r="G251" s="81"/>
      <c r="H251" s="82"/>
      <c r="I251" s="10"/>
      <c r="J251" s="10"/>
      <c r="K251" s="10"/>
      <c r="L251" s="10"/>
      <c r="M251" s="10"/>
      <c r="N251" s="10"/>
      <c r="O251" s="10"/>
      <c r="P251" s="10"/>
      <c r="Q251" s="10"/>
      <c r="R251" s="10"/>
      <c r="S251" s="10"/>
      <c r="T251" s="10"/>
      <c r="U251" s="10"/>
      <c r="V251" s="10"/>
      <c r="W251" s="10"/>
      <c r="X251" s="10"/>
      <c r="Y251" s="10"/>
      <c r="Z251" s="10"/>
      <c r="AA251" s="10"/>
      <c r="AB251" s="10"/>
      <c r="AC251" s="10"/>
    </row>
    <row r="252" ht="12.75" spans="1:29">
      <c r="A252" s="10"/>
      <c r="B252" s="10"/>
      <c r="C252" s="80"/>
      <c r="D252" s="10"/>
      <c r="E252" s="81"/>
      <c r="F252" s="81"/>
      <c r="G252" s="81"/>
      <c r="H252" s="82"/>
      <c r="I252" s="10"/>
      <c r="J252" s="10"/>
      <c r="K252" s="10"/>
      <c r="L252" s="10"/>
      <c r="M252" s="10"/>
      <c r="N252" s="10"/>
      <c r="O252" s="10"/>
      <c r="P252" s="10"/>
      <c r="Q252" s="10"/>
      <c r="R252" s="10"/>
      <c r="S252" s="10"/>
      <c r="T252" s="10"/>
      <c r="U252" s="10"/>
      <c r="V252" s="10"/>
      <c r="W252" s="10"/>
      <c r="X252" s="10"/>
      <c r="Y252" s="10"/>
      <c r="Z252" s="10"/>
      <c r="AA252" s="10"/>
      <c r="AB252" s="10"/>
      <c r="AC252" s="10"/>
    </row>
    <row r="253" ht="12.75" spans="1:29">
      <c r="A253" s="10"/>
      <c r="B253" s="10"/>
      <c r="C253" s="80"/>
      <c r="D253" s="10"/>
      <c r="E253" s="81"/>
      <c r="F253" s="81"/>
      <c r="G253" s="81"/>
      <c r="H253" s="82"/>
      <c r="I253" s="10"/>
      <c r="J253" s="10"/>
      <c r="K253" s="10"/>
      <c r="L253" s="10"/>
      <c r="M253" s="10"/>
      <c r="N253" s="10"/>
      <c r="O253" s="10"/>
      <c r="P253" s="10"/>
      <c r="Q253" s="10"/>
      <c r="R253" s="10"/>
      <c r="S253" s="10"/>
      <c r="T253" s="10"/>
      <c r="U253" s="10"/>
      <c r="V253" s="10"/>
      <c r="W253" s="10"/>
      <c r="X253" s="10"/>
      <c r="Y253" s="10"/>
      <c r="Z253" s="10"/>
      <c r="AA253" s="10"/>
      <c r="AB253" s="10"/>
      <c r="AC253" s="10"/>
    </row>
    <row r="254" ht="12.75" spans="1:29">
      <c r="A254" s="10"/>
      <c r="B254" s="10"/>
      <c r="C254" s="80"/>
      <c r="D254" s="10"/>
      <c r="E254" s="81"/>
      <c r="F254" s="81"/>
      <c r="G254" s="81"/>
      <c r="H254" s="82"/>
      <c r="I254" s="10"/>
      <c r="J254" s="10"/>
      <c r="K254" s="10"/>
      <c r="L254" s="10"/>
      <c r="M254" s="10"/>
      <c r="N254" s="10"/>
      <c r="O254" s="10"/>
      <c r="P254" s="10"/>
      <c r="Q254" s="10"/>
      <c r="R254" s="10"/>
      <c r="S254" s="10"/>
      <c r="T254" s="10"/>
      <c r="U254" s="10"/>
      <c r="V254" s="10"/>
      <c r="W254" s="10"/>
      <c r="X254" s="10"/>
      <c r="Y254" s="10"/>
      <c r="Z254" s="10"/>
      <c r="AA254" s="10"/>
      <c r="AB254" s="10"/>
      <c r="AC254" s="10"/>
    </row>
    <row r="255" ht="12.75" spans="1:29">
      <c r="A255" s="10"/>
      <c r="B255" s="10"/>
      <c r="C255" s="80"/>
      <c r="D255" s="10"/>
      <c r="E255" s="81"/>
      <c r="F255" s="81"/>
      <c r="G255" s="81"/>
      <c r="H255" s="82"/>
      <c r="I255" s="10"/>
      <c r="J255" s="10"/>
      <c r="K255" s="10"/>
      <c r="L255" s="10"/>
      <c r="M255" s="10"/>
      <c r="N255" s="10"/>
      <c r="O255" s="10"/>
      <c r="P255" s="10"/>
      <c r="Q255" s="10"/>
      <c r="R255" s="10"/>
      <c r="S255" s="10"/>
      <c r="T255" s="10"/>
      <c r="U255" s="10"/>
      <c r="V255" s="10"/>
      <c r="W255" s="10"/>
      <c r="X255" s="10"/>
      <c r="Y255" s="10"/>
      <c r="Z255" s="10"/>
      <c r="AA255" s="10"/>
      <c r="AB255" s="10"/>
      <c r="AC255" s="10"/>
    </row>
    <row r="256" ht="12.75" spans="1:29">
      <c r="A256" s="10"/>
      <c r="B256" s="10"/>
      <c r="C256" s="80"/>
      <c r="D256" s="10"/>
      <c r="E256" s="81"/>
      <c r="F256" s="81"/>
      <c r="G256" s="81"/>
      <c r="H256" s="82"/>
      <c r="I256" s="10"/>
      <c r="J256" s="10"/>
      <c r="K256" s="10"/>
      <c r="L256" s="10"/>
      <c r="M256" s="10"/>
      <c r="N256" s="10"/>
      <c r="O256" s="10"/>
      <c r="P256" s="10"/>
      <c r="Q256" s="10"/>
      <c r="R256" s="10"/>
      <c r="S256" s="10"/>
      <c r="T256" s="10"/>
      <c r="U256" s="10"/>
      <c r="V256" s="10"/>
      <c r="W256" s="10"/>
      <c r="X256" s="10"/>
      <c r="Y256" s="10"/>
      <c r="Z256" s="10"/>
      <c r="AA256" s="10"/>
      <c r="AB256" s="10"/>
      <c r="AC256" s="10"/>
    </row>
    <row r="257" ht="12.75" spans="1:29">
      <c r="A257" s="10"/>
      <c r="B257" s="10"/>
      <c r="C257" s="80"/>
      <c r="D257" s="10"/>
      <c r="E257" s="81"/>
      <c r="F257" s="81"/>
      <c r="G257" s="81"/>
      <c r="H257" s="82"/>
      <c r="I257" s="10"/>
      <c r="J257" s="10"/>
      <c r="K257" s="10"/>
      <c r="L257" s="10"/>
      <c r="M257" s="10"/>
      <c r="N257" s="10"/>
      <c r="O257" s="10"/>
      <c r="P257" s="10"/>
      <c r="Q257" s="10"/>
      <c r="R257" s="10"/>
      <c r="S257" s="10"/>
      <c r="T257" s="10"/>
      <c r="U257" s="10"/>
      <c r="V257" s="10"/>
      <c r="W257" s="10"/>
      <c r="X257" s="10"/>
      <c r="Y257" s="10"/>
      <c r="Z257" s="10"/>
      <c r="AA257" s="10"/>
      <c r="AB257" s="10"/>
      <c r="AC257" s="10"/>
    </row>
    <row r="258" ht="12.75" spans="1:29">
      <c r="A258" s="10"/>
      <c r="B258" s="10"/>
      <c r="C258" s="80"/>
      <c r="D258" s="10"/>
      <c r="E258" s="81"/>
      <c r="F258" s="81"/>
      <c r="G258" s="81"/>
      <c r="H258" s="82"/>
      <c r="I258" s="10"/>
      <c r="J258" s="10"/>
      <c r="K258" s="10"/>
      <c r="L258" s="10"/>
      <c r="M258" s="10"/>
      <c r="N258" s="10"/>
      <c r="O258" s="10"/>
      <c r="P258" s="10"/>
      <c r="Q258" s="10"/>
      <c r="R258" s="10"/>
      <c r="S258" s="10"/>
      <c r="T258" s="10"/>
      <c r="U258" s="10"/>
      <c r="V258" s="10"/>
      <c r="W258" s="10"/>
      <c r="X258" s="10"/>
      <c r="Y258" s="10"/>
      <c r="Z258" s="10"/>
      <c r="AA258" s="10"/>
      <c r="AB258" s="10"/>
      <c r="AC258" s="10"/>
    </row>
    <row r="259" ht="12.75" spans="1:29">
      <c r="A259" s="10"/>
      <c r="B259" s="10"/>
      <c r="C259" s="80"/>
      <c r="D259" s="10"/>
      <c r="E259" s="81"/>
      <c r="F259" s="81"/>
      <c r="G259" s="81"/>
      <c r="H259" s="82"/>
      <c r="I259" s="10"/>
      <c r="J259" s="10"/>
      <c r="K259" s="10"/>
      <c r="L259" s="10"/>
      <c r="M259" s="10"/>
      <c r="N259" s="10"/>
      <c r="O259" s="10"/>
      <c r="P259" s="10"/>
      <c r="Q259" s="10"/>
      <c r="R259" s="10"/>
      <c r="S259" s="10"/>
      <c r="T259" s="10"/>
      <c r="U259" s="10"/>
      <c r="V259" s="10"/>
      <c r="W259" s="10"/>
      <c r="X259" s="10"/>
      <c r="Y259" s="10"/>
      <c r="Z259" s="10"/>
      <c r="AA259" s="10"/>
      <c r="AB259" s="10"/>
      <c r="AC259" s="10"/>
    </row>
    <row r="260" ht="12.75" spans="1:29">
      <c r="A260" s="10"/>
      <c r="B260" s="10"/>
      <c r="C260" s="80"/>
      <c r="D260" s="10"/>
      <c r="E260" s="81"/>
      <c r="F260" s="81"/>
      <c r="G260" s="81"/>
      <c r="H260" s="82"/>
      <c r="I260" s="10"/>
      <c r="J260" s="10"/>
      <c r="K260" s="10"/>
      <c r="L260" s="10"/>
      <c r="M260" s="10"/>
      <c r="N260" s="10"/>
      <c r="O260" s="10"/>
      <c r="P260" s="10"/>
      <c r="Q260" s="10"/>
      <c r="R260" s="10"/>
      <c r="S260" s="10"/>
      <c r="T260" s="10"/>
      <c r="U260" s="10"/>
      <c r="V260" s="10"/>
      <c r="W260" s="10"/>
      <c r="X260" s="10"/>
      <c r="Y260" s="10"/>
      <c r="Z260" s="10"/>
      <c r="AA260" s="10"/>
      <c r="AB260" s="10"/>
      <c r="AC260" s="10"/>
    </row>
    <row r="261" ht="12.75" spans="1:29">
      <c r="A261" s="10"/>
      <c r="B261" s="10"/>
      <c r="C261" s="80"/>
      <c r="D261" s="10"/>
      <c r="E261" s="81"/>
      <c r="F261" s="81"/>
      <c r="G261" s="81"/>
      <c r="H261" s="82"/>
      <c r="I261" s="10"/>
      <c r="J261" s="10"/>
      <c r="K261" s="10"/>
      <c r="L261" s="10"/>
      <c r="M261" s="10"/>
      <c r="N261" s="10"/>
      <c r="O261" s="10"/>
      <c r="P261" s="10"/>
      <c r="Q261" s="10"/>
      <c r="R261" s="10"/>
      <c r="S261" s="10"/>
      <c r="T261" s="10"/>
      <c r="U261" s="10"/>
      <c r="V261" s="10"/>
      <c r="W261" s="10"/>
      <c r="X261" s="10"/>
      <c r="Y261" s="10"/>
      <c r="Z261" s="10"/>
      <c r="AA261" s="10"/>
      <c r="AB261" s="10"/>
      <c r="AC261" s="10"/>
    </row>
    <row r="262" ht="12.75" spans="1:29">
      <c r="A262" s="10"/>
      <c r="B262" s="10"/>
      <c r="C262" s="80"/>
      <c r="D262" s="10"/>
      <c r="E262" s="81"/>
      <c r="F262" s="81"/>
      <c r="G262" s="81"/>
      <c r="H262" s="82"/>
      <c r="I262" s="10"/>
      <c r="J262" s="10"/>
      <c r="K262" s="10"/>
      <c r="L262" s="10"/>
      <c r="M262" s="10"/>
      <c r="N262" s="10"/>
      <c r="O262" s="10"/>
      <c r="P262" s="10"/>
      <c r="Q262" s="10"/>
      <c r="R262" s="10"/>
      <c r="S262" s="10"/>
      <c r="T262" s="10"/>
      <c r="U262" s="10"/>
      <c r="V262" s="10"/>
      <c r="W262" s="10"/>
      <c r="X262" s="10"/>
      <c r="Y262" s="10"/>
      <c r="Z262" s="10"/>
      <c r="AA262" s="10"/>
      <c r="AB262" s="10"/>
      <c r="AC262" s="10"/>
    </row>
    <row r="263" ht="12.75" spans="1:29">
      <c r="A263" s="10"/>
      <c r="B263" s="10"/>
      <c r="C263" s="80"/>
      <c r="D263" s="10"/>
      <c r="E263" s="81"/>
      <c r="F263" s="81"/>
      <c r="G263" s="81"/>
      <c r="H263" s="82"/>
      <c r="I263" s="10"/>
      <c r="J263" s="10"/>
      <c r="K263" s="10"/>
      <c r="L263" s="10"/>
      <c r="M263" s="10"/>
      <c r="N263" s="10"/>
      <c r="O263" s="10"/>
      <c r="P263" s="10"/>
      <c r="Q263" s="10"/>
      <c r="R263" s="10"/>
      <c r="S263" s="10"/>
      <c r="T263" s="10"/>
      <c r="U263" s="10"/>
      <c r="V263" s="10"/>
      <c r="W263" s="10"/>
      <c r="X263" s="10"/>
      <c r="Y263" s="10"/>
      <c r="Z263" s="10"/>
      <c r="AA263" s="10"/>
      <c r="AB263" s="10"/>
      <c r="AC263" s="10"/>
    </row>
    <row r="264" ht="12.75" spans="1:29">
      <c r="A264" s="10"/>
      <c r="B264" s="10"/>
      <c r="C264" s="80"/>
      <c r="D264" s="10"/>
      <c r="E264" s="81"/>
      <c r="F264" s="81"/>
      <c r="G264" s="81"/>
      <c r="H264" s="82"/>
      <c r="I264" s="10"/>
      <c r="J264" s="10"/>
      <c r="K264" s="10"/>
      <c r="L264" s="10"/>
      <c r="M264" s="10"/>
      <c r="N264" s="10"/>
      <c r="O264" s="10"/>
      <c r="P264" s="10"/>
      <c r="Q264" s="10"/>
      <c r="R264" s="10"/>
      <c r="S264" s="10"/>
      <c r="T264" s="10"/>
      <c r="U264" s="10"/>
      <c r="V264" s="10"/>
      <c r="W264" s="10"/>
      <c r="X264" s="10"/>
      <c r="Y264" s="10"/>
      <c r="Z264" s="10"/>
      <c r="AA264" s="10"/>
      <c r="AB264" s="10"/>
      <c r="AC264" s="10"/>
    </row>
    <row r="265" ht="12.75" spans="1:29">
      <c r="A265" s="10"/>
      <c r="B265" s="10"/>
      <c r="C265" s="80"/>
      <c r="D265" s="10"/>
      <c r="E265" s="81"/>
      <c r="F265" s="81"/>
      <c r="G265" s="81"/>
      <c r="H265" s="82"/>
      <c r="I265" s="10"/>
      <c r="J265" s="10"/>
      <c r="K265" s="10"/>
      <c r="L265" s="10"/>
      <c r="M265" s="10"/>
      <c r="N265" s="10"/>
      <c r="O265" s="10"/>
      <c r="P265" s="10"/>
      <c r="Q265" s="10"/>
      <c r="R265" s="10"/>
      <c r="S265" s="10"/>
      <c r="T265" s="10"/>
      <c r="U265" s="10"/>
      <c r="V265" s="10"/>
      <c r="W265" s="10"/>
      <c r="X265" s="10"/>
      <c r="Y265" s="10"/>
      <c r="Z265" s="10"/>
      <c r="AA265" s="10"/>
      <c r="AB265" s="10"/>
      <c r="AC265" s="10"/>
    </row>
    <row r="266" ht="12.75" spans="1:29">
      <c r="A266" s="10"/>
      <c r="B266" s="10"/>
      <c r="C266" s="80"/>
      <c r="D266" s="10"/>
      <c r="E266" s="81"/>
      <c r="F266" s="81"/>
      <c r="G266" s="81"/>
      <c r="H266" s="82"/>
      <c r="I266" s="10"/>
      <c r="J266" s="10"/>
      <c r="K266" s="10"/>
      <c r="L266" s="10"/>
      <c r="M266" s="10"/>
      <c r="N266" s="10"/>
      <c r="O266" s="10"/>
      <c r="P266" s="10"/>
      <c r="Q266" s="10"/>
      <c r="R266" s="10"/>
      <c r="S266" s="10"/>
      <c r="T266" s="10"/>
      <c r="U266" s="10"/>
      <c r="V266" s="10"/>
      <c r="W266" s="10"/>
      <c r="X266" s="10"/>
      <c r="Y266" s="10"/>
      <c r="Z266" s="10"/>
      <c r="AA266" s="10"/>
      <c r="AB266" s="10"/>
      <c r="AC266" s="10"/>
    </row>
    <row r="267" ht="12.75" spans="1:29">
      <c r="A267" s="10"/>
      <c r="B267" s="10"/>
      <c r="C267" s="80"/>
      <c r="D267" s="10"/>
      <c r="E267" s="81"/>
      <c r="F267" s="81"/>
      <c r="G267" s="81"/>
      <c r="H267" s="82"/>
      <c r="I267" s="10"/>
      <c r="J267" s="10"/>
      <c r="K267" s="10"/>
      <c r="L267" s="10"/>
      <c r="M267" s="10"/>
      <c r="N267" s="10"/>
      <c r="O267" s="10"/>
      <c r="P267" s="10"/>
      <c r="Q267" s="10"/>
      <c r="R267" s="10"/>
      <c r="S267" s="10"/>
      <c r="T267" s="10"/>
      <c r="U267" s="10"/>
      <c r="V267" s="10"/>
      <c r="W267" s="10"/>
      <c r="X267" s="10"/>
      <c r="Y267" s="10"/>
      <c r="Z267" s="10"/>
      <c r="AA267" s="10"/>
      <c r="AB267" s="10"/>
      <c r="AC267" s="10"/>
    </row>
    <row r="268" ht="12.75" spans="1:29">
      <c r="A268" s="10"/>
      <c r="B268" s="10"/>
      <c r="C268" s="80"/>
      <c r="D268" s="10"/>
      <c r="E268" s="81"/>
      <c r="F268" s="81"/>
      <c r="G268" s="81"/>
      <c r="H268" s="82"/>
      <c r="I268" s="10"/>
      <c r="J268" s="10"/>
      <c r="K268" s="10"/>
      <c r="L268" s="10"/>
      <c r="M268" s="10"/>
      <c r="N268" s="10"/>
      <c r="O268" s="10"/>
      <c r="P268" s="10"/>
      <c r="Q268" s="10"/>
      <c r="R268" s="10"/>
      <c r="S268" s="10"/>
      <c r="T268" s="10"/>
      <c r="U268" s="10"/>
      <c r="V268" s="10"/>
      <c r="W268" s="10"/>
      <c r="X268" s="10"/>
      <c r="Y268" s="10"/>
      <c r="Z268" s="10"/>
      <c r="AA268" s="10"/>
      <c r="AB268" s="10"/>
      <c r="AC268" s="10"/>
    </row>
    <row r="269" ht="12.75" spans="1:29">
      <c r="A269" s="10"/>
      <c r="B269" s="10"/>
      <c r="C269" s="80"/>
      <c r="D269" s="10"/>
      <c r="E269" s="81"/>
      <c r="F269" s="81"/>
      <c r="G269" s="81"/>
      <c r="H269" s="82"/>
      <c r="I269" s="10"/>
      <c r="J269" s="10"/>
      <c r="K269" s="10"/>
      <c r="L269" s="10"/>
      <c r="M269" s="10"/>
      <c r="N269" s="10"/>
      <c r="O269" s="10"/>
      <c r="P269" s="10"/>
      <c r="Q269" s="10"/>
      <c r="R269" s="10"/>
      <c r="S269" s="10"/>
      <c r="T269" s="10"/>
      <c r="U269" s="10"/>
      <c r="V269" s="10"/>
      <c r="W269" s="10"/>
      <c r="X269" s="10"/>
      <c r="Y269" s="10"/>
      <c r="Z269" s="10"/>
      <c r="AA269" s="10"/>
      <c r="AB269" s="10"/>
      <c r="AC269" s="10"/>
    </row>
    <row r="270" ht="12.75" spans="1:29">
      <c r="A270" s="10"/>
      <c r="B270" s="10"/>
      <c r="C270" s="80"/>
      <c r="D270" s="10"/>
      <c r="E270" s="81"/>
      <c r="F270" s="81"/>
      <c r="G270" s="81"/>
      <c r="H270" s="82"/>
      <c r="I270" s="10"/>
      <c r="J270" s="10"/>
      <c r="K270" s="10"/>
      <c r="L270" s="10"/>
      <c r="M270" s="10"/>
      <c r="N270" s="10"/>
      <c r="O270" s="10"/>
      <c r="P270" s="10"/>
      <c r="Q270" s="10"/>
      <c r="R270" s="10"/>
      <c r="S270" s="10"/>
      <c r="T270" s="10"/>
      <c r="U270" s="10"/>
      <c r="V270" s="10"/>
      <c r="W270" s="10"/>
      <c r="X270" s="10"/>
      <c r="Y270" s="10"/>
      <c r="Z270" s="10"/>
      <c r="AA270" s="10"/>
      <c r="AB270" s="10"/>
      <c r="AC270" s="10"/>
    </row>
    <row r="271" ht="12.75" spans="1:29">
      <c r="A271" s="10"/>
      <c r="B271" s="10"/>
      <c r="C271" s="80"/>
      <c r="D271" s="10"/>
      <c r="E271" s="81"/>
      <c r="F271" s="81"/>
      <c r="G271" s="81"/>
      <c r="H271" s="82"/>
      <c r="I271" s="10"/>
      <c r="J271" s="10"/>
      <c r="K271" s="10"/>
      <c r="L271" s="10"/>
      <c r="M271" s="10"/>
      <c r="N271" s="10"/>
      <c r="O271" s="10"/>
      <c r="P271" s="10"/>
      <c r="Q271" s="10"/>
      <c r="R271" s="10"/>
      <c r="S271" s="10"/>
      <c r="T271" s="10"/>
      <c r="U271" s="10"/>
      <c r="V271" s="10"/>
      <c r="W271" s="10"/>
      <c r="X271" s="10"/>
      <c r="Y271" s="10"/>
      <c r="Z271" s="10"/>
      <c r="AA271" s="10"/>
      <c r="AB271" s="10"/>
      <c r="AC271" s="10"/>
    </row>
    <row r="272" ht="12.75" spans="1:29">
      <c r="A272" s="10"/>
      <c r="B272" s="10"/>
      <c r="C272" s="80"/>
      <c r="D272" s="10"/>
      <c r="E272" s="81"/>
      <c r="F272" s="81"/>
      <c r="G272" s="81"/>
      <c r="H272" s="82"/>
      <c r="I272" s="10"/>
      <c r="J272" s="10"/>
      <c r="K272" s="10"/>
      <c r="L272" s="10"/>
      <c r="M272" s="10"/>
      <c r="N272" s="10"/>
      <c r="O272" s="10"/>
      <c r="P272" s="10"/>
      <c r="Q272" s="10"/>
      <c r="R272" s="10"/>
      <c r="S272" s="10"/>
      <c r="T272" s="10"/>
      <c r="U272" s="10"/>
      <c r="V272" s="10"/>
      <c r="W272" s="10"/>
      <c r="X272" s="10"/>
      <c r="Y272" s="10"/>
      <c r="Z272" s="10"/>
      <c r="AA272" s="10"/>
      <c r="AB272" s="10"/>
      <c r="AC272" s="10"/>
    </row>
    <row r="273" ht="12.75" spans="1:29">
      <c r="A273" s="10"/>
      <c r="B273" s="10"/>
      <c r="C273" s="80"/>
      <c r="D273" s="10"/>
      <c r="E273" s="81"/>
      <c r="F273" s="81"/>
      <c r="G273" s="81"/>
      <c r="H273" s="82"/>
      <c r="I273" s="10"/>
      <c r="J273" s="10"/>
      <c r="K273" s="10"/>
      <c r="L273" s="10"/>
      <c r="M273" s="10"/>
      <c r="N273" s="10"/>
      <c r="O273" s="10"/>
      <c r="P273" s="10"/>
      <c r="Q273" s="10"/>
      <c r="R273" s="10"/>
      <c r="S273" s="10"/>
      <c r="T273" s="10"/>
      <c r="U273" s="10"/>
      <c r="V273" s="10"/>
      <c r="W273" s="10"/>
      <c r="X273" s="10"/>
      <c r="Y273" s="10"/>
      <c r="Z273" s="10"/>
      <c r="AA273" s="10"/>
      <c r="AB273" s="10"/>
      <c r="AC273" s="10"/>
    </row>
    <row r="274" ht="12.75" spans="1:29">
      <c r="A274" s="10"/>
      <c r="B274" s="10"/>
      <c r="C274" s="80"/>
      <c r="D274" s="10"/>
      <c r="E274" s="81"/>
      <c r="F274" s="81"/>
      <c r="G274" s="81"/>
      <c r="H274" s="82"/>
      <c r="I274" s="10"/>
      <c r="J274" s="10"/>
      <c r="K274" s="10"/>
      <c r="L274" s="10"/>
      <c r="M274" s="10"/>
      <c r="N274" s="10"/>
      <c r="O274" s="10"/>
      <c r="P274" s="10"/>
      <c r="Q274" s="10"/>
      <c r="R274" s="10"/>
      <c r="S274" s="10"/>
      <c r="T274" s="10"/>
      <c r="U274" s="10"/>
      <c r="V274" s="10"/>
      <c r="W274" s="10"/>
      <c r="X274" s="10"/>
      <c r="Y274" s="10"/>
      <c r="Z274" s="10"/>
      <c r="AA274" s="10"/>
      <c r="AB274" s="10"/>
      <c r="AC274" s="10"/>
    </row>
    <row r="275" ht="12.75" spans="1:29">
      <c r="A275" s="10"/>
      <c r="B275" s="10"/>
      <c r="C275" s="80"/>
      <c r="D275" s="10"/>
      <c r="E275" s="81"/>
      <c r="F275" s="81"/>
      <c r="G275" s="81"/>
      <c r="H275" s="82"/>
      <c r="I275" s="10"/>
      <c r="J275" s="10"/>
      <c r="K275" s="10"/>
      <c r="L275" s="10"/>
      <c r="M275" s="10"/>
      <c r="N275" s="10"/>
      <c r="O275" s="10"/>
      <c r="P275" s="10"/>
      <c r="Q275" s="10"/>
      <c r="R275" s="10"/>
      <c r="S275" s="10"/>
      <c r="T275" s="10"/>
      <c r="U275" s="10"/>
      <c r="V275" s="10"/>
      <c r="W275" s="10"/>
      <c r="X275" s="10"/>
      <c r="Y275" s="10"/>
      <c r="Z275" s="10"/>
      <c r="AA275" s="10"/>
      <c r="AB275" s="10"/>
      <c r="AC275" s="10"/>
    </row>
    <row r="276" ht="12.75" spans="1:29">
      <c r="A276" s="10"/>
      <c r="B276" s="10"/>
      <c r="C276" s="80"/>
      <c r="D276" s="10"/>
      <c r="E276" s="81"/>
      <c r="F276" s="81"/>
      <c r="G276" s="81"/>
      <c r="H276" s="82"/>
      <c r="I276" s="10"/>
      <c r="J276" s="10"/>
      <c r="K276" s="10"/>
      <c r="L276" s="10"/>
      <c r="M276" s="10"/>
      <c r="N276" s="10"/>
      <c r="O276" s="10"/>
      <c r="P276" s="10"/>
      <c r="Q276" s="10"/>
      <c r="R276" s="10"/>
      <c r="S276" s="10"/>
      <c r="T276" s="10"/>
      <c r="U276" s="10"/>
      <c r="V276" s="10"/>
      <c r="W276" s="10"/>
      <c r="X276" s="10"/>
      <c r="Y276" s="10"/>
      <c r="Z276" s="10"/>
      <c r="AA276" s="10"/>
      <c r="AB276" s="10"/>
      <c r="AC276" s="10"/>
    </row>
    <row r="277" ht="12.75" spans="1:29">
      <c r="A277" s="10"/>
      <c r="B277" s="10"/>
      <c r="C277" s="80"/>
      <c r="D277" s="10"/>
      <c r="E277" s="81"/>
      <c r="F277" s="81"/>
      <c r="G277" s="81"/>
      <c r="H277" s="82"/>
      <c r="I277" s="10"/>
      <c r="J277" s="10"/>
      <c r="K277" s="10"/>
      <c r="L277" s="10"/>
      <c r="M277" s="10"/>
      <c r="N277" s="10"/>
      <c r="O277" s="10"/>
      <c r="P277" s="10"/>
      <c r="Q277" s="10"/>
      <c r="R277" s="10"/>
      <c r="S277" s="10"/>
      <c r="T277" s="10"/>
      <c r="U277" s="10"/>
      <c r="V277" s="10"/>
      <c r="W277" s="10"/>
      <c r="X277" s="10"/>
      <c r="Y277" s="10"/>
      <c r="Z277" s="10"/>
      <c r="AA277" s="10"/>
      <c r="AB277" s="10"/>
      <c r="AC277" s="10"/>
    </row>
    <row r="278" ht="12.75" spans="1:29">
      <c r="A278" s="10"/>
      <c r="B278" s="10"/>
      <c r="C278" s="80"/>
      <c r="D278" s="10"/>
      <c r="E278" s="81"/>
      <c r="F278" s="81"/>
      <c r="G278" s="81"/>
      <c r="H278" s="82"/>
      <c r="I278" s="10"/>
      <c r="J278" s="10"/>
      <c r="K278" s="10"/>
      <c r="L278" s="10"/>
      <c r="M278" s="10"/>
      <c r="N278" s="10"/>
      <c r="O278" s="10"/>
      <c r="P278" s="10"/>
      <c r="Q278" s="10"/>
      <c r="R278" s="10"/>
      <c r="S278" s="10"/>
      <c r="T278" s="10"/>
      <c r="U278" s="10"/>
      <c r="V278" s="10"/>
      <c r="W278" s="10"/>
      <c r="X278" s="10"/>
      <c r="Y278" s="10"/>
      <c r="Z278" s="10"/>
      <c r="AA278" s="10"/>
      <c r="AB278" s="10"/>
      <c r="AC278" s="10"/>
    </row>
    <row r="279" ht="12.75" spans="1:29">
      <c r="A279" s="10"/>
      <c r="B279" s="10"/>
      <c r="C279" s="80"/>
      <c r="D279" s="10"/>
      <c r="E279" s="81"/>
      <c r="F279" s="81"/>
      <c r="G279" s="81"/>
      <c r="H279" s="82"/>
      <c r="I279" s="10"/>
      <c r="J279" s="10"/>
      <c r="K279" s="10"/>
      <c r="L279" s="10"/>
      <c r="M279" s="10"/>
      <c r="N279" s="10"/>
      <c r="O279" s="10"/>
      <c r="P279" s="10"/>
      <c r="Q279" s="10"/>
      <c r="R279" s="10"/>
      <c r="S279" s="10"/>
      <c r="T279" s="10"/>
      <c r="U279" s="10"/>
      <c r="V279" s="10"/>
      <c r="W279" s="10"/>
      <c r="X279" s="10"/>
      <c r="Y279" s="10"/>
      <c r="Z279" s="10"/>
      <c r="AA279" s="10"/>
      <c r="AB279" s="10"/>
      <c r="AC279" s="10"/>
    </row>
    <row r="280" ht="12.75" spans="1:29">
      <c r="A280" s="10"/>
      <c r="B280" s="10"/>
      <c r="C280" s="80"/>
      <c r="D280" s="10"/>
      <c r="E280" s="81"/>
      <c r="F280" s="81"/>
      <c r="G280" s="81"/>
      <c r="H280" s="82"/>
      <c r="I280" s="10"/>
      <c r="J280" s="10"/>
      <c r="K280" s="10"/>
      <c r="L280" s="10"/>
      <c r="M280" s="10"/>
      <c r="N280" s="10"/>
      <c r="O280" s="10"/>
      <c r="P280" s="10"/>
      <c r="Q280" s="10"/>
      <c r="R280" s="10"/>
      <c r="S280" s="10"/>
      <c r="T280" s="10"/>
      <c r="U280" s="10"/>
      <c r="V280" s="10"/>
      <c r="W280" s="10"/>
      <c r="X280" s="10"/>
      <c r="Y280" s="10"/>
      <c r="Z280" s="10"/>
      <c r="AA280" s="10"/>
      <c r="AB280" s="10"/>
      <c r="AC280" s="10"/>
    </row>
    <row r="281" ht="12.75" spans="1:29">
      <c r="A281" s="10"/>
      <c r="B281" s="10"/>
      <c r="C281" s="80"/>
      <c r="D281" s="10"/>
      <c r="E281" s="81"/>
      <c r="F281" s="81"/>
      <c r="G281" s="81"/>
      <c r="H281" s="82"/>
      <c r="I281" s="10"/>
      <c r="J281" s="10"/>
      <c r="K281" s="10"/>
      <c r="L281" s="10"/>
      <c r="M281" s="10"/>
      <c r="N281" s="10"/>
      <c r="O281" s="10"/>
      <c r="P281" s="10"/>
      <c r="Q281" s="10"/>
      <c r="R281" s="10"/>
      <c r="S281" s="10"/>
      <c r="T281" s="10"/>
      <c r="U281" s="10"/>
      <c r="V281" s="10"/>
      <c r="W281" s="10"/>
      <c r="X281" s="10"/>
      <c r="Y281" s="10"/>
      <c r="Z281" s="10"/>
      <c r="AA281" s="10"/>
      <c r="AB281" s="10"/>
      <c r="AC281" s="10"/>
    </row>
    <row r="282" ht="12.75" spans="1:29">
      <c r="A282" s="10"/>
      <c r="B282" s="10"/>
      <c r="C282" s="80"/>
      <c r="D282" s="10"/>
      <c r="E282" s="81"/>
      <c r="F282" s="81"/>
      <c r="G282" s="81"/>
      <c r="H282" s="82"/>
      <c r="I282" s="10"/>
      <c r="J282" s="10"/>
      <c r="K282" s="10"/>
      <c r="L282" s="10"/>
      <c r="M282" s="10"/>
      <c r="N282" s="10"/>
      <c r="O282" s="10"/>
      <c r="P282" s="10"/>
      <c r="Q282" s="10"/>
      <c r="R282" s="10"/>
      <c r="S282" s="10"/>
      <c r="T282" s="10"/>
      <c r="U282" s="10"/>
      <c r="V282" s="10"/>
      <c r="W282" s="10"/>
      <c r="X282" s="10"/>
      <c r="Y282" s="10"/>
      <c r="Z282" s="10"/>
      <c r="AA282" s="10"/>
      <c r="AB282" s="10"/>
      <c r="AC282" s="10"/>
    </row>
    <row r="283" ht="12.75" spans="1:29">
      <c r="A283" s="10"/>
      <c r="B283" s="10"/>
      <c r="C283" s="80"/>
      <c r="D283" s="10"/>
      <c r="E283" s="81"/>
      <c r="F283" s="81"/>
      <c r="G283" s="81"/>
      <c r="H283" s="82"/>
      <c r="I283" s="10"/>
      <c r="J283" s="10"/>
      <c r="K283" s="10"/>
      <c r="L283" s="10"/>
      <c r="M283" s="10"/>
      <c r="N283" s="10"/>
      <c r="O283" s="10"/>
      <c r="P283" s="10"/>
      <c r="Q283" s="10"/>
      <c r="R283" s="10"/>
      <c r="S283" s="10"/>
      <c r="T283" s="10"/>
      <c r="U283" s="10"/>
      <c r="V283" s="10"/>
      <c r="W283" s="10"/>
      <c r="X283" s="10"/>
      <c r="Y283" s="10"/>
      <c r="Z283" s="10"/>
      <c r="AA283" s="10"/>
      <c r="AB283" s="10"/>
      <c r="AC283" s="10"/>
    </row>
    <row r="284" ht="12.75" spans="1:29">
      <c r="A284" s="10"/>
      <c r="B284" s="10"/>
      <c r="C284" s="80"/>
      <c r="D284" s="10"/>
      <c r="E284" s="81"/>
      <c r="F284" s="81"/>
      <c r="G284" s="81"/>
      <c r="H284" s="82"/>
      <c r="I284" s="10"/>
      <c r="J284" s="10"/>
      <c r="K284" s="10"/>
      <c r="L284" s="10"/>
      <c r="M284" s="10"/>
      <c r="N284" s="10"/>
      <c r="O284" s="10"/>
      <c r="P284" s="10"/>
      <c r="Q284" s="10"/>
      <c r="R284" s="10"/>
      <c r="S284" s="10"/>
      <c r="T284" s="10"/>
      <c r="U284" s="10"/>
      <c r="V284" s="10"/>
      <c r="W284" s="10"/>
      <c r="X284" s="10"/>
      <c r="Y284" s="10"/>
      <c r="Z284" s="10"/>
      <c r="AA284" s="10"/>
      <c r="AB284" s="10"/>
      <c r="AC284" s="10"/>
    </row>
    <row r="285" ht="12.75" spans="1:29">
      <c r="A285" s="10"/>
      <c r="B285" s="10"/>
      <c r="C285" s="80"/>
      <c r="D285" s="10"/>
      <c r="E285" s="81"/>
      <c r="F285" s="81"/>
      <c r="G285" s="81"/>
      <c r="H285" s="82"/>
      <c r="I285" s="10"/>
      <c r="J285" s="10"/>
      <c r="K285" s="10"/>
      <c r="L285" s="10"/>
      <c r="M285" s="10"/>
      <c r="N285" s="10"/>
      <c r="O285" s="10"/>
      <c r="P285" s="10"/>
      <c r="Q285" s="10"/>
      <c r="R285" s="10"/>
      <c r="S285" s="10"/>
      <c r="T285" s="10"/>
      <c r="U285" s="10"/>
      <c r="V285" s="10"/>
      <c r="W285" s="10"/>
      <c r="X285" s="10"/>
      <c r="Y285" s="10"/>
      <c r="Z285" s="10"/>
      <c r="AA285" s="10"/>
      <c r="AB285" s="10"/>
      <c r="AC285" s="10"/>
    </row>
    <row r="286" ht="12.75" spans="1:29">
      <c r="A286" s="10"/>
      <c r="B286" s="10"/>
      <c r="C286" s="80"/>
      <c r="D286" s="10"/>
      <c r="E286" s="81"/>
      <c r="F286" s="81"/>
      <c r="G286" s="81"/>
      <c r="H286" s="82"/>
      <c r="I286" s="10"/>
      <c r="J286" s="10"/>
      <c r="K286" s="10"/>
      <c r="L286" s="10"/>
      <c r="M286" s="10"/>
      <c r="N286" s="10"/>
      <c r="O286" s="10"/>
      <c r="P286" s="10"/>
      <c r="Q286" s="10"/>
      <c r="R286" s="10"/>
      <c r="S286" s="10"/>
      <c r="T286" s="10"/>
      <c r="U286" s="10"/>
      <c r="V286" s="10"/>
      <c r="W286" s="10"/>
      <c r="X286" s="10"/>
      <c r="Y286" s="10"/>
      <c r="Z286" s="10"/>
      <c r="AA286" s="10"/>
      <c r="AB286" s="10"/>
      <c r="AC286" s="10"/>
    </row>
    <row r="287" ht="12.75" spans="1:29">
      <c r="A287" s="10"/>
      <c r="B287" s="10"/>
      <c r="C287" s="80"/>
      <c r="D287" s="10"/>
      <c r="E287" s="81"/>
      <c r="F287" s="81"/>
      <c r="G287" s="81"/>
      <c r="H287" s="82"/>
      <c r="I287" s="10"/>
      <c r="J287" s="10"/>
      <c r="K287" s="10"/>
      <c r="L287" s="10"/>
      <c r="M287" s="10"/>
      <c r="N287" s="10"/>
      <c r="O287" s="10"/>
      <c r="P287" s="10"/>
      <c r="Q287" s="10"/>
      <c r="R287" s="10"/>
      <c r="S287" s="10"/>
      <c r="T287" s="10"/>
      <c r="U287" s="10"/>
      <c r="V287" s="10"/>
      <c r="W287" s="10"/>
      <c r="X287" s="10"/>
      <c r="Y287" s="10"/>
      <c r="Z287" s="10"/>
      <c r="AA287" s="10"/>
      <c r="AB287" s="10"/>
      <c r="AC287" s="10"/>
    </row>
    <row r="288" ht="12.75" spans="1:29">
      <c r="A288" s="10"/>
      <c r="B288" s="10"/>
      <c r="C288" s="80"/>
      <c r="D288" s="10"/>
      <c r="E288" s="81"/>
      <c r="F288" s="81"/>
      <c r="G288" s="81"/>
      <c r="H288" s="82"/>
      <c r="I288" s="10"/>
      <c r="J288" s="10"/>
      <c r="K288" s="10"/>
      <c r="L288" s="10"/>
      <c r="M288" s="10"/>
      <c r="N288" s="10"/>
      <c r="O288" s="10"/>
      <c r="P288" s="10"/>
      <c r="Q288" s="10"/>
      <c r="R288" s="10"/>
      <c r="S288" s="10"/>
      <c r="T288" s="10"/>
      <c r="U288" s="10"/>
      <c r="V288" s="10"/>
      <c r="W288" s="10"/>
      <c r="X288" s="10"/>
      <c r="Y288" s="10"/>
      <c r="Z288" s="10"/>
      <c r="AA288" s="10"/>
      <c r="AB288" s="10"/>
      <c r="AC288" s="10"/>
    </row>
    <row r="289" ht="12.75" spans="1:29">
      <c r="A289" s="10"/>
      <c r="B289" s="10"/>
      <c r="C289" s="80"/>
      <c r="D289" s="10"/>
      <c r="E289" s="81"/>
      <c r="F289" s="81"/>
      <c r="G289" s="81"/>
      <c r="H289" s="82"/>
      <c r="I289" s="10"/>
      <c r="J289" s="10"/>
      <c r="K289" s="10"/>
      <c r="L289" s="10"/>
      <c r="M289" s="10"/>
      <c r="N289" s="10"/>
      <c r="O289" s="10"/>
      <c r="P289" s="10"/>
      <c r="Q289" s="10"/>
      <c r="R289" s="10"/>
      <c r="S289" s="10"/>
      <c r="T289" s="10"/>
      <c r="U289" s="10"/>
      <c r="V289" s="10"/>
      <c r="W289" s="10"/>
      <c r="X289" s="10"/>
      <c r="Y289" s="10"/>
      <c r="Z289" s="10"/>
      <c r="AA289" s="10"/>
      <c r="AB289" s="10"/>
      <c r="AC289" s="10"/>
    </row>
    <row r="290" ht="12.75" spans="1:29">
      <c r="A290" s="10"/>
      <c r="B290" s="10"/>
      <c r="C290" s="80"/>
      <c r="D290" s="10"/>
      <c r="E290" s="81"/>
      <c r="F290" s="81"/>
      <c r="G290" s="81"/>
      <c r="H290" s="82"/>
      <c r="I290" s="10"/>
      <c r="J290" s="10"/>
      <c r="K290" s="10"/>
      <c r="L290" s="10"/>
      <c r="M290" s="10"/>
      <c r="N290" s="10"/>
      <c r="O290" s="10"/>
      <c r="P290" s="10"/>
      <c r="Q290" s="10"/>
      <c r="R290" s="10"/>
      <c r="S290" s="10"/>
      <c r="T290" s="10"/>
      <c r="U290" s="10"/>
      <c r="V290" s="10"/>
      <c r="W290" s="10"/>
      <c r="X290" s="10"/>
      <c r="Y290" s="10"/>
      <c r="Z290" s="10"/>
      <c r="AA290" s="10"/>
      <c r="AB290" s="10"/>
      <c r="AC290" s="10"/>
    </row>
    <row r="291" ht="12.75" spans="1:29">
      <c r="A291" s="10"/>
      <c r="B291" s="10"/>
      <c r="C291" s="80"/>
      <c r="D291" s="10"/>
      <c r="E291" s="81"/>
      <c r="F291" s="81"/>
      <c r="G291" s="81"/>
      <c r="H291" s="82"/>
      <c r="I291" s="10"/>
      <c r="J291" s="10"/>
      <c r="K291" s="10"/>
      <c r="L291" s="10"/>
      <c r="M291" s="10"/>
      <c r="N291" s="10"/>
      <c r="O291" s="10"/>
      <c r="P291" s="10"/>
      <c r="Q291" s="10"/>
      <c r="R291" s="10"/>
      <c r="S291" s="10"/>
      <c r="T291" s="10"/>
      <c r="U291" s="10"/>
      <c r="V291" s="10"/>
      <c r="W291" s="10"/>
      <c r="X291" s="10"/>
      <c r="Y291" s="10"/>
      <c r="Z291" s="10"/>
      <c r="AA291" s="10"/>
      <c r="AB291" s="10"/>
      <c r="AC291" s="10"/>
    </row>
    <row r="292" ht="12.75" spans="1:29">
      <c r="A292" s="10"/>
      <c r="B292" s="10"/>
      <c r="C292" s="80"/>
      <c r="D292" s="10"/>
      <c r="E292" s="81"/>
      <c r="F292" s="81"/>
      <c r="G292" s="81"/>
      <c r="H292" s="82"/>
      <c r="I292" s="10"/>
      <c r="J292" s="10"/>
      <c r="K292" s="10"/>
      <c r="L292" s="10"/>
      <c r="M292" s="10"/>
      <c r="N292" s="10"/>
      <c r="O292" s="10"/>
      <c r="P292" s="10"/>
      <c r="Q292" s="10"/>
      <c r="R292" s="10"/>
      <c r="S292" s="10"/>
      <c r="T292" s="10"/>
      <c r="U292" s="10"/>
      <c r="V292" s="10"/>
      <c r="W292" s="10"/>
      <c r="X292" s="10"/>
      <c r="Y292" s="10"/>
      <c r="Z292" s="10"/>
      <c r="AA292" s="10"/>
      <c r="AB292" s="10"/>
      <c r="AC292" s="10"/>
    </row>
    <row r="293" ht="12.75" spans="1:29">
      <c r="A293" s="10"/>
      <c r="B293" s="10"/>
      <c r="C293" s="80"/>
      <c r="D293" s="10"/>
      <c r="E293" s="81"/>
      <c r="F293" s="81"/>
      <c r="G293" s="81"/>
      <c r="H293" s="82"/>
      <c r="I293" s="10"/>
      <c r="J293" s="10"/>
      <c r="K293" s="10"/>
      <c r="L293" s="10"/>
      <c r="M293" s="10"/>
      <c r="N293" s="10"/>
      <c r="O293" s="10"/>
      <c r="P293" s="10"/>
      <c r="Q293" s="10"/>
      <c r="R293" s="10"/>
      <c r="S293" s="10"/>
      <c r="T293" s="10"/>
      <c r="U293" s="10"/>
      <c r="V293" s="10"/>
      <c r="W293" s="10"/>
      <c r="X293" s="10"/>
      <c r="Y293" s="10"/>
      <c r="Z293" s="10"/>
      <c r="AA293" s="10"/>
      <c r="AB293" s="10"/>
      <c r="AC293" s="10"/>
    </row>
    <row r="294" ht="12.75" spans="1:29">
      <c r="A294" s="10"/>
      <c r="B294" s="10"/>
      <c r="C294" s="80"/>
      <c r="D294" s="10"/>
      <c r="E294" s="81"/>
      <c r="F294" s="81"/>
      <c r="G294" s="81"/>
      <c r="H294" s="82"/>
      <c r="I294" s="10"/>
      <c r="J294" s="10"/>
      <c r="K294" s="10"/>
      <c r="L294" s="10"/>
      <c r="M294" s="10"/>
      <c r="N294" s="10"/>
      <c r="O294" s="10"/>
      <c r="P294" s="10"/>
      <c r="Q294" s="10"/>
      <c r="R294" s="10"/>
      <c r="S294" s="10"/>
      <c r="T294" s="10"/>
      <c r="U294" s="10"/>
      <c r="V294" s="10"/>
      <c r="W294" s="10"/>
      <c r="X294" s="10"/>
      <c r="Y294" s="10"/>
      <c r="Z294" s="10"/>
      <c r="AA294" s="10"/>
      <c r="AB294" s="10"/>
      <c r="AC294" s="10"/>
    </row>
    <row r="295" ht="12.75" spans="1:29">
      <c r="A295" s="10"/>
      <c r="B295" s="10"/>
      <c r="C295" s="80"/>
      <c r="D295" s="10"/>
      <c r="E295" s="81"/>
      <c r="F295" s="81"/>
      <c r="G295" s="81"/>
      <c r="H295" s="82"/>
      <c r="I295" s="10"/>
      <c r="J295" s="10"/>
      <c r="K295" s="10"/>
      <c r="L295" s="10"/>
      <c r="M295" s="10"/>
      <c r="N295" s="10"/>
      <c r="O295" s="10"/>
      <c r="P295" s="10"/>
      <c r="Q295" s="10"/>
      <c r="R295" s="10"/>
      <c r="S295" s="10"/>
      <c r="T295" s="10"/>
      <c r="U295" s="10"/>
      <c r="V295" s="10"/>
      <c r="W295" s="10"/>
      <c r="X295" s="10"/>
      <c r="Y295" s="10"/>
      <c r="Z295" s="10"/>
      <c r="AA295" s="10"/>
      <c r="AB295" s="10"/>
      <c r="AC295" s="10"/>
    </row>
    <row r="296" ht="12.75" spans="1:29">
      <c r="A296" s="10"/>
      <c r="B296" s="10"/>
      <c r="C296" s="80"/>
      <c r="D296" s="10"/>
      <c r="E296" s="81"/>
      <c r="F296" s="81"/>
      <c r="G296" s="81"/>
      <c r="H296" s="82"/>
      <c r="I296" s="10"/>
      <c r="J296" s="10"/>
      <c r="K296" s="10"/>
      <c r="L296" s="10"/>
      <c r="M296" s="10"/>
      <c r="N296" s="10"/>
      <c r="O296" s="10"/>
      <c r="P296" s="10"/>
      <c r="Q296" s="10"/>
      <c r="R296" s="10"/>
      <c r="S296" s="10"/>
      <c r="T296" s="10"/>
      <c r="U296" s="10"/>
      <c r="V296" s="10"/>
      <c r="W296" s="10"/>
      <c r="X296" s="10"/>
      <c r="Y296" s="10"/>
      <c r="Z296" s="10"/>
      <c r="AA296" s="10"/>
      <c r="AB296" s="10"/>
      <c r="AC296" s="10"/>
    </row>
    <row r="297" ht="12.75" spans="1:29">
      <c r="A297" s="10"/>
      <c r="B297" s="10"/>
      <c r="C297" s="80"/>
      <c r="D297" s="10"/>
      <c r="E297" s="81"/>
      <c r="F297" s="81"/>
      <c r="G297" s="81"/>
      <c r="H297" s="82"/>
      <c r="I297" s="10"/>
      <c r="J297" s="10"/>
      <c r="K297" s="10"/>
      <c r="L297" s="10"/>
      <c r="M297" s="10"/>
      <c r="N297" s="10"/>
      <c r="O297" s="10"/>
      <c r="P297" s="10"/>
      <c r="Q297" s="10"/>
      <c r="R297" s="10"/>
      <c r="S297" s="10"/>
      <c r="T297" s="10"/>
      <c r="U297" s="10"/>
      <c r="V297" s="10"/>
      <c r="W297" s="10"/>
      <c r="X297" s="10"/>
      <c r="Y297" s="10"/>
      <c r="Z297" s="10"/>
      <c r="AA297" s="10"/>
      <c r="AB297" s="10"/>
      <c r="AC297" s="10"/>
    </row>
    <row r="298" ht="12.75" spans="1:29">
      <c r="A298" s="10"/>
      <c r="B298" s="10"/>
      <c r="C298" s="80"/>
      <c r="D298" s="10"/>
      <c r="E298" s="81"/>
      <c r="F298" s="81"/>
      <c r="G298" s="81"/>
      <c r="H298" s="82"/>
      <c r="I298" s="10"/>
      <c r="J298" s="10"/>
      <c r="K298" s="10"/>
      <c r="L298" s="10"/>
      <c r="M298" s="10"/>
      <c r="N298" s="10"/>
      <c r="O298" s="10"/>
      <c r="P298" s="10"/>
      <c r="Q298" s="10"/>
      <c r="R298" s="10"/>
      <c r="S298" s="10"/>
      <c r="T298" s="10"/>
      <c r="U298" s="10"/>
      <c r="V298" s="10"/>
      <c r="W298" s="10"/>
      <c r="X298" s="10"/>
      <c r="Y298" s="10"/>
      <c r="Z298" s="10"/>
      <c r="AA298" s="10"/>
      <c r="AB298" s="10"/>
      <c r="AC298" s="10"/>
    </row>
    <row r="299" ht="12.75" spans="1:29">
      <c r="A299" s="10"/>
      <c r="B299" s="10"/>
      <c r="C299" s="80"/>
      <c r="D299" s="10"/>
      <c r="E299" s="81"/>
      <c r="F299" s="81"/>
      <c r="G299" s="81"/>
      <c r="H299" s="82"/>
      <c r="I299" s="10"/>
      <c r="J299" s="10"/>
      <c r="K299" s="10"/>
      <c r="L299" s="10"/>
      <c r="M299" s="10"/>
      <c r="N299" s="10"/>
      <c r="O299" s="10"/>
      <c r="P299" s="10"/>
      <c r="Q299" s="10"/>
      <c r="R299" s="10"/>
      <c r="S299" s="10"/>
      <c r="T299" s="10"/>
      <c r="U299" s="10"/>
      <c r="V299" s="10"/>
      <c r="W299" s="10"/>
      <c r="X299" s="10"/>
      <c r="Y299" s="10"/>
      <c r="Z299" s="10"/>
      <c r="AA299" s="10"/>
      <c r="AB299" s="10"/>
      <c r="AC299" s="10"/>
    </row>
    <row r="300" ht="12.75" spans="1:29">
      <c r="A300" s="10"/>
      <c r="B300" s="10"/>
      <c r="C300" s="80"/>
      <c r="D300" s="10"/>
      <c r="E300" s="81"/>
      <c r="F300" s="81"/>
      <c r="G300" s="81"/>
      <c r="H300" s="82"/>
      <c r="I300" s="10"/>
      <c r="J300" s="10"/>
      <c r="K300" s="10"/>
      <c r="L300" s="10"/>
      <c r="M300" s="10"/>
      <c r="N300" s="10"/>
      <c r="O300" s="10"/>
      <c r="P300" s="10"/>
      <c r="Q300" s="10"/>
      <c r="R300" s="10"/>
      <c r="S300" s="10"/>
      <c r="T300" s="10"/>
      <c r="U300" s="10"/>
      <c r="V300" s="10"/>
      <c r="W300" s="10"/>
      <c r="X300" s="10"/>
      <c r="Y300" s="10"/>
      <c r="Z300" s="10"/>
      <c r="AA300" s="10"/>
      <c r="AB300" s="10"/>
      <c r="AC300" s="10"/>
    </row>
    <row r="301" ht="12.75" spans="1:29">
      <c r="A301" s="10"/>
      <c r="B301" s="10"/>
      <c r="C301" s="80"/>
      <c r="D301" s="10"/>
      <c r="E301" s="81"/>
      <c r="F301" s="81"/>
      <c r="G301" s="81"/>
      <c r="H301" s="82"/>
      <c r="I301" s="10"/>
      <c r="J301" s="10"/>
      <c r="K301" s="10"/>
      <c r="L301" s="10"/>
      <c r="M301" s="10"/>
      <c r="N301" s="10"/>
      <c r="O301" s="10"/>
      <c r="P301" s="10"/>
      <c r="Q301" s="10"/>
      <c r="R301" s="10"/>
      <c r="S301" s="10"/>
      <c r="T301" s="10"/>
      <c r="U301" s="10"/>
      <c r="V301" s="10"/>
      <c r="W301" s="10"/>
      <c r="X301" s="10"/>
      <c r="Y301" s="10"/>
      <c r="Z301" s="10"/>
      <c r="AA301" s="10"/>
      <c r="AB301" s="10"/>
      <c r="AC301" s="10"/>
    </row>
    <row r="302" ht="12.75" spans="1:29">
      <c r="A302" s="10"/>
      <c r="B302" s="10"/>
      <c r="C302" s="80"/>
      <c r="D302" s="10"/>
      <c r="E302" s="81"/>
      <c r="F302" s="81"/>
      <c r="G302" s="81"/>
      <c r="H302" s="82"/>
      <c r="I302" s="10"/>
      <c r="J302" s="10"/>
      <c r="K302" s="10"/>
      <c r="L302" s="10"/>
      <c r="M302" s="10"/>
      <c r="N302" s="10"/>
      <c r="O302" s="10"/>
      <c r="P302" s="10"/>
      <c r="Q302" s="10"/>
      <c r="R302" s="10"/>
      <c r="S302" s="10"/>
      <c r="T302" s="10"/>
      <c r="U302" s="10"/>
      <c r="V302" s="10"/>
      <c r="W302" s="10"/>
      <c r="X302" s="10"/>
      <c r="Y302" s="10"/>
      <c r="Z302" s="10"/>
      <c r="AA302" s="10"/>
      <c r="AB302" s="10"/>
      <c r="AC302" s="10"/>
    </row>
    <row r="303" ht="12.75" spans="1:29">
      <c r="A303" s="10"/>
      <c r="B303" s="10"/>
      <c r="C303" s="80"/>
      <c r="D303" s="10"/>
      <c r="E303" s="81"/>
      <c r="F303" s="81"/>
      <c r="G303" s="81"/>
      <c r="H303" s="82"/>
      <c r="I303" s="10"/>
      <c r="J303" s="10"/>
      <c r="K303" s="10"/>
      <c r="L303" s="10"/>
      <c r="M303" s="10"/>
      <c r="N303" s="10"/>
      <c r="O303" s="10"/>
      <c r="P303" s="10"/>
      <c r="Q303" s="10"/>
      <c r="R303" s="10"/>
      <c r="S303" s="10"/>
      <c r="T303" s="10"/>
      <c r="U303" s="10"/>
      <c r="V303" s="10"/>
      <c r="W303" s="10"/>
      <c r="X303" s="10"/>
      <c r="Y303" s="10"/>
      <c r="Z303" s="10"/>
      <c r="AA303" s="10"/>
      <c r="AB303" s="10"/>
      <c r="AC303" s="10"/>
    </row>
    <row r="304" ht="12.75" spans="1:29">
      <c r="A304" s="10"/>
      <c r="B304" s="10"/>
      <c r="C304" s="80"/>
      <c r="D304" s="10"/>
      <c r="E304" s="81"/>
      <c r="F304" s="81"/>
      <c r="G304" s="81"/>
      <c r="H304" s="82"/>
      <c r="I304" s="10"/>
      <c r="J304" s="10"/>
      <c r="K304" s="10"/>
      <c r="L304" s="10"/>
      <c r="M304" s="10"/>
      <c r="N304" s="10"/>
      <c r="O304" s="10"/>
      <c r="P304" s="10"/>
      <c r="Q304" s="10"/>
      <c r="R304" s="10"/>
      <c r="S304" s="10"/>
      <c r="T304" s="10"/>
      <c r="U304" s="10"/>
      <c r="V304" s="10"/>
      <c r="W304" s="10"/>
      <c r="X304" s="10"/>
      <c r="Y304" s="10"/>
      <c r="Z304" s="10"/>
      <c r="AA304" s="10"/>
      <c r="AB304" s="10"/>
      <c r="AC304" s="10"/>
    </row>
    <row r="305" ht="12.75" spans="1:29">
      <c r="A305" s="10"/>
      <c r="B305" s="10"/>
      <c r="C305" s="80"/>
      <c r="D305" s="10"/>
      <c r="E305" s="81"/>
      <c r="F305" s="81"/>
      <c r="G305" s="81"/>
      <c r="H305" s="82"/>
      <c r="I305" s="10"/>
      <c r="J305" s="10"/>
      <c r="K305" s="10"/>
      <c r="L305" s="10"/>
      <c r="M305" s="10"/>
      <c r="N305" s="10"/>
      <c r="O305" s="10"/>
      <c r="P305" s="10"/>
      <c r="Q305" s="10"/>
      <c r="R305" s="10"/>
      <c r="S305" s="10"/>
      <c r="T305" s="10"/>
      <c r="U305" s="10"/>
      <c r="V305" s="10"/>
      <c r="W305" s="10"/>
      <c r="X305" s="10"/>
      <c r="Y305" s="10"/>
      <c r="Z305" s="10"/>
      <c r="AA305" s="10"/>
      <c r="AB305" s="10"/>
      <c r="AC305" s="10"/>
    </row>
    <row r="306" ht="12.75" spans="1:29">
      <c r="A306" s="10"/>
      <c r="B306" s="10"/>
      <c r="C306" s="80"/>
      <c r="D306" s="10"/>
      <c r="E306" s="81"/>
      <c r="F306" s="81"/>
      <c r="G306" s="81"/>
      <c r="H306" s="82"/>
      <c r="I306" s="10"/>
      <c r="J306" s="10"/>
      <c r="K306" s="10"/>
      <c r="L306" s="10"/>
      <c r="M306" s="10"/>
      <c r="N306" s="10"/>
      <c r="O306" s="10"/>
      <c r="P306" s="10"/>
      <c r="Q306" s="10"/>
      <c r="R306" s="10"/>
      <c r="S306" s="10"/>
      <c r="T306" s="10"/>
      <c r="U306" s="10"/>
      <c r="V306" s="10"/>
      <c r="W306" s="10"/>
      <c r="X306" s="10"/>
      <c r="Y306" s="10"/>
      <c r="Z306" s="10"/>
      <c r="AA306" s="10"/>
      <c r="AB306" s="10"/>
      <c r="AC306" s="10"/>
    </row>
    <row r="307" ht="12.75" spans="1:29">
      <c r="A307" s="10"/>
      <c r="B307" s="10"/>
      <c r="C307" s="80"/>
      <c r="D307" s="10"/>
      <c r="E307" s="81"/>
      <c r="F307" s="81"/>
      <c r="G307" s="81"/>
      <c r="H307" s="82"/>
      <c r="I307" s="10"/>
      <c r="J307" s="10"/>
      <c r="K307" s="10"/>
      <c r="L307" s="10"/>
      <c r="M307" s="10"/>
      <c r="N307" s="10"/>
      <c r="O307" s="10"/>
      <c r="P307" s="10"/>
      <c r="Q307" s="10"/>
      <c r="R307" s="10"/>
      <c r="S307" s="10"/>
      <c r="T307" s="10"/>
      <c r="U307" s="10"/>
      <c r="V307" s="10"/>
      <c r="W307" s="10"/>
      <c r="X307" s="10"/>
      <c r="Y307" s="10"/>
      <c r="Z307" s="10"/>
      <c r="AA307" s="10"/>
      <c r="AB307" s="10"/>
      <c r="AC307" s="10"/>
    </row>
    <row r="308" ht="12.75" spans="1:29">
      <c r="A308" s="10"/>
      <c r="B308" s="10"/>
      <c r="C308" s="80"/>
      <c r="D308" s="10"/>
      <c r="E308" s="81"/>
      <c r="F308" s="81"/>
      <c r="G308" s="81"/>
      <c r="H308" s="82"/>
      <c r="I308" s="10"/>
      <c r="J308" s="10"/>
      <c r="K308" s="10"/>
      <c r="L308" s="10"/>
      <c r="M308" s="10"/>
      <c r="N308" s="10"/>
      <c r="O308" s="10"/>
      <c r="P308" s="10"/>
      <c r="Q308" s="10"/>
      <c r="R308" s="10"/>
      <c r="S308" s="10"/>
      <c r="T308" s="10"/>
      <c r="U308" s="10"/>
      <c r="V308" s="10"/>
      <c r="W308" s="10"/>
      <c r="X308" s="10"/>
      <c r="Y308" s="10"/>
      <c r="Z308" s="10"/>
      <c r="AA308" s="10"/>
      <c r="AB308" s="10"/>
      <c r="AC308" s="10"/>
    </row>
    <row r="309" ht="12.75" spans="1:29">
      <c r="A309" s="10"/>
      <c r="B309" s="10"/>
      <c r="C309" s="80"/>
      <c r="D309" s="10"/>
      <c r="E309" s="81"/>
      <c r="F309" s="81"/>
      <c r="G309" s="81"/>
      <c r="H309" s="82"/>
      <c r="I309" s="10"/>
      <c r="J309" s="10"/>
      <c r="K309" s="10"/>
      <c r="L309" s="10"/>
      <c r="M309" s="10"/>
      <c r="N309" s="10"/>
      <c r="O309" s="10"/>
      <c r="P309" s="10"/>
      <c r="Q309" s="10"/>
      <c r="R309" s="10"/>
      <c r="S309" s="10"/>
      <c r="T309" s="10"/>
      <c r="U309" s="10"/>
      <c r="V309" s="10"/>
      <c r="W309" s="10"/>
      <c r="X309" s="10"/>
      <c r="Y309" s="10"/>
      <c r="Z309" s="10"/>
      <c r="AA309" s="10"/>
      <c r="AB309" s="10"/>
      <c r="AC309" s="10"/>
    </row>
    <row r="310" ht="12.75" spans="1:29">
      <c r="A310" s="10"/>
      <c r="B310" s="10"/>
      <c r="C310" s="80"/>
      <c r="D310" s="10"/>
      <c r="E310" s="81"/>
      <c r="F310" s="81"/>
      <c r="G310" s="81"/>
      <c r="H310" s="82"/>
      <c r="I310" s="10"/>
      <c r="J310" s="10"/>
      <c r="K310" s="10"/>
      <c r="L310" s="10"/>
      <c r="M310" s="10"/>
      <c r="N310" s="10"/>
      <c r="O310" s="10"/>
      <c r="P310" s="10"/>
      <c r="Q310" s="10"/>
      <c r="R310" s="10"/>
      <c r="S310" s="10"/>
      <c r="T310" s="10"/>
      <c r="U310" s="10"/>
      <c r="V310" s="10"/>
      <c r="W310" s="10"/>
      <c r="X310" s="10"/>
      <c r="Y310" s="10"/>
      <c r="Z310" s="10"/>
      <c r="AA310" s="10"/>
      <c r="AB310" s="10"/>
      <c r="AC310" s="10"/>
    </row>
    <row r="311" ht="12.75" spans="1:29">
      <c r="A311" s="10"/>
      <c r="B311" s="10"/>
      <c r="C311" s="80"/>
      <c r="D311" s="10"/>
      <c r="E311" s="81"/>
      <c r="F311" s="81"/>
      <c r="G311" s="81"/>
      <c r="H311" s="82"/>
      <c r="I311" s="10"/>
      <c r="J311" s="10"/>
      <c r="K311" s="10"/>
      <c r="L311" s="10"/>
      <c r="M311" s="10"/>
      <c r="N311" s="10"/>
      <c r="O311" s="10"/>
      <c r="P311" s="10"/>
      <c r="Q311" s="10"/>
      <c r="R311" s="10"/>
      <c r="S311" s="10"/>
      <c r="T311" s="10"/>
      <c r="U311" s="10"/>
      <c r="V311" s="10"/>
      <c r="W311" s="10"/>
      <c r="X311" s="10"/>
      <c r="Y311" s="10"/>
      <c r="Z311" s="10"/>
      <c r="AA311" s="10"/>
      <c r="AB311" s="10"/>
      <c r="AC311" s="10"/>
    </row>
    <row r="312" ht="12.75" spans="1:29">
      <c r="A312" s="10"/>
      <c r="B312" s="10"/>
      <c r="C312" s="80"/>
      <c r="D312" s="10"/>
      <c r="E312" s="81"/>
      <c r="F312" s="81"/>
      <c r="G312" s="81"/>
      <c r="H312" s="82"/>
      <c r="I312" s="10"/>
      <c r="J312" s="10"/>
      <c r="K312" s="10"/>
      <c r="L312" s="10"/>
      <c r="M312" s="10"/>
      <c r="N312" s="10"/>
      <c r="O312" s="10"/>
      <c r="P312" s="10"/>
      <c r="Q312" s="10"/>
      <c r="R312" s="10"/>
      <c r="S312" s="10"/>
      <c r="T312" s="10"/>
      <c r="U312" s="10"/>
      <c r="V312" s="10"/>
      <c r="W312" s="10"/>
      <c r="X312" s="10"/>
      <c r="Y312" s="10"/>
      <c r="Z312" s="10"/>
      <c r="AA312" s="10"/>
      <c r="AB312" s="10"/>
      <c r="AC312" s="10"/>
    </row>
    <row r="313" ht="12.75" spans="1:29">
      <c r="A313" s="10"/>
      <c r="B313" s="10"/>
      <c r="C313" s="80"/>
      <c r="D313" s="10"/>
      <c r="E313" s="81"/>
      <c r="F313" s="81"/>
      <c r="G313" s="81"/>
      <c r="H313" s="82"/>
      <c r="I313" s="10"/>
      <c r="J313" s="10"/>
      <c r="K313" s="10"/>
      <c r="L313" s="10"/>
      <c r="M313" s="10"/>
      <c r="N313" s="10"/>
      <c r="O313" s="10"/>
      <c r="P313" s="10"/>
      <c r="Q313" s="10"/>
      <c r="R313" s="10"/>
      <c r="S313" s="10"/>
      <c r="T313" s="10"/>
      <c r="U313" s="10"/>
      <c r="V313" s="10"/>
      <c r="W313" s="10"/>
      <c r="X313" s="10"/>
      <c r="Y313" s="10"/>
      <c r="Z313" s="10"/>
      <c r="AA313" s="10"/>
      <c r="AB313" s="10"/>
      <c r="AC313" s="10"/>
    </row>
    <row r="314" ht="12.75" spans="1:29">
      <c r="A314" s="10"/>
      <c r="B314" s="10"/>
      <c r="C314" s="80"/>
      <c r="D314" s="10"/>
      <c r="E314" s="81"/>
      <c r="F314" s="81"/>
      <c r="G314" s="81"/>
      <c r="H314" s="82"/>
      <c r="I314" s="10"/>
      <c r="J314" s="10"/>
      <c r="K314" s="10"/>
      <c r="L314" s="10"/>
      <c r="M314" s="10"/>
      <c r="N314" s="10"/>
      <c r="O314" s="10"/>
      <c r="P314" s="10"/>
      <c r="Q314" s="10"/>
      <c r="R314" s="10"/>
      <c r="S314" s="10"/>
      <c r="T314" s="10"/>
      <c r="U314" s="10"/>
      <c r="V314" s="10"/>
      <c r="W314" s="10"/>
      <c r="X314" s="10"/>
      <c r="Y314" s="10"/>
      <c r="Z314" s="10"/>
      <c r="AA314" s="10"/>
      <c r="AB314" s="10"/>
      <c r="AC314" s="10"/>
    </row>
    <row r="315" ht="12.75" spans="1:29">
      <c r="A315" s="10"/>
      <c r="B315" s="10"/>
      <c r="C315" s="80"/>
      <c r="D315" s="10"/>
      <c r="E315" s="81"/>
      <c r="F315" s="81"/>
      <c r="G315" s="81"/>
      <c r="H315" s="82"/>
      <c r="I315" s="10"/>
      <c r="J315" s="10"/>
      <c r="K315" s="10"/>
      <c r="L315" s="10"/>
      <c r="M315" s="10"/>
      <c r="N315" s="10"/>
      <c r="O315" s="10"/>
      <c r="P315" s="10"/>
      <c r="Q315" s="10"/>
      <c r="R315" s="10"/>
      <c r="S315" s="10"/>
      <c r="T315" s="10"/>
      <c r="U315" s="10"/>
      <c r="V315" s="10"/>
      <c r="W315" s="10"/>
      <c r="X315" s="10"/>
      <c r="Y315" s="10"/>
      <c r="Z315" s="10"/>
      <c r="AA315" s="10"/>
      <c r="AB315" s="10"/>
      <c r="AC315" s="10"/>
    </row>
    <row r="316" ht="12.75" spans="1:29">
      <c r="A316" s="10"/>
      <c r="B316" s="10"/>
      <c r="C316" s="80"/>
      <c r="D316" s="10"/>
      <c r="E316" s="81"/>
      <c r="F316" s="81"/>
      <c r="G316" s="81"/>
      <c r="H316" s="82"/>
      <c r="I316" s="10"/>
      <c r="J316" s="10"/>
      <c r="K316" s="10"/>
      <c r="L316" s="10"/>
      <c r="M316" s="10"/>
      <c r="N316" s="10"/>
      <c r="O316" s="10"/>
      <c r="P316" s="10"/>
      <c r="Q316" s="10"/>
      <c r="R316" s="10"/>
      <c r="S316" s="10"/>
      <c r="T316" s="10"/>
      <c r="U316" s="10"/>
      <c r="V316" s="10"/>
      <c r="W316" s="10"/>
      <c r="X316" s="10"/>
      <c r="Y316" s="10"/>
      <c r="Z316" s="10"/>
      <c r="AA316" s="10"/>
      <c r="AB316" s="10"/>
      <c r="AC316" s="10"/>
    </row>
    <row r="317" ht="12.75" spans="1:29">
      <c r="A317" s="10"/>
      <c r="B317" s="10"/>
      <c r="C317" s="80"/>
      <c r="D317" s="10"/>
      <c r="E317" s="81"/>
      <c r="F317" s="81"/>
      <c r="G317" s="81"/>
      <c r="H317" s="82"/>
      <c r="I317" s="10"/>
      <c r="J317" s="10"/>
      <c r="K317" s="10"/>
      <c r="L317" s="10"/>
      <c r="M317" s="10"/>
      <c r="N317" s="10"/>
      <c r="O317" s="10"/>
      <c r="P317" s="10"/>
      <c r="Q317" s="10"/>
      <c r="R317" s="10"/>
      <c r="S317" s="10"/>
      <c r="T317" s="10"/>
      <c r="U317" s="10"/>
      <c r="V317" s="10"/>
      <c r="W317" s="10"/>
      <c r="X317" s="10"/>
      <c r="Y317" s="10"/>
      <c r="Z317" s="10"/>
      <c r="AA317" s="10"/>
      <c r="AB317" s="10"/>
      <c r="AC317" s="10"/>
    </row>
    <row r="318" ht="12.75" spans="1:29">
      <c r="A318" s="10"/>
      <c r="B318" s="10"/>
      <c r="C318" s="80"/>
      <c r="D318" s="10"/>
      <c r="E318" s="81"/>
      <c r="F318" s="81"/>
      <c r="G318" s="81"/>
      <c r="H318" s="82"/>
      <c r="I318" s="10"/>
      <c r="J318" s="10"/>
      <c r="K318" s="10"/>
      <c r="L318" s="10"/>
      <c r="M318" s="10"/>
      <c r="N318" s="10"/>
      <c r="O318" s="10"/>
      <c r="P318" s="10"/>
      <c r="Q318" s="10"/>
      <c r="R318" s="10"/>
      <c r="S318" s="10"/>
      <c r="T318" s="10"/>
      <c r="U318" s="10"/>
      <c r="V318" s="10"/>
      <c r="W318" s="10"/>
      <c r="X318" s="10"/>
      <c r="Y318" s="10"/>
      <c r="Z318" s="10"/>
      <c r="AA318" s="10"/>
      <c r="AB318" s="10"/>
      <c r="AC318" s="10"/>
    </row>
    <row r="319" ht="12.75" spans="1:29">
      <c r="A319" s="10"/>
      <c r="B319" s="10"/>
      <c r="C319" s="80"/>
      <c r="D319" s="10"/>
      <c r="E319" s="81"/>
      <c r="F319" s="81"/>
      <c r="G319" s="81"/>
      <c r="H319" s="82"/>
      <c r="I319" s="10"/>
      <c r="J319" s="10"/>
      <c r="K319" s="10"/>
      <c r="L319" s="10"/>
      <c r="M319" s="10"/>
      <c r="N319" s="10"/>
      <c r="O319" s="10"/>
      <c r="P319" s="10"/>
      <c r="Q319" s="10"/>
      <c r="R319" s="10"/>
      <c r="S319" s="10"/>
      <c r="T319" s="10"/>
      <c r="U319" s="10"/>
      <c r="V319" s="10"/>
      <c r="W319" s="10"/>
      <c r="X319" s="10"/>
      <c r="Y319" s="10"/>
      <c r="Z319" s="10"/>
      <c r="AA319" s="10"/>
      <c r="AB319" s="10"/>
      <c r="AC319" s="10"/>
    </row>
    <row r="320" ht="12.75" spans="1:29">
      <c r="A320" s="10"/>
      <c r="B320" s="10"/>
      <c r="C320" s="80"/>
      <c r="D320" s="10"/>
      <c r="E320" s="81"/>
      <c r="F320" s="81"/>
      <c r="G320" s="81"/>
      <c r="H320" s="82"/>
      <c r="I320" s="10"/>
      <c r="J320" s="10"/>
      <c r="K320" s="10"/>
      <c r="L320" s="10"/>
      <c r="M320" s="10"/>
      <c r="N320" s="10"/>
      <c r="O320" s="10"/>
      <c r="P320" s="10"/>
      <c r="Q320" s="10"/>
      <c r="R320" s="10"/>
      <c r="S320" s="10"/>
      <c r="T320" s="10"/>
      <c r="U320" s="10"/>
      <c r="V320" s="10"/>
      <c r="W320" s="10"/>
      <c r="X320" s="10"/>
      <c r="Y320" s="10"/>
      <c r="Z320" s="10"/>
      <c r="AA320" s="10"/>
      <c r="AB320" s="10"/>
      <c r="AC320" s="10"/>
    </row>
    <row r="321" ht="12.75" spans="1:29">
      <c r="A321" s="10"/>
      <c r="B321" s="10"/>
      <c r="C321" s="80"/>
      <c r="D321" s="10"/>
      <c r="E321" s="81"/>
      <c r="F321" s="81"/>
      <c r="G321" s="81"/>
      <c r="H321" s="82"/>
      <c r="I321" s="10"/>
      <c r="J321" s="10"/>
      <c r="K321" s="10"/>
      <c r="L321" s="10"/>
      <c r="M321" s="10"/>
      <c r="N321" s="10"/>
      <c r="O321" s="10"/>
      <c r="P321" s="10"/>
      <c r="Q321" s="10"/>
      <c r="R321" s="10"/>
      <c r="S321" s="10"/>
      <c r="T321" s="10"/>
      <c r="U321" s="10"/>
      <c r="V321" s="10"/>
      <c r="W321" s="10"/>
      <c r="X321" s="10"/>
      <c r="Y321" s="10"/>
      <c r="Z321" s="10"/>
      <c r="AA321" s="10"/>
      <c r="AB321" s="10"/>
      <c r="AC321" s="10"/>
    </row>
    <row r="322" ht="12.75" spans="1:29">
      <c r="A322" s="10"/>
      <c r="B322" s="10"/>
      <c r="C322" s="80"/>
      <c r="D322" s="10"/>
      <c r="E322" s="81"/>
      <c r="F322" s="81"/>
      <c r="G322" s="81"/>
      <c r="H322" s="82"/>
      <c r="I322" s="10"/>
      <c r="J322" s="10"/>
      <c r="K322" s="10"/>
      <c r="L322" s="10"/>
      <c r="M322" s="10"/>
      <c r="N322" s="10"/>
      <c r="O322" s="10"/>
      <c r="P322" s="10"/>
      <c r="Q322" s="10"/>
      <c r="R322" s="10"/>
      <c r="S322" s="10"/>
      <c r="T322" s="10"/>
      <c r="U322" s="10"/>
      <c r="V322" s="10"/>
      <c r="W322" s="10"/>
      <c r="X322" s="10"/>
      <c r="Y322" s="10"/>
      <c r="Z322" s="10"/>
      <c r="AA322" s="10"/>
      <c r="AB322" s="10"/>
      <c r="AC322" s="10"/>
    </row>
    <row r="323" ht="12.75" spans="1:29">
      <c r="A323" s="10"/>
      <c r="B323" s="10"/>
      <c r="C323" s="80"/>
      <c r="D323" s="10"/>
      <c r="E323" s="81"/>
      <c r="F323" s="81"/>
      <c r="G323" s="81"/>
      <c r="H323" s="82"/>
      <c r="I323" s="10"/>
      <c r="J323" s="10"/>
      <c r="K323" s="10"/>
      <c r="L323" s="10"/>
      <c r="M323" s="10"/>
      <c r="N323" s="10"/>
      <c r="O323" s="10"/>
      <c r="P323" s="10"/>
      <c r="Q323" s="10"/>
      <c r="R323" s="10"/>
      <c r="S323" s="10"/>
      <c r="T323" s="10"/>
      <c r="U323" s="10"/>
      <c r="V323" s="10"/>
      <c r="W323" s="10"/>
      <c r="X323" s="10"/>
      <c r="Y323" s="10"/>
      <c r="Z323" s="10"/>
      <c r="AA323" s="10"/>
      <c r="AB323" s="10"/>
      <c r="AC323" s="10"/>
    </row>
    <row r="324" ht="12.75" spans="1:29">
      <c r="A324" s="10"/>
      <c r="B324" s="10"/>
      <c r="C324" s="80"/>
      <c r="D324" s="10"/>
      <c r="E324" s="81"/>
      <c r="F324" s="81"/>
      <c r="G324" s="81"/>
      <c r="H324" s="82"/>
      <c r="I324" s="10"/>
      <c r="J324" s="10"/>
      <c r="K324" s="10"/>
      <c r="L324" s="10"/>
      <c r="M324" s="10"/>
      <c r="N324" s="10"/>
      <c r="O324" s="10"/>
      <c r="P324" s="10"/>
      <c r="Q324" s="10"/>
      <c r="R324" s="10"/>
      <c r="S324" s="10"/>
      <c r="T324" s="10"/>
      <c r="U324" s="10"/>
      <c r="V324" s="10"/>
      <c r="W324" s="10"/>
      <c r="X324" s="10"/>
      <c r="Y324" s="10"/>
      <c r="Z324" s="10"/>
      <c r="AA324" s="10"/>
      <c r="AB324" s="10"/>
      <c r="AC324" s="10"/>
    </row>
    <row r="325" ht="12.75" spans="1:29">
      <c r="A325" s="10"/>
      <c r="B325" s="10"/>
      <c r="C325" s="80"/>
      <c r="D325" s="10"/>
      <c r="E325" s="81"/>
      <c r="F325" s="81"/>
      <c r="G325" s="81"/>
      <c r="H325" s="82"/>
      <c r="I325" s="10"/>
      <c r="J325" s="10"/>
      <c r="K325" s="10"/>
      <c r="L325" s="10"/>
      <c r="M325" s="10"/>
      <c r="N325" s="10"/>
      <c r="O325" s="10"/>
      <c r="P325" s="10"/>
      <c r="Q325" s="10"/>
      <c r="R325" s="10"/>
      <c r="S325" s="10"/>
      <c r="T325" s="10"/>
      <c r="U325" s="10"/>
      <c r="V325" s="10"/>
      <c r="W325" s="10"/>
      <c r="X325" s="10"/>
      <c r="Y325" s="10"/>
      <c r="Z325" s="10"/>
      <c r="AA325" s="10"/>
      <c r="AB325" s="10"/>
      <c r="AC325" s="10"/>
    </row>
    <row r="326" ht="12.75" spans="1:29">
      <c r="A326" s="10"/>
      <c r="B326" s="10"/>
      <c r="C326" s="80"/>
      <c r="D326" s="10"/>
      <c r="E326" s="81"/>
      <c r="F326" s="81"/>
      <c r="G326" s="81"/>
      <c r="H326" s="82"/>
      <c r="I326" s="10"/>
      <c r="J326" s="10"/>
      <c r="K326" s="10"/>
      <c r="L326" s="10"/>
      <c r="M326" s="10"/>
      <c r="N326" s="10"/>
      <c r="O326" s="10"/>
      <c r="P326" s="10"/>
      <c r="Q326" s="10"/>
      <c r="R326" s="10"/>
      <c r="S326" s="10"/>
      <c r="T326" s="10"/>
      <c r="U326" s="10"/>
      <c r="V326" s="10"/>
      <c r="W326" s="10"/>
      <c r="X326" s="10"/>
      <c r="Y326" s="10"/>
      <c r="Z326" s="10"/>
      <c r="AA326" s="10"/>
      <c r="AB326" s="10"/>
      <c r="AC326" s="10"/>
    </row>
    <row r="327" ht="12.75" spans="1:29">
      <c r="A327" s="10"/>
      <c r="B327" s="10"/>
      <c r="C327" s="80"/>
      <c r="D327" s="10"/>
      <c r="E327" s="81"/>
      <c r="F327" s="81"/>
      <c r="G327" s="81"/>
      <c r="H327" s="82"/>
      <c r="I327" s="10"/>
      <c r="J327" s="10"/>
      <c r="K327" s="10"/>
      <c r="L327" s="10"/>
      <c r="M327" s="10"/>
      <c r="N327" s="10"/>
      <c r="O327" s="10"/>
      <c r="P327" s="10"/>
      <c r="Q327" s="10"/>
      <c r="R327" s="10"/>
      <c r="S327" s="10"/>
      <c r="T327" s="10"/>
      <c r="U327" s="10"/>
      <c r="V327" s="10"/>
      <c r="W327" s="10"/>
      <c r="X327" s="10"/>
      <c r="Y327" s="10"/>
      <c r="Z327" s="10"/>
      <c r="AA327" s="10"/>
      <c r="AB327" s="10"/>
      <c r="AC327" s="10"/>
    </row>
    <row r="328" ht="12.75" spans="1:29">
      <c r="A328" s="10"/>
      <c r="B328" s="10"/>
      <c r="C328" s="80"/>
      <c r="D328" s="10"/>
      <c r="E328" s="81"/>
      <c r="F328" s="81"/>
      <c r="G328" s="81"/>
      <c r="H328" s="82"/>
      <c r="I328" s="10"/>
      <c r="J328" s="10"/>
      <c r="K328" s="10"/>
      <c r="L328" s="10"/>
      <c r="M328" s="10"/>
      <c r="N328" s="10"/>
      <c r="O328" s="10"/>
      <c r="P328" s="10"/>
      <c r="Q328" s="10"/>
      <c r="R328" s="10"/>
      <c r="S328" s="10"/>
      <c r="T328" s="10"/>
      <c r="U328" s="10"/>
      <c r="V328" s="10"/>
      <c r="W328" s="10"/>
      <c r="X328" s="10"/>
      <c r="Y328" s="10"/>
      <c r="Z328" s="10"/>
      <c r="AA328" s="10"/>
      <c r="AB328" s="10"/>
      <c r="AC328" s="10"/>
    </row>
    <row r="329" ht="12.75" spans="1:29">
      <c r="A329" s="10"/>
      <c r="B329" s="10"/>
      <c r="C329" s="80"/>
      <c r="D329" s="10"/>
      <c r="E329" s="81"/>
      <c r="F329" s="81"/>
      <c r="G329" s="81"/>
      <c r="H329" s="82"/>
      <c r="I329" s="10"/>
      <c r="J329" s="10"/>
      <c r="K329" s="10"/>
      <c r="L329" s="10"/>
      <c r="M329" s="10"/>
      <c r="N329" s="10"/>
      <c r="O329" s="10"/>
      <c r="P329" s="10"/>
      <c r="Q329" s="10"/>
      <c r="R329" s="10"/>
      <c r="S329" s="10"/>
      <c r="T329" s="10"/>
      <c r="U329" s="10"/>
      <c r="V329" s="10"/>
      <c r="W329" s="10"/>
      <c r="X329" s="10"/>
      <c r="Y329" s="10"/>
      <c r="Z329" s="10"/>
      <c r="AA329" s="10"/>
      <c r="AB329" s="10"/>
      <c r="AC329" s="10"/>
    </row>
    <row r="330" ht="12.75" spans="1:29">
      <c r="A330" s="10"/>
      <c r="B330" s="10"/>
      <c r="C330" s="80"/>
      <c r="D330" s="10"/>
      <c r="E330" s="81"/>
      <c r="F330" s="81"/>
      <c r="G330" s="81"/>
      <c r="H330" s="82"/>
      <c r="I330" s="10"/>
      <c r="J330" s="10"/>
      <c r="K330" s="10"/>
      <c r="L330" s="10"/>
      <c r="M330" s="10"/>
      <c r="N330" s="10"/>
      <c r="O330" s="10"/>
      <c r="P330" s="10"/>
      <c r="Q330" s="10"/>
      <c r="R330" s="10"/>
      <c r="S330" s="10"/>
      <c r="T330" s="10"/>
      <c r="U330" s="10"/>
      <c r="V330" s="10"/>
      <c r="W330" s="10"/>
      <c r="X330" s="10"/>
      <c r="Y330" s="10"/>
      <c r="Z330" s="10"/>
      <c r="AA330" s="10"/>
      <c r="AB330" s="10"/>
      <c r="AC330" s="10"/>
    </row>
    <row r="331" ht="12.75" spans="1:29">
      <c r="A331" s="10"/>
      <c r="B331" s="10"/>
      <c r="C331" s="80"/>
      <c r="D331" s="10"/>
      <c r="E331" s="81"/>
      <c r="F331" s="81"/>
      <c r="G331" s="81"/>
      <c r="H331" s="82"/>
      <c r="I331" s="10"/>
      <c r="J331" s="10"/>
      <c r="K331" s="10"/>
      <c r="L331" s="10"/>
      <c r="M331" s="10"/>
      <c r="N331" s="10"/>
      <c r="O331" s="10"/>
      <c r="P331" s="10"/>
      <c r="Q331" s="10"/>
      <c r="R331" s="10"/>
      <c r="S331" s="10"/>
      <c r="T331" s="10"/>
      <c r="U331" s="10"/>
      <c r="V331" s="10"/>
      <c r="W331" s="10"/>
      <c r="X331" s="10"/>
      <c r="Y331" s="10"/>
      <c r="Z331" s="10"/>
      <c r="AA331" s="10"/>
      <c r="AB331" s="10"/>
      <c r="AC331" s="10"/>
    </row>
    <row r="332" ht="12.75" spans="1:29">
      <c r="A332" s="10"/>
      <c r="B332" s="10"/>
      <c r="C332" s="80"/>
      <c r="D332" s="10"/>
      <c r="E332" s="81"/>
      <c r="F332" s="81"/>
      <c r="G332" s="81"/>
      <c r="H332" s="82"/>
      <c r="I332" s="10"/>
      <c r="J332" s="10"/>
      <c r="K332" s="10"/>
      <c r="L332" s="10"/>
      <c r="M332" s="10"/>
      <c r="N332" s="10"/>
      <c r="O332" s="10"/>
      <c r="P332" s="10"/>
      <c r="Q332" s="10"/>
      <c r="R332" s="10"/>
      <c r="S332" s="10"/>
      <c r="T332" s="10"/>
      <c r="U332" s="10"/>
      <c r="V332" s="10"/>
      <c r="W332" s="10"/>
      <c r="X332" s="10"/>
      <c r="Y332" s="10"/>
      <c r="Z332" s="10"/>
      <c r="AA332" s="10"/>
      <c r="AB332" s="10"/>
      <c r="AC332" s="10"/>
    </row>
    <row r="333" ht="12.75" spans="1:29">
      <c r="A333" s="10"/>
      <c r="B333" s="10"/>
      <c r="C333" s="80"/>
      <c r="D333" s="10"/>
      <c r="E333" s="81"/>
      <c r="F333" s="81"/>
      <c r="G333" s="81"/>
      <c r="H333" s="82"/>
      <c r="I333" s="10"/>
      <c r="J333" s="10"/>
      <c r="K333" s="10"/>
      <c r="L333" s="10"/>
      <c r="M333" s="10"/>
      <c r="N333" s="10"/>
      <c r="O333" s="10"/>
      <c r="P333" s="10"/>
      <c r="Q333" s="10"/>
      <c r="R333" s="10"/>
      <c r="S333" s="10"/>
      <c r="T333" s="10"/>
      <c r="U333" s="10"/>
      <c r="V333" s="10"/>
      <c r="W333" s="10"/>
      <c r="X333" s="10"/>
      <c r="Y333" s="10"/>
      <c r="Z333" s="10"/>
      <c r="AA333" s="10"/>
      <c r="AB333" s="10"/>
      <c r="AC333" s="10"/>
    </row>
    <row r="334" ht="12.75" spans="1:29">
      <c r="A334" s="10"/>
      <c r="B334" s="10"/>
      <c r="C334" s="80"/>
      <c r="D334" s="10"/>
      <c r="E334" s="81"/>
      <c r="F334" s="81"/>
      <c r="G334" s="81"/>
      <c r="H334" s="82"/>
      <c r="I334" s="10"/>
      <c r="J334" s="10"/>
      <c r="K334" s="10"/>
      <c r="L334" s="10"/>
      <c r="M334" s="10"/>
      <c r="N334" s="10"/>
      <c r="O334" s="10"/>
      <c r="P334" s="10"/>
      <c r="Q334" s="10"/>
      <c r="R334" s="10"/>
      <c r="S334" s="10"/>
      <c r="T334" s="10"/>
      <c r="U334" s="10"/>
      <c r="V334" s="10"/>
      <c r="W334" s="10"/>
      <c r="X334" s="10"/>
      <c r="Y334" s="10"/>
      <c r="Z334" s="10"/>
      <c r="AA334" s="10"/>
      <c r="AB334" s="10"/>
      <c r="AC334" s="10"/>
    </row>
    <row r="335" ht="12.75" spans="1:29">
      <c r="A335" s="10"/>
      <c r="B335" s="10"/>
      <c r="C335" s="80"/>
      <c r="D335" s="10"/>
      <c r="E335" s="81"/>
      <c r="F335" s="81"/>
      <c r="G335" s="81"/>
      <c r="H335" s="82"/>
      <c r="I335" s="10"/>
      <c r="J335" s="10"/>
      <c r="K335" s="10"/>
      <c r="L335" s="10"/>
      <c r="M335" s="10"/>
      <c r="N335" s="10"/>
      <c r="O335" s="10"/>
      <c r="P335" s="10"/>
      <c r="Q335" s="10"/>
      <c r="R335" s="10"/>
      <c r="S335" s="10"/>
      <c r="T335" s="10"/>
      <c r="U335" s="10"/>
      <c r="V335" s="10"/>
      <c r="W335" s="10"/>
      <c r="X335" s="10"/>
      <c r="Y335" s="10"/>
      <c r="Z335" s="10"/>
      <c r="AA335" s="10"/>
      <c r="AB335" s="10"/>
      <c r="AC335" s="10"/>
    </row>
    <row r="336" ht="12.75" spans="1:29">
      <c r="A336" s="10"/>
      <c r="B336" s="10"/>
      <c r="C336" s="80"/>
      <c r="D336" s="10"/>
      <c r="E336" s="81"/>
      <c r="F336" s="81"/>
      <c r="G336" s="81"/>
      <c r="H336" s="82"/>
      <c r="I336" s="10"/>
      <c r="J336" s="10"/>
      <c r="K336" s="10"/>
      <c r="L336" s="10"/>
      <c r="M336" s="10"/>
      <c r="N336" s="10"/>
      <c r="O336" s="10"/>
      <c r="P336" s="10"/>
      <c r="Q336" s="10"/>
      <c r="R336" s="10"/>
      <c r="S336" s="10"/>
      <c r="T336" s="10"/>
      <c r="U336" s="10"/>
      <c r="V336" s="10"/>
      <c r="W336" s="10"/>
      <c r="X336" s="10"/>
      <c r="Y336" s="10"/>
      <c r="Z336" s="10"/>
      <c r="AA336" s="10"/>
      <c r="AB336" s="10"/>
      <c r="AC336" s="10"/>
    </row>
    <row r="337" ht="12.75" spans="1:29">
      <c r="A337" s="10"/>
      <c r="B337" s="10"/>
      <c r="C337" s="80"/>
      <c r="D337" s="10"/>
      <c r="E337" s="81"/>
      <c r="F337" s="81"/>
      <c r="G337" s="81"/>
      <c r="H337" s="82"/>
      <c r="I337" s="10"/>
      <c r="J337" s="10"/>
      <c r="K337" s="10"/>
      <c r="L337" s="10"/>
      <c r="M337" s="10"/>
      <c r="N337" s="10"/>
      <c r="O337" s="10"/>
      <c r="P337" s="10"/>
      <c r="Q337" s="10"/>
      <c r="R337" s="10"/>
      <c r="S337" s="10"/>
      <c r="T337" s="10"/>
      <c r="U337" s="10"/>
      <c r="V337" s="10"/>
      <c r="W337" s="10"/>
      <c r="X337" s="10"/>
      <c r="Y337" s="10"/>
      <c r="Z337" s="10"/>
      <c r="AA337" s="10"/>
      <c r="AB337" s="10"/>
      <c r="AC337" s="10"/>
    </row>
    <row r="338" ht="12.75" spans="1:29">
      <c r="A338" s="10"/>
      <c r="B338" s="10"/>
      <c r="C338" s="80"/>
      <c r="D338" s="10"/>
      <c r="E338" s="81"/>
      <c r="F338" s="81"/>
      <c r="G338" s="81"/>
      <c r="H338" s="82"/>
      <c r="I338" s="10"/>
      <c r="J338" s="10"/>
      <c r="K338" s="10"/>
      <c r="L338" s="10"/>
      <c r="M338" s="10"/>
      <c r="N338" s="10"/>
      <c r="O338" s="10"/>
      <c r="P338" s="10"/>
      <c r="Q338" s="10"/>
      <c r="R338" s="10"/>
      <c r="S338" s="10"/>
      <c r="T338" s="10"/>
      <c r="U338" s="10"/>
      <c r="V338" s="10"/>
      <c r="W338" s="10"/>
      <c r="X338" s="10"/>
      <c r="Y338" s="10"/>
      <c r="Z338" s="10"/>
      <c r="AA338" s="10"/>
      <c r="AB338" s="10"/>
      <c r="AC338" s="10"/>
    </row>
    <row r="339" ht="12.75" spans="1:29">
      <c r="A339" s="10"/>
      <c r="B339" s="10"/>
      <c r="C339" s="80"/>
      <c r="D339" s="10"/>
      <c r="E339" s="81"/>
      <c r="F339" s="81"/>
      <c r="G339" s="81"/>
      <c r="H339" s="82"/>
      <c r="I339" s="10"/>
      <c r="J339" s="10"/>
      <c r="K339" s="10"/>
      <c r="L339" s="10"/>
      <c r="M339" s="10"/>
      <c r="N339" s="10"/>
      <c r="O339" s="10"/>
      <c r="P339" s="10"/>
      <c r="Q339" s="10"/>
      <c r="R339" s="10"/>
      <c r="S339" s="10"/>
      <c r="T339" s="10"/>
      <c r="U339" s="10"/>
      <c r="V339" s="10"/>
      <c r="W339" s="10"/>
      <c r="X339" s="10"/>
      <c r="Y339" s="10"/>
      <c r="Z339" s="10"/>
      <c r="AA339" s="10"/>
      <c r="AB339" s="10"/>
      <c r="AC339" s="10"/>
    </row>
    <row r="340" ht="12.75" spans="1:29">
      <c r="A340" s="10"/>
      <c r="B340" s="10"/>
      <c r="C340" s="80"/>
      <c r="D340" s="10"/>
      <c r="E340" s="81"/>
      <c r="F340" s="81"/>
      <c r="G340" s="81"/>
      <c r="H340" s="82"/>
      <c r="I340" s="10"/>
      <c r="J340" s="10"/>
      <c r="K340" s="10"/>
      <c r="L340" s="10"/>
      <c r="M340" s="10"/>
      <c r="N340" s="10"/>
      <c r="O340" s="10"/>
      <c r="P340" s="10"/>
      <c r="Q340" s="10"/>
      <c r="R340" s="10"/>
      <c r="S340" s="10"/>
      <c r="T340" s="10"/>
      <c r="U340" s="10"/>
      <c r="V340" s="10"/>
      <c r="W340" s="10"/>
      <c r="X340" s="10"/>
      <c r="Y340" s="10"/>
      <c r="Z340" s="10"/>
      <c r="AA340" s="10"/>
      <c r="AB340" s="10"/>
      <c r="AC340" s="10"/>
    </row>
    <row r="341" ht="12.75" spans="1:29">
      <c r="A341" s="10"/>
      <c r="B341" s="10"/>
      <c r="C341" s="80"/>
      <c r="D341" s="10"/>
      <c r="E341" s="81"/>
      <c r="F341" s="81"/>
      <c r="G341" s="81"/>
      <c r="H341" s="82"/>
      <c r="I341" s="10"/>
      <c r="J341" s="10"/>
      <c r="K341" s="10"/>
      <c r="L341" s="10"/>
      <c r="M341" s="10"/>
      <c r="N341" s="10"/>
      <c r="O341" s="10"/>
      <c r="P341" s="10"/>
      <c r="Q341" s="10"/>
      <c r="R341" s="10"/>
      <c r="S341" s="10"/>
      <c r="T341" s="10"/>
      <c r="U341" s="10"/>
      <c r="V341" s="10"/>
      <c r="W341" s="10"/>
      <c r="X341" s="10"/>
      <c r="Y341" s="10"/>
      <c r="Z341" s="10"/>
      <c r="AA341" s="10"/>
      <c r="AB341" s="10"/>
      <c r="AC341" s="10"/>
    </row>
    <row r="342" ht="12.75" spans="1:29">
      <c r="A342" s="10"/>
      <c r="B342" s="10"/>
      <c r="C342" s="80"/>
      <c r="D342" s="10"/>
      <c r="E342" s="81"/>
      <c r="F342" s="81"/>
      <c r="G342" s="81"/>
      <c r="H342" s="82"/>
      <c r="I342" s="10"/>
      <c r="J342" s="10"/>
      <c r="K342" s="10"/>
      <c r="L342" s="10"/>
      <c r="M342" s="10"/>
      <c r="N342" s="10"/>
      <c r="O342" s="10"/>
      <c r="P342" s="10"/>
      <c r="Q342" s="10"/>
      <c r="R342" s="10"/>
      <c r="S342" s="10"/>
      <c r="T342" s="10"/>
      <c r="U342" s="10"/>
      <c r="V342" s="10"/>
      <c r="W342" s="10"/>
      <c r="X342" s="10"/>
      <c r="Y342" s="10"/>
      <c r="Z342" s="10"/>
      <c r="AA342" s="10"/>
      <c r="AB342" s="10"/>
      <c r="AC342" s="10"/>
    </row>
    <row r="343" ht="12.75" spans="1:29">
      <c r="A343" s="10"/>
      <c r="B343" s="10"/>
      <c r="C343" s="80"/>
      <c r="D343" s="10"/>
      <c r="E343" s="81"/>
      <c r="F343" s="81"/>
      <c r="G343" s="81"/>
      <c r="H343" s="82"/>
      <c r="I343" s="10"/>
      <c r="J343" s="10"/>
      <c r="K343" s="10"/>
      <c r="L343" s="10"/>
      <c r="M343" s="10"/>
      <c r="N343" s="10"/>
      <c r="O343" s="10"/>
      <c r="P343" s="10"/>
      <c r="Q343" s="10"/>
      <c r="R343" s="10"/>
      <c r="S343" s="10"/>
      <c r="T343" s="10"/>
      <c r="U343" s="10"/>
      <c r="V343" s="10"/>
      <c r="W343" s="10"/>
      <c r="X343" s="10"/>
      <c r="Y343" s="10"/>
      <c r="Z343" s="10"/>
      <c r="AA343" s="10"/>
      <c r="AB343" s="10"/>
      <c r="AC343" s="10"/>
    </row>
    <row r="344" ht="12.75" spans="1:29">
      <c r="A344" s="10"/>
      <c r="B344" s="10"/>
      <c r="C344" s="80"/>
      <c r="D344" s="10"/>
      <c r="E344" s="81"/>
      <c r="F344" s="81"/>
      <c r="G344" s="81"/>
      <c r="H344" s="82"/>
      <c r="I344" s="10"/>
      <c r="J344" s="10"/>
      <c r="K344" s="10"/>
      <c r="L344" s="10"/>
      <c r="M344" s="10"/>
      <c r="N344" s="10"/>
      <c r="O344" s="10"/>
      <c r="P344" s="10"/>
      <c r="Q344" s="10"/>
      <c r="R344" s="10"/>
      <c r="S344" s="10"/>
      <c r="T344" s="10"/>
      <c r="U344" s="10"/>
      <c r="V344" s="10"/>
      <c r="W344" s="10"/>
      <c r="X344" s="10"/>
      <c r="Y344" s="10"/>
      <c r="Z344" s="10"/>
      <c r="AA344" s="10"/>
      <c r="AB344" s="10"/>
      <c r="AC344" s="10"/>
    </row>
    <row r="345" ht="12.75" spans="1:29">
      <c r="A345" s="10"/>
      <c r="B345" s="10"/>
      <c r="C345" s="80"/>
      <c r="D345" s="10"/>
      <c r="E345" s="81"/>
      <c r="F345" s="81"/>
      <c r="G345" s="81"/>
      <c r="H345" s="82"/>
      <c r="I345" s="10"/>
      <c r="J345" s="10"/>
      <c r="K345" s="10"/>
      <c r="L345" s="10"/>
      <c r="M345" s="10"/>
      <c r="N345" s="10"/>
      <c r="O345" s="10"/>
      <c r="P345" s="10"/>
      <c r="Q345" s="10"/>
      <c r="R345" s="10"/>
      <c r="S345" s="10"/>
      <c r="T345" s="10"/>
      <c r="U345" s="10"/>
      <c r="V345" s="10"/>
      <c r="W345" s="10"/>
      <c r="X345" s="10"/>
      <c r="Y345" s="10"/>
      <c r="Z345" s="10"/>
      <c r="AA345" s="10"/>
      <c r="AB345" s="10"/>
      <c r="AC345" s="10"/>
    </row>
    <row r="346" ht="12.75" spans="1:29">
      <c r="A346" s="10"/>
      <c r="B346" s="10"/>
      <c r="C346" s="80"/>
      <c r="D346" s="10"/>
      <c r="E346" s="81"/>
      <c r="F346" s="81"/>
      <c r="G346" s="81"/>
      <c r="H346" s="82"/>
      <c r="I346" s="10"/>
      <c r="J346" s="10"/>
      <c r="K346" s="10"/>
      <c r="L346" s="10"/>
      <c r="M346" s="10"/>
      <c r="N346" s="10"/>
      <c r="O346" s="10"/>
      <c r="P346" s="10"/>
      <c r="Q346" s="10"/>
      <c r="R346" s="10"/>
      <c r="S346" s="10"/>
      <c r="T346" s="10"/>
      <c r="U346" s="10"/>
      <c r="V346" s="10"/>
      <c r="W346" s="10"/>
      <c r="X346" s="10"/>
      <c r="Y346" s="10"/>
      <c r="Z346" s="10"/>
      <c r="AA346" s="10"/>
      <c r="AB346" s="10"/>
      <c r="AC346" s="10"/>
    </row>
    <row r="347" ht="12.75" spans="1:29">
      <c r="A347" s="10"/>
      <c r="B347" s="10"/>
      <c r="C347" s="80"/>
      <c r="D347" s="10"/>
      <c r="E347" s="81"/>
      <c r="F347" s="81"/>
      <c r="G347" s="81"/>
      <c r="H347" s="82"/>
      <c r="I347" s="10"/>
      <c r="J347" s="10"/>
      <c r="K347" s="10"/>
      <c r="L347" s="10"/>
      <c r="M347" s="10"/>
      <c r="N347" s="10"/>
      <c r="O347" s="10"/>
      <c r="P347" s="10"/>
      <c r="Q347" s="10"/>
      <c r="R347" s="10"/>
      <c r="S347" s="10"/>
      <c r="T347" s="10"/>
      <c r="U347" s="10"/>
      <c r="V347" s="10"/>
      <c r="W347" s="10"/>
      <c r="X347" s="10"/>
      <c r="Y347" s="10"/>
      <c r="Z347" s="10"/>
      <c r="AA347" s="10"/>
      <c r="AB347" s="10"/>
      <c r="AC347" s="10"/>
    </row>
    <row r="348" ht="12.75" spans="1:29">
      <c r="A348" s="10"/>
      <c r="B348" s="10"/>
      <c r="C348" s="80"/>
      <c r="D348" s="10"/>
      <c r="E348" s="81"/>
      <c r="F348" s="81"/>
      <c r="G348" s="81"/>
      <c r="H348" s="82"/>
      <c r="I348" s="10"/>
      <c r="J348" s="10"/>
      <c r="K348" s="10"/>
      <c r="L348" s="10"/>
      <c r="M348" s="10"/>
      <c r="N348" s="10"/>
      <c r="O348" s="10"/>
      <c r="P348" s="10"/>
      <c r="Q348" s="10"/>
      <c r="R348" s="10"/>
      <c r="S348" s="10"/>
      <c r="T348" s="10"/>
      <c r="U348" s="10"/>
      <c r="V348" s="10"/>
      <c r="W348" s="10"/>
      <c r="X348" s="10"/>
      <c r="Y348" s="10"/>
      <c r="Z348" s="10"/>
      <c r="AA348" s="10"/>
      <c r="AB348" s="10"/>
      <c r="AC348" s="10"/>
    </row>
    <row r="349" ht="12.75" spans="1:29">
      <c r="A349" s="10"/>
      <c r="B349" s="10"/>
      <c r="C349" s="80"/>
      <c r="D349" s="10"/>
      <c r="E349" s="81"/>
      <c r="F349" s="81"/>
      <c r="G349" s="81"/>
      <c r="H349" s="82"/>
      <c r="I349" s="10"/>
      <c r="J349" s="10"/>
      <c r="K349" s="10"/>
      <c r="L349" s="10"/>
      <c r="M349" s="10"/>
      <c r="N349" s="10"/>
      <c r="O349" s="10"/>
      <c r="P349" s="10"/>
      <c r="Q349" s="10"/>
      <c r="R349" s="10"/>
      <c r="S349" s="10"/>
      <c r="T349" s="10"/>
      <c r="U349" s="10"/>
      <c r="V349" s="10"/>
      <c r="W349" s="10"/>
      <c r="X349" s="10"/>
      <c r="Y349" s="10"/>
      <c r="Z349" s="10"/>
      <c r="AA349" s="10"/>
      <c r="AB349" s="10"/>
      <c r="AC349" s="10"/>
    </row>
    <row r="350" ht="12.75" spans="1:29">
      <c r="A350" s="10"/>
      <c r="B350" s="10"/>
      <c r="C350" s="80"/>
      <c r="D350" s="10"/>
      <c r="E350" s="81"/>
      <c r="F350" s="81"/>
      <c r="G350" s="81"/>
      <c r="H350" s="82"/>
      <c r="I350" s="10"/>
      <c r="J350" s="10"/>
      <c r="K350" s="10"/>
      <c r="L350" s="10"/>
      <c r="M350" s="10"/>
      <c r="N350" s="10"/>
      <c r="O350" s="10"/>
      <c r="P350" s="10"/>
      <c r="Q350" s="10"/>
      <c r="R350" s="10"/>
      <c r="S350" s="10"/>
      <c r="T350" s="10"/>
      <c r="U350" s="10"/>
      <c r="V350" s="10"/>
      <c r="W350" s="10"/>
      <c r="X350" s="10"/>
      <c r="Y350" s="10"/>
      <c r="Z350" s="10"/>
      <c r="AA350" s="10"/>
      <c r="AB350" s="10"/>
      <c r="AC350" s="10"/>
    </row>
    <row r="351" ht="12.75" spans="1:29">
      <c r="A351" s="10"/>
      <c r="B351" s="10"/>
      <c r="C351" s="80"/>
      <c r="D351" s="10"/>
      <c r="E351" s="81"/>
      <c r="F351" s="81"/>
      <c r="G351" s="81"/>
      <c r="H351" s="82"/>
      <c r="I351" s="10"/>
      <c r="J351" s="10"/>
      <c r="K351" s="10"/>
      <c r="L351" s="10"/>
      <c r="M351" s="10"/>
      <c r="N351" s="10"/>
      <c r="O351" s="10"/>
      <c r="P351" s="10"/>
      <c r="Q351" s="10"/>
      <c r="R351" s="10"/>
      <c r="S351" s="10"/>
      <c r="T351" s="10"/>
      <c r="U351" s="10"/>
      <c r="V351" s="10"/>
      <c r="W351" s="10"/>
      <c r="X351" s="10"/>
      <c r="Y351" s="10"/>
      <c r="Z351" s="10"/>
      <c r="AA351" s="10"/>
      <c r="AB351" s="10"/>
      <c r="AC351" s="10"/>
    </row>
    <row r="352" ht="12.75" spans="1:29">
      <c r="A352" s="10"/>
      <c r="B352" s="10"/>
      <c r="C352" s="80"/>
      <c r="D352" s="10"/>
      <c r="E352" s="81"/>
      <c r="F352" s="81"/>
      <c r="G352" s="81"/>
      <c r="H352" s="82"/>
      <c r="I352" s="10"/>
      <c r="J352" s="10"/>
      <c r="K352" s="10"/>
      <c r="L352" s="10"/>
      <c r="M352" s="10"/>
      <c r="N352" s="10"/>
      <c r="O352" s="10"/>
      <c r="P352" s="10"/>
      <c r="Q352" s="10"/>
      <c r="R352" s="10"/>
      <c r="S352" s="10"/>
      <c r="T352" s="10"/>
      <c r="U352" s="10"/>
      <c r="V352" s="10"/>
      <c r="W352" s="10"/>
      <c r="X352" s="10"/>
      <c r="Y352" s="10"/>
      <c r="Z352" s="10"/>
      <c r="AA352" s="10"/>
      <c r="AB352" s="10"/>
      <c r="AC352" s="10"/>
    </row>
    <row r="353" ht="12.75" spans="1:29">
      <c r="A353" s="10"/>
      <c r="B353" s="10"/>
      <c r="C353" s="80"/>
      <c r="D353" s="10"/>
      <c r="E353" s="81"/>
      <c r="F353" s="81"/>
      <c r="G353" s="81"/>
      <c r="H353" s="82"/>
      <c r="I353" s="10"/>
      <c r="J353" s="10"/>
      <c r="K353" s="10"/>
      <c r="L353" s="10"/>
      <c r="M353" s="10"/>
      <c r="N353" s="10"/>
      <c r="O353" s="10"/>
      <c r="P353" s="10"/>
      <c r="Q353" s="10"/>
      <c r="R353" s="10"/>
      <c r="S353" s="10"/>
      <c r="T353" s="10"/>
      <c r="U353" s="10"/>
      <c r="V353" s="10"/>
      <c r="W353" s="10"/>
      <c r="X353" s="10"/>
      <c r="Y353" s="10"/>
      <c r="Z353" s="10"/>
      <c r="AA353" s="10"/>
      <c r="AB353" s="10"/>
      <c r="AC353" s="10"/>
    </row>
    <row r="354" ht="12.75" spans="1:29">
      <c r="A354" s="10"/>
      <c r="B354" s="10"/>
      <c r="C354" s="80"/>
      <c r="D354" s="10"/>
      <c r="E354" s="81"/>
      <c r="F354" s="81"/>
      <c r="G354" s="81"/>
      <c r="H354" s="82"/>
      <c r="I354" s="10"/>
      <c r="J354" s="10"/>
      <c r="K354" s="10"/>
      <c r="L354" s="10"/>
      <c r="M354" s="10"/>
      <c r="N354" s="10"/>
      <c r="O354" s="10"/>
      <c r="P354" s="10"/>
      <c r="Q354" s="10"/>
      <c r="R354" s="10"/>
      <c r="S354" s="10"/>
      <c r="T354" s="10"/>
      <c r="U354" s="10"/>
      <c r="V354" s="10"/>
      <c r="W354" s="10"/>
      <c r="X354" s="10"/>
      <c r="Y354" s="10"/>
      <c r="Z354" s="10"/>
      <c r="AA354" s="10"/>
      <c r="AB354" s="10"/>
      <c r="AC354" s="10"/>
    </row>
    <row r="355" ht="12.75" spans="1:29">
      <c r="A355" s="10"/>
      <c r="B355" s="10"/>
      <c r="C355" s="80"/>
      <c r="D355" s="10"/>
      <c r="E355" s="81"/>
      <c r="F355" s="81"/>
      <c r="G355" s="81"/>
      <c r="H355" s="82"/>
      <c r="I355" s="10"/>
      <c r="J355" s="10"/>
      <c r="K355" s="10"/>
      <c r="L355" s="10"/>
      <c r="M355" s="10"/>
      <c r="N355" s="10"/>
      <c r="O355" s="10"/>
      <c r="P355" s="10"/>
      <c r="Q355" s="10"/>
      <c r="R355" s="10"/>
      <c r="S355" s="10"/>
      <c r="T355" s="10"/>
      <c r="U355" s="10"/>
      <c r="V355" s="10"/>
      <c r="W355" s="10"/>
      <c r="X355" s="10"/>
      <c r="Y355" s="10"/>
      <c r="Z355" s="10"/>
      <c r="AA355" s="10"/>
      <c r="AB355" s="10"/>
      <c r="AC355" s="10"/>
    </row>
    <row r="356" ht="12.75" spans="1:29">
      <c r="A356" s="10"/>
      <c r="B356" s="10"/>
      <c r="C356" s="80"/>
      <c r="D356" s="10"/>
      <c r="E356" s="81"/>
      <c r="F356" s="81"/>
      <c r="G356" s="81"/>
      <c r="H356" s="82"/>
      <c r="I356" s="10"/>
      <c r="J356" s="10"/>
      <c r="K356" s="10"/>
      <c r="L356" s="10"/>
      <c r="M356" s="10"/>
      <c r="N356" s="10"/>
      <c r="O356" s="10"/>
      <c r="P356" s="10"/>
      <c r="Q356" s="10"/>
      <c r="R356" s="10"/>
      <c r="S356" s="10"/>
      <c r="T356" s="10"/>
      <c r="U356" s="10"/>
      <c r="V356" s="10"/>
      <c r="W356" s="10"/>
      <c r="X356" s="10"/>
      <c r="Y356" s="10"/>
      <c r="Z356" s="10"/>
      <c r="AA356" s="10"/>
      <c r="AB356" s="10"/>
      <c r="AC356" s="10"/>
    </row>
    <row r="357" ht="12.75" spans="1:29">
      <c r="A357" s="10"/>
      <c r="B357" s="10"/>
      <c r="C357" s="80"/>
      <c r="D357" s="10"/>
      <c r="E357" s="81"/>
      <c r="F357" s="81"/>
      <c r="G357" s="81"/>
      <c r="H357" s="82"/>
      <c r="I357" s="10"/>
      <c r="J357" s="10"/>
      <c r="K357" s="10"/>
      <c r="L357" s="10"/>
      <c r="M357" s="10"/>
      <c r="N357" s="10"/>
      <c r="O357" s="10"/>
      <c r="P357" s="10"/>
      <c r="Q357" s="10"/>
      <c r="R357" s="10"/>
      <c r="S357" s="10"/>
      <c r="T357" s="10"/>
      <c r="U357" s="10"/>
      <c r="V357" s="10"/>
      <c r="W357" s="10"/>
      <c r="X357" s="10"/>
      <c r="Y357" s="10"/>
      <c r="Z357" s="10"/>
      <c r="AA357" s="10"/>
      <c r="AB357" s="10"/>
      <c r="AC357" s="10"/>
    </row>
    <row r="358" ht="12.75" spans="1:29">
      <c r="A358" s="10"/>
      <c r="B358" s="10"/>
      <c r="C358" s="80"/>
      <c r="D358" s="10"/>
      <c r="E358" s="81"/>
      <c r="F358" s="81"/>
      <c r="G358" s="81"/>
      <c r="H358" s="82"/>
      <c r="I358" s="10"/>
      <c r="J358" s="10"/>
      <c r="K358" s="10"/>
      <c r="L358" s="10"/>
      <c r="M358" s="10"/>
      <c r="N358" s="10"/>
      <c r="O358" s="10"/>
      <c r="P358" s="10"/>
      <c r="Q358" s="10"/>
      <c r="R358" s="10"/>
      <c r="S358" s="10"/>
      <c r="T358" s="10"/>
      <c r="U358" s="10"/>
      <c r="V358" s="10"/>
      <c r="W358" s="10"/>
      <c r="X358" s="10"/>
      <c r="Y358" s="10"/>
      <c r="Z358" s="10"/>
      <c r="AA358" s="10"/>
      <c r="AB358" s="10"/>
      <c r="AC358" s="10"/>
    </row>
    <row r="359" ht="12.75" spans="1:29">
      <c r="A359" s="10"/>
      <c r="B359" s="10"/>
      <c r="C359" s="80"/>
      <c r="D359" s="10"/>
      <c r="E359" s="81"/>
      <c r="F359" s="81"/>
      <c r="G359" s="81"/>
      <c r="H359" s="82"/>
      <c r="I359" s="10"/>
      <c r="J359" s="10"/>
      <c r="K359" s="10"/>
      <c r="L359" s="10"/>
      <c r="M359" s="10"/>
      <c r="N359" s="10"/>
      <c r="O359" s="10"/>
      <c r="P359" s="10"/>
      <c r="Q359" s="10"/>
      <c r="R359" s="10"/>
      <c r="S359" s="10"/>
      <c r="T359" s="10"/>
      <c r="U359" s="10"/>
      <c r="V359" s="10"/>
      <c r="W359" s="10"/>
      <c r="X359" s="10"/>
      <c r="Y359" s="10"/>
      <c r="Z359" s="10"/>
      <c r="AA359" s="10"/>
      <c r="AB359" s="10"/>
      <c r="AC359" s="10"/>
    </row>
    <row r="360" ht="12.75" spans="1:29">
      <c r="A360" s="10"/>
      <c r="B360" s="10"/>
      <c r="C360" s="80"/>
      <c r="D360" s="10"/>
      <c r="E360" s="81"/>
      <c r="F360" s="81"/>
      <c r="G360" s="81"/>
      <c r="H360" s="82"/>
      <c r="I360" s="10"/>
      <c r="J360" s="10"/>
      <c r="K360" s="10"/>
      <c r="L360" s="10"/>
      <c r="M360" s="10"/>
      <c r="N360" s="10"/>
      <c r="O360" s="10"/>
      <c r="P360" s="10"/>
      <c r="Q360" s="10"/>
      <c r="R360" s="10"/>
      <c r="S360" s="10"/>
      <c r="T360" s="10"/>
      <c r="U360" s="10"/>
      <c r="V360" s="10"/>
      <c r="W360" s="10"/>
      <c r="X360" s="10"/>
      <c r="Y360" s="10"/>
      <c r="Z360" s="10"/>
      <c r="AA360" s="10"/>
      <c r="AB360" s="10"/>
      <c r="AC360" s="10"/>
    </row>
    <row r="361" ht="12.75" spans="1:29">
      <c r="A361" s="10"/>
      <c r="B361" s="10"/>
      <c r="C361" s="80"/>
      <c r="D361" s="10"/>
      <c r="E361" s="81"/>
      <c r="F361" s="81"/>
      <c r="G361" s="81"/>
      <c r="H361" s="82"/>
      <c r="I361" s="10"/>
      <c r="J361" s="10"/>
      <c r="K361" s="10"/>
      <c r="L361" s="10"/>
      <c r="M361" s="10"/>
      <c r="N361" s="10"/>
      <c r="O361" s="10"/>
      <c r="P361" s="10"/>
      <c r="Q361" s="10"/>
      <c r="R361" s="10"/>
      <c r="S361" s="10"/>
      <c r="T361" s="10"/>
      <c r="U361" s="10"/>
      <c r="V361" s="10"/>
      <c r="W361" s="10"/>
      <c r="X361" s="10"/>
      <c r="Y361" s="10"/>
      <c r="Z361" s="10"/>
      <c r="AA361" s="10"/>
      <c r="AB361" s="10"/>
      <c r="AC361" s="10"/>
    </row>
    <row r="362" ht="12.75" spans="1:29">
      <c r="A362" s="10"/>
      <c r="B362" s="10"/>
      <c r="C362" s="80"/>
      <c r="D362" s="10"/>
      <c r="E362" s="81"/>
      <c r="F362" s="81"/>
      <c r="G362" s="81"/>
      <c r="H362" s="82"/>
      <c r="I362" s="10"/>
      <c r="J362" s="10"/>
      <c r="K362" s="10"/>
      <c r="L362" s="10"/>
      <c r="M362" s="10"/>
      <c r="N362" s="10"/>
      <c r="O362" s="10"/>
      <c r="P362" s="10"/>
      <c r="Q362" s="10"/>
      <c r="R362" s="10"/>
      <c r="S362" s="10"/>
      <c r="T362" s="10"/>
      <c r="U362" s="10"/>
      <c r="V362" s="10"/>
      <c r="W362" s="10"/>
      <c r="X362" s="10"/>
      <c r="Y362" s="10"/>
      <c r="Z362" s="10"/>
      <c r="AA362" s="10"/>
      <c r="AB362" s="10"/>
      <c r="AC362" s="10"/>
    </row>
    <row r="363" ht="12.75" spans="1:29">
      <c r="A363" s="10"/>
      <c r="B363" s="10"/>
      <c r="C363" s="80"/>
      <c r="D363" s="10"/>
      <c r="E363" s="81"/>
      <c r="F363" s="81"/>
      <c r="G363" s="81"/>
      <c r="H363" s="82"/>
      <c r="I363" s="10"/>
      <c r="J363" s="10"/>
      <c r="K363" s="10"/>
      <c r="L363" s="10"/>
      <c r="M363" s="10"/>
      <c r="N363" s="10"/>
      <c r="O363" s="10"/>
      <c r="P363" s="10"/>
      <c r="Q363" s="10"/>
      <c r="R363" s="10"/>
      <c r="S363" s="10"/>
      <c r="T363" s="10"/>
      <c r="U363" s="10"/>
      <c r="V363" s="10"/>
      <c r="W363" s="10"/>
      <c r="X363" s="10"/>
      <c r="Y363" s="10"/>
      <c r="Z363" s="10"/>
      <c r="AA363" s="10"/>
      <c r="AB363" s="10"/>
      <c r="AC363" s="10"/>
    </row>
    <row r="364" ht="12.75" spans="1:29">
      <c r="A364" s="10"/>
      <c r="B364" s="10"/>
      <c r="C364" s="80"/>
      <c r="D364" s="10"/>
      <c r="E364" s="81"/>
      <c r="F364" s="81"/>
      <c r="G364" s="81"/>
      <c r="H364" s="82"/>
      <c r="I364" s="10"/>
      <c r="J364" s="10"/>
      <c r="K364" s="10"/>
      <c r="L364" s="10"/>
      <c r="M364" s="10"/>
      <c r="N364" s="10"/>
      <c r="O364" s="10"/>
      <c r="P364" s="10"/>
      <c r="Q364" s="10"/>
      <c r="R364" s="10"/>
      <c r="S364" s="10"/>
      <c r="T364" s="10"/>
      <c r="U364" s="10"/>
      <c r="V364" s="10"/>
      <c r="W364" s="10"/>
      <c r="X364" s="10"/>
      <c r="Y364" s="10"/>
      <c r="Z364" s="10"/>
      <c r="AA364" s="10"/>
      <c r="AB364" s="10"/>
      <c r="AC364" s="10"/>
    </row>
    <row r="365" ht="12.75" spans="1:29">
      <c r="A365" s="10"/>
      <c r="B365" s="10"/>
      <c r="C365" s="80"/>
      <c r="D365" s="10"/>
      <c r="E365" s="81"/>
      <c r="F365" s="81"/>
      <c r="G365" s="81"/>
      <c r="H365" s="82"/>
      <c r="I365" s="10"/>
      <c r="J365" s="10"/>
      <c r="K365" s="10"/>
      <c r="L365" s="10"/>
      <c r="M365" s="10"/>
      <c r="N365" s="10"/>
      <c r="O365" s="10"/>
      <c r="P365" s="10"/>
      <c r="Q365" s="10"/>
      <c r="R365" s="10"/>
      <c r="S365" s="10"/>
      <c r="T365" s="10"/>
      <c r="U365" s="10"/>
      <c r="V365" s="10"/>
      <c r="W365" s="10"/>
      <c r="X365" s="10"/>
      <c r="Y365" s="10"/>
      <c r="Z365" s="10"/>
      <c r="AA365" s="10"/>
      <c r="AB365" s="10"/>
      <c r="AC365" s="10"/>
    </row>
    <row r="366" ht="12.75" spans="1:29">
      <c r="A366" s="10"/>
      <c r="B366" s="10"/>
      <c r="C366" s="80"/>
      <c r="D366" s="10"/>
      <c r="E366" s="81"/>
      <c r="F366" s="81"/>
      <c r="G366" s="81"/>
      <c r="H366" s="82"/>
      <c r="I366" s="10"/>
      <c r="J366" s="10"/>
      <c r="K366" s="10"/>
      <c r="L366" s="10"/>
      <c r="M366" s="10"/>
      <c r="N366" s="10"/>
      <c r="O366" s="10"/>
      <c r="P366" s="10"/>
      <c r="Q366" s="10"/>
      <c r="R366" s="10"/>
      <c r="S366" s="10"/>
      <c r="T366" s="10"/>
      <c r="U366" s="10"/>
      <c r="V366" s="10"/>
      <c r="W366" s="10"/>
      <c r="X366" s="10"/>
      <c r="Y366" s="10"/>
      <c r="Z366" s="10"/>
      <c r="AA366" s="10"/>
      <c r="AB366" s="10"/>
      <c r="AC366" s="10"/>
    </row>
    <row r="367" ht="12.75" spans="1:29">
      <c r="A367" s="10"/>
      <c r="B367" s="10"/>
      <c r="C367" s="80"/>
      <c r="D367" s="10"/>
      <c r="E367" s="81"/>
      <c r="F367" s="81"/>
      <c r="G367" s="81"/>
      <c r="H367" s="82"/>
      <c r="I367" s="10"/>
      <c r="J367" s="10"/>
      <c r="K367" s="10"/>
      <c r="L367" s="10"/>
      <c r="M367" s="10"/>
      <c r="N367" s="10"/>
      <c r="O367" s="10"/>
      <c r="P367" s="10"/>
      <c r="Q367" s="10"/>
      <c r="R367" s="10"/>
      <c r="S367" s="10"/>
      <c r="T367" s="10"/>
      <c r="U367" s="10"/>
      <c r="V367" s="10"/>
      <c r="W367" s="10"/>
      <c r="X367" s="10"/>
      <c r="Y367" s="10"/>
      <c r="Z367" s="10"/>
      <c r="AA367" s="10"/>
      <c r="AB367" s="10"/>
      <c r="AC367" s="10"/>
    </row>
    <row r="368" ht="12.75" spans="1:29">
      <c r="A368" s="10"/>
      <c r="B368" s="10"/>
      <c r="C368" s="80"/>
      <c r="D368" s="10"/>
      <c r="E368" s="81"/>
      <c r="F368" s="81"/>
      <c r="G368" s="81"/>
      <c r="H368" s="82"/>
      <c r="I368" s="10"/>
      <c r="J368" s="10"/>
      <c r="K368" s="10"/>
      <c r="L368" s="10"/>
      <c r="M368" s="10"/>
      <c r="N368" s="10"/>
      <c r="O368" s="10"/>
      <c r="P368" s="10"/>
      <c r="Q368" s="10"/>
      <c r="R368" s="10"/>
      <c r="S368" s="10"/>
      <c r="T368" s="10"/>
      <c r="U368" s="10"/>
      <c r="V368" s="10"/>
      <c r="W368" s="10"/>
      <c r="X368" s="10"/>
      <c r="Y368" s="10"/>
      <c r="Z368" s="10"/>
      <c r="AA368" s="10"/>
      <c r="AB368" s="10"/>
      <c r="AC368" s="10"/>
    </row>
    <row r="369" ht="12.75" spans="1:29">
      <c r="A369" s="10"/>
      <c r="B369" s="10"/>
      <c r="C369" s="80"/>
      <c r="D369" s="10"/>
      <c r="E369" s="81"/>
      <c r="F369" s="81"/>
      <c r="G369" s="81"/>
      <c r="H369" s="82"/>
      <c r="I369" s="10"/>
      <c r="J369" s="10"/>
      <c r="K369" s="10"/>
      <c r="L369" s="10"/>
      <c r="M369" s="10"/>
      <c r="N369" s="10"/>
      <c r="O369" s="10"/>
      <c r="P369" s="10"/>
      <c r="Q369" s="10"/>
      <c r="R369" s="10"/>
      <c r="S369" s="10"/>
      <c r="T369" s="10"/>
      <c r="U369" s="10"/>
      <c r="V369" s="10"/>
      <c r="W369" s="10"/>
      <c r="X369" s="10"/>
      <c r="Y369" s="10"/>
      <c r="Z369" s="10"/>
      <c r="AA369" s="10"/>
      <c r="AB369" s="10"/>
      <c r="AC369" s="10"/>
    </row>
    <row r="370" ht="12.75" spans="1:29">
      <c r="A370" s="10"/>
      <c r="B370" s="10"/>
      <c r="C370" s="80"/>
      <c r="D370" s="10"/>
      <c r="E370" s="81"/>
      <c r="F370" s="81"/>
      <c r="G370" s="81"/>
      <c r="H370" s="82"/>
      <c r="I370" s="10"/>
      <c r="J370" s="10"/>
      <c r="K370" s="10"/>
      <c r="L370" s="10"/>
      <c r="M370" s="10"/>
      <c r="N370" s="10"/>
      <c r="O370" s="10"/>
      <c r="P370" s="10"/>
      <c r="Q370" s="10"/>
      <c r="R370" s="10"/>
      <c r="S370" s="10"/>
      <c r="T370" s="10"/>
      <c r="U370" s="10"/>
      <c r="V370" s="10"/>
      <c r="W370" s="10"/>
      <c r="X370" s="10"/>
      <c r="Y370" s="10"/>
      <c r="Z370" s="10"/>
      <c r="AA370" s="10"/>
      <c r="AB370" s="10"/>
      <c r="AC370" s="10"/>
    </row>
    <row r="371" ht="12.75" spans="1:29">
      <c r="A371" s="10"/>
      <c r="B371" s="10"/>
      <c r="C371" s="80"/>
      <c r="D371" s="10"/>
      <c r="E371" s="81"/>
      <c r="F371" s="81"/>
      <c r="G371" s="81"/>
      <c r="H371" s="82"/>
      <c r="I371" s="10"/>
      <c r="J371" s="10"/>
      <c r="K371" s="10"/>
      <c r="L371" s="10"/>
      <c r="M371" s="10"/>
      <c r="N371" s="10"/>
      <c r="O371" s="10"/>
      <c r="P371" s="10"/>
      <c r="Q371" s="10"/>
      <c r="R371" s="10"/>
      <c r="S371" s="10"/>
      <c r="T371" s="10"/>
      <c r="U371" s="10"/>
      <c r="V371" s="10"/>
      <c r="W371" s="10"/>
      <c r="X371" s="10"/>
      <c r="Y371" s="10"/>
      <c r="Z371" s="10"/>
      <c r="AA371" s="10"/>
      <c r="AB371" s="10"/>
      <c r="AC371" s="10"/>
    </row>
    <row r="372" ht="12.75" spans="1:29">
      <c r="A372" s="10"/>
      <c r="B372" s="10"/>
      <c r="C372" s="80"/>
      <c r="D372" s="10"/>
      <c r="E372" s="81"/>
      <c r="F372" s="81"/>
      <c r="G372" s="81"/>
      <c r="H372" s="82"/>
      <c r="I372" s="10"/>
      <c r="J372" s="10"/>
      <c r="K372" s="10"/>
      <c r="L372" s="10"/>
      <c r="M372" s="10"/>
      <c r="N372" s="10"/>
      <c r="O372" s="10"/>
      <c r="P372" s="10"/>
      <c r="Q372" s="10"/>
      <c r="R372" s="10"/>
      <c r="S372" s="10"/>
      <c r="T372" s="10"/>
      <c r="U372" s="10"/>
      <c r="V372" s="10"/>
      <c r="W372" s="10"/>
      <c r="X372" s="10"/>
      <c r="Y372" s="10"/>
      <c r="Z372" s="10"/>
      <c r="AA372" s="10"/>
      <c r="AB372" s="10"/>
      <c r="AC372" s="10"/>
    </row>
    <row r="373" ht="12.75" spans="1:29">
      <c r="A373" s="10"/>
      <c r="B373" s="10"/>
      <c r="C373" s="80"/>
      <c r="D373" s="10"/>
      <c r="E373" s="81"/>
      <c r="F373" s="81"/>
      <c r="G373" s="81"/>
      <c r="H373" s="82"/>
      <c r="I373" s="10"/>
      <c r="J373" s="10"/>
      <c r="K373" s="10"/>
      <c r="L373" s="10"/>
      <c r="M373" s="10"/>
      <c r="N373" s="10"/>
      <c r="O373" s="10"/>
      <c r="P373" s="10"/>
      <c r="Q373" s="10"/>
      <c r="R373" s="10"/>
      <c r="S373" s="10"/>
      <c r="T373" s="10"/>
      <c r="U373" s="10"/>
      <c r="V373" s="10"/>
      <c r="W373" s="10"/>
      <c r="X373" s="10"/>
      <c r="Y373" s="10"/>
      <c r="Z373" s="10"/>
      <c r="AA373" s="10"/>
      <c r="AB373" s="10"/>
      <c r="AC373" s="10"/>
    </row>
    <row r="374" ht="12.75" spans="1:29">
      <c r="A374" s="10"/>
      <c r="B374" s="10"/>
      <c r="C374" s="80"/>
      <c r="D374" s="10"/>
      <c r="E374" s="81"/>
      <c r="F374" s="81"/>
      <c r="G374" s="81"/>
      <c r="H374" s="82"/>
      <c r="I374" s="10"/>
      <c r="J374" s="10"/>
      <c r="K374" s="10"/>
      <c r="L374" s="10"/>
      <c r="M374" s="10"/>
      <c r="N374" s="10"/>
      <c r="O374" s="10"/>
      <c r="P374" s="10"/>
      <c r="Q374" s="10"/>
      <c r="R374" s="10"/>
      <c r="S374" s="10"/>
      <c r="T374" s="10"/>
      <c r="U374" s="10"/>
      <c r="V374" s="10"/>
      <c r="W374" s="10"/>
      <c r="X374" s="10"/>
      <c r="Y374" s="10"/>
      <c r="Z374" s="10"/>
      <c r="AA374" s="10"/>
      <c r="AB374" s="10"/>
      <c r="AC374" s="10"/>
    </row>
    <row r="375" ht="12.75" spans="1:29">
      <c r="A375" s="10"/>
      <c r="B375" s="10"/>
      <c r="C375" s="80"/>
      <c r="D375" s="10"/>
      <c r="E375" s="81"/>
      <c r="F375" s="81"/>
      <c r="G375" s="81"/>
      <c r="H375" s="82"/>
      <c r="I375" s="10"/>
      <c r="J375" s="10"/>
      <c r="K375" s="10"/>
      <c r="L375" s="10"/>
      <c r="M375" s="10"/>
      <c r="N375" s="10"/>
      <c r="O375" s="10"/>
      <c r="P375" s="10"/>
      <c r="Q375" s="10"/>
      <c r="R375" s="10"/>
      <c r="S375" s="10"/>
      <c r="T375" s="10"/>
      <c r="U375" s="10"/>
      <c r="V375" s="10"/>
      <c r="W375" s="10"/>
      <c r="X375" s="10"/>
      <c r="Y375" s="10"/>
      <c r="Z375" s="10"/>
      <c r="AA375" s="10"/>
      <c r="AB375" s="10"/>
      <c r="AC375" s="10"/>
    </row>
    <row r="376" ht="12.75" spans="1:29">
      <c r="A376" s="10"/>
      <c r="B376" s="10"/>
      <c r="C376" s="80"/>
      <c r="D376" s="10"/>
      <c r="E376" s="81"/>
      <c r="F376" s="81"/>
      <c r="G376" s="81"/>
      <c r="H376" s="82"/>
      <c r="I376" s="10"/>
      <c r="J376" s="10"/>
      <c r="K376" s="10"/>
      <c r="L376" s="10"/>
      <c r="M376" s="10"/>
      <c r="N376" s="10"/>
      <c r="O376" s="10"/>
      <c r="P376" s="10"/>
      <c r="Q376" s="10"/>
      <c r="R376" s="10"/>
      <c r="S376" s="10"/>
      <c r="T376" s="10"/>
      <c r="U376" s="10"/>
      <c r="V376" s="10"/>
      <c r="W376" s="10"/>
      <c r="X376" s="10"/>
      <c r="Y376" s="10"/>
      <c r="Z376" s="10"/>
      <c r="AA376" s="10"/>
      <c r="AB376" s="10"/>
      <c r="AC376" s="10"/>
    </row>
    <row r="377" ht="12.75" spans="1:29">
      <c r="A377" s="10"/>
      <c r="B377" s="10"/>
      <c r="C377" s="80"/>
      <c r="D377" s="10"/>
      <c r="E377" s="81"/>
      <c r="F377" s="81"/>
      <c r="G377" s="81"/>
      <c r="H377" s="82"/>
      <c r="I377" s="10"/>
      <c r="J377" s="10"/>
      <c r="K377" s="10"/>
      <c r="L377" s="10"/>
      <c r="M377" s="10"/>
      <c r="N377" s="10"/>
      <c r="O377" s="10"/>
      <c r="P377" s="10"/>
      <c r="Q377" s="10"/>
      <c r="R377" s="10"/>
      <c r="S377" s="10"/>
      <c r="T377" s="10"/>
      <c r="U377" s="10"/>
      <c r="V377" s="10"/>
      <c r="W377" s="10"/>
      <c r="X377" s="10"/>
      <c r="Y377" s="10"/>
      <c r="Z377" s="10"/>
      <c r="AA377" s="10"/>
      <c r="AB377" s="10"/>
      <c r="AC377" s="10"/>
    </row>
    <row r="378" ht="12.75" spans="1:29">
      <c r="A378" s="10"/>
      <c r="B378" s="10"/>
      <c r="C378" s="80"/>
      <c r="D378" s="10"/>
      <c r="E378" s="81"/>
      <c r="F378" s="81"/>
      <c r="G378" s="81"/>
      <c r="H378" s="82"/>
      <c r="I378" s="10"/>
      <c r="J378" s="10"/>
      <c r="K378" s="10"/>
      <c r="L378" s="10"/>
      <c r="M378" s="10"/>
      <c r="N378" s="10"/>
      <c r="O378" s="10"/>
      <c r="P378" s="10"/>
      <c r="Q378" s="10"/>
      <c r="R378" s="10"/>
      <c r="S378" s="10"/>
      <c r="T378" s="10"/>
      <c r="U378" s="10"/>
      <c r="V378" s="10"/>
      <c r="W378" s="10"/>
      <c r="X378" s="10"/>
      <c r="Y378" s="10"/>
      <c r="Z378" s="10"/>
      <c r="AA378" s="10"/>
      <c r="AB378" s="10"/>
      <c r="AC378" s="10"/>
    </row>
    <row r="379" ht="12.75" spans="1:29">
      <c r="A379" s="10"/>
      <c r="B379" s="10"/>
      <c r="C379" s="80"/>
      <c r="D379" s="10"/>
      <c r="E379" s="81"/>
      <c r="F379" s="81"/>
      <c r="G379" s="81"/>
      <c r="H379" s="82"/>
      <c r="I379" s="10"/>
      <c r="J379" s="10"/>
      <c r="K379" s="10"/>
      <c r="L379" s="10"/>
      <c r="M379" s="10"/>
      <c r="N379" s="10"/>
      <c r="O379" s="10"/>
      <c r="P379" s="10"/>
      <c r="Q379" s="10"/>
      <c r="R379" s="10"/>
      <c r="S379" s="10"/>
      <c r="T379" s="10"/>
      <c r="U379" s="10"/>
      <c r="V379" s="10"/>
      <c r="W379" s="10"/>
      <c r="X379" s="10"/>
      <c r="Y379" s="10"/>
      <c r="Z379" s="10"/>
      <c r="AA379" s="10"/>
      <c r="AB379" s="10"/>
      <c r="AC379" s="10"/>
    </row>
    <row r="380" ht="12.75" spans="1:29">
      <c r="A380" s="10"/>
      <c r="B380" s="10"/>
      <c r="C380" s="80"/>
      <c r="D380" s="10"/>
      <c r="E380" s="81"/>
      <c r="F380" s="81"/>
      <c r="G380" s="81"/>
      <c r="H380" s="82"/>
      <c r="I380" s="10"/>
      <c r="J380" s="10"/>
      <c r="K380" s="10"/>
      <c r="L380" s="10"/>
      <c r="M380" s="10"/>
      <c r="N380" s="10"/>
      <c r="O380" s="10"/>
      <c r="P380" s="10"/>
      <c r="Q380" s="10"/>
      <c r="R380" s="10"/>
      <c r="S380" s="10"/>
      <c r="T380" s="10"/>
      <c r="U380" s="10"/>
      <c r="V380" s="10"/>
      <c r="W380" s="10"/>
      <c r="X380" s="10"/>
      <c r="Y380" s="10"/>
      <c r="Z380" s="10"/>
      <c r="AA380" s="10"/>
      <c r="AB380" s="10"/>
      <c r="AC380" s="10"/>
    </row>
    <row r="381" ht="12.75" spans="1:29">
      <c r="A381" s="10"/>
      <c r="B381" s="10"/>
      <c r="C381" s="80"/>
      <c r="D381" s="10"/>
      <c r="E381" s="81"/>
      <c r="F381" s="81"/>
      <c r="G381" s="81"/>
      <c r="H381" s="82"/>
      <c r="I381" s="10"/>
      <c r="J381" s="10"/>
      <c r="K381" s="10"/>
      <c r="L381" s="10"/>
      <c r="M381" s="10"/>
      <c r="N381" s="10"/>
      <c r="O381" s="10"/>
      <c r="P381" s="10"/>
      <c r="Q381" s="10"/>
      <c r="R381" s="10"/>
      <c r="S381" s="10"/>
      <c r="T381" s="10"/>
      <c r="U381" s="10"/>
      <c r="V381" s="10"/>
      <c r="W381" s="10"/>
      <c r="X381" s="10"/>
      <c r="Y381" s="10"/>
      <c r="Z381" s="10"/>
      <c r="AA381" s="10"/>
      <c r="AB381" s="10"/>
      <c r="AC381" s="10"/>
    </row>
    <row r="382" ht="12.75" spans="1:29">
      <c r="A382" s="10"/>
      <c r="B382" s="10"/>
      <c r="C382" s="80"/>
      <c r="D382" s="10"/>
      <c r="E382" s="81"/>
      <c r="F382" s="81"/>
      <c r="G382" s="81"/>
      <c r="H382" s="82"/>
      <c r="I382" s="10"/>
      <c r="J382" s="10"/>
      <c r="K382" s="10"/>
      <c r="L382" s="10"/>
      <c r="M382" s="10"/>
      <c r="N382" s="10"/>
      <c r="O382" s="10"/>
      <c r="P382" s="10"/>
      <c r="Q382" s="10"/>
      <c r="R382" s="10"/>
      <c r="S382" s="10"/>
      <c r="T382" s="10"/>
      <c r="U382" s="10"/>
      <c r="V382" s="10"/>
      <c r="W382" s="10"/>
      <c r="X382" s="10"/>
      <c r="Y382" s="10"/>
      <c r="Z382" s="10"/>
      <c r="AA382" s="10"/>
      <c r="AB382" s="10"/>
      <c r="AC382" s="10"/>
    </row>
    <row r="383" ht="12.75" spans="1:29">
      <c r="A383" s="10"/>
      <c r="B383" s="10"/>
      <c r="C383" s="80"/>
      <c r="D383" s="10"/>
      <c r="E383" s="81"/>
      <c r="F383" s="81"/>
      <c r="G383" s="81"/>
      <c r="H383" s="82"/>
      <c r="I383" s="10"/>
      <c r="J383" s="10"/>
      <c r="K383" s="10"/>
      <c r="L383" s="10"/>
      <c r="M383" s="10"/>
      <c r="N383" s="10"/>
      <c r="O383" s="10"/>
      <c r="P383" s="10"/>
      <c r="Q383" s="10"/>
      <c r="R383" s="10"/>
      <c r="S383" s="10"/>
      <c r="T383" s="10"/>
      <c r="U383" s="10"/>
      <c r="V383" s="10"/>
      <c r="W383" s="10"/>
      <c r="X383" s="10"/>
      <c r="Y383" s="10"/>
      <c r="Z383" s="10"/>
      <c r="AA383" s="10"/>
      <c r="AB383" s="10"/>
      <c r="AC383" s="10"/>
    </row>
    <row r="384" ht="12.75" spans="1:29">
      <c r="A384" s="10"/>
      <c r="B384" s="10"/>
      <c r="C384" s="80"/>
      <c r="D384" s="10"/>
      <c r="E384" s="81"/>
      <c r="F384" s="81"/>
      <c r="G384" s="81"/>
      <c r="H384" s="82"/>
      <c r="I384" s="10"/>
      <c r="J384" s="10"/>
      <c r="K384" s="10"/>
      <c r="L384" s="10"/>
      <c r="M384" s="10"/>
      <c r="N384" s="10"/>
      <c r="O384" s="10"/>
      <c r="P384" s="10"/>
      <c r="Q384" s="10"/>
      <c r="R384" s="10"/>
      <c r="S384" s="10"/>
      <c r="T384" s="10"/>
      <c r="U384" s="10"/>
      <c r="V384" s="10"/>
      <c r="W384" s="10"/>
      <c r="X384" s="10"/>
      <c r="Y384" s="10"/>
      <c r="Z384" s="10"/>
      <c r="AA384" s="10"/>
      <c r="AB384" s="10"/>
      <c r="AC384" s="10"/>
    </row>
    <row r="385" ht="12.75" spans="1:29">
      <c r="A385" s="10"/>
      <c r="B385" s="10"/>
      <c r="C385" s="80"/>
      <c r="D385" s="10"/>
      <c r="E385" s="81"/>
      <c r="F385" s="81"/>
      <c r="G385" s="81"/>
      <c r="H385" s="82"/>
      <c r="I385" s="10"/>
      <c r="J385" s="10"/>
      <c r="K385" s="10"/>
      <c r="L385" s="10"/>
      <c r="M385" s="10"/>
      <c r="N385" s="10"/>
      <c r="O385" s="10"/>
      <c r="P385" s="10"/>
      <c r="Q385" s="10"/>
      <c r="R385" s="10"/>
      <c r="S385" s="10"/>
      <c r="T385" s="10"/>
      <c r="U385" s="10"/>
      <c r="V385" s="10"/>
      <c r="W385" s="10"/>
      <c r="X385" s="10"/>
      <c r="Y385" s="10"/>
      <c r="Z385" s="10"/>
      <c r="AA385" s="10"/>
      <c r="AB385" s="10"/>
      <c r="AC385" s="10"/>
    </row>
    <row r="386" ht="12.75" spans="1:29">
      <c r="A386" s="10"/>
      <c r="B386" s="10"/>
      <c r="C386" s="80"/>
      <c r="D386" s="10"/>
      <c r="E386" s="81"/>
      <c r="F386" s="81"/>
      <c r="G386" s="81"/>
      <c r="H386" s="82"/>
      <c r="I386" s="10"/>
      <c r="J386" s="10"/>
      <c r="K386" s="10"/>
      <c r="L386" s="10"/>
      <c r="M386" s="10"/>
      <c r="N386" s="10"/>
      <c r="O386" s="10"/>
      <c r="P386" s="10"/>
      <c r="Q386" s="10"/>
      <c r="R386" s="10"/>
      <c r="S386" s="10"/>
      <c r="T386" s="10"/>
      <c r="U386" s="10"/>
      <c r="V386" s="10"/>
      <c r="W386" s="10"/>
      <c r="X386" s="10"/>
      <c r="Y386" s="10"/>
      <c r="Z386" s="10"/>
      <c r="AA386" s="10"/>
      <c r="AB386" s="10"/>
      <c r="AC386" s="10"/>
    </row>
    <row r="387" ht="12.75" spans="1:29">
      <c r="A387" s="10"/>
      <c r="B387" s="10"/>
      <c r="C387" s="80"/>
      <c r="D387" s="10"/>
      <c r="E387" s="81"/>
      <c r="F387" s="81"/>
      <c r="G387" s="81"/>
      <c r="H387" s="82"/>
      <c r="I387" s="10"/>
      <c r="J387" s="10"/>
      <c r="K387" s="10"/>
      <c r="L387" s="10"/>
      <c r="M387" s="10"/>
      <c r="N387" s="10"/>
      <c r="O387" s="10"/>
      <c r="P387" s="10"/>
      <c r="Q387" s="10"/>
      <c r="R387" s="10"/>
      <c r="S387" s="10"/>
      <c r="T387" s="10"/>
      <c r="U387" s="10"/>
      <c r="V387" s="10"/>
      <c r="W387" s="10"/>
      <c r="X387" s="10"/>
      <c r="Y387" s="10"/>
      <c r="Z387" s="10"/>
      <c r="AA387" s="10"/>
      <c r="AB387" s="10"/>
      <c r="AC387" s="10"/>
    </row>
    <row r="388" ht="12.75" spans="1:29">
      <c r="A388" s="10"/>
      <c r="B388" s="10"/>
      <c r="C388" s="80"/>
      <c r="D388" s="10"/>
      <c r="E388" s="81"/>
      <c r="F388" s="81"/>
      <c r="G388" s="81"/>
      <c r="H388" s="82"/>
      <c r="I388" s="10"/>
      <c r="J388" s="10"/>
      <c r="K388" s="10"/>
      <c r="L388" s="10"/>
      <c r="M388" s="10"/>
      <c r="N388" s="10"/>
      <c r="O388" s="10"/>
      <c r="P388" s="10"/>
      <c r="Q388" s="10"/>
      <c r="R388" s="10"/>
      <c r="S388" s="10"/>
      <c r="T388" s="10"/>
      <c r="U388" s="10"/>
      <c r="V388" s="10"/>
      <c r="W388" s="10"/>
      <c r="X388" s="10"/>
      <c r="Y388" s="10"/>
      <c r="Z388" s="10"/>
      <c r="AA388" s="10"/>
      <c r="AB388" s="10"/>
      <c r="AC388" s="10"/>
    </row>
    <row r="389" ht="12.75" spans="1:29">
      <c r="A389" s="10"/>
      <c r="B389" s="10"/>
      <c r="C389" s="80"/>
      <c r="D389" s="10"/>
      <c r="E389" s="81"/>
      <c r="F389" s="81"/>
      <c r="G389" s="81"/>
      <c r="H389" s="82"/>
      <c r="I389" s="10"/>
      <c r="J389" s="10"/>
      <c r="K389" s="10"/>
      <c r="L389" s="10"/>
      <c r="M389" s="10"/>
      <c r="N389" s="10"/>
      <c r="O389" s="10"/>
      <c r="P389" s="10"/>
      <c r="Q389" s="10"/>
      <c r="R389" s="10"/>
      <c r="S389" s="10"/>
      <c r="T389" s="10"/>
      <c r="U389" s="10"/>
      <c r="V389" s="10"/>
      <c r="W389" s="10"/>
      <c r="X389" s="10"/>
      <c r="Y389" s="10"/>
      <c r="Z389" s="10"/>
      <c r="AA389" s="10"/>
      <c r="AB389" s="10"/>
      <c r="AC389" s="10"/>
    </row>
    <row r="390" ht="12.75" spans="1:29">
      <c r="A390" s="10"/>
      <c r="B390" s="10"/>
      <c r="C390" s="80"/>
      <c r="D390" s="10"/>
      <c r="E390" s="81"/>
      <c r="F390" s="81"/>
      <c r="G390" s="81"/>
      <c r="H390" s="82"/>
      <c r="I390" s="10"/>
      <c r="J390" s="10"/>
      <c r="K390" s="10"/>
      <c r="L390" s="10"/>
      <c r="M390" s="10"/>
      <c r="N390" s="10"/>
      <c r="O390" s="10"/>
      <c r="P390" s="10"/>
      <c r="Q390" s="10"/>
      <c r="R390" s="10"/>
      <c r="S390" s="10"/>
      <c r="T390" s="10"/>
      <c r="U390" s="10"/>
      <c r="V390" s="10"/>
      <c r="W390" s="10"/>
      <c r="X390" s="10"/>
      <c r="Y390" s="10"/>
      <c r="Z390" s="10"/>
      <c r="AA390" s="10"/>
      <c r="AB390" s="10"/>
      <c r="AC390" s="10"/>
    </row>
    <row r="391" ht="12.75" spans="1:29">
      <c r="A391" s="10"/>
      <c r="B391" s="10"/>
      <c r="C391" s="80"/>
      <c r="D391" s="10"/>
      <c r="E391" s="81"/>
      <c r="F391" s="81"/>
      <c r="G391" s="81"/>
      <c r="H391" s="82"/>
      <c r="I391" s="10"/>
      <c r="J391" s="10"/>
      <c r="K391" s="10"/>
      <c r="L391" s="10"/>
      <c r="M391" s="10"/>
      <c r="N391" s="10"/>
      <c r="O391" s="10"/>
      <c r="P391" s="10"/>
      <c r="Q391" s="10"/>
      <c r="R391" s="10"/>
      <c r="S391" s="10"/>
      <c r="T391" s="10"/>
      <c r="U391" s="10"/>
      <c r="V391" s="10"/>
      <c r="W391" s="10"/>
      <c r="X391" s="10"/>
      <c r="Y391" s="10"/>
      <c r="Z391" s="10"/>
      <c r="AA391" s="10"/>
      <c r="AB391" s="10"/>
      <c r="AC391" s="10"/>
    </row>
    <row r="392" ht="12.75" spans="1:29">
      <c r="A392" s="10"/>
      <c r="B392" s="10"/>
      <c r="C392" s="80"/>
      <c r="D392" s="10"/>
      <c r="E392" s="81"/>
      <c r="F392" s="81"/>
      <c r="G392" s="81"/>
      <c r="H392" s="82"/>
      <c r="I392" s="10"/>
      <c r="J392" s="10"/>
      <c r="K392" s="10"/>
      <c r="L392" s="10"/>
      <c r="M392" s="10"/>
      <c r="N392" s="10"/>
      <c r="O392" s="10"/>
      <c r="P392" s="10"/>
      <c r="Q392" s="10"/>
      <c r="R392" s="10"/>
      <c r="S392" s="10"/>
      <c r="T392" s="10"/>
      <c r="U392" s="10"/>
      <c r="V392" s="10"/>
      <c r="W392" s="10"/>
      <c r="X392" s="10"/>
      <c r="Y392" s="10"/>
      <c r="Z392" s="10"/>
      <c r="AA392" s="10"/>
      <c r="AB392" s="10"/>
      <c r="AC392" s="10"/>
    </row>
    <row r="393" ht="12.75" spans="1:29">
      <c r="A393" s="10"/>
      <c r="B393" s="10"/>
      <c r="C393" s="80"/>
      <c r="D393" s="10"/>
      <c r="E393" s="81"/>
      <c r="F393" s="81"/>
      <c r="G393" s="81"/>
      <c r="H393" s="82"/>
      <c r="I393" s="10"/>
      <c r="J393" s="10"/>
      <c r="K393" s="10"/>
      <c r="L393" s="10"/>
      <c r="M393" s="10"/>
      <c r="N393" s="10"/>
      <c r="O393" s="10"/>
      <c r="P393" s="10"/>
      <c r="Q393" s="10"/>
      <c r="R393" s="10"/>
      <c r="S393" s="10"/>
      <c r="T393" s="10"/>
      <c r="U393" s="10"/>
      <c r="V393" s="10"/>
      <c r="W393" s="10"/>
      <c r="X393" s="10"/>
      <c r="Y393" s="10"/>
      <c r="Z393" s="10"/>
      <c r="AA393" s="10"/>
      <c r="AB393" s="10"/>
      <c r="AC393" s="10"/>
    </row>
    <row r="394" ht="12.75" spans="1:29">
      <c r="A394" s="10"/>
      <c r="B394" s="10"/>
      <c r="C394" s="80"/>
      <c r="D394" s="10"/>
      <c r="E394" s="81"/>
      <c r="F394" s="81"/>
      <c r="G394" s="81"/>
      <c r="H394" s="82"/>
      <c r="I394" s="10"/>
      <c r="J394" s="10"/>
      <c r="K394" s="10"/>
      <c r="L394" s="10"/>
      <c r="M394" s="10"/>
      <c r="N394" s="10"/>
      <c r="O394" s="10"/>
      <c r="P394" s="10"/>
      <c r="Q394" s="10"/>
      <c r="R394" s="10"/>
      <c r="S394" s="10"/>
      <c r="T394" s="10"/>
      <c r="U394" s="10"/>
      <c r="V394" s="10"/>
      <c r="W394" s="10"/>
      <c r="X394" s="10"/>
      <c r="Y394" s="10"/>
      <c r="Z394" s="10"/>
      <c r="AA394" s="10"/>
      <c r="AB394" s="10"/>
      <c r="AC394" s="10"/>
    </row>
    <row r="395" ht="12.75" spans="1:29">
      <c r="A395" s="10"/>
      <c r="B395" s="10"/>
      <c r="C395" s="80"/>
      <c r="D395" s="10"/>
      <c r="E395" s="81"/>
      <c r="F395" s="81"/>
      <c r="G395" s="81"/>
      <c r="H395" s="82"/>
      <c r="I395" s="10"/>
      <c r="J395" s="10"/>
      <c r="K395" s="10"/>
      <c r="L395" s="10"/>
      <c r="M395" s="10"/>
      <c r="N395" s="10"/>
      <c r="O395" s="10"/>
      <c r="P395" s="10"/>
      <c r="Q395" s="10"/>
      <c r="R395" s="10"/>
      <c r="S395" s="10"/>
      <c r="T395" s="10"/>
      <c r="U395" s="10"/>
      <c r="V395" s="10"/>
      <c r="W395" s="10"/>
      <c r="X395" s="10"/>
      <c r="Y395" s="10"/>
      <c r="Z395" s="10"/>
      <c r="AA395" s="10"/>
      <c r="AB395" s="10"/>
      <c r="AC395" s="10"/>
    </row>
    <row r="396" ht="12.75" spans="1:29">
      <c r="A396" s="10"/>
      <c r="B396" s="10"/>
      <c r="C396" s="80"/>
      <c r="D396" s="10"/>
      <c r="E396" s="81"/>
      <c r="F396" s="81"/>
      <c r="G396" s="81"/>
      <c r="H396" s="82"/>
      <c r="I396" s="10"/>
      <c r="J396" s="10"/>
      <c r="K396" s="10"/>
      <c r="L396" s="10"/>
      <c r="M396" s="10"/>
      <c r="N396" s="10"/>
      <c r="O396" s="10"/>
      <c r="P396" s="10"/>
      <c r="Q396" s="10"/>
      <c r="R396" s="10"/>
      <c r="S396" s="10"/>
      <c r="T396" s="10"/>
      <c r="U396" s="10"/>
      <c r="V396" s="10"/>
      <c r="W396" s="10"/>
      <c r="X396" s="10"/>
      <c r="Y396" s="10"/>
      <c r="Z396" s="10"/>
      <c r="AA396" s="10"/>
      <c r="AB396" s="10"/>
      <c r="AC396" s="10"/>
    </row>
    <row r="397" ht="12.75" spans="1:29">
      <c r="A397" s="10"/>
      <c r="B397" s="10"/>
      <c r="C397" s="80"/>
      <c r="D397" s="10"/>
      <c r="E397" s="81"/>
      <c r="F397" s="81"/>
      <c r="G397" s="81"/>
      <c r="H397" s="82"/>
      <c r="I397" s="10"/>
      <c r="J397" s="10"/>
      <c r="K397" s="10"/>
      <c r="L397" s="10"/>
      <c r="M397" s="10"/>
      <c r="N397" s="10"/>
      <c r="O397" s="10"/>
      <c r="P397" s="10"/>
      <c r="Q397" s="10"/>
      <c r="R397" s="10"/>
      <c r="S397" s="10"/>
      <c r="T397" s="10"/>
      <c r="U397" s="10"/>
      <c r="V397" s="10"/>
      <c r="W397" s="10"/>
      <c r="X397" s="10"/>
      <c r="Y397" s="10"/>
      <c r="Z397" s="10"/>
      <c r="AA397" s="10"/>
      <c r="AB397" s="10"/>
      <c r="AC397" s="10"/>
    </row>
    <row r="398" ht="12.75" spans="1:29">
      <c r="A398" s="10"/>
      <c r="B398" s="10"/>
      <c r="C398" s="80"/>
      <c r="D398" s="10"/>
      <c r="E398" s="81"/>
      <c r="F398" s="81"/>
      <c r="G398" s="81"/>
      <c r="H398" s="82"/>
      <c r="I398" s="10"/>
      <c r="J398" s="10"/>
      <c r="K398" s="10"/>
      <c r="L398" s="10"/>
      <c r="M398" s="10"/>
      <c r="N398" s="10"/>
      <c r="O398" s="10"/>
      <c r="P398" s="10"/>
      <c r="Q398" s="10"/>
      <c r="R398" s="10"/>
      <c r="S398" s="10"/>
      <c r="T398" s="10"/>
      <c r="U398" s="10"/>
      <c r="V398" s="10"/>
      <c r="W398" s="10"/>
      <c r="X398" s="10"/>
      <c r="Y398" s="10"/>
      <c r="Z398" s="10"/>
      <c r="AA398" s="10"/>
      <c r="AB398" s="10"/>
      <c r="AC398" s="10"/>
    </row>
    <row r="399" ht="12.75" spans="1:29">
      <c r="A399" s="10"/>
      <c r="B399" s="10"/>
      <c r="C399" s="80"/>
      <c r="D399" s="10"/>
      <c r="E399" s="81"/>
      <c r="F399" s="81"/>
      <c r="G399" s="81"/>
      <c r="H399" s="82"/>
      <c r="I399" s="10"/>
      <c r="J399" s="10"/>
      <c r="K399" s="10"/>
      <c r="L399" s="10"/>
      <c r="M399" s="10"/>
      <c r="N399" s="10"/>
      <c r="O399" s="10"/>
      <c r="P399" s="10"/>
      <c r="Q399" s="10"/>
      <c r="R399" s="10"/>
      <c r="S399" s="10"/>
      <c r="T399" s="10"/>
      <c r="U399" s="10"/>
      <c r="V399" s="10"/>
      <c r="W399" s="10"/>
      <c r="X399" s="10"/>
      <c r="Y399" s="10"/>
      <c r="Z399" s="10"/>
      <c r="AA399" s="10"/>
      <c r="AB399" s="10"/>
      <c r="AC399" s="10"/>
    </row>
    <row r="400" ht="12.75" spans="1:29">
      <c r="A400" s="10"/>
      <c r="B400" s="10"/>
      <c r="C400" s="80"/>
      <c r="D400" s="10"/>
      <c r="E400" s="81"/>
      <c r="F400" s="81"/>
      <c r="G400" s="81"/>
      <c r="H400" s="82"/>
      <c r="I400" s="10"/>
      <c r="J400" s="10"/>
      <c r="K400" s="10"/>
      <c r="L400" s="10"/>
      <c r="M400" s="10"/>
      <c r="N400" s="10"/>
      <c r="O400" s="10"/>
      <c r="P400" s="10"/>
      <c r="Q400" s="10"/>
      <c r="R400" s="10"/>
      <c r="S400" s="10"/>
      <c r="T400" s="10"/>
      <c r="U400" s="10"/>
      <c r="V400" s="10"/>
      <c r="W400" s="10"/>
      <c r="X400" s="10"/>
      <c r="Y400" s="10"/>
      <c r="Z400" s="10"/>
      <c r="AA400" s="10"/>
      <c r="AB400" s="10"/>
      <c r="AC400" s="10"/>
    </row>
    <row r="401" ht="12.75" spans="1:29">
      <c r="A401" s="10"/>
      <c r="B401" s="10"/>
      <c r="C401" s="80"/>
      <c r="D401" s="10"/>
      <c r="E401" s="81"/>
      <c r="F401" s="81"/>
      <c r="G401" s="81"/>
      <c r="H401" s="82"/>
      <c r="I401" s="10"/>
      <c r="J401" s="10"/>
      <c r="K401" s="10"/>
      <c r="L401" s="10"/>
      <c r="M401" s="10"/>
      <c r="N401" s="10"/>
      <c r="O401" s="10"/>
      <c r="P401" s="10"/>
      <c r="Q401" s="10"/>
      <c r="R401" s="10"/>
      <c r="S401" s="10"/>
      <c r="T401" s="10"/>
      <c r="U401" s="10"/>
      <c r="V401" s="10"/>
      <c r="W401" s="10"/>
      <c r="X401" s="10"/>
      <c r="Y401" s="10"/>
      <c r="Z401" s="10"/>
      <c r="AA401" s="10"/>
      <c r="AB401" s="10"/>
      <c r="AC401" s="10"/>
    </row>
    <row r="402" ht="12.75" spans="1:29">
      <c r="A402" s="10"/>
      <c r="B402" s="10"/>
      <c r="C402" s="80"/>
      <c r="D402" s="10"/>
      <c r="E402" s="81"/>
      <c r="F402" s="81"/>
      <c r="G402" s="81"/>
      <c r="H402" s="82"/>
      <c r="I402" s="10"/>
      <c r="J402" s="10"/>
      <c r="K402" s="10"/>
      <c r="L402" s="10"/>
      <c r="M402" s="10"/>
      <c r="N402" s="10"/>
      <c r="O402" s="10"/>
      <c r="P402" s="10"/>
      <c r="Q402" s="10"/>
      <c r="R402" s="10"/>
      <c r="S402" s="10"/>
      <c r="T402" s="10"/>
      <c r="U402" s="10"/>
      <c r="V402" s="10"/>
      <c r="W402" s="10"/>
      <c r="X402" s="10"/>
      <c r="Y402" s="10"/>
      <c r="Z402" s="10"/>
      <c r="AA402" s="10"/>
      <c r="AB402" s="10"/>
      <c r="AC402" s="10"/>
    </row>
    <row r="403" ht="12.75" spans="1:29">
      <c r="A403" s="10"/>
      <c r="B403" s="10"/>
      <c r="C403" s="80"/>
      <c r="D403" s="10"/>
      <c r="E403" s="81"/>
      <c r="F403" s="81"/>
      <c r="G403" s="81"/>
      <c r="H403" s="82"/>
      <c r="I403" s="10"/>
      <c r="J403" s="10"/>
      <c r="K403" s="10"/>
      <c r="L403" s="10"/>
      <c r="M403" s="10"/>
      <c r="N403" s="10"/>
      <c r="O403" s="10"/>
      <c r="P403" s="10"/>
      <c r="Q403" s="10"/>
      <c r="R403" s="10"/>
      <c r="S403" s="10"/>
      <c r="T403" s="10"/>
      <c r="U403" s="10"/>
      <c r="V403" s="10"/>
      <c r="W403" s="10"/>
      <c r="X403" s="10"/>
      <c r="Y403" s="10"/>
      <c r="Z403" s="10"/>
      <c r="AA403" s="10"/>
      <c r="AB403" s="10"/>
      <c r="AC403" s="10"/>
    </row>
    <row r="404" ht="12.75" spans="1:29">
      <c r="A404" s="10"/>
      <c r="B404" s="10"/>
      <c r="C404" s="80"/>
      <c r="D404" s="10"/>
      <c r="E404" s="81"/>
      <c r="F404" s="81"/>
      <c r="G404" s="81"/>
      <c r="H404" s="82"/>
      <c r="I404" s="10"/>
      <c r="J404" s="10"/>
      <c r="K404" s="10"/>
      <c r="L404" s="10"/>
      <c r="M404" s="10"/>
      <c r="N404" s="10"/>
      <c r="O404" s="10"/>
      <c r="P404" s="10"/>
      <c r="Q404" s="10"/>
      <c r="R404" s="10"/>
      <c r="S404" s="10"/>
      <c r="T404" s="10"/>
      <c r="U404" s="10"/>
      <c r="V404" s="10"/>
      <c r="W404" s="10"/>
      <c r="X404" s="10"/>
      <c r="Y404" s="10"/>
      <c r="Z404" s="10"/>
      <c r="AA404" s="10"/>
      <c r="AB404" s="10"/>
      <c r="AC404" s="10"/>
    </row>
    <row r="405" ht="12.75" spans="1:29">
      <c r="A405" s="10"/>
      <c r="B405" s="10"/>
      <c r="C405" s="80"/>
      <c r="D405" s="10"/>
      <c r="E405" s="81"/>
      <c r="F405" s="81"/>
      <c r="G405" s="81"/>
      <c r="H405" s="82"/>
      <c r="I405" s="10"/>
      <c r="J405" s="10"/>
      <c r="K405" s="10"/>
      <c r="L405" s="10"/>
      <c r="M405" s="10"/>
      <c r="N405" s="10"/>
      <c r="O405" s="10"/>
      <c r="P405" s="10"/>
      <c r="Q405" s="10"/>
      <c r="R405" s="10"/>
      <c r="S405" s="10"/>
      <c r="T405" s="10"/>
      <c r="U405" s="10"/>
      <c r="V405" s="10"/>
      <c r="W405" s="10"/>
      <c r="X405" s="10"/>
      <c r="Y405" s="10"/>
      <c r="Z405" s="10"/>
      <c r="AA405" s="10"/>
      <c r="AB405" s="10"/>
      <c r="AC405" s="10"/>
    </row>
    <row r="406" ht="12.75" spans="1:29">
      <c r="A406" s="10"/>
      <c r="B406" s="10"/>
      <c r="C406" s="80"/>
      <c r="D406" s="10"/>
      <c r="E406" s="81"/>
      <c r="F406" s="81"/>
      <c r="G406" s="81"/>
      <c r="H406" s="82"/>
      <c r="I406" s="10"/>
      <c r="J406" s="10"/>
      <c r="K406" s="10"/>
      <c r="L406" s="10"/>
      <c r="M406" s="10"/>
      <c r="N406" s="10"/>
      <c r="O406" s="10"/>
      <c r="P406" s="10"/>
      <c r="Q406" s="10"/>
      <c r="R406" s="10"/>
      <c r="S406" s="10"/>
      <c r="T406" s="10"/>
      <c r="U406" s="10"/>
      <c r="V406" s="10"/>
      <c r="W406" s="10"/>
      <c r="X406" s="10"/>
      <c r="Y406" s="10"/>
      <c r="Z406" s="10"/>
      <c r="AA406" s="10"/>
      <c r="AB406" s="10"/>
      <c r="AC406" s="10"/>
    </row>
    <row r="407" ht="12.75" spans="1:29">
      <c r="A407" s="10"/>
      <c r="B407" s="10"/>
      <c r="C407" s="80"/>
      <c r="D407" s="10"/>
      <c r="E407" s="81"/>
      <c r="F407" s="81"/>
      <c r="G407" s="81"/>
      <c r="H407" s="82"/>
      <c r="I407" s="10"/>
      <c r="J407" s="10"/>
      <c r="K407" s="10"/>
      <c r="L407" s="10"/>
      <c r="M407" s="10"/>
      <c r="N407" s="10"/>
      <c r="O407" s="10"/>
      <c r="P407" s="10"/>
      <c r="Q407" s="10"/>
      <c r="R407" s="10"/>
      <c r="S407" s="10"/>
      <c r="T407" s="10"/>
      <c r="U407" s="10"/>
      <c r="V407" s="10"/>
      <c r="W407" s="10"/>
      <c r="X407" s="10"/>
      <c r="Y407" s="10"/>
      <c r="Z407" s="10"/>
      <c r="AA407" s="10"/>
      <c r="AB407" s="10"/>
      <c r="AC407" s="10"/>
    </row>
    <row r="408" ht="12.75" spans="1:29">
      <c r="A408" s="10"/>
      <c r="B408" s="10"/>
      <c r="C408" s="80"/>
      <c r="D408" s="10"/>
      <c r="E408" s="81"/>
      <c r="F408" s="81"/>
      <c r="G408" s="81"/>
      <c r="H408" s="82"/>
      <c r="I408" s="10"/>
      <c r="J408" s="10"/>
      <c r="K408" s="10"/>
      <c r="L408" s="10"/>
      <c r="M408" s="10"/>
      <c r="N408" s="10"/>
      <c r="O408" s="10"/>
      <c r="P408" s="10"/>
      <c r="Q408" s="10"/>
      <c r="R408" s="10"/>
      <c r="S408" s="10"/>
      <c r="T408" s="10"/>
      <c r="U408" s="10"/>
      <c r="V408" s="10"/>
      <c r="W408" s="10"/>
      <c r="X408" s="10"/>
      <c r="Y408" s="10"/>
      <c r="Z408" s="10"/>
      <c r="AA408" s="10"/>
      <c r="AB408" s="10"/>
      <c r="AC408" s="10"/>
    </row>
    <row r="409" ht="12.75" spans="1:29">
      <c r="A409" s="10"/>
      <c r="B409" s="10"/>
      <c r="C409" s="80"/>
      <c r="D409" s="10"/>
      <c r="E409" s="81"/>
      <c r="F409" s="81"/>
      <c r="G409" s="81"/>
      <c r="H409" s="82"/>
      <c r="I409" s="10"/>
      <c r="J409" s="10"/>
      <c r="K409" s="10"/>
      <c r="L409" s="10"/>
      <c r="M409" s="10"/>
      <c r="N409" s="10"/>
      <c r="O409" s="10"/>
      <c r="P409" s="10"/>
      <c r="Q409" s="10"/>
      <c r="R409" s="10"/>
      <c r="S409" s="10"/>
      <c r="T409" s="10"/>
      <c r="U409" s="10"/>
      <c r="V409" s="10"/>
      <c r="W409" s="10"/>
      <c r="X409" s="10"/>
      <c r="Y409" s="10"/>
      <c r="Z409" s="10"/>
      <c r="AA409" s="10"/>
      <c r="AB409" s="10"/>
      <c r="AC409" s="10"/>
    </row>
    <row r="410" ht="12.75" spans="1:29">
      <c r="A410" s="10"/>
      <c r="B410" s="10"/>
      <c r="C410" s="80"/>
      <c r="D410" s="10"/>
      <c r="E410" s="81"/>
      <c r="F410" s="81"/>
      <c r="G410" s="81"/>
      <c r="H410" s="82"/>
      <c r="I410" s="10"/>
      <c r="J410" s="10"/>
      <c r="K410" s="10"/>
      <c r="L410" s="10"/>
      <c r="M410" s="10"/>
      <c r="N410" s="10"/>
      <c r="O410" s="10"/>
      <c r="P410" s="10"/>
      <c r="Q410" s="10"/>
      <c r="R410" s="10"/>
      <c r="S410" s="10"/>
      <c r="T410" s="10"/>
      <c r="U410" s="10"/>
      <c r="V410" s="10"/>
      <c r="W410" s="10"/>
      <c r="X410" s="10"/>
      <c r="Y410" s="10"/>
      <c r="Z410" s="10"/>
      <c r="AA410" s="10"/>
      <c r="AB410" s="10"/>
      <c r="AC410" s="10"/>
    </row>
    <row r="411" ht="12.75" spans="1:29">
      <c r="A411" s="10"/>
      <c r="B411" s="10"/>
      <c r="C411" s="80"/>
      <c r="D411" s="10"/>
      <c r="E411" s="81"/>
      <c r="F411" s="81"/>
      <c r="G411" s="81"/>
      <c r="H411" s="82"/>
      <c r="I411" s="10"/>
      <c r="J411" s="10"/>
      <c r="K411" s="10"/>
      <c r="L411" s="10"/>
      <c r="M411" s="10"/>
      <c r="N411" s="10"/>
      <c r="O411" s="10"/>
      <c r="P411" s="10"/>
      <c r="Q411" s="10"/>
      <c r="R411" s="10"/>
      <c r="S411" s="10"/>
      <c r="T411" s="10"/>
      <c r="U411" s="10"/>
      <c r="V411" s="10"/>
      <c r="W411" s="10"/>
      <c r="X411" s="10"/>
      <c r="Y411" s="10"/>
      <c r="Z411" s="10"/>
      <c r="AA411" s="10"/>
      <c r="AB411" s="10"/>
      <c r="AC411" s="10"/>
    </row>
    <row r="412" ht="12.75" spans="1:29">
      <c r="A412" s="10"/>
      <c r="B412" s="10"/>
      <c r="C412" s="80"/>
      <c r="D412" s="10"/>
      <c r="E412" s="81"/>
      <c r="F412" s="81"/>
      <c r="G412" s="81"/>
      <c r="H412" s="82"/>
      <c r="I412" s="10"/>
      <c r="J412" s="10"/>
      <c r="K412" s="10"/>
      <c r="L412" s="10"/>
      <c r="M412" s="10"/>
      <c r="N412" s="10"/>
      <c r="O412" s="10"/>
      <c r="P412" s="10"/>
      <c r="Q412" s="10"/>
      <c r="R412" s="10"/>
      <c r="S412" s="10"/>
      <c r="T412" s="10"/>
      <c r="U412" s="10"/>
      <c r="V412" s="10"/>
      <c r="W412" s="10"/>
      <c r="X412" s="10"/>
      <c r="Y412" s="10"/>
      <c r="Z412" s="10"/>
      <c r="AA412" s="10"/>
      <c r="AB412" s="10"/>
      <c r="AC412" s="10"/>
    </row>
    <row r="413" ht="12.75" spans="1:29">
      <c r="A413" s="10"/>
      <c r="B413" s="10"/>
      <c r="C413" s="80"/>
      <c r="D413" s="10"/>
      <c r="E413" s="81"/>
      <c r="F413" s="81"/>
      <c r="G413" s="81"/>
      <c r="H413" s="82"/>
      <c r="I413" s="10"/>
      <c r="J413" s="10"/>
      <c r="K413" s="10"/>
      <c r="L413" s="10"/>
      <c r="M413" s="10"/>
      <c r="N413" s="10"/>
      <c r="O413" s="10"/>
      <c r="P413" s="10"/>
      <c r="Q413" s="10"/>
      <c r="R413" s="10"/>
      <c r="S413" s="10"/>
      <c r="T413" s="10"/>
      <c r="U413" s="10"/>
      <c r="V413" s="10"/>
      <c r="W413" s="10"/>
      <c r="X413" s="10"/>
      <c r="Y413" s="10"/>
      <c r="Z413" s="10"/>
      <c r="AA413" s="10"/>
      <c r="AB413" s="10"/>
      <c r="AC413" s="10"/>
    </row>
    <row r="414" ht="12.75" spans="1:29">
      <c r="A414" s="10"/>
      <c r="B414" s="10"/>
      <c r="C414" s="80"/>
      <c r="D414" s="10"/>
      <c r="E414" s="81"/>
      <c r="F414" s="81"/>
      <c r="G414" s="81"/>
      <c r="H414" s="82"/>
      <c r="I414" s="10"/>
      <c r="J414" s="10"/>
      <c r="K414" s="10"/>
      <c r="L414" s="10"/>
      <c r="M414" s="10"/>
      <c r="N414" s="10"/>
      <c r="O414" s="10"/>
      <c r="P414" s="10"/>
      <c r="Q414" s="10"/>
      <c r="R414" s="10"/>
      <c r="S414" s="10"/>
      <c r="T414" s="10"/>
      <c r="U414" s="10"/>
      <c r="V414" s="10"/>
      <c r="W414" s="10"/>
      <c r="X414" s="10"/>
      <c r="Y414" s="10"/>
      <c r="Z414" s="10"/>
      <c r="AA414" s="10"/>
      <c r="AB414" s="10"/>
      <c r="AC414" s="10"/>
    </row>
    <row r="415" ht="12.75" spans="1:29">
      <c r="A415" s="10"/>
      <c r="B415" s="10"/>
      <c r="C415" s="80"/>
      <c r="D415" s="10"/>
      <c r="E415" s="81"/>
      <c r="F415" s="81"/>
      <c r="G415" s="81"/>
      <c r="H415" s="82"/>
      <c r="I415" s="10"/>
      <c r="J415" s="10"/>
      <c r="K415" s="10"/>
      <c r="L415" s="10"/>
      <c r="M415" s="10"/>
      <c r="N415" s="10"/>
      <c r="O415" s="10"/>
      <c r="P415" s="10"/>
      <c r="Q415" s="10"/>
      <c r="R415" s="10"/>
      <c r="S415" s="10"/>
      <c r="T415" s="10"/>
      <c r="U415" s="10"/>
      <c r="V415" s="10"/>
      <c r="W415" s="10"/>
      <c r="X415" s="10"/>
      <c r="Y415" s="10"/>
      <c r="Z415" s="10"/>
      <c r="AA415" s="10"/>
      <c r="AB415" s="10"/>
      <c r="AC415" s="10"/>
    </row>
    <row r="416" ht="12.75" spans="1:29">
      <c r="A416" s="10"/>
      <c r="B416" s="10"/>
      <c r="C416" s="80"/>
      <c r="D416" s="10"/>
      <c r="E416" s="81"/>
      <c r="F416" s="81"/>
      <c r="G416" s="81"/>
      <c r="H416" s="82"/>
      <c r="I416" s="10"/>
      <c r="J416" s="10"/>
      <c r="K416" s="10"/>
      <c r="L416" s="10"/>
      <c r="M416" s="10"/>
      <c r="N416" s="10"/>
      <c r="O416" s="10"/>
      <c r="P416" s="10"/>
      <c r="Q416" s="10"/>
      <c r="R416" s="10"/>
      <c r="S416" s="10"/>
      <c r="T416" s="10"/>
      <c r="U416" s="10"/>
      <c r="V416" s="10"/>
      <c r="W416" s="10"/>
      <c r="X416" s="10"/>
      <c r="Y416" s="10"/>
      <c r="Z416" s="10"/>
      <c r="AA416" s="10"/>
      <c r="AB416" s="10"/>
      <c r="AC416" s="10"/>
    </row>
    <row r="417" ht="12.75" spans="1:29">
      <c r="A417" s="10"/>
      <c r="B417" s="10"/>
      <c r="C417" s="80"/>
      <c r="D417" s="10"/>
      <c r="E417" s="81"/>
      <c r="F417" s="81"/>
      <c r="G417" s="81"/>
      <c r="H417" s="82"/>
      <c r="I417" s="10"/>
      <c r="J417" s="10"/>
      <c r="K417" s="10"/>
      <c r="L417" s="10"/>
      <c r="M417" s="10"/>
      <c r="N417" s="10"/>
      <c r="O417" s="10"/>
      <c r="P417" s="10"/>
      <c r="Q417" s="10"/>
      <c r="R417" s="10"/>
      <c r="S417" s="10"/>
      <c r="T417" s="10"/>
      <c r="U417" s="10"/>
      <c r="V417" s="10"/>
      <c r="W417" s="10"/>
      <c r="X417" s="10"/>
      <c r="Y417" s="10"/>
      <c r="Z417" s="10"/>
      <c r="AA417" s="10"/>
      <c r="AB417" s="10"/>
      <c r="AC417" s="10"/>
    </row>
    <row r="418" ht="12.75" spans="1:29">
      <c r="A418" s="10"/>
      <c r="B418" s="10"/>
      <c r="C418" s="80"/>
      <c r="D418" s="10"/>
      <c r="E418" s="81"/>
      <c r="F418" s="81"/>
      <c r="G418" s="81"/>
      <c r="H418" s="82"/>
      <c r="I418" s="10"/>
      <c r="J418" s="10"/>
      <c r="K418" s="10"/>
      <c r="L418" s="10"/>
      <c r="M418" s="10"/>
      <c r="N418" s="10"/>
      <c r="O418" s="10"/>
      <c r="P418" s="10"/>
      <c r="Q418" s="10"/>
      <c r="R418" s="10"/>
      <c r="S418" s="10"/>
      <c r="T418" s="10"/>
      <c r="U418" s="10"/>
      <c r="V418" s="10"/>
      <c r="W418" s="10"/>
      <c r="X418" s="10"/>
      <c r="Y418" s="10"/>
      <c r="Z418" s="10"/>
      <c r="AA418" s="10"/>
      <c r="AB418" s="10"/>
      <c r="AC418" s="10"/>
    </row>
    <row r="419" ht="12.75" spans="1:29">
      <c r="A419" s="10"/>
      <c r="B419" s="10"/>
      <c r="C419" s="80"/>
      <c r="D419" s="10"/>
      <c r="E419" s="81"/>
      <c r="F419" s="81"/>
      <c r="G419" s="81"/>
      <c r="H419" s="82"/>
      <c r="I419" s="10"/>
      <c r="J419" s="10"/>
      <c r="K419" s="10"/>
      <c r="L419" s="10"/>
      <c r="M419" s="10"/>
      <c r="N419" s="10"/>
      <c r="O419" s="10"/>
      <c r="P419" s="10"/>
      <c r="Q419" s="10"/>
      <c r="R419" s="10"/>
      <c r="S419" s="10"/>
      <c r="T419" s="10"/>
      <c r="U419" s="10"/>
      <c r="V419" s="10"/>
      <c r="W419" s="10"/>
      <c r="X419" s="10"/>
      <c r="Y419" s="10"/>
      <c r="Z419" s="10"/>
      <c r="AA419" s="10"/>
      <c r="AB419" s="10"/>
      <c r="AC419" s="10"/>
    </row>
    <row r="420" ht="12.75" spans="1:29">
      <c r="A420" s="10"/>
      <c r="B420" s="10"/>
      <c r="C420" s="80"/>
      <c r="D420" s="10"/>
      <c r="E420" s="81"/>
      <c r="F420" s="81"/>
      <c r="G420" s="81"/>
      <c r="H420" s="82"/>
      <c r="I420" s="10"/>
      <c r="J420" s="10"/>
      <c r="K420" s="10"/>
      <c r="L420" s="10"/>
      <c r="M420" s="10"/>
      <c r="N420" s="10"/>
      <c r="O420" s="10"/>
      <c r="P420" s="10"/>
      <c r="Q420" s="10"/>
      <c r="R420" s="10"/>
      <c r="S420" s="10"/>
      <c r="T420" s="10"/>
      <c r="U420" s="10"/>
      <c r="V420" s="10"/>
      <c r="W420" s="10"/>
      <c r="X420" s="10"/>
      <c r="Y420" s="10"/>
      <c r="Z420" s="10"/>
      <c r="AA420" s="10"/>
      <c r="AB420" s="10"/>
      <c r="AC420" s="10"/>
    </row>
    <row r="421" ht="12.75" spans="1:29">
      <c r="A421" s="10"/>
      <c r="B421" s="10"/>
      <c r="C421" s="80"/>
      <c r="D421" s="10"/>
      <c r="E421" s="81"/>
      <c r="F421" s="81"/>
      <c r="G421" s="81"/>
      <c r="H421" s="82"/>
      <c r="I421" s="10"/>
      <c r="J421" s="10"/>
      <c r="K421" s="10"/>
      <c r="L421" s="10"/>
      <c r="M421" s="10"/>
      <c r="N421" s="10"/>
      <c r="O421" s="10"/>
      <c r="P421" s="10"/>
      <c r="Q421" s="10"/>
      <c r="R421" s="10"/>
      <c r="S421" s="10"/>
      <c r="T421" s="10"/>
      <c r="U421" s="10"/>
      <c r="V421" s="10"/>
      <c r="W421" s="10"/>
      <c r="X421" s="10"/>
      <c r="Y421" s="10"/>
      <c r="Z421" s="10"/>
      <c r="AA421" s="10"/>
      <c r="AB421" s="10"/>
      <c r="AC421" s="10"/>
    </row>
    <row r="422" ht="12.75" spans="1:29">
      <c r="A422" s="10"/>
      <c r="B422" s="10"/>
      <c r="C422" s="80"/>
      <c r="D422" s="10"/>
      <c r="E422" s="81"/>
      <c r="F422" s="81"/>
      <c r="G422" s="81"/>
      <c r="H422" s="82"/>
      <c r="I422" s="10"/>
      <c r="J422" s="10"/>
      <c r="K422" s="10"/>
      <c r="L422" s="10"/>
      <c r="M422" s="10"/>
      <c r="N422" s="10"/>
      <c r="O422" s="10"/>
      <c r="P422" s="10"/>
      <c r="Q422" s="10"/>
      <c r="R422" s="10"/>
      <c r="S422" s="10"/>
      <c r="T422" s="10"/>
      <c r="U422" s="10"/>
      <c r="V422" s="10"/>
      <c r="W422" s="10"/>
      <c r="X422" s="10"/>
      <c r="Y422" s="10"/>
      <c r="Z422" s="10"/>
      <c r="AA422" s="10"/>
      <c r="AB422" s="10"/>
      <c r="AC422" s="10"/>
    </row>
    <row r="423" ht="12.75" spans="1:29">
      <c r="A423" s="10"/>
      <c r="B423" s="10"/>
      <c r="C423" s="80"/>
      <c r="D423" s="10"/>
      <c r="E423" s="81"/>
      <c r="F423" s="81"/>
      <c r="G423" s="81"/>
      <c r="H423" s="82"/>
      <c r="I423" s="10"/>
      <c r="J423" s="10"/>
      <c r="K423" s="10"/>
      <c r="L423" s="10"/>
      <c r="M423" s="10"/>
      <c r="N423" s="10"/>
      <c r="O423" s="10"/>
      <c r="P423" s="10"/>
      <c r="Q423" s="10"/>
      <c r="R423" s="10"/>
      <c r="S423" s="10"/>
      <c r="T423" s="10"/>
      <c r="U423" s="10"/>
      <c r="V423" s="10"/>
      <c r="W423" s="10"/>
      <c r="X423" s="10"/>
      <c r="Y423" s="10"/>
      <c r="Z423" s="10"/>
      <c r="AA423" s="10"/>
      <c r="AB423" s="10"/>
      <c r="AC423" s="10"/>
    </row>
    <row r="424" ht="12.75" spans="1:29">
      <c r="A424" s="10"/>
      <c r="B424" s="10"/>
      <c r="C424" s="80"/>
      <c r="D424" s="10"/>
      <c r="E424" s="81"/>
      <c r="F424" s="81"/>
      <c r="G424" s="81"/>
      <c r="H424" s="82"/>
      <c r="I424" s="10"/>
      <c r="J424" s="10"/>
      <c r="K424" s="10"/>
      <c r="L424" s="10"/>
      <c r="M424" s="10"/>
      <c r="N424" s="10"/>
      <c r="O424" s="10"/>
      <c r="P424" s="10"/>
      <c r="Q424" s="10"/>
      <c r="R424" s="10"/>
      <c r="S424" s="10"/>
      <c r="T424" s="10"/>
      <c r="U424" s="10"/>
      <c r="V424" s="10"/>
      <c r="W424" s="10"/>
      <c r="X424" s="10"/>
      <c r="Y424" s="10"/>
      <c r="Z424" s="10"/>
      <c r="AA424" s="10"/>
      <c r="AB424" s="10"/>
      <c r="AC424" s="10"/>
    </row>
    <row r="425" ht="12.75" spans="1:29">
      <c r="A425" s="10"/>
      <c r="B425" s="10"/>
      <c r="C425" s="80"/>
      <c r="D425" s="10"/>
      <c r="E425" s="81"/>
      <c r="F425" s="81"/>
      <c r="G425" s="81"/>
      <c r="H425" s="82"/>
      <c r="I425" s="10"/>
      <c r="J425" s="10"/>
      <c r="K425" s="10"/>
      <c r="L425" s="10"/>
      <c r="M425" s="10"/>
      <c r="N425" s="10"/>
      <c r="O425" s="10"/>
      <c r="P425" s="10"/>
      <c r="Q425" s="10"/>
      <c r="R425" s="10"/>
      <c r="S425" s="10"/>
      <c r="T425" s="10"/>
      <c r="U425" s="10"/>
      <c r="V425" s="10"/>
      <c r="W425" s="10"/>
      <c r="X425" s="10"/>
      <c r="Y425" s="10"/>
      <c r="Z425" s="10"/>
      <c r="AA425" s="10"/>
      <c r="AB425" s="10"/>
      <c r="AC425" s="10"/>
    </row>
    <row r="426" ht="12.75" spans="1:29">
      <c r="A426" s="10"/>
      <c r="B426" s="10"/>
      <c r="C426" s="80"/>
      <c r="D426" s="10"/>
      <c r="E426" s="81"/>
      <c r="F426" s="81"/>
      <c r="G426" s="81"/>
      <c r="H426" s="82"/>
      <c r="I426" s="10"/>
      <c r="J426" s="10"/>
      <c r="K426" s="10"/>
      <c r="L426" s="10"/>
      <c r="M426" s="10"/>
      <c r="N426" s="10"/>
      <c r="O426" s="10"/>
      <c r="P426" s="10"/>
      <c r="Q426" s="10"/>
      <c r="R426" s="10"/>
      <c r="S426" s="10"/>
      <c r="T426" s="10"/>
      <c r="U426" s="10"/>
      <c r="V426" s="10"/>
      <c r="W426" s="10"/>
      <c r="X426" s="10"/>
      <c r="Y426" s="10"/>
      <c r="Z426" s="10"/>
      <c r="AA426" s="10"/>
      <c r="AB426" s="10"/>
      <c r="AC426" s="10"/>
    </row>
    <row r="427" ht="12.75" spans="1:29">
      <c r="A427" s="10"/>
      <c r="B427" s="10"/>
      <c r="C427" s="80"/>
      <c r="D427" s="10"/>
      <c r="E427" s="81"/>
      <c r="F427" s="81"/>
      <c r="G427" s="81"/>
      <c r="H427" s="82"/>
      <c r="I427" s="10"/>
      <c r="J427" s="10"/>
      <c r="K427" s="10"/>
      <c r="L427" s="10"/>
      <c r="M427" s="10"/>
      <c r="N427" s="10"/>
      <c r="O427" s="10"/>
      <c r="P427" s="10"/>
      <c r="Q427" s="10"/>
      <c r="R427" s="10"/>
      <c r="S427" s="10"/>
      <c r="T427" s="10"/>
      <c r="U427" s="10"/>
      <c r="V427" s="10"/>
      <c r="W427" s="10"/>
      <c r="X427" s="10"/>
      <c r="Y427" s="10"/>
      <c r="Z427" s="10"/>
      <c r="AA427" s="10"/>
      <c r="AB427" s="10"/>
      <c r="AC427" s="10"/>
    </row>
    <row r="428" ht="12.75" spans="1:29">
      <c r="A428" s="10"/>
      <c r="B428" s="10"/>
      <c r="C428" s="80"/>
      <c r="D428" s="10"/>
      <c r="E428" s="81"/>
      <c r="F428" s="81"/>
      <c r="G428" s="81"/>
      <c r="H428" s="82"/>
      <c r="I428" s="10"/>
      <c r="J428" s="10"/>
      <c r="K428" s="10"/>
      <c r="L428" s="10"/>
      <c r="M428" s="10"/>
      <c r="N428" s="10"/>
      <c r="O428" s="10"/>
      <c r="P428" s="10"/>
      <c r="Q428" s="10"/>
      <c r="R428" s="10"/>
      <c r="S428" s="10"/>
      <c r="T428" s="10"/>
      <c r="U428" s="10"/>
      <c r="V428" s="10"/>
      <c r="W428" s="10"/>
      <c r="X428" s="10"/>
      <c r="Y428" s="10"/>
      <c r="Z428" s="10"/>
      <c r="AA428" s="10"/>
      <c r="AB428" s="10"/>
      <c r="AC428" s="10"/>
    </row>
    <row r="429" ht="12.75" spans="1:29">
      <c r="A429" s="10"/>
      <c r="B429" s="10"/>
      <c r="C429" s="80"/>
      <c r="D429" s="10"/>
      <c r="E429" s="81"/>
      <c r="F429" s="81"/>
      <c r="G429" s="81"/>
      <c r="H429" s="82"/>
      <c r="I429" s="10"/>
      <c r="J429" s="10"/>
      <c r="K429" s="10"/>
      <c r="L429" s="10"/>
      <c r="M429" s="10"/>
      <c r="N429" s="10"/>
      <c r="O429" s="10"/>
      <c r="P429" s="10"/>
      <c r="Q429" s="10"/>
      <c r="R429" s="10"/>
      <c r="S429" s="10"/>
      <c r="T429" s="10"/>
      <c r="U429" s="10"/>
      <c r="V429" s="10"/>
      <c r="W429" s="10"/>
      <c r="X429" s="10"/>
      <c r="Y429" s="10"/>
      <c r="Z429" s="10"/>
      <c r="AA429" s="10"/>
      <c r="AB429" s="10"/>
      <c r="AC429" s="10"/>
    </row>
    <row r="430" ht="12.75" spans="1:29">
      <c r="A430" s="10"/>
      <c r="B430" s="10"/>
      <c r="C430" s="80"/>
      <c r="D430" s="10"/>
      <c r="E430" s="81"/>
      <c r="F430" s="81"/>
      <c r="G430" s="81"/>
      <c r="H430" s="82"/>
      <c r="I430" s="10"/>
      <c r="J430" s="10"/>
      <c r="K430" s="10"/>
      <c r="L430" s="10"/>
      <c r="M430" s="10"/>
      <c r="N430" s="10"/>
      <c r="O430" s="10"/>
      <c r="P430" s="10"/>
      <c r="Q430" s="10"/>
      <c r="R430" s="10"/>
      <c r="S430" s="10"/>
      <c r="T430" s="10"/>
      <c r="U430" s="10"/>
      <c r="V430" s="10"/>
      <c r="W430" s="10"/>
      <c r="X430" s="10"/>
      <c r="Y430" s="10"/>
      <c r="Z430" s="10"/>
      <c r="AA430" s="10"/>
      <c r="AB430" s="10"/>
      <c r="AC430" s="10"/>
    </row>
    <row r="431" ht="12.75" spans="1:29">
      <c r="A431" s="10"/>
      <c r="B431" s="10"/>
      <c r="C431" s="80"/>
      <c r="D431" s="10"/>
      <c r="E431" s="81"/>
      <c r="F431" s="81"/>
      <c r="G431" s="81"/>
      <c r="H431" s="82"/>
      <c r="I431" s="10"/>
      <c r="J431" s="10"/>
      <c r="K431" s="10"/>
      <c r="L431" s="10"/>
      <c r="M431" s="10"/>
      <c r="N431" s="10"/>
      <c r="O431" s="10"/>
      <c r="P431" s="10"/>
      <c r="Q431" s="10"/>
      <c r="R431" s="10"/>
      <c r="S431" s="10"/>
      <c r="T431" s="10"/>
      <c r="U431" s="10"/>
      <c r="V431" s="10"/>
      <c r="W431" s="10"/>
      <c r="X431" s="10"/>
      <c r="Y431" s="10"/>
      <c r="Z431" s="10"/>
      <c r="AA431" s="10"/>
      <c r="AB431" s="10"/>
      <c r="AC431" s="10"/>
    </row>
    <row r="432" ht="12.75" spans="1:29">
      <c r="A432" s="10"/>
      <c r="B432" s="10"/>
      <c r="C432" s="80"/>
      <c r="D432" s="10"/>
      <c r="E432" s="81"/>
      <c r="F432" s="81"/>
      <c r="G432" s="81"/>
      <c r="H432" s="82"/>
      <c r="I432" s="10"/>
      <c r="J432" s="10"/>
      <c r="K432" s="10"/>
      <c r="L432" s="10"/>
      <c r="M432" s="10"/>
      <c r="N432" s="10"/>
      <c r="O432" s="10"/>
      <c r="P432" s="10"/>
      <c r="Q432" s="10"/>
      <c r="R432" s="10"/>
      <c r="S432" s="10"/>
      <c r="T432" s="10"/>
      <c r="U432" s="10"/>
      <c r="V432" s="10"/>
      <c r="W432" s="10"/>
      <c r="X432" s="10"/>
      <c r="Y432" s="10"/>
      <c r="Z432" s="10"/>
      <c r="AA432" s="10"/>
      <c r="AB432" s="10"/>
      <c r="AC432" s="10"/>
    </row>
    <row r="433" ht="12.75" spans="1:29">
      <c r="A433" s="10"/>
      <c r="B433" s="10"/>
      <c r="C433" s="80"/>
      <c r="D433" s="10"/>
      <c r="E433" s="81"/>
      <c r="F433" s="81"/>
      <c r="G433" s="81"/>
      <c r="H433" s="82"/>
      <c r="I433" s="10"/>
      <c r="J433" s="10"/>
      <c r="K433" s="10"/>
      <c r="L433" s="10"/>
      <c r="M433" s="10"/>
      <c r="N433" s="10"/>
      <c r="O433" s="10"/>
      <c r="P433" s="10"/>
      <c r="Q433" s="10"/>
      <c r="R433" s="10"/>
      <c r="S433" s="10"/>
      <c r="T433" s="10"/>
      <c r="U433" s="10"/>
      <c r="V433" s="10"/>
      <c r="W433" s="10"/>
      <c r="X433" s="10"/>
      <c r="Y433" s="10"/>
      <c r="Z433" s="10"/>
      <c r="AA433" s="10"/>
      <c r="AB433" s="10"/>
      <c r="AC433" s="10"/>
    </row>
    <row r="434" ht="12.75" spans="1:29">
      <c r="A434" s="10"/>
      <c r="B434" s="10"/>
      <c r="C434" s="80"/>
      <c r="D434" s="10"/>
      <c r="E434" s="81"/>
      <c r="F434" s="81"/>
      <c r="G434" s="81"/>
      <c r="H434" s="82"/>
      <c r="I434" s="10"/>
      <c r="J434" s="10"/>
      <c r="K434" s="10"/>
      <c r="L434" s="10"/>
      <c r="M434" s="10"/>
      <c r="N434" s="10"/>
      <c r="O434" s="10"/>
      <c r="P434" s="10"/>
      <c r="Q434" s="10"/>
      <c r="R434" s="10"/>
      <c r="S434" s="10"/>
      <c r="T434" s="10"/>
      <c r="U434" s="10"/>
      <c r="V434" s="10"/>
      <c r="W434" s="10"/>
      <c r="X434" s="10"/>
      <c r="Y434" s="10"/>
      <c r="Z434" s="10"/>
      <c r="AA434" s="10"/>
      <c r="AB434" s="10"/>
      <c r="AC434" s="10"/>
    </row>
    <row r="435" ht="12.75" spans="1:29">
      <c r="A435" s="10"/>
      <c r="B435" s="10"/>
      <c r="C435" s="80"/>
      <c r="D435" s="10"/>
      <c r="E435" s="81"/>
      <c r="F435" s="81"/>
      <c r="G435" s="81"/>
      <c r="H435" s="82"/>
      <c r="I435" s="10"/>
      <c r="J435" s="10"/>
      <c r="K435" s="10"/>
      <c r="L435" s="10"/>
      <c r="M435" s="10"/>
      <c r="N435" s="10"/>
      <c r="O435" s="10"/>
      <c r="P435" s="10"/>
      <c r="Q435" s="10"/>
      <c r="R435" s="10"/>
      <c r="S435" s="10"/>
      <c r="T435" s="10"/>
      <c r="U435" s="10"/>
      <c r="V435" s="10"/>
      <c r="W435" s="10"/>
      <c r="X435" s="10"/>
      <c r="Y435" s="10"/>
      <c r="Z435" s="10"/>
      <c r="AA435" s="10"/>
      <c r="AB435" s="10"/>
      <c r="AC435" s="10"/>
    </row>
    <row r="436" ht="12.75" spans="1:29">
      <c r="A436" s="10"/>
      <c r="B436" s="10"/>
      <c r="C436" s="80"/>
      <c r="D436" s="10"/>
      <c r="E436" s="81"/>
      <c r="F436" s="81"/>
      <c r="G436" s="81"/>
      <c r="H436" s="82"/>
      <c r="I436" s="10"/>
      <c r="J436" s="10"/>
      <c r="K436" s="10"/>
      <c r="L436" s="10"/>
      <c r="M436" s="10"/>
      <c r="N436" s="10"/>
      <c r="O436" s="10"/>
      <c r="P436" s="10"/>
      <c r="Q436" s="10"/>
      <c r="R436" s="10"/>
      <c r="S436" s="10"/>
      <c r="T436" s="10"/>
      <c r="U436" s="10"/>
      <c r="V436" s="10"/>
      <c r="W436" s="10"/>
      <c r="X436" s="10"/>
      <c r="Y436" s="10"/>
      <c r="Z436" s="10"/>
      <c r="AA436" s="10"/>
      <c r="AB436" s="10"/>
      <c r="AC436" s="10"/>
    </row>
    <row r="437" ht="12.75" spans="1:29">
      <c r="A437" s="10"/>
      <c r="B437" s="10"/>
      <c r="C437" s="80"/>
      <c r="D437" s="10"/>
      <c r="E437" s="81"/>
      <c r="F437" s="81"/>
      <c r="G437" s="81"/>
      <c r="H437" s="82"/>
      <c r="I437" s="10"/>
      <c r="J437" s="10"/>
      <c r="K437" s="10"/>
      <c r="L437" s="10"/>
      <c r="M437" s="10"/>
      <c r="N437" s="10"/>
      <c r="O437" s="10"/>
      <c r="P437" s="10"/>
      <c r="Q437" s="10"/>
      <c r="R437" s="10"/>
      <c r="S437" s="10"/>
      <c r="T437" s="10"/>
      <c r="U437" s="10"/>
      <c r="V437" s="10"/>
      <c r="W437" s="10"/>
      <c r="X437" s="10"/>
      <c r="Y437" s="10"/>
      <c r="Z437" s="10"/>
      <c r="AA437" s="10"/>
      <c r="AB437" s="10"/>
      <c r="AC437" s="10"/>
    </row>
    <row r="438" ht="12.75" spans="1:29">
      <c r="A438" s="10"/>
      <c r="B438" s="10"/>
      <c r="C438" s="80"/>
      <c r="D438" s="10"/>
      <c r="E438" s="81"/>
      <c r="F438" s="81"/>
      <c r="G438" s="81"/>
      <c r="H438" s="82"/>
      <c r="I438" s="10"/>
      <c r="J438" s="10"/>
      <c r="K438" s="10"/>
      <c r="L438" s="10"/>
      <c r="M438" s="10"/>
      <c r="N438" s="10"/>
      <c r="O438" s="10"/>
      <c r="P438" s="10"/>
      <c r="Q438" s="10"/>
      <c r="R438" s="10"/>
      <c r="S438" s="10"/>
      <c r="T438" s="10"/>
      <c r="U438" s="10"/>
      <c r="V438" s="10"/>
      <c r="W438" s="10"/>
      <c r="X438" s="10"/>
      <c r="Y438" s="10"/>
      <c r="Z438" s="10"/>
      <c r="AA438" s="10"/>
      <c r="AB438" s="10"/>
      <c r="AC438" s="10"/>
    </row>
    <row r="439" ht="12.75" spans="1:29">
      <c r="A439" s="10"/>
      <c r="B439" s="10"/>
      <c r="C439" s="80"/>
      <c r="D439" s="10"/>
      <c r="E439" s="81"/>
      <c r="F439" s="81"/>
      <c r="G439" s="81"/>
      <c r="H439" s="82"/>
      <c r="I439" s="10"/>
      <c r="J439" s="10"/>
      <c r="K439" s="10"/>
      <c r="L439" s="10"/>
      <c r="M439" s="10"/>
      <c r="N439" s="10"/>
      <c r="O439" s="10"/>
      <c r="P439" s="10"/>
      <c r="Q439" s="10"/>
      <c r="R439" s="10"/>
      <c r="S439" s="10"/>
      <c r="T439" s="10"/>
      <c r="U439" s="10"/>
      <c r="V439" s="10"/>
      <c r="W439" s="10"/>
      <c r="X439" s="10"/>
      <c r="Y439" s="10"/>
      <c r="Z439" s="10"/>
      <c r="AA439" s="10"/>
      <c r="AB439" s="10"/>
      <c r="AC439" s="10"/>
    </row>
    <row r="440" ht="12.75" spans="1:29">
      <c r="A440" s="10"/>
      <c r="B440" s="10"/>
      <c r="C440" s="80"/>
      <c r="D440" s="10"/>
      <c r="E440" s="81"/>
      <c r="F440" s="81"/>
      <c r="G440" s="81"/>
      <c r="H440" s="82"/>
      <c r="I440" s="10"/>
      <c r="J440" s="10"/>
      <c r="K440" s="10"/>
      <c r="L440" s="10"/>
      <c r="M440" s="10"/>
      <c r="N440" s="10"/>
      <c r="O440" s="10"/>
      <c r="P440" s="10"/>
      <c r="Q440" s="10"/>
      <c r="R440" s="10"/>
      <c r="S440" s="10"/>
      <c r="T440" s="10"/>
      <c r="U440" s="10"/>
      <c r="V440" s="10"/>
      <c r="W440" s="10"/>
      <c r="X440" s="10"/>
      <c r="Y440" s="10"/>
      <c r="Z440" s="10"/>
      <c r="AA440" s="10"/>
      <c r="AB440" s="10"/>
      <c r="AC440" s="10"/>
    </row>
    <row r="441" ht="12.75" spans="1:29">
      <c r="A441" s="10"/>
      <c r="B441" s="10"/>
      <c r="C441" s="80"/>
      <c r="D441" s="10"/>
      <c r="E441" s="81"/>
      <c r="F441" s="81"/>
      <c r="G441" s="81"/>
      <c r="H441" s="82"/>
      <c r="I441" s="10"/>
      <c r="J441" s="10"/>
      <c r="K441" s="10"/>
      <c r="L441" s="10"/>
      <c r="M441" s="10"/>
      <c r="N441" s="10"/>
      <c r="O441" s="10"/>
      <c r="P441" s="10"/>
      <c r="Q441" s="10"/>
      <c r="R441" s="10"/>
      <c r="S441" s="10"/>
      <c r="T441" s="10"/>
      <c r="U441" s="10"/>
      <c r="V441" s="10"/>
      <c r="W441" s="10"/>
      <c r="X441" s="10"/>
      <c r="Y441" s="10"/>
      <c r="Z441" s="10"/>
      <c r="AA441" s="10"/>
      <c r="AB441" s="10"/>
      <c r="AC441" s="10"/>
    </row>
    <row r="442" ht="12.75" spans="1:29">
      <c r="A442" s="10"/>
      <c r="B442" s="10"/>
      <c r="C442" s="80"/>
      <c r="D442" s="10"/>
      <c r="E442" s="81"/>
      <c r="F442" s="81"/>
      <c r="G442" s="81"/>
      <c r="H442" s="82"/>
      <c r="I442" s="10"/>
      <c r="J442" s="10"/>
      <c r="K442" s="10"/>
      <c r="L442" s="10"/>
      <c r="M442" s="10"/>
      <c r="N442" s="10"/>
      <c r="O442" s="10"/>
      <c r="P442" s="10"/>
      <c r="Q442" s="10"/>
      <c r="R442" s="10"/>
      <c r="S442" s="10"/>
      <c r="T442" s="10"/>
      <c r="U442" s="10"/>
      <c r="V442" s="10"/>
      <c r="W442" s="10"/>
      <c r="X442" s="10"/>
      <c r="Y442" s="10"/>
      <c r="Z442" s="10"/>
      <c r="AA442" s="10"/>
      <c r="AB442" s="10"/>
      <c r="AC442" s="10"/>
    </row>
    <row r="443" ht="12.75" spans="1:29">
      <c r="A443" s="10"/>
      <c r="B443" s="10"/>
      <c r="C443" s="80"/>
      <c r="D443" s="10"/>
      <c r="E443" s="81"/>
      <c r="F443" s="81"/>
      <c r="G443" s="81"/>
      <c r="H443" s="82"/>
      <c r="I443" s="10"/>
      <c r="J443" s="10"/>
      <c r="K443" s="10"/>
      <c r="L443" s="10"/>
      <c r="M443" s="10"/>
      <c r="N443" s="10"/>
      <c r="O443" s="10"/>
      <c r="P443" s="10"/>
      <c r="Q443" s="10"/>
      <c r="R443" s="10"/>
      <c r="S443" s="10"/>
      <c r="T443" s="10"/>
      <c r="U443" s="10"/>
      <c r="V443" s="10"/>
      <c r="W443" s="10"/>
      <c r="X443" s="10"/>
      <c r="Y443" s="10"/>
      <c r="Z443" s="10"/>
      <c r="AA443" s="10"/>
      <c r="AB443" s="10"/>
      <c r="AC443" s="10"/>
    </row>
    <row r="444" ht="12.75" spans="1:29">
      <c r="A444" s="10"/>
      <c r="B444" s="10"/>
      <c r="C444" s="80"/>
      <c r="D444" s="10"/>
      <c r="E444" s="81"/>
      <c r="F444" s="81"/>
      <c r="G444" s="81"/>
      <c r="H444" s="82"/>
      <c r="I444" s="10"/>
      <c r="J444" s="10"/>
      <c r="K444" s="10"/>
      <c r="L444" s="10"/>
      <c r="M444" s="10"/>
      <c r="N444" s="10"/>
      <c r="O444" s="10"/>
      <c r="P444" s="10"/>
      <c r="Q444" s="10"/>
      <c r="R444" s="10"/>
      <c r="S444" s="10"/>
      <c r="T444" s="10"/>
      <c r="U444" s="10"/>
      <c r="V444" s="10"/>
      <c r="W444" s="10"/>
      <c r="X444" s="10"/>
      <c r="Y444" s="10"/>
      <c r="Z444" s="10"/>
      <c r="AA444" s="10"/>
      <c r="AB444" s="10"/>
      <c r="AC444" s="10"/>
    </row>
    <row r="445" ht="12.75" spans="1:29">
      <c r="A445" s="10"/>
      <c r="B445" s="10"/>
      <c r="C445" s="80"/>
      <c r="D445" s="10"/>
      <c r="E445" s="81"/>
      <c r="F445" s="81"/>
      <c r="G445" s="81"/>
      <c r="H445" s="82"/>
      <c r="I445" s="10"/>
      <c r="J445" s="10"/>
      <c r="K445" s="10"/>
      <c r="L445" s="10"/>
      <c r="M445" s="10"/>
      <c r="N445" s="10"/>
      <c r="O445" s="10"/>
      <c r="P445" s="10"/>
      <c r="Q445" s="10"/>
      <c r="R445" s="10"/>
      <c r="S445" s="10"/>
      <c r="T445" s="10"/>
      <c r="U445" s="10"/>
      <c r="V445" s="10"/>
      <c r="W445" s="10"/>
      <c r="X445" s="10"/>
      <c r="Y445" s="10"/>
      <c r="Z445" s="10"/>
      <c r="AA445" s="10"/>
      <c r="AB445" s="10"/>
      <c r="AC445" s="10"/>
    </row>
    <row r="446" ht="12.75" spans="1:29">
      <c r="A446" s="10"/>
      <c r="B446" s="10"/>
      <c r="C446" s="80"/>
      <c r="D446" s="10"/>
      <c r="E446" s="81"/>
      <c r="F446" s="81"/>
      <c r="G446" s="81"/>
      <c r="H446" s="82"/>
      <c r="I446" s="10"/>
      <c r="J446" s="10"/>
      <c r="K446" s="10"/>
      <c r="L446" s="10"/>
      <c r="M446" s="10"/>
      <c r="N446" s="10"/>
      <c r="O446" s="10"/>
      <c r="P446" s="10"/>
      <c r="Q446" s="10"/>
      <c r="R446" s="10"/>
      <c r="S446" s="10"/>
      <c r="T446" s="10"/>
      <c r="U446" s="10"/>
      <c r="V446" s="10"/>
      <c r="W446" s="10"/>
      <c r="X446" s="10"/>
      <c r="Y446" s="10"/>
      <c r="Z446" s="10"/>
      <c r="AA446" s="10"/>
      <c r="AB446" s="10"/>
      <c r="AC446" s="10"/>
    </row>
    <row r="447" ht="12.75" spans="1:29">
      <c r="A447" s="10"/>
      <c r="B447" s="10"/>
      <c r="C447" s="80"/>
      <c r="D447" s="10"/>
      <c r="E447" s="81"/>
      <c r="F447" s="81"/>
      <c r="G447" s="81"/>
      <c r="H447" s="82"/>
      <c r="I447" s="10"/>
      <c r="J447" s="10"/>
      <c r="K447" s="10"/>
      <c r="L447" s="10"/>
      <c r="M447" s="10"/>
      <c r="N447" s="10"/>
      <c r="O447" s="10"/>
      <c r="P447" s="10"/>
      <c r="Q447" s="10"/>
      <c r="R447" s="10"/>
      <c r="S447" s="10"/>
      <c r="T447" s="10"/>
      <c r="U447" s="10"/>
      <c r="V447" s="10"/>
      <c r="W447" s="10"/>
      <c r="X447" s="10"/>
      <c r="Y447" s="10"/>
      <c r="Z447" s="10"/>
      <c r="AA447" s="10"/>
      <c r="AB447" s="10"/>
      <c r="AC447" s="10"/>
    </row>
    <row r="448" ht="12.75" spans="1:29">
      <c r="A448" s="10"/>
      <c r="B448" s="10"/>
      <c r="C448" s="80"/>
      <c r="D448" s="10"/>
      <c r="E448" s="81"/>
      <c r="F448" s="81"/>
      <c r="G448" s="81"/>
      <c r="H448" s="82"/>
      <c r="I448" s="10"/>
      <c r="J448" s="10"/>
      <c r="K448" s="10"/>
      <c r="L448" s="10"/>
      <c r="M448" s="10"/>
      <c r="N448" s="10"/>
      <c r="O448" s="10"/>
      <c r="P448" s="10"/>
      <c r="Q448" s="10"/>
      <c r="R448" s="10"/>
      <c r="S448" s="10"/>
      <c r="T448" s="10"/>
      <c r="U448" s="10"/>
      <c r="V448" s="10"/>
      <c r="W448" s="10"/>
      <c r="X448" s="10"/>
      <c r="Y448" s="10"/>
      <c r="Z448" s="10"/>
      <c r="AA448" s="10"/>
      <c r="AB448" s="10"/>
      <c r="AC448" s="10"/>
    </row>
    <row r="449" ht="12.75" spans="1:29">
      <c r="A449" s="10"/>
      <c r="B449" s="10"/>
      <c r="C449" s="80"/>
      <c r="D449" s="10"/>
      <c r="E449" s="81"/>
      <c r="F449" s="81"/>
      <c r="G449" s="81"/>
      <c r="H449" s="82"/>
      <c r="I449" s="10"/>
      <c r="J449" s="10"/>
      <c r="K449" s="10"/>
      <c r="L449" s="10"/>
      <c r="M449" s="10"/>
      <c r="N449" s="10"/>
      <c r="O449" s="10"/>
      <c r="P449" s="10"/>
      <c r="Q449" s="10"/>
      <c r="R449" s="10"/>
      <c r="S449" s="10"/>
      <c r="T449" s="10"/>
      <c r="U449" s="10"/>
      <c r="V449" s="10"/>
      <c r="W449" s="10"/>
      <c r="X449" s="10"/>
      <c r="Y449" s="10"/>
      <c r="Z449" s="10"/>
      <c r="AA449" s="10"/>
      <c r="AB449" s="10"/>
      <c r="AC449" s="10"/>
    </row>
    <row r="450" ht="12.75" spans="1:29">
      <c r="A450" s="10"/>
      <c r="B450" s="10"/>
      <c r="C450" s="80"/>
      <c r="D450" s="10"/>
      <c r="E450" s="81"/>
      <c r="F450" s="81"/>
      <c r="G450" s="81"/>
      <c r="H450" s="82"/>
      <c r="I450" s="10"/>
      <c r="J450" s="10"/>
      <c r="K450" s="10"/>
      <c r="L450" s="10"/>
      <c r="M450" s="10"/>
      <c r="N450" s="10"/>
      <c r="O450" s="10"/>
      <c r="P450" s="10"/>
      <c r="Q450" s="10"/>
      <c r="R450" s="10"/>
      <c r="S450" s="10"/>
      <c r="T450" s="10"/>
      <c r="U450" s="10"/>
      <c r="V450" s="10"/>
      <c r="W450" s="10"/>
      <c r="X450" s="10"/>
      <c r="Y450" s="10"/>
      <c r="Z450" s="10"/>
      <c r="AA450" s="10"/>
      <c r="AB450" s="10"/>
      <c r="AC450" s="10"/>
    </row>
    <row r="451" ht="12.75" spans="1:29">
      <c r="A451" s="10"/>
      <c r="B451" s="10"/>
      <c r="C451" s="80"/>
      <c r="D451" s="10"/>
      <c r="E451" s="81"/>
      <c r="F451" s="81"/>
      <c r="G451" s="81"/>
      <c r="H451" s="82"/>
      <c r="I451" s="10"/>
      <c r="J451" s="10"/>
      <c r="K451" s="10"/>
      <c r="L451" s="10"/>
      <c r="M451" s="10"/>
      <c r="N451" s="10"/>
      <c r="O451" s="10"/>
      <c r="P451" s="10"/>
      <c r="Q451" s="10"/>
      <c r="R451" s="10"/>
      <c r="S451" s="10"/>
      <c r="T451" s="10"/>
      <c r="U451" s="10"/>
      <c r="V451" s="10"/>
      <c r="W451" s="10"/>
      <c r="X451" s="10"/>
      <c r="Y451" s="10"/>
      <c r="Z451" s="10"/>
      <c r="AA451" s="10"/>
      <c r="AB451" s="10"/>
      <c r="AC451" s="10"/>
    </row>
    <row r="452" ht="12.75" spans="1:29">
      <c r="A452" s="10"/>
      <c r="B452" s="10"/>
      <c r="C452" s="80"/>
      <c r="D452" s="10"/>
      <c r="E452" s="81"/>
      <c r="F452" s="81"/>
      <c r="G452" s="81"/>
      <c r="H452" s="82"/>
      <c r="I452" s="10"/>
      <c r="J452" s="10"/>
      <c r="K452" s="10"/>
      <c r="L452" s="10"/>
      <c r="M452" s="10"/>
      <c r="N452" s="10"/>
      <c r="O452" s="10"/>
      <c r="P452" s="10"/>
      <c r="Q452" s="10"/>
      <c r="R452" s="10"/>
      <c r="S452" s="10"/>
      <c r="T452" s="10"/>
      <c r="U452" s="10"/>
      <c r="V452" s="10"/>
      <c r="W452" s="10"/>
      <c r="X452" s="10"/>
      <c r="Y452" s="10"/>
      <c r="Z452" s="10"/>
      <c r="AA452" s="10"/>
      <c r="AB452" s="10"/>
      <c r="AC452" s="10"/>
    </row>
    <row r="453" ht="12.75" spans="1:29">
      <c r="A453" s="10"/>
      <c r="B453" s="10"/>
      <c r="C453" s="80"/>
      <c r="D453" s="10"/>
      <c r="E453" s="81"/>
      <c r="F453" s="81"/>
      <c r="G453" s="81"/>
      <c r="H453" s="82"/>
      <c r="I453" s="10"/>
      <c r="J453" s="10"/>
      <c r="K453" s="10"/>
      <c r="L453" s="10"/>
      <c r="M453" s="10"/>
      <c r="N453" s="10"/>
      <c r="O453" s="10"/>
      <c r="P453" s="10"/>
      <c r="Q453" s="10"/>
      <c r="R453" s="10"/>
      <c r="S453" s="10"/>
      <c r="T453" s="10"/>
      <c r="U453" s="10"/>
      <c r="V453" s="10"/>
      <c r="W453" s="10"/>
      <c r="X453" s="10"/>
      <c r="Y453" s="10"/>
      <c r="Z453" s="10"/>
      <c r="AA453" s="10"/>
      <c r="AB453" s="10"/>
      <c r="AC453" s="10"/>
    </row>
    <row r="454" ht="12.75" spans="1:29">
      <c r="A454" s="10"/>
      <c r="B454" s="10"/>
      <c r="C454" s="80"/>
      <c r="D454" s="10"/>
      <c r="E454" s="81"/>
      <c r="F454" s="81"/>
      <c r="G454" s="81"/>
      <c r="H454" s="82"/>
      <c r="I454" s="10"/>
      <c r="J454" s="10"/>
      <c r="K454" s="10"/>
      <c r="L454" s="10"/>
      <c r="M454" s="10"/>
      <c r="N454" s="10"/>
      <c r="O454" s="10"/>
      <c r="P454" s="10"/>
      <c r="Q454" s="10"/>
      <c r="R454" s="10"/>
      <c r="S454" s="10"/>
      <c r="T454" s="10"/>
      <c r="U454" s="10"/>
      <c r="V454" s="10"/>
      <c r="W454" s="10"/>
      <c r="X454" s="10"/>
      <c r="Y454" s="10"/>
      <c r="Z454" s="10"/>
      <c r="AA454" s="10"/>
      <c r="AB454" s="10"/>
      <c r="AC454" s="10"/>
    </row>
    <row r="455" ht="12.75" spans="1:29">
      <c r="A455" s="10"/>
      <c r="B455" s="10"/>
      <c r="C455" s="80"/>
      <c r="D455" s="10"/>
      <c r="E455" s="81"/>
      <c r="F455" s="81"/>
      <c r="G455" s="81"/>
      <c r="H455" s="82"/>
      <c r="I455" s="10"/>
      <c r="J455" s="10"/>
      <c r="K455" s="10"/>
      <c r="L455" s="10"/>
      <c r="M455" s="10"/>
      <c r="N455" s="10"/>
      <c r="O455" s="10"/>
      <c r="P455" s="10"/>
      <c r="Q455" s="10"/>
      <c r="R455" s="10"/>
      <c r="S455" s="10"/>
      <c r="T455" s="10"/>
      <c r="U455" s="10"/>
      <c r="V455" s="10"/>
      <c r="W455" s="10"/>
      <c r="X455" s="10"/>
      <c r="Y455" s="10"/>
      <c r="Z455" s="10"/>
      <c r="AA455" s="10"/>
      <c r="AB455" s="10"/>
      <c r="AC455" s="10"/>
    </row>
    <row r="456" ht="12.75" spans="1:29">
      <c r="A456" s="10"/>
      <c r="B456" s="10"/>
      <c r="C456" s="80"/>
      <c r="D456" s="10"/>
      <c r="E456" s="81"/>
      <c r="F456" s="81"/>
      <c r="G456" s="81"/>
      <c r="H456" s="82"/>
      <c r="I456" s="10"/>
      <c r="J456" s="10"/>
      <c r="K456" s="10"/>
      <c r="L456" s="10"/>
      <c r="M456" s="10"/>
      <c r="N456" s="10"/>
      <c r="O456" s="10"/>
      <c r="P456" s="10"/>
      <c r="Q456" s="10"/>
      <c r="R456" s="10"/>
      <c r="S456" s="10"/>
      <c r="T456" s="10"/>
      <c r="U456" s="10"/>
      <c r="V456" s="10"/>
      <c r="W456" s="10"/>
      <c r="X456" s="10"/>
      <c r="Y456" s="10"/>
      <c r="Z456" s="10"/>
      <c r="AA456" s="10"/>
      <c r="AB456" s="10"/>
      <c r="AC456" s="10"/>
    </row>
    <row r="457" ht="12.75" spans="1:29">
      <c r="A457" s="10"/>
      <c r="B457" s="10"/>
      <c r="C457" s="80"/>
      <c r="D457" s="10"/>
      <c r="E457" s="81"/>
      <c r="F457" s="81"/>
      <c r="G457" s="81"/>
      <c r="H457" s="82"/>
      <c r="I457" s="10"/>
      <c r="J457" s="10"/>
      <c r="K457" s="10"/>
      <c r="L457" s="10"/>
      <c r="M457" s="10"/>
      <c r="N457" s="10"/>
      <c r="O457" s="10"/>
      <c r="P457" s="10"/>
      <c r="Q457" s="10"/>
      <c r="R457" s="10"/>
      <c r="S457" s="10"/>
      <c r="T457" s="10"/>
      <c r="U457" s="10"/>
      <c r="V457" s="10"/>
      <c r="W457" s="10"/>
      <c r="X457" s="10"/>
      <c r="Y457" s="10"/>
      <c r="Z457" s="10"/>
      <c r="AA457" s="10"/>
      <c r="AB457" s="10"/>
      <c r="AC457" s="10"/>
    </row>
    <row r="458" ht="12.75" spans="1:29">
      <c r="A458" s="10"/>
      <c r="B458" s="10"/>
      <c r="C458" s="80"/>
      <c r="D458" s="10"/>
      <c r="E458" s="81"/>
      <c r="F458" s="81"/>
      <c r="G458" s="81"/>
      <c r="H458" s="82"/>
      <c r="I458" s="10"/>
      <c r="J458" s="10"/>
      <c r="K458" s="10"/>
      <c r="L458" s="10"/>
      <c r="M458" s="10"/>
      <c r="N458" s="10"/>
      <c r="O458" s="10"/>
      <c r="P458" s="10"/>
      <c r="Q458" s="10"/>
      <c r="R458" s="10"/>
      <c r="S458" s="10"/>
      <c r="T458" s="10"/>
      <c r="U458" s="10"/>
      <c r="V458" s="10"/>
      <c r="W458" s="10"/>
      <c r="X458" s="10"/>
      <c r="Y458" s="10"/>
      <c r="Z458" s="10"/>
      <c r="AA458" s="10"/>
      <c r="AB458" s="10"/>
      <c r="AC458" s="10"/>
    </row>
    <row r="459" ht="12.75" spans="1:29">
      <c r="A459" s="10"/>
      <c r="B459" s="10"/>
      <c r="C459" s="80"/>
      <c r="D459" s="10"/>
      <c r="E459" s="81"/>
      <c r="F459" s="81"/>
      <c r="G459" s="81"/>
      <c r="H459" s="82"/>
      <c r="I459" s="10"/>
      <c r="J459" s="10"/>
      <c r="K459" s="10"/>
      <c r="L459" s="10"/>
      <c r="M459" s="10"/>
      <c r="N459" s="10"/>
      <c r="O459" s="10"/>
      <c r="P459" s="10"/>
      <c r="Q459" s="10"/>
      <c r="R459" s="10"/>
      <c r="S459" s="10"/>
      <c r="T459" s="10"/>
      <c r="U459" s="10"/>
      <c r="V459" s="10"/>
      <c r="W459" s="10"/>
      <c r="X459" s="10"/>
      <c r="Y459" s="10"/>
      <c r="Z459" s="10"/>
      <c r="AA459" s="10"/>
      <c r="AB459" s="10"/>
      <c r="AC459" s="10"/>
    </row>
    <row r="460" ht="12.75" spans="1:29">
      <c r="A460" s="10"/>
      <c r="B460" s="10"/>
      <c r="C460" s="80"/>
      <c r="D460" s="10"/>
      <c r="E460" s="81"/>
      <c r="F460" s="81"/>
      <c r="G460" s="81"/>
      <c r="H460" s="82"/>
      <c r="I460" s="10"/>
      <c r="J460" s="10"/>
      <c r="K460" s="10"/>
      <c r="L460" s="10"/>
      <c r="M460" s="10"/>
      <c r="N460" s="10"/>
      <c r="O460" s="10"/>
      <c r="P460" s="10"/>
      <c r="Q460" s="10"/>
      <c r="R460" s="10"/>
      <c r="S460" s="10"/>
      <c r="T460" s="10"/>
      <c r="U460" s="10"/>
      <c r="V460" s="10"/>
      <c r="W460" s="10"/>
      <c r="X460" s="10"/>
      <c r="Y460" s="10"/>
      <c r="Z460" s="10"/>
      <c r="AA460" s="10"/>
      <c r="AB460" s="10"/>
      <c r="AC460" s="10"/>
    </row>
    <row r="461" ht="12.75" spans="1:29">
      <c r="A461" s="10"/>
      <c r="B461" s="10"/>
      <c r="C461" s="80"/>
      <c r="D461" s="10"/>
      <c r="E461" s="81"/>
      <c r="F461" s="81"/>
      <c r="G461" s="81"/>
      <c r="H461" s="82"/>
      <c r="I461" s="10"/>
      <c r="J461" s="10"/>
      <c r="K461" s="10"/>
      <c r="L461" s="10"/>
      <c r="M461" s="10"/>
      <c r="N461" s="10"/>
      <c r="O461" s="10"/>
      <c r="P461" s="10"/>
      <c r="Q461" s="10"/>
      <c r="R461" s="10"/>
      <c r="S461" s="10"/>
      <c r="T461" s="10"/>
      <c r="U461" s="10"/>
      <c r="V461" s="10"/>
      <c r="W461" s="10"/>
      <c r="X461" s="10"/>
      <c r="Y461" s="10"/>
      <c r="Z461" s="10"/>
      <c r="AA461" s="10"/>
      <c r="AB461" s="10"/>
      <c r="AC461" s="10"/>
    </row>
    <row r="462" ht="12.75" spans="1:29">
      <c r="A462" s="10"/>
      <c r="B462" s="10"/>
      <c r="C462" s="80"/>
      <c r="D462" s="10"/>
      <c r="E462" s="81"/>
      <c r="F462" s="81"/>
      <c r="G462" s="81"/>
      <c r="H462" s="82"/>
      <c r="I462" s="10"/>
      <c r="J462" s="10"/>
      <c r="K462" s="10"/>
      <c r="L462" s="10"/>
      <c r="M462" s="10"/>
      <c r="N462" s="10"/>
      <c r="O462" s="10"/>
      <c r="P462" s="10"/>
      <c r="Q462" s="10"/>
      <c r="R462" s="10"/>
      <c r="S462" s="10"/>
      <c r="T462" s="10"/>
      <c r="U462" s="10"/>
      <c r="V462" s="10"/>
      <c r="W462" s="10"/>
      <c r="X462" s="10"/>
      <c r="Y462" s="10"/>
      <c r="Z462" s="10"/>
      <c r="AA462" s="10"/>
      <c r="AB462" s="10"/>
      <c r="AC462" s="10"/>
    </row>
    <row r="463" ht="12.75" spans="1:29">
      <c r="A463" s="10"/>
      <c r="B463" s="10"/>
      <c r="C463" s="80"/>
      <c r="D463" s="10"/>
      <c r="E463" s="81"/>
      <c r="F463" s="81"/>
      <c r="G463" s="81"/>
      <c r="H463" s="82"/>
      <c r="I463" s="10"/>
      <c r="J463" s="10"/>
      <c r="K463" s="10"/>
      <c r="L463" s="10"/>
      <c r="M463" s="10"/>
      <c r="N463" s="10"/>
      <c r="O463" s="10"/>
      <c r="P463" s="10"/>
      <c r="Q463" s="10"/>
      <c r="R463" s="10"/>
      <c r="S463" s="10"/>
      <c r="T463" s="10"/>
      <c r="U463" s="10"/>
      <c r="V463" s="10"/>
      <c r="W463" s="10"/>
      <c r="X463" s="10"/>
      <c r="Y463" s="10"/>
      <c r="Z463" s="10"/>
      <c r="AA463" s="10"/>
      <c r="AB463" s="10"/>
      <c r="AC463" s="10"/>
    </row>
    <row r="464" ht="12.75" spans="1:29">
      <c r="A464" s="10"/>
      <c r="B464" s="10"/>
      <c r="C464" s="80"/>
      <c r="D464" s="10"/>
      <c r="E464" s="81"/>
      <c r="F464" s="81"/>
      <c r="G464" s="81"/>
      <c r="H464" s="82"/>
      <c r="I464" s="10"/>
      <c r="J464" s="10"/>
      <c r="K464" s="10"/>
      <c r="L464" s="10"/>
      <c r="M464" s="10"/>
      <c r="N464" s="10"/>
      <c r="O464" s="10"/>
      <c r="P464" s="10"/>
      <c r="Q464" s="10"/>
      <c r="R464" s="10"/>
      <c r="S464" s="10"/>
      <c r="T464" s="10"/>
      <c r="U464" s="10"/>
      <c r="V464" s="10"/>
      <c r="W464" s="10"/>
      <c r="X464" s="10"/>
      <c r="Y464" s="10"/>
      <c r="Z464" s="10"/>
      <c r="AA464" s="10"/>
      <c r="AB464" s="10"/>
      <c r="AC464" s="10"/>
    </row>
    <row r="465" ht="12.75" spans="1:29">
      <c r="A465" s="10"/>
      <c r="B465" s="10"/>
      <c r="C465" s="80"/>
      <c r="D465" s="10"/>
      <c r="E465" s="81"/>
      <c r="F465" s="81"/>
      <c r="G465" s="81"/>
      <c r="H465" s="82"/>
      <c r="I465" s="10"/>
      <c r="J465" s="10"/>
      <c r="K465" s="10"/>
      <c r="L465" s="10"/>
      <c r="M465" s="10"/>
      <c r="N465" s="10"/>
      <c r="O465" s="10"/>
      <c r="P465" s="10"/>
      <c r="Q465" s="10"/>
      <c r="R465" s="10"/>
      <c r="S465" s="10"/>
      <c r="T465" s="10"/>
      <c r="U465" s="10"/>
      <c r="V465" s="10"/>
      <c r="W465" s="10"/>
      <c r="X465" s="10"/>
      <c r="Y465" s="10"/>
      <c r="Z465" s="10"/>
      <c r="AA465" s="10"/>
      <c r="AB465" s="10"/>
      <c r="AC465" s="10"/>
    </row>
    <row r="466" ht="12.75" spans="1:29">
      <c r="A466" s="10"/>
      <c r="B466" s="10"/>
      <c r="C466" s="80"/>
      <c r="D466" s="10"/>
      <c r="E466" s="81"/>
      <c r="F466" s="81"/>
      <c r="G466" s="81"/>
      <c r="H466" s="82"/>
      <c r="I466" s="10"/>
      <c r="J466" s="10"/>
      <c r="K466" s="10"/>
      <c r="L466" s="10"/>
      <c r="M466" s="10"/>
      <c r="N466" s="10"/>
      <c r="O466" s="10"/>
      <c r="P466" s="10"/>
      <c r="Q466" s="10"/>
      <c r="R466" s="10"/>
      <c r="S466" s="10"/>
      <c r="T466" s="10"/>
      <c r="U466" s="10"/>
      <c r="V466" s="10"/>
      <c r="W466" s="10"/>
      <c r="X466" s="10"/>
      <c r="Y466" s="10"/>
      <c r="Z466" s="10"/>
      <c r="AA466" s="10"/>
      <c r="AB466" s="10"/>
      <c r="AC466" s="10"/>
    </row>
    <row r="467" ht="12.75" spans="1:29">
      <c r="A467" s="10"/>
      <c r="B467" s="10"/>
      <c r="C467" s="80"/>
      <c r="D467" s="10"/>
      <c r="E467" s="81"/>
      <c r="F467" s="81"/>
      <c r="G467" s="81"/>
      <c r="H467" s="82"/>
      <c r="I467" s="10"/>
      <c r="J467" s="10"/>
      <c r="K467" s="10"/>
      <c r="L467" s="10"/>
      <c r="M467" s="10"/>
      <c r="N467" s="10"/>
      <c r="O467" s="10"/>
      <c r="P467" s="10"/>
      <c r="Q467" s="10"/>
      <c r="R467" s="10"/>
      <c r="S467" s="10"/>
      <c r="T467" s="10"/>
      <c r="U467" s="10"/>
      <c r="V467" s="10"/>
      <c r="W467" s="10"/>
      <c r="X467" s="10"/>
      <c r="Y467" s="10"/>
      <c r="Z467" s="10"/>
      <c r="AA467" s="10"/>
      <c r="AB467" s="10"/>
      <c r="AC467" s="10"/>
    </row>
    <row r="468" ht="12.75" spans="1:29">
      <c r="A468" s="10"/>
      <c r="B468" s="10"/>
      <c r="C468" s="80"/>
      <c r="D468" s="10"/>
      <c r="E468" s="81"/>
      <c r="F468" s="81"/>
      <c r="G468" s="81"/>
      <c r="H468" s="82"/>
      <c r="I468" s="10"/>
      <c r="J468" s="10"/>
      <c r="K468" s="10"/>
      <c r="L468" s="10"/>
      <c r="M468" s="10"/>
      <c r="N468" s="10"/>
      <c r="O468" s="10"/>
      <c r="P468" s="10"/>
      <c r="Q468" s="10"/>
      <c r="R468" s="10"/>
      <c r="S468" s="10"/>
      <c r="T468" s="10"/>
      <c r="U468" s="10"/>
      <c r="V468" s="10"/>
      <c r="W468" s="10"/>
      <c r="X468" s="10"/>
      <c r="Y468" s="10"/>
      <c r="Z468" s="10"/>
      <c r="AA468" s="10"/>
      <c r="AB468" s="10"/>
      <c r="AC468" s="10"/>
    </row>
    <row r="469" ht="12.75" spans="1:29">
      <c r="A469" s="10"/>
      <c r="B469" s="10"/>
      <c r="C469" s="80"/>
      <c r="D469" s="10"/>
      <c r="E469" s="81"/>
      <c r="F469" s="81"/>
      <c r="G469" s="81"/>
      <c r="H469" s="82"/>
      <c r="I469" s="10"/>
      <c r="J469" s="10"/>
      <c r="K469" s="10"/>
      <c r="L469" s="10"/>
      <c r="M469" s="10"/>
      <c r="N469" s="10"/>
      <c r="O469" s="10"/>
      <c r="P469" s="10"/>
      <c r="Q469" s="10"/>
      <c r="R469" s="10"/>
      <c r="S469" s="10"/>
      <c r="T469" s="10"/>
      <c r="U469" s="10"/>
      <c r="V469" s="10"/>
      <c r="W469" s="10"/>
      <c r="X469" s="10"/>
      <c r="Y469" s="10"/>
      <c r="Z469" s="10"/>
      <c r="AA469" s="10"/>
      <c r="AB469" s="10"/>
      <c r="AC469" s="10"/>
    </row>
    <row r="470" ht="12.75" spans="1:29">
      <c r="A470" s="10"/>
      <c r="B470" s="10"/>
      <c r="C470" s="80"/>
      <c r="D470" s="10"/>
      <c r="E470" s="81"/>
      <c r="F470" s="81"/>
      <c r="G470" s="81"/>
      <c r="H470" s="82"/>
      <c r="I470" s="10"/>
      <c r="J470" s="10"/>
      <c r="K470" s="10"/>
      <c r="L470" s="10"/>
      <c r="M470" s="10"/>
      <c r="N470" s="10"/>
      <c r="O470" s="10"/>
      <c r="P470" s="10"/>
      <c r="Q470" s="10"/>
      <c r="R470" s="10"/>
      <c r="S470" s="10"/>
      <c r="T470" s="10"/>
      <c r="U470" s="10"/>
      <c r="V470" s="10"/>
      <c r="W470" s="10"/>
      <c r="X470" s="10"/>
      <c r="Y470" s="10"/>
      <c r="Z470" s="10"/>
      <c r="AA470" s="10"/>
      <c r="AB470" s="10"/>
      <c r="AC470" s="10"/>
    </row>
    <row r="471" ht="12.75" spans="1:29">
      <c r="A471" s="10"/>
      <c r="B471" s="10"/>
      <c r="C471" s="80"/>
      <c r="D471" s="10"/>
      <c r="E471" s="81"/>
      <c r="F471" s="81"/>
      <c r="G471" s="81"/>
      <c r="H471" s="82"/>
      <c r="I471" s="10"/>
      <c r="J471" s="10"/>
      <c r="K471" s="10"/>
      <c r="L471" s="10"/>
      <c r="M471" s="10"/>
      <c r="N471" s="10"/>
      <c r="O471" s="10"/>
      <c r="P471" s="10"/>
      <c r="Q471" s="10"/>
      <c r="R471" s="10"/>
      <c r="S471" s="10"/>
      <c r="T471" s="10"/>
      <c r="U471" s="10"/>
      <c r="V471" s="10"/>
      <c r="W471" s="10"/>
      <c r="X471" s="10"/>
      <c r="Y471" s="10"/>
      <c r="Z471" s="10"/>
      <c r="AA471" s="10"/>
      <c r="AB471" s="10"/>
      <c r="AC471" s="10"/>
    </row>
    <row r="472" ht="12.75" spans="1:29">
      <c r="A472" s="10"/>
      <c r="B472" s="10"/>
      <c r="C472" s="80"/>
      <c r="D472" s="10"/>
      <c r="E472" s="81"/>
      <c r="F472" s="81"/>
      <c r="G472" s="81"/>
      <c r="H472" s="82"/>
      <c r="I472" s="10"/>
      <c r="J472" s="10"/>
      <c r="K472" s="10"/>
      <c r="L472" s="10"/>
      <c r="M472" s="10"/>
      <c r="N472" s="10"/>
      <c r="O472" s="10"/>
      <c r="P472" s="10"/>
      <c r="Q472" s="10"/>
      <c r="R472" s="10"/>
      <c r="S472" s="10"/>
      <c r="T472" s="10"/>
      <c r="U472" s="10"/>
      <c r="V472" s="10"/>
      <c r="W472" s="10"/>
      <c r="X472" s="10"/>
      <c r="Y472" s="10"/>
      <c r="Z472" s="10"/>
      <c r="AA472" s="10"/>
      <c r="AB472" s="10"/>
      <c r="AC472" s="10"/>
    </row>
    <row r="473" ht="12.75" spans="1:29">
      <c r="A473" s="10"/>
      <c r="B473" s="10"/>
      <c r="C473" s="80"/>
      <c r="D473" s="10"/>
      <c r="E473" s="81"/>
      <c r="F473" s="81"/>
      <c r="G473" s="81"/>
      <c r="H473" s="82"/>
      <c r="I473" s="10"/>
      <c r="J473" s="10"/>
      <c r="K473" s="10"/>
      <c r="L473" s="10"/>
      <c r="M473" s="10"/>
      <c r="N473" s="10"/>
      <c r="O473" s="10"/>
      <c r="P473" s="10"/>
      <c r="Q473" s="10"/>
      <c r="R473" s="10"/>
      <c r="S473" s="10"/>
      <c r="T473" s="10"/>
      <c r="U473" s="10"/>
      <c r="V473" s="10"/>
      <c r="W473" s="10"/>
      <c r="X473" s="10"/>
      <c r="Y473" s="10"/>
      <c r="Z473" s="10"/>
      <c r="AA473" s="10"/>
      <c r="AB473" s="10"/>
      <c r="AC473" s="10"/>
    </row>
    <row r="474" ht="12.75" spans="1:29">
      <c r="A474" s="10"/>
      <c r="B474" s="10"/>
      <c r="C474" s="80"/>
      <c r="D474" s="10"/>
      <c r="E474" s="81"/>
      <c r="F474" s="81"/>
      <c r="G474" s="81"/>
      <c r="H474" s="82"/>
      <c r="I474" s="10"/>
      <c r="J474" s="10"/>
      <c r="K474" s="10"/>
      <c r="L474" s="10"/>
      <c r="M474" s="10"/>
      <c r="N474" s="10"/>
      <c r="O474" s="10"/>
      <c r="P474" s="10"/>
      <c r="Q474" s="10"/>
      <c r="R474" s="10"/>
      <c r="S474" s="10"/>
      <c r="T474" s="10"/>
      <c r="U474" s="10"/>
      <c r="V474" s="10"/>
      <c r="W474" s="10"/>
      <c r="X474" s="10"/>
      <c r="Y474" s="10"/>
      <c r="Z474" s="10"/>
      <c r="AA474" s="10"/>
      <c r="AB474" s="10"/>
      <c r="AC474" s="10"/>
    </row>
    <row r="475" ht="12.75" spans="1:29">
      <c r="A475" s="10"/>
      <c r="B475" s="10"/>
      <c r="C475" s="80"/>
      <c r="D475" s="10"/>
      <c r="E475" s="81"/>
      <c r="F475" s="81"/>
      <c r="G475" s="81"/>
      <c r="H475" s="82"/>
      <c r="I475" s="10"/>
      <c r="J475" s="10"/>
      <c r="K475" s="10"/>
      <c r="L475" s="10"/>
      <c r="M475" s="10"/>
      <c r="N475" s="10"/>
      <c r="O475" s="10"/>
      <c r="P475" s="10"/>
      <c r="Q475" s="10"/>
      <c r="R475" s="10"/>
      <c r="S475" s="10"/>
      <c r="T475" s="10"/>
      <c r="U475" s="10"/>
      <c r="V475" s="10"/>
      <c r="W475" s="10"/>
      <c r="X475" s="10"/>
      <c r="Y475" s="10"/>
      <c r="Z475" s="10"/>
      <c r="AA475" s="10"/>
      <c r="AB475" s="10"/>
      <c r="AC475" s="10"/>
    </row>
    <row r="476" ht="12.75" spans="1:29">
      <c r="A476" s="10"/>
      <c r="B476" s="10"/>
      <c r="C476" s="80"/>
      <c r="D476" s="10"/>
      <c r="E476" s="81"/>
      <c r="F476" s="81"/>
      <c r="G476" s="81"/>
      <c r="H476" s="82"/>
      <c r="I476" s="10"/>
      <c r="J476" s="10"/>
      <c r="K476" s="10"/>
      <c r="L476" s="10"/>
      <c r="M476" s="10"/>
      <c r="N476" s="10"/>
      <c r="O476" s="10"/>
      <c r="P476" s="10"/>
      <c r="Q476" s="10"/>
      <c r="R476" s="10"/>
      <c r="S476" s="10"/>
      <c r="T476" s="10"/>
      <c r="U476" s="10"/>
      <c r="V476" s="10"/>
      <c r="W476" s="10"/>
      <c r="X476" s="10"/>
      <c r="Y476" s="10"/>
      <c r="Z476" s="10"/>
      <c r="AA476" s="10"/>
      <c r="AB476" s="10"/>
      <c r="AC476" s="10"/>
    </row>
    <row r="477" ht="12.75" spans="1:29">
      <c r="A477" s="10"/>
      <c r="B477" s="10"/>
      <c r="C477" s="80"/>
      <c r="D477" s="10"/>
      <c r="E477" s="81"/>
      <c r="F477" s="81"/>
      <c r="G477" s="81"/>
      <c r="H477" s="82"/>
      <c r="I477" s="10"/>
      <c r="J477" s="10"/>
      <c r="K477" s="10"/>
      <c r="L477" s="10"/>
      <c r="M477" s="10"/>
      <c r="N477" s="10"/>
      <c r="O477" s="10"/>
      <c r="P477" s="10"/>
      <c r="Q477" s="10"/>
      <c r="R477" s="10"/>
      <c r="S477" s="10"/>
      <c r="T477" s="10"/>
      <c r="U477" s="10"/>
      <c r="V477" s="10"/>
      <c r="W477" s="10"/>
      <c r="X477" s="10"/>
      <c r="Y477" s="10"/>
      <c r="Z477" s="10"/>
      <c r="AA477" s="10"/>
      <c r="AB477" s="10"/>
      <c r="AC477" s="10"/>
    </row>
    <row r="478" ht="12.75" spans="1:29">
      <c r="A478" s="10"/>
      <c r="B478" s="10"/>
      <c r="C478" s="80"/>
      <c r="D478" s="10"/>
      <c r="E478" s="81"/>
      <c r="F478" s="81"/>
      <c r="G478" s="81"/>
      <c r="H478" s="82"/>
      <c r="I478" s="10"/>
      <c r="J478" s="10"/>
      <c r="K478" s="10"/>
      <c r="L478" s="10"/>
      <c r="M478" s="10"/>
      <c r="N478" s="10"/>
      <c r="O478" s="10"/>
      <c r="P478" s="10"/>
      <c r="Q478" s="10"/>
      <c r="R478" s="10"/>
      <c r="S478" s="10"/>
      <c r="T478" s="10"/>
      <c r="U478" s="10"/>
      <c r="V478" s="10"/>
      <c r="W478" s="10"/>
      <c r="X478" s="10"/>
      <c r="Y478" s="10"/>
      <c r="Z478" s="10"/>
      <c r="AA478" s="10"/>
      <c r="AB478" s="10"/>
      <c r="AC478" s="10"/>
    </row>
    <row r="479" ht="12.75" spans="1:29">
      <c r="A479" s="10"/>
      <c r="B479" s="10"/>
      <c r="C479" s="80"/>
      <c r="D479" s="10"/>
      <c r="E479" s="81"/>
      <c r="F479" s="81"/>
      <c r="G479" s="81"/>
      <c r="H479" s="82"/>
      <c r="I479" s="10"/>
      <c r="J479" s="10"/>
      <c r="K479" s="10"/>
      <c r="L479" s="10"/>
      <c r="M479" s="10"/>
      <c r="N479" s="10"/>
      <c r="O479" s="10"/>
      <c r="P479" s="10"/>
      <c r="Q479" s="10"/>
      <c r="R479" s="10"/>
      <c r="S479" s="10"/>
      <c r="T479" s="10"/>
      <c r="U479" s="10"/>
      <c r="V479" s="10"/>
      <c r="W479" s="10"/>
      <c r="X479" s="10"/>
      <c r="Y479" s="10"/>
      <c r="Z479" s="10"/>
      <c r="AA479" s="10"/>
      <c r="AB479" s="10"/>
      <c r="AC479" s="10"/>
    </row>
    <row r="480" ht="12.75" spans="1:29">
      <c r="A480" s="10"/>
      <c r="B480" s="10"/>
      <c r="C480" s="80"/>
      <c r="D480" s="10"/>
      <c r="E480" s="81"/>
      <c r="F480" s="81"/>
      <c r="G480" s="81"/>
      <c r="H480" s="82"/>
      <c r="I480" s="10"/>
      <c r="J480" s="10"/>
      <c r="K480" s="10"/>
      <c r="L480" s="10"/>
      <c r="M480" s="10"/>
      <c r="N480" s="10"/>
      <c r="O480" s="10"/>
      <c r="P480" s="10"/>
      <c r="Q480" s="10"/>
      <c r="R480" s="10"/>
      <c r="S480" s="10"/>
      <c r="T480" s="10"/>
      <c r="U480" s="10"/>
      <c r="V480" s="10"/>
      <c r="W480" s="10"/>
      <c r="X480" s="10"/>
      <c r="Y480" s="10"/>
      <c r="Z480" s="10"/>
      <c r="AA480" s="10"/>
      <c r="AB480" s="10"/>
      <c r="AC480" s="10"/>
    </row>
    <row r="481" ht="12.75" spans="1:29">
      <c r="A481" s="10"/>
      <c r="B481" s="10"/>
      <c r="C481" s="80"/>
      <c r="D481" s="10"/>
      <c r="E481" s="81"/>
      <c r="F481" s="81"/>
      <c r="G481" s="81"/>
      <c r="H481" s="82"/>
      <c r="I481" s="10"/>
      <c r="J481" s="10"/>
      <c r="K481" s="10"/>
      <c r="L481" s="10"/>
      <c r="M481" s="10"/>
      <c r="N481" s="10"/>
      <c r="O481" s="10"/>
      <c r="P481" s="10"/>
      <c r="Q481" s="10"/>
      <c r="R481" s="10"/>
      <c r="S481" s="10"/>
      <c r="T481" s="10"/>
      <c r="U481" s="10"/>
      <c r="V481" s="10"/>
      <c r="W481" s="10"/>
      <c r="X481" s="10"/>
      <c r="Y481" s="10"/>
      <c r="Z481" s="10"/>
      <c r="AA481" s="10"/>
      <c r="AB481" s="10"/>
      <c r="AC481" s="10"/>
    </row>
    <row r="482" ht="12.75" spans="1:29">
      <c r="A482" s="10"/>
      <c r="B482" s="10"/>
      <c r="C482" s="80"/>
      <c r="D482" s="10"/>
      <c r="E482" s="81"/>
      <c r="F482" s="81"/>
      <c r="G482" s="81"/>
      <c r="H482" s="82"/>
      <c r="I482" s="10"/>
      <c r="J482" s="10"/>
      <c r="K482" s="10"/>
      <c r="L482" s="10"/>
      <c r="M482" s="10"/>
      <c r="N482" s="10"/>
      <c r="O482" s="10"/>
      <c r="P482" s="10"/>
      <c r="Q482" s="10"/>
      <c r="R482" s="10"/>
      <c r="S482" s="10"/>
      <c r="T482" s="10"/>
      <c r="U482" s="10"/>
      <c r="V482" s="10"/>
      <c r="W482" s="10"/>
      <c r="X482" s="10"/>
      <c r="Y482" s="10"/>
      <c r="Z482" s="10"/>
      <c r="AA482" s="10"/>
      <c r="AB482" s="10"/>
      <c r="AC482" s="10"/>
    </row>
    <row r="483" ht="12.75" spans="1:29">
      <c r="A483" s="10"/>
      <c r="B483" s="10"/>
      <c r="C483" s="80"/>
      <c r="D483" s="10"/>
      <c r="E483" s="81"/>
      <c r="F483" s="81"/>
      <c r="G483" s="81"/>
      <c r="H483" s="82"/>
      <c r="I483" s="10"/>
      <c r="J483" s="10"/>
      <c r="K483" s="10"/>
      <c r="L483" s="10"/>
      <c r="M483" s="10"/>
      <c r="N483" s="10"/>
      <c r="O483" s="10"/>
      <c r="P483" s="10"/>
      <c r="Q483" s="10"/>
      <c r="R483" s="10"/>
      <c r="S483" s="10"/>
      <c r="T483" s="10"/>
      <c r="U483" s="10"/>
      <c r="V483" s="10"/>
      <c r="W483" s="10"/>
      <c r="X483" s="10"/>
      <c r="Y483" s="10"/>
      <c r="Z483" s="10"/>
      <c r="AA483" s="10"/>
      <c r="AB483" s="10"/>
      <c r="AC483" s="10"/>
    </row>
    <row r="484" ht="12.75" spans="1:29">
      <c r="A484" s="10"/>
      <c r="B484" s="10"/>
      <c r="C484" s="80"/>
      <c r="D484" s="10"/>
      <c r="E484" s="81"/>
      <c r="F484" s="81"/>
      <c r="G484" s="81"/>
      <c r="H484" s="82"/>
      <c r="I484" s="10"/>
      <c r="J484" s="10"/>
      <c r="K484" s="10"/>
      <c r="L484" s="10"/>
      <c r="M484" s="10"/>
      <c r="N484" s="10"/>
      <c r="O484" s="10"/>
      <c r="P484" s="10"/>
      <c r="Q484" s="10"/>
      <c r="R484" s="10"/>
      <c r="S484" s="10"/>
      <c r="T484" s="10"/>
      <c r="U484" s="10"/>
      <c r="V484" s="10"/>
      <c r="W484" s="10"/>
      <c r="X484" s="10"/>
      <c r="Y484" s="10"/>
      <c r="Z484" s="10"/>
      <c r="AA484" s="10"/>
      <c r="AB484" s="10"/>
      <c r="AC484" s="10"/>
    </row>
    <row r="485" ht="12.75" spans="1:29">
      <c r="A485" s="10"/>
      <c r="B485" s="10"/>
      <c r="C485" s="80"/>
      <c r="D485" s="10"/>
      <c r="E485" s="81"/>
      <c r="F485" s="81"/>
      <c r="G485" s="81"/>
      <c r="H485" s="82"/>
      <c r="I485" s="10"/>
      <c r="J485" s="10"/>
      <c r="K485" s="10"/>
      <c r="L485" s="10"/>
      <c r="M485" s="10"/>
      <c r="N485" s="10"/>
      <c r="O485" s="10"/>
      <c r="P485" s="10"/>
      <c r="Q485" s="10"/>
      <c r="R485" s="10"/>
      <c r="S485" s="10"/>
      <c r="T485" s="10"/>
      <c r="U485" s="10"/>
      <c r="V485" s="10"/>
      <c r="W485" s="10"/>
      <c r="X485" s="10"/>
      <c r="Y485" s="10"/>
      <c r="Z485" s="10"/>
      <c r="AA485" s="10"/>
      <c r="AB485" s="10"/>
      <c r="AC485" s="10"/>
    </row>
    <row r="486" ht="12.75" spans="1:29">
      <c r="A486" s="10"/>
      <c r="B486" s="10"/>
      <c r="C486" s="80"/>
      <c r="D486" s="10"/>
      <c r="E486" s="81"/>
      <c r="F486" s="81"/>
      <c r="G486" s="81"/>
      <c r="H486" s="82"/>
      <c r="I486" s="10"/>
      <c r="J486" s="10"/>
      <c r="K486" s="10"/>
      <c r="L486" s="10"/>
      <c r="M486" s="10"/>
      <c r="N486" s="10"/>
      <c r="O486" s="10"/>
      <c r="P486" s="10"/>
      <c r="Q486" s="10"/>
      <c r="R486" s="10"/>
      <c r="S486" s="10"/>
      <c r="T486" s="10"/>
      <c r="U486" s="10"/>
      <c r="V486" s="10"/>
      <c r="W486" s="10"/>
      <c r="X486" s="10"/>
      <c r="Y486" s="10"/>
      <c r="Z486" s="10"/>
      <c r="AA486" s="10"/>
      <c r="AB486" s="10"/>
      <c r="AC486" s="10"/>
    </row>
    <row r="487" ht="12.75" spans="1:29">
      <c r="A487" s="10"/>
      <c r="B487" s="10"/>
      <c r="C487" s="80"/>
      <c r="D487" s="10"/>
      <c r="E487" s="81"/>
      <c r="F487" s="81"/>
      <c r="G487" s="81"/>
      <c r="H487" s="82"/>
      <c r="I487" s="10"/>
      <c r="J487" s="10"/>
      <c r="K487" s="10"/>
      <c r="L487" s="10"/>
      <c r="M487" s="10"/>
      <c r="N487" s="10"/>
      <c r="O487" s="10"/>
      <c r="P487" s="10"/>
      <c r="Q487" s="10"/>
      <c r="R487" s="10"/>
      <c r="S487" s="10"/>
      <c r="T487" s="10"/>
      <c r="U487" s="10"/>
      <c r="V487" s="10"/>
      <c r="W487" s="10"/>
      <c r="X487" s="10"/>
      <c r="Y487" s="10"/>
      <c r="Z487" s="10"/>
      <c r="AA487" s="10"/>
      <c r="AB487" s="10"/>
      <c r="AC487" s="10"/>
    </row>
    <row r="488" ht="12.75" spans="1:29">
      <c r="A488" s="10"/>
      <c r="B488" s="10"/>
      <c r="C488" s="80"/>
      <c r="D488" s="10"/>
      <c r="E488" s="81"/>
      <c r="F488" s="81"/>
      <c r="G488" s="81"/>
      <c r="H488" s="82"/>
      <c r="I488" s="10"/>
      <c r="J488" s="10"/>
      <c r="K488" s="10"/>
      <c r="L488" s="10"/>
      <c r="M488" s="10"/>
      <c r="N488" s="10"/>
      <c r="O488" s="10"/>
      <c r="P488" s="10"/>
      <c r="Q488" s="10"/>
      <c r="R488" s="10"/>
      <c r="S488" s="10"/>
      <c r="T488" s="10"/>
      <c r="U488" s="10"/>
      <c r="V488" s="10"/>
      <c r="W488" s="10"/>
      <c r="X488" s="10"/>
      <c r="Y488" s="10"/>
      <c r="Z488" s="10"/>
      <c r="AA488" s="10"/>
      <c r="AB488" s="10"/>
      <c r="AC488" s="10"/>
    </row>
    <row r="489" ht="12.75" spans="1:29">
      <c r="A489" s="10"/>
      <c r="B489" s="10"/>
      <c r="C489" s="80"/>
      <c r="D489" s="10"/>
      <c r="E489" s="81"/>
      <c r="F489" s="81"/>
      <c r="G489" s="81"/>
      <c r="H489" s="82"/>
      <c r="I489" s="10"/>
      <c r="J489" s="10"/>
      <c r="K489" s="10"/>
      <c r="L489" s="10"/>
      <c r="M489" s="10"/>
      <c r="N489" s="10"/>
      <c r="O489" s="10"/>
      <c r="P489" s="10"/>
      <c r="Q489" s="10"/>
      <c r="R489" s="10"/>
      <c r="S489" s="10"/>
      <c r="T489" s="10"/>
      <c r="U489" s="10"/>
      <c r="V489" s="10"/>
      <c r="W489" s="10"/>
      <c r="X489" s="10"/>
      <c r="Y489" s="10"/>
      <c r="Z489" s="10"/>
      <c r="AA489" s="10"/>
      <c r="AB489" s="10"/>
      <c r="AC489" s="10"/>
    </row>
    <row r="490" ht="12.75" spans="1:29">
      <c r="A490" s="10"/>
      <c r="B490" s="10"/>
      <c r="C490" s="80"/>
      <c r="D490" s="10"/>
      <c r="E490" s="81"/>
      <c r="F490" s="81"/>
      <c r="G490" s="81"/>
      <c r="H490" s="82"/>
      <c r="I490" s="10"/>
      <c r="J490" s="10"/>
      <c r="K490" s="10"/>
      <c r="L490" s="10"/>
      <c r="M490" s="10"/>
      <c r="N490" s="10"/>
      <c r="O490" s="10"/>
      <c r="P490" s="10"/>
      <c r="Q490" s="10"/>
      <c r="R490" s="10"/>
      <c r="S490" s="10"/>
      <c r="T490" s="10"/>
      <c r="U490" s="10"/>
      <c r="V490" s="10"/>
      <c r="W490" s="10"/>
      <c r="X490" s="10"/>
      <c r="Y490" s="10"/>
      <c r="Z490" s="10"/>
      <c r="AA490" s="10"/>
      <c r="AB490" s="10"/>
      <c r="AC490" s="10"/>
    </row>
    <row r="491" ht="12.75" spans="1:29">
      <c r="A491" s="10"/>
      <c r="B491" s="10"/>
      <c r="C491" s="80"/>
      <c r="D491" s="10"/>
      <c r="E491" s="81"/>
      <c r="F491" s="81"/>
      <c r="G491" s="81"/>
      <c r="H491" s="82"/>
      <c r="I491" s="10"/>
      <c r="J491" s="10"/>
      <c r="K491" s="10"/>
      <c r="L491" s="10"/>
      <c r="M491" s="10"/>
      <c r="N491" s="10"/>
      <c r="O491" s="10"/>
      <c r="P491" s="10"/>
      <c r="Q491" s="10"/>
      <c r="R491" s="10"/>
      <c r="S491" s="10"/>
      <c r="T491" s="10"/>
      <c r="U491" s="10"/>
      <c r="V491" s="10"/>
      <c r="W491" s="10"/>
      <c r="X491" s="10"/>
      <c r="Y491" s="10"/>
      <c r="Z491" s="10"/>
      <c r="AA491" s="10"/>
      <c r="AB491" s="10"/>
      <c r="AC491" s="10"/>
    </row>
    <row r="492" ht="12.75" spans="1:29">
      <c r="A492" s="10"/>
      <c r="B492" s="10"/>
      <c r="C492" s="80"/>
      <c r="D492" s="10"/>
      <c r="E492" s="81"/>
      <c r="F492" s="81"/>
      <c r="G492" s="81"/>
      <c r="H492" s="82"/>
      <c r="I492" s="10"/>
      <c r="J492" s="10"/>
      <c r="K492" s="10"/>
      <c r="L492" s="10"/>
      <c r="M492" s="10"/>
      <c r="N492" s="10"/>
      <c r="O492" s="10"/>
      <c r="P492" s="10"/>
      <c r="Q492" s="10"/>
      <c r="R492" s="10"/>
      <c r="S492" s="10"/>
      <c r="T492" s="10"/>
      <c r="U492" s="10"/>
      <c r="V492" s="10"/>
      <c r="W492" s="10"/>
      <c r="X492" s="10"/>
      <c r="Y492" s="10"/>
      <c r="Z492" s="10"/>
      <c r="AA492" s="10"/>
      <c r="AB492" s="10"/>
      <c r="AC492" s="10"/>
    </row>
    <row r="493" ht="12.75" spans="1:29">
      <c r="A493" s="10"/>
      <c r="B493" s="10"/>
      <c r="C493" s="80"/>
      <c r="D493" s="10"/>
      <c r="E493" s="81"/>
      <c r="F493" s="81"/>
      <c r="G493" s="81"/>
      <c r="H493" s="82"/>
      <c r="I493" s="10"/>
      <c r="J493" s="10"/>
      <c r="K493" s="10"/>
      <c r="L493" s="10"/>
      <c r="M493" s="10"/>
      <c r="N493" s="10"/>
      <c r="O493" s="10"/>
      <c r="P493" s="10"/>
      <c r="Q493" s="10"/>
      <c r="R493" s="10"/>
      <c r="S493" s="10"/>
      <c r="T493" s="10"/>
      <c r="U493" s="10"/>
      <c r="V493" s="10"/>
      <c r="W493" s="10"/>
      <c r="X493" s="10"/>
      <c r="Y493" s="10"/>
      <c r="Z493" s="10"/>
      <c r="AA493" s="10"/>
      <c r="AB493" s="10"/>
      <c r="AC493" s="10"/>
    </row>
    <row r="494" ht="12.75" spans="1:29">
      <c r="A494" s="10"/>
      <c r="B494" s="10"/>
      <c r="C494" s="80"/>
      <c r="D494" s="10"/>
      <c r="E494" s="81"/>
      <c r="F494" s="81"/>
      <c r="G494" s="81"/>
      <c r="H494" s="82"/>
      <c r="I494" s="10"/>
      <c r="J494" s="10"/>
      <c r="K494" s="10"/>
      <c r="L494" s="10"/>
      <c r="M494" s="10"/>
      <c r="N494" s="10"/>
      <c r="O494" s="10"/>
      <c r="P494" s="10"/>
      <c r="Q494" s="10"/>
      <c r="R494" s="10"/>
      <c r="S494" s="10"/>
      <c r="T494" s="10"/>
      <c r="U494" s="10"/>
      <c r="V494" s="10"/>
      <c r="W494" s="10"/>
      <c r="X494" s="10"/>
      <c r="Y494" s="10"/>
      <c r="Z494" s="10"/>
      <c r="AA494" s="10"/>
      <c r="AB494" s="10"/>
      <c r="AC494" s="10"/>
    </row>
    <row r="495" ht="12.75" spans="1:29">
      <c r="A495" s="10"/>
      <c r="B495" s="10"/>
      <c r="C495" s="80"/>
      <c r="D495" s="10"/>
      <c r="E495" s="81"/>
      <c r="F495" s="81"/>
      <c r="G495" s="81"/>
      <c r="H495" s="82"/>
      <c r="I495" s="10"/>
      <c r="J495" s="10"/>
      <c r="K495" s="10"/>
      <c r="L495" s="10"/>
      <c r="M495" s="10"/>
      <c r="N495" s="10"/>
      <c r="O495" s="10"/>
      <c r="P495" s="10"/>
      <c r="Q495" s="10"/>
      <c r="R495" s="10"/>
      <c r="S495" s="10"/>
      <c r="T495" s="10"/>
      <c r="U495" s="10"/>
      <c r="V495" s="10"/>
      <c r="W495" s="10"/>
      <c r="X495" s="10"/>
      <c r="Y495" s="10"/>
      <c r="Z495" s="10"/>
      <c r="AA495" s="10"/>
      <c r="AB495" s="10"/>
      <c r="AC495" s="10"/>
    </row>
    <row r="496" ht="12.75" spans="1:29">
      <c r="A496" s="10"/>
      <c r="B496" s="10"/>
      <c r="C496" s="80"/>
      <c r="D496" s="10"/>
      <c r="E496" s="81"/>
      <c r="F496" s="81"/>
      <c r="G496" s="81"/>
      <c r="H496" s="82"/>
      <c r="I496" s="10"/>
      <c r="J496" s="10"/>
      <c r="K496" s="10"/>
      <c r="L496" s="10"/>
      <c r="M496" s="10"/>
      <c r="N496" s="10"/>
      <c r="O496" s="10"/>
      <c r="P496" s="10"/>
      <c r="Q496" s="10"/>
      <c r="R496" s="10"/>
      <c r="S496" s="10"/>
      <c r="T496" s="10"/>
      <c r="U496" s="10"/>
      <c r="V496" s="10"/>
      <c r="W496" s="10"/>
      <c r="X496" s="10"/>
      <c r="Y496" s="10"/>
      <c r="Z496" s="10"/>
      <c r="AA496" s="10"/>
      <c r="AB496" s="10"/>
      <c r="AC496" s="10"/>
    </row>
    <row r="497" ht="12.75" spans="1:29">
      <c r="A497" s="10"/>
      <c r="B497" s="10"/>
      <c r="C497" s="80"/>
      <c r="D497" s="10"/>
      <c r="E497" s="81"/>
      <c r="F497" s="81"/>
      <c r="G497" s="81"/>
      <c r="H497" s="82"/>
      <c r="I497" s="10"/>
      <c r="J497" s="10"/>
      <c r="K497" s="10"/>
      <c r="L497" s="10"/>
      <c r="M497" s="10"/>
      <c r="N497" s="10"/>
      <c r="O497" s="10"/>
      <c r="P497" s="10"/>
      <c r="Q497" s="10"/>
      <c r="R497" s="10"/>
      <c r="S497" s="10"/>
      <c r="T497" s="10"/>
      <c r="U497" s="10"/>
      <c r="V497" s="10"/>
      <c r="W497" s="10"/>
      <c r="X497" s="10"/>
      <c r="Y497" s="10"/>
      <c r="Z497" s="10"/>
      <c r="AA497" s="10"/>
      <c r="AB497" s="10"/>
      <c r="AC497" s="10"/>
    </row>
    <row r="498" ht="12.75" spans="1:29">
      <c r="A498" s="10"/>
      <c r="B498" s="10"/>
      <c r="C498" s="80"/>
      <c r="D498" s="10"/>
      <c r="E498" s="81"/>
      <c r="F498" s="81"/>
      <c r="G498" s="81"/>
      <c r="H498" s="82"/>
      <c r="I498" s="10"/>
      <c r="J498" s="10"/>
      <c r="K498" s="10"/>
      <c r="L498" s="10"/>
      <c r="M498" s="10"/>
      <c r="N498" s="10"/>
      <c r="O498" s="10"/>
      <c r="P498" s="10"/>
      <c r="Q498" s="10"/>
      <c r="R498" s="10"/>
      <c r="S498" s="10"/>
      <c r="T498" s="10"/>
      <c r="U498" s="10"/>
      <c r="V498" s="10"/>
      <c r="W498" s="10"/>
      <c r="X498" s="10"/>
      <c r="Y498" s="10"/>
      <c r="Z498" s="10"/>
      <c r="AA498" s="10"/>
      <c r="AB498" s="10"/>
      <c r="AC498" s="10"/>
    </row>
    <row r="499" ht="12.75" spans="1:29">
      <c r="A499" s="10"/>
      <c r="B499" s="10"/>
      <c r="C499" s="80"/>
      <c r="D499" s="10"/>
      <c r="E499" s="81"/>
      <c r="F499" s="81"/>
      <c r="G499" s="81"/>
      <c r="H499" s="82"/>
      <c r="I499" s="10"/>
      <c r="J499" s="10"/>
      <c r="K499" s="10"/>
      <c r="L499" s="10"/>
      <c r="M499" s="10"/>
      <c r="N499" s="10"/>
      <c r="O499" s="10"/>
      <c r="P499" s="10"/>
      <c r="Q499" s="10"/>
      <c r="R499" s="10"/>
      <c r="S499" s="10"/>
      <c r="T499" s="10"/>
      <c r="U499" s="10"/>
      <c r="V499" s="10"/>
      <c r="W499" s="10"/>
      <c r="X499" s="10"/>
      <c r="Y499" s="10"/>
      <c r="Z499" s="10"/>
      <c r="AA499" s="10"/>
      <c r="AB499" s="10"/>
      <c r="AC499" s="10"/>
    </row>
    <row r="500" ht="12.75" spans="1:29">
      <c r="A500" s="10"/>
      <c r="B500" s="10"/>
      <c r="C500" s="80"/>
      <c r="D500" s="10"/>
      <c r="E500" s="81"/>
      <c r="F500" s="81"/>
      <c r="G500" s="81"/>
      <c r="H500" s="82"/>
      <c r="I500" s="10"/>
      <c r="J500" s="10"/>
      <c r="K500" s="10"/>
      <c r="L500" s="10"/>
      <c r="M500" s="10"/>
      <c r="N500" s="10"/>
      <c r="O500" s="10"/>
      <c r="P500" s="10"/>
      <c r="Q500" s="10"/>
      <c r="R500" s="10"/>
      <c r="S500" s="10"/>
      <c r="T500" s="10"/>
      <c r="U500" s="10"/>
      <c r="V500" s="10"/>
      <c r="W500" s="10"/>
      <c r="X500" s="10"/>
      <c r="Y500" s="10"/>
      <c r="Z500" s="10"/>
      <c r="AA500" s="10"/>
      <c r="AB500" s="10"/>
      <c r="AC500" s="10"/>
    </row>
    <row r="501" ht="12.75" spans="1:29">
      <c r="A501" s="10"/>
      <c r="B501" s="10"/>
      <c r="C501" s="80"/>
      <c r="D501" s="10"/>
      <c r="E501" s="81"/>
      <c r="F501" s="81"/>
      <c r="G501" s="81"/>
      <c r="H501" s="82"/>
      <c r="I501" s="10"/>
      <c r="J501" s="10"/>
      <c r="K501" s="10"/>
      <c r="L501" s="10"/>
      <c r="M501" s="10"/>
      <c r="N501" s="10"/>
      <c r="O501" s="10"/>
      <c r="P501" s="10"/>
      <c r="Q501" s="10"/>
      <c r="R501" s="10"/>
      <c r="S501" s="10"/>
      <c r="T501" s="10"/>
      <c r="U501" s="10"/>
      <c r="V501" s="10"/>
      <c r="W501" s="10"/>
      <c r="X501" s="10"/>
      <c r="Y501" s="10"/>
      <c r="Z501" s="10"/>
      <c r="AA501" s="10"/>
      <c r="AB501" s="10"/>
      <c r="AC501" s="10"/>
    </row>
    <row r="502" ht="12.75" spans="1:29">
      <c r="A502" s="10"/>
      <c r="B502" s="10"/>
      <c r="C502" s="80"/>
      <c r="D502" s="10"/>
      <c r="E502" s="81"/>
      <c r="F502" s="81"/>
      <c r="G502" s="81"/>
      <c r="H502" s="82"/>
      <c r="I502" s="10"/>
      <c r="J502" s="10"/>
      <c r="K502" s="10"/>
      <c r="L502" s="10"/>
      <c r="M502" s="10"/>
      <c r="N502" s="10"/>
      <c r="O502" s="10"/>
      <c r="P502" s="10"/>
      <c r="Q502" s="10"/>
      <c r="R502" s="10"/>
      <c r="S502" s="10"/>
      <c r="T502" s="10"/>
      <c r="U502" s="10"/>
      <c r="V502" s="10"/>
      <c r="W502" s="10"/>
      <c r="X502" s="10"/>
      <c r="Y502" s="10"/>
      <c r="Z502" s="10"/>
      <c r="AA502" s="10"/>
      <c r="AB502" s="10"/>
      <c r="AC502" s="10"/>
    </row>
    <row r="503" ht="12.75" spans="1:29">
      <c r="A503" s="10"/>
      <c r="B503" s="10"/>
      <c r="C503" s="80"/>
      <c r="D503" s="10"/>
      <c r="E503" s="81"/>
      <c r="F503" s="81"/>
      <c r="G503" s="81"/>
      <c r="H503" s="82"/>
      <c r="I503" s="10"/>
      <c r="J503" s="10"/>
      <c r="K503" s="10"/>
      <c r="L503" s="10"/>
      <c r="M503" s="10"/>
      <c r="N503" s="10"/>
      <c r="O503" s="10"/>
      <c r="P503" s="10"/>
      <c r="Q503" s="10"/>
      <c r="R503" s="10"/>
      <c r="S503" s="10"/>
      <c r="T503" s="10"/>
      <c r="U503" s="10"/>
      <c r="V503" s="10"/>
      <c r="W503" s="10"/>
      <c r="X503" s="10"/>
      <c r="Y503" s="10"/>
      <c r="Z503" s="10"/>
      <c r="AA503" s="10"/>
      <c r="AB503" s="10"/>
      <c r="AC503" s="10"/>
    </row>
    <row r="504" ht="12.75" spans="1:29">
      <c r="A504" s="10"/>
      <c r="B504" s="10"/>
      <c r="C504" s="80"/>
      <c r="D504" s="10"/>
      <c r="E504" s="81"/>
      <c r="F504" s="81"/>
      <c r="G504" s="81"/>
      <c r="H504" s="82"/>
      <c r="I504" s="10"/>
      <c r="J504" s="10"/>
      <c r="K504" s="10"/>
      <c r="L504" s="10"/>
      <c r="M504" s="10"/>
      <c r="N504" s="10"/>
      <c r="O504" s="10"/>
      <c r="P504" s="10"/>
      <c r="Q504" s="10"/>
      <c r="R504" s="10"/>
      <c r="S504" s="10"/>
      <c r="T504" s="10"/>
      <c r="U504" s="10"/>
      <c r="V504" s="10"/>
      <c r="W504" s="10"/>
      <c r="X504" s="10"/>
      <c r="Y504" s="10"/>
      <c r="Z504" s="10"/>
      <c r="AA504" s="10"/>
      <c r="AB504" s="10"/>
      <c r="AC504" s="10"/>
    </row>
    <row r="505" ht="12.75" spans="1:29">
      <c r="A505" s="10"/>
      <c r="B505" s="10"/>
      <c r="C505" s="80"/>
      <c r="D505" s="10"/>
      <c r="E505" s="81"/>
      <c r="F505" s="81"/>
      <c r="G505" s="81"/>
      <c r="H505" s="82"/>
      <c r="I505" s="10"/>
      <c r="J505" s="10"/>
      <c r="K505" s="10"/>
      <c r="L505" s="10"/>
      <c r="M505" s="10"/>
      <c r="N505" s="10"/>
      <c r="O505" s="10"/>
      <c r="P505" s="10"/>
      <c r="Q505" s="10"/>
      <c r="R505" s="10"/>
      <c r="S505" s="10"/>
      <c r="T505" s="10"/>
      <c r="U505" s="10"/>
      <c r="V505" s="10"/>
      <c r="W505" s="10"/>
      <c r="X505" s="10"/>
      <c r="Y505" s="10"/>
      <c r="Z505" s="10"/>
      <c r="AA505" s="10"/>
      <c r="AB505" s="10"/>
      <c r="AC505" s="10"/>
    </row>
    <row r="506" ht="12.75" spans="1:29">
      <c r="A506" s="10"/>
      <c r="B506" s="10"/>
      <c r="C506" s="80"/>
      <c r="D506" s="10"/>
      <c r="E506" s="81"/>
      <c r="F506" s="81"/>
      <c r="G506" s="81"/>
      <c r="H506" s="82"/>
      <c r="I506" s="10"/>
      <c r="J506" s="10"/>
      <c r="K506" s="10"/>
      <c r="L506" s="10"/>
      <c r="M506" s="10"/>
      <c r="N506" s="10"/>
      <c r="O506" s="10"/>
      <c r="P506" s="10"/>
      <c r="Q506" s="10"/>
      <c r="R506" s="10"/>
      <c r="S506" s="10"/>
      <c r="T506" s="10"/>
      <c r="U506" s="10"/>
      <c r="V506" s="10"/>
      <c r="W506" s="10"/>
      <c r="X506" s="10"/>
      <c r="Y506" s="10"/>
      <c r="Z506" s="10"/>
      <c r="AA506" s="10"/>
      <c r="AB506" s="10"/>
      <c r="AC506" s="10"/>
    </row>
    <row r="507" ht="12.75" spans="1:29">
      <c r="A507" s="10"/>
      <c r="B507" s="10"/>
      <c r="C507" s="80"/>
      <c r="D507" s="10"/>
      <c r="E507" s="81"/>
      <c r="F507" s="81"/>
      <c r="G507" s="81"/>
      <c r="H507" s="82"/>
      <c r="I507" s="10"/>
      <c r="J507" s="10"/>
      <c r="K507" s="10"/>
      <c r="L507" s="10"/>
      <c r="M507" s="10"/>
      <c r="N507" s="10"/>
      <c r="O507" s="10"/>
      <c r="P507" s="10"/>
      <c r="Q507" s="10"/>
      <c r="R507" s="10"/>
      <c r="S507" s="10"/>
      <c r="T507" s="10"/>
      <c r="U507" s="10"/>
      <c r="V507" s="10"/>
      <c r="W507" s="10"/>
      <c r="X507" s="10"/>
      <c r="Y507" s="10"/>
      <c r="Z507" s="10"/>
      <c r="AA507" s="10"/>
      <c r="AB507" s="10"/>
      <c r="AC507" s="10"/>
    </row>
    <row r="508" ht="12.75" spans="1:29">
      <c r="A508" s="10"/>
      <c r="B508" s="10"/>
      <c r="C508" s="80"/>
      <c r="D508" s="10"/>
      <c r="E508" s="81"/>
      <c r="F508" s="81"/>
      <c r="G508" s="81"/>
      <c r="H508" s="82"/>
      <c r="I508" s="10"/>
      <c r="J508" s="10"/>
      <c r="K508" s="10"/>
      <c r="L508" s="10"/>
      <c r="M508" s="10"/>
      <c r="N508" s="10"/>
      <c r="O508" s="10"/>
      <c r="P508" s="10"/>
      <c r="Q508" s="10"/>
      <c r="R508" s="10"/>
      <c r="S508" s="10"/>
      <c r="T508" s="10"/>
      <c r="U508" s="10"/>
      <c r="V508" s="10"/>
      <c r="W508" s="10"/>
      <c r="X508" s="10"/>
      <c r="Y508" s="10"/>
      <c r="Z508" s="10"/>
      <c r="AA508" s="10"/>
      <c r="AB508" s="10"/>
      <c r="AC508" s="10"/>
    </row>
    <row r="509" ht="12.75" spans="1:29">
      <c r="A509" s="10"/>
      <c r="B509" s="10"/>
      <c r="C509" s="80"/>
      <c r="D509" s="10"/>
      <c r="E509" s="81"/>
      <c r="F509" s="81"/>
      <c r="G509" s="81"/>
      <c r="H509" s="82"/>
      <c r="I509" s="10"/>
      <c r="J509" s="10"/>
      <c r="K509" s="10"/>
      <c r="L509" s="10"/>
      <c r="M509" s="10"/>
      <c r="N509" s="10"/>
      <c r="O509" s="10"/>
      <c r="P509" s="10"/>
      <c r="Q509" s="10"/>
      <c r="R509" s="10"/>
      <c r="S509" s="10"/>
      <c r="T509" s="10"/>
      <c r="U509" s="10"/>
      <c r="V509" s="10"/>
      <c r="W509" s="10"/>
      <c r="X509" s="10"/>
      <c r="Y509" s="10"/>
      <c r="Z509" s="10"/>
      <c r="AA509" s="10"/>
      <c r="AB509" s="10"/>
      <c r="AC509" s="10"/>
    </row>
    <row r="510" ht="12.75" spans="1:29">
      <c r="A510" s="10"/>
      <c r="B510" s="10"/>
      <c r="C510" s="80"/>
      <c r="D510" s="10"/>
      <c r="E510" s="81"/>
      <c r="F510" s="81"/>
      <c r="G510" s="81"/>
      <c r="H510" s="82"/>
      <c r="I510" s="10"/>
      <c r="J510" s="10"/>
      <c r="K510" s="10"/>
      <c r="L510" s="10"/>
      <c r="M510" s="10"/>
      <c r="N510" s="10"/>
      <c r="O510" s="10"/>
      <c r="P510" s="10"/>
      <c r="Q510" s="10"/>
      <c r="R510" s="10"/>
      <c r="S510" s="10"/>
      <c r="T510" s="10"/>
      <c r="U510" s="10"/>
      <c r="V510" s="10"/>
      <c r="W510" s="10"/>
      <c r="X510" s="10"/>
      <c r="Y510" s="10"/>
      <c r="Z510" s="10"/>
      <c r="AA510" s="10"/>
      <c r="AB510" s="10"/>
      <c r="AC510" s="10"/>
    </row>
    <row r="511" ht="12.75" spans="1:29">
      <c r="A511" s="10"/>
      <c r="B511" s="10"/>
      <c r="C511" s="80"/>
      <c r="D511" s="10"/>
      <c r="E511" s="81"/>
      <c r="F511" s="81"/>
      <c r="G511" s="81"/>
      <c r="H511" s="82"/>
      <c r="I511" s="10"/>
      <c r="J511" s="10"/>
      <c r="K511" s="10"/>
      <c r="L511" s="10"/>
      <c r="M511" s="10"/>
      <c r="N511" s="10"/>
      <c r="O511" s="10"/>
      <c r="P511" s="10"/>
      <c r="Q511" s="10"/>
      <c r="R511" s="10"/>
      <c r="S511" s="10"/>
      <c r="T511" s="10"/>
      <c r="U511" s="10"/>
      <c r="V511" s="10"/>
      <c r="W511" s="10"/>
      <c r="X511" s="10"/>
      <c r="Y511" s="10"/>
      <c r="Z511" s="10"/>
      <c r="AA511" s="10"/>
      <c r="AB511" s="10"/>
      <c r="AC511" s="10"/>
    </row>
    <row r="512" ht="12.75" spans="1:29">
      <c r="A512" s="10"/>
      <c r="B512" s="10"/>
      <c r="C512" s="80"/>
      <c r="D512" s="10"/>
      <c r="E512" s="81"/>
      <c r="F512" s="81"/>
      <c r="G512" s="81"/>
      <c r="H512" s="82"/>
      <c r="I512" s="10"/>
      <c r="J512" s="10"/>
      <c r="K512" s="10"/>
      <c r="L512" s="10"/>
      <c r="M512" s="10"/>
      <c r="N512" s="10"/>
      <c r="O512" s="10"/>
      <c r="P512" s="10"/>
      <c r="Q512" s="10"/>
      <c r="R512" s="10"/>
      <c r="S512" s="10"/>
      <c r="T512" s="10"/>
      <c r="U512" s="10"/>
      <c r="V512" s="10"/>
      <c r="W512" s="10"/>
      <c r="X512" s="10"/>
      <c r="Y512" s="10"/>
      <c r="Z512" s="10"/>
      <c r="AA512" s="10"/>
      <c r="AB512" s="10"/>
      <c r="AC512" s="10"/>
    </row>
    <row r="513" ht="12.75" spans="1:29">
      <c r="A513" s="10"/>
      <c r="B513" s="10"/>
      <c r="C513" s="80"/>
      <c r="D513" s="10"/>
      <c r="E513" s="81"/>
      <c r="F513" s="81"/>
      <c r="G513" s="81"/>
      <c r="H513" s="82"/>
      <c r="I513" s="10"/>
      <c r="J513" s="10"/>
      <c r="K513" s="10"/>
      <c r="L513" s="10"/>
      <c r="M513" s="10"/>
      <c r="N513" s="10"/>
      <c r="O513" s="10"/>
      <c r="P513" s="10"/>
      <c r="Q513" s="10"/>
      <c r="R513" s="10"/>
      <c r="S513" s="10"/>
      <c r="T513" s="10"/>
      <c r="U513" s="10"/>
      <c r="V513" s="10"/>
      <c r="W513" s="10"/>
      <c r="X513" s="10"/>
      <c r="Y513" s="10"/>
      <c r="Z513" s="10"/>
      <c r="AA513" s="10"/>
      <c r="AB513" s="10"/>
      <c r="AC513" s="10"/>
    </row>
    <row r="514" ht="12.75" spans="1:29">
      <c r="A514" s="10"/>
      <c r="B514" s="10"/>
      <c r="C514" s="80"/>
      <c r="D514" s="10"/>
      <c r="E514" s="81"/>
      <c r="F514" s="81"/>
      <c r="G514" s="81"/>
      <c r="H514" s="82"/>
      <c r="I514" s="10"/>
      <c r="J514" s="10"/>
      <c r="K514" s="10"/>
      <c r="L514" s="10"/>
      <c r="M514" s="10"/>
      <c r="N514" s="10"/>
      <c r="O514" s="10"/>
      <c r="P514" s="10"/>
      <c r="Q514" s="10"/>
      <c r="R514" s="10"/>
      <c r="S514" s="10"/>
      <c r="T514" s="10"/>
      <c r="U514" s="10"/>
      <c r="V514" s="10"/>
      <c r="W514" s="10"/>
      <c r="X514" s="10"/>
      <c r="Y514" s="10"/>
      <c r="Z514" s="10"/>
      <c r="AA514" s="10"/>
      <c r="AB514" s="10"/>
      <c r="AC514" s="10"/>
    </row>
    <row r="515" ht="12.75" spans="1:29">
      <c r="A515" s="10"/>
      <c r="B515" s="10"/>
      <c r="C515" s="80"/>
      <c r="D515" s="10"/>
      <c r="E515" s="81"/>
      <c r="F515" s="81"/>
      <c r="G515" s="81"/>
      <c r="H515" s="82"/>
      <c r="I515" s="10"/>
      <c r="J515" s="10"/>
      <c r="K515" s="10"/>
      <c r="L515" s="10"/>
      <c r="M515" s="10"/>
      <c r="N515" s="10"/>
      <c r="O515" s="10"/>
      <c r="P515" s="10"/>
      <c r="Q515" s="10"/>
      <c r="R515" s="10"/>
      <c r="S515" s="10"/>
      <c r="T515" s="10"/>
      <c r="U515" s="10"/>
      <c r="V515" s="10"/>
      <c r="W515" s="10"/>
      <c r="X515" s="10"/>
      <c r="Y515" s="10"/>
      <c r="Z515" s="10"/>
      <c r="AA515" s="10"/>
      <c r="AB515" s="10"/>
      <c r="AC515" s="10"/>
    </row>
    <row r="516" ht="12.75" spans="1:29">
      <c r="A516" s="10"/>
      <c r="B516" s="10"/>
      <c r="C516" s="80"/>
      <c r="D516" s="10"/>
      <c r="E516" s="81"/>
      <c r="F516" s="81"/>
      <c r="G516" s="81"/>
      <c r="H516" s="82"/>
      <c r="I516" s="10"/>
      <c r="J516" s="10"/>
      <c r="K516" s="10"/>
      <c r="L516" s="10"/>
      <c r="M516" s="10"/>
      <c r="N516" s="10"/>
      <c r="O516" s="10"/>
      <c r="P516" s="10"/>
      <c r="Q516" s="10"/>
      <c r="R516" s="10"/>
      <c r="S516" s="10"/>
      <c r="T516" s="10"/>
      <c r="U516" s="10"/>
      <c r="V516" s="10"/>
      <c r="W516" s="10"/>
      <c r="X516" s="10"/>
      <c r="Y516" s="10"/>
      <c r="Z516" s="10"/>
      <c r="AA516" s="10"/>
      <c r="AB516" s="10"/>
      <c r="AC516" s="10"/>
    </row>
    <row r="517" ht="12.75" spans="1:29">
      <c r="A517" s="10"/>
      <c r="B517" s="10"/>
      <c r="C517" s="80"/>
      <c r="D517" s="10"/>
      <c r="E517" s="81"/>
      <c r="F517" s="81"/>
      <c r="G517" s="81"/>
      <c r="H517" s="82"/>
      <c r="I517" s="10"/>
      <c r="J517" s="10"/>
      <c r="K517" s="10"/>
      <c r="L517" s="10"/>
      <c r="M517" s="10"/>
      <c r="N517" s="10"/>
      <c r="O517" s="10"/>
      <c r="P517" s="10"/>
      <c r="Q517" s="10"/>
      <c r="R517" s="10"/>
      <c r="S517" s="10"/>
      <c r="T517" s="10"/>
      <c r="U517" s="10"/>
      <c r="V517" s="10"/>
      <c r="W517" s="10"/>
      <c r="X517" s="10"/>
      <c r="Y517" s="10"/>
      <c r="Z517" s="10"/>
      <c r="AA517" s="10"/>
      <c r="AB517" s="10"/>
      <c r="AC517" s="10"/>
    </row>
    <row r="518" ht="12.75" spans="1:29">
      <c r="A518" s="10"/>
      <c r="B518" s="10"/>
      <c r="C518" s="80"/>
      <c r="D518" s="10"/>
      <c r="E518" s="81"/>
      <c r="F518" s="81"/>
      <c r="G518" s="81"/>
      <c r="H518" s="82"/>
      <c r="I518" s="10"/>
      <c r="J518" s="10"/>
      <c r="K518" s="10"/>
      <c r="L518" s="10"/>
      <c r="M518" s="10"/>
      <c r="N518" s="10"/>
      <c r="O518" s="10"/>
      <c r="P518" s="10"/>
      <c r="Q518" s="10"/>
      <c r="R518" s="10"/>
      <c r="S518" s="10"/>
      <c r="T518" s="10"/>
      <c r="U518" s="10"/>
      <c r="V518" s="10"/>
      <c r="W518" s="10"/>
      <c r="X518" s="10"/>
      <c r="Y518" s="10"/>
      <c r="Z518" s="10"/>
      <c r="AA518" s="10"/>
      <c r="AB518" s="10"/>
      <c r="AC518" s="10"/>
    </row>
    <row r="519" ht="12.75" spans="1:29">
      <c r="A519" s="10"/>
      <c r="B519" s="10"/>
      <c r="C519" s="80"/>
      <c r="D519" s="10"/>
      <c r="E519" s="81"/>
      <c r="F519" s="81"/>
      <c r="G519" s="81"/>
      <c r="H519" s="82"/>
      <c r="I519" s="10"/>
      <c r="J519" s="10"/>
      <c r="K519" s="10"/>
      <c r="L519" s="10"/>
      <c r="M519" s="10"/>
      <c r="N519" s="10"/>
      <c r="O519" s="10"/>
      <c r="P519" s="10"/>
      <c r="Q519" s="10"/>
      <c r="R519" s="10"/>
      <c r="S519" s="10"/>
      <c r="T519" s="10"/>
      <c r="U519" s="10"/>
      <c r="V519" s="10"/>
      <c r="W519" s="10"/>
      <c r="X519" s="10"/>
      <c r="Y519" s="10"/>
      <c r="Z519" s="10"/>
      <c r="AA519" s="10"/>
      <c r="AB519" s="10"/>
      <c r="AC519" s="10"/>
    </row>
    <row r="520" ht="12.75" spans="1:29">
      <c r="A520" s="10"/>
      <c r="B520" s="10"/>
      <c r="C520" s="80"/>
      <c r="D520" s="10"/>
      <c r="E520" s="81"/>
      <c r="F520" s="81"/>
      <c r="G520" s="81"/>
      <c r="H520" s="82"/>
      <c r="I520" s="10"/>
      <c r="J520" s="10"/>
      <c r="K520" s="10"/>
      <c r="L520" s="10"/>
      <c r="M520" s="10"/>
      <c r="N520" s="10"/>
      <c r="O520" s="10"/>
      <c r="P520" s="10"/>
      <c r="Q520" s="10"/>
      <c r="R520" s="10"/>
      <c r="S520" s="10"/>
      <c r="T520" s="10"/>
      <c r="U520" s="10"/>
      <c r="V520" s="10"/>
      <c r="W520" s="10"/>
      <c r="X520" s="10"/>
      <c r="Y520" s="10"/>
      <c r="Z520" s="10"/>
      <c r="AA520" s="10"/>
      <c r="AB520" s="10"/>
      <c r="AC520" s="10"/>
    </row>
    <row r="521" ht="12.75" spans="1:29">
      <c r="A521" s="10"/>
      <c r="B521" s="10"/>
      <c r="C521" s="80"/>
      <c r="D521" s="10"/>
      <c r="E521" s="81"/>
      <c r="F521" s="81"/>
      <c r="G521" s="81"/>
      <c r="H521" s="82"/>
      <c r="I521" s="10"/>
      <c r="J521" s="10"/>
      <c r="K521" s="10"/>
      <c r="L521" s="10"/>
      <c r="M521" s="10"/>
      <c r="N521" s="10"/>
      <c r="O521" s="10"/>
      <c r="P521" s="10"/>
      <c r="Q521" s="10"/>
      <c r="R521" s="10"/>
      <c r="S521" s="10"/>
      <c r="T521" s="10"/>
      <c r="U521" s="10"/>
      <c r="V521" s="10"/>
      <c r="W521" s="10"/>
      <c r="X521" s="10"/>
      <c r="Y521" s="10"/>
      <c r="Z521" s="10"/>
      <c r="AA521" s="10"/>
      <c r="AB521" s="10"/>
      <c r="AC521" s="10"/>
    </row>
    <row r="522" ht="12.75" spans="1:29">
      <c r="A522" s="10"/>
      <c r="B522" s="10"/>
      <c r="C522" s="80"/>
      <c r="D522" s="10"/>
      <c r="E522" s="81"/>
      <c r="F522" s="81"/>
      <c r="G522" s="81"/>
      <c r="H522" s="82"/>
      <c r="I522" s="10"/>
      <c r="J522" s="10"/>
      <c r="K522" s="10"/>
      <c r="L522" s="10"/>
      <c r="M522" s="10"/>
      <c r="N522" s="10"/>
      <c r="O522" s="10"/>
      <c r="P522" s="10"/>
      <c r="Q522" s="10"/>
      <c r="R522" s="10"/>
      <c r="S522" s="10"/>
      <c r="T522" s="10"/>
      <c r="U522" s="10"/>
      <c r="V522" s="10"/>
      <c r="W522" s="10"/>
      <c r="X522" s="10"/>
      <c r="Y522" s="10"/>
      <c r="Z522" s="10"/>
      <c r="AA522" s="10"/>
      <c r="AB522" s="10"/>
      <c r="AC522" s="10"/>
    </row>
    <row r="523" ht="12.75" spans="1:29">
      <c r="A523" s="10"/>
      <c r="B523" s="10"/>
      <c r="C523" s="80"/>
      <c r="D523" s="10"/>
      <c r="E523" s="81"/>
      <c r="F523" s="81"/>
      <c r="G523" s="81"/>
      <c r="H523" s="82"/>
      <c r="I523" s="10"/>
      <c r="J523" s="10"/>
      <c r="K523" s="10"/>
      <c r="L523" s="10"/>
      <c r="M523" s="10"/>
      <c r="N523" s="10"/>
      <c r="O523" s="10"/>
      <c r="P523" s="10"/>
      <c r="Q523" s="10"/>
      <c r="R523" s="10"/>
      <c r="S523" s="10"/>
      <c r="T523" s="10"/>
      <c r="U523" s="10"/>
      <c r="V523" s="10"/>
      <c r="W523" s="10"/>
      <c r="X523" s="10"/>
      <c r="Y523" s="10"/>
      <c r="Z523" s="10"/>
      <c r="AA523" s="10"/>
      <c r="AB523" s="10"/>
      <c r="AC523" s="10"/>
    </row>
    <row r="524" ht="12.75" spans="1:29">
      <c r="A524" s="10"/>
      <c r="B524" s="10"/>
      <c r="C524" s="80"/>
      <c r="D524" s="10"/>
      <c r="E524" s="81"/>
      <c r="F524" s="81"/>
      <c r="G524" s="81"/>
      <c r="H524" s="82"/>
      <c r="I524" s="10"/>
      <c r="J524" s="10"/>
      <c r="K524" s="10"/>
      <c r="L524" s="10"/>
      <c r="M524" s="10"/>
      <c r="N524" s="10"/>
      <c r="O524" s="10"/>
      <c r="P524" s="10"/>
      <c r="Q524" s="10"/>
      <c r="R524" s="10"/>
      <c r="S524" s="10"/>
      <c r="T524" s="10"/>
      <c r="U524" s="10"/>
      <c r="V524" s="10"/>
      <c r="W524" s="10"/>
      <c r="X524" s="10"/>
      <c r="Y524" s="10"/>
      <c r="Z524" s="10"/>
      <c r="AA524" s="10"/>
      <c r="AB524" s="10"/>
      <c r="AC524" s="10"/>
    </row>
    <row r="525" ht="12.75" spans="1:29">
      <c r="A525" s="10"/>
      <c r="B525" s="10"/>
      <c r="C525" s="80"/>
      <c r="D525" s="10"/>
      <c r="E525" s="81"/>
      <c r="F525" s="81"/>
      <c r="G525" s="81"/>
      <c r="H525" s="82"/>
      <c r="I525" s="10"/>
      <c r="J525" s="10"/>
      <c r="K525" s="10"/>
      <c r="L525" s="10"/>
      <c r="M525" s="10"/>
      <c r="N525" s="10"/>
      <c r="O525" s="10"/>
      <c r="P525" s="10"/>
      <c r="Q525" s="10"/>
      <c r="R525" s="10"/>
      <c r="S525" s="10"/>
      <c r="T525" s="10"/>
      <c r="U525" s="10"/>
      <c r="V525" s="10"/>
      <c r="W525" s="10"/>
      <c r="X525" s="10"/>
      <c r="Y525" s="10"/>
      <c r="Z525" s="10"/>
      <c r="AA525" s="10"/>
      <c r="AB525" s="10"/>
      <c r="AC525" s="10"/>
    </row>
    <row r="526" ht="12.75" spans="1:29">
      <c r="A526" s="10"/>
      <c r="B526" s="10"/>
      <c r="C526" s="80"/>
      <c r="D526" s="10"/>
      <c r="E526" s="81"/>
      <c r="F526" s="81"/>
      <c r="G526" s="81"/>
      <c r="H526" s="82"/>
      <c r="I526" s="10"/>
      <c r="J526" s="10"/>
      <c r="K526" s="10"/>
      <c r="L526" s="10"/>
      <c r="M526" s="10"/>
      <c r="N526" s="10"/>
      <c r="O526" s="10"/>
      <c r="P526" s="10"/>
      <c r="Q526" s="10"/>
      <c r="R526" s="10"/>
      <c r="S526" s="10"/>
      <c r="T526" s="10"/>
      <c r="U526" s="10"/>
      <c r="V526" s="10"/>
      <c r="W526" s="10"/>
      <c r="X526" s="10"/>
      <c r="Y526" s="10"/>
      <c r="Z526" s="10"/>
      <c r="AA526" s="10"/>
      <c r="AB526" s="10"/>
      <c r="AC526" s="10"/>
    </row>
    <row r="527" ht="12.75" spans="1:29">
      <c r="A527" s="10"/>
      <c r="B527" s="10"/>
      <c r="C527" s="80"/>
      <c r="D527" s="10"/>
      <c r="E527" s="81"/>
      <c r="F527" s="81"/>
      <c r="G527" s="81"/>
      <c r="H527" s="82"/>
      <c r="I527" s="10"/>
      <c r="J527" s="10"/>
      <c r="K527" s="10"/>
      <c r="L527" s="10"/>
      <c r="M527" s="10"/>
      <c r="N527" s="10"/>
      <c r="O527" s="10"/>
      <c r="P527" s="10"/>
      <c r="Q527" s="10"/>
      <c r="R527" s="10"/>
      <c r="S527" s="10"/>
      <c r="T527" s="10"/>
      <c r="U527" s="10"/>
      <c r="V527" s="10"/>
      <c r="W527" s="10"/>
      <c r="X527" s="10"/>
      <c r="Y527" s="10"/>
      <c r="Z527" s="10"/>
      <c r="AA527" s="10"/>
      <c r="AB527" s="10"/>
      <c r="AC527" s="10"/>
    </row>
    <row r="528" ht="12.75" spans="1:29">
      <c r="A528" s="10"/>
      <c r="B528" s="10"/>
      <c r="C528" s="80"/>
      <c r="D528" s="10"/>
      <c r="E528" s="81"/>
      <c r="F528" s="81"/>
      <c r="G528" s="81"/>
      <c r="H528" s="82"/>
      <c r="I528" s="10"/>
      <c r="J528" s="10"/>
      <c r="K528" s="10"/>
      <c r="L528" s="10"/>
      <c r="M528" s="10"/>
      <c r="N528" s="10"/>
      <c r="O528" s="10"/>
      <c r="P528" s="10"/>
      <c r="Q528" s="10"/>
      <c r="R528" s="10"/>
      <c r="S528" s="10"/>
      <c r="T528" s="10"/>
      <c r="U528" s="10"/>
      <c r="V528" s="10"/>
      <c r="W528" s="10"/>
      <c r="X528" s="10"/>
      <c r="Y528" s="10"/>
      <c r="Z528" s="10"/>
      <c r="AA528" s="10"/>
      <c r="AB528" s="10"/>
      <c r="AC528" s="10"/>
    </row>
    <row r="529" ht="12.75" spans="1:29">
      <c r="A529" s="10"/>
      <c r="B529" s="10"/>
      <c r="C529" s="80"/>
      <c r="D529" s="10"/>
      <c r="E529" s="81"/>
      <c r="F529" s="81"/>
      <c r="G529" s="81"/>
      <c r="H529" s="82"/>
      <c r="I529" s="10"/>
      <c r="J529" s="10"/>
      <c r="K529" s="10"/>
      <c r="L529" s="10"/>
      <c r="M529" s="10"/>
      <c r="N529" s="10"/>
      <c r="O529" s="10"/>
      <c r="P529" s="10"/>
      <c r="Q529" s="10"/>
      <c r="R529" s="10"/>
      <c r="S529" s="10"/>
      <c r="T529" s="10"/>
      <c r="U529" s="10"/>
      <c r="V529" s="10"/>
      <c r="W529" s="10"/>
      <c r="X529" s="10"/>
      <c r="Y529" s="10"/>
      <c r="Z529" s="10"/>
      <c r="AA529" s="10"/>
      <c r="AB529" s="10"/>
      <c r="AC529" s="10"/>
    </row>
    <row r="530" ht="12.75" spans="1:29">
      <c r="A530" s="10"/>
      <c r="B530" s="10"/>
      <c r="C530" s="80"/>
      <c r="D530" s="10"/>
      <c r="E530" s="81"/>
      <c r="F530" s="81"/>
      <c r="G530" s="81"/>
      <c r="H530" s="82"/>
      <c r="I530" s="10"/>
      <c r="J530" s="10"/>
      <c r="K530" s="10"/>
      <c r="L530" s="10"/>
      <c r="M530" s="10"/>
      <c r="N530" s="10"/>
      <c r="O530" s="10"/>
      <c r="P530" s="10"/>
      <c r="Q530" s="10"/>
      <c r="R530" s="10"/>
      <c r="S530" s="10"/>
      <c r="T530" s="10"/>
      <c r="U530" s="10"/>
      <c r="V530" s="10"/>
      <c r="W530" s="10"/>
      <c r="X530" s="10"/>
      <c r="Y530" s="10"/>
      <c r="Z530" s="10"/>
      <c r="AA530" s="10"/>
      <c r="AB530" s="10"/>
      <c r="AC530" s="10"/>
    </row>
    <row r="531" ht="12.75" spans="1:29">
      <c r="A531" s="10"/>
      <c r="B531" s="10"/>
      <c r="C531" s="80"/>
      <c r="D531" s="10"/>
      <c r="E531" s="81"/>
      <c r="F531" s="81"/>
      <c r="G531" s="81"/>
      <c r="H531" s="82"/>
      <c r="I531" s="10"/>
      <c r="J531" s="10"/>
      <c r="K531" s="10"/>
      <c r="L531" s="10"/>
      <c r="M531" s="10"/>
      <c r="N531" s="10"/>
      <c r="O531" s="10"/>
      <c r="P531" s="10"/>
      <c r="Q531" s="10"/>
      <c r="R531" s="10"/>
      <c r="S531" s="10"/>
      <c r="T531" s="10"/>
      <c r="U531" s="10"/>
      <c r="V531" s="10"/>
      <c r="W531" s="10"/>
      <c r="X531" s="10"/>
      <c r="Y531" s="10"/>
      <c r="Z531" s="10"/>
      <c r="AA531" s="10"/>
      <c r="AB531" s="10"/>
      <c r="AC531" s="10"/>
    </row>
    <row r="532" ht="12.75" spans="1:29">
      <c r="A532" s="10"/>
      <c r="B532" s="10"/>
      <c r="C532" s="80"/>
      <c r="D532" s="10"/>
      <c r="E532" s="81"/>
      <c r="F532" s="81"/>
      <c r="G532" s="81"/>
      <c r="H532" s="82"/>
      <c r="I532" s="10"/>
      <c r="J532" s="10"/>
      <c r="K532" s="10"/>
      <c r="L532" s="10"/>
      <c r="M532" s="10"/>
      <c r="N532" s="10"/>
      <c r="O532" s="10"/>
      <c r="P532" s="10"/>
      <c r="Q532" s="10"/>
      <c r="R532" s="10"/>
      <c r="S532" s="10"/>
      <c r="T532" s="10"/>
      <c r="U532" s="10"/>
      <c r="V532" s="10"/>
      <c r="W532" s="10"/>
      <c r="X532" s="10"/>
      <c r="Y532" s="10"/>
      <c r="Z532" s="10"/>
      <c r="AA532" s="10"/>
      <c r="AB532" s="10"/>
      <c r="AC532" s="10"/>
    </row>
    <row r="533" ht="12.75" spans="1:29">
      <c r="A533" s="10"/>
      <c r="B533" s="10"/>
      <c r="C533" s="80"/>
      <c r="D533" s="10"/>
      <c r="E533" s="81"/>
      <c r="F533" s="81"/>
      <c r="G533" s="81"/>
      <c r="H533" s="82"/>
      <c r="I533" s="10"/>
      <c r="J533" s="10"/>
      <c r="K533" s="10"/>
      <c r="L533" s="10"/>
      <c r="M533" s="10"/>
      <c r="N533" s="10"/>
      <c r="O533" s="10"/>
      <c r="P533" s="10"/>
      <c r="Q533" s="10"/>
      <c r="R533" s="10"/>
      <c r="S533" s="10"/>
      <c r="T533" s="10"/>
      <c r="U533" s="10"/>
      <c r="V533" s="10"/>
      <c r="W533" s="10"/>
      <c r="X533" s="10"/>
      <c r="Y533" s="10"/>
      <c r="Z533" s="10"/>
      <c r="AA533" s="10"/>
      <c r="AB533" s="10"/>
      <c r="AC533" s="10"/>
    </row>
    <row r="534" ht="12.75" spans="1:29">
      <c r="A534" s="10"/>
      <c r="B534" s="10"/>
      <c r="C534" s="80"/>
      <c r="D534" s="10"/>
      <c r="E534" s="81"/>
      <c r="F534" s="81"/>
      <c r="G534" s="81"/>
      <c r="H534" s="82"/>
      <c r="I534" s="10"/>
      <c r="J534" s="10"/>
      <c r="K534" s="10"/>
      <c r="L534" s="10"/>
      <c r="M534" s="10"/>
      <c r="N534" s="10"/>
      <c r="O534" s="10"/>
      <c r="P534" s="10"/>
      <c r="Q534" s="10"/>
      <c r="R534" s="10"/>
      <c r="S534" s="10"/>
      <c r="T534" s="10"/>
      <c r="U534" s="10"/>
      <c r="V534" s="10"/>
      <c r="W534" s="10"/>
      <c r="X534" s="10"/>
      <c r="Y534" s="10"/>
      <c r="Z534" s="10"/>
      <c r="AA534" s="10"/>
      <c r="AB534" s="10"/>
      <c r="AC534" s="10"/>
    </row>
    <row r="535" ht="12.75" spans="1:29">
      <c r="A535" s="10"/>
      <c r="B535" s="10"/>
      <c r="C535" s="80"/>
      <c r="D535" s="10"/>
      <c r="E535" s="81"/>
      <c r="F535" s="81"/>
      <c r="G535" s="81"/>
      <c r="H535" s="82"/>
      <c r="I535" s="10"/>
      <c r="J535" s="10"/>
      <c r="K535" s="10"/>
      <c r="L535" s="10"/>
      <c r="M535" s="10"/>
      <c r="N535" s="10"/>
      <c r="O535" s="10"/>
      <c r="P535" s="10"/>
      <c r="Q535" s="10"/>
      <c r="R535" s="10"/>
      <c r="S535" s="10"/>
      <c r="T535" s="10"/>
      <c r="U535" s="10"/>
      <c r="V535" s="10"/>
      <c r="W535" s="10"/>
      <c r="X535" s="10"/>
      <c r="Y535" s="10"/>
      <c r="Z535" s="10"/>
      <c r="AA535" s="10"/>
      <c r="AB535" s="10"/>
      <c r="AC535" s="10"/>
    </row>
    <row r="536" ht="12.75" spans="1:29">
      <c r="A536" s="10"/>
      <c r="B536" s="10"/>
      <c r="C536" s="80"/>
      <c r="D536" s="10"/>
      <c r="E536" s="81"/>
      <c r="F536" s="81"/>
      <c r="G536" s="81"/>
      <c r="H536" s="82"/>
      <c r="I536" s="10"/>
      <c r="J536" s="10"/>
      <c r="K536" s="10"/>
      <c r="L536" s="10"/>
      <c r="M536" s="10"/>
      <c r="N536" s="10"/>
      <c r="O536" s="10"/>
      <c r="P536" s="10"/>
      <c r="Q536" s="10"/>
      <c r="R536" s="10"/>
      <c r="S536" s="10"/>
      <c r="T536" s="10"/>
      <c r="U536" s="10"/>
      <c r="V536" s="10"/>
      <c r="W536" s="10"/>
      <c r="X536" s="10"/>
      <c r="Y536" s="10"/>
      <c r="Z536" s="10"/>
      <c r="AA536" s="10"/>
      <c r="AB536" s="10"/>
      <c r="AC536" s="10"/>
    </row>
    <row r="537" ht="12.75" spans="1:29">
      <c r="A537" s="10"/>
      <c r="B537" s="10"/>
      <c r="C537" s="80"/>
      <c r="D537" s="10"/>
      <c r="E537" s="81"/>
      <c r="F537" s="81"/>
      <c r="G537" s="81"/>
      <c r="H537" s="82"/>
      <c r="I537" s="10"/>
      <c r="J537" s="10"/>
      <c r="K537" s="10"/>
      <c r="L537" s="10"/>
      <c r="M537" s="10"/>
      <c r="N537" s="10"/>
      <c r="O537" s="10"/>
      <c r="P537" s="10"/>
      <c r="Q537" s="10"/>
      <c r="R537" s="10"/>
      <c r="S537" s="10"/>
      <c r="T537" s="10"/>
      <c r="U537" s="10"/>
      <c r="V537" s="10"/>
      <c r="W537" s="10"/>
      <c r="X537" s="10"/>
      <c r="Y537" s="10"/>
      <c r="Z537" s="10"/>
      <c r="AA537" s="10"/>
      <c r="AB537" s="10"/>
      <c r="AC537" s="10"/>
    </row>
    <row r="538" ht="12.75" spans="1:29">
      <c r="A538" s="10"/>
      <c r="B538" s="10"/>
      <c r="C538" s="80"/>
      <c r="D538" s="10"/>
      <c r="E538" s="81"/>
      <c r="F538" s="81"/>
      <c r="G538" s="81"/>
      <c r="H538" s="82"/>
      <c r="I538" s="10"/>
      <c r="J538" s="10"/>
      <c r="K538" s="10"/>
      <c r="L538" s="10"/>
      <c r="M538" s="10"/>
      <c r="N538" s="10"/>
      <c r="O538" s="10"/>
      <c r="P538" s="10"/>
      <c r="Q538" s="10"/>
      <c r="R538" s="10"/>
      <c r="S538" s="10"/>
      <c r="T538" s="10"/>
      <c r="U538" s="10"/>
      <c r="V538" s="10"/>
      <c r="W538" s="10"/>
      <c r="X538" s="10"/>
      <c r="Y538" s="10"/>
      <c r="Z538" s="10"/>
      <c r="AA538" s="10"/>
      <c r="AB538" s="10"/>
      <c r="AC538" s="10"/>
    </row>
    <row r="539" ht="12.75" spans="1:29">
      <c r="A539" s="10"/>
      <c r="B539" s="10"/>
      <c r="C539" s="80"/>
      <c r="D539" s="10"/>
      <c r="E539" s="81"/>
      <c r="F539" s="81"/>
      <c r="G539" s="81"/>
      <c r="H539" s="82"/>
      <c r="I539" s="10"/>
      <c r="J539" s="10"/>
      <c r="K539" s="10"/>
      <c r="L539" s="10"/>
      <c r="M539" s="10"/>
      <c r="N539" s="10"/>
      <c r="O539" s="10"/>
      <c r="P539" s="10"/>
      <c r="Q539" s="10"/>
      <c r="R539" s="10"/>
      <c r="S539" s="10"/>
      <c r="T539" s="10"/>
      <c r="U539" s="10"/>
      <c r="V539" s="10"/>
      <c r="W539" s="10"/>
      <c r="X539" s="10"/>
      <c r="Y539" s="10"/>
      <c r="Z539" s="10"/>
      <c r="AA539" s="10"/>
      <c r="AB539" s="10"/>
      <c r="AC539" s="10"/>
    </row>
    <row r="540" ht="12.75" spans="1:29">
      <c r="A540" s="10"/>
      <c r="B540" s="10"/>
      <c r="C540" s="80"/>
      <c r="D540" s="10"/>
      <c r="E540" s="81"/>
      <c r="F540" s="81"/>
      <c r="G540" s="81"/>
      <c r="H540" s="82"/>
      <c r="I540" s="10"/>
      <c r="J540" s="10"/>
      <c r="K540" s="10"/>
      <c r="L540" s="10"/>
      <c r="M540" s="10"/>
      <c r="N540" s="10"/>
      <c r="O540" s="10"/>
      <c r="P540" s="10"/>
      <c r="Q540" s="10"/>
      <c r="R540" s="10"/>
      <c r="S540" s="10"/>
      <c r="T540" s="10"/>
      <c r="U540" s="10"/>
      <c r="V540" s="10"/>
      <c r="W540" s="10"/>
      <c r="X540" s="10"/>
      <c r="Y540" s="10"/>
      <c r="Z540" s="10"/>
      <c r="AA540" s="10"/>
      <c r="AB540" s="10"/>
      <c r="AC540" s="10"/>
    </row>
    <row r="541" ht="12.75" spans="1:29">
      <c r="A541" s="10"/>
      <c r="B541" s="10"/>
      <c r="C541" s="80"/>
      <c r="D541" s="10"/>
      <c r="E541" s="81"/>
      <c r="F541" s="81"/>
      <c r="G541" s="81"/>
      <c r="H541" s="82"/>
      <c r="I541" s="10"/>
      <c r="J541" s="10"/>
      <c r="K541" s="10"/>
      <c r="L541" s="10"/>
      <c r="M541" s="10"/>
      <c r="N541" s="10"/>
      <c r="O541" s="10"/>
      <c r="P541" s="10"/>
      <c r="Q541" s="10"/>
      <c r="R541" s="10"/>
      <c r="S541" s="10"/>
      <c r="T541" s="10"/>
      <c r="U541" s="10"/>
      <c r="V541" s="10"/>
      <c r="W541" s="10"/>
      <c r="X541" s="10"/>
      <c r="Y541" s="10"/>
      <c r="Z541" s="10"/>
      <c r="AA541" s="10"/>
      <c r="AB541" s="10"/>
      <c r="AC541" s="10"/>
    </row>
    <row r="542" ht="12.75" spans="1:29">
      <c r="A542" s="10"/>
      <c r="B542" s="10"/>
      <c r="C542" s="80"/>
      <c r="D542" s="10"/>
      <c r="E542" s="81"/>
      <c r="F542" s="81"/>
      <c r="G542" s="81"/>
      <c r="H542" s="82"/>
      <c r="I542" s="10"/>
      <c r="J542" s="10"/>
      <c r="K542" s="10"/>
      <c r="L542" s="10"/>
      <c r="M542" s="10"/>
      <c r="N542" s="10"/>
      <c r="O542" s="10"/>
      <c r="P542" s="10"/>
      <c r="Q542" s="10"/>
      <c r="R542" s="10"/>
      <c r="S542" s="10"/>
      <c r="T542" s="10"/>
      <c r="U542" s="10"/>
      <c r="V542" s="10"/>
      <c r="W542" s="10"/>
      <c r="X542" s="10"/>
      <c r="Y542" s="10"/>
      <c r="Z542" s="10"/>
      <c r="AA542" s="10"/>
      <c r="AB542" s="10"/>
      <c r="AC542" s="10"/>
    </row>
    <row r="543" ht="12.75" spans="1:29">
      <c r="A543" s="10"/>
      <c r="B543" s="10"/>
      <c r="C543" s="80"/>
      <c r="D543" s="10"/>
      <c r="E543" s="81"/>
      <c r="F543" s="81"/>
      <c r="G543" s="81"/>
      <c r="H543" s="82"/>
      <c r="I543" s="10"/>
      <c r="J543" s="10"/>
      <c r="K543" s="10"/>
      <c r="L543" s="10"/>
      <c r="M543" s="10"/>
      <c r="N543" s="10"/>
      <c r="O543" s="10"/>
      <c r="P543" s="10"/>
      <c r="Q543" s="10"/>
      <c r="R543" s="10"/>
      <c r="S543" s="10"/>
      <c r="T543" s="10"/>
      <c r="U543" s="10"/>
      <c r="V543" s="10"/>
      <c r="W543" s="10"/>
      <c r="X543" s="10"/>
      <c r="Y543" s="10"/>
      <c r="Z543" s="10"/>
      <c r="AA543" s="10"/>
      <c r="AB543" s="10"/>
      <c r="AC543" s="10"/>
    </row>
    <row r="544" ht="12.75" spans="1:29">
      <c r="A544" s="10"/>
      <c r="B544" s="10"/>
      <c r="C544" s="80"/>
      <c r="D544" s="10"/>
      <c r="E544" s="81"/>
      <c r="F544" s="81"/>
      <c r="G544" s="81"/>
      <c r="H544" s="82"/>
      <c r="I544" s="10"/>
      <c r="J544" s="10"/>
      <c r="K544" s="10"/>
      <c r="L544" s="10"/>
      <c r="M544" s="10"/>
      <c r="N544" s="10"/>
      <c r="O544" s="10"/>
      <c r="P544" s="10"/>
      <c r="Q544" s="10"/>
      <c r="R544" s="10"/>
      <c r="S544" s="10"/>
      <c r="T544" s="10"/>
      <c r="U544" s="10"/>
      <c r="V544" s="10"/>
      <c r="W544" s="10"/>
      <c r="X544" s="10"/>
      <c r="Y544" s="10"/>
      <c r="Z544" s="10"/>
      <c r="AA544" s="10"/>
      <c r="AB544" s="10"/>
      <c r="AC544" s="10"/>
    </row>
    <row r="545" ht="12.75" spans="1:29">
      <c r="A545" s="10"/>
      <c r="B545" s="10"/>
      <c r="C545" s="80"/>
      <c r="D545" s="10"/>
      <c r="E545" s="81"/>
      <c r="F545" s="81"/>
      <c r="G545" s="81"/>
      <c r="H545" s="82"/>
      <c r="I545" s="10"/>
      <c r="J545" s="10"/>
      <c r="K545" s="10"/>
      <c r="L545" s="10"/>
      <c r="M545" s="10"/>
      <c r="N545" s="10"/>
      <c r="O545" s="10"/>
      <c r="P545" s="10"/>
      <c r="Q545" s="10"/>
      <c r="R545" s="10"/>
      <c r="S545" s="10"/>
      <c r="T545" s="10"/>
      <c r="U545" s="10"/>
      <c r="V545" s="10"/>
      <c r="W545" s="10"/>
      <c r="X545" s="10"/>
      <c r="Y545" s="10"/>
      <c r="Z545" s="10"/>
      <c r="AA545" s="10"/>
      <c r="AB545" s="10"/>
      <c r="AC545" s="10"/>
    </row>
    <row r="546" ht="12.75" spans="1:29">
      <c r="A546" s="10"/>
      <c r="B546" s="10"/>
      <c r="C546" s="80"/>
      <c r="D546" s="10"/>
      <c r="E546" s="81"/>
      <c r="F546" s="81"/>
      <c r="G546" s="81"/>
      <c r="H546" s="82"/>
      <c r="I546" s="10"/>
      <c r="J546" s="10"/>
      <c r="K546" s="10"/>
      <c r="L546" s="10"/>
      <c r="M546" s="10"/>
      <c r="N546" s="10"/>
      <c r="O546" s="10"/>
      <c r="P546" s="10"/>
      <c r="Q546" s="10"/>
      <c r="R546" s="10"/>
      <c r="S546" s="10"/>
      <c r="T546" s="10"/>
      <c r="U546" s="10"/>
      <c r="V546" s="10"/>
      <c r="W546" s="10"/>
      <c r="X546" s="10"/>
      <c r="Y546" s="10"/>
      <c r="Z546" s="10"/>
      <c r="AA546" s="10"/>
      <c r="AB546" s="10"/>
      <c r="AC546" s="10"/>
    </row>
    <row r="547" ht="12.75" spans="1:29">
      <c r="A547" s="10"/>
      <c r="B547" s="10"/>
      <c r="C547" s="80"/>
      <c r="D547" s="10"/>
      <c r="E547" s="81"/>
      <c r="F547" s="81"/>
      <c r="G547" s="81"/>
      <c r="H547" s="82"/>
      <c r="I547" s="10"/>
      <c r="J547" s="10"/>
      <c r="K547" s="10"/>
      <c r="L547" s="10"/>
      <c r="M547" s="10"/>
      <c r="N547" s="10"/>
      <c r="O547" s="10"/>
      <c r="P547" s="10"/>
      <c r="Q547" s="10"/>
      <c r="R547" s="10"/>
      <c r="S547" s="10"/>
      <c r="T547" s="10"/>
      <c r="U547" s="10"/>
      <c r="V547" s="10"/>
      <c r="W547" s="10"/>
      <c r="X547" s="10"/>
      <c r="Y547" s="10"/>
      <c r="Z547" s="10"/>
      <c r="AA547" s="10"/>
      <c r="AB547" s="10"/>
      <c r="AC547" s="10"/>
    </row>
    <row r="548" ht="12.75" spans="1:29">
      <c r="A548" s="10"/>
      <c r="B548" s="10"/>
      <c r="C548" s="80"/>
      <c r="D548" s="10"/>
      <c r="E548" s="81"/>
      <c r="F548" s="81"/>
      <c r="G548" s="81"/>
      <c r="H548" s="82"/>
      <c r="I548" s="10"/>
      <c r="J548" s="10"/>
      <c r="K548" s="10"/>
      <c r="L548" s="10"/>
      <c r="M548" s="10"/>
      <c r="N548" s="10"/>
      <c r="O548" s="10"/>
      <c r="P548" s="10"/>
      <c r="Q548" s="10"/>
      <c r="R548" s="10"/>
      <c r="S548" s="10"/>
      <c r="T548" s="10"/>
      <c r="U548" s="10"/>
      <c r="V548" s="10"/>
      <c r="W548" s="10"/>
      <c r="X548" s="10"/>
      <c r="Y548" s="10"/>
      <c r="Z548" s="10"/>
      <c r="AA548" s="10"/>
      <c r="AB548" s="10"/>
      <c r="AC548" s="10"/>
    </row>
    <row r="549" ht="12.75" spans="1:29">
      <c r="A549" s="10"/>
      <c r="B549" s="10"/>
      <c r="C549" s="80"/>
      <c r="D549" s="10"/>
      <c r="E549" s="81"/>
      <c r="F549" s="81"/>
      <c r="G549" s="81"/>
      <c r="H549" s="82"/>
      <c r="I549" s="10"/>
      <c r="J549" s="10"/>
      <c r="K549" s="10"/>
      <c r="L549" s="10"/>
      <c r="M549" s="10"/>
      <c r="N549" s="10"/>
      <c r="O549" s="10"/>
      <c r="P549" s="10"/>
      <c r="Q549" s="10"/>
      <c r="R549" s="10"/>
      <c r="S549" s="10"/>
      <c r="T549" s="10"/>
      <c r="U549" s="10"/>
      <c r="V549" s="10"/>
      <c r="W549" s="10"/>
      <c r="X549" s="10"/>
      <c r="Y549" s="10"/>
      <c r="Z549" s="10"/>
      <c r="AA549" s="10"/>
      <c r="AB549" s="10"/>
      <c r="AC549" s="10"/>
    </row>
    <row r="550" ht="12.75" spans="1:29">
      <c r="A550" s="10"/>
      <c r="B550" s="10"/>
      <c r="C550" s="80"/>
      <c r="D550" s="10"/>
      <c r="E550" s="81"/>
      <c r="F550" s="81"/>
      <c r="G550" s="81"/>
      <c r="H550" s="82"/>
      <c r="I550" s="10"/>
      <c r="J550" s="10"/>
      <c r="K550" s="10"/>
      <c r="L550" s="10"/>
      <c r="M550" s="10"/>
      <c r="N550" s="10"/>
      <c r="O550" s="10"/>
      <c r="P550" s="10"/>
      <c r="Q550" s="10"/>
      <c r="R550" s="10"/>
      <c r="S550" s="10"/>
      <c r="T550" s="10"/>
      <c r="U550" s="10"/>
      <c r="V550" s="10"/>
      <c r="W550" s="10"/>
      <c r="X550" s="10"/>
      <c r="Y550" s="10"/>
      <c r="Z550" s="10"/>
      <c r="AA550" s="10"/>
      <c r="AB550" s="10"/>
      <c r="AC550" s="10"/>
    </row>
    <row r="551" ht="12.75" spans="1:29">
      <c r="A551" s="10"/>
      <c r="B551" s="10"/>
      <c r="C551" s="80"/>
      <c r="D551" s="10"/>
      <c r="E551" s="81"/>
      <c r="F551" s="81"/>
      <c r="G551" s="81"/>
      <c r="H551" s="82"/>
      <c r="I551" s="10"/>
      <c r="J551" s="10"/>
      <c r="K551" s="10"/>
      <c r="L551" s="10"/>
      <c r="M551" s="10"/>
      <c r="N551" s="10"/>
      <c r="O551" s="10"/>
      <c r="P551" s="10"/>
      <c r="Q551" s="10"/>
      <c r="R551" s="10"/>
      <c r="S551" s="10"/>
      <c r="T551" s="10"/>
      <c r="U551" s="10"/>
      <c r="V551" s="10"/>
      <c r="W551" s="10"/>
      <c r="X551" s="10"/>
      <c r="Y551" s="10"/>
      <c r="Z551" s="10"/>
      <c r="AA551" s="10"/>
      <c r="AB551" s="10"/>
      <c r="AC551" s="10"/>
    </row>
    <row r="552" ht="12.75" spans="1:29">
      <c r="A552" s="10"/>
      <c r="B552" s="10"/>
      <c r="C552" s="80"/>
      <c r="D552" s="10"/>
      <c r="E552" s="81"/>
      <c r="F552" s="81"/>
      <c r="G552" s="81"/>
      <c r="H552" s="82"/>
      <c r="I552" s="10"/>
      <c r="J552" s="10"/>
      <c r="K552" s="10"/>
      <c r="L552" s="10"/>
      <c r="M552" s="10"/>
      <c r="N552" s="10"/>
      <c r="O552" s="10"/>
      <c r="P552" s="10"/>
      <c r="Q552" s="10"/>
      <c r="R552" s="10"/>
      <c r="S552" s="10"/>
      <c r="T552" s="10"/>
      <c r="U552" s="10"/>
      <c r="V552" s="10"/>
      <c r="W552" s="10"/>
      <c r="X552" s="10"/>
      <c r="Y552" s="10"/>
      <c r="Z552" s="10"/>
      <c r="AA552" s="10"/>
      <c r="AB552" s="10"/>
      <c r="AC552" s="10"/>
    </row>
    <row r="553" ht="12.75" spans="1:29">
      <c r="A553" s="10"/>
      <c r="B553" s="10"/>
      <c r="C553" s="80"/>
      <c r="D553" s="10"/>
      <c r="E553" s="81"/>
      <c r="F553" s="81"/>
      <c r="G553" s="81"/>
      <c r="H553" s="82"/>
      <c r="I553" s="10"/>
      <c r="J553" s="10"/>
      <c r="K553" s="10"/>
      <c r="L553" s="10"/>
      <c r="M553" s="10"/>
      <c r="N553" s="10"/>
      <c r="O553" s="10"/>
      <c r="P553" s="10"/>
      <c r="Q553" s="10"/>
      <c r="R553" s="10"/>
      <c r="S553" s="10"/>
      <c r="T553" s="10"/>
      <c r="U553" s="10"/>
      <c r="V553" s="10"/>
      <c r="W553" s="10"/>
      <c r="X553" s="10"/>
      <c r="Y553" s="10"/>
      <c r="Z553" s="10"/>
      <c r="AA553" s="10"/>
      <c r="AB553" s="10"/>
      <c r="AC553" s="10"/>
    </row>
    <row r="554" ht="12.75" spans="1:29">
      <c r="A554" s="10"/>
      <c r="B554" s="10"/>
      <c r="C554" s="80"/>
      <c r="D554" s="10"/>
      <c r="E554" s="81"/>
      <c r="F554" s="81"/>
      <c r="G554" s="81"/>
      <c r="H554" s="82"/>
      <c r="I554" s="10"/>
      <c r="J554" s="10"/>
      <c r="K554" s="10"/>
      <c r="L554" s="10"/>
      <c r="M554" s="10"/>
      <c r="N554" s="10"/>
      <c r="O554" s="10"/>
      <c r="P554" s="10"/>
      <c r="Q554" s="10"/>
      <c r="R554" s="10"/>
      <c r="S554" s="10"/>
      <c r="T554" s="10"/>
      <c r="U554" s="10"/>
      <c r="V554" s="10"/>
      <c r="W554" s="10"/>
      <c r="X554" s="10"/>
      <c r="Y554" s="10"/>
      <c r="Z554" s="10"/>
      <c r="AA554" s="10"/>
      <c r="AB554" s="10"/>
      <c r="AC554" s="10"/>
    </row>
    <row r="555" ht="12.75" spans="1:29">
      <c r="A555" s="10"/>
      <c r="B555" s="10"/>
      <c r="C555" s="80"/>
      <c r="D555" s="10"/>
      <c r="E555" s="81"/>
      <c r="F555" s="81"/>
      <c r="G555" s="81"/>
      <c r="H555" s="82"/>
      <c r="I555" s="10"/>
      <c r="J555" s="10"/>
      <c r="K555" s="10"/>
      <c r="L555" s="10"/>
      <c r="M555" s="10"/>
      <c r="N555" s="10"/>
      <c r="O555" s="10"/>
      <c r="P555" s="10"/>
      <c r="Q555" s="10"/>
      <c r="R555" s="10"/>
      <c r="S555" s="10"/>
      <c r="T555" s="10"/>
      <c r="U555" s="10"/>
      <c r="V555" s="10"/>
      <c r="W555" s="10"/>
      <c r="X555" s="10"/>
      <c r="Y555" s="10"/>
      <c r="Z555" s="10"/>
      <c r="AA555" s="10"/>
      <c r="AB555" s="10"/>
      <c r="AC555" s="10"/>
    </row>
    <row r="556" ht="12.75" spans="1:29">
      <c r="A556" s="10"/>
      <c r="B556" s="10"/>
      <c r="C556" s="80"/>
      <c r="D556" s="10"/>
      <c r="E556" s="81"/>
      <c r="F556" s="81"/>
      <c r="G556" s="81"/>
      <c r="H556" s="82"/>
      <c r="I556" s="10"/>
      <c r="J556" s="10"/>
      <c r="K556" s="10"/>
      <c r="L556" s="10"/>
      <c r="M556" s="10"/>
      <c r="N556" s="10"/>
      <c r="O556" s="10"/>
      <c r="P556" s="10"/>
      <c r="Q556" s="10"/>
      <c r="R556" s="10"/>
      <c r="S556" s="10"/>
      <c r="T556" s="10"/>
      <c r="U556" s="10"/>
      <c r="V556" s="10"/>
      <c r="W556" s="10"/>
      <c r="X556" s="10"/>
      <c r="Y556" s="10"/>
      <c r="Z556" s="10"/>
      <c r="AA556" s="10"/>
      <c r="AB556" s="10"/>
      <c r="AC556" s="10"/>
    </row>
    <row r="557" ht="12.75" spans="1:29">
      <c r="A557" s="10"/>
      <c r="B557" s="10"/>
      <c r="C557" s="80"/>
      <c r="D557" s="10"/>
      <c r="E557" s="81"/>
      <c r="F557" s="81"/>
      <c r="G557" s="81"/>
      <c r="H557" s="82"/>
      <c r="I557" s="10"/>
      <c r="J557" s="10"/>
      <c r="K557" s="10"/>
      <c r="L557" s="10"/>
      <c r="M557" s="10"/>
      <c r="N557" s="10"/>
      <c r="O557" s="10"/>
      <c r="P557" s="10"/>
      <c r="Q557" s="10"/>
      <c r="R557" s="10"/>
      <c r="S557" s="10"/>
      <c r="T557" s="10"/>
      <c r="U557" s="10"/>
      <c r="V557" s="10"/>
      <c r="W557" s="10"/>
      <c r="X557" s="10"/>
      <c r="Y557" s="10"/>
      <c r="Z557" s="10"/>
      <c r="AA557" s="10"/>
      <c r="AB557" s="10"/>
      <c r="AC557" s="10"/>
    </row>
    <row r="558" ht="12.75" spans="1:29">
      <c r="A558" s="10"/>
      <c r="B558" s="10"/>
      <c r="C558" s="80"/>
      <c r="D558" s="10"/>
      <c r="E558" s="81"/>
      <c r="F558" s="81"/>
      <c r="G558" s="81"/>
      <c r="H558" s="82"/>
      <c r="I558" s="10"/>
      <c r="J558" s="10"/>
      <c r="K558" s="10"/>
      <c r="L558" s="10"/>
      <c r="M558" s="10"/>
      <c r="N558" s="10"/>
      <c r="O558" s="10"/>
      <c r="P558" s="10"/>
      <c r="Q558" s="10"/>
      <c r="R558" s="10"/>
      <c r="S558" s="10"/>
      <c r="T558" s="10"/>
      <c r="U558" s="10"/>
      <c r="V558" s="10"/>
      <c r="W558" s="10"/>
      <c r="X558" s="10"/>
      <c r="Y558" s="10"/>
      <c r="Z558" s="10"/>
      <c r="AA558" s="10"/>
      <c r="AB558" s="10"/>
      <c r="AC558" s="10"/>
    </row>
    <row r="559" ht="12.75" spans="1:29">
      <c r="A559" s="10"/>
      <c r="B559" s="10"/>
      <c r="C559" s="80"/>
      <c r="D559" s="10"/>
      <c r="E559" s="81"/>
      <c r="F559" s="81"/>
      <c r="G559" s="81"/>
      <c r="H559" s="82"/>
      <c r="I559" s="10"/>
      <c r="J559" s="10"/>
      <c r="K559" s="10"/>
      <c r="L559" s="10"/>
      <c r="M559" s="10"/>
      <c r="N559" s="10"/>
      <c r="O559" s="10"/>
      <c r="P559" s="10"/>
      <c r="Q559" s="10"/>
      <c r="R559" s="10"/>
      <c r="S559" s="10"/>
      <c r="T559" s="10"/>
      <c r="U559" s="10"/>
      <c r="V559" s="10"/>
      <c r="W559" s="10"/>
      <c r="X559" s="10"/>
      <c r="Y559" s="10"/>
      <c r="Z559" s="10"/>
      <c r="AA559" s="10"/>
      <c r="AB559" s="10"/>
      <c r="AC559" s="10"/>
    </row>
    <row r="560" ht="12.75" spans="1:29">
      <c r="A560" s="10"/>
      <c r="B560" s="10"/>
      <c r="C560" s="80"/>
      <c r="D560" s="10"/>
      <c r="E560" s="81"/>
      <c r="F560" s="81"/>
      <c r="G560" s="81"/>
      <c r="H560" s="82"/>
      <c r="I560" s="10"/>
      <c r="J560" s="10"/>
      <c r="K560" s="10"/>
      <c r="L560" s="10"/>
      <c r="M560" s="10"/>
      <c r="N560" s="10"/>
      <c r="O560" s="10"/>
      <c r="P560" s="10"/>
      <c r="Q560" s="10"/>
      <c r="R560" s="10"/>
      <c r="S560" s="10"/>
      <c r="T560" s="10"/>
      <c r="U560" s="10"/>
      <c r="V560" s="10"/>
      <c r="W560" s="10"/>
      <c r="X560" s="10"/>
      <c r="Y560" s="10"/>
      <c r="Z560" s="10"/>
      <c r="AA560" s="10"/>
      <c r="AB560" s="10"/>
      <c r="AC560" s="10"/>
    </row>
    <row r="561" ht="12.75" spans="1:29">
      <c r="A561" s="10"/>
      <c r="B561" s="10"/>
      <c r="C561" s="80"/>
      <c r="D561" s="10"/>
      <c r="E561" s="81"/>
      <c r="F561" s="81"/>
      <c r="G561" s="81"/>
      <c r="H561" s="82"/>
      <c r="I561" s="10"/>
      <c r="J561" s="10"/>
      <c r="K561" s="10"/>
      <c r="L561" s="10"/>
      <c r="M561" s="10"/>
      <c r="N561" s="10"/>
      <c r="O561" s="10"/>
      <c r="P561" s="10"/>
      <c r="Q561" s="10"/>
      <c r="R561" s="10"/>
      <c r="S561" s="10"/>
      <c r="T561" s="10"/>
      <c r="U561" s="10"/>
      <c r="V561" s="10"/>
      <c r="W561" s="10"/>
      <c r="X561" s="10"/>
      <c r="Y561" s="10"/>
      <c r="Z561" s="10"/>
      <c r="AA561" s="10"/>
      <c r="AB561" s="10"/>
      <c r="AC561" s="10"/>
    </row>
    <row r="562" ht="12.75" spans="1:29">
      <c r="A562" s="10"/>
      <c r="B562" s="10"/>
      <c r="C562" s="80"/>
      <c r="D562" s="10"/>
      <c r="E562" s="81"/>
      <c r="F562" s="81"/>
      <c r="G562" s="81"/>
      <c r="H562" s="82"/>
      <c r="I562" s="10"/>
      <c r="J562" s="10"/>
      <c r="K562" s="10"/>
      <c r="L562" s="10"/>
      <c r="M562" s="10"/>
      <c r="N562" s="10"/>
      <c r="O562" s="10"/>
      <c r="P562" s="10"/>
      <c r="Q562" s="10"/>
      <c r="R562" s="10"/>
      <c r="S562" s="10"/>
      <c r="T562" s="10"/>
      <c r="U562" s="10"/>
      <c r="V562" s="10"/>
      <c r="W562" s="10"/>
      <c r="X562" s="10"/>
      <c r="Y562" s="10"/>
      <c r="Z562" s="10"/>
      <c r="AA562" s="10"/>
      <c r="AB562" s="10"/>
      <c r="AC562" s="10"/>
    </row>
    <row r="563" ht="12.75" spans="1:29">
      <c r="A563" s="10"/>
      <c r="B563" s="10"/>
      <c r="C563" s="80"/>
      <c r="D563" s="10"/>
      <c r="E563" s="81"/>
      <c r="F563" s="81"/>
      <c r="G563" s="81"/>
      <c r="H563" s="82"/>
      <c r="I563" s="10"/>
      <c r="J563" s="10"/>
      <c r="K563" s="10"/>
      <c r="L563" s="10"/>
      <c r="M563" s="10"/>
      <c r="N563" s="10"/>
      <c r="O563" s="10"/>
      <c r="P563" s="10"/>
      <c r="Q563" s="10"/>
      <c r="R563" s="10"/>
      <c r="S563" s="10"/>
      <c r="T563" s="10"/>
      <c r="U563" s="10"/>
      <c r="V563" s="10"/>
      <c r="W563" s="10"/>
      <c r="X563" s="10"/>
      <c r="Y563" s="10"/>
      <c r="Z563" s="10"/>
      <c r="AA563" s="10"/>
      <c r="AB563" s="10"/>
      <c r="AC563" s="10"/>
    </row>
    <row r="564" ht="12.75" spans="1:29">
      <c r="A564" s="10"/>
      <c r="B564" s="10"/>
      <c r="C564" s="80"/>
      <c r="D564" s="10"/>
      <c r="E564" s="81"/>
      <c r="F564" s="81"/>
      <c r="G564" s="81"/>
      <c r="H564" s="82"/>
      <c r="I564" s="10"/>
      <c r="J564" s="10"/>
      <c r="K564" s="10"/>
      <c r="L564" s="10"/>
      <c r="M564" s="10"/>
      <c r="N564" s="10"/>
      <c r="O564" s="10"/>
      <c r="P564" s="10"/>
      <c r="Q564" s="10"/>
      <c r="R564" s="10"/>
      <c r="S564" s="10"/>
      <c r="T564" s="10"/>
      <c r="U564" s="10"/>
      <c r="V564" s="10"/>
      <c r="W564" s="10"/>
      <c r="X564" s="10"/>
      <c r="Y564" s="10"/>
      <c r="Z564" s="10"/>
      <c r="AA564" s="10"/>
      <c r="AB564" s="10"/>
      <c r="AC564" s="10"/>
    </row>
    <row r="565" ht="12.75" spans="1:29">
      <c r="A565" s="10"/>
      <c r="B565" s="10"/>
      <c r="C565" s="80"/>
      <c r="D565" s="10"/>
      <c r="E565" s="81"/>
      <c r="F565" s="81"/>
      <c r="G565" s="81"/>
      <c r="H565" s="82"/>
      <c r="I565" s="10"/>
      <c r="J565" s="10"/>
      <c r="K565" s="10"/>
      <c r="L565" s="10"/>
      <c r="M565" s="10"/>
      <c r="N565" s="10"/>
      <c r="O565" s="10"/>
      <c r="P565" s="10"/>
      <c r="Q565" s="10"/>
      <c r="R565" s="10"/>
      <c r="S565" s="10"/>
      <c r="T565" s="10"/>
      <c r="U565" s="10"/>
      <c r="V565" s="10"/>
      <c r="W565" s="10"/>
      <c r="X565" s="10"/>
      <c r="Y565" s="10"/>
      <c r="Z565" s="10"/>
      <c r="AA565" s="10"/>
      <c r="AB565" s="10"/>
      <c r="AC565" s="10"/>
    </row>
    <row r="566" ht="12.75" spans="1:29">
      <c r="A566" s="10"/>
      <c r="B566" s="10"/>
      <c r="C566" s="80"/>
      <c r="D566" s="10"/>
      <c r="E566" s="81"/>
      <c r="F566" s="81"/>
      <c r="G566" s="81"/>
      <c r="H566" s="82"/>
      <c r="I566" s="10"/>
      <c r="J566" s="10"/>
      <c r="K566" s="10"/>
      <c r="L566" s="10"/>
      <c r="M566" s="10"/>
      <c r="N566" s="10"/>
      <c r="O566" s="10"/>
      <c r="P566" s="10"/>
      <c r="Q566" s="10"/>
      <c r="R566" s="10"/>
      <c r="S566" s="10"/>
      <c r="T566" s="10"/>
      <c r="U566" s="10"/>
      <c r="V566" s="10"/>
      <c r="W566" s="10"/>
      <c r="X566" s="10"/>
      <c r="Y566" s="10"/>
      <c r="Z566" s="10"/>
      <c r="AA566" s="10"/>
      <c r="AB566" s="10"/>
      <c r="AC566" s="10"/>
    </row>
    <row r="567" ht="12.75" spans="1:29">
      <c r="A567" s="10"/>
      <c r="B567" s="10"/>
      <c r="C567" s="80"/>
      <c r="D567" s="10"/>
      <c r="E567" s="81"/>
      <c r="F567" s="81"/>
      <c r="G567" s="81"/>
      <c r="H567" s="82"/>
      <c r="I567" s="10"/>
      <c r="J567" s="10"/>
      <c r="K567" s="10"/>
      <c r="L567" s="10"/>
      <c r="M567" s="10"/>
      <c r="N567" s="10"/>
      <c r="O567" s="10"/>
      <c r="P567" s="10"/>
      <c r="Q567" s="10"/>
      <c r="R567" s="10"/>
      <c r="S567" s="10"/>
      <c r="T567" s="10"/>
      <c r="U567" s="10"/>
      <c r="V567" s="10"/>
      <c r="W567" s="10"/>
      <c r="X567" s="10"/>
      <c r="Y567" s="10"/>
      <c r="Z567" s="10"/>
      <c r="AA567" s="10"/>
      <c r="AB567" s="10"/>
      <c r="AC567" s="10"/>
    </row>
    <row r="568" ht="12.75" spans="1:29">
      <c r="A568" s="10"/>
      <c r="B568" s="10"/>
      <c r="C568" s="80"/>
      <c r="D568" s="10"/>
      <c r="E568" s="81"/>
      <c r="F568" s="81"/>
      <c r="G568" s="81"/>
      <c r="H568" s="82"/>
      <c r="I568" s="10"/>
      <c r="J568" s="10"/>
      <c r="K568" s="10"/>
      <c r="L568" s="10"/>
      <c r="M568" s="10"/>
      <c r="N568" s="10"/>
      <c r="O568" s="10"/>
      <c r="P568" s="10"/>
      <c r="Q568" s="10"/>
      <c r="R568" s="10"/>
      <c r="S568" s="10"/>
      <c r="T568" s="10"/>
      <c r="U568" s="10"/>
      <c r="V568" s="10"/>
      <c r="W568" s="10"/>
      <c r="X568" s="10"/>
      <c r="Y568" s="10"/>
      <c r="Z568" s="10"/>
      <c r="AA568" s="10"/>
      <c r="AB568" s="10"/>
      <c r="AC568" s="10"/>
    </row>
    <row r="569" ht="12.75" spans="1:29">
      <c r="A569" s="10"/>
      <c r="B569" s="10"/>
      <c r="C569" s="80"/>
      <c r="D569" s="10"/>
      <c r="E569" s="81"/>
      <c r="F569" s="81"/>
      <c r="G569" s="81"/>
      <c r="H569" s="82"/>
      <c r="I569" s="10"/>
      <c r="J569" s="10"/>
      <c r="K569" s="10"/>
      <c r="L569" s="10"/>
      <c r="M569" s="10"/>
      <c r="N569" s="10"/>
      <c r="O569" s="10"/>
      <c r="P569" s="10"/>
      <c r="Q569" s="10"/>
      <c r="R569" s="10"/>
      <c r="S569" s="10"/>
      <c r="T569" s="10"/>
      <c r="U569" s="10"/>
      <c r="V569" s="10"/>
      <c r="W569" s="10"/>
      <c r="X569" s="10"/>
      <c r="Y569" s="10"/>
      <c r="Z569" s="10"/>
      <c r="AA569" s="10"/>
      <c r="AB569" s="10"/>
      <c r="AC569" s="10"/>
    </row>
    <row r="570" ht="12.75" spans="1:29">
      <c r="A570" s="10"/>
      <c r="B570" s="10"/>
      <c r="C570" s="80"/>
      <c r="D570" s="10"/>
      <c r="E570" s="81"/>
      <c r="F570" s="81"/>
      <c r="G570" s="81"/>
      <c r="H570" s="82"/>
      <c r="I570" s="10"/>
      <c r="J570" s="10"/>
      <c r="K570" s="10"/>
      <c r="L570" s="10"/>
      <c r="M570" s="10"/>
      <c r="N570" s="10"/>
      <c r="O570" s="10"/>
      <c r="P570" s="10"/>
      <c r="Q570" s="10"/>
      <c r="R570" s="10"/>
      <c r="S570" s="10"/>
      <c r="T570" s="10"/>
      <c r="U570" s="10"/>
      <c r="V570" s="10"/>
      <c r="W570" s="10"/>
      <c r="X570" s="10"/>
      <c r="Y570" s="10"/>
      <c r="Z570" s="10"/>
      <c r="AA570" s="10"/>
      <c r="AB570" s="10"/>
      <c r="AC570" s="10"/>
    </row>
    <row r="571" ht="12.75" spans="1:29">
      <c r="A571" s="10"/>
      <c r="B571" s="10"/>
      <c r="C571" s="80"/>
      <c r="D571" s="10"/>
      <c r="E571" s="81"/>
      <c r="F571" s="81"/>
      <c r="G571" s="81"/>
      <c r="H571" s="82"/>
      <c r="I571" s="10"/>
      <c r="J571" s="10"/>
      <c r="K571" s="10"/>
      <c r="L571" s="10"/>
      <c r="M571" s="10"/>
      <c r="N571" s="10"/>
      <c r="O571" s="10"/>
      <c r="P571" s="10"/>
      <c r="Q571" s="10"/>
      <c r="R571" s="10"/>
      <c r="S571" s="10"/>
      <c r="T571" s="10"/>
      <c r="U571" s="10"/>
      <c r="V571" s="10"/>
      <c r="W571" s="10"/>
      <c r="X571" s="10"/>
      <c r="Y571" s="10"/>
      <c r="Z571" s="10"/>
      <c r="AA571" s="10"/>
      <c r="AB571" s="10"/>
      <c r="AC571" s="10"/>
    </row>
    <row r="572" ht="12.75" spans="1:29">
      <c r="A572" s="10"/>
      <c r="B572" s="10"/>
      <c r="C572" s="80"/>
      <c r="D572" s="10"/>
      <c r="E572" s="81"/>
      <c r="F572" s="81"/>
      <c r="G572" s="81"/>
      <c r="H572" s="82"/>
      <c r="I572" s="10"/>
      <c r="J572" s="10"/>
      <c r="K572" s="10"/>
      <c r="L572" s="10"/>
      <c r="M572" s="10"/>
      <c r="N572" s="10"/>
      <c r="O572" s="10"/>
      <c r="P572" s="10"/>
      <c r="Q572" s="10"/>
      <c r="R572" s="10"/>
      <c r="S572" s="10"/>
      <c r="T572" s="10"/>
      <c r="U572" s="10"/>
      <c r="V572" s="10"/>
      <c r="W572" s="10"/>
      <c r="X572" s="10"/>
      <c r="Y572" s="10"/>
      <c r="Z572" s="10"/>
      <c r="AA572" s="10"/>
      <c r="AB572" s="10"/>
      <c r="AC572" s="10"/>
    </row>
    <row r="573" ht="12.75" spans="1:29">
      <c r="A573" s="10"/>
      <c r="B573" s="10"/>
      <c r="C573" s="80"/>
      <c r="D573" s="10"/>
      <c r="E573" s="81"/>
      <c r="F573" s="81"/>
      <c r="G573" s="81"/>
      <c r="H573" s="82"/>
      <c r="I573" s="10"/>
      <c r="J573" s="10"/>
      <c r="K573" s="10"/>
      <c r="L573" s="10"/>
      <c r="M573" s="10"/>
      <c r="N573" s="10"/>
      <c r="O573" s="10"/>
      <c r="P573" s="10"/>
      <c r="Q573" s="10"/>
      <c r="R573" s="10"/>
      <c r="S573" s="10"/>
      <c r="T573" s="10"/>
      <c r="U573" s="10"/>
      <c r="V573" s="10"/>
      <c r="W573" s="10"/>
      <c r="X573" s="10"/>
      <c r="Y573" s="10"/>
      <c r="Z573" s="10"/>
      <c r="AA573" s="10"/>
      <c r="AB573" s="10"/>
      <c r="AC573" s="10"/>
    </row>
    <row r="574" ht="12.75" spans="1:29">
      <c r="A574" s="10"/>
      <c r="B574" s="10"/>
      <c r="C574" s="80"/>
      <c r="D574" s="10"/>
      <c r="E574" s="81"/>
      <c r="F574" s="81"/>
      <c r="G574" s="81"/>
      <c r="H574" s="82"/>
      <c r="I574" s="10"/>
      <c r="J574" s="10"/>
      <c r="K574" s="10"/>
      <c r="L574" s="10"/>
      <c r="M574" s="10"/>
      <c r="N574" s="10"/>
      <c r="O574" s="10"/>
      <c r="P574" s="10"/>
      <c r="Q574" s="10"/>
      <c r="R574" s="10"/>
      <c r="S574" s="10"/>
      <c r="T574" s="10"/>
      <c r="U574" s="10"/>
      <c r="V574" s="10"/>
      <c r="W574" s="10"/>
      <c r="X574" s="10"/>
      <c r="Y574" s="10"/>
      <c r="Z574" s="10"/>
      <c r="AA574" s="10"/>
      <c r="AB574" s="10"/>
      <c r="AC574" s="10"/>
    </row>
    <row r="575" ht="12.75" spans="1:29">
      <c r="A575" s="10"/>
      <c r="B575" s="10"/>
      <c r="C575" s="80"/>
      <c r="D575" s="10"/>
      <c r="E575" s="81"/>
      <c r="F575" s="81"/>
      <c r="G575" s="81"/>
      <c r="H575" s="82"/>
      <c r="I575" s="10"/>
      <c r="J575" s="10"/>
      <c r="K575" s="10"/>
      <c r="L575" s="10"/>
      <c r="M575" s="10"/>
      <c r="N575" s="10"/>
      <c r="O575" s="10"/>
      <c r="P575" s="10"/>
      <c r="Q575" s="10"/>
      <c r="R575" s="10"/>
      <c r="S575" s="10"/>
      <c r="T575" s="10"/>
      <c r="U575" s="10"/>
      <c r="V575" s="10"/>
      <c r="W575" s="10"/>
      <c r="X575" s="10"/>
      <c r="Y575" s="10"/>
      <c r="Z575" s="10"/>
      <c r="AA575" s="10"/>
      <c r="AB575" s="10"/>
      <c r="AC575" s="10"/>
    </row>
    <row r="576" ht="12.75" spans="1:29">
      <c r="A576" s="10"/>
      <c r="B576" s="10"/>
      <c r="C576" s="80"/>
      <c r="D576" s="10"/>
      <c r="E576" s="81"/>
      <c r="F576" s="81"/>
      <c r="G576" s="81"/>
      <c r="H576" s="82"/>
      <c r="I576" s="10"/>
      <c r="J576" s="10"/>
      <c r="K576" s="10"/>
      <c r="L576" s="10"/>
      <c r="M576" s="10"/>
      <c r="N576" s="10"/>
      <c r="O576" s="10"/>
      <c r="P576" s="10"/>
      <c r="Q576" s="10"/>
      <c r="R576" s="10"/>
      <c r="S576" s="10"/>
      <c r="T576" s="10"/>
      <c r="U576" s="10"/>
      <c r="V576" s="10"/>
      <c r="W576" s="10"/>
      <c r="X576" s="10"/>
      <c r="Y576" s="10"/>
      <c r="Z576" s="10"/>
      <c r="AA576" s="10"/>
      <c r="AB576" s="10"/>
      <c r="AC576" s="10"/>
    </row>
    <row r="577" ht="12.75" spans="1:29">
      <c r="A577" s="10"/>
      <c r="B577" s="10"/>
      <c r="C577" s="80"/>
      <c r="D577" s="10"/>
      <c r="E577" s="81"/>
      <c r="F577" s="81"/>
      <c r="G577" s="81"/>
      <c r="H577" s="82"/>
      <c r="I577" s="10"/>
      <c r="J577" s="10"/>
      <c r="K577" s="10"/>
      <c r="L577" s="10"/>
      <c r="M577" s="10"/>
      <c r="N577" s="10"/>
      <c r="O577" s="10"/>
      <c r="P577" s="10"/>
      <c r="Q577" s="10"/>
      <c r="R577" s="10"/>
      <c r="S577" s="10"/>
      <c r="T577" s="10"/>
      <c r="U577" s="10"/>
      <c r="V577" s="10"/>
      <c r="W577" s="10"/>
      <c r="X577" s="10"/>
      <c r="Y577" s="10"/>
      <c r="Z577" s="10"/>
      <c r="AA577" s="10"/>
      <c r="AB577" s="10"/>
      <c r="AC577" s="10"/>
    </row>
    <row r="578" ht="12.75" spans="1:29">
      <c r="A578" s="10"/>
      <c r="B578" s="10"/>
      <c r="C578" s="80"/>
      <c r="D578" s="10"/>
      <c r="E578" s="81"/>
      <c r="F578" s="81"/>
      <c r="G578" s="81"/>
      <c r="H578" s="82"/>
      <c r="I578" s="10"/>
      <c r="J578" s="10"/>
      <c r="K578" s="10"/>
      <c r="L578" s="10"/>
      <c r="M578" s="10"/>
      <c r="N578" s="10"/>
      <c r="O578" s="10"/>
      <c r="P578" s="10"/>
      <c r="Q578" s="10"/>
      <c r="R578" s="10"/>
      <c r="S578" s="10"/>
      <c r="T578" s="10"/>
      <c r="U578" s="10"/>
      <c r="V578" s="10"/>
      <c r="W578" s="10"/>
      <c r="X578" s="10"/>
      <c r="Y578" s="10"/>
      <c r="Z578" s="10"/>
      <c r="AA578" s="10"/>
      <c r="AB578" s="10"/>
      <c r="AC578" s="10"/>
    </row>
    <row r="579" ht="12.75" spans="1:29">
      <c r="A579" s="10"/>
      <c r="B579" s="10"/>
      <c r="C579" s="80"/>
      <c r="D579" s="10"/>
      <c r="E579" s="81"/>
      <c r="F579" s="81"/>
      <c r="G579" s="81"/>
      <c r="H579" s="82"/>
      <c r="I579" s="10"/>
      <c r="J579" s="10"/>
      <c r="K579" s="10"/>
      <c r="L579" s="10"/>
      <c r="M579" s="10"/>
      <c r="N579" s="10"/>
      <c r="O579" s="10"/>
      <c r="P579" s="10"/>
      <c r="Q579" s="10"/>
      <c r="R579" s="10"/>
      <c r="S579" s="10"/>
      <c r="T579" s="10"/>
      <c r="U579" s="10"/>
      <c r="V579" s="10"/>
      <c r="W579" s="10"/>
      <c r="X579" s="10"/>
      <c r="Y579" s="10"/>
      <c r="Z579" s="10"/>
      <c r="AA579" s="10"/>
      <c r="AB579" s="10"/>
      <c r="AC579" s="10"/>
    </row>
    <row r="580" ht="12.75" spans="1:29">
      <c r="A580" s="10"/>
      <c r="B580" s="10"/>
      <c r="C580" s="80"/>
      <c r="D580" s="10"/>
      <c r="E580" s="81"/>
      <c r="F580" s="81"/>
      <c r="G580" s="81"/>
      <c r="H580" s="82"/>
      <c r="I580" s="10"/>
      <c r="J580" s="10"/>
      <c r="K580" s="10"/>
      <c r="L580" s="10"/>
      <c r="M580" s="10"/>
      <c r="N580" s="10"/>
      <c r="O580" s="10"/>
      <c r="P580" s="10"/>
      <c r="Q580" s="10"/>
      <c r="R580" s="10"/>
      <c r="S580" s="10"/>
      <c r="T580" s="10"/>
      <c r="U580" s="10"/>
      <c r="V580" s="10"/>
      <c r="W580" s="10"/>
      <c r="X580" s="10"/>
      <c r="Y580" s="10"/>
      <c r="Z580" s="10"/>
      <c r="AA580" s="10"/>
      <c r="AB580" s="10"/>
      <c r="AC580" s="10"/>
    </row>
    <row r="581" ht="12.75" spans="1:29">
      <c r="A581" s="10"/>
      <c r="B581" s="10"/>
      <c r="C581" s="80"/>
      <c r="D581" s="10"/>
      <c r="E581" s="81"/>
      <c r="F581" s="81"/>
      <c r="G581" s="81"/>
      <c r="H581" s="82"/>
      <c r="I581" s="10"/>
      <c r="J581" s="10"/>
      <c r="K581" s="10"/>
      <c r="L581" s="10"/>
      <c r="M581" s="10"/>
      <c r="N581" s="10"/>
      <c r="O581" s="10"/>
      <c r="P581" s="10"/>
      <c r="Q581" s="10"/>
      <c r="R581" s="10"/>
      <c r="S581" s="10"/>
      <c r="T581" s="10"/>
      <c r="U581" s="10"/>
      <c r="V581" s="10"/>
      <c r="W581" s="10"/>
      <c r="X581" s="10"/>
      <c r="Y581" s="10"/>
      <c r="Z581" s="10"/>
      <c r="AA581" s="10"/>
      <c r="AB581" s="10"/>
      <c r="AC581" s="10"/>
    </row>
    <row r="582" ht="12.75" spans="1:29">
      <c r="A582" s="10"/>
      <c r="B582" s="10"/>
      <c r="C582" s="80"/>
      <c r="D582" s="10"/>
      <c r="E582" s="81"/>
      <c r="F582" s="81"/>
      <c r="G582" s="81"/>
      <c r="H582" s="82"/>
      <c r="I582" s="10"/>
      <c r="J582" s="10"/>
      <c r="K582" s="10"/>
      <c r="L582" s="10"/>
      <c r="M582" s="10"/>
      <c r="N582" s="10"/>
      <c r="O582" s="10"/>
      <c r="P582" s="10"/>
      <c r="Q582" s="10"/>
      <c r="R582" s="10"/>
      <c r="S582" s="10"/>
      <c r="T582" s="10"/>
      <c r="U582" s="10"/>
      <c r="V582" s="10"/>
      <c r="W582" s="10"/>
      <c r="X582" s="10"/>
      <c r="Y582" s="10"/>
      <c r="Z582" s="10"/>
      <c r="AA582" s="10"/>
      <c r="AB582" s="10"/>
      <c r="AC582" s="10"/>
    </row>
    <row r="583" ht="12.75" spans="1:29">
      <c r="A583" s="10"/>
      <c r="B583" s="10"/>
      <c r="C583" s="80"/>
      <c r="D583" s="10"/>
      <c r="E583" s="81"/>
      <c r="F583" s="81"/>
      <c r="G583" s="81"/>
      <c r="H583" s="82"/>
      <c r="I583" s="10"/>
      <c r="J583" s="10"/>
      <c r="K583" s="10"/>
      <c r="L583" s="10"/>
      <c r="M583" s="10"/>
      <c r="N583" s="10"/>
      <c r="O583" s="10"/>
      <c r="P583" s="10"/>
      <c r="Q583" s="10"/>
      <c r="R583" s="10"/>
      <c r="S583" s="10"/>
      <c r="T583" s="10"/>
      <c r="U583" s="10"/>
      <c r="V583" s="10"/>
      <c r="W583" s="10"/>
      <c r="X583" s="10"/>
      <c r="Y583" s="10"/>
      <c r="Z583" s="10"/>
      <c r="AA583" s="10"/>
      <c r="AB583" s="10"/>
      <c r="AC583" s="10"/>
    </row>
    <row r="584" ht="12.75" spans="1:29">
      <c r="A584" s="10"/>
      <c r="B584" s="10"/>
      <c r="C584" s="80"/>
      <c r="D584" s="10"/>
      <c r="E584" s="81"/>
      <c r="F584" s="81"/>
      <c r="G584" s="81"/>
      <c r="H584" s="82"/>
      <c r="I584" s="10"/>
      <c r="J584" s="10"/>
      <c r="K584" s="10"/>
      <c r="L584" s="10"/>
      <c r="M584" s="10"/>
      <c r="N584" s="10"/>
      <c r="O584" s="10"/>
      <c r="P584" s="10"/>
      <c r="Q584" s="10"/>
      <c r="R584" s="10"/>
      <c r="S584" s="10"/>
      <c r="T584" s="10"/>
      <c r="U584" s="10"/>
      <c r="V584" s="10"/>
      <c r="W584" s="10"/>
      <c r="X584" s="10"/>
      <c r="Y584" s="10"/>
      <c r="Z584" s="10"/>
      <c r="AA584" s="10"/>
      <c r="AB584" s="10"/>
      <c r="AC584" s="10"/>
    </row>
    <row r="585" ht="12.75" spans="1:29">
      <c r="A585" s="10"/>
      <c r="B585" s="10"/>
      <c r="C585" s="80"/>
      <c r="D585" s="10"/>
      <c r="E585" s="81"/>
      <c r="F585" s="81"/>
      <c r="G585" s="81"/>
      <c r="H585" s="82"/>
      <c r="I585" s="10"/>
      <c r="J585" s="10"/>
      <c r="K585" s="10"/>
      <c r="L585" s="10"/>
      <c r="M585" s="10"/>
      <c r="N585" s="10"/>
      <c r="O585" s="10"/>
      <c r="P585" s="10"/>
      <c r="Q585" s="10"/>
      <c r="R585" s="10"/>
      <c r="S585" s="10"/>
      <c r="T585" s="10"/>
      <c r="U585" s="10"/>
      <c r="V585" s="10"/>
      <c r="W585" s="10"/>
      <c r="X585" s="10"/>
      <c r="Y585" s="10"/>
      <c r="Z585" s="10"/>
      <c r="AA585" s="10"/>
      <c r="AB585" s="10"/>
      <c r="AC585" s="10"/>
    </row>
    <row r="586" ht="12.75" spans="1:29">
      <c r="A586" s="10"/>
      <c r="B586" s="10"/>
      <c r="C586" s="80"/>
      <c r="D586" s="10"/>
      <c r="E586" s="81"/>
      <c r="F586" s="81"/>
      <c r="G586" s="81"/>
      <c r="H586" s="82"/>
      <c r="I586" s="10"/>
      <c r="J586" s="10"/>
      <c r="K586" s="10"/>
      <c r="L586" s="10"/>
      <c r="M586" s="10"/>
      <c r="N586" s="10"/>
      <c r="O586" s="10"/>
      <c r="P586" s="10"/>
      <c r="Q586" s="10"/>
      <c r="R586" s="10"/>
      <c r="S586" s="10"/>
      <c r="T586" s="10"/>
      <c r="U586" s="10"/>
      <c r="V586" s="10"/>
      <c r="W586" s="10"/>
      <c r="X586" s="10"/>
      <c r="Y586" s="10"/>
      <c r="Z586" s="10"/>
      <c r="AA586" s="10"/>
      <c r="AB586" s="10"/>
      <c r="AC586" s="10"/>
    </row>
    <row r="587" ht="12.75" spans="1:29">
      <c r="A587" s="10"/>
      <c r="B587" s="10"/>
      <c r="C587" s="80"/>
      <c r="D587" s="10"/>
      <c r="E587" s="81"/>
      <c r="F587" s="81"/>
      <c r="G587" s="81"/>
      <c r="H587" s="82"/>
      <c r="I587" s="10"/>
      <c r="J587" s="10"/>
      <c r="K587" s="10"/>
      <c r="L587" s="10"/>
      <c r="M587" s="10"/>
      <c r="N587" s="10"/>
      <c r="O587" s="10"/>
      <c r="P587" s="10"/>
      <c r="Q587" s="10"/>
      <c r="R587" s="10"/>
      <c r="S587" s="10"/>
      <c r="T587" s="10"/>
      <c r="U587" s="10"/>
      <c r="V587" s="10"/>
      <c r="W587" s="10"/>
      <c r="X587" s="10"/>
      <c r="Y587" s="10"/>
      <c r="Z587" s="10"/>
      <c r="AA587" s="10"/>
      <c r="AB587" s="10"/>
      <c r="AC587" s="10"/>
    </row>
    <row r="588" ht="12.75" spans="1:29">
      <c r="A588" s="10"/>
      <c r="B588" s="10"/>
      <c r="C588" s="80"/>
      <c r="D588" s="10"/>
      <c r="E588" s="81"/>
      <c r="F588" s="81"/>
      <c r="G588" s="81"/>
      <c r="H588" s="82"/>
      <c r="I588" s="10"/>
      <c r="J588" s="10"/>
      <c r="K588" s="10"/>
      <c r="L588" s="10"/>
      <c r="M588" s="10"/>
      <c r="N588" s="10"/>
      <c r="O588" s="10"/>
      <c r="P588" s="10"/>
      <c r="Q588" s="10"/>
      <c r="R588" s="10"/>
      <c r="S588" s="10"/>
      <c r="T588" s="10"/>
      <c r="U588" s="10"/>
      <c r="V588" s="10"/>
      <c r="W588" s="10"/>
      <c r="X588" s="10"/>
      <c r="Y588" s="10"/>
      <c r="Z588" s="10"/>
      <c r="AA588" s="10"/>
      <c r="AB588" s="10"/>
      <c r="AC588" s="10"/>
    </row>
    <row r="589" ht="12.75" spans="1:29">
      <c r="A589" s="10"/>
      <c r="B589" s="10"/>
      <c r="C589" s="80"/>
      <c r="D589" s="10"/>
      <c r="E589" s="81"/>
      <c r="F589" s="81"/>
      <c r="G589" s="81"/>
      <c r="H589" s="82"/>
      <c r="I589" s="10"/>
      <c r="J589" s="10"/>
      <c r="K589" s="10"/>
      <c r="L589" s="10"/>
      <c r="M589" s="10"/>
      <c r="N589" s="10"/>
      <c r="O589" s="10"/>
      <c r="P589" s="10"/>
      <c r="Q589" s="10"/>
      <c r="R589" s="10"/>
      <c r="S589" s="10"/>
      <c r="T589" s="10"/>
      <c r="U589" s="10"/>
      <c r="V589" s="10"/>
      <c r="W589" s="10"/>
      <c r="X589" s="10"/>
      <c r="Y589" s="10"/>
      <c r="Z589" s="10"/>
      <c r="AA589" s="10"/>
      <c r="AB589" s="10"/>
      <c r="AC589" s="10"/>
    </row>
    <row r="590" ht="12.75" spans="1:29">
      <c r="A590" s="10"/>
      <c r="B590" s="10"/>
      <c r="C590" s="80"/>
      <c r="D590" s="10"/>
      <c r="E590" s="81"/>
      <c r="F590" s="81"/>
      <c r="G590" s="81"/>
      <c r="H590" s="82"/>
      <c r="I590" s="10"/>
      <c r="J590" s="10"/>
      <c r="K590" s="10"/>
      <c r="L590" s="10"/>
      <c r="M590" s="10"/>
      <c r="N590" s="10"/>
      <c r="O590" s="10"/>
      <c r="P590" s="10"/>
      <c r="Q590" s="10"/>
      <c r="R590" s="10"/>
      <c r="S590" s="10"/>
      <c r="T590" s="10"/>
      <c r="U590" s="10"/>
      <c r="V590" s="10"/>
      <c r="W590" s="10"/>
      <c r="X590" s="10"/>
      <c r="Y590" s="10"/>
      <c r="Z590" s="10"/>
      <c r="AA590" s="10"/>
      <c r="AB590" s="10"/>
      <c r="AC590" s="10"/>
    </row>
    <row r="591" ht="12.75" spans="1:29">
      <c r="A591" s="10"/>
      <c r="B591" s="10"/>
      <c r="C591" s="80"/>
      <c r="D591" s="10"/>
      <c r="E591" s="81"/>
      <c r="F591" s="81"/>
      <c r="G591" s="81"/>
      <c r="H591" s="82"/>
      <c r="I591" s="10"/>
      <c r="J591" s="10"/>
      <c r="K591" s="10"/>
      <c r="L591" s="10"/>
      <c r="M591" s="10"/>
      <c r="N591" s="10"/>
      <c r="O591" s="10"/>
      <c r="P591" s="10"/>
      <c r="Q591" s="10"/>
      <c r="R591" s="10"/>
      <c r="S591" s="10"/>
      <c r="T591" s="10"/>
      <c r="U591" s="10"/>
      <c r="V591" s="10"/>
      <c r="W591" s="10"/>
      <c r="X591" s="10"/>
      <c r="Y591" s="10"/>
      <c r="Z591" s="10"/>
      <c r="AA591" s="10"/>
      <c r="AB591" s="10"/>
      <c r="AC591" s="10"/>
    </row>
    <row r="592" ht="12.75" spans="1:29">
      <c r="A592" s="10"/>
      <c r="B592" s="10"/>
      <c r="C592" s="80"/>
      <c r="D592" s="10"/>
      <c r="E592" s="81"/>
      <c r="F592" s="81"/>
      <c r="G592" s="81"/>
      <c r="H592" s="82"/>
      <c r="I592" s="10"/>
      <c r="J592" s="10"/>
      <c r="K592" s="10"/>
      <c r="L592" s="10"/>
      <c r="M592" s="10"/>
      <c r="N592" s="10"/>
      <c r="O592" s="10"/>
      <c r="P592" s="10"/>
      <c r="Q592" s="10"/>
      <c r="R592" s="10"/>
      <c r="S592" s="10"/>
      <c r="T592" s="10"/>
      <c r="U592" s="10"/>
      <c r="V592" s="10"/>
      <c r="W592" s="10"/>
      <c r="X592" s="10"/>
      <c r="Y592" s="10"/>
      <c r="Z592" s="10"/>
      <c r="AA592" s="10"/>
      <c r="AB592" s="10"/>
      <c r="AC592" s="10"/>
    </row>
    <row r="593" ht="12.75" spans="1:29">
      <c r="A593" s="10"/>
      <c r="B593" s="10"/>
      <c r="C593" s="80"/>
      <c r="D593" s="10"/>
      <c r="E593" s="81"/>
      <c r="F593" s="81"/>
      <c r="G593" s="81"/>
      <c r="H593" s="82"/>
      <c r="I593" s="10"/>
      <c r="J593" s="10"/>
      <c r="K593" s="10"/>
      <c r="L593" s="10"/>
      <c r="M593" s="10"/>
      <c r="N593" s="10"/>
      <c r="O593" s="10"/>
      <c r="P593" s="10"/>
      <c r="Q593" s="10"/>
      <c r="R593" s="10"/>
      <c r="S593" s="10"/>
      <c r="T593" s="10"/>
      <c r="U593" s="10"/>
      <c r="V593" s="10"/>
      <c r="W593" s="10"/>
      <c r="X593" s="10"/>
      <c r="Y593" s="10"/>
      <c r="Z593" s="10"/>
      <c r="AA593" s="10"/>
      <c r="AB593" s="10"/>
      <c r="AC593" s="10"/>
    </row>
    <row r="594" ht="12.75" spans="1:29">
      <c r="A594" s="10"/>
      <c r="B594" s="10"/>
      <c r="C594" s="80"/>
      <c r="D594" s="10"/>
      <c r="E594" s="81"/>
      <c r="F594" s="81"/>
      <c r="G594" s="81"/>
      <c r="H594" s="82"/>
      <c r="I594" s="10"/>
      <c r="J594" s="10"/>
      <c r="K594" s="10"/>
      <c r="L594" s="10"/>
      <c r="M594" s="10"/>
      <c r="N594" s="10"/>
      <c r="O594" s="10"/>
      <c r="P594" s="10"/>
      <c r="Q594" s="10"/>
      <c r="R594" s="10"/>
      <c r="S594" s="10"/>
      <c r="T594" s="10"/>
      <c r="U594" s="10"/>
      <c r="V594" s="10"/>
      <c r="W594" s="10"/>
      <c r="X594" s="10"/>
      <c r="Y594" s="10"/>
      <c r="Z594" s="10"/>
      <c r="AA594" s="10"/>
      <c r="AB594" s="10"/>
      <c r="AC594" s="10"/>
    </row>
    <row r="595" ht="12.75" spans="1:29">
      <c r="A595" s="10"/>
      <c r="B595" s="10"/>
      <c r="C595" s="80"/>
      <c r="D595" s="10"/>
      <c r="E595" s="81"/>
      <c r="F595" s="81"/>
      <c r="G595" s="81"/>
      <c r="H595" s="82"/>
      <c r="I595" s="10"/>
      <c r="J595" s="10"/>
      <c r="K595" s="10"/>
      <c r="L595" s="10"/>
      <c r="M595" s="10"/>
      <c r="N595" s="10"/>
      <c r="O595" s="10"/>
      <c r="P595" s="10"/>
      <c r="Q595" s="10"/>
      <c r="R595" s="10"/>
      <c r="S595" s="10"/>
      <c r="T595" s="10"/>
      <c r="U595" s="10"/>
      <c r="V595" s="10"/>
      <c r="W595" s="10"/>
      <c r="X595" s="10"/>
      <c r="Y595" s="10"/>
      <c r="Z595" s="10"/>
      <c r="AA595" s="10"/>
      <c r="AB595" s="10"/>
      <c r="AC595" s="10"/>
    </row>
    <row r="596" ht="12.75" spans="1:29">
      <c r="A596" s="10"/>
      <c r="B596" s="10"/>
      <c r="C596" s="80"/>
      <c r="D596" s="10"/>
      <c r="E596" s="81"/>
      <c r="F596" s="81"/>
      <c r="G596" s="81"/>
      <c r="H596" s="82"/>
      <c r="I596" s="10"/>
      <c r="J596" s="10"/>
      <c r="K596" s="10"/>
      <c r="L596" s="10"/>
      <c r="M596" s="10"/>
      <c r="N596" s="10"/>
      <c r="O596" s="10"/>
      <c r="P596" s="10"/>
      <c r="Q596" s="10"/>
      <c r="R596" s="10"/>
      <c r="S596" s="10"/>
      <c r="T596" s="10"/>
      <c r="U596" s="10"/>
      <c r="V596" s="10"/>
      <c r="W596" s="10"/>
      <c r="X596" s="10"/>
      <c r="Y596" s="10"/>
      <c r="Z596" s="10"/>
      <c r="AA596" s="10"/>
      <c r="AB596" s="10"/>
      <c r="AC596" s="10"/>
    </row>
    <row r="597" ht="12.75" spans="1:29">
      <c r="A597" s="10"/>
      <c r="B597" s="10"/>
      <c r="C597" s="80"/>
      <c r="D597" s="10"/>
      <c r="E597" s="81"/>
      <c r="F597" s="81"/>
      <c r="G597" s="81"/>
      <c r="H597" s="82"/>
      <c r="I597" s="10"/>
      <c r="J597" s="10"/>
      <c r="K597" s="10"/>
      <c r="L597" s="10"/>
      <c r="M597" s="10"/>
      <c r="N597" s="10"/>
      <c r="O597" s="10"/>
      <c r="P597" s="10"/>
      <c r="Q597" s="10"/>
      <c r="R597" s="10"/>
      <c r="S597" s="10"/>
      <c r="T597" s="10"/>
      <c r="U597" s="10"/>
      <c r="V597" s="10"/>
      <c r="W597" s="10"/>
      <c r="X597" s="10"/>
      <c r="Y597" s="10"/>
      <c r="Z597" s="10"/>
      <c r="AA597" s="10"/>
      <c r="AB597" s="10"/>
      <c r="AC597" s="10"/>
    </row>
    <row r="598" ht="12.75" spans="1:29">
      <c r="A598" s="10"/>
      <c r="B598" s="10"/>
      <c r="C598" s="80"/>
      <c r="D598" s="10"/>
      <c r="E598" s="81"/>
      <c r="F598" s="81"/>
      <c r="G598" s="81"/>
      <c r="H598" s="82"/>
      <c r="I598" s="10"/>
      <c r="J598" s="10"/>
      <c r="K598" s="10"/>
      <c r="L598" s="10"/>
      <c r="M598" s="10"/>
      <c r="N598" s="10"/>
      <c r="O598" s="10"/>
      <c r="P598" s="10"/>
      <c r="Q598" s="10"/>
      <c r="R598" s="10"/>
      <c r="S598" s="10"/>
      <c r="T598" s="10"/>
      <c r="U598" s="10"/>
      <c r="V598" s="10"/>
      <c r="W598" s="10"/>
      <c r="X598" s="10"/>
      <c r="Y598" s="10"/>
      <c r="Z598" s="10"/>
      <c r="AA598" s="10"/>
      <c r="AB598" s="10"/>
      <c r="AC598" s="10"/>
    </row>
    <row r="599" ht="12.75" spans="1:29">
      <c r="A599" s="10"/>
      <c r="B599" s="10"/>
      <c r="C599" s="80"/>
      <c r="D599" s="10"/>
      <c r="E599" s="81"/>
      <c r="F599" s="81"/>
      <c r="G599" s="81"/>
      <c r="H599" s="82"/>
      <c r="I599" s="10"/>
      <c r="J599" s="10"/>
      <c r="K599" s="10"/>
      <c r="L599" s="10"/>
      <c r="M599" s="10"/>
      <c r="N599" s="10"/>
      <c r="O599" s="10"/>
      <c r="P599" s="10"/>
      <c r="Q599" s="10"/>
      <c r="R599" s="10"/>
      <c r="S599" s="10"/>
      <c r="T599" s="10"/>
      <c r="U599" s="10"/>
      <c r="V599" s="10"/>
      <c r="W599" s="10"/>
      <c r="X599" s="10"/>
      <c r="Y599" s="10"/>
      <c r="Z599" s="10"/>
      <c r="AA599" s="10"/>
      <c r="AB599" s="10"/>
      <c r="AC599" s="10"/>
    </row>
    <row r="600" ht="12.75" spans="1:29">
      <c r="A600" s="10"/>
      <c r="B600" s="10"/>
      <c r="C600" s="80"/>
      <c r="D600" s="10"/>
      <c r="E600" s="81"/>
      <c r="F600" s="81"/>
      <c r="G600" s="81"/>
      <c r="H600" s="82"/>
      <c r="I600" s="10"/>
      <c r="J600" s="10"/>
      <c r="K600" s="10"/>
      <c r="L600" s="10"/>
      <c r="M600" s="10"/>
      <c r="N600" s="10"/>
      <c r="O600" s="10"/>
      <c r="P600" s="10"/>
      <c r="Q600" s="10"/>
      <c r="R600" s="10"/>
      <c r="S600" s="10"/>
      <c r="T600" s="10"/>
      <c r="U600" s="10"/>
      <c r="V600" s="10"/>
      <c r="W600" s="10"/>
      <c r="X600" s="10"/>
      <c r="Y600" s="10"/>
      <c r="Z600" s="10"/>
      <c r="AA600" s="10"/>
      <c r="AB600" s="10"/>
      <c r="AC600" s="10"/>
    </row>
    <row r="601" ht="12.75" spans="1:29">
      <c r="A601" s="10"/>
      <c r="B601" s="10"/>
      <c r="C601" s="80"/>
      <c r="D601" s="10"/>
      <c r="E601" s="81"/>
      <c r="F601" s="81"/>
      <c r="G601" s="81"/>
      <c r="H601" s="82"/>
      <c r="I601" s="10"/>
      <c r="J601" s="10"/>
      <c r="K601" s="10"/>
      <c r="L601" s="10"/>
      <c r="M601" s="10"/>
      <c r="N601" s="10"/>
      <c r="O601" s="10"/>
      <c r="P601" s="10"/>
      <c r="Q601" s="10"/>
      <c r="R601" s="10"/>
      <c r="S601" s="10"/>
      <c r="T601" s="10"/>
      <c r="U601" s="10"/>
      <c r="V601" s="10"/>
      <c r="W601" s="10"/>
      <c r="X601" s="10"/>
      <c r="Y601" s="10"/>
      <c r="Z601" s="10"/>
      <c r="AA601" s="10"/>
      <c r="AB601" s="10"/>
      <c r="AC601" s="10"/>
    </row>
    <row r="602" ht="12.75" spans="1:29">
      <c r="A602" s="10"/>
      <c r="B602" s="10"/>
      <c r="C602" s="80"/>
      <c r="D602" s="10"/>
      <c r="E602" s="81"/>
      <c r="F602" s="81"/>
      <c r="G602" s="81"/>
      <c r="H602" s="82"/>
      <c r="I602" s="10"/>
      <c r="J602" s="10"/>
      <c r="K602" s="10"/>
      <c r="L602" s="10"/>
      <c r="M602" s="10"/>
      <c r="N602" s="10"/>
      <c r="O602" s="10"/>
      <c r="P602" s="10"/>
      <c r="Q602" s="10"/>
      <c r="R602" s="10"/>
      <c r="S602" s="10"/>
      <c r="T602" s="10"/>
      <c r="U602" s="10"/>
      <c r="V602" s="10"/>
      <c r="W602" s="10"/>
      <c r="X602" s="10"/>
      <c r="Y602" s="10"/>
      <c r="Z602" s="10"/>
      <c r="AA602" s="10"/>
      <c r="AB602" s="10"/>
      <c r="AC602" s="10"/>
    </row>
    <row r="603" ht="12.75" spans="1:29">
      <c r="A603" s="10"/>
      <c r="B603" s="10"/>
      <c r="C603" s="80"/>
      <c r="D603" s="10"/>
      <c r="E603" s="81"/>
      <c r="F603" s="81"/>
      <c r="G603" s="81"/>
      <c r="H603" s="82"/>
      <c r="I603" s="10"/>
      <c r="J603" s="10"/>
      <c r="K603" s="10"/>
      <c r="L603" s="10"/>
      <c r="M603" s="10"/>
      <c r="N603" s="10"/>
      <c r="O603" s="10"/>
      <c r="P603" s="10"/>
      <c r="Q603" s="10"/>
      <c r="R603" s="10"/>
      <c r="S603" s="10"/>
      <c r="T603" s="10"/>
      <c r="U603" s="10"/>
      <c r="V603" s="10"/>
      <c r="W603" s="10"/>
      <c r="X603" s="10"/>
      <c r="Y603" s="10"/>
      <c r="Z603" s="10"/>
      <c r="AA603" s="10"/>
      <c r="AB603" s="10"/>
      <c r="AC603" s="10"/>
    </row>
    <row r="604" ht="12.75" spans="1:29">
      <c r="A604" s="10"/>
      <c r="B604" s="10"/>
      <c r="C604" s="80"/>
      <c r="D604" s="10"/>
      <c r="E604" s="81"/>
      <c r="F604" s="81"/>
      <c r="G604" s="81"/>
      <c r="H604" s="82"/>
      <c r="I604" s="10"/>
      <c r="J604" s="10"/>
      <c r="K604" s="10"/>
      <c r="L604" s="10"/>
      <c r="M604" s="10"/>
      <c r="N604" s="10"/>
      <c r="O604" s="10"/>
      <c r="P604" s="10"/>
      <c r="Q604" s="10"/>
      <c r="R604" s="10"/>
      <c r="S604" s="10"/>
      <c r="T604" s="10"/>
      <c r="U604" s="10"/>
      <c r="V604" s="10"/>
      <c r="W604" s="10"/>
      <c r="X604" s="10"/>
      <c r="Y604" s="10"/>
      <c r="Z604" s="10"/>
      <c r="AA604" s="10"/>
      <c r="AB604" s="10"/>
      <c r="AC604" s="10"/>
    </row>
    <row r="605" ht="12.75" spans="1:29">
      <c r="A605" s="10"/>
      <c r="B605" s="10"/>
      <c r="C605" s="80"/>
      <c r="D605" s="10"/>
      <c r="E605" s="81"/>
      <c r="F605" s="81"/>
      <c r="G605" s="81"/>
      <c r="H605" s="82"/>
      <c r="I605" s="10"/>
      <c r="J605" s="10"/>
      <c r="K605" s="10"/>
      <c r="L605" s="10"/>
      <c r="M605" s="10"/>
      <c r="N605" s="10"/>
      <c r="O605" s="10"/>
      <c r="P605" s="10"/>
      <c r="Q605" s="10"/>
      <c r="R605" s="10"/>
      <c r="S605" s="10"/>
      <c r="T605" s="10"/>
      <c r="U605" s="10"/>
      <c r="V605" s="10"/>
      <c r="W605" s="10"/>
      <c r="X605" s="10"/>
      <c r="Y605" s="10"/>
      <c r="Z605" s="10"/>
      <c r="AA605" s="10"/>
      <c r="AB605" s="10"/>
      <c r="AC605" s="10"/>
    </row>
    <row r="606" ht="12.75" spans="1:29">
      <c r="A606" s="10"/>
      <c r="B606" s="10"/>
      <c r="C606" s="80"/>
      <c r="D606" s="10"/>
      <c r="E606" s="81"/>
      <c r="F606" s="81"/>
      <c r="G606" s="81"/>
      <c r="H606" s="82"/>
      <c r="I606" s="10"/>
      <c r="J606" s="10"/>
      <c r="K606" s="10"/>
      <c r="L606" s="10"/>
      <c r="M606" s="10"/>
      <c r="N606" s="10"/>
      <c r="O606" s="10"/>
      <c r="P606" s="10"/>
      <c r="Q606" s="10"/>
      <c r="R606" s="10"/>
      <c r="S606" s="10"/>
      <c r="T606" s="10"/>
      <c r="U606" s="10"/>
      <c r="V606" s="10"/>
      <c r="W606" s="10"/>
      <c r="X606" s="10"/>
      <c r="Y606" s="10"/>
      <c r="Z606" s="10"/>
      <c r="AA606" s="10"/>
      <c r="AB606" s="10"/>
      <c r="AC606" s="10"/>
    </row>
    <row r="607" ht="12.75" spans="1:29">
      <c r="A607" s="10"/>
      <c r="B607" s="10"/>
      <c r="C607" s="80"/>
      <c r="D607" s="10"/>
      <c r="E607" s="81"/>
      <c r="F607" s="81"/>
      <c r="G607" s="81"/>
      <c r="H607" s="82"/>
      <c r="I607" s="10"/>
      <c r="J607" s="10"/>
      <c r="K607" s="10"/>
      <c r="L607" s="10"/>
      <c r="M607" s="10"/>
      <c r="N607" s="10"/>
      <c r="O607" s="10"/>
      <c r="P607" s="10"/>
      <c r="Q607" s="10"/>
      <c r="R607" s="10"/>
      <c r="S607" s="10"/>
      <c r="T607" s="10"/>
      <c r="U607" s="10"/>
      <c r="V607" s="10"/>
      <c r="W607" s="10"/>
      <c r="X607" s="10"/>
      <c r="Y607" s="10"/>
      <c r="Z607" s="10"/>
      <c r="AA607" s="10"/>
      <c r="AB607" s="10"/>
      <c r="AC607" s="10"/>
    </row>
    <row r="608" ht="12.75" spans="1:29">
      <c r="A608" s="10"/>
      <c r="B608" s="10"/>
      <c r="C608" s="80"/>
      <c r="D608" s="10"/>
      <c r="E608" s="81"/>
      <c r="F608" s="81"/>
      <c r="G608" s="81"/>
      <c r="H608" s="82"/>
      <c r="I608" s="10"/>
      <c r="J608" s="10"/>
      <c r="K608" s="10"/>
      <c r="L608" s="10"/>
      <c r="M608" s="10"/>
      <c r="N608" s="10"/>
      <c r="O608" s="10"/>
      <c r="P608" s="10"/>
      <c r="Q608" s="10"/>
      <c r="R608" s="10"/>
      <c r="S608" s="10"/>
      <c r="T608" s="10"/>
      <c r="U608" s="10"/>
      <c r="V608" s="10"/>
      <c r="W608" s="10"/>
      <c r="X608" s="10"/>
      <c r="Y608" s="10"/>
      <c r="Z608" s="10"/>
      <c r="AA608" s="10"/>
      <c r="AB608" s="10"/>
      <c r="AC608" s="10"/>
    </row>
    <row r="609" ht="12.75" spans="1:29">
      <c r="A609" s="10"/>
      <c r="B609" s="10"/>
      <c r="C609" s="80"/>
      <c r="D609" s="10"/>
      <c r="E609" s="81"/>
      <c r="F609" s="81"/>
      <c r="G609" s="81"/>
      <c r="H609" s="82"/>
      <c r="I609" s="10"/>
      <c r="J609" s="10"/>
      <c r="K609" s="10"/>
      <c r="L609" s="10"/>
      <c r="M609" s="10"/>
      <c r="N609" s="10"/>
      <c r="O609" s="10"/>
      <c r="P609" s="10"/>
      <c r="Q609" s="10"/>
      <c r="R609" s="10"/>
      <c r="S609" s="10"/>
      <c r="T609" s="10"/>
      <c r="U609" s="10"/>
      <c r="V609" s="10"/>
      <c r="W609" s="10"/>
      <c r="X609" s="10"/>
      <c r="Y609" s="10"/>
      <c r="Z609" s="10"/>
      <c r="AA609" s="10"/>
      <c r="AB609" s="10"/>
      <c r="AC609" s="10"/>
    </row>
    <row r="610" ht="12.75" spans="1:29">
      <c r="A610" s="10"/>
      <c r="B610" s="10"/>
      <c r="C610" s="80"/>
      <c r="D610" s="10"/>
      <c r="E610" s="81"/>
      <c r="F610" s="81"/>
      <c r="G610" s="81"/>
      <c r="H610" s="82"/>
      <c r="I610" s="10"/>
      <c r="J610" s="10"/>
      <c r="K610" s="10"/>
      <c r="L610" s="10"/>
      <c r="M610" s="10"/>
      <c r="N610" s="10"/>
      <c r="O610" s="10"/>
      <c r="P610" s="10"/>
      <c r="Q610" s="10"/>
      <c r="R610" s="10"/>
      <c r="S610" s="10"/>
      <c r="T610" s="10"/>
      <c r="U610" s="10"/>
      <c r="V610" s="10"/>
      <c r="W610" s="10"/>
      <c r="X610" s="10"/>
      <c r="Y610" s="10"/>
      <c r="Z610" s="10"/>
      <c r="AA610" s="10"/>
      <c r="AB610" s="10"/>
      <c r="AC610" s="10"/>
    </row>
    <row r="611" ht="12.75" spans="1:29">
      <c r="A611" s="10"/>
      <c r="B611" s="10"/>
      <c r="C611" s="80"/>
      <c r="D611" s="10"/>
      <c r="E611" s="81"/>
      <c r="F611" s="81"/>
      <c r="G611" s="81"/>
      <c r="H611" s="82"/>
      <c r="I611" s="10"/>
      <c r="J611" s="10"/>
      <c r="K611" s="10"/>
      <c r="L611" s="10"/>
      <c r="M611" s="10"/>
      <c r="N611" s="10"/>
      <c r="O611" s="10"/>
      <c r="P611" s="10"/>
      <c r="Q611" s="10"/>
      <c r="R611" s="10"/>
      <c r="S611" s="10"/>
      <c r="T611" s="10"/>
      <c r="U611" s="10"/>
      <c r="V611" s="10"/>
      <c r="W611" s="10"/>
      <c r="X611" s="10"/>
      <c r="Y611" s="10"/>
      <c r="Z611" s="10"/>
      <c r="AA611" s="10"/>
      <c r="AB611" s="10"/>
      <c r="AC611" s="10"/>
    </row>
    <row r="612" ht="12.75" spans="1:29">
      <c r="A612" s="10"/>
      <c r="B612" s="10"/>
      <c r="C612" s="80"/>
      <c r="D612" s="10"/>
      <c r="E612" s="81"/>
      <c r="F612" s="81"/>
      <c r="G612" s="81"/>
      <c r="H612" s="82"/>
      <c r="I612" s="10"/>
      <c r="J612" s="10"/>
      <c r="K612" s="10"/>
      <c r="L612" s="10"/>
      <c r="M612" s="10"/>
      <c r="N612" s="10"/>
      <c r="O612" s="10"/>
      <c r="P612" s="10"/>
      <c r="Q612" s="10"/>
      <c r="R612" s="10"/>
      <c r="S612" s="10"/>
      <c r="T612" s="10"/>
      <c r="U612" s="10"/>
      <c r="V612" s="10"/>
      <c r="W612" s="10"/>
      <c r="X612" s="10"/>
      <c r="Y612" s="10"/>
      <c r="Z612" s="10"/>
      <c r="AA612" s="10"/>
      <c r="AB612" s="10"/>
      <c r="AC612" s="10"/>
    </row>
    <row r="613" ht="12.75" spans="1:29">
      <c r="A613" s="10"/>
      <c r="B613" s="10"/>
      <c r="C613" s="80"/>
      <c r="D613" s="10"/>
      <c r="E613" s="81"/>
      <c r="F613" s="81"/>
      <c r="G613" s="81"/>
      <c r="H613" s="82"/>
      <c r="I613" s="10"/>
      <c r="J613" s="10"/>
      <c r="K613" s="10"/>
      <c r="L613" s="10"/>
      <c r="M613" s="10"/>
      <c r="N613" s="10"/>
      <c r="O613" s="10"/>
      <c r="P613" s="10"/>
      <c r="Q613" s="10"/>
      <c r="R613" s="10"/>
      <c r="S613" s="10"/>
      <c r="T613" s="10"/>
      <c r="U613" s="10"/>
      <c r="V613" s="10"/>
      <c r="W613" s="10"/>
      <c r="X613" s="10"/>
      <c r="Y613" s="10"/>
      <c r="Z613" s="10"/>
      <c r="AA613" s="10"/>
      <c r="AB613" s="10"/>
      <c r="AC613" s="10"/>
    </row>
    <row r="614" ht="12.75" spans="1:29">
      <c r="A614" s="10"/>
      <c r="B614" s="10"/>
      <c r="C614" s="80"/>
      <c r="D614" s="10"/>
      <c r="E614" s="81"/>
      <c r="F614" s="81"/>
      <c r="G614" s="81"/>
      <c r="H614" s="82"/>
      <c r="I614" s="10"/>
      <c r="J614" s="10"/>
      <c r="K614" s="10"/>
      <c r="L614" s="10"/>
      <c r="M614" s="10"/>
      <c r="N614" s="10"/>
      <c r="O614" s="10"/>
      <c r="P614" s="10"/>
      <c r="Q614" s="10"/>
      <c r="R614" s="10"/>
      <c r="S614" s="10"/>
      <c r="T614" s="10"/>
      <c r="U614" s="10"/>
      <c r="V614" s="10"/>
      <c r="W614" s="10"/>
      <c r="X614" s="10"/>
      <c r="Y614" s="10"/>
      <c r="Z614" s="10"/>
      <c r="AA614" s="10"/>
      <c r="AB614" s="10"/>
      <c r="AC614" s="10"/>
    </row>
    <row r="615" ht="12.75" spans="1:29">
      <c r="A615" s="10"/>
      <c r="B615" s="10"/>
      <c r="C615" s="80"/>
      <c r="D615" s="10"/>
      <c r="E615" s="81"/>
      <c r="F615" s="81"/>
      <c r="G615" s="81"/>
      <c r="H615" s="82"/>
      <c r="I615" s="10"/>
      <c r="J615" s="10"/>
      <c r="K615" s="10"/>
      <c r="L615" s="10"/>
      <c r="M615" s="10"/>
      <c r="N615" s="10"/>
      <c r="O615" s="10"/>
      <c r="P615" s="10"/>
      <c r="Q615" s="10"/>
      <c r="R615" s="10"/>
      <c r="S615" s="10"/>
      <c r="T615" s="10"/>
      <c r="U615" s="10"/>
      <c r="V615" s="10"/>
      <c r="W615" s="10"/>
      <c r="X615" s="10"/>
      <c r="Y615" s="10"/>
      <c r="Z615" s="10"/>
      <c r="AA615" s="10"/>
      <c r="AB615" s="10"/>
      <c r="AC615" s="10"/>
    </row>
    <row r="616" ht="12.75" spans="1:29">
      <c r="A616" s="10"/>
      <c r="B616" s="10"/>
      <c r="C616" s="80"/>
      <c r="D616" s="10"/>
      <c r="E616" s="81"/>
      <c r="F616" s="81"/>
      <c r="G616" s="81"/>
      <c r="H616" s="82"/>
      <c r="I616" s="10"/>
      <c r="J616" s="10"/>
      <c r="K616" s="10"/>
      <c r="L616" s="10"/>
      <c r="M616" s="10"/>
      <c r="N616" s="10"/>
      <c r="O616" s="10"/>
      <c r="P616" s="10"/>
      <c r="Q616" s="10"/>
      <c r="R616" s="10"/>
      <c r="S616" s="10"/>
      <c r="T616" s="10"/>
      <c r="U616" s="10"/>
      <c r="V616" s="10"/>
      <c r="W616" s="10"/>
      <c r="X616" s="10"/>
      <c r="Y616" s="10"/>
      <c r="Z616" s="10"/>
      <c r="AA616" s="10"/>
      <c r="AB616" s="10"/>
      <c r="AC616" s="10"/>
    </row>
    <row r="617" ht="12.75" spans="1:29">
      <c r="A617" s="10"/>
      <c r="B617" s="10"/>
      <c r="C617" s="80"/>
      <c r="D617" s="10"/>
      <c r="E617" s="81"/>
      <c r="F617" s="81"/>
      <c r="G617" s="81"/>
      <c r="H617" s="82"/>
      <c r="I617" s="10"/>
      <c r="J617" s="10"/>
      <c r="K617" s="10"/>
      <c r="L617" s="10"/>
      <c r="M617" s="10"/>
      <c r="N617" s="10"/>
      <c r="O617" s="10"/>
      <c r="P617" s="10"/>
      <c r="Q617" s="10"/>
      <c r="R617" s="10"/>
      <c r="S617" s="10"/>
      <c r="T617" s="10"/>
      <c r="U617" s="10"/>
      <c r="V617" s="10"/>
      <c r="W617" s="10"/>
      <c r="X617" s="10"/>
      <c r="Y617" s="10"/>
      <c r="Z617" s="10"/>
      <c r="AA617" s="10"/>
      <c r="AB617" s="10"/>
      <c r="AC617" s="10"/>
    </row>
    <row r="618" ht="12.75" spans="1:29">
      <c r="A618" s="10"/>
      <c r="B618" s="10"/>
      <c r="C618" s="80"/>
      <c r="D618" s="10"/>
      <c r="E618" s="81"/>
      <c r="F618" s="81"/>
      <c r="G618" s="81"/>
      <c r="H618" s="82"/>
      <c r="I618" s="10"/>
      <c r="J618" s="10"/>
      <c r="K618" s="10"/>
      <c r="L618" s="10"/>
      <c r="M618" s="10"/>
      <c r="N618" s="10"/>
      <c r="O618" s="10"/>
      <c r="P618" s="10"/>
      <c r="Q618" s="10"/>
      <c r="R618" s="10"/>
      <c r="S618" s="10"/>
      <c r="T618" s="10"/>
      <c r="U618" s="10"/>
      <c r="V618" s="10"/>
      <c r="W618" s="10"/>
      <c r="X618" s="10"/>
      <c r="Y618" s="10"/>
      <c r="Z618" s="10"/>
      <c r="AA618" s="10"/>
      <c r="AB618" s="10"/>
      <c r="AC618" s="10"/>
    </row>
    <row r="619" ht="12.75" spans="1:29">
      <c r="A619" s="10"/>
      <c r="B619" s="10"/>
      <c r="C619" s="80"/>
      <c r="D619" s="10"/>
      <c r="E619" s="81"/>
      <c r="F619" s="81"/>
      <c r="G619" s="81"/>
      <c r="H619" s="82"/>
      <c r="I619" s="10"/>
      <c r="J619" s="10"/>
      <c r="K619" s="10"/>
      <c r="L619" s="10"/>
      <c r="M619" s="10"/>
      <c r="N619" s="10"/>
      <c r="O619" s="10"/>
      <c r="P619" s="10"/>
      <c r="Q619" s="10"/>
      <c r="R619" s="10"/>
      <c r="S619" s="10"/>
      <c r="T619" s="10"/>
      <c r="U619" s="10"/>
      <c r="V619" s="10"/>
      <c r="W619" s="10"/>
      <c r="X619" s="10"/>
      <c r="Y619" s="10"/>
      <c r="Z619" s="10"/>
      <c r="AA619" s="10"/>
      <c r="AB619" s="10"/>
      <c r="AC619" s="10"/>
    </row>
    <row r="620" ht="12.75" spans="1:29">
      <c r="A620" s="10"/>
      <c r="B620" s="10"/>
      <c r="C620" s="80"/>
      <c r="D620" s="10"/>
      <c r="E620" s="81"/>
      <c r="F620" s="81"/>
      <c r="G620" s="81"/>
      <c r="H620" s="82"/>
      <c r="I620" s="10"/>
      <c r="J620" s="10"/>
      <c r="K620" s="10"/>
      <c r="L620" s="10"/>
      <c r="M620" s="10"/>
      <c r="N620" s="10"/>
      <c r="O620" s="10"/>
      <c r="P620" s="10"/>
      <c r="Q620" s="10"/>
      <c r="R620" s="10"/>
      <c r="S620" s="10"/>
      <c r="T620" s="10"/>
      <c r="U620" s="10"/>
      <c r="V620" s="10"/>
      <c r="W620" s="10"/>
      <c r="X620" s="10"/>
      <c r="Y620" s="10"/>
      <c r="Z620" s="10"/>
      <c r="AA620" s="10"/>
      <c r="AB620" s="10"/>
      <c r="AC620" s="10"/>
    </row>
    <row r="621" ht="12.75" spans="1:29">
      <c r="A621" s="10"/>
      <c r="B621" s="10"/>
      <c r="C621" s="80"/>
      <c r="D621" s="10"/>
      <c r="E621" s="81"/>
      <c r="F621" s="81"/>
      <c r="G621" s="81"/>
      <c r="H621" s="82"/>
      <c r="I621" s="10"/>
      <c r="J621" s="10"/>
      <c r="K621" s="10"/>
      <c r="L621" s="10"/>
      <c r="M621" s="10"/>
      <c r="N621" s="10"/>
      <c r="O621" s="10"/>
      <c r="P621" s="10"/>
      <c r="Q621" s="10"/>
      <c r="R621" s="10"/>
      <c r="S621" s="10"/>
      <c r="T621" s="10"/>
      <c r="U621" s="10"/>
      <c r="V621" s="10"/>
      <c r="W621" s="10"/>
      <c r="X621" s="10"/>
      <c r="Y621" s="10"/>
      <c r="Z621" s="10"/>
      <c r="AA621" s="10"/>
      <c r="AB621" s="10"/>
      <c r="AC621" s="10"/>
    </row>
    <row r="622" ht="12.75" spans="1:29">
      <c r="A622" s="10"/>
      <c r="B622" s="10"/>
      <c r="C622" s="80"/>
      <c r="D622" s="10"/>
      <c r="E622" s="81"/>
      <c r="F622" s="81"/>
      <c r="G622" s="81"/>
      <c r="H622" s="82"/>
      <c r="I622" s="10"/>
      <c r="J622" s="10"/>
      <c r="K622" s="10"/>
      <c r="L622" s="10"/>
      <c r="M622" s="10"/>
      <c r="N622" s="10"/>
      <c r="O622" s="10"/>
      <c r="P622" s="10"/>
      <c r="Q622" s="10"/>
      <c r="R622" s="10"/>
      <c r="S622" s="10"/>
      <c r="T622" s="10"/>
      <c r="U622" s="10"/>
      <c r="V622" s="10"/>
      <c r="W622" s="10"/>
      <c r="X622" s="10"/>
      <c r="Y622" s="10"/>
      <c r="Z622" s="10"/>
      <c r="AA622" s="10"/>
      <c r="AB622" s="10"/>
      <c r="AC622" s="10"/>
    </row>
    <row r="623" ht="12.75" spans="1:29">
      <c r="A623" s="10"/>
      <c r="B623" s="10"/>
      <c r="C623" s="80"/>
      <c r="D623" s="10"/>
      <c r="E623" s="81"/>
      <c r="F623" s="81"/>
      <c r="G623" s="81"/>
      <c r="H623" s="82"/>
      <c r="I623" s="10"/>
      <c r="J623" s="10"/>
      <c r="K623" s="10"/>
      <c r="L623" s="10"/>
      <c r="M623" s="10"/>
      <c r="N623" s="10"/>
      <c r="O623" s="10"/>
      <c r="P623" s="10"/>
      <c r="Q623" s="10"/>
      <c r="R623" s="10"/>
      <c r="S623" s="10"/>
      <c r="T623" s="10"/>
      <c r="U623" s="10"/>
      <c r="V623" s="10"/>
      <c r="W623" s="10"/>
      <c r="X623" s="10"/>
      <c r="Y623" s="10"/>
      <c r="Z623" s="10"/>
      <c r="AA623" s="10"/>
      <c r="AB623" s="10"/>
      <c r="AC623" s="10"/>
    </row>
    <row r="624" ht="12.75" spans="1:29">
      <c r="A624" s="10"/>
      <c r="B624" s="10"/>
      <c r="C624" s="80"/>
      <c r="D624" s="10"/>
      <c r="E624" s="81"/>
      <c r="F624" s="81"/>
      <c r="G624" s="81"/>
      <c r="H624" s="82"/>
      <c r="I624" s="10"/>
      <c r="J624" s="10"/>
      <c r="K624" s="10"/>
      <c r="L624" s="10"/>
      <c r="M624" s="10"/>
      <c r="N624" s="10"/>
      <c r="O624" s="10"/>
      <c r="P624" s="10"/>
      <c r="Q624" s="10"/>
      <c r="R624" s="10"/>
      <c r="S624" s="10"/>
      <c r="T624" s="10"/>
      <c r="U624" s="10"/>
      <c r="V624" s="10"/>
      <c r="W624" s="10"/>
      <c r="X624" s="10"/>
      <c r="Y624" s="10"/>
      <c r="Z624" s="10"/>
      <c r="AA624" s="10"/>
      <c r="AB624" s="10"/>
      <c r="AC624" s="10"/>
    </row>
    <row r="625" ht="12.75" spans="1:29">
      <c r="A625" s="10"/>
      <c r="B625" s="10"/>
      <c r="C625" s="80"/>
      <c r="D625" s="10"/>
      <c r="E625" s="81"/>
      <c r="F625" s="81"/>
      <c r="G625" s="81"/>
      <c r="H625" s="82"/>
      <c r="I625" s="10"/>
      <c r="J625" s="10"/>
      <c r="K625" s="10"/>
      <c r="L625" s="10"/>
      <c r="M625" s="10"/>
      <c r="N625" s="10"/>
      <c r="O625" s="10"/>
      <c r="P625" s="10"/>
      <c r="Q625" s="10"/>
      <c r="R625" s="10"/>
      <c r="S625" s="10"/>
      <c r="T625" s="10"/>
      <c r="U625" s="10"/>
      <c r="V625" s="10"/>
      <c r="W625" s="10"/>
      <c r="X625" s="10"/>
      <c r="Y625" s="10"/>
      <c r="Z625" s="10"/>
      <c r="AA625" s="10"/>
      <c r="AB625" s="10"/>
      <c r="AC625" s="10"/>
    </row>
    <row r="626" ht="12.75" spans="1:29">
      <c r="A626" s="10"/>
      <c r="B626" s="10"/>
      <c r="C626" s="80"/>
      <c r="D626" s="10"/>
      <c r="E626" s="81"/>
      <c r="F626" s="81"/>
      <c r="G626" s="81"/>
      <c r="H626" s="82"/>
      <c r="I626" s="10"/>
      <c r="J626" s="10"/>
      <c r="K626" s="10"/>
      <c r="L626" s="10"/>
      <c r="M626" s="10"/>
      <c r="N626" s="10"/>
      <c r="O626" s="10"/>
      <c r="P626" s="10"/>
      <c r="Q626" s="10"/>
      <c r="R626" s="10"/>
      <c r="S626" s="10"/>
      <c r="T626" s="10"/>
      <c r="U626" s="10"/>
      <c r="V626" s="10"/>
      <c r="W626" s="10"/>
      <c r="X626" s="10"/>
      <c r="Y626" s="10"/>
      <c r="Z626" s="10"/>
      <c r="AA626" s="10"/>
      <c r="AB626" s="10"/>
      <c r="AC626" s="10"/>
    </row>
    <row r="627" ht="12.75" spans="1:29">
      <c r="A627" s="10"/>
      <c r="B627" s="10"/>
      <c r="C627" s="80"/>
      <c r="D627" s="10"/>
      <c r="E627" s="81"/>
      <c r="F627" s="81"/>
      <c r="G627" s="81"/>
      <c r="H627" s="82"/>
      <c r="I627" s="10"/>
      <c r="J627" s="10"/>
      <c r="K627" s="10"/>
      <c r="L627" s="10"/>
      <c r="M627" s="10"/>
      <c r="N627" s="10"/>
      <c r="O627" s="10"/>
      <c r="P627" s="10"/>
      <c r="Q627" s="10"/>
      <c r="R627" s="10"/>
      <c r="S627" s="10"/>
      <c r="T627" s="10"/>
      <c r="U627" s="10"/>
      <c r="V627" s="10"/>
      <c r="W627" s="10"/>
      <c r="X627" s="10"/>
      <c r="Y627" s="10"/>
      <c r="Z627" s="10"/>
      <c r="AA627" s="10"/>
      <c r="AB627" s="10"/>
      <c r="AC627" s="10"/>
    </row>
    <row r="628" ht="12.75" spans="1:29">
      <c r="A628" s="10"/>
      <c r="B628" s="10"/>
      <c r="C628" s="80"/>
      <c r="D628" s="10"/>
      <c r="E628" s="81"/>
      <c r="F628" s="81"/>
      <c r="G628" s="81"/>
      <c r="H628" s="82"/>
      <c r="I628" s="10"/>
      <c r="J628" s="10"/>
      <c r="K628" s="10"/>
      <c r="L628" s="10"/>
      <c r="M628" s="10"/>
      <c r="N628" s="10"/>
      <c r="O628" s="10"/>
      <c r="P628" s="10"/>
      <c r="Q628" s="10"/>
      <c r="R628" s="10"/>
      <c r="S628" s="10"/>
      <c r="T628" s="10"/>
      <c r="U628" s="10"/>
      <c r="V628" s="10"/>
      <c r="W628" s="10"/>
      <c r="X628" s="10"/>
      <c r="Y628" s="10"/>
      <c r="Z628" s="10"/>
      <c r="AA628" s="10"/>
      <c r="AB628" s="10"/>
      <c r="AC628" s="10"/>
    </row>
    <row r="629" ht="12.75" spans="1:29">
      <c r="A629" s="10"/>
      <c r="B629" s="10"/>
      <c r="C629" s="80"/>
      <c r="D629" s="10"/>
      <c r="E629" s="81"/>
      <c r="F629" s="81"/>
      <c r="G629" s="81"/>
      <c r="H629" s="82"/>
      <c r="I629" s="10"/>
      <c r="J629" s="10"/>
      <c r="K629" s="10"/>
      <c r="L629" s="10"/>
      <c r="M629" s="10"/>
      <c r="N629" s="10"/>
      <c r="O629" s="10"/>
      <c r="P629" s="10"/>
      <c r="Q629" s="10"/>
      <c r="R629" s="10"/>
      <c r="S629" s="10"/>
      <c r="T629" s="10"/>
      <c r="U629" s="10"/>
      <c r="V629" s="10"/>
      <c r="W629" s="10"/>
      <c r="X629" s="10"/>
      <c r="Y629" s="10"/>
      <c r="Z629" s="10"/>
      <c r="AA629" s="10"/>
      <c r="AB629" s="10"/>
      <c r="AC629" s="10"/>
    </row>
    <row r="630" ht="12.75" spans="1:29">
      <c r="A630" s="10"/>
      <c r="B630" s="10"/>
      <c r="C630" s="80"/>
      <c r="D630" s="10"/>
      <c r="E630" s="81"/>
      <c r="F630" s="81"/>
      <c r="G630" s="81"/>
      <c r="H630" s="82"/>
      <c r="I630" s="10"/>
      <c r="J630" s="10"/>
      <c r="K630" s="10"/>
      <c r="L630" s="10"/>
      <c r="M630" s="10"/>
      <c r="N630" s="10"/>
      <c r="O630" s="10"/>
      <c r="P630" s="10"/>
      <c r="Q630" s="10"/>
      <c r="R630" s="10"/>
      <c r="S630" s="10"/>
      <c r="T630" s="10"/>
      <c r="U630" s="10"/>
      <c r="V630" s="10"/>
      <c r="W630" s="10"/>
      <c r="X630" s="10"/>
      <c r="Y630" s="10"/>
      <c r="Z630" s="10"/>
      <c r="AA630" s="10"/>
      <c r="AB630" s="10"/>
      <c r="AC630" s="10"/>
    </row>
    <row r="631" ht="12.75" spans="1:29">
      <c r="A631" s="10"/>
      <c r="B631" s="10"/>
      <c r="C631" s="80"/>
      <c r="D631" s="10"/>
      <c r="E631" s="81"/>
      <c r="F631" s="81"/>
      <c r="G631" s="81"/>
      <c r="H631" s="82"/>
      <c r="I631" s="10"/>
      <c r="J631" s="10"/>
      <c r="K631" s="10"/>
      <c r="L631" s="10"/>
      <c r="M631" s="10"/>
      <c r="N631" s="10"/>
      <c r="O631" s="10"/>
      <c r="P631" s="10"/>
      <c r="Q631" s="10"/>
      <c r="R631" s="10"/>
      <c r="S631" s="10"/>
      <c r="T631" s="10"/>
      <c r="U631" s="10"/>
      <c r="V631" s="10"/>
      <c r="W631" s="10"/>
      <c r="X631" s="10"/>
      <c r="Y631" s="10"/>
      <c r="Z631" s="10"/>
      <c r="AA631" s="10"/>
      <c r="AB631" s="10"/>
      <c r="AC631" s="10"/>
    </row>
    <row r="632" ht="12.75" spans="1:29">
      <c r="A632" s="10"/>
      <c r="B632" s="10"/>
      <c r="C632" s="80"/>
      <c r="D632" s="10"/>
      <c r="E632" s="81"/>
      <c r="F632" s="81"/>
      <c r="G632" s="81"/>
      <c r="H632" s="82"/>
      <c r="I632" s="10"/>
      <c r="J632" s="10"/>
      <c r="K632" s="10"/>
      <c r="L632" s="10"/>
      <c r="M632" s="10"/>
      <c r="N632" s="10"/>
      <c r="O632" s="10"/>
      <c r="P632" s="10"/>
      <c r="Q632" s="10"/>
      <c r="R632" s="10"/>
      <c r="S632" s="10"/>
      <c r="T632" s="10"/>
      <c r="U632" s="10"/>
      <c r="V632" s="10"/>
      <c r="W632" s="10"/>
      <c r="X632" s="10"/>
      <c r="Y632" s="10"/>
      <c r="Z632" s="10"/>
      <c r="AA632" s="10"/>
      <c r="AB632" s="10"/>
      <c r="AC632" s="10"/>
    </row>
    <row r="633" ht="12.75" spans="1:29">
      <c r="A633" s="10"/>
      <c r="B633" s="10"/>
      <c r="C633" s="80"/>
      <c r="D633" s="10"/>
      <c r="E633" s="81"/>
      <c r="F633" s="81"/>
      <c r="G633" s="81"/>
      <c r="H633" s="82"/>
      <c r="I633" s="10"/>
      <c r="J633" s="10"/>
      <c r="K633" s="10"/>
      <c r="L633" s="10"/>
      <c r="M633" s="10"/>
      <c r="N633" s="10"/>
      <c r="O633" s="10"/>
      <c r="P633" s="10"/>
      <c r="Q633" s="10"/>
      <c r="R633" s="10"/>
      <c r="S633" s="10"/>
      <c r="T633" s="10"/>
      <c r="U633" s="10"/>
      <c r="V633" s="10"/>
      <c r="W633" s="10"/>
      <c r="X633" s="10"/>
      <c r="Y633" s="10"/>
      <c r="Z633" s="10"/>
      <c r="AA633" s="10"/>
      <c r="AB633" s="10"/>
      <c r="AC633" s="10"/>
    </row>
    <row r="634" ht="12.75" spans="1:29">
      <c r="A634" s="10"/>
      <c r="B634" s="10"/>
      <c r="C634" s="80"/>
      <c r="D634" s="10"/>
      <c r="E634" s="81"/>
      <c r="F634" s="81"/>
      <c r="G634" s="81"/>
      <c r="H634" s="82"/>
      <c r="I634" s="10"/>
      <c r="J634" s="10"/>
      <c r="K634" s="10"/>
      <c r="L634" s="10"/>
      <c r="M634" s="10"/>
      <c r="N634" s="10"/>
      <c r="O634" s="10"/>
      <c r="P634" s="10"/>
      <c r="Q634" s="10"/>
      <c r="R634" s="10"/>
      <c r="S634" s="10"/>
      <c r="T634" s="10"/>
      <c r="U634" s="10"/>
      <c r="V634" s="10"/>
      <c r="W634" s="10"/>
      <c r="X634" s="10"/>
      <c r="Y634" s="10"/>
      <c r="Z634" s="10"/>
      <c r="AA634" s="10"/>
      <c r="AB634" s="10"/>
      <c r="AC634" s="10"/>
    </row>
    <row r="635" ht="12.75" spans="1:29">
      <c r="A635" s="10"/>
      <c r="B635" s="10"/>
      <c r="C635" s="80"/>
      <c r="D635" s="10"/>
      <c r="E635" s="81"/>
      <c r="F635" s="81"/>
      <c r="G635" s="81"/>
      <c r="H635" s="82"/>
      <c r="I635" s="10"/>
      <c r="J635" s="10"/>
      <c r="K635" s="10"/>
      <c r="L635" s="10"/>
      <c r="M635" s="10"/>
      <c r="N635" s="10"/>
      <c r="O635" s="10"/>
      <c r="P635" s="10"/>
      <c r="Q635" s="10"/>
      <c r="R635" s="10"/>
      <c r="S635" s="10"/>
      <c r="T635" s="10"/>
      <c r="U635" s="10"/>
      <c r="V635" s="10"/>
      <c r="W635" s="10"/>
      <c r="X635" s="10"/>
      <c r="Y635" s="10"/>
      <c r="Z635" s="10"/>
      <c r="AA635" s="10"/>
      <c r="AB635" s="10"/>
      <c r="AC635" s="10"/>
    </row>
    <row r="636" ht="12.75" spans="1:29">
      <c r="A636" s="10"/>
      <c r="B636" s="10"/>
      <c r="C636" s="80"/>
      <c r="D636" s="10"/>
      <c r="E636" s="81"/>
      <c r="F636" s="81"/>
      <c r="G636" s="81"/>
      <c r="H636" s="82"/>
      <c r="I636" s="10"/>
      <c r="J636" s="10"/>
      <c r="K636" s="10"/>
      <c r="L636" s="10"/>
      <c r="M636" s="10"/>
      <c r="N636" s="10"/>
      <c r="O636" s="10"/>
      <c r="P636" s="10"/>
      <c r="Q636" s="10"/>
      <c r="R636" s="10"/>
      <c r="S636" s="10"/>
      <c r="T636" s="10"/>
      <c r="U636" s="10"/>
      <c r="V636" s="10"/>
      <c r="W636" s="10"/>
      <c r="X636" s="10"/>
      <c r="Y636" s="10"/>
      <c r="Z636" s="10"/>
      <c r="AA636" s="10"/>
      <c r="AB636" s="10"/>
      <c r="AC636" s="10"/>
    </row>
    <row r="637" ht="12.75" spans="1:29">
      <c r="A637" s="10"/>
      <c r="B637" s="10"/>
      <c r="C637" s="80"/>
      <c r="D637" s="10"/>
      <c r="E637" s="81"/>
      <c r="F637" s="81"/>
      <c r="G637" s="81"/>
      <c r="H637" s="82"/>
      <c r="I637" s="10"/>
      <c r="J637" s="10"/>
      <c r="K637" s="10"/>
      <c r="L637" s="10"/>
      <c r="M637" s="10"/>
      <c r="N637" s="10"/>
      <c r="O637" s="10"/>
      <c r="P637" s="10"/>
      <c r="Q637" s="10"/>
      <c r="R637" s="10"/>
      <c r="S637" s="10"/>
      <c r="T637" s="10"/>
      <c r="U637" s="10"/>
      <c r="V637" s="10"/>
      <c r="W637" s="10"/>
      <c r="X637" s="10"/>
      <c r="Y637" s="10"/>
      <c r="Z637" s="10"/>
      <c r="AA637" s="10"/>
      <c r="AB637" s="10"/>
      <c r="AC637" s="10"/>
    </row>
    <row r="638" ht="12.75" spans="1:29">
      <c r="A638" s="10"/>
      <c r="B638" s="10"/>
      <c r="C638" s="80"/>
      <c r="D638" s="10"/>
      <c r="E638" s="81"/>
      <c r="F638" s="81"/>
      <c r="G638" s="81"/>
      <c r="H638" s="82"/>
      <c r="I638" s="10"/>
      <c r="J638" s="10"/>
      <c r="K638" s="10"/>
      <c r="L638" s="10"/>
      <c r="M638" s="10"/>
      <c r="N638" s="10"/>
      <c r="O638" s="10"/>
      <c r="P638" s="10"/>
      <c r="Q638" s="10"/>
      <c r="R638" s="10"/>
      <c r="S638" s="10"/>
      <c r="T638" s="10"/>
      <c r="U638" s="10"/>
      <c r="V638" s="10"/>
      <c r="W638" s="10"/>
      <c r="X638" s="10"/>
      <c r="Y638" s="10"/>
      <c r="Z638" s="10"/>
      <c r="AA638" s="10"/>
      <c r="AB638" s="10"/>
      <c r="AC638" s="10"/>
    </row>
    <row r="639" ht="12.75" spans="1:29">
      <c r="A639" s="10"/>
      <c r="B639" s="10"/>
      <c r="C639" s="80"/>
      <c r="D639" s="10"/>
      <c r="E639" s="81"/>
      <c r="F639" s="81"/>
      <c r="G639" s="81"/>
      <c r="H639" s="82"/>
      <c r="I639" s="10"/>
      <c r="J639" s="10"/>
      <c r="K639" s="10"/>
      <c r="L639" s="10"/>
      <c r="M639" s="10"/>
      <c r="N639" s="10"/>
      <c r="O639" s="10"/>
      <c r="P639" s="10"/>
      <c r="Q639" s="10"/>
      <c r="R639" s="10"/>
      <c r="S639" s="10"/>
      <c r="T639" s="10"/>
      <c r="U639" s="10"/>
      <c r="V639" s="10"/>
      <c r="W639" s="10"/>
      <c r="X639" s="10"/>
      <c r="Y639" s="10"/>
      <c r="Z639" s="10"/>
      <c r="AA639" s="10"/>
      <c r="AB639" s="10"/>
      <c r="AC639" s="10"/>
    </row>
    <row r="640" ht="12.75" spans="1:29">
      <c r="A640" s="10"/>
      <c r="B640" s="10"/>
      <c r="C640" s="80"/>
      <c r="D640" s="10"/>
      <c r="E640" s="81"/>
      <c r="F640" s="81"/>
      <c r="G640" s="81"/>
      <c r="H640" s="82"/>
      <c r="I640" s="10"/>
      <c r="J640" s="10"/>
      <c r="K640" s="10"/>
      <c r="L640" s="10"/>
      <c r="M640" s="10"/>
      <c r="N640" s="10"/>
      <c r="O640" s="10"/>
      <c r="P640" s="10"/>
      <c r="Q640" s="10"/>
      <c r="R640" s="10"/>
      <c r="S640" s="10"/>
      <c r="T640" s="10"/>
      <c r="U640" s="10"/>
      <c r="V640" s="10"/>
      <c r="W640" s="10"/>
      <c r="X640" s="10"/>
      <c r="Y640" s="10"/>
      <c r="Z640" s="10"/>
      <c r="AA640" s="10"/>
      <c r="AB640" s="10"/>
      <c r="AC640" s="10"/>
    </row>
    <row r="641" ht="12.75" spans="1:29">
      <c r="A641" s="10"/>
      <c r="B641" s="10"/>
      <c r="C641" s="80"/>
      <c r="D641" s="10"/>
      <c r="E641" s="81"/>
      <c r="F641" s="81"/>
      <c r="G641" s="81"/>
      <c r="H641" s="82"/>
      <c r="I641" s="10"/>
      <c r="J641" s="10"/>
      <c r="K641" s="10"/>
      <c r="L641" s="10"/>
      <c r="M641" s="10"/>
      <c r="N641" s="10"/>
      <c r="O641" s="10"/>
      <c r="P641" s="10"/>
      <c r="Q641" s="10"/>
      <c r="R641" s="10"/>
      <c r="S641" s="10"/>
      <c r="T641" s="10"/>
      <c r="U641" s="10"/>
      <c r="V641" s="10"/>
      <c r="W641" s="10"/>
      <c r="X641" s="10"/>
      <c r="Y641" s="10"/>
      <c r="Z641" s="10"/>
      <c r="AA641" s="10"/>
      <c r="AB641" s="10"/>
      <c r="AC641" s="10"/>
    </row>
    <row r="642" ht="12.75" spans="1:29">
      <c r="A642" s="10"/>
      <c r="B642" s="10"/>
      <c r="C642" s="80"/>
      <c r="D642" s="10"/>
      <c r="E642" s="81"/>
      <c r="F642" s="81"/>
      <c r="G642" s="81"/>
      <c r="H642" s="82"/>
      <c r="I642" s="10"/>
      <c r="J642" s="10"/>
      <c r="K642" s="10"/>
      <c r="L642" s="10"/>
      <c r="M642" s="10"/>
      <c r="N642" s="10"/>
      <c r="O642" s="10"/>
      <c r="P642" s="10"/>
      <c r="Q642" s="10"/>
      <c r="R642" s="10"/>
      <c r="S642" s="10"/>
      <c r="T642" s="10"/>
      <c r="U642" s="10"/>
      <c r="V642" s="10"/>
      <c r="W642" s="10"/>
      <c r="X642" s="10"/>
      <c r="Y642" s="10"/>
      <c r="Z642" s="10"/>
      <c r="AA642" s="10"/>
      <c r="AB642" s="10"/>
      <c r="AC642" s="10"/>
    </row>
    <row r="643" ht="12.75" spans="1:29">
      <c r="A643" s="10"/>
      <c r="B643" s="10"/>
      <c r="C643" s="80"/>
      <c r="D643" s="10"/>
      <c r="E643" s="81"/>
      <c r="F643" s="81"/>
      <c r="G643" s="81"/>
      <c r="H643" s="82"/>
      <c r="I643" s="10"/>
      <c r="J643" s="10"/>
      <c r="K643" s="10"/>
      <c r="L643" s="10"/>
      <c r="M643" s="10"/>
      <c r="N643" s="10"/>
      <c r="O643" s="10"/>
      <c r="P643" s="10"/>
      <c r="Q643" s="10"/>
      <c r="R643" s="10"/>
      <c r="S643" s="10"/>
      <c r="T643" s="10"/>
      <c r="U643" s="10"/>
      <c r="V643" s="10"/>
      <c r="W643" s="10"/>
      <c r="X643" s="10"/>
      <c r="Y643" s="10"/>
      <c r="Z643" s="10"/>
      <c r="AA643" s="10"/>
      <c r="AB643" s="10"/>
      <c r="AC643" s="10"/>
    </row>
    <row r="644" ht="12.75" spans="1:29">
      <c r="A644" s="10"/>
      <c r="B644" s="10"/>
      <c r="C644" s="80"/>
      <c r="D644" s="10"/>
      <c r="E644" s="81"/>
      <c r="F644" s="81"/>
      <c r="G644" s="81"/>
      <c r="H644" s="82"/>
      <c r="I644" s="10"/>
      <c r="J644" s="10"/>
      <c r="K644" s="10"/>
      <c r="L644" s="10"/>
      <c r="M644" s="10"/>
      <c r="N644" s="10"/>
      <c r="O644" s="10"/>
      <c r="P644" s="10"/>
      <c r="Q644" s="10"/>
      <c r="R644" s="10"/>
      <c r="S644" s="10"/>
      <c r="T644" s="10"/>
      <c r="U644" s="10"/>
      <c r="V644" s="10"/>
      <c r="W644" s="10"/>
      <c r="X644" s="10"/>
      <c r="Y644" s="10"/>
      <c r="Z644" s="10"/>
      <c r="AA644" s="10"/>
      <c r="AB644" s="10"/>
      <c r="AC644" s="10"/>
    </row>
    <row r="645" ht="12.75" spans="1:29">
      <c r="A645" s="10"/>
      <c r="B645" s="10"/>
      <c r="C645" s="80"/>
      <c r="D645" s="10"/>
      <c r="E645" s="81"/>
      <c r="F645" s="81"/>
      <c r="G645" s="81"/>
      <c r="H645" s="82"/>
      <c r="I645" s="10"/>
      <c r="J645" s="10"/>
      <c r="K645" s="10"/>
      <c r="L645" s="10"/>
      <c r="M645" s="10"/>
      <c r="N645" s="10"/>
      <c r="O645" s="10"/>
      <c r="P645" s="10"/>
      <c r="Q645" s="10"/>
      <c r="R645" s="10"/>
      <c r="S645" s="10"/>
      <c r="T645" s="10"/>
      <c r="U645" s="10"/>
      <c r="V645" s="10"/>
      <c r="W645" s="10"/>
      <c r="X645" s="10"/>
      <c r="Y645" s="10"/>
      <c r="Z645" s="10"/>
      <c r="AA645" s="10"/>
      <c r="AB645" s="10"/>
      <c r="AC645" s="10"/>
    </row>
    <row r="646" ht="12.75" spans="1:29">
      <c r="A646" s="10"/>
      <c r="B646" s="10"/>
      <c r="C646" s="80"/>
      <c r="D646" s="10"/>
      <c r="E646" s="81"/>
      <c r="F646" s="81"/>
      <c r="G646" s="81"/>
      <c r="H646" s="82"/>
      <c r="I646" s="10"/>
      <c r="J646" s="10"/>
      <c r="K646" s="10"/>
      <c r="L646" s="10"/>
      <c r="M646" s="10"/>
      <c r="N646" s="10"/>
      <c r="O646" s="10"/>
      <c r="P646" s="10"/>
      <c r="Q646" s="10"/>
      <c r="R646" s="10"/>
      <c r="S646" s="10"/>
      <c r="T646" s="10"/>
      <c r="U646" s="10"/>
      <c r="V646" s="10"/>
      <c r="W646" s="10"/>
      <c r="X646" s="10"/>
      <c r="Y646" s="10"/>
      <c r="Z646" s="10"/>
      <c r="AA646" s="10"/>
      <c r="AB646" s="10"/>
      <c r="AC646" s="10"/>
    </row>
    <row r="647" ht="12.75" spans="1:29">
      <c r="A647" s="10"/>
      <c r="B647" s="10"/>
      <c r="C647" s="80"/>
      <c r="D647" s="10"/>
      <c r="E647" s="81"/>
      <c r="F647" s="81"/>
      <c r="G647" s="81"/>
      <c r="H647" s="82"/>
      <c r="I647" s="10"/>
      <c r="J647" s="10"/>
      <c r="K647" s="10"/>
      <c r="L647" s="10"/>
      <c r="M647" s="10"/>
      <c r="N647" s="10"/>
      <c r="O647" s="10"/>
      <c r="P647" s="10"/>
      <c r="Q647" s="10"/>
      <c r="R647" s="10"/>
      <c r="S647" s="10"/>
      <c r="T647" s="10"/>
      <c r="U647" s="10"/>
      <c r="V647" s="10"/>
      <c r="W647" s="10"/>
      <c r="X647" s="10"/>
      <c r="Y647" s="10"/>
      <c r="Z647" s="10"/>
      <c r="AA647" s="10"/>
      <c r="AB647" s="10"/>
      <c r="AC647" s="10"/>
    </row>
    <row r="648" ht="12.75" spans="1:29">
      <c r="A648" s="10"/>
      <c r="B648" s="10"/>
      <c r="C648" s="80"/>
      <c r="D648" s="10"/>
      <c r="E648" s="81"/>
      <c r="F648" s="81"/>
      <c r="G648" s="81"/>
      <c r="H648" s="82"/>
      <c r="I648" s="10"/>
      <c r="J648" s="10"/>
      <c r="K648" s="10"/>
      <c r="L648" s="10"/>
      <c r="M648" s="10"/>
      <c r="N648" s="10"/>
      <c r="O648" s="10"/>
      <c r="P648" s="10"/>
      <c r="Q648" s="10"/>
      <c r="R648" s="10"/>
      <c r="S648" s="10"/>
      <c r="T648" s="10"/>
      <c r="U648" s="10"/>
      <c r="V648" s="10"/>
      <c r="W648" s="10"/>
      <c r="X648" s="10"/>
      <c r="Y648" s="10"/>
      <c r="Z648" s="10"/>
      <c r="AA648" s="10"/>
      <c r="AB648" s="10"/>
      <c r="AC648" s="10"/>
    </row>
    <row r="649" ht="12.75" spans="1:29">
      <c r="A649" s="10"/>
      <c r="B649" s="10"/>
      <c r="C649" s="80"/>
      <c r="D649" s="10"/>
      <c r="E649" s="81"/>
      <c r="F649" s="81"/>
      <c r="G649" s="81"/>
      <c r="H649" s="82"/>
      <c r="I649" s="10"/>
      <c r="J649" s="10"/>
      <c r="K649" s="10"/>
      <c r="L649" s="10"/>
      <c r="M649" s="10"/>
      <c r="N649" s="10"/>
      <c r="O649" s="10"/>
      <c r="P649" s="10"/>
      <c r="Q649" s="10"/>
      <c r="R649" s="10"/>
      <c r="S649" s="10"/>
      <c r="T649" s="10"/>
      <c r="U649" s="10"/>
      <c r="V649" s="10"/>
      <c r="W649" s="10"/>
      <c r="X649" s="10"/>
      <c r="Y649" s="10"/>
      <c r="Z649" s="10"/>
      <c r="AA649" s="10"/>
      <c r="AB649" s="10"/>
      <c r="AC649" s="10"/>
    </row>
    <row r="650" ht="12.75" spans="1:29">
      <c r="A650" s="10"/>
      <c r="B650" s="10"/>
      <c r="C650" s="80"/>
      <c r="D650" s="10"/>
      <c r="E650" s="81"/>
      <c r="F650" s="81"/>
      <c r="G650" s="81"/>
      <c r="H650" s="82"/>
      <c r="I650" s="10"/>
      <c r="J650" s="10"/>
      <c r="K650" s="10"/>
      <c r="L650" s="10"/>
      <c r="M650" s="10"/>
      <c r="N650" s="10"/>
      <c r="O650" s="10"/>
      <c r="P650" s="10"/>
      <c r="Q650" s="10"/>
      <c r="R650" s="10"/>
      <c r="S650" s="10"/>
      <c r="T650" s="10"/>
      <c r="U650" s="10"/>
      <c r="V650" s="10"/>
      <c r="W650" s="10"/>
      <c r="X650" s="10"/>
      <c r="Y650" s="10"/>
      <c r="Z650" s="10"/>
      <c r="AA650" s="10"/>
      <c r="AB650" s="10"/>
      <c r="AC650" s="10"/>
    </row>
    <row r="651" ht="12.75" spans="1:29">
      <c r="A651" s="10"/>
      <c r="B651" s="10"/>
      <c r="C651" s="80"/>
      <c r="D651" s="10"/>
      <c r="E651" s="81"/>
      <c r="F651" s="81"/>
      <c r="G651" s="81"/>
      <c r="H651" s="82"/>
      <c r="I651" s="10"/>
      <c r="J651" s="10"/>
      <c r="K651" s="10"/>
      <c r="L651" s="10"/>
      <c r="M651" s="10"/>
      <c r="N651" s="10"/>
      <c r="O651" s="10"/>
      <c r="P651" s="10"/>
      <c r="Q651" s="10"/>
      <c r="R651" s="10"/>
      <c r="S651" s="10"/>
      <c r="T651" s="10"/>
      <c r="U651" s="10"/>
      <c r="V651" s="10"/>
      <c r="W651" s="10"/>
      <c r="X651" s="10"/>
      <c r="Y651" s="10"/>
      <c r="Z651" s="10"/>
      <c r="AA651" s="10"/>
      <c r="AB651" s="10"/>
      <c r="AC651" s="10"/>
    </row>
    <row r="652" ht="12.75" spans="1:29">
      <c r="A652" s="10"/>
      <c r="B652" s="10"/>
      <c r="C652" s="80"/>
      <c r="D652" s="10"/>
      <c r="E652" s="81"/>
      <c r="F652" s="81"/>
      <c r="G652" s="81"/>
      <c r="H652" s="82"/>
      <c r="I652" s="10"/>
      <c r="J652" s="10"/>
      <c r="K652" s="10"/>
      <c r="L652" s="10"/>
      <c r="M652" s="10"/>
      <c r="N652" s="10"/>
      <c r="O652" s="10"/>
      <c r="P652" s="10"/>
      <c r="Q652" s="10"/>
      <c r="R652" s="10"/>
      <c r="S652" s="10"/>
      <c r="T652" s="10"/>
      <c r="U652" s="10"/>
      <c r="V652" s="10"/>
      <c r="W652" s="10"/>
      <c r="X652" s="10"/>
      <c r="Y652" s="10"/>
      <c r="Z652" s="10"/>
      <c r="AA652" s="10"/>
      <c r="AB652" s="10"/>
      <c r="AC652" s="10"/>
    </row>
    <row r="653" ht="12.75" spans="1:29">
      <c r="A653" s="10"/>
      <c r="B653" s="10"/>
      <c r="C653" s="80"/>
      <c r="D653" s="10"/>
      <c r="E653" s="81"/>
      <c r="F653" s="81"/>
      <c r="G653" s="81"/>
      <c r="H653" s="82"/>
      <c r="I653" s="10"/>
      <c r="J653" s="10"/>
      <c r="K653" s="10"/>
      <c r="L653" s="10"/>
      <c r="M653" s="10"/>
      <c r="N653" s="10"/>
      <c r="O653" s="10"/>
      <c r="P653" s="10"/>
      <c r="Q653" s="10"/>
      <c r="R653" s="10"/>
      <c r="S653" s="10"/>
      <c r="T653" s="10"/>
      <c r="U653" s="10"/>
      <c r="V653" s="10"/>
      <c r="W653" s="10"/>
      <c r="X653" s="10"/>
      <c r="Y653" s="10"/>
      <c r="Z653" s="10"/>
      <c r="AA653" s="10"/>
      <c r="AB653" s="10"/>
      <c r="AC653" s="10"/>
    </row>
    <row r="654" ht="12.75" spans="1:29">
      <c r="A654" s="10"/>
      <c r="B654" s="10"/>
      <c r="C654" s="80"/>
      <c r="D654" s="10"/>
      <c r="E654" s="81"/>
      <c r="F654" s="81"/>
      <c r="G654" s="81"/>
      <c r="H654" s="82"/>
      <c r="I654" s="10"/>
      <c r="J654" s="10"/>
      <c r="K654" s="10"/>
      <c r="L654" s="10"/>
      <c r="M654" s="10"/>
      <c r="N654" s="10"/>
      <c r="O654" s="10"/>
      <c r="P654" s="10"/>
      <c r="Q654" s="10"/>
      <c r="R654" s="10"/>
      <c r="S654" s="10"/>
      <c r="T654" s="10"/>
      <c r="U654" s="10"/>
      <c r="V654" s="10"/>
      <c r="W654" s="10"/>
      <c r="X654" s="10"/>
      <c r="Y654" s="10"/>
      <c r="Z654" s="10"/>
      <c r="AA654" s="10"/>
      <c r="AB654" s="10"/>
      <c r="AC654" s="10"/>
    </row>
    <row r="655" ht="12.75" spans="1:29">
      <c r="A655" s="10"/>
      <c r="B655" s="10"/>
      <c r="C655" s="80"/>
      <c r="D655" s="10"/>
      <c r="E655" s="81"/>
      <c r="F655" s="81"/>
      <c r="G655" s="81"/>
      <c r="H655" s="82"/>
      <c r="I655" s="10"/>
      <c r="J655" s="10"/>
      <c r="K655" s="10"/>
      <c r="L655" s="10"/>
      <c r="M655" s="10"/>
      <c r="N655" s="10"/>
      <c r="O655" s="10"/>
      <c r="P655" s="10"/>
      <c r="Q655" s="10"/>
      <c r="R655" s="10"/>
      <c r="S655" s="10"/>
      <c r="T655" s="10"/>
      <c r="U655" s="10"/>
      <c r="V655" s="10"/>
      <c r="W655" s="10"/>
      <c r="X655" s="10"/>
      <c r="Y655" s="10"/>
      <c r="Z655" s="10"/>
      <c r="AA655" s="10"/>
      <c r="AB655" s="10"/>
      <c r="AC655" s="10"/>
    </row>
    <row r="656" ht="12.75" spans="1:29">
      <c r="A656" s="10"/>
      <c r="B656" s="10"/>
      <c r="C656" s="80"/>
      <c r="D656" s="10"/>
      <c r="E656" s="81"/>
      <c r="F656" s="81"/>
      <c r="G656" s="81"/>
      <c r="H656" s="82"/>
      <c r="I656" s="10"/>
      <c r="J656" s="10"/>
      <c r="K656" s="10"/>
      <c r="L656" s="10"/>
      <c r="M656" s="10"/>
      <c r="N656" s="10"/>
      <c r="O656" s="10"/>
      <c r="P656" s="10"/>
      <c r="Q656" s="10"/>
      <c r="R656" s="10"/>
      <c r="S656" s="10"/>
      <c r="T656" s="10"/>
      <c r="U656" s="10"/>
      <c r="V656" s="10"/>
      <c r="W656" s="10"/>
      <c r="X656" s="10"/>
      <c r="Y656" s="10"/>
      <c r="Z656" s="10"/>
      <c r="AA656" s="10"/>
      <c r="AB656" s="10"/>
      <c r="AC656" s="10"/>
    </row>
    <row r="657" ht="12.75" spans="1:29">
      <c r="A657" s="10"/>
      <c r="B657" s="10"/>
      <c r="C657" s="80"/>
      <c r="D657" s="10"/>
      <c r="E657" s="81"/>
      <c r="F657" s="81"/>
      <c r="G657" s="81"/>
      <c r="H657" s="82"/>
      <c r="I657" s="10"/>
      <c r="J657" s="10"/>
      <c r="K657" s="10"/>
      <c r="L657" s="10"/>
      <c r="M657" s="10"/>
      <c r="N657" s="10"/>
      <c r="O657" s="10"/>
      <c r="P657" s="10"/>
      <c r="Q657" s="10"/>
      <c r="R657" s="10"/>
      <c r="S657" s="10"/>
      <c r="T657" s="10"/>
      <c r="U657" s="10"/>
      <c r="V657" s="10"/>
      <c r="W657" s="10"/>
      <c r="X657" s="10"/>
      <c r="Y657" s="10"/>
      <c r="Z657" s="10"/>
      <c r="AA657" s="10"/>
      <c r="AB657" s="10"/>
      <c r="AC657" s="10"/>
    </row>
    <row r="658" ht="12.75" spans="1:29">
      <c r="A658" s="10"/>
      <c r="B658" s="10"/>
      <c r="C658" s="80"/>
      <c r="D658" s="10"/>
      <c r="E658" s="81"/>
      <c r="F658" s="81"/>
      <c r="G658" s="81"/>
      <c r="H658" s="82"/>
      <c r="I658" s="10"/>
      <c r="J658" s="10"/>
      <c r="K658" s="10"/>
      <c r="L658" s="10"/>
      <c r="M658" s="10"/>
      <c r="N658" s="10"/>
      <c r="O658" s="10"/>
      <c r="P658" s="10"/>
      <c r="Q658" s="10"/>
      <c r="R658" s="10"/>
      <c r="S658" s="10"/>
      <c r="T658" s="10"/>
      <c r="U658" s="10"/>
      <c r="V658" s="10"/>
      <c r="W658" s="10"/>
      <c r="X658" s="10"/>
      <c r="Y658" s="10"/>
      <c r="Z658" s="10"/>
      <c r="AA658" s="10"/>
      <c r="AB658" s="10"/>
      <c r="AC658" s="10"/>
    </row>
    <row r="659" ht="12.75" spans="1:29">
      <c r="A659" s="10"/>
      <c r="B659" s="10"/>
      <c r="C659" s="80"/>
      <c r="D659" s="10"/>
      <c r="E659" s="81"/>
      <c r="F659" s="81"/>
      <c r="G659" s="81"/>
      <c r="H659" s="82"/>
      <c r="I659" s="10"/>
      <c r="J659" s="10"/>
      <c r="K659" s="10"/>
      <c r="L659" s="10"/>
      <c r="M659" s="10"/>
      <c r="N659" s="10"/>
      <c r="O659" s="10"/>
      <c r="P659" s="10"/>
      <c r="Q659" s="10"/>
      <c r="R659" s="10"/>
      <c r="S659" s="10"/>
      <c r="T659" s="10"/>
      <c r="U659" s="10"/>
      <c r="V659" s="10"/>
      <c r="W659" s="10"/>
      <c r="X659" s="10"/>
      <c r="Y659" s="10"/>
      <c r="Z659" s="10"/>
      <c r="AA659" s="10"/>
      <c r="AB659" s="10"/>
      <c r="AC659" s="10"/>
    </row>
    <row r="660" ht="12.75" spans="1:29">
      <c r="A660" s="10"/>
      <c r="B660" s="10"/>
      <c r="C660" s="80"/>
      <c r="D660" s="10"/>
      <c r="E660" s="81"/>
      <c r="F660" s="81"/>
      <c r="G660" s="81"/>
      <c r="H660" s="82"/>
      <c r="I660" s="10"/>
      <c r="J660" s="10"/>
      <c r="K660" s="10"/>
      <c r="L660" s="10"/>
      <c r="M660" s="10"/>
      <c r="N660" s="10"/>
      <c r="O660" s="10"/>
      <c r="P660" s="10"/>
      <c r="Q660" s="10"/>
      <c r="R660" s="10"/>
      <c r="S660" s="10"/>
      <c r="T660" s="10"/>
      <c r="U660" s="10"/>
      <c r="V660" s="10"/>
      <c r="W660" s="10"/>
      <c r="X660" s="10"/>
      <c r="Y660" s="10"/>
      <c r="Z660" s="10"/>
      <c r="AA660" s="10"/>
      <c r="AB660" s="10"/>
      <c r="AC660" s="10"/>
    </row>
    <row r="661" ht="12.75" spans="1:29">
      <c r="A661" s="10"/>
      <c r="B661" s="10"/>
      <c r="C661" s="80"/>
      <c r="D661" s="10"/>
      <c r="E661" s="81"/>
      <c r="F661" s="81"/>
      <c r="G661" s="81"/>
      <c r="H661" s="82"/>
      <c r="I661" s="10"/>
      <c r="J661" s="10"/>
      <c r="K661" s="10"/>
      <c r="L661" s="10"/>
      <c r="M661" s="10"/>
      <c r="N661" s="10"/>
      <c r="O661" s="10"/>
      <c r="P661" s="10"/>
      <c r="Q661" s="10"/>
      <c r="R661" s="10"/>
      <c r="S661" s="10"/>
      <c r="T661" s="10"/>
      <c r="U661" s="10"/>
      <c r="V661" s="10"/>
      <c r="W661" s="10"/>
      <c r="X661" s="10"/>
      <c r="Y661" s="10"/>
      <c r="Z661" s="10"/>
      <c r="AA661" s="10"/>
      <c r="AB661" s="10"/>
      <c r="AC661" s="10"/>
    </row>
    <row r="662" ht="12.75" spans="1:29">
      <c r="A662" s="10"/>
      <c r="B662" s="10"/>
      <c r="C662" s="80"/>
      <c r="D662" s="10"/>
      <c r="E662" s="81"/>
      <c r="F662" s="81"/>
      <c r="G662" s="81"/>
      <c r="H662" s="82"/>
      <c r="I662" s="10"/>
      <c r="J662" s="10"/>
      <c r="K662" s="10"/>
      <c r="L662" s="10"/>
      <c r="M662" s="10"/>
      <c r="N662" s="10"/>
      <c r="O662" s="10"/>
      <c r="P662" s="10"/>
      <c r="Q662" s="10"/>
      <c r="R662" s="10"/>
      <c r="S662" s="10"/>
      <c r="T662" s="10"/>
      <c r="U662" s="10"/>
      <c r="V662" s="10"/>
      <c r="W662" s="10"/>
      <c r="X662" s="10"/>
      <c r="Y662" s="10"/>
      <c r="Z662" s="10"/>
      <c r="AA662" s="10"/>
      <c r="AB662" s="10"/>
      <c r="AC662" s="10"/>
    </row>
    <row r="663" ht="12.75" spans="1:29">
      <c r="A663" s="10"/>
      <c r="B663" s="10"/>
      <c r="C663" s="80"/>
      <c r="D663" s="10"/>
      <c r="E663" s="81"/>
      <c r="F663" s="81"/>
      <c r="G663" s="81"/>
      <c r="H663" s="82"/>
      <c r="I663" s="10"/>
      <c r="J663" s="10"/>
      <c r="K663" s="10"/>
      <c r="L663" s="10"/>
      <c r="M663" s="10"/>
      <c r="N663" s="10"/>
      <c r="O663" s="10"/>
      <c r="P663" s="10"/>
      <c r="Q663" s="10"/>
      <c r="R663" s="10"/>
      <c r="S663" s="10"/>
      <c r="T663" s="10"/>
      <c r="U663" s="10"/>
      <c r="V663" s="10"/>
      <c r="W663" s="10"/>
      <c r="X663" s="10"/>
      <c r="Y663" s="10"/>
      <c r="Z663" s="10"/>
      <c r="AA663" s="10"/>
      <c r="AB663" s="10"/>
      <c r="AC663" s="10"/>
    </row>
    <row r="664" ht="12.75" spans="1:29">
      <c r="A664" s="10"/>
      <c r="B664" s="10"/>
      <c r="C664" s="80"/>
      <c r="D664" s="10"/>
      <c r="E664" s="81"/>
      <c r="F664" s="81"/>
      <c r="G664" s="81"/>
      <c r="H664" s="82"/>
      <c r="I664" s="10"/>
      <c r="J664" s="10"/>
      <c r="K664" s="10"/>
      <c r="L664" s="10"/>
      <c r="M664" s="10"/>
      <c r="N664" s="10"/>
      <c r="O664" s="10"/>
      <c r="P664" s="10"/>
      <c r="Q664" s="10"/>
      <c r="R664" s="10"/>
      <c r="S664" s="10"/>
      <c r="T664" s="10"/>
      <c r="U664" s="10"/>
      <c r="V664" s="10"/>
      <c r="W664" s="10"/>
      <c r="X664" s="10"/>
      <c r="Y664" s="10"/>
      <c r="Z664" s="10"/>
      <c r="AA664" s="10"/>
      <c r="AB664" s="10"/>
      <c r="AC664" s="10"/>
    </row>
    <row r="665" ht="12.75" spans="1:29">
      <c r="A665" s="10"/>
      <c r="B665" s="10"/>
      <c r="C665" s="80"/>
      <c r="D665" s="10"/>
      <c r="E665" s="81"/>
      <c r="F665" s="81"/>
      <c r="G665" s="81"/>
      <c r="H665" s="82"/>
      <c r="I665" s="10"/>
      <c r="J665" s="10"/>
      <c r="K665" s="10"/>
      <c r="L665" s="10"/>
      <c r="M665" s="10"/>
      <c r="N665" s="10"/>
      <c r="O665" s="10"/>
      <c r="P665" s="10"/>
      <c r="Q665" s="10"/>
      <c r="R665" s="10"/>
      <c r="S665" s="10"/>
      <c r="T665" s="10"/>
      <c r="U665" s="10"/>
      <c r="V665" s="10"/>
      <c r="W665" s="10"/>
      <c r="X665" s="10"/>
      <c r="Y665" s="10"/>
      <c r="Z665" s="10"/>
      <c r="AA665" s="10"/>
      <c r="AB665" s="10"/>
      <c r="AC665" s="10"/>
    </row>
    <row r="666" ht="12.75" spans="1:29">
      <c r="A666" s="10"/>
      <c r="B666" s="10"/>
      <c r="C666" s="80"/>
      <c r="D666" s="10"/>
      <c r="E666" s="81"/>
      <c r="F666" s="81"/>
      <c r="G666" s="81"/>
      <c r="H666" s="82"/>
      <c r="I666" s="10"/>
      <c r="J666" s="10"/>
      <c r="K666" s="10"/>
      <c r="L666" s="10"/>
      <c r="M666" s="10"/>
      <c r="N666" s="10"/>
      <c r="O666" s="10"/>
      <c r="P666" s="10"/>
      <c r="Q666" s="10"/>
      <c r="R666" s="10"/>
      <c r="S666" s="10"/>
      <c r="T666" s="10"/>
      <c r="U666" s="10"/>
      <c r="V666" s="10"/>
      <c r="W666" s="10"/>
      <c r="X666" s="10"/>
      <c r="Y666" s="10"/>
      <c r="Z666" s="10"/>
      <c r="AA666" s="10"/>
      <c r="AB666" s="10"/>
      <c r="AC666" s="10"/>
    </row>
    <row r="667" ht="12.75" spans="1:29">
      <c r="A667" s="10"/>
      <c r="B667" s="10"/>
      <c r="C667" s="80"/>
      <c r="D667" s="10"/>
      <c r="E667" s="81"/>
      <c r="F667" s="81"/>
      <c r="G667" s="81"/>
      <c r="H667" s="82"/>
      <c r="I667" s="10"/>
      <c r="J667" s="10"/>
      <c r="K667" s="10"/>
      <c r="L667" s="10"/>
      <c r="M667" s="10"/>
      <c r="N667" s="10"/>
      <c r="O667" s="10"/>
      <c r="P667" s="10"/>
      <c r="Q667" s="10"/>
      <c r="R667" s="10"/>
      <c r="S667" s="10"/>
      <c r="T667" s="10"/>
      <c r="U667" s="10"/>
      <c r="V667" s="10"/>
      <c r="W667" s="10"/>
      <c r="X667" s="10"/>
      <c r="Y667" s="10"/>
      <c r="Z667" s="10"/>
      <c r="AA667" s="10"/>
      <c r="AB667" s="10"/>
      <c r="AC667" s="10"/>
    </row>
    <row r="668" ht="12.75" spans="1:29">
      <c r="A668" s="10"/>
      <c r="B668" s="10"/>
      <c r="C668" s="80"/>
      <c r="D668" s="10"/>
      <c r="E668" s="81"/>
      <c r="F668" s="81"/>
      <c r="G668" s="81"/>
      <c r="H668" s="82"/>
      <c r="I668" s="10"/>
      <c r="J668" s="10"/>
      <c r="K668" s="10"/>
      <c r="L668" s="10"/>
      <c r="M668" s="10"/>
      <c r="N668" s="10"/>
      <c r="O668" s="10"/>
      <c r="P668" s="10"/>
      <c r="Q668" s="10"/>
      <c r="R668" s="10"/>
      <c r="S668" s="10"/>
      <c r="T668" s="10"/>
      <c r="U668" s="10"/>
      <c r="V668" s="10"/>
      <c r="W668" s="10"/>
      <c r="X668" s="10"/>
      <c r="Y668" s="10"/>
      <c r="Z668" s="10"/>
      <c r="AA668" s="10"/>
      <c r="AB668" s="10"/>
      <c r="AC668" s="10"/>
    </row>
    <row r="669" ht="12.75" spans="1:29">
      <c r="A669" s="10"/>
      <c r="B669" s="10"/>
      <c r="C669" s="80"/>
      <c r="D669" s="10"/>
      <c r="E669" s="81"/>
      <c r="F669" s="81"/>
      <c r="G669" s="81"/>
      <c r="H669" s="82"/>
      <c r="I669" s="10"/>
      <c r="J669" s="10"/>
      <c r="K669" s="10"/>
      <c r="L669" s="10"/>
      <c r="M669" s="10"/>
      <c r="N669" s="10"/>
      <c r="O669" s="10"/>
      <c r="P669" s="10"/>
      <c r="Q669" s="10"/>
      <c r="R669" s="10"/>
      <c r="S669" s="10"/>
      <c r="T669" s="10"/>
      <c r="U669" s="10"/>
      <c r="V669" s="10"/>
      <c r="W669" s="10"/>
      <c r="X669" s="10"/>
      <c r="Y669" s="10"/>
      <c r="Z669" s="10"/>
      <c r="AA669" s="10"/>
      <c r="AB669" s="10"/>
      <c r="AC669" s="10"/>
    </row>
    <row r="670" ht="12.75" spans="1:29">
      <c r="A670" s="10"/>
      <c r="B670" s="10"/>
      <c r="C670" s="80"/>
      <c r="D670" s="10"/>
      <c r="E670" s="81"/>
      <c r="F670" s="81"/>
      <c r="G670" s="81"/>
      <c r="H670" s="82"/>
      <c r="I670" s="10"/>
      <c r="J670" s="10"/>
      <c r="K670" s="10"/>
      <c r="L670" s="10"/>
      <c r="M670" s="10"/>
      <c r="N670" s="10"/>
      <c r="O670" s="10"/>
      <c r="P670" s="10"/>
      <c r="Q670" s="10"/>
      <c r="R670" s="10"/>
      <c r="S670" s="10"/>
      <c r="T670" s="10"/>
      <c r="U670" s="10"/>
      <c r="V670" s="10"/>
      <c r="W670" s="10"/>
      <c r="X670" s="10"/>
      <c r="Y670" s="10"/>
      <c r="Z670" s="10"/>
      <c r="AA670" s="10"/>
      <c r="AB670" s="10"/>
      <c r="AC670" s="10"/>
    </row>
    <row r="671" ht="12.75" spans="1:29">
      <c r="A671" s="10"/>
      <c r="B671" s="10"/>
      <c r="C671" s="80"/>
      <c r="D671" s="10"/>
      <c r="E671" s="81"/>
      <c r="F671" s="81"/>
      <c r="G671" s="81"/>
      <c r="H671" s="82"/>
      <c r="I671" s="10"/>
      <c r="J671" s="10"/>
      <c r="K671" s="10"/>
      <c r="L671" s="10"/>
      <c r="M671" s="10"/>
      <c r="N671" s="10"/>
      <c r="O671" s="10"/>
      <c r="P671" s="10"/>
      <c r="Q671" s="10"/>
      <c r="R671" s="10"/>
      <c r="S671" s="10"/>
      <c r="T671" s="10"/>
      <c r="U671" s="10"/>
      <c r="V671" s="10"/>
      <c r="W671" s="10"/>
      <c r="X671" s="10"/>
      <c r="Y671" s="10"/>
      <c r="Z671" s="10"/>
      <c r="AA671" s="10"/>
      <c r="AB671" s="10"/>
      <c r="AC671" s="10"/>
    </row>
    <row r="672" ht="12.75" spans="1:29">
      <c r="A672" s="10"/>
      <c r="B672" s="10"/>
      <c r="C672" s="80"/>
      <c r="D672" s="10"/>
      <c r="E672" s="81"/>
      <c r="F672" s="81"/>
      <c r="G672" s="81"/>
      <c r="H672" s="82"/>
      <c r="I672" s="10"/>
      <c r="J672" s="10"/>
      <c r="K672" s="10"/>
      <c r="L672" s="10"/>
      <c r="M672" s="10"/>
      <c r="N672" s="10"/>
      <c r="O672" s="10"/>
      <c r="P672" s="10"/>
      <c r="Q672" s="10"/>
      <c r="R672" s="10"/>
      <c r="S672" s="10"/>
      <c r="T672" s="10"/>
      <c r="U672" s="10"/>
      <c r="V672" s="10"/>
      <c r="W672" s="10"/>
      <c r="X672" s="10"/>
      <c r="Y672" s="10"/>
      <c r="Z672" s="10"/>
      <c r="AA672" s="10"/>
      <c r="AB672" s="10"/>
      <c r="AC672" s="10"/>
    </row>
    <row r="673" ht="12.75" spans="1:29">
      <c r="A673" s="10"/>
      <c r="B673" s="10"/>
      <c r="C673" s="80"/>
      <c r="D673" s="10"/>
      <c r="E673" s="81"/>
      <c r="F673" s="81"/>
      <c r="G673" s="81"/>
      <c r="H673" s="82"/>
      <c r="I673" s="10"/>
      <c r="J673" s="10"/>
      <c r="K673" s="10"/>
      <c r="L673" s="10"/>
      <c r="M673" s="10"/>
      <c r="N673" s="10"/>
      <c r="O673" s="10"/>
      <c r="P673" s="10"/>
      <c r="Q673" s="10"/>
      <c r="R673" s="10"/>
      <c r="S673" s="10"/>
      <c r="T673" s="10"/>
      <c r="U673" s="10"/>
      <c r="V673" s="10"/>
      <c r="W673" s="10"/>
      <c r="X673" s="10"/>
      <c r="Y673" s="10"/>
      <c r="Z673" s="10"/>
      <c r="AA673" s="10"/>
      <c r="AB673" s="10"/>
      <c r="AC673" s="10"/>
    </row>
    <row r="674" ht="12.75" spans="1:29">
      <c r="A674" s="10"/>
      <c r="B674" s="10"/>
      <c r="C674" s="80"/>
      <c r="D674" s="10"/>
      <c r="E674" s="81"/>
      <c r="F674" s="81"/>
      <c r="G674" s="81"/>
      <c r="H674" s="82"/>
      <c r="I674" s="10"/>
      <c r="J674" s="10"/>
      <c r="K674" s="10"/>
      <c r="L674" s="10"/>
      <c r="M674" s="10"/>
      <c r="N674" s="10"/>
      <c r="O674" s="10"/>
      <c r="P674" s="10"/>
      <c r="Q674" s="10"/>
      <c r="R674" s="10"/>
      <c r="S674" s="10"/>
      <c r="T674" s="10"/>
      <c r="U674" s="10"/>
      <c r="V674" s="10"/>
      <c r="W674" s="10"/>
      <c r="X674" s="10"/>
      <c r="Y674" s="10"/>
      <c r="Z674" s="10"/>
      <c r="AA674" s="10"/>
      <c r="AB674" s="10"/>
      <c r="AC674" s="10"/>
    </row>
    <row r="675" ht="12.75" spans="1:29">
      <c r="A675" s="10"/>
      <c r="B675" s="10"/>
      <c r="C675" s="80"/>
      <c r="D675" s="10"/>
      <c r="E675" s="81"/>
      <c r="F675" s="81"/>
      <c r="G675" s="81"/>
      <c r="H675" s="82"/>
      <c r="I675" s="10"/>
      <c r="J675" s="10"/>
      <c r="K675" s="10"/>
      <c r="L675" s="10"/>
      <c r="M675" s="10"/>
      <c r="N675" s="10"/>
      <c r="O675" s="10"/>
      <c r="P675" s="10"/>
      <c r="Q675" s="10"/>
      <c r="R675" s="10"/>
      <c r="S675" s="10"/>
      <c r="T675" s="10"/>
      <c r="U675" s="10"/>
      <c r="V675" s="10"/>
      <c r="W675" s="10"/>
      <c r="X675" s="10"/>
      <c r="Y675" s="10"/>
      <c r="Z675" s="10"/>
      <c r="AA675" s="10"/>
      <c r="AB675" s="10"/>
      <c r="AC675" s="10"/>
    </row>
    <row r="676" ht="12.75" spans="1:29">
      <c r="A676" s="10"/>
      <c r="B676" s="10"/>
      <c r="C676" s="80"/>
      <c r="D676" s="10"/>
      <c r="E676" s="81"/>
      <c r="F676" s="81"/>
      <c r="G676" s="81"/>
      <c r="H676" s="82"/>
      <c r="I676" s="10"/>
      <c r="J676" s="10"/>
      <c r="K676" s="10"/>
      <c r="L676" s="10"/>
      <c r="M676" s="10"/>
      <c r="N676" s="10"/>
      <c r="O676" s="10"/>
      <c r="P676" s="10"/>
      <c r="Q676" s="10"/>
      <c r="R676" s="10"/>
      <c r="S676" s="10"/>
      <c r="T676" s="10"/>
      <c r="U676" s="10"/>
      <c r="V676" s="10"/>
      <c r="W676" s="10"/>
      <c r="X676" s="10"/>
      <c r="Y676" s="10"/>
      <c r="Z676" s="10"/>
      <c r="AA676" s="10"/>
      <c r="AB676" s="10"/>
      <c r="AC676" s="10"/>
    </row>
    <row r="677" ht="12.75" spans="1:29">
      <c r="A677" s="10"/>
      <c r="B677" s="10"/>
      <c r="C677" s="80"/>
      <c r="D677" s="10"/>
      <c r="E677" s="81"/>
      <c r="F677" s="81"/>
      <c r="G677" s="81"/>
      <c r="H677" s="82"/>
      <c r="I677" s="10"/>
      <c r="J677" s="10"/>
      <c r="K677" s="10"/>
      <c r="L677" s="10"/>
      <c r="M677" s="10"/>
      <c r="N677" s="10"/>
      <c r="O677" s="10"/>
      <c r="P677" s="10"/>
      <c r="Q677" s="10"/>
      <c r="R677" s="10"/>
      <c r="S677" s="10"/>
      <c r="T677" s="10"/>
      <c r="U677" s="10"/>
      <c r="V677" s="10"/>
      <c r="W677" s="10"/>
      <c r="X677" s="10"/>
      <c r="Y677" s="10"/>
      <c r="Z677" s="10"/>
      <c r="AA677" s="10"/>
      <c r="AB677" s="10"/>
      <c r="AC677" s="10"/>
    </row>
    <row r="678" ht="12.75" spans="1:29">
      <c r="A678" s="10"/>
      <c r="B678" s="10"/>
      <c r="C678" s="80"/>
      <c r="D678" s="10"/>
      <c r="E678" s="81"/>
      <c r="F678" s="81"/>
      <c r="G678" s="81"/>
      <c r="H678" s="82"/>
      <c r="I678" s="10"/>
      <c r="J678" s="10"/>
      <c r="K678" s="10"/>
      <c r="L678" s="10"/>
      <c r="M678" s="10"/>
      <c r="N678" s="10"/>
      <c r="O678" s="10"/>
      <c r="P678" s="10"/>
      <c r="Q678" s="10"/>
      <c r="R678" s="10"/>
      <c r="S678" s="10"/>
      <c r="T678" s="10"/>
      <c r="U678" s="10"/>
      <c r="V678" s="10"/>
      <c r="W678" s="10"/>
      <c r="X678" s="10"/>
      <c r="Y678" s="10"/>
      <c r="Z678" s="10"/>
      <c r="AA678" s="10"/>
      <c r="AB678" s="10"/>
      <c r="AC678" s="10"/>
    </row>
    <row r="679" ht="12.75" spans="1:29">
      <c r="A679" s="10"/>
      <c r="B679" s="10"/>
      <c r="C679" s="80"/>
      <c r="D679" s="10"/>
      <c r="E679" s="81"/>
      <c r="F679" s="81"/>
      <c r="G679" s="81"/>
      <c r="H679" s="82"/>
      <c r="I679" s="10"/>
      <c r="J679" s="10"/>
      <c r="K679" s="10"/>
      <c r="L679" s="10"/>
      <c r="M679" s="10"/>
      <c r="N679" s="10"/>
      <c r="O679" s="10"/>
      <c r="P679" s="10"/>
      <c r="Q679" s="10"/>
      <c r="R679" s="10"/>
      <c r="S679" s="10"/>
      <c r="T679" s="10"/>
      <c r="U679" s="10"/>
      <c r="V679" s="10"/>
      <c r="W679" s="10"/>
      <c r="X679" s="10"/>
      <c r="Y679" s="10"/>
      <c r="Z679" s="10"/>
      <c r="AA679" s="10"/>
      <c r="AB679" s="10"/>
      <c r="AC679" s="10"/>
    </row>
    <row r="680" ht="12.75" spans="1:29">
      <c r="A680" s="10"/>
      <c r="B680" s="10"/>
      <c r="C680" s="80"/>
      <c r="D680" s="10"/>
      <c r="E680" s="81"/>
      <c r="F680" s="81"/>
      <c r="G680" s="81"/>
      <c r="H680" s="82"/>
      <c r="I680" s="10"/>
      <c r="J680" s="10"/>
      <c r="K680" s="10"/>
      <c r="L680" s="10"/>
      <c r="M680" s="10"/>
      <c r="N680" s="10"/>
      <c r="O680" s="10"/>
      <c r="P680" s="10"/>
      <c r="Q680" s="10"/>
      <c r="R680" s="10"/>
      <c r="S680" s="10"/>
      <c r="T680" s="10"/>
      <c r="U680" s="10"/>
      <c r="V680" s="10"/>
      <c r="W680" s="10"/>
      <c r="X680" s="10"/>
      <c r="Y680" s="10"/>
      <c r="Z680" s="10"/>
      <c r="AA680" s="10"/>
      <c r="AB680" s="10"/>
      <c r="AC680" s="10"/>
    </row>
    <row r="681" ht="12.75" spans="1:29">
      <c r="A681" s="10"/>
      <c r="B681" s="10"/>
      <c r="C681" s="80"/>
      <c r="D681" s="10"/>
      <c r="E681" s="81"/>
      <c r="F681" s="81"/>
      <c r="G681" s="81"/>
      <c r="H681" s="82"/>
      <c r="I681" s="10"/>
      <c r="J681" s="10"/>
      <c r="K681" s="10"/>
      <c r="L681" s="10"/>
      <c r="M681" s="10"/>
      <c r="N681" s="10"/>
      <c r="O681" s="10"/>
      <c r="P681" s="10"/>
      <c r="Q681" s="10"/>
      <c r="R681" s="10"/>
      <c r="S681" s="10"/>
      <c r="T681" s="10"/>
      <c r="U681" s="10"/>
      <c r="V681" s="10"/>
      <c r="W681" s="10"/>
      <c r="X681" s="10"/>
      <c r="Y681" s="10"/>
      <c r="Z681" s="10"/>
      <c r="AA681" s="10"/>
      <c r="AB681" s="10"/>
      <c r="AC681" s="10"/>
    </row>
    <row r="682" ht="12.75" spans="1:29">
      <c r="A682" s="10"/>
      <c r="B682" s="10"/>
      <c r="C682" s="80"/>
      <c r="D682" s="10"/>
      <c r="E682" s="81"/>
      <c r="F682" s="81"/>
      <c r="G682" s="81"/>
      <c r="H682" s="82"/>
      <c r="I682" s="10"/>
      <c r="J682" s="10"/>
      <c r="K682" s="10"/>
      <c r="L682" s="10"/>
      <c r="M682" s="10"/>
      <c r="N682" s="10"/>
      <c r="O682" s="10"/>
      <c r="P682" s="10"/>
      <c r="Q682" s="10"/>
      <c r="R682" s="10"/>
      <c r="S682" s="10"/>
      <c r="T682" s="10"/>
      <c r="U682" s="10"/>
      <c r="V682" s="10"/>
      <c r="W682" s="10"/>
      <c r="X682" s="10"/>
      <c r="Y682" s="10"/>
      <c r="Z682" s="10"/>
      <c r="AA682" s="10"/>
      <c r="AB682" s="10"/>
      <c r="AC682" s="10"/>
    </row>
    <row r="683" ht="12.75" spans="1:29">
      <c r="A683" s="10"/>
      <c r="B683" s="10"/>
      <c r="C683" s="80"/>
      <c r="D683" s="10"/>
      <c r="E683" s="81"/>
      <c r="F683" s="81"/>
      <c r="G683" s="81"/>
      <c r="H683" s="82"/>
      <c r="I683" s="10"/>
      <c r="J683" s="10"/>
      <c r="K683" s="10"/>
      <c r="L683" s="10"/>
      <c r="M683" s="10"/>
      <c r="N683" s="10"/>
      <c r="O683" s="10"/>
      <c r="P683" s="10"/>
      <c r="Q683" s="10"/>
      <c r="R683" s="10"/>
      <c r="S683" s="10"/>
      <c r="T683" s="10"/>
      <c r="U683" s="10"/>
      <c r="V683" s="10"/>
      <c r="W683" s="10"/>
      <c r="X683" s="10"/>
      <c r="Y683" s="10"/>
      <c r="Z683" s="10"/>
      <c r="AA683" s="10"/>
      <c r="AB683" s="10"/>
      <c r="AC683" s="10"/>
    </row>
    <row r="684" ht="12.75" spans="1:29">
      <c r="A684" s="10"/>
      <c r="B684" s="10"/>
      <c r="C684" s="80"/>
      <c r="D684" s="10"/>
      <c r="E684" s="81"/>
      <c r="F684" s="81"/>
      <c r="G684" s="81"/>
      <c r="H684" s="82"/>
      <c r="I684" s="10"/>
      <c r="J684" s="10"/>
      <c r="K684" s="10"/>
      <c r="L684" s="10"/>
      <c r="M684" s="10"/>
      <c r="N684" s="10"/>
      <c r="O684" s="10"/>
      <c r="P684" s="10"/>
      <c r="Q684" s="10"/>
      <c r="R684" s="10"/>
      <c r="S684" s="10"/>
      <c r="T684" s="10"/>
      <c r="U684" s="10"/>
      <c r="V684" s="10"/>
      <c r="W684" s="10"/>
      <c r="X684" s="10"/>
      <c r="Y684" s="10"/>
      <c r="Z684" s="10"/>
      <c r="AA684" s="10"/>
      <c r="AB684" s="10"/>
      <c r="AC684" s="10"/>
    </row>
    <row r="685" ht="12.75" spans="1:29">
      <c r="A685" s="10"/>
      <c r="B685" s="10"/>
      <c r="C685" s="80"/>
      <c r="D685" s="10"/>
      <c r="E685" s="81"/>
      <c r="F685" s="81"/>
      <c r="G685" s="81"/>
      <c r="H685" s="82"/>
      <c r="I685" s="10"/>
      <c r="J685" s="10"/>
      <c r="K685" s="10"/>
      <c r="L685" s="10"/>
      <c r="M685" s="10"/>
      <c r="N685" s="10"/>
      <c r="O685" s="10"/>
      <c r="P685" s="10"/>
      <c r="Q685" s="10"/>
      <c r="R685" s="10"/>
      <c r="S685" s="10"/>
      <c r="T685" s="10"/>
      <c r="U685" s="10"/>
      <c r="V685" s="10"/>
      <c r="W685" s="10"/>
      <c r="X685" s="10"/>
      <c r="Y685" s="10"/>
      <c r="Z685" s="10"/>
      <c r="AA685" s="10"/>
      <c r="AB685" s="10"/>
      <c r="AC685" s="10"/>
    </row>
    <row r="686" ht="12.75" spans="1:29">
      <c r="A686" s="10"/>
      <c r="B686" s="10"/>
      <c r="C686" s="80"/>
      <c r="D686" s="10"/>
      <c r="E686" s="81"/>
      <c r="F686" s="81"/>
      <c r="G686" s="81"/>
      <c r="H686" s="82"/>
      <c r="I686" s="10"/>
      <c r="J686" s="10"/>
      <c r="K686" s="10"/>
      <c r="L686" s="10"/>
      <c r="M686" s="10"/>
      <c r="N686" s="10"/>
      <c r="O686" s="10"/>
      <c r="P686" s="10"/>
      <c r="Q686" s="10"/>
      <c r="R686" s="10"/>
      <c r="S686" s="10"/>
      <c r="T686" s="10"/>
      <c r="U686" s="10"/>
      <c r="V686" s="10"/>
      <c r="W686" s="10"/>
      <c r="X686" s="10"/>
      <c r="Y686" s="10"/>
      <c r="Z686" s="10"/>
      <c r="AA686" s="10"/>
      <c r="AB686" s="10"/>
      <c r="AC686" s="10"/>
    </row>
    <row r="687" ht="12.75" spans="1:29">
      <c r="A687" s="10"/>
      <c r="B687" s="10"/>
      <c r="C687" s="80"/>
      <c r="D687" s="10"/>
      <c r="E687" s="81"/>
      <c r="F687" s="81"/>
      <c r="G687" s="81"/>
      <c r="H687" s="82"/>
      <c r="I687" s="10"/>
      <c r="J687" s="10"/>
      <c r="K687" s="10"/>
      <c r="L687" s="10"/>
      <c r="M687" s="10"/>
      <c r="N687" s="10"/>
      <c r="O687" s="10"/>
      <c r="P687" s="10"/>
      <c r="Q687" s="10"/>
      <c r="R687" s="10"/>
      <c r="S687" s="10"/>
      <c r="T687" s="10"/>
      <c r="U687" s="10"/>
      <c r="V687" s="10"/>
      <c r="W687" s="10"/>
      <c r="X687" s="10"/>
      <c r="Y687" s="10"/>
      <c r="Z687" s="10"/>
      <c r="AA687" s="10"/>
      <c r="AB687" s="10"/>
      <c r="AC687" s="10"/>
    </row>
    <row r="688" ht="12.75" spans="1:29">
      <c r="A688" s="10"/>
      <c r="B688" s="10"/>
      <c r="C688" s="80"/>
      <c r="D688" s="10"/>
      <c r="E688" s="81"/>
      <c r="F688" s="81"/>
      <c r="G688" s="81"/>
      <c r="H688" s="82"/>
      <c r="I688" s="10"/>
      <c r="J688" s="10"/>
      <c r="K688" s="10"/>
      <c r="L688" s="10"/>
      <c r="M688" s="10"/>
      <c r="N688" s="10"/>
      <c r="O688" s="10"/>
      <c r="P688" s="10"/>
      <c r="Q688" s="10"/>
      <c r="R688" s="10"/>
      <c r="S688" s="10"/>
      <c r="T688" s="10"/>
      <c r="U688" s="10"/>
      <c r="V688" s="10"/>
      <c r="W688" s="10"/>
      <c r="X688" s="10"/>
      <c r="Y688" s="10"/>
      <c r="Z688" s="10"/>
      <c r="AA688" s="10"/>
      <c r="AB688" s="10"/>
      <c r="AC688" s="10"/>
    </row>
    <row r="689" ht="12.75" spans="1:29">
      <c r="A689" s="10"/>
      <c r="B689" s="10"/>
      <c r="C689" s="80"/>
      <c r="D689" s="10"/>
      <c r="E689" s="81"/>
      <c r="F689" s="81"/>
      <c r="G689" s="81"/>
      <c r="H689" s="82"/>
      <c r="I689" s="10"/>
      <c r="J689" s="10"/>
      <c r="K689" s="10"/>
      <c r="L689" s="10"/>
      <c r="M689" s="10"/>
      <c r="N689" s="10"/>
      <c r="O689" s="10"/>
      <c r="P689" s="10"/>
      <c r="Q689" s="10"/>
      <c r="R689" s="10"/>
      <c r="S689" s="10"/>
      <c r="T689" s="10"/>
      <c r="U689" s="10"/>
      <c r="V689" s="10"/>
      <c r="W689" s="10"/>
      <c r="X689" s="10"/>
      <c r="Y689" s="10"/>
      <c r="Z689" s="10"/>
      <c r="AA689" s="10"/>
      <c r="AB689" s="10"/>
      <c r="AC689" s="10"/>
    </row>
    <row r="690" ht="12.75" spans="1:29">
      <c r="A690" s="10"/>
      <c r="B690" s="10"/>
      <c r="C690" s="80"/>
      <c r="D690" s="10"/>
      <c r="E690" s="81"/>
      <c r="F690" s="81"/>
      <c r="G690" s="81"/>
      <c r="H690" s="82"/>
      <c r="I690" s="10"/>
      <c r="J690" s="10"/>
      <c r="K690" s="10"/>
      <c r="L690" s="10"/>
      <c r="M690" s="10"/>
      <c r="N690" s="10"/>
      <c r="O690" s="10"/>
      <c r="P690" s="10"/>
      <c r="Q690" s="10"/>
      <c r="R690" s="10"/>
      <c r="S690" s="10"/>
      <c r="T690" s="10"/>
      <c r="U690" s="10"/>
      <c r="V690" s="10"/>
      <c r="W690" s="10"/>
      <c r="X690" s="10"/>
      <c r="Y690" s="10"/>
      <c r="Z690" s="10"/>
      <c r="AA690" s="10"/>
      <c r="AB690" s="10"/>
      <c r="AC690" s="10"/>
    </row>
    <row r="691" ht="12.75" spans="1:29">
      <c r="A691" s="10"/>
      <c r="B691" s="10"/>
      <c r="C691" s="80"/>
      <c r="D691" s="10"/>
      <c r="E691" s="81"/>
      <c r="F691" s="81"/>
      <c r="G691" s="81"/>
      <c r="H691" s="82"/>
      <c r="I691" s="10"/>
      <c r="J691" s="10"/>
      <c r="K691" s="10"/>
      <c r="L691" s="10"/>
      <c r="M691" s="10"/>
      <c r="N691" s="10"/>
      <c r="O691" s="10"/>
      <c r="P691" s="10"/>
      <c r="Q691" s="10"/>
      <c r="R691" s="10"/>
      <c r="S691" s="10"/>
      <c r="T691" s="10"/>
      <c r="U691" s="10"/>
      <c r="V691" s="10"/>
      <c r="W691" s="10"/>
      <c r="X691" s="10"/>
      <c r="Y691" s="10"/>
      <c r="Z691" s="10"/>
      <c r="AA691" s="10"/>
      <c r="AB691" s="10"/>
      <c r="AC691" s="10"/>
    </row>
    <row r="692" ht="12.75" spans="1:29">
      <c r="A692" s="10"/>
      <c r="B692" s="10"/>
      <c r="C692" s="80"/>
      <c r="D692" s="10"/>
      <c r="E692" s="81"/>
      <c r="F692" s="81"/>
      <c r="G692" s="81"/>
      <c r="H692" s="82"/>
      <c r="I692" s="10"/>
      <c r="J692" s="10"/>
      <c r="K692" s="10"/>
      <c r="L692" s="10"/>
      <c r="M692" s="10"/>
      <c r="N692" s="10"/>
      <c r="O692" s="10"/>
      <c r="P692" s="10"/>
      <c r="Q692" s="10"/>
      <c r="R692" s="10"/>
      <c r="S692" s="10"/>
      <c r="T692" s="10"/>
      <c r="U692" s="10"/>
      <c r="V692" s="10"/>
      <c r="W692" s="10"/>
      <c r="X692" s="10"/>
      <c r="Y692" s="10"/>
      <c r="Z692" s="10"/>
      <c r="AA692" s="10"/>
      <c r="AB692" s="10"/>
      <c r="AC692" s="10"/>
    </row>
    <row r="693" ht="12.75" spans="1:29">
      <c r="A693" s="10"/>
      <c r="B693" s="10"/>
      <c r="C693" s="80"/>
      <c r="D693" s="10"/>
      <c r="E693" s="81"/>
      <c r="F693" s="81"/>
      <c r="G693" s="81"/>
      <c r="H693" s="82"/>
      <c r="I693" s="10"/>
      <c r="J693" s="10"/>
      <c r="K693" s="10"/>
      <c r="L693" s="10"/>
      <c r="M693" s="10"/>
      <c r="N693" s="10"/>
      <c r="O693" s="10"/>
      <c r="P693" s="10"/>
      <c r="Q693" s="10"/>
      <c r="R693" s="10"/>
      <c r="S693" s="10"/>
      <c r="T693" s="10"/>
      <c r="U693" s="10"/>
      <c r="V693" s="10"/>
      <c r="W693" s="10"/>
      <c r="X693" s="10"/>
      <c r="Y693" s="10"/>
      <c r="Z693" s="10"/>
      <c r="AA693" s="10"/>
      <c r="AB693" s="10"/>
      <c r="AC693" s="10"/>
    </row>
    <row r="694" ht="12.75" spans="1:29">
      <c r="A694" s="10"/>
      <c r="B694" s="10"/>
      <c r="C694" s="80"/>
      <c r="D694" s="10"/>
      <c r="E694" s="81"/>
      <c r="F694" s="81"/>
      <c r="G694" s="81"/>
      <c r="H694" s="82"/>
      <c r="I694" s="10"/>
      <c r="J694" s="10"/>
      <c r="K694" s="10"/>
      <c r="L694" s="10"/>
      <c r="M694" s="10"/>
      <c r="N694" s="10"/>
      <c r="O694" s="10"/>
      <c r="P694" s="10"/>
      <c r="Q694" s="10"/>
      <c r="R694" s="10"/>
      <c r="S694" s="10"/>
      <c r="T694" s="10"/>
      <c r="U694" s="10"/>
      <c r="V694" s="10"/>
      <c r="W694" s="10"/>
      <c r="X694" s="10"/>
      <c r="Y694" s="10"/>
      <c r="Z694" s="10"/>
      <c r="AA694" s="10"/>
      <c r="AB694" s="10"/>
      <c r="AC694" s="10"/>
    </row>
    <row r="695" ht="12.75" spans="1:29">
      <c r="A695" s="10"/>
      <c r="B695" s="10"/>
      <c r="C695" s="80"/>
      <c r="D695" s="10"/>
      <c r="E695" s="81"/>
      <c r="F695" s="81"/>
      <c r="G695" s="81"/>
      <c r="H695" s="82"/>
      <c r="I695" s="10"/>
      <c r="J695" s="10"/>
      <c r="K695" s="10"/>
      <c r="L695" s="10"/>
      <c r="M695" s="10"/>
      <c r="N695" s="10"/>
      <c r="O695" s="10"/>
      <c r="P695" s="10"/>
      <c r="Q695" s="10"/>
      <c r="R695" s="10"/>
      <c r="S695" s="10"/>
      <c r="T695" s="10"/>
      <c r="U695" s="10"/>
      <c r="V695" s="10"/>
      <c r="W695" s="10"/>
      <c r="X695" s="10"/>
      <c r="Y695" s="10"/>
      <c r="Z695" s="10"/>
      <c r="AA695" s="10"/>
      <c r="AB695" s="10"/>
      <c r="AC695" s="10"/>
    </row>
    <row r="696" ht="12.75" spans="1:29">
      <c r="A696" s="10"/>
      <c r="B696" s="10"/>
      <c r="C696" s="80"/>
      <c r="D696" s="10"/>
      <c r="E696" s="81"/>
      <c r="F696" s="81"/>
      <c r="G696" s="81"/>
      <c r="H696" s="82"/>
      <c r="I696" s="10"/>
      <c r="J696" s="10"/>
      <c r="K696" s="10"/>
      <c r="L696" s="10"/>
      <c r="M696" s="10"/>
      <c r="N696" s="10"/>
      <c r="O696" s="10"/>
      <c r="P696" s="10"/>
      <c r="Q696" s="10"/>
      <c r="R696" s="10"/>
      <c r="S696" s="10"/>
      <c r="T696" s="10"/>
      <c r="U696" s="10"/>
      <c r="V696" s="10"/>
      <c r="W696" s="10"/>
      <c r="X696" s="10"/>
      <c r="Y696" s="10"/>
      <c r="Z696" s="10"/>
      <c r="AA696" s="10"/>
      <c r="AB696" s="10"/>
      <c r="AC696" s="10"/>
    </row>
    <row r="697" ht="12.75" spans="1:29">
      <c r="A697" s="10"/>
      <c r="B697" s="10"/>
      <c r="C697" s="80"/>
      <c r="D697" s="10"/>
      <c r="E697" s="81"/>
      <c r="F697" s="81"/>
      <c r="G697" s="81"/>
      <c r="H697" s="82"/>
      <c r="I697" s="10"/>
      <c r="J697" s="10"/>
      <c r="K697" s="10"/>
      <c r="L697" s="10"/>
      <c r="M697" s="10"/>
      <c r="N697" s="10"/>
      <c r="O697" s="10"/>
      <c r="P697" s="10"/>
      <c r="Q697" s="10"/>
      <c r="R697" s="10"/>
      <c r="S697" s="10"/>
      <c r="T697" s="10"/>
      <c r="U697" s="10"/>
      <c r="V697" s="10"/>
      <c r="W697" s="10"/>
      <c r="X697" s="10"/>
      <c r="Y697" s="10"/>
      <c r="Z697" s="10"/>
      <c r="AA697" s="10"/>
      <c r="AB697" s="10"/>
      <c r="AC697" s="10"/>
    </row>
    <row r="698" ht="12.75" spans="1:29">
      <c r="A698" s="10"/>
      <c r="B698" s="10"/>
      <c r="C698" s="80"/>
      <c r="D698" s="10"/>
      <c r="E698" s="81"/>
      <c r="F698" s="81"/>
      <c r="G698" s="81"/>
      <c r="H698" s="82"/>
      <c r="I698" s="10"/>
      <c r="J698" s="10"/>
      <c r="K698" s="10"/>
      <c r="L698" s="10"/>
      <c r="M698" s="10"/>
      <c r="N698" s="10"/>
      <c r="O698" s="10"/>
      <c r="P698" s="10"/>
      <c r="Q698" s="10"/>
      <c r="R698" s="10"/>
      <c r="S698" s="10"/>
      <c r="T698" s="10"/>
      <c r="U698" s="10"/>
      <c r="V698" s="10"/>
      <c r="W698" s="10"/>
      <c r="X698" s="10"/>
      <c r="Y698" s="10"/>
      <c r="Z698" s="10"/>
      <c r="AA698" s="10"/>
      <c r="AB698" s="10"/>
      <c r="AC698" s="10"/>
    </row>
    <row r="699" ht="12.75" spans="1:29">
      <c r="A699" s="10"/>
      <c r="B699" s="10"/>
      <c r="C699" s="80"/>
      <c r="D699" s="10"/>
      <c r="E699" s="81"/>
      <c r="F699" s="81"/>
      <c r="G699" s="81"/>
      <c r="H699" s="82"/>
      <c r="I699" s="10"/>
      <c r="J699" s="10"/>
      <c r="K699" s="10"/>
      <c r="L699" s="10"/>
      <c r="M699" s="10"/>
      <c r="N699" s="10"/>
      <c r="O699" s="10"/>
      <c r="P699" s="10"/>
      <c r="Q699" s="10"/>
      <c r="R699" s="10"/>
      <c r="S699" s="10"/>
      <c r="T699" s="10"/>
      <c r="U699" s="10"/>
      <c r="V699" s="10"/>
      <c r="W699" s="10"/>
      <c r="X699" s="10"/>
      <c r="Y699" s="10"/>
      <c r="Z699" s="10"/>
      <c r="AA699" s="10"/>
      <c r="AB699" s="10"/>
      <c r="AC699" s="10"/>
    </row>
    <row r="700" ht="12.75" spans="1:29">
      <c r="A700" s="10"/>
      <c r="B700" s="10"/>
      <c r="C700" s="80"/>
      <c r="D700" s="10"/>
      <c r="E700" s="81"/>
      <c r="F700" s="81"/>
      <c r="G700" s="81"/>
      <c r="H700" s="82"/>
      <c r="I700" s="10"/>
      <c r="J700" s="10"/>
      <c r="K700" s="10"/>
      <c r="L700" s="10"/>
      <c r="M700" s="10"/>
      <c r="N700" s="10"/>
      <c r="O700" s="10"/>
      <c r="P700" s="10"/>
      <c r="Q700" s="10"/>
      <c r="R700" s="10"/>
      <c r="S700" s="10"/>
      <c r="T700" s="10"/>
      <c r="U700" s="10"/>
      <c r="V700" s="10"/>
      <c r="W700" s="10"/>
      <c r="X700" s="10"/>
      <c r="Y700" s="10"/>
      <c r="Z700" s="10"/>
      <c r="AA700" s="10"/>
      <c r="AB700" s="10"/>
      <c r="AC700" s="10"/>
    </row>
    <row r="701" ht="12.75" spans="1:29">
      <c r="A701" s="10"/>
      <c r="B701" s="10"/>
      <c r="C701" s="80"/>
      <c r="D701" s="10"/>
      <c r="E701" s="81"/>
      <c r="F701" s="81"/>
      <c r="G701" s="81"/>
      <c r="H701" s="82"/>
      <c r="I701" s="10"/>
      <c r="J701" s="10"/>
      <c r="K701" s="10"/>
      <c r="L701" s="10"/>
      <c r="M701" s="10"/>
      <c r="N701" s="10"/>
      <c r="O701" s="10"/>
      <c r="P701" s="10"/>
      <c r="Q701" s="10"/>
      <c r="R701" s="10"/>
      <c r="S701" s="10"/>
      <c r="T701" s="10"/>
      <c r="U701" s="10"/>
      <c r="V701" s="10"/>
      <c r="W701" s="10"/>
      <c r="X701" s="10"/>
      <c r="Y701" s="10"/>
      <c r="Z701" s="10"/>
      <c r="AA701" s="10"/>
      <c r="AB701" s="10"/>
      <c r="AC701" s="10"/>
    </row>
    <row r="702" ht="12.75" spans="1:29">
      <c r="A702" s="10"/>
      <c r="B702" s="10"/>
      <c r="C702" s="80"/>
      <c r="D702" s="10"/>
      <c r="E702" s="81"/>
      <c r="F702" s="81"/>
      <c r="G702" s="81"/>
      <c r="H702" s="82"/>
      <c r="I702" s="10"/>
      <c r="J702" s="10"/>
      <c r="K702" s="10"/>
      <c r="L702" s="10"/>
      <c r="M702" s="10"/>
      <c r="N702" s="10"/>
      <c r="O702" s="10"/>
      <c r="P702" s="10"/>
      <c r="Q702" s="10"/>
      <c r="R702" s="10"/>
      <c r="S702" s="10"/>
      <c r="T702" s="10"/>
      <c r="U702" s="10"/>
      <c r="V702" s="10"/>
      <c r="W702" s="10"/>
      <c r="X702" s="10"/>
      <c r="Y702" s="10"/>
      <c r="Z702" s="10"/>
      <c r="AA702" s="10"/>
      <c r="AB702" s="10"/>
      <c r="AC702" s="10"/>
    </row>
    <row r="703" ht="12.75" spans="1:29">
      <c r="A703" s="10"/>
      <c r="B703" s="10"/>
      <c r="C703" s="80"/>
      <c r="D703" s="10"/>
      <c r="E703" s="81"/>
      <c r="F703" s="81"/>
      <c r="G703" s="81"/>
      <c r="H703" s="82"/>
      <c r="I703" s="10"/>
      <c r="J703" s="10"/>
      <c r="K703" s="10"/>
      <c r="L703" s="10"/>
      <c r="M703" s="10"/>
      <c r="N703" s="10"/>
      <c r="O703" s="10"/>
      <c r="P703" s="10"/>
      <c r="Q703" s="10"/>
      <c r="R703" s="10"/>
      <c r="S703" s="10"/>
      <c r="T703" s="10"/>
      <c r="U703" s="10"/>
      <c r="V703" s="10"/>
      <c r="W703" s="10"/>
      <c r="X703" s="10"/>
      <c r="Y703" s="10"/>
      <c r="Z703" s="10"/>
      <c r="AA703" s="10"/>
      <c r="AB703" s="10"/>
      <c r="AC703" s="10"/>
    </row>
    <row r="704" ht="12.75" spans="1:29">
      <c r="A704" s="10"/>
      <c r="B704" s="10"/>
      <c r="C704" s="80"/>
      <c r="D704" s="10"/>
      <c r="E704" s="81"/>
      <c r="F704" s="81"/>
      <c r="G704" s="81"/>
      <c r="H704" s="82"/>
      <c r="I704" s="10"/>
      <c r="J704" s="10"/>
      <c r="K704" s="10"/>
      <c r="L704" s="10"/>
      <c r="M704" s="10"/>
      <c r="N704" s="10"/>
      <c r="O704" s="10"/>
      <c r="P704" s="10"/>
      <c r="Q704" s="10"/>
      <c r="R704" s="10"/>
      <c r="S704" s="10"/>
      <c r="T704" s="10"/>
      <c r="U704" s="10"/>
      <c r="V704" s="10"/>
      <c r="W704" s="10"/>
      <c r="X704" s="10"/>
      <c r="Y704" s="10"/>
      <c r="Z704" s="10"/>
      <c r="AA704" s="10"/>
      <c r="AB704" s="10"/>
      <c r="AC704" s="10"/>
    </row>
    <row r="705" ht="12.75" spans="1:29">
      <c r="A705" s="10"/>
      <c r="B705" s="10"/>
      <c r="C705" s="80"/>
      <c r="D705" s="10"/>
      <c r="E705" s="81"/>
      <c r="F705" s="81"/>
      <c r="G705" s="81"/>
      <c r="H705" s="82"/>
      <c r="I705" s="10"/>
      <c r="J705" s="10"/>
      <c r="K705" s="10"/>
      <c r="L705" s="10"/>
      <c r="M705" s="10"/>
      <c r="N705" s="10"/>
      <c r="O705" s="10"/>
      <c r="P705" s="10"/>
      <c r="Q705" s="10"/>
      <c r="R705" s="10"/>
      <c r="S705" s="10"/>
      <c r="T705" s="10"/>
      <c r="U705" s="10"/>
      <c r="V705" s="10"/>
      <c r="W705" s="10"/>
      <c r="X705" s="10"/>
      <c r="Y705" s="10"/>
      <c r="Z705" s="10"/>
      <c r="AA705" s="10"/>
      <c r="AB705" s="10"/>
      <c r="AC705" s="10"/>
    </row>
    <row r="706" ht="12.75" spans="1:29">
      <c r="A706" s="10"/>
      <c r="B706" s="10"/>
      <c r="C706" s="80"/>
      <c r="D706" s="10"/>
      <c r="E706" s="81"/>
      <c r="F706" s="81"/>
      <c r="G706" s="81"/>
      <c r="H706" s="82"/>
      <c r="I706" s="10"/>
      <c r="J706" s="10"/>
      <c r="K706" s="10"/>
      <c r="L706" s="10"/>
      <c r="M706" s="10"/>
      <c r="N706" s="10"/>
      <c r="O706" s="10"/>
      <c r="P706" s="10"/>
      <c r="Q706" s="10"/>
      <c r="R706" s="10"/>
      <c r="S706" s="10"/>
      <c r="T706" s="10"/>
      <c r="U706" s="10"/>
      <c r="V706" s="10"/>
      <c r="W706" s="10"/>
      <c r="X706" s="10"/>
      <c r="Y706" s="10"/>
      <c r="Z706" s="10"/>
      <c r="AA706" s="10"/>
      <c r="AB706" s="10"/>
      <c r="AC706" s="10"/>
    </row>
    <row r="707" ht="12.75" spans="1:29">
      <c r="A707" s="10"/>
      <c r="B707" s="10"/>
      <c r="C707" s="80"/>
      <c r="D707" s="10"/>
      <c r="E707" s="81"/>
      <c r="F707" s="81"/>
      <c r="G707" s="81"/>
      <c r="H707" s="82"/>
      <c r="I707" s="10"/>
      <c r="J707" s="10"/>
      <c r="K707" s="10"/>
      <c r="L707" s="10"/>
      <c r="M707" s="10"/>
      <c r="N707" s="10"/>
      <c r="O707" s="10"/>
      <c r="P707" s="10"/>
      <c r="Q707" s="10"/>
      <c r="R707" s="10"/>
      <c r="S707" s="10"/>
      <c r="T707" s="10"/>
      <c r="U707" s="10"/>
      <c r="V707" s="10"/>
      <c r="W707" s="10"/>
      <c r="X707" s="10"/>
      <c r="Y707" s="10"/>
      <c r="Z707" s="10"/>
      <c r="AA707" s="10"/>
      <c r="AB707" s="10"/>
      <c r="AC707" s="10"/>
    </row>
    <row r="708" ht="12.75" spans="1:29">
      <c r="A708" s="10"/>
      <c r="B708" s="10"/>
      <c r="C708" s="80"/>
      <c r="D708" s="10"/>
      <c r="E708" s="81"/>
      <c r="F708" s="81"/>
      <c r="G708" s="81"/>
      <c r="H708" s="82"/>
      <c r="I708" s="10"/>
      <c r="J708" s="10"/>
      <c r="K708" s="10"/>
      <c r="L708" s="10"/>
      <c r="M708" s="10"/>
      <c r="N708" s="10"/>
      <c r="O708" s="10"/>
      <c r="P708" s="10"/>
      <c r="Q708" s="10"/>
      <c r="R708" s="10"/>
      <c r="S708" s="10"/>
      <c r="T708" s="10"/>
      <c r="U708" s="10"/>
      <c r="V708" s="10"/>
      <c r="W708" s="10"/>
      <c r="X708" s="10"/>
      <c r="Y708" s="10"/>
      <c r="Z708" s="10"/>
      <c r="AA708" s="10"/>
      <c r="AB708" s="10"/>
      <c r="AC708" s="10"/>
    </row>
    <row r="709" ht="12.75" spans="1:29">
      <c r="A709" s="10"/>
      <c r="B709" s="10"/>
      <c r="C709" s="80"/>
      <c r="D709" s="10"/>
      <c r="E709" s="81"/>
      <c r="F709" s="81"/>
      <c r="G709" s="81"/>
      <c r="H709" s="82"/>
      <c r="I709" s="10"/>
      <c r="J709" s="10"/>
      <c r="K709" s="10"/>
      <c r="L709" s="10"/>
      <c r="M709" s="10"/>
      <c r="N709" s="10"/>
      <c r="O709" s="10"/>
      <c r="P709" s="10"/>
      <c r="Q709" s="10"/>
      <c r="R709" s="10"/>
      <c r="S709" s="10"/>
      <c r="T709" s="10"/>
      <c r="U709" s="10"/>
      <c r="V709" s="10"/>
      <c r="W709" s="10"/>
      <c r="X709" s="10"/>
      <c r="Y709" s="10"/>
      <c r="Z709" s="10"/>
      <c r="AA709" s="10"/>
      <c r="AB709" s="10"/>
      <c r="AC709" s="10"/>
    </row>
    <row r="710" ht="12.75" spans="1:29">
      <c r="A710" s="10"/>
      <c r="B710" s="10"/>
      <c r="C710" s="80"/>
      <c r="D710" s="10"/>
      <c r="E710" s="81"/>
      <c r="F710" s="81"/>
      <c r="G710" s="81"/>
      <c r="H710" s="82"/>
      <c r="I710" s="10"/>
      <c r="J710" s="10"/>
      <c r="K710" s="10"/>
      <c r="L710" s="10"/>
      <c r="M710" s="10"/>
      <c r="N710" s="10"/>
      <c r="O710" s="10"/>
      <c r="P710" s="10"/>
      <c r="Q710" s="10"/>
      <c r="R710" s="10"/>
      <c r="S710" s="10"/>
      <c r="T710" s="10"/>
      <c r="U710" s="10"/>
      <c r="V710" s="10"/>
      <c r="W710" s="10"/>
      <c r="X710" s="10"/>
      <c r="Y710" s="10"/>
      <c r="Z710" s="10"/>
      <c r="AA710" s="10"/>
      <c r="AB710" s="10"/>
      <c r="AC710" s="10"/>
    </row>
    <row r="711" ht="12.75" spans="1:29">
      <c r="A711" s="10"/>
      <c r="B711" s="10"/>
      <c r="C711" s="80"/>
      <c r="D711" s="10"/>
      <c r="E711" s="81"/>
      <c r="F711" s="81"/>
      <c r="G711" s="81"/>
      <c r="H711" s="82"/>
      <c r="I711" s="10"/>
      <c r="J711" s="10"/>
      <c r="K711" s="10"/>
      <c r="L711" s="10"/>
      <c r="M711" s="10"/>
      <c r="N711" s="10"/>
      <c r="O711" s="10"/>
      <c r="P711" s="10"/>
      <c r="Q711" s="10"/>
      <c r="R711" s="10"/>
      <c r="S711" s="10"/>
      <c r="T711" s="10"/>
      <c r="U711" s="10"/>
      <c r="V711" s="10"/>
      <c r="W711" s="10"/>
      <c r="X711" s="10"/>
      <c r="Y711" s="10"/>
      <c r="Z711" s="10"/>
      <c r="AA711" s="10"/>
      <c r="AB711" s="10"/>
      <c r="AC711" s="10"/>
    </row>
    <row r="712" ht="12.75" spans="1:29">
      <c r="A712" s="10"/>
      <c r="B712" s="10"/>
      <c r="C712" s="80"/>
      <c r="D712" s="10"/>
      <c r="E712" s="81"/>
      <c r="F712" s="81"/>
      <c r="G712" s="81"/>
      <c r="H712" s="82"/>
      <c r="I712" s="10"/>
      <c r="J712" s="10"/>
      <c r="K712" s="10"/>
      <c r="L712" s="10"/>
      <c r="M712" s="10"/>
      <c r="N712" s="10"/>
      <c r="O712" s="10"/>
      <c r="P712" s="10"/>
      <c r="Q712" s="10"/>
      <c r="R712" s="10"/>
      <c r="S712" s="10"/>
      <c r="T712" s="10"/>
      <c r="U712" s="10"/>
      <c r="V712" s="10"/>
      <c r="W712" s="10"/>
      <c r="X712" s="10"/>
      <c r="Y712" s="10"/>
      <c r="Z712" s="10"/>
      <c r="AA712" s="10"/>
      <c r="AB712" s="10"/>
      <c r="AC712" s="10"/>
    </row>
    <row r="713" ht="12.75" spans="1:29">
      <c r="A713" s="10"/>
      <c r="B713" s="10"/>
      <c r="C713" s="80"/>
      <c r="D713" s="10"/>
      <c r="E713" s="81"/>
      <c r="F713" s="81"/>
      <c r="G713" s="81"/>
      <c r="H713" s="82"/>
      <c r="I713" s="10"/>
      <c r="J713" s="10"/>
      <c r="K713" s="10"/>
      <c r="L713" s="10"/>
      <c r="M713" s="10"/>
      <c r="N713" s="10"/>
      <c r="O713" s="10"/>
      <c r="P713" s="10"/>
      <c r="Q713" s="10"/>
      <c r="R713" s="10"/>
      <c r="S713" s="10"/>
      <c r="T713" s="10"/>
      <c r="U713" s="10"/>
      <c r="V713" s="10"/>
      <c r="W713" s="10"/>
      <c r="X713" s="10"/>
      <c r="Y713" s="10"/>
      <c r="Z713" s="10"/>
      <c r="AA713" s="10"/>
      <c r="AB713" s="10"/>
      <c r="AC713" s="10"/>
    </row>
    <row r="714" ht="12.75" spans="1:29">
      <c r="A714" s="10"/>
      <c r="B714" s="10"/>
      <c r="C714" s="80"/>
      <c r="D714" s="10"/>
      <c r="E714" s="81"/>
      <c r="F714" s="81"/>
      <c r="G714" s="81"/>
      <c r="H714" s="82"/>
      <c r="I714" s="10"/>
      <c r="J714" s="10"/>
      <c r="K714" s="10"/>
      <c r="L714" s="10"/>
      <c r="M714" s="10"/>
      <c r="N714" s="10"/>
      <c r="O714" s="10"/>
      <c r="P714" s="10"/>
      <c r="Q714" s="10"/>
      <c r="R714" s="10"/>
      <c r="S714" s="10"/>
      <c r="T714" s="10"/>
      <c r="U714" s="10"/>
      <c r="V714" s="10"/>
      <c r="W714" s="10"/>
      <c r="X714" s="10"/>
      <c r="Y714" s="10"/>
      <c r="Z714" s="10"/>
      <c r="AA714" s="10"/>
      <c r="AB714" s="10"/>
      <c r="AC714" s="10"/>
    </row>
    <row r="715" ht="12.75" spans="1:29">
      <c r="A715" s="10"/>
      <c r="B715" s="10"/>
      <c r="C715" s="80"/>
      <c r="D715" s="10"/>
      <c r="E715" s="81"/>
      <c r="F715" s="81"/>
      <c r="G715" s="81"/>
      <c r="H715" s="82"/>
      <c r="I715" s="10"/>
      <c r="J715" s="10"/>
      <c r="K715" s="10"/>
      <c r="L715" s="10"/>
      <c r="M715" s="10"/>
      <c r="N715" s="10"/>
      <c r="O715" s="10"/>
      <c r="P715" s="10"/>
      <c r="Q715" s="10"/>
      <c r="R715" s="10"/>
      <c r="S715" s="10"/>
      <c r="T715" s="10"/>
      <c r="U715" s="10"/>
      <c r="V715" s="10"/>
      <c r="W715" s="10"/>
      <c r="X715" s="10"/>
      <c r="Y715" s="10"/>
      <c r="Z715" s="10"/>
      <c r="AA715" s="10"/>
      <c r="AB715" s="10"/>
      <c r="AC715" s="10"/>
    </row>
    <row r="716" ht="12.75" spans="1:29">
      <c r="A716" s="10"/>
      <c r="B716" s="10"/>
      <c r="C716" s="80"/>
      <c r="D716" s="10"/>
      <c r="E716" s="81"/>
      <c r="F716" s="81"/>
      <c r="G716" s="81"/>
      <c r="H716" s="82"/>
      <c r="I716" s="10"/>
      <c r="J716" s="10"/>
      <c r="K716" s="10"/>
      <c r="L716" s="10"/>
      <c r="M716" s="10"/>
      <c r="N716" s="10"/>
      <c r="O716" s="10"/>
      <c r="P716" s="10"/>
      <c r="Q716" s="10"/>
      <c r="R716" s="10"/>
      <c r="S716" s="10"/>
      <c r="T716" s="10"/>
      <c r="U716" s="10"/>
      <c r="V716" s="10"/>
      <c r="W716" s="10"/>
      <c r="X716" s="10"/>
      <c r="Y716" s="10"/>
      <c r="Z716" s="10"/>
      <c r="AA716" s="10"/>
      <c r="AB716" s="10"/>
      <c r="AC716" s="10"/>
    </row>
    <row r="717" ht="12.75" spans="1:29">
      <c r="A717" s="10"/>
      <c r="B717" s="10"/>
      <c r="C717" s="80"/>
      <c r="D717" s="10"/>
      <c r="E717" s="81"/>
      <c r="F717" s="81"/>
      <c r="G717" s="81"/>
      <c r="H717" s="82"/>
      <c r="I717" s="10"/>
      <c r="J717" s="10"/>
      <c r="K717" s="10"/>
      <c r="L717" s="10"/>
      <c r="M717" s="10"/>
      <c r="N717" s="10"/>
      <c r="O717" s="10"/>
      <c r="P717" s="10"/>
      <c r="Q717" s="10"/>
      <c r="R717" s="10"/>
      <c r="S717" s="10"/>
      <c r="T717" s="10"/>
      <c r="U717" s="10"/>
      <c r="V717" s="10"/>
      <c r="W717" s="10"/>
      <c r="X717" s="10"/>
      <c r="Y717" s="10"/>
      <c r="Z717" s="10"/>
      <c r="AA717" s="10"/>
      <c r="AB717" s="10"/>
      <c r="AC717" s="10"/>
    </row>
    <row r="718" ht="12.75" spans="1:29">
      <c r="A718" s="10"/>
      <c r="B718" s="10"/>
      <c r="C718" s="80"/>
      <c r="D718" s="10"/>
      <c r="E718" s="81"/>
      <c r="F718" s="81"/>
      <c r="G718" s="81"/>
      <c r="H718" s="82"/>
      <c r="I718" s="10"/>
      <c r="J718" s="10"/>
      <c r="K718" s="10"/>
      <c r="L718" s="10"/>
      <c r="M718" s="10"/>
      <c r="N718" s="10"/>
      <c r="O718" s="10"/>
      <c r="P718" s="10"/>
      <c r="Q718" s="10"/>
      <c r="R718" s="10"/>
      <c r="S718" s="10"/>
      <c r="T718" s="10"/>
      <c r="U718" s="10"/>
      <c r="V718" s="10"/>
      <c r="W718" s="10"/>
      <c r="X718" s="10"/>
      <c r="Y718" s="10"/>
      <c r="Z718" s="10"/>
      <c r="AA718" s="10"/>
      <c r="AB718" s="10"/>
      <c r="AC718" s="10"/>
    </row>
    <row r="719" ht="12.75" spans="1:29">
      <c r="A719" s="10"/>
      <c r="B719" s="10"/>
      <c r="C719" s="80"/>
      <c r="D719" s="10"/>
      <c r="E719" s="81"/>
      <c r="F719" s="81"/>
      <c r="G719" s="81"/>
      <c r="H719" s="82"/>
      <c r="I719" s="10"/>
      <c r="J719" s="10"/>
      <c r="K719" s="10"/>
      <c r="L719" s="10"/>
      <c r="M719" s="10"/>
      <c r="N719" s="10"/>
      <c r="O719" s="10"/>
      <c r="P719" s="10"/>
      <c r="Q719" s="10"/>
      <c r="R719" s="10"/>
      <c r="S719" s="10"/>
      <c r="T719" s="10"/>
      <c r="U719" s="10"/>
      <c r="V719" s="10"/>
      <c r="W719" s="10"/>
      <c r="X719" s="10"/>
      <c r="Y719" s="10"/>
      <c r="Z719" s="10"/>
      <c r="AA719" s="10"/>
      <c r="AB719" s="10"/>
      <c r="AC719" s="10"/>
    </row>
    <row r="720" ht="12.75" spans="1:29">
      <c r="A720" s="10"/>
      <c r="B720" s="10"/>
      <c r="C720" s="80"/>
      <c r="D720" s="10"/>
      <c r="E720" s="81"/>
      <c r="F720" s="81"/>
      <c r="G720" s="81"/>
      <c r="H720" s="82"/>
      <c r="I720" s="10"/>
      <c r="J720" s="10"/>
      <c r="K720" s="10"/>
      <c r="L720" s="10"/>
      <c r="M720" s="10"/>
      <c r="N720" s="10"/>
      <c r="O720" s="10"/>
      <c r="P720" s="10"/>
      <c r="Q720" s="10"/>
      <c r="R720" s="10"/>
      <c r="S720" s="10"/>
      <c r="T720" s="10"/>
      <c r="U720" s="10"/>
      <c r="V720" s="10"/>
      <c r="W720" s="10"/>
      <c r="X720" s="10"/>
      <c r="Y720" s="10"/>
      <c r="Z720" s="10"/>
      <c r="AA720" s="10"/>
      <c r="AB720" s="10"/>
      <c r="AC720" s="10"/>
    </row>
    <row r="721" ht="12.75" spans="1:29">
      <c r="A721" s="10"/>
      <c r="B721" s="10"/>
      <c r="C721" s="80"/>
      <c r="D721" s="10"/>
      <c r="E721" s="81"/>
      <c r="F721" s="81"/>
      <c r="G721" s="81"/>
      <c r="H721" s="82"/>
      <c r="I721" s="10"/>
      <c r="J721" s="10"/>
      <c r="K721" s="10"/>
      <c r="L721" s="10"/>
      <c r="M721" s="10"/>
      <c r="N721" s="10"/>
      <c r="O721" s="10"/>
      <c r="P721" s="10"/>
      <c r="Q721" s="10"/>
      <c r="R721" s="10"/>
      <c r="S721" s="10"/>
      <c r="T721" s="10"/>
      <c r="U721" s="10"/>
      <c r="V721" s="10"/>
      <c r="W721" s="10"/>
      <c r="X721" s="10"/>
      <c r="Y721" s="10"/>
      <c r="Z721" s="10"/>
      <c r="AA721" s="10"/>
      <c r="AB721" s="10"/>
      <c r="AC721" s="10"/>
    </row>
    <row r="722" ht="12.75" spans="1:29">
      <c r="A722" s="10"/>
      <c r="B722" s="10"/>
      <c r="C722" s="80"/>
      <c r="D722" s="10"/>
      <c r="E722" s="81"/>
      <c r="F722" s="81"/>
      <c r="G722" s="81"/>
      <c r="H722" s="82"/>
      <c r="I722" s="10"/>
      <c r="J722" s="10"/>
      <c r="K722" s="10"/>
      <c r="L722" s="10"/>
      <c r="M722" s="10"/>
      <c r="N722" s="10"/>
      <c r="O722" s="10"/>
      <c r="P722" s="10"/>
      <c r="Q722" s="10"/>
      <c r="R722" s="10"/>
      <c r="S722" s="10"/>
      <c r="T722" s="10"/>
      <c r="U722" s="10"/>
      <c r="V722" s="10"/>
      <c r="W722" s="10"/>
      <c r="X722" s="10"/>
      <c r="Y722" s="10"/>
      <c r="Z722" s="10"/>
      <c r="AA722" s="10"/>
      <c r="AB722" s="10"/>
      <c r="AC722" s="10"/>
    </row>
    <row r="723" ht="12.75" spans="1:29">
      <c r="A723" s="10"/>
      <c r="B723" s="10"/>
      <c r="C723" s="80"/>
      <c r="D723" s="10"/>
      <c r="E723" s="81"/>
      <c r="F723" s="81"/>
      <c r="G723" s="81"/>
      <c r="H723" s="82"/>
      <c r="I723" s="10"/>
      <c r="J723" s="10"/>
      <c r="K723" s="10"/>
      <c r="L723" s="10"/>
      <c r="M723" s="10"/>
      <c r="N723" s="10"/>
      <c r="O723" s="10"/>
      <c r="P723" s="10"/>
      <c r="Q723" s="10"/>
      <c r="R723" s="10"/>
      <c r="S723" s="10"/>
      <c r="T723" s="10"/>
      <c r="U723" s="10"/>
      <c r="V723" s="10"/>
      <c r="W723" s="10"/>
      <c r="X723" s="10"/>
      <c r="Y723" s="10"/>
      <c r="Z723" s="10"/>
      <c r="AA723" s="10"/>
      <c r="AB723" s="10"/>
      <c r="AC723" s="10"/>
    </row>
    <row r="724" ht="12.75" spans="1:29">
      <c r="A724" s="10"/>
      <c r="B724" s="10"/>
      <c r="C724" s="80"/>
      <c r="D724" s="10"/>
      <c r="E724" s="81"/>
      <c r="F724" s="81"/>
      <c r="G724" s="81"/>
      <c r="H724" s="82"/>
      <c r="I724" s="10"/>
      <c r="J724" s="10"/>
      <c r="K724" s="10"/>
      <c r="L724" s="10"/>
      <c r="M724" s="10"/>
      <c r="N724" s="10"/>
      <c r="O724" s="10"/>
      <c r="P724" s="10"/>
      <c r="Q724" s="10"/>
      <c r="R724" s="10"/>
      <c r="S724" s="10"/>
      <c r="T724" s="10"/>
      <c r="U724" s="10"/>
      <c r="V724" s="10"/>
      <c r="W724" s="10"/>
      <c r="X724" s="10"/>
      <c r="Y724" s="10"/>
      <c r="Z724" s="10"/>
      <c r="AA724" s="10"/>
      <c r="AB724" s="10"/>
      <c r="AC724" s="10"/>
    </row>
    <row r="725" ht="12.75" spans="1:29">
      <c r="A725" s="10"/>
      <c r="B725" s="10"/>
      <c r="C725" s="80"/>
      <c r="D725" s="10"/>
      <c r="E725" s="81"/>
      <c r="F725" s="81"/>
      <c r="G725" s="81"/>
      <c r="H725" s="82"/>
      <c r="I725" s="10"/>
      <c r="J725" s="10"/>
      <c r="K725" s="10"/>
      <c r="L725" s="10"/>
      <c r="M725" s="10"/>
      <c r="N725" s="10"/>
      <c r="O725" s="10"/>
      <c r="P725" s="10"/>
      <c r="Q725" s="10"/>
      <c r="R725" s="10"/>
      <c r="S725" s="10"/>
      <c r="T725" s="10"/>
      <c r="U725" s="10"/>
      <c r="V725" s="10"/>
      <c r="W725" s="10"/>
      <c r="X725" s="10"/>
      <c r="Y725" s="10"/>
      <c r="Z725" s="10"/>
      <c r="AA725" s="10"/>
      <c r="AB725" s="10"/>
      <c r="AC725" s="10"/>
    </row>
    <row r="726" ht="12.75" spans="1:29">
      <c r="A726" s="10"/>
      <c r="B726" s="10"/>
      <c r="C726" s="80"/>
      <c r="D726" s="10"/>
      <c r="E726" s="81"/>
      <c r="F726" s="81"/>
      <c r="G726" s="81"/>
      <c r="H726" s="82"/>
      <c r="I726" s="10"/>
      <c r="J726" s="10"/>
      <c r="K726" s="10"/>
      <c r="L726" s="10"/>
      <c r="M726" s="10"/>
      <c r="N726" s="10"/>
      <c r="O726" s="10"/>
      <c r="P726" s="10"/>
      <c r="Q726" s="10"/>
      <c r="R726" s="10"/>
      <c r="S726" s="10"/>
      <c r="T726" s="10"/>
      <c r="U726" s="10"/>
      <c r="V726" s="10"/>
      <c r="W726" s="10"/>
      <c r="X726" s="10"/>
      <c r="Y726" s="10"/>
      <c r="Z726" s="10"/>
      <c r="AA726" s="10"/>
      <c r="AB726" s="10"/>
      <c r="AC726" s="10"/>
    </row>
    <row r="727" ht="12.75" spans="1:29">
      <c r="A727" s="10"/>
      <c r="B727" s="10"/>
      <c r="C727" s="80"/>
      <c r="D727" s="10"/>
      <c r="E727" s="81"/>
      <c r="F727" s="81"/>
      <c r="G727" s="81"/>
      <c r="H727" s="82"/>
      <c r="I727" s="10"/>
      <c r="J727" s="10"/>
      <c r="K727" s="10"/>
      <c r="L727" s="10"/>
      <c r="M727" s="10"/>
      <c r="N727" s="10"/>
      <c r="O727" s="10"/>
      <c r="P727" s="10"/>
      <c r="Q727" s="10"/>
      <c r="R727" s="10"/>
      <c r="S727" s="10"/>
      <c r="T727" s="10"/>
      <c r="U727" s="10"/>
      <c r="V727" s="10"/>
      <c r="W727" s="10"/>
      <c r="X727" s="10"/>
      <c r="Y727" s="10"/>
      <c r="Z727" s="10"/>
      <c r="AA727" s="10"/>
      <c r="AB727" s="10"/>
      <c r="AC727" s="10"/>
    </row>
    <row r="728" ht="12.75" spans="1:29">
      <c r="A728" s="10"/>
      <c r="B728" s="10"/>
      <c r="C728" s="80"/>
      <c r="D728" s="10"/>
      <c r="E728" s="81"/>
      <c r="F728" s="81"/>
      <c r="G728" s="81"/>
      <c r="H728" s="82"/>
      <c r="I728" s="10"/>
      <c r="J728" s="10"/>
      <c r="K728" s="10"/>
      <c r="L728" s="10"/>
      <c r="M728" s="10"/>
      <c r="N728" s="10"/>
      <c r="O728" s="10"/>
      <c r="P728" s="10"/>
      <c r="Q728" s="10"/>
      <c r="R728" s="10"/>
      <c r="S728" s="10"/>
      <c r="T728" s="10"/>
      <c r="U728" s="10"/>
      <c r="V728" s="10"/>
      <c r="W728" s="10"/>
      <c r="X728" s="10"/>
      <c r="Y728" s="10"/>
      <c r="Z728" s="10"/>
      <c r="AA728" s="10"/>
      <c r="AB728" s="10"/>
      <c r="AC728" s="10"/>
    </row>
    <row r="729" ht="12.75" spans="1:29">
      <c r="A729" s="10"/>
      <c r="B729" s="10"/>
      <c r="C729" s="80"/>
      <c r="D729" s="10"/>
      <c r="E729" s="81"/>
      <c r="F729" s="81"/>
      <c r="G729" s="81"/>
      <c r="H729" s="82"/>
      <c r="I729" s="10"/>
      <c r="J729" s="10"/>
      <c r="K729" s="10"/>
      <c r="L729" s="10"/>
      <c r="M729" s="10"/>
      <c r="N729" s="10"/>
      <c r="O729" s="10"/>
      <c r="P729" s="10"/>
      <c r="Q729" s="10"/>
      <c r="R729" s="10"/>
      <c r="S729" s="10"/>
      <c r="T729" s="10"/>
      <c r="U729" s="10"/>
      <c r="V729" s="10"/>
      <c r="W729" s="10"/>
      <c r="X729" s="10"/>
      <c r="Y729" s="10"/>
      <c r="Z729" s="10"/>
      <c r="AA729" s="10"/>
      <c r="AB729" s="10"/>
      <c r="AC729" s="10"/>
    </row>
    <row r="730" ht="12.75" spans="1:29">
      <c r="A730" s="10"/>
      <c r="B730" s="10"/>
      <c r="C730" s="80"/>
      <c r="D730" s="10"/>
      <c r="E730" s="81"/>
      <c r="F730" s="81"/>
      <c r="G730" s="81"/>
      <c r="H730" s="82"/>
      <c r="I730" s="10"/>
      <c r="J730" s="10"/>
      <c r="K730" s="10"/>
      <c r="L730" s="10"/>
      <c r="M730" s="10"/>
      <c r="N730" s="10"/>
      <c r="O730" s="10"/>
      <c r="P730" s="10"/>
      <c r="Q730" s="10"/>
      <c r="R730" s="10"/>
      <c r="S730" s="10"/>
      <c r="T730" s="10"/>
      <c r="U730" s="10"/>
      <c r="V730" s="10"/>
      <c r="W730" s="10"/>
      <c r="X730" s="10"/>
      <c r="Y730" s="10"/>
      <c r="Z730" s="10"/>
      <c r="AA730" s="10"/>
      <c r="AB730" s="10"/>
      <c r="AC730" s="10"/>
    </row>
    <row r="731" ht="12.75" spans="1:29">
      <c r="A731" s="10"/>
      <c r="B731" s="10"/>
      <c r="C731" s="80"/>
      <c r="D731" s="10"/>
      <c r="E731" s="81"/>
      <c r="F731" s="81"/>
      <c r="G731" s="81"/>
      <c r="H731" s="82"/>
      <c r="I731" s="10"/>
      <c r="J731" s="10"/>
      <c r="K731" s="10"/>
      <c r="L731" s="10"/>
      <c r="M731" s="10"/>
      <c r="N731" s="10"/>
      <c r="O731" s="10"/>
      <c r="P731" s="10"/>
      <c r="Q731" s="10"/>
      <c r="R731" s="10"/>
      <c r="S731" s="10"/>
      <c r="T731" s="10"/>
      <c r="U731" s="10"/>
      <c r="V731" s="10"/>
      <c r="W731" s="10"/>
      <c r="X731" s="10"/>
      <c r="Y731" s="10"/>
      <c r="Z731" s="10"/>
      <c r="AA731" s="10"/>
      <c r="AB731" s="10"/>
      <c r="AC731" s="10"/>
    </row>
    <row r="732" ht="12.75" spans="1:29">
      <c r="A732" s="10"/>
      <c r="B732" s="10"/>
      <c r="C732" s="80"/>
      <c r="D732" s="10"/>
      <c r="E732" s="81"/>
      <c r="F732" s="81"/>
      <c r="G732" s="81"/>
      <c r="H732" s="82"/>
      <c r="I732" s="10"/>
      <c r="J732" s="10"/>
      <c r="K732" s="10"/>
      <c r="L732" s="10"/>
      <c r="M732" s="10"/>
      <c r="N732" s="10"/>
      <c r="O732" s="10"/>
      <c r="P732" s="10"/>
      <c r="Q732" s="10"/>
      <c r="R732" s="10"/>
      <c r="S732" s="10"/>
      <c r="T732" s="10"/>
      <c r="U732" s="10"/>
      <c r="V732" s="10"/>
      <c r="W732" s="10"/>
      <c r="X732" s="10"/>
      <c r="Y732" s="10"/>
      <c r="Z732" s="10"/>
      <c r="AA732" s="10"/>
      <c r="AB732" s="10"/>
      <c r="AC732" s="10"/>
    </row>
    <row r="733" ht="12.75" spans="1:29">
      <c r="A733" s="10"/>
      <c r="B733" s="10"/>
      <c r="C733" s="80"/>
      <c r="D733" s="10"/>
      <c r="E733" s="81"/>
      <c r="F733" s="81"/>
      <c r="G733" s="81"/>
      <c r="H733" s="82"/>
      <c r="I733" s="10"/>
      <c r="J733" s="10"/>
      <c r="K733" s="10"/>
      <c r="L733" s="10"/>
      <c r="M733" s="10"/>
      <c r="N733" s="10"/>
      <c r="O733" s="10"/>
      <c r="P733" s="10"/>
      <c r="Q733" s="10"/>
      <c r="R733" s="10"/>
      <c r="S733" s="10"/>
      <c r="T733" s="10"/>
      <c r="U733" s="10"/>
      <c r="V733" s="10"/>
      <c r="W733" s="10"/>
      <c r="X733" s="10"/>
      <c r="Y733" s="10"/>
      <c r="Z733" s="10"/>
      <c r="AA733" s="10"/>
      <c r="AB733" s="10"/>
      <c r="AC733" s="10"/>
    </row>
    <row r="734" ht="12.75" spans="1:29">
      <c r="A734" s="10"/>
      <c r="B734" s="10"/>
      <c r="C734" s="80"/>
      <c r="D734" s="10"/>
      <c r="E734" s="81"/>
      <c r="F734" s="81"/>
      <c r="G734" s="81"/>
      <c r="H734" s="82"/>
      <c r="I734" s="10"/>
      <c r="J734" s="10"/>
      <c r="K734" s="10"/>
      <c r="L734" s="10"/>
      <c r="M734" s="10"/>
      <c r="N734" s="10"/>
      <c r="O734" s="10"/>
      <c r="P734" s="10"/>
      <c r="Q734" s="10"/>
      <c r="R734" s="10"/>
      <c r="S734" s="10"/>
      <c r="T734" s="10"/>
      <c r="U734" s="10"/>
      <c r="V734" s="10"/>
      <c r="W734" s="10"/>
      <c r="X734" s="10"/>
      <c r="Y734" s="10"/>
      <c r="Z734" s="10"/>
      <c r="AA734" s="10"/>
      <c r="AB734" s="10"/>
      <c r="AC734" s="10"/>
    </row>
    <row r="735" ht="12.75" spans="1:29">
      <c r="A735" s="10"/>
      <c r="B735" s="10"/>
      <c r="C735" s="80"/>
      <c r="D735" s="10"/>
      <c r="E735" s="81"/>
      <c r="F735" s="81"/>
      <c r="G735" s="81"/>
      <c r="H735" s="82"/>
      <c r="I735" s="10"/>
      <c r="J735" s="10"/>
      <c r="K735" s="10"/>
      <c r="L735" s="10"/>
      <c r="M735" s="10"/>
      <c r="N735" s="10"/>
      <c r="O735" s="10"/>
      <c r="P735" s="10"/>
      <c r="Q735" s="10"/>
      <c r="R735" s="10"/>
      <c r="S735" s="10"/>
      <c r="T735" s="10"/>
      <c r="U735" s="10"/>
      <c r="V735" s="10"/>
      <c r="W735" s="10"/>
      <c r="X735" s="10"/>
      <c r="Y735" s="10"/>
      <c r="Z735" s="10"/>
      <c r="AA735" s="10"/>
      <c r="AB735" s="10"/>
      <c r="AC735" s="10"/>
    </row>
    <row r="736" ht="12.75" spans="1:29">
      <c r="A736" s="10"/>
      <c r="B736" s="10"/>
      <c r="C736" s="80"/>
      <c r="D736" s="10"/>
      <c r="E736" s="81"/>
      <c r="F736" s="81"/>
      <c r="G736" s="81"/>
      <c r="H736" s="82"/>
      <c r="I736" s="10"/>
      <c r="J736" s="10"/>
      <c r="K736" s="10"/>
      <c r="L736" s="10"/>
      <c r="M736" s="10"/>
      <c r="N736" s="10"/>
      <c r="O736" s="10"/>
      <c r="P736" s="10"/>
      <c r="Q736" s="10"/>
      <c r="R736" s="10"/>
      <c r="S736" s="10"/>
      <c r="T736" s="10"/>
      <c r="U736" s="10"/>
      <c r="V736" s="10"/>
      <c r="W736" s="10"/>
      <c r="X736" s="10"/>
      <c r="Y736" s="10"/>
      <c r="Z736" s="10"/>
      <c r="AA736" s="10"/>
      <c r="AB736" s="10"/>
      <c r="AC736" s="10"/>
    </row>
    <row r="737" ht="12.75" spans="1:29">
      <c r="A737" s="10"/>
      <c r="B737" s="10"/>
      <c r="C737" s="80"/>
      <c r="D737" s="10"/>
      <c r="E737" s="81"/>
      <c r="F737" s="81"/>
      <c r="G737" s="81"/>
      <c r="H737" s="82"/>
      <c r="I737" s="10"/>
      <c r="J737" s="10"/>
      <c r="K737" s="10"/>
      <c r="L737" s="10"/>
      <c r="M737" s="10"/>
      <c r="N737" s="10"/>
      <c r="O737" s="10"/>
      <c r="P737" s="10"/>
      <c r="Q737" s="10"/>
      <c r="R737" s="10"/>
      <c r="S737" s="10"/>
      <c r="T737" s="10"/>
      <c r="U737" s="10"/>
      <c r="V737" s="10"/>
      <c r="W737" s="10"/>
      <c r="X737" s="10"/>
      <c r="Y737" s="10"/>
      <c r="Z737" s="10"/>
      <c r="AA737" s="10"/>
      <c r="AB737" s="10"/>
      <c r="AC737" s="10"/>
    </row>
    <row r="738" ht="12.75" spans="1:29">
      <c r="A738" s="10"/>
      <c r="B738" s="10"/>
      <c r="C738" s="80"/>
      <c r="D738" s="10"/>
      <c r="E738" s="81"/>
      <c r="F738" s="81"/>
      <c r="G738" s="81"/>
      <c r="H738" s="82"/>
      <c r="I738" s="10"/>
      <c r="J738" s="10"/>
      <c r="K738" s="10"/>
      <c r="L738" s="10"/>
      <c r="M738" s="10"/>
      <c r="N738" s="10"/>
      <c r="O738" s="10"/>
      <c r="P738" s="10"/>
      <c r="Q738" s="10"/>
      <c r="R738" s="10"/>
      <c r="S738" s="10"/>
      <c r="T738" s="10"/>
      <c r="U738" s="10"/>
      <c r="V738" s="10"/>
      <c r="W738" s="10"/>
      <c r="X738" s="10"/>
      <c r="Y738" s="10"/>
      <c r="Z738" s="10"/>
      <c r="AA738" s="10"/>
      <c r="AB738" s="10"/>
      <c r="AC738" s="10"/>
    </row>
    <row r="739" ht="12.75" spans="1:29">
      <c r="A739" s="10"/>
      <c r="B739" s="10"/>
      <c r="C739" s="80"/>
      <c r="D739" s="10"/>
      <c r="E739" s="81"/>
      <c r="F739" s="81"/>
      <c r="G739" s="81"/>
      <c r="H739" s="82"/>
      <c r="I739" s="10"/>
      <c r="J739" s="10"/>
      <c r="K739" s="10"/>
      <c r="L739" s="10"/>
      <c r="M739" s="10"/>
      <c r="N739" s="10"/>
      <c r="O739" s="10"/>
      <c r="P739" s="10"/>
      <c r="Q739" s="10"/>
      <c r="R739" s="10"/>
      <c r="S739" s="10"/>
      <c r="T739" s="10"/>
      <c r="U739" s="10"/>
      <c r="V739" s="10"/>
      <c r="W739" s="10"/>
      <c r="X739" s="10"/>
      <c r="Y739" s="10"/>
      <c r="Z739" s="10"/>
      <c r="AA739" s="10"/>
      <c r="AB739" s="10"/>
      <c r="AC739" s="10"/>
    </row>
    <row r="740" ht="12.75" spans="1:29">
      <c r="A740" s="10"/>
      <c r="B740" s="10"/>
      <c r="C740" s="80"/>
      <c r="D740" s="10"/>
      <c r="E740" s="81"/>
      <c r="F740" s="81"/>
      <c r="G740" s="81"/>
      <c r="H740" s="82"/>
      <c r="I740" s="10"/>
      <c r="J740" s="10"/>
      <c r="K740" s="10"/>
      <c r="L740" s="10"/>
      <c r="M740" s="10"/>
      <c r="N740" s="10"/>
      <c r="O740" s="10"/>
      <c r="P740" s="10"/>
      <c r="Q740" s="10"/>
      <c r="R740" s="10"/>
      <c r="S740" s="10"/>
      <c r="T740" s="10"/>
      <c r="U740" s="10"/>
      <c r="V740" s="10"/>
      <c r="W740" s="10"/>
      <c r="X740" s="10"/>
      <c r="Y740" s="10"/>
      <c r="Z740" s="10"/>
      <c r="AA740" s="10"/>
      <c r="AB740" s="10"/>
      <c r="AC740" s="10"/>
    </row>
    <row r="741" ht="12.75" spans="1:29">
      <c r="A741" s="10"/>
      <c r="B741" s="10"/>
      <c r="C741" s="80"/>
      <c r="D741" s="10"/>
      <c r="E741" s="81"/>
      <c r="F741" s="81"/>
      <c r="G741" s="81"/>
      <c r="H741" s="82"/>
      <c r="I741" s="10"/>
      <c r="J741" s="10"/>
      <c r="K741" s="10"/>
      <c r="L741" s="10"/>
      <c r="M741" s="10"/>
      <c r="N741" s="10"/>
      <c r="O741" s="10"/>
      <c r="P741" s="10"/>
      <c r="Q741" s="10"/>
      <c r="R741" s="10"/>
      <c r="S741" s="10"/>
      <c r="T741" s="10"/>
      <c r="U741" s="10"/>
      <c r="V741" s="10"/>
      <c r="W741" s="10"/>
      <c r="X741" s="10"/>
      <c r="Y741" s="10"/>
      <c r="Z741" s="10"/>
      <c r="AA741" s="10"/>
      <c r="AB741" s="10"/>
      <c r="AC741" s="10"/>
    </row>
    <row r="742" ht="12.75" spans="1:29">
      <c r="A742" s="10"/>
      <c r="B742" s="10"/>
      <c r="C742" s="80"/>
      <c r="D742" s="10"/>
      <c r="E742" s="81"/>
      <c r="F742" s="81"/>
      <c r="G742" s="81"/>
      <c r="H742" s="82"/>
      <c r="I742" s="10"/>
      <c r="J742" s="10"/>
      <c r="K742" s="10"/>
      <c r="L742" s="10"/>
      <c r="M742" s="10"/>
      <c r="N742" s="10"/>
      <c r="O742" s="10"/>
      <c r="P742" s="10"/>
      <c r="Q742" s="10"/>
      <c r="R742" s="10"/>
      <c r="S742" s="10"/>
      <c r="T742" s="10"/>
      <c r="U742" s="10"/>
      <c r="V742" s="10"/>
      <c r="W742" s="10"/>
      <c r="X742" s="10"/>
      <c r="Y742" s="10"/>
      <c r="Z742" s="10"/>
      <c r="AA742" s="10"/>
      <c r="AB742" s="10"/>
      <c r="AC742" s="10"/>
    </row>
    <row r="743" ht="12.75" spans="1:29">
      <c r="A743" s="10"/>
      <c r="B743" s="10"/>
      <c r="C743" s="80"/>
      <c r="D743" s="10"/>
      <c r="E743" s="81"/>
      <c r="F743" s="81"/>
      <c r="G743" s="81"/>
      <c r="H743" s="82"/>
      <c r="I743" s="10"/>
      <c r="J743" s="10"/>
      <c r="K743" s="10"/>
      <c r="L743" s="10"/>
      <c r="M743" s="10"/>
      <c r="N743" s="10"/>
      <c r="O743" s="10"/>
      <c r="P743" s="10"/>
      <c r="Q743" s="10"/>
      <c r="R743" s="10"/>
      <c r="S743" s="10"/>
      <c r="T743" s="10"/>
      <c r="U743" s="10"/>
      <c r="V743" s="10"/>
      <c r="W743" s="10"/>
      <c r="X743" s="10"/>
      <c r="Y743" s="10"/>
      <c r="Z743" s="10"/>
      <c r="AA743" s="10"/>
      <c r="AB743" s="10"/>
      <c r="AC743" s="10"/>
    </row>
    <row r="744" ht="12.75" spans="1:29">
      <c r="A744" s="10"/>
      <c r="B744" s="10"/>
      <c r="C744" s="80"/>
      <c r="D744" s="10"/>
      <c r="E744" s="81"/>
      <c r="F744" s="81"/>
      <c r="G744" s="81"/>
      <c r="H744" s="82"/>
      <c r="I744" s="10"/>
      <c r="J744" s="10"/>
      <c r="K744" s="10"/>
      <c r="L744" s="10"/>
      <c r="M744" s="10"/>
      <c r="N744" s="10"/>
      <c r="O744" s="10"/>
      <c r="P744" s="10"/>
      <c r="Q744" s="10"/>
      <c r="R744" s="10"/>
      <c r="S744" s="10"/>
      <c r="T744" s="10"/>
      <c r="U744" s="10"/>
      <c r="V744" s="10"/>
      <c r="W744" s="10"/>
      <c r="X744" s="10"/>
      <c r="Y744" s="10"/>
      <c r="Z744" s="10"/>
      <c r="AA744" s="10"/>
      <c r="AB744" s="10"/>
      <c r="AC744" s="10"/>
    </row>
    <row r="745" ht="12.75" spans="1:29">
      <c r="A745" s="10"/>
      <c r="B745" s="10"/>
      <c r="C745" s="80"/>
      <c r="D745" s="10"/>
      <c r="E745" s="81"/>
      <c r="F745" s="81"/>
      <c r="G745" s="81"/>
      <c r="H745" s="82"/>
      <c r="I745" s="10"/>
      <c r="J745" s="10"/>
      <c r="K745" s="10"/>
      <c r="L745" s="10"/>
      <c r="M745" s="10"/>
      <c r="N745" s="10"/>
      <c r="O745" s="10"/>
      <c r="P745" s="10"/>
      <c r="Q745" s="10"/>
      <c r="R745" s="10"/>
      <c r="S745" s="10"/>
      <c r="T745" s="10"/>
      <c r="U745" s="10"/>
      <c r="V745" s="10"/>
      <c r="W745" s="10"/>
      <c r="X745" s="10"/>
      <c r="Y745" s="10"/>
      <c r="Z745" s="10"/>
      <c r="AA745" s="10"/>
      <c r="AB745" s="10"/>
      <c r="AC745" s="10"/>
    </row>
    <row r="746" ht="12.75" spans="1:29">
      <c r="A746" s="10"/>
      <c r="B746" s="10"/>
      <c r="C746" s="80"/>
      <c r="D746" s="10"/>
      <c r="E746" s="81"/>
      <c r="F746" s="81"/>
      <c r="G746" s="81"/>
      <c r="H746" s="82"/>
      <c r="I746" s="10"/>
      <c r="J746" s="10"/>
      <c r="K746" s="10"/>
      <c r="L746" s="10"/>
      <c r="M746" s="10"/>
      <c r="N746" s="10"/>
      <c r="O746" s="10"/>
      <c r="P746" s="10"/>
      <c r="Q746" s="10"/>
      <c r="R746" s="10"/>
      <c r="S746" s="10"/>
      <c r="T746" s="10"/>
      <c r="U746" s="10"/>
      <c r="V746" s="10"/>
      <c r="W746" s="10"/>
      <c r="X746" s="10"/>
      <c r="Y746" s="10"/>
      <c r="Z746" s="10"/>
      <c r="AA746" s="10"/>
      <c r="AB746" s="10"/>
      <c r="AC746" s="10"/>
    </row>
    <row r="747" ht="12.75" spans="1:29">
      <c r="A747" s="10"/>
      <c r="B747" s="10"/>
      <c r="C747" s="80"/>
      <c r="D747" s="10"/>
      <c r="E747" s="81"/>
      <c r="F747" s="81"/>
      <c r="G747" s="81"/>
      <c r="H747" s="82"/>
      <c r="I747" s="10"/>
      <c r="J747" s="10"/>
      <c r="K747" s="10"/>
      <c r="L747" s="10"/>
      <c r="M747" s="10"/>
      <c r="N747" s="10"/>
      <c r="O747" s="10"/>
      <c r="P747" s="10"/>
      <c r="Q747" s="10"/>
      <c r="R747" s="10"/>
      <c r="S747" s="10"/>
      <c r="T747" s="10"/>
      <c r="U747" s="10"/>
      <c r="V747" s="10"/>
      <c r="W747" s="10"/>
      <c r="X747" s="10"/>
      <c r="Y747" s="10"/>
      <c r="Z747" s="10"/>
      <c r="AA747" s="10"/>
      <c r="AB747" s="10"/>
      <c r="AC747" s="10"/>
    </row>
    <row r="748" ht="12.75" spans="1:29">
      <c r="A748" s="10"/>
      <c r="B748" s="10"/>
      <c r="C748" s="80"/>
      <c r="D748" s="10"/>
      <c r="E748" s="81"/>
      <c r="F748" s="81"/>
      <c r="G748" s="81"/>
      <c r="H748" s="82"/>
      <c r="I748" s="10"/>
      <c r="J748" s="10"/>
      <c r="K748" s="10"/>
      <c r="L748" s="10"/>
      <c r="M748" s="10"/>
      <c r="N748" s="10"/>
      <c r="O748" s="10"/>
      <c r="P748" s="10"/>
      <c r="Q748" s="10"/>
      <c r="R748" s="10"/>
      <c r="S748" s="10"/>
      <c r="T748" s="10"/>
      <c r="U748" s="10"/>
      <c r="V748" s="10"/>
      <c r="W748" s="10"/>
      <c r="X748" s="10"/>
      <c r="Y748" s="10"/>
      <c r="Z748" s="10"/>
      <c r="AA748" s="10"/>
      <c r="AB748" s="10"/>
      <c r="AC748" s="10"/>
    </row>
    <row r="749" ht="12.75" spans="1:29">
      <c r="A749" s="10"/>
      <c r="B749" s="10"/>
      <c r="C749" s="80"/>
      <c r="D749" s="10"/>
      <c r="E749" s="81"/>
      <c r="F749" s="81"/>
      <c r="G749" s="81"/>
      <c r="H749" s="82"/>
      <c r="I749" s="10"/>
      <c r="J749" s="10"/>
      <c r="K749" s="10"/>
      <c r="L749" s="10"/>
      <c r="M749" s="10"/>
      <c r="N749" s="10"/>
      <c r="O749" s="10"/>
      <c r="P749" s="10"/>
      <c r="Q749" s="10"/>
      <c r="R749" s="10"/>
      <c r="S749" s="10"/>
      <c r="T749" s="10"/>
      <c r="U749" s="10"/>
      <c r="V749" s="10"/>
      <c r="W749" s="10"/>
      <c r="X749" s="10"/>
      <c r="Y749" s="10"/>
      <c r="Z749" s="10"/>
      <c r="AA749" s="10"/>
      <c r="AB749" s="10"/>
      <c r="AC749" s="10"/>
    </row>
    <row r="750" ht="12.75" spans="1:29">
      <c r="A750" s="10"/>
      <c r="B750" s="10"/>
      <c r="C750" s="80"/>
      <c r="D750" s="10"/>
      <c r="E750" s="81"/>
      <c r="F750" s="81"/>
      <c r="G750" s="81"/>
      <c r="H750" s="82"/>
      <c r="I750" s="10"/>
      <c r="J750" s="10"/>
      <c r="K750" s="10"/>
      <c r="L750" s="10"/>
      <c r="M750" s="10"/>
      <c r="N750" s="10"/>
      <c r="O750" s="10"/>
      <c r="P750" s="10"/>
      <c r="Q750" s="10"/>
      <c r="R750" s="10"/>
      <c r="S750" s="10"/>
      <c r="T750" s="10"/>
      <c r="U750" s="10"/>
      <c r="V750" s="10"/>
      <c r="W750" s="10"/>
      <c r="X750" s="10"/>
      <c r="Y750" s="10"/>
      <c r="Z750" s="10"/>
      <c r="AA750" s="10"/>
      <c r="AB750" s="10"/>
      <c r="AC750" s="10"/>
    </row>
    <row r="751" ht="12.75" spans="1:29">
      <c r="A751" s="10"/>
      <c r="B751" s="10"/>
      <c r="C751" s="80"/>
      <c r="D751" s="10"/>
      <c r="E751" s="81"/>
      <c r="F751" s="81"/>
      <c r="G751" s="81"/>
      <c r="H751" s="82"/>
      <c r="I751" s="10"/>
      <c r="J751" s="10"/>
      <c r="K751" s="10"/>
      <c r="L751" s="10"/>
      <c r="M751" s="10"/>
      <c r="N751" s="10"/>
      <c r="O751" s="10"/>
      <c r="P751" s="10"/>
      <c r="Q751" s="10"/>
      <c r="R751" s="10"/>
      <c r="S751" s="10"/>
      <c r="T751" s="10"/>
      <c r="U751" s="10"/>
      <c r="V751" s="10"/>
      <c r="W751" s="10"/>
      <c r="X751" s="10"/>
      <c r="Y751" s="10"/>
      <c r="Z751" s="10"/>
      <c r="AA751" s="10"/>
      <c r="AB751" s="10"/>
      <c r="AC751" s="10"/>
    </row>
    <row r="752" ht="12.75" spans="1:29">
      <c r="A752" s="10"/>
      <c r="B752" s="10"/>
      <c r="C752" s="80"/>
      <c r="D752" s="10"/>
      <c r="E752" s="81"/>
      <c r="F752" s="81"/>
      <c r="G752" s="81"/>
      <c r="H752" s="82"/>
      <c r="I752" s="10"/>
      <c r="J752" s="10"/>
      <c r="K752" s="10"/>
      <c r="L752" s="10"/>
      <c r="M752" s="10"/>
      <c r="N752" s="10"/>
      <c r="O752" s="10"/>
      <c r="P752" s="10"/>
      <c r="Q752" s="10"/>
      <c r="R752" s="10"/>
      <c r="S752" s="10"/>
      <c r="T752" s="10"/>
      <c r="U752" s="10"/>
      <c r="V752" s="10"/>
      <c r="W752" s="10"/>
      <c r="X752" s="10"/>
      <c r="Y752" s="10"/>
      <c r="Z752" s="10"/>
      <c r="AA752" s="10"/>
      <c r="AB752" s="10"/>
      <c r="AC752" s="10"/>
    </row>
    <row r="753" ht="12.75" spans="1:29">
      <c r="A753" s="10"/>
      <c r="B753" s="10"/>
      <c r="C753" s="80"/>
      <c r="D753" s="10"/>
      <c r="E753" s="81"/>
      <c r="F753" s="81"/>
      <c r="G753" s="81"/>
      <c r="H753" s="82"/>
      <c r="I753" s="10"/>
      <c r="J753" s="10"/>
      <c r="K753" s="10"/>
      <c r="L753" s="10"/>
      <c r="M753" s="10"/>
      <c r="N753" s="10"/>
      <c r="O753" s="10"/>
      <c r="P753" s="10"/>
      <c r="Q753" s="10"/>
      <c r="R753" s="10"/>
      <c r="S753" s="10"/>
      <c r="T753" s="10"/>
      <c r="U753" s="10"/>
      <c r="V753" s="10"/>
      <c r="W753" s="10"/>
      <c r="X753" s="10"/>
      <c r="Y753" s="10"/>
      <c r="Z753" s="10"/>
      <c r="AA753" s="10"/>
      <c r="AB753" s="10"/>
      <c r="AC753" s="10"/>
    </row>
    <row r="754" ht="12.75" spans="1:29">
      <c r="A754" s="10"/>
      <c r="B754" s="10"/>
      <c r="C754" s="80"/>
      <c r="D754" s="10"/>
      <c r="E754" s="81"/>
      <c r="F754" s="81"/>
      <c r="G754" s="81"/>
      <c r="H754" s="82"/>
      <c r="I754" s="10"/>
      <c r="J754" s="10"/>
      <c r="K754" s="10"/>
      <c r="L754" s="10"/>
      <c r="M754" s="10"/>
      <c r="N754" s="10"/>
      <c r="O754" s="10"/>
      <c r="P754" s="10"/>
      <c r="Q754" s="10"/>
      <c r="R754" s="10"/>
      <c r="S754" s="10"/>
      <c r="T754" s="10"/>
      <c r="U754" s="10"/>
      <c r="V754" s="10"/>
      <c r="W754" s="10"/>
      <c r="X754" s="10"/>
      <c r="Y754" s="10"/>
      <c r="Z754" s="10"/>
      <c r="AA754" s="10"/>
      <c r="AB754" s="10"/>
      <c r="AC754" s="10"/>
    </row>
    <row r="755" ht="12.75" spans="1:29">
      <c r="A755" s="10"/>
      <c r="B755" s="10"/>
      <c r="C755" s="80"/>
      <c r="D755" s="10"/>
      <c r="E755" s="81"/>
      <c r="F755" s="81"/>
      <c r="G755" s="81"/>
      <c r="H755" s="82"/>
      <c r="I755" s="10"/>
      <c r="J755" s="10"/>
      <c r="K755" s="10"/>
      <c r="L755" s="10"/>
      <c r="M755" s="10"/>
      <c r="N755" s="10"/>
      <c r="O755" s="10"/>
      <c r="P755" s="10"/>
      <c r="Q755" s="10"/>
      <c r="R755" s="10"/>
      <c r="S755" s="10"/>
      <c r="T755" s="10"/>
      <c r="U755" s="10"/>
      <c r="V755" s="10"/>
      <c r="W755" s="10"/>
      <c r="X755" s="10"/>
      <c r="Y755" s="10"/>
      <c r="Z755" s="10"/>
      <c r="AA755" s="10"/>
      <c r="AB755" s="10"/>
      <c r="AC755" s="10"/>
    </row>
    <row r="756" ht="12.75" spans="1:29">
      <c r="A756" s="10"/>
      <c r="B756" s="10"/>
      <c r="C756" s="80"/>
      <c r="D756" s="10"/>
      <c r="E756" s="81"/>
      <c r="F756" s="81"/>
      <c r="G756" s="81"/>
      <c r="H756" s="82"/>
      <c r="I756" s="10"/>
      <c r="J756" s="10"/>
      <c r="K756" s="10"/>
      <c r="L756" s="10"/>
      <c r="M756" s="10"/>
      <c r="N756" s="10"/>
      <c r="O756" s="10"/>
      <c r="P756" s="10"/>
      <c r="Q756" s="10"/>
      <c r="R756" s="10"/>
      <c r="S756" s="10"/>
      <c r="T756" s="10"/>
      <c r="U756" s="10"/>
      <c r="V756" s="10"/>
      <c r="W756" s="10"/>
      <c r="X756" s="10"/>
      <c r="Y756" s="10"/>
      <c r="Z756" s="10"/>
      <c r="AA756" s="10"/>
      <c r="AB756" s="10"/>
      <c r="AC756" s="10"/>
    </row>
    <row r="757" ht="12.75" spans="1:29">
      <c r="A757" s="10"/>
      <c r="B757" s="10"/>
      <c r="C757" s="80"/>
      <c r="D757" s="10"/>
      <c r="E757" s="81"/>
      <c r="F757" s="81"/>
      <c r="G757" s="81"/>
      <c r="H757" s="82"/>
      <c r="I757" s="10"/>
      <c r="J757" s="10"/>
      <c r="K757" s="10"/>
      <c r="L757" s="10"/>
      <c r="M757" s="10"/>
      <c r="N757" s="10"/>
      <c r="O757" s="10"/>
      <c r="P757" s="10"/>
      <c r="Q757" s="10"/>
      <c r="R757" s="10"/>
      <c r="S757" s="10"/>
      <c r="T757" s="10"/>
      <c r="U757" s="10"/>
      <c r="V757" s="10"/>
      <c r="W757" s="10"/>
      <c r="X757" s="10"/>
      <c r="Y757" s="10"/>
      <c r="Z757" s="10"/>
      <c r="AA757" s="10"/>
      <c r="AB757" s="10"/>
      <c r="AC757" s="10"/>
    </row>
    <row r="758" ht="12.75" spans="1:29">
      <c r="A758" s="10"/>
      <c r="B758" s="10"/>
      <c r="C758" s="80"/>
      <c r="D758" s="10"/>
      <c r="E758" s="81"/>
      <c r="F758" s="81"/>
      <c r="G758" s="81"/>
      <c r="H758" s="82"/>
      <c r="I758" s="10"/>
      <c r="J758" s="10"/>
      <c r="K758" s="10"/>
      <c r="L758" s="10"/>
      <c r="M758" s="10"/>
      <c r="N758" s="10"/>
      <c r="O758" s="10"/>
      <c r="P758" s="10"/>
      <c r="Q758" s="10"/>
      <c r="R758" s="10"/>
      <c r="S758" s="10"/>
      <c r="T758" s="10"/>
      <c r="U758" s="10"/>
      <c r="V758" s="10"/>
      <c r="W758" s="10"/>
      <c r="X758" s="10"/>
      <c r="Y758" s="10"/>
      <c r="Z758" s="10"/>
      <c r="AA758" s="10"/>
      <c r="AB758" s="10"/>
      <c r="AC758" s="10"/>
    </row>
    <row r="759" ht="12.75" spans="1:29">
      <c r="A759" s="10"/>
      <c r="B759" s="10"/>
      <c r="C759" s="80"/>
      <c r="D759" s="10"/>
      <c r="E759" s="81"/>
      <c r="F759" s="81"/>
      <c r="G759" s="81"/>
      <c r="H759" s="82"/>
      <c r="I759" s="10"/>
      <c r="J759" s="10"/>
      <c r="K759" s="10"/>
      <c r="L759" s="10"/>
      <c r="M759" s="10"/>
      <c r="N759" s="10"/>
      <c r="O759" s="10"/>
      <c r="P759" s="10"/>
      <c r="Q759" s="10"/>
      <c r="R759" s="10"/>
      <c r="S759" s="10"/>
      <c r="T759" s="10"/>
      <c r="U759" s="10"/>
      <c r="V759" s="10"/>
      <c r="W759" s="10"/>
      <c r="X759" s="10"/>
      <c r="Y759" s="10"/>
      <c r="Z759" s="10"/>
      <c r="AA759" s="10"/>
      <c r="AB759" s="10"/>
      <c r="AC759" s="10"/>
    </row>
    <row r="760" ht="12.75" spans="1:29">
      <c r="A760" s="10"/>
      <c r="B760" s="10"/>
      <c r="C760" s="80"/>
      <c r="D760" s="10"/>
      <c r="E760" s="81"/>
      <c r="F760" s="81"/>
      <c r="G760" s="81"/>
      <c r="H760" s="82"/>
      <c r="I760" s="10"/>
      <c r="J760" s="10"/>
      <c r="K760" s="10"/>
      <c r="L760" s="10"/>
      <c r="M760" s="10"/>
      <c r="N760" s="10"/>
      <c r="O760" s="10"/>
      <c r="P760" s="10"/>
      <c r="Q760" s="10"/>
      <c r="R760" s="10"/>
      <c r="S760" s="10"/>
      <c r="T760" s="10"/>
      <c r="U760" s="10"/>
      <c r="V760" s="10"/>
      <c r="W760" s="10"/>
      <c r="X760" s="10"/>
      <c r="Y760" s="10"/>
      <c r="Z760" s="10"/>
      <c r="AA760" s="10"/>
      <c r="AB760" s="10"/>
      <c r="AC760" s="10"/>
    </row>
    <row r="761" ht="12.75" spans="1:29">
      <c r="A761" s="10"/>
      <c r="B761" s="10"/>
      <c r="C761" s="80"/>
      <c r="D761" s="10"/>
      <c r="E761" s="81"/>
      <c r="F761" s="81"/>
      <c r="G761" s="81"/>
      <c r="H761" s="82"/>
      <c r="I761" s="10"/>
      <c r="J761" s="10"/>
      <c r="K761" s="10"/>
      <c r="L761" s="10"/>
      <c r="M761" s="10"/>
      <c r="N761" s="10"/>
      <c r="O761" s="10"/>
      <c r="P761" s="10"/>
      <c r="Q761" s="10"/>
      <c r="R761" s="10"/>
      <c r="S761" s="10"/>
      <c r="T761" s="10"/>
      <c r="U761" s="10"/>
      <c r="V761" s="10"/>
      <c r="W761" s="10"/>
      <c r="X761" s="10"/>
      <c r="Y761" s="10"/>
      <c r="Z761" s="10"/>
      <c r="AA761" s="10"/>
      <c r="AB761" s="10"/>
      <c r="AC761" s="10"/>
    </row>
    <row r="762" ht="12.75" spans="1:29">
      <c r="A762" s="10"/>
      <c r="B762" s="10"/>
      <c r="C762" s="80"/>
      <c r="D762" s="10"/>
      <c r="E762" s="81"/>
      <c r="F762" s="81"/>
      <c r="G762" s="81"/>
      <c r="H762" s="82"/>
      <c r="I762" s="10"/>
      <c r="J762" s="10"/>
      <c r="K762" s="10"/>
      <c r="L762" s="10"/>
      <c r="M762" s="10"/>
      <c r="N762" s="10"/>
      <c r="O762" s="10"/>
      <c r="P762" s="10"/>
      <c r="Q762" s="10"/>
      <c r="R762" s="10"/>
      <c r="S762" s="10"/>
      <c r="T762" s="10"/>
      <c r="U762" s="10"/>
      <c r="V762" s="10"/>
      <c r="W762" s="10"/>
      <c r="X762" s="10"/>
      <c r="Y762" s="10"/>
      <c r="Z762" s="10"/>
      <c r="AA762" s="10"/>
      <c r="AB762" s="10"/>
      <c r="AC762" s="10"/>
    </row>
    <row r="763" ht="12.75" spans="1:29">
      <c r="A763" s="10"/>
      <c r="B763" s="10"/>
      <c r="C763" s="80"/>
      <c r="D763" s="10"/>
      <c r="E763" s="81"/>
      <c r="F763" s="81"/>
      <c r="G763" s="81"/>
      <c r="H763" s="82"/>
      <c r="I763" s="10"/>
      <c r="J763" s="10"/>
      <c r="K763" s="10"/>
      <c r="L763" s="10"/>
      <c r="M763" s="10"/>
      <c r="N763" s="10"/>
      <c r="O763" s="10"/>
      <c r="P763" s="10"/>
      <c r="Q763" s="10"/>
      <c r="R763" s="10"/>
      <c r="S763" s="10"/>
      <c r="T763" s="10"/>
      <c r="U763" s="10"/>
      <c r="V763" s="10"/>
      <c r="W763" s="10"/>
      <c r="X763" s="10"/>
      <c r="Y763" s="10"/>
      <c r="Z763" s="10"/>
      <c r="AA763" s="10"/>
      <c r="AB763" s="10"/>
      <c r="AC763" s="10"/>
    </row>
    <row r="764" ht="12.75" spans="1:29">
      <c r="A764" s="10"/>
      <c r="B764" s="10"/>
      <c r="C764" s="80"/>
      <c r="D764" s="10"/>
      <c r="E764" s="81"/>
      <c r="F764" s="81"/>
      <c r="G764" s="81"/>
      <c r="H764" s="82"/>
      <c r="I764" s="10"/>
      <c r="J764" s="10"/>
      <c r="K764" s="10"/>
      <c r="L764" s="10"/>
      <c r="M764" s="10"/>
      <c r="N764" s="10"/>
      <c r="O764" s="10"/>
      <c r="P764" s="10"/>
      <c r="Q764" s="10"/>
      <c r="R764" s="10"/>
      <c r="S764" s="10"/>
      <c r="T764" s="10"/>
      <c r="U764" s="10"/>
      <c r="V764" s="10"/>
      <c r="W764" s="10"/>
      <c r="X764" s="10"/>
      <c r="Y764" s="10"/>
      <c r="Z764" s="10"/>
      <c r="AA764" s="10"/>
      <c r="AB764" s="10"/>
      <c r="AC764" s="10"/>
    </row>
    <row r="765" ht="12.75" spans="1:29">
      <c r="A765" s="10"/>
      <c r="B765" s="10"/>
      <c r="C765" s="80"/>
      <c r="D765" s="10"/>
      <c r="E765" s="81"/>
      <c r="F765" s="81"/>
      <c r="G765" s="81"/>
      <c r="H765" s="82"/>
      <c r="I765" s="10"/>
      <c r="J765" s="10"/>
      <c r="K765" s="10"/>
      <c r="L765" s="10"/>
      <c r="M765" s="10"/>
      <c r="N765" s="10"/>
      <c r="O765" s="10"/>
      <c r="P765" s="10"/>
      <c r="Q765" s="10"/>
      <c r="R765" s="10"/>
      <c r="S765" s="10"/>
      <c r="T765" s="10"/>
      <c r="U765" s="10"/>
      <c r="V765" s="10"/>
      <c r="W765" s="10"/>
      <c r="X765" s="10"/>
      <c r="Y765" s="10"/>
      <c r="Z765" s="10"/>
      <c r="AA765" s="10"/>
      <c r="AB765" s="10"/>
      <c r="AC765" s="10"/>
    </row>
    <row r="766" ht="12.75" spans="1:29">
      <c r="A766" s="10"/>
      <c r="B766" s="10"/>
      <c r="C766" s="80"/>
      <c r="D766" s="10"/>
      <c r="E766" s="81"/>
      <c r="F766" s="81"/>
      <c r="G766" s="81"/>
      <c r="H766" s="82"/>
      <c r="I766" s="10"/>
      <c r="J766" s="10"/>
      <c r="K766" s="10"/>
      <c r="L766" s="10"/>
      <c r="M766" s="10"/>
      <c r="N766" s="10"/>
      <c r="O766" s="10"/>
      <c r="P766" s="10"/>
      <c r="Q766" s="10"/>
      <c r="R766" s="10"/>
      <c r="S766" s="10"/>
      <c r="T766" s="10"/>
      <c r="U766" s="10"/>
      <c r="V766" s="10"/>
      <c r="W766" s="10"/>
      <c r="X766" s="10"/>
      <c r="Y766" s="10"/>
      <c r="Z766" s="10"/>
      <c r="AA766" s="10"/>
      <c r="AB766" s="10"/>
      <c r="AC766" s="10"/>
    </row>
    <row r="767" ht="12.75" spans="1:29">
      <c r="A767" s="10"/>
      <c r="B767" s="10"/>
      <c r="C767" s="80"/>
      <c r="D767" s="10"/>
      <c r="E767" s="81"/>
      <c r="F767" s="81"/>
      <c r="G767" s="81"/>
      <c r="H767" s="82"/>
      <c r="I767" s="10"/>
      <c r="J767" s="10"/>
      <c r="K767" s="10"/>
      <c r="L767" s="10"/>
      <c r="M767" s="10"/>
      <c r="N767" s="10"/>
      <c r="O767" s="10"/>
      <c r="P767" s="10"/>
      <c r="Q767" s="10"/>
      <c r="R767" s="10"/>
      <c r="S767" s="10"/>
      <c r="T767" s="10"/>
      <c r="U767" s="10"/>
      <c r="V767" s="10"/>
      <c r="W767" s="10"/>
      <c r="X767" s="10"/>
      <c r="Y767" s="10"/>
      <c r="Z767" s="10"/>
      <c r="AA767" s="10"/>
      <c r="AB767" s="10"/>
      <c r="AC767" s="10"/>
    </row>
    <row r="768" ht="12.75" spans="1:29">
      <c r="A768" s="10"/>
      <c r="B768" s="10"/>
      <c r="C768" s="80"/>
      <c r="D768" s="10"/>
      <c r="E768" s="81"/>
      <c r="F768" s="81"/>
      <c r="G768" s="81"/>
      <c r="H768" s="82"/>
      <c r="I768" s="10"/>
      <c r="J768" s="10"/>
      <c r="K768" s="10"/>
      <c r="L768" s="10"/>
      <c r="M768" s="10"/>
      <c r="N768" s="10"/>
      <c r="O768" s="10"/>
      <c r="P768" s="10"/>
      <c r="Q768" s="10"/>
      <c r="R768" s="10"/>
      <c r="S768" s="10"/>
      <c r="T768" s="10"/>
      <c r="U768" s="10"/>
      <c r="V768" s="10"/>
      <c r="W768" s="10"/>
      <c r="X768" s="10"/>
      <c r="Y768" s="10"/>
      <c r="Z768" s="10"/>
      <c r="AA768" s="10"/>
      <c r="AB768" s="10"/>
      <c r="AC768" s="10"/>
    </row>
    <row r="769" ht="12.75" spans="1:29">
      <c r="A769" s="10"/>
      <c r="B769" s="10"/>
      <c r="C769" s="80"/>
      <c r="D769" s="10"/>
      <c r="E769" s="81"/>
      <c r="F769" s="81"/>
      <c r="G769" s="81"/>
      <c r="H769" s="82"/>
      <c r="I769" s="10"/>
      <c r="J769" s="10"/>
      <c r="K769" s="10"/>
      <c r="L769" s="10"/>
      <c r="M769" s="10"/>
      <c r="N769" s="10"/>
      <c r="O769" s="10"/>
      <c r="P769" s="10"/>
      <c r="Q769" s="10"/>
      <c r="R769" s="10"/>
      <c r="S769" s="10"/>
      <c r="T769" s="10"/>
      <c r="U769" s="10"/>
      <c r="V769" s="10"/>
      <c r="W769" s="10"/>
      <c r="X769" s="10"/>
      <c r="Y769" s="10"/>
      <c r="Z769" s="10"/>
      <c r="AA769" s="10"/>
      <c r="AB769" s="10"/>
      <c r="AC769" s="10"/>
    </row>
    <row r="770" ht="12.75" spans="1:29">
      <c r="A770" s="10"/>
      <c r="B770" s="10"/>
      <c r="C770" s="80"/>
      <c r="D770" s="10"/>
      <c r="E770" s="81"/>
      <c r="F770" s="81"/>
      <c r="G770" s="81"/>
      <c r="H770" s="82"/>
      <c r="I770" s="10"/>
      <c r="J770" s="10"/>
      <c r="K770" s="10"/>
      <c r="L770" s="10"/>
      <c r="M770" s="10"/>
      <c r="N770" s="10"/>
      <c r="O770" s="10"/>
      <c r="P770" s="10"/>
      <c r="Q770" s="10"/>
      <c r="R770" s="10"/>
      <c r="S770" s="10"/>
      <c r="T770" s="10"/>
      <c r="U770" s="10"/>
      <c r="V770" s="10"/>
      <c r="W770" s="10"/>
      <c r="X770" s="10"/>
      <c r="Y770" s="10"/>
      <c r="Z770" s="10"/>
      <c r="AA770" s="10"/>
      <c r="AB770" s="10"/>
      <c r="AC770" s="10"/>
    </row>
    <row r="771" ht="12.75" spans="1:29">
      <c r="A771" s="10"/>
      <c r="B771" s="10"/>
      <c r="C771" s="80"/>
      <c r="D771" s="10"/>
      <c r="E771" s="81"/>
      <c r="F771" s="81"/>
      <c r="G771" s="81"/>
      <c r="H771" s="82"/>
      <c r="I771" s="10"/>
      <c r="J771" s="10"/>
      <c r="K771" s="10"/>
      <c r="L771" s="10"/>
      <c r="M771" s="10"/>
      <c r="N771" s="10"/>
      <c r="O771" s="10"/>
      <c r="P771" s="10"/>
      <c r="Q771" s="10"/>
      <c r="R771" s="10"/>
      <c r="S771" s="10"/>
      <c r="T771" s="10"/>
      <c r="U771" s="10"/>
      <c r="V771" s="10"/>
      <c r="W771" s="10"/>
      <c r="X771" s="10"/>
      <c r="Y771" s="10"/>
      <c r="Z771" s="10"/>
      <c r="AA771" s="10"/>
      <c r="AB771" s="10"/>
      <c r="AC771" s="10"/>
    </row>
    <row r="772" ht="12.75" spans="1:29">
      <c r="A772" s="10"/>
      <c r="B772" s="10"/>
      <c r="C772" s="80"/>
      <c r="D772" s="10"/>
      <c r="E772" s="81"/>
      <c r="F772" s="81"/>
      <c r="G772" s="81"/>
      <c r="H772" s="82"/>
      <c r="I772" s="10"/>
      <c r="J772" s="10"/>
      <c r="K772" s="10"/>
      <c r="L772" s="10"/>
      <c r="M772" s="10"/>
      <c r="N772" s="10"/>
      <c r="O772" s="10"/>
      <c r="P772" s="10"/>
      <c r="Q772" s="10"/>
      <c r="R772" s="10"/>
      <c r="S772" s="10"/>
      <c r="T772" s="10"/>
      <c r="U772" s="10"/>
      <c r="V772" s="10"/>
      <c r="W772" s="10"/>
      <c r="X772" s="10"/>
      <c r="Y772" s="10"/>
      <c r="Z772" s="10"/>
      <c r="AA772" s="10"/>
      <c r="AB772" s="10"/>
      <c r="AC772" s="10"/>
    </row>
    <row r="773" ht="12.75" spans="1:29">
      <c r="A773" s="10"/>
      <c r="B773" s="10"/>
      <c r="C773" s="80"/>
      <c r="D773" s="10"/>
      <c r="E773" s="81"/>
      <c r="F773" s="81"/>
      <c r="G773" s="81"/>
      <c r="H773" s="82"/>
      <c r="I773" s="10"/>
      <c r="J773" s="10"/>
      <c r="K773" s="10"/>
      <c r="L773" s="10"/>
      <c r="M773" s="10"/>
      <c r="N773" s="10"/>
      <c r="O773" s="10"/>
      <c r="P773" s="10"/>
      <c r="Q773" s="10"/>
      <c r="R773" s="10"/>
      <c r="S773" s="10"/>
      <c r="T773" s="10"/>
      <c r="U773" s="10"/>
      <c r="V773" s="10"/>
      <c r="W773" s="10"/>
      <c r="X773" s="10"/>
      <c r="Y773" s="10"/>
      <c r="Z773" s="10"/>
      <c r="AA773" s="10"/>
      <c r="AB773" s="10"/>
      <c r="AC773" s="10"/>
    </row>
    <row r="774" ht="12.75" spans="1:29">
      <c r="A774" s="10"/>
      <c r="B774" s="10"/>
      <c r="C774" s="80"/>
      <c r="D774" s="10"/>
      <c r="E774" s="81"/>
      <c r="F774" s="81"/>
      <c r="G774" s="81"/>
      <c r="H774" s="82"/>
      <c r="I774" s="10"/>
      <c r="J774" s="10"/>
      <c r="K774" s="10"/>
      <c r="L774" s="10"/>
      <c r="M774" s="10"/>
      <c r="N774" s="10"/>
      <c r="O774" s="10"/>
      <c r="P774" s="10"/>
      <c r="Q774" s="10"/>
      <c r="R774" s="10"/>
      <c r="S774" s="10"/>
      <c r="T774" s="10"/>
      <c r="U774" s="10"/>
      <c r="V774" s="10"/>
      <c r="W774" s="10"/>
      <c r="X774" s="10"/>
      <c r="Y774" s="10"/>
      <c r="Z774" s="10"/>
      <c r="AA774" s="10"/>
      <c r="AB774" s="10"/>
      <c r="AC774" s="10"/>
    </row>
    <row r="775" ht="12.75" spans="1:29">
      <c r="A775" s="10"/>
      <c r="B775" s="10"/>
      <c r="C775" s="80"/>
      <c r="D775" s="10"/>
      <c r="E775" s="81"/>
      <c r="F775" s="81"/>
      <c r="G775" s="81"/>
      <c r="H775" s="82"/>
      <c r="I775" s="10"/>
      <c r="J775" s="10"/>
      <c r="K775" s="10"/>
      <c r="L775" s="10"/>
      <c r="M775" s="10"/>
      <c r="N775" s="10"/>
      <c r="O775" s="10"/>
      <c r="P775" s="10"/>
      <c r="Q775" s="10"/>
      <c r="R775" s="10"/>
      <c r="S775" s="10"/>
      <c r="T775" s="10"/>
      <c r="U775" s="10"/>
      <c r="V775" s="10"/>
      <c r="W775" s="10"/>
      <c r="X775" s="10"/>
      <c r="Y775" s="10"/>
      <c r="Z775" s="10"/>
      <c r="AA775" s="10"/>
      <c r="AB775" s="10"/>
      <c r="AC775" s="10"/>
    </row>
    <row r="776" ht="12.75" spans="1:29">
      <c r="A776" s="10"/>
      <c r="B776" s="10"/>
      <c r="C776" s="80"/>
      <c r="D776" s="10"/>
      <c r="E776" s="81"/>
      <c r="F776" s="81"/>
      <c r="G776" s="81"/>
      <c r="H776" s="82"/>
      <c r="I776" s="10"/>
      <c r="J776" s="10"/>
      <c r="K776" s="10"/>
      <c r="L776" s="10"/>
      <c r="M776" s="10"/>
      <c r="N776" s="10"/>
      <c r="O776" s="10"/>
      <c r="P776" s="10"/>
      <c r="Q776" s="10"/>
      <c r="R776" s="10"/>
      <c r="S776" s="10"/>
      <c r="T776" s="10"/>
      <c r="U776" s="10"/>
      <c r="V776" s="10"/>
      <c r="W776" s="10"/>
      <c r="X776" s="10"/>
      <c r="Y776" s="10"/>
      <c r="Z776" s="10"/>
      <c r="AA776" s="10"/>
      <c r="AB776" s="10"/>
      <c r="AC776" s="10"/>
    </row>
    <row r="777" ht="12.75" spans="1:29">
      <c r="A777" s="10"/>
      <c r="B777" s="10"/>
      <c r="C777" s="80"/>
      <c r="D777" s="10"/>
      <c r="E777" s="81"/>
      <c r="F777" s="81"/>
      <c r="G777" s="81"/>
      <c r="H777" s="82"/>
      <c r="I777" s="10"/>
      <c r="J777" s="10"/>
      <c r="K777" s="10"/>
      <c r="L777" s="10"/>
      <c r="M777" s="10"/>
      <c r="N777" s="10"/>
      <c r="O777" s="10"/>
      <c r="P777" s="10"/>
      <c r="Q777" s="10"/>
      <c r="R777" s="10"/>
      <c r="S777" s="10"/>
      <c r="T777" s="10"/>
      <c r="U777" s="10"/>
      <c r="V777" s="10"/>
      <c r="W777" s="10"/>
      <c r="X777" s="10"/>
      <c r="Y777" s="10"/>
      <c r="Z777" s="10"/>
      <c r="AA777" s="10"/>
      <c r="AB777" s="10"/>
      <c r="AC777" s="10"/>
    </row>
    <row r="778" ht="12.75" spans="1:29">
      <c r="A778" s="10"/>
      <c r="B778" s="10"/>
      <c r="C778" s="80"/>
      <c r="D778" s="10"/>
      <c r="E778" s="81"/>
      <c r="F778" s="81"/>
      <c r="G778" s="81"/>
      <c r="H778" s="82"/>
      <c r="I778" s="10"/>
      <c r="J778" s="10"/>
      <c r="K778" s="10"/>
      <c r="L778" s="10"/>
      <c r="M778" s="10"/>
      <c r="N778" s="10"/>
      <c r="O778" s="10"/>
      <c r="P778" s="10"/>
      <c r="Q778" s="10"/>
      <c r="R778" s="10"/>
      <c r="S778" s="10"/>
      <c r="T778" s="10"/>
      <c r="U778" s="10"/>
      <c r="V778" s="10"/>
      <c r="W778" s="10"/>
      <c r="X778" s="10"/>
      <c r="Y778" s="10"/>
      <c r="Z778" s="10"/>
      <c r="AA778" s="10"/>
      <c r="AB778" s="10"/>
      <c r="AC778" s="10"/>
    </row>
    <row r="779" ht="12.75" spans="1:29">
      <c r="A779" s="10"/>
      <c r="B779" s="10"/>
      <c r="C779" s="80"/>
      <c r="D779" s="10"/>
      <c r="E779" s="81"/>
      <c r="F779" s="81"/>
      <c r="G779" s="81"/>
      <c r="H779" s="82"/>
      <c r="I779" s="10"/>
      <c r="J779" s="10"/>
      <c r="K779" s="10"/>
      <c r="L779" s="10"/>
      <c r="M779" s="10"/>
      <c r="N779" s="10"/>
      <c r="O779" s="10"/>
      <c r="P779" s="10"/>
      <c r="Q779" s="10"/>
      <c r="R779" s="10"/>
      <c r="S779" s="10"/>
      <c r="T779" s="10"/>
      <c r="U779" s="10"/>
      <c r="V779" s="10"/>
      <c r="W779" s="10"/>
      <c r="X779" s="10"/>
      <c r="Y779" s="10"/>
      <c r="Z779" s="10"/>
      <c r="AA779" s="10"/>
      <c r="AB779" s="10"/>
      <c r="AC779" s="10"/>
    </row>
    <row r="780" ht="12.75" spans="1:29">
      <c r="A780" s="10"/>
      <c r="B780" s="10"/>
      <c r="C780" s="80"/>
      <c r="D780" s="10"/>
      <c r="E780" s="81"/>
      <c r="F780" s="81"/>
      <c r="G780" s="81"/>
      <c r="H780" s="82"/>
      <c r="I780" s="10"/>
      <c r="J780" s="10"/>
      <c r="K780" s="10"/>
      <c r="L780" s="10"/>
      <c r="M780" s="10"/>
      <c r="N780" s="10"/>
      <c r="O780" s="10"/>
      <c r="P780" s="10"/>
      <c r="Q780" s="10"/>
      <c r="R780" s="10"/>
      <c r="S780" s="10"/>
      <c r="T780" s="10"/>
      <c r="U780" s="10"/>
      <c r="V780" s="10"/>
      <c r="W780" s="10"/>
      <c r="X780" s="10"/>
      <c r="Y780" s="10"/>
      <c r="Z780" s="10"/>
      <c r="AA780" s="10"/>
      <c r="AB780" s="10"/>
      <c r="AC780" s="10"/>
    </row>
    <row r="781" ht="12.75" spans="1:29">
      <c r="A781" s="10"/>
      <c r="B781" s="10"/>
      <c r="C781" s="80"/>
      <c r="D781" s="10"/>
      <c r="E781" s="81"/>
      <c r="F781" s="81"/>
      <c r="G781" s="81"/>
      <c r="H781" s="82"/>
      <c r="I781" s="10"/>
      <c r="J781" s="10"/>
      <c r="K781" s="10"/>
      <c r="L781" s="10"/>
      <c r="M781" s="10"/>
      <c r="N781" s="10"/>
      <c r="O781" s="10"/>
      <c r="P781" s="10"/>
      <c r="Q781" s="10"/>
      <c r="R781" s="10"/>
      <c r="S781" s="10"/>
      <c r="T781" s="10"/>
      <c r="U781" s="10"/>
      <c r="V781" s="10"/>
      <c r="W781" s="10"/>
      <c r="X781" s="10"/>
      <c r="Y781" s="10"/>
      <c r="Z781" s="10"/>
      <c r="AA781" s="10"/>
      <c r="AB781" s="10"/>
      <c r="AC781" s="10"/>
    </row>
    <row r="782" ht="12.75" spans="1:29">
      <c r="A782" s="10"/>
      <c r="B782" s="10"/>
      <c r="C782" s="80"/>
      <c r="D782" s="10"/>
      <c r="E782" s="81"/>
      <c r="F782" s="81"/>
      <c r="G782" s="81"/>
      <c r="H782" s="82"/>
      <c r="I782" s="10"/>
      <c r="J782" s="10"/>
      <c r="K782" s="10"/>
      <c r="L782" s="10"/>
      <c r="M782" s="10"/>
      <c r="N782" s="10"/>
      <c r="O782" s="10"/>
      <c r="P782" s="10"/>
      <c r="Q782" s="10"/>
      <c r="R782" s="10"/>
      <c r="S782" s="10"/>
      <c r="T782" s="10"/>
      <c r="U782" s="10"/>
      <c r="V782" s="10"/>
      <c r="W782" s="10"/>
      <c r="X782" s="10"/>
      <c r="Y782" s="10"/>
      <c r="Z782" s="10"/>
      <c r="AA782" s="10"/>
      <c r="AB782" s="10"/>
      <c r="AC782" s="10"/>
    </row>
    <row r="783" ht="12.75" spans="1:29">
      <c r="A783" s="10"/>
      <c r="B783" s="10"/>
      <c r="C783" s="80"/>
      <c r="D783" s="10"/>
      <c r="E783" s="81"/>
      <c r="F783" s="81"/>
      <c r="G783" s="81"/>
      <c r="H783" s="82"/>
      <c r="I783" s="10"/>
      <c r="J783" s="10"/>
      <c r="K783" s="10"/>
      <c r="L783" s="10"/>
      <c r="M783" s="10"/>
      <c r="N783" s="10"/>
      <c r="O783" s="10"/>
      <c r="P783" s="10"/>
      <c r="Q783" s="10"/>
      <c r="R783" s="10"/>
      <c r="S783" s="10"/>
      <c r="T783" s="10"/>
      <c r="U783" s="10"/>
      <c r="V783" s="10"/>
      <c r="W783" s="10"/>
      <c r="X783" s="10"/>
      <c r="Y783" s="10"/>
      <c r="Z783" s="10"/>
      <c r="AA783" s="10"/>
      <c r="AB783" s="10"/>
      <c r="AC783" s="10"/>
    </row>
    <row r="784" ht="12.75" spans="1:29">
      <c r="A784" s="10"/>
      <c r="B784" s="10"/>
      <c r="C784" s="80"/>
      <c r="D784" s="10"/>
      <c r="E784" s="81"/>
      <c r="F784" s="81"/>
      <c r="G784" s="81"/>
      <c r="H784" s="82"/>
      <c r="I784" s="10"/>
      <c r="J784" s="10"/>
      <c r="K784" s="10"/>
      <c r="L784" s="10"/>
      <c r="M784" s="10"/>
      <c r="N784" s="10"/>
      <c r="O784" s="10"/>
      <c r="P784" s="10"/>
      <c r="Q784" s="10"/>
      <c r="R784" s="10"/>
      <c r="S784" s="10"/>
      <c r="T784" s="10"/>
      <c r="U784" s="10"/>
      <c r="V784" s="10"/>
      <c r="W784" s="10"/>
      <c r="X784" s="10"/>
      <c r="Y784" s="10"/>
      <c r="Z784" s="10"/>
      <c r="AA784" s="10"/>
      <c r="AB784" s="10"/>
      <c r="AC784" s="10"/>
    </row>
    <row r="785" ht="12.75" spans="1:29">
      <c r="A785" s="10"/>
      <c r="B785" s="10"/>
      <c r="C785" s="80"/>
      <c r="D785" s="10"/>
      <c r="E785" s="81"/>
      <c r="F785" s="81"/>
      <c r="G785" s="81"/>
      <c r="H785" s="82"/>
      <c r="I785" s="10"/>
      <c r="J785" s="10"/>
      <c r="K785" s="10"/>
      <c r="L785" s="10"/>
      <c r="M785" s="10"/>
      <c r="N785" s="10"/>
      <c r="O785" s="10"/>
      <c r="P785" s="10"/>
      <c r="Q785" s="10"/>
      <c r="R785" s="10"/>
      <c r="S785" s="10"/>
      <c r="T785" s="10"/>
      <c r="U785" s="10"/>
      <c r="V785" s="10"/>
      <c r="W785" s="10"/>
      <c r="X785" s="10"/>
      <c r="Y785" s="10"/>
      <c r="Z785" s="10"/>
      <c r="AA785" s="10"/>
      <c r="AB785" s="10"/>
      <c r="AC785" s="10"/>
    </row>
    <row r="786" ht="12.75" spans="1:29">
      <c r="A786" s="10"/>
      <c r="B786" s="10"/>
      <c r="C786" s="80"/>
      <c r="D786" s="10"/>
      <c r="E786" s="81"/>
      <c r="F786" s="81"/>
      <c r="G786" s="81"/>
      <c r="H786" s="82"/>
      <c r="I786" s="10"/>
      <c r="J786" s="10"/>
      <c r="K786" s="10"/>
      <c r="L786" s="10"/>
      <c r="M786" s="10"/>
      <c r="N786" s="10"/>
      <c r="O786" s="10"/>
      <c r="P786" s="10"/>
      <c r="Q786" s="10"/>
      <c r="R786" s="10"/>
      <c r="S786" s="10"/>
      <c r="T786" s="10"/>
      <c r="U786" s="10"/>
      <c r="V786" s="10"/>
      <c r="W786" s="10"/>
      <c r="X786" s="10"/>
      <c r="Y786" s="10"/>
      <c r="Z786" s="10"/>
      <c r="AA786" s="10"/>
      <c r="AB786" s="10"/>
      <c r="AC786" s="10"/>
    </row>
    <row r="787" ht="12.75" spans="1:29">
      <c r="A787" s="10"/>
      <c r="B787" s="10"/>
      <c r="C787" s="80"/>
      <c r="D787" s="10"/>
      <c r="E787" s="81"/>
      <c r="F787" s="81"/>
      <c r="G787" s="81"/>
      <c r="H787" s="82"/>
      <c r="I787" s="10"/>
      <c r="J787" s="10"/>
      <c r="K787" s="10"/>
      <c r="L787" s="10"/>
      <c r="M787" s="10"/>
      <c r="N787" s="10"/>
      <c r="O787" s="10"/>
      <c r="P787" s="10"/>
      <c r="Q787" s="10"/>
      <c r="R787" s="10"/>
      <c r="S787" s="10"/>
      <c r="T787" s="10"/>
      <c r="U787" s="10"/>
      <c r="V787" s="10"/>
      <c r="W787" s="10"/>
      <c r="X787" s="10"/>
      <c r="Y787" s="10"/>
      <c r="Z787" s="10"/>
      <c r="AA787" s="10"/>
      <c r="AB787" s="10"/>
      <c r="AC787" s="10"/>
    </row>
    <row r="788" ht="12.75" spans="1:29">
      <c r="A788" s="10"/>
      <c r="B788" s="10"/>
      <c r="C788" s="80"/>
      <c r="D788" s="10"/>
      <c r="E788" s="81"/>
      <c r="F788" s="81"/>
      <c r="G788" s="81"/>
      <c r="H788" s="82"/>
      <c r="I788" s="10"/>
      <c r="J788" s="10"/>
      <c r="K788" s="10"/>
      <c r="L788" s="10"/>
      <c r="M788" s="10"/>
      <c r="N788" s="10"/>
      <c r="O788" s="10"/>
      <c r="P788" s="10"/>
      <c r="Q788" s="10"/>
      <c r="R788" s="10"/>
      <c r="S788" s="10"/>
      <c r="T788" s="10"/>
      <c r="U788" s="10"/>
      <c r="V788" s="10"/>
      <c r="W788" s="10"/>
      <c r="X788" s="10"/>
      <c r="Y788" s="10"/>
      <c r="Z788" s="10"/>
      <c r="AA788" s="10"/>
      <c r="AB788" s="10"/>
      <c r="AC788" s="10"/>
    </row>
    <row r="789" ht="12.75" spans="1:29">
      <c r="A789" s="10"/>
      <c r="B789" s="10"/>
      <c r="C789" s="80"/>
      <c r="D789" s="10"/>
      <c r="E789" s="81"/>
      <c r="F789" s="81"/>
      <c r="G789" s="81"/>
      <c r="H789" s="82"/>
      <c r="I789" s="10"/>
      <c r="J789" s="10"/>
      <c r="K789" s="10"/>
      <c r="L789" s="10"/>
      <c r="M789" s="10"/>
      <c r="N789" s="10"/>
      <c r="O789" s="10"/>
      <c r="P789" s="10"/>
      <c r="Q789" s="10"/>
      <c r="R789" s="10"/>
      <c r="S789" s="10"/>
      <c r="T789" s="10"/>
      <c r="U789" s="10"/>
      <c r="V789" s="10"/>
      <c r="W789" s="10"/>
      <c r="X789" s="10"/>
      <c r="Y789" s="10"/>
      <c r="Z789" s="10"/>
      <c r="AA789" s="10"/>
      <c r="AB789" s="10"/>
      <c r="AC789" s="10"/>
    </row>
    <row r="790" ht="12.75" spans="1:29">
      <c r="A790" s="10"/>
      <c r="B790" s="10"/>
      <c r="C790" s="80"/>
      <c r="D790" s="10"/>
      <c r="E790" s="81"/>
      <c r="F790" s="81"/>
      <c r="G790" s="81"/>
      <c r="H790" s="82"/>
      <c r="I790" s="10"/>
      <c r="J790" s="10"/>
      <c r="K790" s="10"/>
      <c r="L790" s="10"/>
      <c r="M790" s="10"/>
      <c r="N790" s="10"/>
      <c r="O790" s="10"/>
      <c r="P790" s="10"/>
      <c r="Q790" s="10"/>
      <c r="R790" s="10"/>
      <c r="S790" s="10"/>
      <c r="T790" s="10"/>
      <c r="U790" s="10"/>
      <c r="V790" s="10"/>
      <c r="W790" s="10"/>
      <c r="X790" s="10"/>
      <c r="Y790" s="10"/>
      <c r="Z790" s="10"/>
      <c r="AA790" s="10"/>
      <c r="AB790" s="10"/>
      <c r="AC790" s="10"/>
    </row>
    <row r="791" ht="12.75" spans="1:29">
      <c r="A791" s="10"/>
      <c r="B791" s="10"/>
      <c r="C791" s="80"/>
      <c r="D791" s="10"/>
      <c r="E791" s="81"/>
      <c r="F791" s="81"/>
      <c r="G791" s="81"/>
      <c r="H791" s="82"/>
      <c r="I791" s="10"/>
      <c r="J791" s="10"/>
      <c r="K791" s="10"/>
      <c r="L791" s="10"/>
      <c r="M791" s="10"/>
      <c r="N791" s="10"/>
      <c r="O791" s="10"/>
      <c r="P791" s="10"/>
      <c r="Q791" s="10"/>
      <c r="R791" s="10"/>
      <c r="S791" s="10"/>
      <c r="T791" s="10"/>
      <c r="U791" s="10"/>
      <c r="V791" s="10"/>
      <c r="W791" s="10"/>
      <c r="X791" s="10"/>
      <c r="Y791" s="10"/>
      <c r="Z791" s="10"/>
      <c r="AA791" s="10"/>
      <c r="AB791" s="10"/>
      <c r="AC791" s="10"/>
    </row>
    <row r="792" ht="12.75" spans="1:29">
      <c r="A792" s="10"/>
      <c r="B792" s="10"/>
      <c r="C792" s="80"/>
      <c r="D792" s="10"/>
      <c r="E792" s="81"/>
      <c r="F792" s="81"/>
      <c r="G792" s="81"/>
      <c r="H792" s="82"/>
      <c r="I792" s="10"/>
      <c r="J792" s="10"/>
      <c r="K792" s="10"/>
      <c r="L792" s="10"/>
      <c r="M792" s="10"/>
      <c r="N792" s="10"/>
      <c r="O792" s="10"/>
      <c r="P792" s="10"/>
      <c r="Q792" s="10"/>
      <c r="R792" s="10"/>
      <c r="S792" s="10"/>
      <c r="T792" s="10"/>
      <c r="U792" s="10"/>
      <c r="V792" s="10"/>
      <c r="W792" s="10"/>
      <c r="X792" s="10"/>
      <c r="Y792" s="10"/>
      <c r="Z792" s="10"/>
      <c r="AA792" s="10"/>
      <c r="AB792" s="10"/>
      <c r="AC792" s="10"/>
    </row>
    <row r="793" ht="12.75" spans="1:29">
      <c r="A793" s="10"/>
      <c r="B793" s="10"/>
      <c r="C793" s="80"/>
      <c r="D793" s="10"/>
      <c r="E793" s="81"/>
      <c r="F793" s="81"/>
      <c r="G793" s="81"/>
      <c r="H793" s="82"/>
      <c r="I793" s="10"/>
      <c r="J793" s="10"/>
      <c r="K793" s="10"/>
      <c r="L793" s="10"/>
      <c r="M793" s="10"/>
      <c r="N793" s="10"/>
      <c r="O793" s="10"/>
      <c r="P793" s="10"/>
      <c r="Q793" s="10"/>
      <c r="R793" s="10"/>
      <c r="S793" s="10"/>
      <c r="T793" s="10"/>
      <c r="U793" s="10"/>
      <c r="V793" s="10"/>
      <c r="W793" s="10"/>
      <c r="X793" s="10"/>
      <c r="Y793" s="10"/>
      <c r="Z793" s="10"/>
      <c r="AA793" s="10"/>
      <c r="AB793" s="10"/>
      <c r="AC793" s="10"/>
    </row>
    <row r="794" ht="12.75" spans="1:29">
      <c r="A794" s="10"/>
      <c r="B794" s="10"/>
      <c r="C794" s="80"/>
      <c r="D794" s="10"/>
      <c r="E794" s="81"/>
      <c r="F794" s="81"/>
      <c r="G794" s="81"/>
      <c r="H794" s="82"/>
      <c r="I794" s="10"/>
      <c r="J794" s="10"/>
      <c r="K794" s="10"/>
      <c r="L794" s="10"/>
      <c r="M794" s="10"/>
      <c r="N794" s="10"/>
      <c r="O794" s="10"/>
      <c r="P794" s="10"/>
      <c r="Q794" s="10"/>
      <c r="R794" s="10"/>
      <c r="S794" s="10"/>
      <c r="T794" s="10"/>
      <c r="U794" s="10"/>
      <c r="V794" s="10"/>
      <c r="W794" s="10"/>
      <c r="X794" s="10"/>
      <c r="Y794" s="10"/>
      <c r="Z794" s="10"/>
      <c r="AA794" s="10"/>
      <c r="AB794" s="10"/>
      <c r="AC794" s="10"/>
    </row>
    <row r="795" ht="12.75" spans="1:29">
      <c r="A795" s="10"/>
      <c r="B795" s="10"/>
      <c r="C795" s="80"/>
      <c r="D795" s="10"/>
      <c r="E795" s="81"/>
      <c r="F795" s="81"/>
      <c r="G795" s="81"/>
      <c r="H795" s="82"/>
      <c r="I795" s="10"/>
      <c r="J795" s="10"/>
      <c r="K795" s="10"/>
      <c r="L795" s="10"/>
      <c r="M795" s="10"/>
      <c r="N795" s="10"/>
      <c r="O795" s="10"/>
      <c r="P795" s="10"/>
      <c r="Q795" s="10"/>
      <c r="R795" s="10"/>
      <c r="S795" s="10"/>
      <c r="T795" s="10"/>
      <c r="U795" s="10"/>
      <c r="V795" s="10"/>
      <c r="W795" s="10"/>
      <c r="X795" s="10"/>
      <c r="Y795" s="10"/>
      <c r="Z795" s="10"/>
      <c r="AA795" s="10"/>
      <c r="AB795" s="10"/>
      <c r="AC795" s="10"/>
    </row>
    <row r="796" ht="12.75" spans="1:29">
      <c r="A796" s="10"/>
      <c r="B796" s="10"/>
      <c r="C796" s="80"/>
      <c r="D796" s="10"/>
      <c r="E796" s="81"/>
      <c r="F796" s="81"/>
      <c r="G796" s="81"/>
      <c r="H796" s="82"/>
      <c r="I796" s="10"/>
      <c r="J796" s="10"/>
      <c r="K796" s="10"/>
      <c r="L796" s="10"/>
      <c r="M796" s="10"/>
      <c r="N796" s="10"/>
      <c r="O796" s="10"/>
      <c r="P796" s="10"/>
      <c r="Q796" s="10"/>
      <c r="R796" s="10"/>
      <c r="S796" s="10"/>
      <c r="T796" s="10"/>
      <c r="U796" s="10"/>
      <c r="V796" s="10"/>
      <c r="W796" s="10"/>
      <c r="X796" s="10"/>
      <c r="Y796" s="10"/>
      <c r="Z796" s="10"/>
      <c r="AA796" s="10"/>
      <c r="AB796" s="10"/>
      <c r="AC796" s="10"/>
    </row>
    <row r="797" ht="12.75" spans="1:29">
      <c r="A797" s="10"/>
      <c r="B797" s="10"/>
      <c r="C797" s="80"/>
      <c r="D797" s="10"/>
      <c r="E797" s="81"/>
      <c r="F797" s="81"/>
      <c r="G797" s="81"/>
      <c r="H797" s="82"/>
      <c r="I797" s="10"/>
      <c r="J797" s="10"/>
      <c r="K797" s="10"/>
      <c r="L797" s="10"/>
      <c r="M797" s="10"/>
      <c r="N797" s="10"/>
      <c r="O797" s="10"/>
      <c r="P797" s="10"/>
      <c r="Q797" s="10"/>
      <c r="R797" s="10"/>
      <c r="S797" s="10"/>
      <c r="T797" s="10"/>
      <c r="U797" s="10"/>
      <c r="V797" s="10"/>
      <c r="W797" s="10"/>
      <c r="X797" s="10"/>
      <c r="Y797" s="10"/>
      <c r="Z797" s="10"/>
      <c r="AA797" s="10"/>
      <c r="AB797" s="10"/>
      <c r="AC797" s="10"/>
    </row>
    <row r="798" ht="12.75" spans="1:29">
      <c r="A798" s="10"/>
      <c r="B798" s="10"/>
      <c r="C798" s="80"/>
      <c r="D798" s="10"/>
      <c r="E798" s="81"/>
      <c r="F798" s="81"/>
      <c r="G798" s="81"/>
      <c r="H798" s="82"/>
      <c r="I798" s="10"/>
      <c r="J798" s="10"/>
      <c r="K798" s="10"/>
      <c r="L798" s="10"/>
      <c r="M798" s="10"/>
      <c r="N798" s="10"/>
      <c r="O798" s="10"/>
      <c r="P798" s="10"/>
      <c r="Q798" s="10"/>
      <c r="R798" s="10"/>
      <c r="S798" s="10"/>
      <c r="T798" s="10"/>
      <c r="U798" s="10"/>
      <c r="V798" s="10"/>
      <c r="W798" s="10"/>
      <c r="X798" s="10"/>
      <c r="Y798" s="10"/>
      <c r="Z798" s="10"/>
      <c r="AA798" s="10"/>
      <c r="AB798" s="10"/>
      <c r="AC798" s="10"/>
    </row>
    <row r="799" ht="12.75" spans="1:29">
      <c r="A799" s="10"/>
      <c r="B799" s="10"/>
      <c r="C799" s="80"/>
      <c r="D799" s="10"/>
      <c r="E799" s="81"/>
      <c r="F799" s="81"/>
      <c r="G799" s="81"/>
      <c r="H799" s="82"/>
      <c r="I799" s="10"/>
      <c r="J799" s="10"/>
      <c r="K799" s="10"/>
      <c r="L799" s="10"/>
      <c r="M799" s="10"/>
      <c r="N799" s="10"/>
      <c r="O799" s="10"/>
      <c r="P799" s="10"/>
      <c r="Q799" s="10"/>
      <c r="R799" s="10"/>
      <c r="S799" s="10"/>
      <c r="T799" s="10"/>
      <c r="U799" s="10"/>
      <c r="V799" s="10"/>
      <c r="W799" s="10"/>
      <c r="X799" s="10"/>
      <c r="Y799" s="10"/>
      <c r="Z799" s="10"/>
      <c r="AA799" s="10"/>
      <c r="AB799" s="10"/>
      <c r="AC799" s="10"/>
    </row>
    <row r="800" ht="12.75" spans="1:29">
      <c r="A800" s="10"/>
      <c r="B800" s="10"/>
      <c r="C800" s="80"/>
      <c r="D800" s="10"/>
      <c r="E800" s="81"/>
      <c r="F800" s="81"/>
      <c r="G800" s="81"/>
      <c r="H800" s="82"/>
      <c r="I800" s="10"/>
      <c r="J800" s="10"/>
      <c r="K800" s="10"/>
      <c r="L800" s="10"/>
      <c r="M800" s="10"/>
      <c r="N800" s="10"/>
      <c r="O800" s="10"/>
      <c r="P800" s="10"/>
      <c r="Q800" s="10"/>
      <c r="R800" s="10"/>
      <c r="S800" s="10"/>
      <c r="T800" s="10"/>
      <c r="U800" s="10"/>
      <c r="V800" s="10"/>
      <c r="W800" s="10"/>
      <c r="X800" s="10"/>
      <c r="Y800" s="10"/>
      <c r="Z800" s="10"/>
      <c r="AA800" s="10"/>
      <c r="AB800" s="10"/>
      <c r="AC800" s="10"/>
    </row>
    <row r="801" ht="12.75" spans="1:29">
      <c r="A801" s="10"/>
      <c r="B801" s="10"/>
      <c r="C801" s="80"/>
      <c r="D801" s="10"/>
      <c r="E801" s="81"/>
      <c r="F801" s="81"/>
      <c r="G801" s="81"/>
      <c r="H801" s="82"/>
      <c r="I801" s="10"/>
      <c r="J801" s="10"/>
      <c r="K801" s="10"/>
      <c r="L801" s="10"/>
      <c r="M801" s="10"/>
      <c r="N801" s="10"/>
      <c r="O801" s="10"/>
      <c r="P801" s="10"/>
      <c r="Q801" s="10"/>
      <c r="R801" s="10"/>
      <c r="S801" s="10"/>
      <c r="T801" s="10"/>
      <c r="U801" s="10"/>
      <c r="V801" s="10"/>
      <c r="W801" s="10"/>
      <c r="X801" s="10"/>
      <c r="Y801" s="10"/>
      <c r="Z801" s="10"/>
      <c r="AA801" s="10"/>
      <c r="AB801" s="10"/>
      <c r="AC801" s="10"/>
    </row>
    <row r="802" ht="12.75" spans="1:29">
      <c r="A802" s="10"/>
      <c r="B802" s="10"/>
      <c r="C802" s="80"/>
      <c r="D802" s="10"/>
      <c r="E802" s="81"/>
      <c r="F802" s="81"/>
      <c r="G802" s="81"/>
      <c r="H802" s="82"/>
      <c r="I802" s="10"/>
      <c r="J802" s="10"/>
      <c r="K802" s="10"/>
      <c r="L802" s="10"/>
      <c r="M802" s="10"/>
      <c r="N802" s="10"/>
      <c r="O802" s="10"/>
      <c r="P802" s="10"/>
      <c r="Q802" s="10"/>
      <c r="R802" s="10"/>
      <c r="S802" s="10"/>
      <c r="T802" s="10"/>
      <c r="U802" s="10"/>
      <c r="V802" s="10"/>
      <c r="W802" s="10"/>
      <c r="X802" s="10"/>
      <c r="Y802" s="10"/>
      <c r="Z802" s="10"/>
      <c r="AA802" s="10"/>
      <c r="AB802" s="10"/>
      <c r="AC802" s="10"/>
    </row>
    <row r="803" ht="12.75" spans="1:29">
      <c r="A803" s="10"/>
      <c r="B803" s="10"/>
      <c r="C803" s="80"/>
      <c r="D803" s="10"/>
      <c r="E803" s="81"/>
      <c r="F803" s="81"/>
      <c r="G803" s="81"/>
      <c r="H803" s="82"/>
      <c r="I803" s="10"/>
      <c r="J803" s="10"/>
      <c r="K803" s="10"/>
      <c r="L803" s="10"/>
      <c r="M803" s="10"/>
      <c r="N803" s="10"/>
      <c r="O803" s="10"/>
      <c r="P803" s="10"/>
      <c r="Q803" s="10"/>
      <c r="R803" s="10"/>
      <c r="S803" s="10"/>
      <c r="T803" s="10"/>
      <c r="U803" s="10"/>
      <c r="V803" s="10"/>
      <c r="W803" s="10"/>
      <c r="X803" s="10"/>
      <c r="Y803" s="10"/>
      <c r="Z803" s="10"/>
      <c r="AA803" s="10"/>
      <c r="AB803" s="10"/>
      <c r="AC803" s="10"/>
    </row>
    <row r="804" ht="12.75" spans="1:29">
      <c r="A804" s="10"/>
      <c r="B804" s="10"/>
      <c r="C804" s="80"/>
      <c r="D804" s="10"/>
      <c r="E804" s="81"/>
      <c r="F804" s="81"/>
      <c r="G804" s="81"/>
      <c r="H804" s="82"/>
      <c r="I804" s="10"/>
      <c r="J804" s="10"/>
      <c r="K804" s="10"/>
      <c r="L804" s="10"/>
      <c r="M804" s="10"/>
      <c r="N804" s="10"/>
      <c r="O804" s="10"/>
      <c r="P804" s="10"/>
      <c r="Q804" s="10"/>
      <c r="R804" s="10"/>
      <c r="S804" s="10"/>
      <c r="T804" s="10"/>
      <c r="U804" s="10"/>
      <c r="V804" s="10"/>
      <c r="W804" s="10"/>
      <c r="X804" s="10"/>
      <c r="Y804" s="10"/>
      <c r="Z804" s="10"/>
      <c r="AA804" s="10"/>
      <c r="AB804" s="10"/>
      <c r="AC804" s="10"/>
    </row>
    <row r="805" ht="12.75" spans="1:29">
      <c r="A805" s="10"/>
      <c r="B805" s="10"/>
      <c r="C805" s="80"/>
      <c r="D805" s="10"/>
      <c r="E805" s="81"/>
      <c r="F805" s="81"/>
      <c r="G805" s="81"/>
      <c r="H805" s="82"/>
      <c r="I805" s="10"/>
      <c r="J805" s="10"/>
      <c r="K805" s="10"/>
      <c r="L805" s="10"/>
      <c r="M805" s="10"/>
      <c r="N805" s="10"/>
      <c r="O805" s="10"/>
      <c r="P805" s="10"/>
      <c r="Q805" s="10"/>
      <c r="R805" s="10"/>
      <c r="S805" s="10"/>
      <c r="T805" s="10"/>
      <c r="U805" s="10"/>
      <c r="V805" s="10"/>
      <c r="W805" s="10"/>
      <c r="X805" s="10"/>
      <c r="Y805" s="10"/>
      <c r="Z805" s="10"/>
      <c r="AA805" s="10"/>
      <c r="AB805" s="10"/>
      <c r="AC805" s="10"/>
    </row>
    <row r="806" ht="12.75" spans="1:29">
      <c r="A806" s="10"/>
      <c r="B806" s="10"/>
      <c r="C806" s="80"/>
      <c r="D806" s="10"/>
      <c r="E806" s="81"/>
      <c r="F806" s="81"/>
      <c r="G806" s="81"/>
      <c r="H806" s="82"/>
      <c r="I806" s="10"/>
      <c r="J806" s="10"/>
      <c r="K806" s="10"/>
      <c r="L806" s="10"/>
      <c r="M806" s="10"/>
      <c r="N806" s="10"/>
      <c r="O806" s="10"/>
      <c r="P806" s="10"/>
      <c r="Q806" s="10"/>
      <c r="R806" s="10"/>
      <c r="S806" s="10"/>
      <c r="T806" s="10"/>
      <c r="U806" s="10"/>
      <c r="V806" s="10"/>
      <c r="W806" s="10"/>
      <c r="X806" s="10"/>
      <c r="Y806" s="10"/>
      <c r="Z806" s="10"/>
      <c r="AA806" s="10"/>
      <c r="AB806" s="10"/>
      <c r="AC806" s="10"/>
    </row>
    <row r="807" ht="12.75" spans="1:29">
      <c r="A807" s="10"/>
      <c r="B807" s="10"/>
      <c r="C807" s="80"/>
      <c r="D807" s="10"/>
      <c r="E807" s="81"/>
      <c r="F807" s="81"/>
      <c r="G807" s="81"/>
      <c r="H807" s="82"/>
      <c r="I807" s="10"/>
      <c r="J807" s="10"/>
      <c r="K807" s="10"/>
      <c r="L807" s="10"/>
      <c r="M807" s="10"/>
      <c r="N807" s="10"/>
      <c r="O807" s="10"/>
      <c r="P807" s="10"/>
      <c r="Q807" s="10"/>
      <c r="R807" s="10"/>
      <c r="S807" s="10"/>
      <c r="T807" s="10"/>
      <c r="U807" s="10"/>
      <c r="V807" s="10"/>
      <c r="W807" s="10"/>
      <c r="X807" s="10"/>
      <c r="Y807" s="10"/>
      <c r="Z807" s="10"/>
      <c r="AA807" s="10"/>
      <c r="AB807" s="10"/>
      <c r="AC807" s="10"/>
    </row>
    <row r="808" ht="12.75" spans="1:29">
      <c r="A808" s="10"/>
      <c r="B808" s="10"/>
      <c r="C808" s="80"/>
      <c r="D808" s="10"/>
      <c r="E808" s="81"/>
      <c r="F808" s="81"/>
      <c r="G808" s="81"/>
      <c r="H808" s="82"/>
      <c r="I808" s="10"/>
      <c r="J808" s="10"/>
      <c r="K808" s="10"/>
      <c r="L808" s="10"/>
      <c r="M808" s="10"/>
      <c r="N808" s="10"/>
      <c r="O808" s="10"/>
      <c r="P808" s="10"/>
      <c r="Q808" s="10"/>
      <c r="R808" s="10"/>
      <c r="S808" s="10"/>
      <c r="T808" s="10"/>
      <c r="U808" s="10"/>
      <c r="V808" s="10"/>
      <c r="W808" s="10"/>
      <c r="X808" s="10"/>
      <c r="Y808" s="10"/>
      <c r="Z808" s="10"/>
      <c r="AA808" s="10"/>
      <c r="AB808" s="10"/>
      <c r="AC808" s="10"/>
    </row>
    <row r="809" ht="12.75" spans="1:29">
      <c r="A809" s="10"/>
      <c r="B809" s="10"/>
      <c r="C809" s="80"/>
      <c r="D809" s="10"/>
      <c r="E809" s="81"/>
      <c r="F809" s="81"/>
      <c r="G809" s="81"/>
      <c r="H809" s="82"/>
      <c r="I809" s="10"/>
      <c r="J809" s="10"/>
      <c r="K809" s="10"/>
      <c r="L809" s="10"/>
      <c r="M809" s="10"/>
      <c r="N809" s="10"/>
      <c r="O809" s="10"/>
      <c r="P809" s="10"/>
      <c r="Q809" s="10"/>
      <c r="R809" s="10"/>
      <c r="S809" s="10"/>
      <c r="T809" s="10"/>
      <c r="U809" s="10"/>
      <c r="V809" s="10"/>
      <c r="W809" s="10"/>
      <c r="X809" s="10"/>
      <c r="Y809" s="10"/>
      <c r="Z809" s="10"/>
      <c r="AA809" s="10"/>
      <c r="AB809" s="10"/>
      <c r="AC809" s="10"/>
    </row>
    <row r="810" ht="12.75" spans="1:29">
      <c r="A810" s="10"/>
      <c r="B810" s="10"/>
      <c r="C810" s="80"/>
      <c r="D810" s="10"/>
      <c r="E810" s="81"/>
      <c r="F810" s="81"/>
      <c r="G810" s="81"/>
      <c r="H810" s="82"/>
      <c r="I810" s="10"/>
      <c r="J810" s="10"/>
      <c r="K810" s="10"/>
      <c r="L810" s="10"/>
      <c r="M810" s="10"/>
      <c r="N810" s="10"/>
      <c r="O810" s="10"/>
      <c r="P810" s="10"/>
      <c r="Q810" s="10"/>
      <c r="R810" s="10"/>
      <c r="S810" s="10"/>
      <c r="T810" s="10"/>
      <c r="U810" s="10"/>
      <c r="V810" s="10"/>
      <c r="W810" s="10"/>
      <c r="X810" s="10"/>
      <c r="Y810" s="10"/>
      <c r="Z810" s="10"/>
      <c r="AA810" s="10"/>
      <c r="AB810" s="10"/>
      <c r="AC810" s="10"/>
    </row>
    <row r="811" ht="12.75" spans="1:29">
      <c r="A811" s="10"/>
      <c r="B811" s="10"/>
      <c r="C811" s="80"/>
      <c r="D811" s="10"/>
      <c r="E811" s="81"/>
      <c r="F811" s="81"/>
      <c r="G811" s="81"/>
      <c r="H811" s="82"/>
      <c r="I811" s="10"/>
      <c r="J811" s="10"/>
      <c r="K811" s="10"/>
      <c r="L811" s="10"/>
      <c r="M811" s="10"/>
      <c r="N811" s="10"/>
      <c r="O811" s="10"/>
      <c r="P811" s="10"/>
      <c r="Q811" s="10"/>
      <c r="R811" s="10"/>
      <c r="S811" s="10"/>
      <c r="T811" s="10"/>
      <c r="U811" s="10"/>
      <c r="V811" s="10"/>
      <c r="W811" s="10"/>
      <c r="X811" s="10"/>
      <c r="Y811" s="10"/>
      <c r="Z811" s="10"/>
      <c r="AA811" s="10"/>
      <c r="AB811" s="10"/>
      <c r="AC811" s="10"/>
    </row>
    <row r="812" ht="12.75" spans="1:29">
      <c r="A812" s="10"/>
      <c r="B812" s="10"/>
      <c r="C812" s="80"/>
      <c r="D812" s="10"/>
      <c r="E812" s="81"/>
      <c r="F812" s="81"/>
      <c r="G812" s="81"/>
      <c r="H812" s="82"/>
      <c r="I812" s="10"/>
      <c r="J812" s="10"/>
      <c r="K812" s="10"/>
      <c r="L812" s="10"/>
      <c r="M812" s="10"/>
      <c r="N812" s="10"/>
      <c r="O812" s="10"/>
      <c r="P812" s="10"/>
      <c r="Q812" s="10"/>
      <c r="R812" s="10"/>
      <c r="S812" s="10"/>
      <c r="T812" s="10"/>
      <c r="U812" s="10"/>
      <c r="V812" s="10"/>
      <c r="W812" s="10"/>
      <c r="X812" s="10"/>
      <c r="Y812" s="10"/>
      <c r="Z812" s="10"/>
      <c r="AA812" s="10"/>
      <c r="AB812" s="10"/>
      <c r="AC812" s="10"/>
    </row>
    <row r="813" ht="12.75" spans="1:29">
      <c r="A813" s="10"/>
      <c r="B813" s="10"/>
      <c r="C813" s="80"/>
      <c r="D813" s="10"/>
      <c r="E813" s="81"/>
      <c r="F813" s="81"/>
      <c r="G813" s="81"/>
      <c r="H813" s="82"/>
      <c r="I813" s="10"/>
      <c r="J813" s="10"/>
      <c r="K813" s="10"/>
      <c r="L813" s="10"/>
      <c r="M813" s="10"/>
      <c r="N813" s="10"/>
      <c r="O813" s="10"/>
      <c r="P813" s="10"/>
      <c r="Q813" s="10"/>
      <c r="R813" s="10"/>
      <c r="S813" s="10"/>
      <c r="T813" s="10"/>
      <c r="U813" s="10"/>
      <c r="V813" s="10"/>
      <c r="W813" s="10"/>
      <c r="X813" s="10"/>
      <c r="Y813" s="10"/>
      <c r="Z813" s="10"/>
      <c r="AA813" s="10"/>
      <c r="AB813" s="10"/>
      <c r="AC813" s="10"/>
    </row>
    <row r="814" ht="12.75" spans="1:29">
      <c r="A814" s="10"/>
      <c r="B814" s="10"/>
      <c r="C814" s="80"/>
      <c r="D814" s="10"/>
      <c r="E814" s="81"/>
      <c r="F814" s="81"/>
      <c r="G814" s="81"/>
      <c r="H814" s="82"/>
      <c r="I814" s="10"/>
      <c r="J814" s="10"/>
      <c r="K814" s="10"/>
      <c r="L814" s="10"/>
      <c r="M814" s="10"/>
      <c r="N814" s="10"/>
      <c r="O814" s="10"/>
      <c r="P814" s="10"/>
      <c r="Q814" s="10"/>
      <c r="R814" s="10"/>
      <c r="S814" s="10"/>
      <c r="T814" s="10"/>
      <c r="U814" s="10"/>
      <c r="V814" s="10"/>
      <c r="W814" s="10"/>
      <c r="X814" s="10"/>
      <c r="Y814" s="10"/>
      <c r="Z814" s="10"/>
      <c r="AA814" s="10"/>
      <c r="AB814" s="10"/>
      <c r="AC814" s="10"/>
    </row>
    <row r="815" ht="12.75" spans="1:29">
      <c r="A815" s="10"/>
      <c r="B815" s="10"/>
      <c r="C815" s="80"/>
      <c r="D815" s="10"/>
      <c r="E815" s="81"/>
      <c r="F815" s="81"/>
      <c r="G815" s="81"/>
      <c r="H815" s="82"/>
      <c r="I815" s="10"/>
      <c r="J815" s="10"/>
      <c r="K815" s="10"/>
      <c r="L815" s="10"/>
      <c r="M815" s="10"/>
      <c r="N815" s="10"/>
      <c r="O815" s="10"/>
      <c r="P815" s="10"/>
      <c r="Q815" s="10"/>
      <c r="R815" s="10"/>
      <c r="S815" s="10"/>
      <c r="T815" s="10"/>
      <c r="U815" s="10"/>
      <c r="V815" s="10"/>
      <c r="W815" s="10"/>
      <c r="X815" s="10"/>
      <c r="Y815" s="10"/>
      <c r="Z815" s="10"/>
      <c r="AA815" s="10"/>
      <c r="AB815" s="10"/>
      <c r="AC815" s="10"/>
    </row>
    <row r="816" ht="12.75" spans="1:29">
      <c r="A816" s="10"/>
      <c r="B816" s="10"/>
      <c r="C816" s="80"/>
      <c r="D816" s="10"/>
      <c r="E816" s="81"/>
      <c r="F816" s="81"/>
      <c r="G816" s="81"/>
      <c r="H816" s="82"/>
      <c r="I816" s="10"/>
      <c r="J816" s="10"/>
      <c r="K816" s="10"/>
      <c r="L816" s="10"/>
      <c r="M816" s="10"/>
      <c r="N816" s="10"/>
      <c r="O816" s="10"/>
      <c r="P816" s="10"/>
      <c r="Q816" s="10"/>
      <c r="R816" s="10"/>
      <c r="S816" s="10"/>
      <c r="T816" s="10"/>
      <c r="U816" s="10"/>
      <c r="V816" s="10"/>
      <c r="W816" s="10"/>
      <c r="X816" s="10"/>
      <c r="Y816" s="10"/>
      <c r="Z816" s="10"/>
      <c r="AA816" s="10"/>
      <c r="AB816" s="10"/>
      <c r="AC816" s="10"/>
    </row>
    <row r="817" ht="12.75" spans="1:29">
      <c r="A817" s="10"/>
      <c r="B817" s="10"/>
      <c r="C817" s="80"/>
      <c r="D817" s="10"/>
      <c r="E817" s="81"/>
      <c r="F817" s="81"/>
      <c r="G817" s="81"/>
      <c r="H817" s="82"/>
      <c r="I817" s="10"/>
      <c r="J817" s="10"/>
      <c r="K817" s="10"/>
      <c r="L817" s="10"/>
      <c r="M817" s="10"/>
      <c r="N817" s="10"/>
      <c r="O817" s="10"/>
      <c r="P817" s="10"/>
      <c r="Q817" s="10"/>
      <c r="R817" s="10"/>
      <c r="S817" s="10"/>
      <c r="T817" s="10"/>
      <c r="U817" s="10"/>
      <c r="V817" s="10"/>
      <c r="W817" s="10"/>
      <c r="X817" s="10"/>
      <c r="Y817" s="10"/>
      <c r="Z817" s="10"/>
      <c r="AA817" s="10"/>
      <c r="AB817" s="10"/>
      <c r="AC817" s="10"/>
    </row>
    <row r="818" ht="12.75" spans="1:29">
      <c r="A818" s="10"/>
      <c r="B818" s="10"/>
      <c r="C818" s="80"/>
      <c r="D818" s="10"/>
      <c r="E818" s="81"/>
      <c r="F818" s="81"/>
      <c r="G818" s="81"/>
      <c r="H818" s="82"/>
      <c r="I818" s="10"/>
      <c r="J818" s="10"/>
      <c r="K818" s="10"/>
      <c r="L818" s="10"/>
      <c r="M818" s="10"/>
      <c r="N818" s="10"/>
      <c r="O818" s="10"/>
      <c r="P818" s="10"/>
      <c r="Q818" s="10"/>
      <c r="R818" s="10"/>
      <c r="S818" s="10"/>
      <c r="T818" s="10"/>
      <c r="U818" s="10"/>
      <c r="V818" s="10"/>
      <c r="W818" s="10"/>
      <c r="X818" s="10"/>
      <c r="Y818" s="10"/>
      <c r="Z818" s="10"/>
      <c r="AA818" s="10"/>
      <c r="AB818" s="10"/>
      <c r="AC818" s="10"/>
    </row>
    <row r="819" ht="12.75" spans="1:29">
      <c r="A819" s="10"/>
      <c r="B819" s="10"/>
      <c r="C819" s="80"/>
      <c r="D819" s="10"/>
      <c r="E819" s="81"/>
      <c r="F819" s="81"/>
      <c r="G819" s="81"/>
      <c r="H819" s="82"/>
      <c r="I819" s="10"/>
      <c r="J819" s="10"/>
      <c r="K819" s="10"/>
      <c r="L819" s="10"/>
      <c r="M819" s="10"/>
      <c r="N819" s="10"/>
      <c r="O819" s="10"/>
      <c r="P819" s="10"/>
      <c r="Q819" s="10"/>
      <c r="R819" s="10"/>
      <c r="S819" s="10"/>
      <c r="T819" s="10"/>
      <c r="U819" s="10"/>
      <c r="V819" s="10"/>
      <c r="W819" s="10"/>
      <c r="X819" s="10"/>
      <c r="Y819" s="10"/>
      <c r="Z819" s="10"/>
      <c r="AA819" s="10"/>
      <c r="AB819" s="10"/>
      <c r="AC819" s="10"/>
    </row>
    <row r="820" ht="12.75" spans="1:29">
      <c r="A820" s="10"/>
      <c r="B820" s="10"/>
      <c r="C820" s="80"/>
      <c r="D820" s="10"/>
      <c r="E820" s="81"/>
      <c r="F820" s="81"/>
      <c r="G820" s="81"/>
      <c r="H820" s="82"/>
      <c r="I820" s="10"/>
      <c r="J820" s="10"/>
      <c r="K820" s="10"/>
      <c r="L820" s="10"/>
      <c r="M820" s="10"/>
      <c r="N820" s="10"/>
      <c r="O820" s="10"/>
      <c r="P820" s="10"/>
      <c r="Q820" s="10"/>
      <c r="R820" s="10"/>
      <c r="S820" s="10"/>
      <c r="T820" s="10"/>
      <c r="U820" s="10"/>
      <c r="V820" s="10"/>
      <c r="W820" s="10"/>
      <c r="X820" s="10"/>
      <c r="Y820" s="10"/>
      <c r="Z820" s="10"/>
      <c r="AA820" s="10"/>
      <c r="AB820" s="10"/>
      <c r="AC820" s="10"/>
    </row>
    <row r="821" ht="12.75" spans="1:29">
      <c r="A821" s="10"/>
      <c r="B821" s="10"/>
      <c r="C821" s="80"/>
      <c r="D821" s="10"/>
      <c r="E821" s="81"/>
      <c r="F821" s="81"/>
      <c r="G821" s="81"/>
      <c r="H821" s="82"/>
      <c r="I821" s="10"/>
      <c r="J821" s="10"/>
      <c r="K821" s="10"/>
      <c r="L821" s="10"/>
      <c r="M821" s="10"/>
      <c r="N821" s="10"/>
      <c r="O821" s="10"/>
      <c r="P821" s="10"/>
      <c r="Q821" s="10"/>
      <c r="R821" s="10"/>
      <c r="S821" s="10"/>
      <c r="T821" s="10"/>
      <c r="U821" s="10"/>
      <c r="V821" s="10"/>
      <c r="W821" s="10"/>
      <c r="X821" s="10"/>
      <c r="Y821" s="10"/>
      <c r="Z821" s="10"/>
      <c r="AA821" s="10"/>
      <c r="AB821" s="10"/>
      <c r="AC821" s="10"/>
    </row>
    <row r="822" ht="12.75" spans="1:29">
      <c r="A822" s="10"/>
      <c r="B822" s="10"/>
      <c r="C822" s="80"/>
      <c r="D822" s="10"/>
      <c r="E822" s="81"/>
      <c r="F822" s="81"/>
      <c r="G822" s="81"/>
      <c r="H822" s="82"/>
      <c r="I822" s="10"/>
      <c r="J822" s="10"/>
      <c r="K822" s="10"/>
      <c r="L822" s="10"/>
      <c r="M822" s="10"/>
      <c r="N822" s="10"/>
      <c r="O822" s="10"/>
      <c r="P822" s="10"/>
      <c r="Q822" s="10"/>
      <c r="R822" s="10"/>
      <c r="S822" s="10"/>
      <c r="T822" s="10"/>
      <c r="U822" s="10"/>
      <c r="V822" s="10"/>
      <c r="W822" s="10"/>
      <c r="X822" s="10"/>
      <c r="Y822" s="10"/>
      <c r="Z822" s="10"/>
      <c r="AA822" s="10"/>
      <c r="AB822" s="10"/>
      <c r="AC822" s="10"/>
    </row>
    <row r="823" ht="12.75" spans="1:29">
      <c r="A823" s="10"/>
      <c r="B823" s="10"/>
      <c r="C823" s="80"/>
      <c r="D823" s="10"/>
      <c r="E823" s="81"/>
      <c r="F823" s="81"/>
      <c r="G823" s="81"/>
      <c r="H823" s="82"/>
      <c r="I823" s="10"/>
      <c r="J823" s="10"/>
      <c r="K823" s="10"/>
      <c r="L823" s="10"/>
      <c r="M823" s="10"/>
      <c r="N823" s="10"/>
      <c r="O823" s="10"/>
      <c r="P823" s="10"/>
      <c r="Q823" s="10"/>
      <c r="R823" s="10"/>
      <c r="S823" s="10"/>
      <c r="T823" s="10"/>
      <c r="U823" s="10"/>
      <c r="V823" s="10"/>
      <c r="W823" s="10"/>
      <c r="X823" s="10"/>
      <c r="Y823" s="10"/>
      <c r="Z823" s="10"/>
      <c r="AA823" s="10"/>
      <c r="AB823" s="10"/>
      <c r="AC823" s="10"/>
    </row>
    <row r="824" ht="12.75" spans="1:29">
      <c r="A824" s="10"/>
      <c r="B824" s="10"/>
      <c r="C824" s="80"/>
      <c r="D824" s="10"/>
      <c r="E824" s="81"/>
      <c r="F824" s="81"/>
      <c r="G824" s="81"/>
      <c r="H824" s="82"/>
      <c r="I824" s="10"/>
      <c r="J824" s="10"/>
      <c r="K824" s="10"/>
      <c r="L824" s="10"/>
      <c r="M824" s="10"/>
      <c r="N824" s="10"/>
      <c r="O824" s="10"/>
      <c r="P824" s="10"/>
      <c r="Q824" s="10"/>
      <c r="R824" s="10"/>
      <c r="S824" s="10"/>
      <c r="T824" s="10"/>
      <c r="U824" s="10"/>
      <c r="V824" s="10"/>
      <c r="W824" s="10"/>
      <c r="X824" s="10"/>
      <c r="Y824" s="10"/>
      <c r="Z824" s="10"/>
      <c r="AA824" s="10"/>
      <c r="AB824" s="10"/>
      <c r="AC824" s="10"/>
    </row>
    <row r="825" ht="12.75" spans="1:29">
      <c r="A825" s="10"/>
      <c r="B825" s="10"/>
      <c r="C825" s="80"/>
      <c r="D825" s="10"/>
      <c r="E825" s="81"/>
      <c r="F825" s="81"/>
      <c r="G825" s="81"/>
      <c r="H825" s="82"/>
      <c r="I825" s="10"/>
      <c r="J825" s="10"/>
      <c r="K825" s="10"/>
      <c r="L825" s="10"/>
      <c r="M825" s="10"/>
      <c r="N825" s="10"/>
      <c r="O825" s="10"/>
      <c r="P825" s="10"/>
      <c r="Q825" s="10"/>
      <c r="R825" s="10"/>
      <c r="S825" s="10"/>
      <c r="T825" s="10"/>
      <c r="U825" s="10"/>
      <c r="V825" s="10"/>
      <c r="W825" s="10"/>
      <c r="X825" s="10"/>
      <c r="Y825" s="10"/>
      <c r="Z825" s="10"/>
      <c r="AA825" s="10"/>
      <c r="AB825" s="10"/>
      <c r="AC825" s="10"/>
    </row>
    <row r="826" ht="12.75" spans="1:29">
      <c r="A826" s="10"/>
      <c r="B826" s="10"/>
      <c r="C826" s="80"/>
      <c r="D826" s="10"/>
      <c r="E826" s="81"/>
      <c r="F826" s="81"/>
      <c r="G826" s="81"/>
      <c r="H826" s="82"/>
      <c r="I826" s="10"/>
      <c r="J826" s="10"/>
      <c r="K826" s="10"/>
      <c r="L826" s="10"/>
      <c r="M826" s="10"/>
      <c r="N826" s="10"/>
      <c r="O826" s="10"/>
      <c r="P826" s="10"/>
      <c r="Q826" s="10"/>
      <c r="R826" s="10"/>
      <c r="S826" s="10"/>
      <c r="T826" s="10"/>
      <c r="U826" s="10"/>
      <c r="V826" s="10"/>
      <c r="W826" s="10"/>
      <c r="X826" s="10"/>
      <c r="Y826" s="10"/>
      <c r="Z826" s="10"/>
      <c r="AA826" s="10"/>
      <c r="AB826" s="10"/>
      <c r="AC826" s="10"/>
    </row>
    <row r="827" ht="12.75" spans="1:29">
      <c r="A827" s="10"/>
      <c r="B827" s="10"/>
      <c r="C827" s="80"/>
      <c r="D827" s="10"/>
      <c r="E827" s="81"/>
      <c r="F827" s="81"/>
      <c r="G827" s="81"/>
      <c r="H827" s="82"/>
      <c r="I827" s="10"/>
      <c r="J827" s="10"/>
      <c r="K827" s="10"/>
      <c r="L827" s="10"/>
      <c r="M827" s="10"/>
      <c r="N827" s="10"/>
      <c r="O827" s="10"/>
      <c r="P827" s="10"/>
      <c r="Q827" s="10"/>
      <c r="R827" s="10"/>
      <c r="S827" s="10"/>
      <c r="T827" s="10"/>
      <c r="U827" s="10"/>
      <c r="V827" s="10"/>
      <c r="W827" s="10"/>
      <c r="X827" s="10"/>
      <c r="Y827" s="10"/>
      <c r="Z827" s="10"/>
      <c r="AA827" s="10"/>
      <c r="AB827" s="10"/>
      <c r="AC827" s="10"/>
    </row>
    <row r="828" ht="12.75" spans="1:29">
      <c r="A828" s="10"/>
      <c r="B828" s="10"/>
      <c r="C828" s="80"/>
      <c r="D828" s="10"/>
      <c r="E828" s="81"/>
      <c r="F828" s="81"/>
      <c r="G828" s="81"/>
      <c r="H828" s="82"/>
      <c r="I828" s="10"/>
      <c r="J828" s="10"/>
      <c r="K828" s="10"/>
      <c r="L828" s="10"/>
      <c r="M828" s="10"/>
      <c r="N828" s="10"/>
      <c r="O828" s="10"/>
      <c r="P828" s="10"/>
      <c r="Q828" s="10"/>
      <c r="R828" s="10"/>
      <c r="S828" s="10"/>
      <c r="T828" s="10"/>
      <c r="U828" s="10"/>
      <c r="V828" s="10"/>
      <c r="W828" s="10"/>
      <c r="X828" s="10"/>
      <c r="Y828" s="10"/>
      <c r="Z828" s="10"/>
      <c r="AA828" s="10"/>
      <c r="AB828" s="10"/>
      <c r="AC828" s="10"/>
    </row>
    <row r="829" ht="12.75" spans="1:29">
      <c r="A829" s="10"/>
      <c r="B829" s="10"/>
      <c r="C829" s="80"/>
      <c r="D829" s="10"/>
      <c r="E829" s="81"/>
      <c r="F829" s="81"/>
      <c r="G829" s="81"/>
      <c r="H829" s="82"/>
      <c r="I829" s="10"/>
      <c r="J829" s="10"/>
      <c r="K829" s="10"/>
      <c r="L829" s="10"/>
      <c r="M829" s="10"/>
      <c r="N829" s="10"/>
      <c r="O829" s="10"/>
      <c r="P829" s="10"/>
      <c r="Q829" s="10"/>
      <c r="R829" s="10"/>
      <c r="S829" s="10"/>
      <c r="T829" s="10"/>
      <c r="U829" s="10"/>
      <c r="V829" s="10"/>
      <c r="W829" s="10"/>
      <c r="X829" s="10"/>
      <c r="Y829" s="10"/>
      <c r="Z829" s="10"/>
      <c r="AA829" s="10"/>
      <c r="AB829" s="10"/>
      <c r="AC829" s="10"/>
    </row>
    <row r="830" ht="12.75" spans="1:29">
      <c r="A830" s="10"/>
      <c r="B830" s="10"/>
      <c r="C830" s="80"/>
      <c r="D830" s="10"/>
      <c r="E830" s="81"/>
      <c r="F830" s="81"/>
      <c r="G830" s="81"/>
      <c r="H830" s="82"/>
      <c r="I830" s="10"/>
      <c r="J830" s="10"/>
      <c r="K830" s="10"/>
      <c r="L830" s="10"/>
      <c r="M830" s="10"/>
      <c r="N830" s="10"/>
      <c r="O830" s="10"/>
      <c r="P830" s="10"/>
      <c r="Q830" s="10"/>
      <c r="R830" s="10"/>
      <c r="S830" s="10"/>
      <c r="T830" s="10"/>
      <c r="U830" s="10"/>
      <c r="V830" s="10"/>
      <c r="W830" s="10"/>
      <c r="X830" s="10"/>
      <c r="Y830" s="10"/>
      <c r="Z830" s="10"/>
      <c r="AA830" s="10"/>
      <c r="AB830" s="10"/>
      <c r="AC830" s="10"/>
    </row>
    <row r="831" ht="12.75" spans="1:29">
      <c r="A831" s="10"/>
      <c r="B831" s="10"/>
      <c r="C831" s="80"/>
      <c r="D831" s="10"/>
      <c r="E831" s="81"/>
      <c r="F831" s="81"/>
      <c r="G831" s="81"/>
      <c r="H831" s="82"/>
      <c r="I831" s="10"/>
      <c r="J831" s="10"/>
      <c r="K831" s="10"/>
      <c r="L831" s="10"/>
      <c r="M831" s="10"/>
      <c r="N831" s="10"/>
      <c r="O831" s="10"/>
      <c r="P831" s="10"/>
      <c r="Q831" s="10"/>
      <c r="R831" s="10"/>
      <c r="S831" s="10"/>
      <c r="T831" s="10"/>
      <c r="U831" s="10"/>
      <c r="V831" s="10"/>
      <c r="W831" s="10"/>
      <c r="X831" s="10"/>
      <c r="Y831" s="10"/>
      <c r="Z831" s="10"/>
      <c r="AA831" s="10"/>
      <c r="AB831" s="10"/>
      <c r="AC831" s="10"/>
    </row>
    <row r="832" ht="12.75" spans="1:29">
      <c r="A832" s="10"/>
      <c r="B832" s="10"/>
      <c r="C832" s="80"/>
      <c r="D832" s="10"/>
      <c r="E832" s="81"/>
      <c r="F832" s="81"/>
      <c r="G832" s="81"/>
      <c r="H832" s="82"/>
      <c r="I832" s="10"/>
      <c r="J832" s="10"/>
      <c r="K832" s="10"/>
      <c r="L832" s="10"/>
      <c r="M832" s="10"/>
      <c r="N832" s="10"/>
      <c r="O832" s="10"/>
      <c r="P832" s="10"/>
      <c r="Q832" s="10"/>
      <c r="R832" s="10"/>
      <c r="S832" s="10"/>
      <c r="T832" s="10"/>
      <c r="U832" s="10"/>
      <c r="V832" s="10"/>
      <c r="W832" s="10"/>
      <c r="X832" s="10"/>
      <c r="Y832" s="10"/>
      <c r="Z832" s="10"/>
      <c r="AA832" s="10"/>
      <c r="AB832" s="10"/>
      <c r="AC832" s="10"/>
    </row>
    <row r="833" ht="12.75" spans="1:29">
      <c r="A833" s="10"/>
      <c r="B833" s="10"/>
      <c r="C833" s="80"/>
      <c r="D833" s="10"/>
      <c r="E833" s="81"/>
      <c r="F833" s="81"/>
      <c r="G833" s="81"/>
      <c r="H833" s="82"/>
      <c r="I833" s="10"/>
      <c r="J833" s="10"/>
      <c r="K833" s="10"/>
      <c r="L833" s="10"/>
      <c r="M833" s="10"/>
      <c r="N833" s="10"/>
      <c r="O833" s="10"/>
      <c r="P833" s="10"/>
      <c r="Q833" s="10"/>
      <c r="R833" s="10"/>
      <c r="S833" s="10"/>
      <c r="T833" s="10"/>
      <c r="U833" s="10"/>
      <c r="V833" s="10"/>
      <c r="W833" s="10"/>
      <c r="X833" s="10"/>
      <c r="Y833" s="10"/>
      <c r="Z833" s="10"/>
      <c r="AA833" s="10"/>
      <c r="AB833" s="10"/>
      <c r="AC833" s="10"/>
    </row>
    <row r="834" ht="12.75" spans="1:29">
      <c r="A834" s="10"/>
      <c r="B834" s="10"/>
      <c r="C834" s="80"/>
      <c r="D834" s="10"/>
      <c r="E834" s="81"/>
      <c r="F834" s="81"/>
      <c r="G834" s="81"/>
      <c r="H834" s="82"/>
      <c r="I834" s="10"/>
      <c r="J834" s="10"/>
      <c r="K834" s="10"/>
      <c r="L834" s="10"/>
      <c r="M834" s="10"/>
      <c r="N834" s="10"/>
      <c r="O834" s="10"/>
      <c r="P834" s="10"/>
      <c r="Q834" s="10"/>
      <c r="R834" s="10"/>
      <c r="S834" s="10"/>
      <c r="T834" s="10"/>
      <c r="U834" s="10"/>
      <c r="V834" s="10"/>
      <c r="W834" s="10"/>
      <c r="X834" s="10"/>
      <c r="Y834" s="10"/>
      <c r="Z834" s="10"/>
      <c r="AA834" s="10"/>
      <c r="AB834" s="10"/>
      <c r="AC834" s="10"/>
    </row>
    <row r="835" ht="12.75" spans="1:29">
      <c r="A835" s="10"/>
      <c r="B835" s="10"/>
      <c r="C835" s="80"/>
      <c r="D835" s="10"/>
      <c r="E835" s="81"/>
      <c r="F835" s="81"/>
      <c r="G835" s="81"/>
      <c r="H835" s="82"/>
      <c r="I835" s="10"/>
      <c r="J835" s="10"/>
      <c r="K835" s="10"/>
      <c r="L835" s="10"/>
      <c r="M835" s="10"/>
      <c r="N835" s="10"/>
      <c r="O835" s="10"/>
      <c r="P835" s="10"/>
      <c r="Q835" s="10"/>
      <c r="R835" s="10"/>
      <c r="S835" s="10"/>
      <c r="T835" s="10"/>
      <c r="U835" s="10"/>
      <c r="V835" s="10"/>
      <c r="W835" s="10"/>
      <c r="X835" s="10"/>
      <c r="Y835" s="10"/>
      <c r="Z835" s="10"/>
      <c r="AA835" s="10"/>
      <c r="AB835" s="10"/>
      <c r="AC835" s="10"/>
    </row>
    <row r="836" ht="12.75" spans="1:29">
      <c r="A836" s="10"/>
      <c r="B836" s="10"/>
      <c r="C836" s="80"/>
      <c r="D836" s="10"/>
      <c r="E836" s="81"/>
      <c r="F836" s="81"/>
      <c r="G836" s="81"/>
      <c r="H836" s="82"/>
      <c r="I836" s="10"/>
      <c r="J836" s="10"/>
      <c r="K836" s="10"/>
      <c r="L836" s="10"/>
      <c r="M836" s="10"/>
      <c r="N836" s="10"/>
      <c r="O836" s="10"/>
      <c r="P836" s="10"/>
      <c r="Q836" s="10"/>
      <c r="R836" s="10"/>
      <c r="S836" s="10"/>
      <c r="T836" s="10"/>
      <c r="U836" s="10"/>
      <c r="V836" s="10"/>
      <c r="W836" s="10"/>
      <c r="X836" s="10"/>
      <c r="Y836" s="10"/>
      <c r="Z836" s="10"/>
      <c r="AA836" s="10"/>
      <c r="AB836" s="10"/>
      <c r="AC836" s="10"/>
    </row>
    <row r="837" ht="12.75" spans="1:29">
      <c r="A837" s="10"/>
      <c r="B837" s="10"/>
      <c r="C837" s="80"/>
      <c r="D837" s="10"/>
      <c r="E837" s="81"/>
      <c r="F837" s="81"/>
      <c r="G837" s="81"/>
      <c r="H837" s="82"/>
      <c r="I837" s="10"/>
      <c r="J837" s="10"/>
      <c r="K837" s="10"/>
      <c r="L837" s="10"/>
      <c r="M837" s="10"/>
      <c r="N837" s="10"/>
      <c r="O837" s="10"/>
      <c r="P837" s="10"/>
      <c r="Q837" s="10"/>
      <c r="R837" s="10"/>
      <c r="S837" s="10"/>
      <c r="T837" s="10"/>
      <c r="U837" s="10"/>
      <c r="V837" s="10"/>
      <c r="W837" s="10"/>
      <c r="X837" s="10"/>
      <c r="Y837" s="10"/>
      <c r="Z837" s="10"/>
      <c r="AA837" s="10"/>
      <c r="AB837" s="10"/>
      <c r="AC837" s="10"/>
    </row>
    <row r="838" ht="12.75" spans="1:29">
      <c r="A838" s="10"/>
      <c r="B838" s="10"/>
      <c r="C838" s="80"/>
      <c r="D838" s="10"/>
      <c r="E838" s="81"/>
      <c r="F838" s="81"/>
      <c r="G838" s="81"/>
      <c r="H838" s="82"/>
      <c r="I838" s="10"/>
      <c r="J838" s="10"/>
      <c r="K838" s="10"/>
      <c r="L838" s="10"/>
      <c r="M838" s="10"/>
      <c r="N838" s="10"/>
      <c r="O838" s="10"/>
      <c r="P838" s="10"/>
      <c r="Q838" s="10"/>
      <c r="R838" s="10"/>
      <c r="S838" s="10"/>
      <c r="T838" s="10"/>
      <c r="U838" s="10"/>
      <c r="V838" s="10"/>
      <c r="W838" s="10"/>
      <c r="X838" s="10"/>
      <c r="Y838" s="10"/>
      <c r="Z838" s="10"/>
      <c r="AA838" s="10"/>
      <c r="AB838" s="10"/>
      <c r="AC838" s="10"/>
    </row>
    <row r="839" ht="12.75" spans="1:29">
      <c r="A839" s="10"/>
      <c r="B839" s="10"/>
      <c r="C839" s="80"/>
      <c r="D839" s="10"/>
      <c r="E839" s="81"/>
      <c r="F839" s="81"/>
      <c r="G839" s="81"/>
      <c r="H839" s="82"/>
      <c r="I839" s="10"/>
      <c r="J839" s="10"/>
      <c r="K839" s="10"/>
      <c r="L839" s="10"/>
      <c r="M839" s="10"/>
      <c r="N839" s="10"/>
      <c r="O839" s="10"/>
      <c r="P839" s="10"/>
      <c r="Q839" s="10"/>
      <c r="R839" s="10"/>
      <c r="S839" s="10"/>
      <c r="T839" s="10"/>
      <c r="U839" s="10"/>
      <c r="V839" s="10"/>
      <c r="W839" s="10"/>
      <c r="X839" s="10"/>
      <c r="Y839" s="10"/>
      <c r="Z839" s="10"/>
      <c r="AA839" s="10"/>
      <c r="AB839" s="10"/>
      <c r="AC839" s="10"/>
    </row>
    <row r="840" ht="12.75" spans="1:29">
      <c r="A840" s="10"/>
      <c r="B840" s="10"/>
      <c r="C840" s="80"/>
      <c r="D840" s="10"/>
      <c r="E840" s="81"/>
      <c r="F840" s="81"/>
      <c r="G840" s="81"/>
      <c r="H840" s="82"/>
      <c r="I840" s="10"/>
      <c r="J840" s="10"/>
      <c r="K840" s="10"/>
      <c r="L840" s="10"/>
      <c r="M840" s="10"/>
      <c r="N840" s="10"/>
      <c r="O840" s="10"/>
      <c r="P840" s="10"/>
      <c r="Q840" s="10"/>
      <c r="R840" s="10"/>
      <c r="S840" s="10"/>
      <c r="T840" s="10"/>
      <c r="U840" s="10"/>
      <c r="V840" s="10"/>
      <c r="W840" s="10"/>
      <c r="X840" s="10"/>
      <c r="Y840" s="10"/>
      <c r="Z840" s="10"/>
      <c r="AA840" s="10"/>
      <c r="AB840" s="10"/>
      <c r="AC840" s="10"/>
    </row>
    <row r="841" ht="12.75" spans="1:29">
      <c r="A841" s="10"/>
      <c r="B841" s="10"/>
      <c r="C841" s="80"/>
      <c r="D841" s="10"/>
      <c r="E841" s="81"/>
      <c r="F841" s="81"/>
      <c r="G841" s="81"/>
      <c r="H841" s="82"/>
      <c r="I841" s="10"/>
      <c r="J841" s="10"/>
      <c r="K841" s="10"/>
      <c r="L841" s="10"/>
      <c r="M841" s="10"/>
      <c r="N841" s="10"/>
      <c r="O841" s="10"/>
      <c r="P841" s="10"/>
      <c r="Q841" s="10"/>
      <c r="R841" s="10"/>
      <c r="S841" s="10"/>
      <c r="T841" s="10"/>
      <c r="U841" s="10"/>
      <c r="V841" s="10"/>
      <c r="W841" s="10"/>
      <c r="X841" s="10"/>
      <c r="Y841" s="10"/>
      <c r="Z841" s="10"/>
      <c r="AA841" s="10"/>
      <c r="AB841" s="10"/>
      <c r="AC841" s="10"/>
    </row>
    <row r="842" ht="12.75" spans="1:29">
      <c r="A842" s="10"/>
      <c r="B842" s="10"/>
      <c r="C842" s="80"/>
      <c r="D842" s="10"/>
      <c r="E842" s="81"/>
      <c r="F842" s="81"/>
      <c r="G842" s="81"/>
      <c r="H842" s="82"/>
      <c r="I842" s="10"/>
      <c r="J842" s="10"/>
      <c r="K842" s="10"/>
      <c r="L842" s="10"/>
      <c r="M842" s="10"/>
      <c r="N842" s="10"/>
      <c r="O842" s="10"/>
      <c r="P842" s="10"/>
      <c r="Q842" s="10"/>
      <c r="R842" s="10"/>
      <c r="S842" s="10"/>
      <c r="T842" s="10"/>
      <c r="U842" s="10"/>
      <c r="V842" s="10"/>
      <c r="W842" s="10"/>
      <c r="X842" s="10"/>
      <c r="Y842" s="10"/>
      <c r="Z842" s="10"/>
      <c r="AA842" s="10"/>
      <c r="AB842" s="10"/>
      <c r="AC842" s="10"/>
    </row>
    <row r="843" ht="12.75" spans="1:29">
      <c r="A843" s="10"/>
      <c r="B843" s="10"/>
      <c r="C843" s="80"/>
      <c r="D843" s="10"/>
      <c r="E843" s="81"/>
      <c r="F843" s="81"/>
      <c r="G843" s="81"/>
      <c r="H843" s="82"/>
      <c r="I843" s="10"/>
      <c r="J843" s="10"/>
      <c r="K843" s="10"/>
      <c r="L843" s="10"/>
      <c r="M843" s="10"/>
      <c r="N843" s="10"/>
      <c r="O843" s="10"/>
      <c r="P843" s="10"/>
      <c r="Q843" s="10"/>
      <c r="R843" s="10"/>
      <c r="S843" s="10"/>
      <c r="T843" s="10"/>
      <c r="U843" s="10"/>
      <c r="V843" s="10"/>
      <c r="W843" s="10"/>
      <c r="X843" s="10"/>
      <c r="Y843" s="10"/>
      <c r="Z843" s="10"/>
      <c r="AA843" s="10"/>
      <c r="AB843" s="10"/>
      <c r="AC843" s="10"/>
    </row>
    <row r="844" ht="12.75" spans="1:29">
      <c r="A844" s="10"/>
      <c r="B844" s="10"/>
      <c r="C844" s="80"/>
      <c r="D844" s="10"/>
      <c r="E844" s="81"/>
      <c r="F844" s="81"/>
      <c r="G844" s="81"/>
      <c r="H844" s="82"/>
      <c r="I844" s="10"/>
      <c r="J844" s="10"/>
      <c r="K844" s="10"/>
      <c r="L844" s="10"/>
      <c r="M844" s="10"/>
      <c r="N844" s="10"/>
      <c r="O844" s="10"/>
      <c r="P844" s="10"/>
      <c r="Q844" s="10"/>
      <c r="R844" s="10"/>
      <c r="S844" s="10"/>
      <c r="T844" s="10"/>
      <c r="U844" s="10"/>
      <c r="V844" s="10"/>
      <c r="W844" s="10"/>
      <c r="X844" s="10"/>
      <c r="Y844" s="10"/>
      <c r="Z844" s="10"/>
      <c r="AA844" s="10"/>
      <c r="AB844" s="10"/>
      <c r="AC844" s="10"/>
    </row>
    <row r="845" ht="12.75" spans="1:29">
      <c r="A845" s="10"/>
      <c r="B845" s="10"/>
      <c r="C845" s="80"/>
      <c r="D845" s="10"/>
      <c r="E845" s="81"/>
      <c r="F845" s="81"/>
      <c r="G845" s="81"/>
      <c r="H845" s="82"/>
      <c r="I845" s="10"/>
      <c r="J845" s="10"/>
      <c r="K845" s="10"/>
      <c r="L845" s="10"/>
      <c r="M845" s="10"/>
      <c r="N845" s="10"/>
      <c r="O845" s="10"/>
      <c r="P845" s="10"/>
      <c r="Q845" s="10"/>
      <c r="R845" s="10"/>
      <c r="S845" s="10"/>
      <c r="T845" s="10"/>
      <c r="U845" s="10"/>
      <c r="V845" s="10"/>
      <c r="W845" s="10"/>
      <c r="X845" s="10"/>
      <c r="Y845" s="10"/>
      <c r="Z845" s="10"/>
      <c r="AA845" s="10"/>
      <c r="AB845" s="10"/>
      <c r="AC845" s="10"/>
    </row>
    <row r="846" ht="12.75" spans="1:29">
      <c r="A846" s="10"/>
      <c r="B846" s="10"/>
      <c r="C846" s="80"/>
      <c r="D846" s="10"/>
      <c r="E846" s="81"/>
      <c r="F846" s="81"/>
      <c r="G846" s="81"/>
      <c r="H846" s="82"/>
      <c r="I846" s="10"/>
      <c r="J846" s="10"/>
      <c r="K846" s="10"/>
      <c r="L846" s="10"/>
      <c r="M846" s="10"/>
      <c r="N846" s="10"/>
      <c r="O846" s="10"/>
      <c r="P846" s="10"/>
      <c r="Q846" s="10"/>
      <c r="R846" s="10"/>
      <c r="S846" s="10"/>
      <c r="T846" s="10"/>
      <c r="U846" s="10"/>
      <c r="V846" s="10"/>
      <c r="W846" s="10"/>
      <c r="X846" s="10"/>
      <c r="Y846" s="10"/>
      <c r="Z846" s="10"/>
      <c r="AA846" s="10"/>
      <c r="AB846" s="10"/>
      <c r="AC846" s="10"/>
    </row>
    <row r="847" ht="12.75" spans="1:29">
      <c r="A847" s="10"/>
      <c r="B847" s="10"/>
      <c r="C847" s="80"/>
      <c r="D847" s="10"/>
      <c r="E847" s="81"/>
      <c r="F847" s="81"/>
      <c r="G847" s="81"/>
      <c r="H847" s="82"/>
      <c r="I847" s="10"/>
      <c r="J847" s="10"/>
      <c r="K847" s="10"/>
      <c r="L847" s="10"/>
      <c r="M847" s="10"/>
      <c r="N847" s="10"/>
      <c r="O847" s="10"/>
      <c r="P847" s="10"/>
      <c r="Q847" s="10"/>
      <c r="R847" s="10"/>
      <c r="S847" s="10"/>
      <c r="T847" s="10"/>
      <c r="U847" s="10"/>
      <c r="V847" s="10"/>
      <c r="W847" s="10"/>
      <c r="X847" s="10"/>
      <c r="Y847" s="10"/>
      <c r="Z847" s="10"/>
      <c r="AA847" s="10"/>
      <c r="AB847" s="10"/>
      <c r="AC847" s="10"/>
    </row>
    <row r="848" ht="12.75" spans="1:29">
      <c r="A848" s="10"/>
      <c r="B848" s="10"/>
      <c r="C848" s="80"/>
      <c r="D848" s="10"/>
      <c r="E848" s="81"/>
      <c r="F848" s="81"/>
      <c r="G848" s="81"/>
      <c r="H848" s="82"/>
      <c r="I848" s="10"/>
      <c r="J848" s="10"/>
      <c r="K848" s="10"/>
      <c r="L848" s="10"/>
      <c r="M848" s="10"/>
      <c r="N848" s="10"/>
      <c r="O848" s="10"/>
      <c r="P848" s="10"/>
      <c r="Q848" s="10"/>
      <c r="R848" s="10"/>
      <c r="S848" s="10"/>
      <c r="T848" s="10"/>
      <c r="U848" s="10"/>
      <c r="V848" s="10"/>
      <c r="W848" s="10"/>
      <c r="X848" s="10"/>
      <c r="Y848" s="10"/>
      <c r="Z848" s="10"/>
      <c r="AA848" s="10"/>
      <c r="AB848" s="10"/>
      <c r="AC848" s="10"/>
    </row>
    <row r="849" ht="12.75" spans="1:29">
      <c r="A849" s="10"/>
      <c r="B849" s="10"/>
      <c r="C849" s="80"/>
      <c r="D849" s="10"/>
      <c r="E849" s="81"/>
      <c r="F849" s="81"/>
      <c r="G849" s="81"/>
      <c r="H849" s="82"/>
      <c r="I849" s="10"/>
      <c r="J849" s="10"/>
      <c r="K849" s="10"/>
      <c r="L849" s="10"/>
      <c r="M849" s="10"/>
      <c r="N849" s="10"/>
      <c r="O849" s="10"/>
      <c r="P849" s="10"/>
      <c r="Q849" s="10"/>
      <c r="R849" s="10"/>
      <c r="S849" s="10"/>
      <c r="T849" s="10"/>
      <c r="U849" s="10"/>
      <c r="V849" s="10"/>
      <c r="W849" s="10"/>
      <c r="X849" s="10"/>
      <c r="Y849" s="10"/>
      <c r="Z849" s="10"/>
      <c r="AA849" s="10"/>
      <c r="AB849" s="10"/>
      <c r="AC849" s="10"/>
    </row>
    <row r="850" ht="12.75" spans="1:29">
      <c r="A850" s="10"/>
      <c r="B850" s="10"/>
      <c r="C850" s="80"/>
      <c r="D850" s="10"/>
      <c r="E850" s="81"/>
      <c r="F850" s="81"/>
      <c r="G850" s="81"/>
      <c r="H850" s="82"/>
      <c r="I850" s="10"/>
      <c r="J850" s="10"/>
      <c r="K850" s="10"/>
      <c r="L850" s="10"/>
      <c r="M850" s="10"/>
      <c r="N850" s="10"/>
      <c r="O850" s="10"/>
      <c r="P850" s="10"/>
      <c r="Q850" s="10"/>
      <c r="R850" s="10"/>
      <c r="S850" s="10"/>
      <c r="T850" s="10"/>
      <c r="U850" s="10"/>
      <c r="V850" s="10"/>
      <c r="W850" s="10"/>
      <c r="X850" s="10"/>
      <c r="Y850" s="10"/>
      <c r="Z850" s="10"/>
      <c r="AA850" s="10"/>
      <c r="AB850" s="10"/>
      <c r="AC850" s="10"/>
    </row>
    <row r="851" ht="12.75" spans="1:29">
      <c r="A851" s="10"/>
      <c r="B851" s="10"/>
      <c r="C851" s="80"/>
      <c r="D851" s="10"/>
      <c r="E851" s="81"/>
      <c r="F851" s="81"/>
      <c r="G851" s="81"/>
      <c r="H851" s="82"/>
      <c r="I851" s="10"/>
      <c r="J851" s="10"/>
      <c r="K851" s="10"/>
      <c r="L851" s="10"/>
      <c r="M851" s="10"/>
      <c r="N851" s="10"/>
      <c r="O851" s="10"/>
      <c r="P851" s="10"/>
      <c r="Q851" s="10"/>
      <c r="R851" s="10"/>
      <c r="S851" s="10"/>
      <c r="T851" s="10"/>
      <c r="U851" s="10"/>
      <c r="V851" s="10"/>
      <c r="W851" s="10"/>
      <c r="X851" s="10"/>
      <c r="Y851" s="10"/>
      <c r="Z851" s="10"/>
      <c r="AA851" s="10"/>
      <c r="AB851" s="10"/>
      <c r="AC851" s="10"/>
    </row>
    <row r="852" ht="12.75" spans="1:29">
      <c r="A852" s="10"/>
      <c r="B852" s="10"/>
      <c r="C852" s="80"/>
      <c r="D852" s="10"/>
      <c r="E852" s="81"/>
      <c r="F852" s="81"/>
      <c r="G852" s="81"/>
      <c r="H852" s="82"/>
      <c r="I852" s="10"/>
      <c r="J852" s="10"/>
      <c r="K852" s="10"/>
      <c r="L852" s="10"/>
      <c r="M852" s="10"/>
      <c r="N852" s="10"/>
      <c r="O852" s="10"/>
      <c r="P852" s="10"/>
      <c r="Q852" s="10"/>
      <c r="R852" s="10"/>
      <c r="S852" s="10"/>
      <c r="T852" s="10"/>
      <c r="U852" s="10"/>
      <c r="V852" s="10"/>
      <c r="W852" s="10"/>
      <c r="X852" s="10"/>
      <c r="Y852" s="10"/>
      <c r="Z852" s="10"/>
      <c r="AA852" s="10"/>
      <c r="AB852" s="10"/>
      <c r="AC852" s="10"/>
    </row>
    <row r="853" ht="12.75" spans="1:29">
      <c r="A853" s="10"/>
      <c r="B853" s="10"/>
      <c r="C853" s="80"/>
      <c r="D853" s="10"/>
      <c r="E853" s="81"/>
      <c r="F853" s="81"/>
      <c r="G853" s="81"/>
      <c r="H853" s="82"/>
      <c r="I853" s="10"/>
      <c r="J853" s="10"/>
      <c r="K853" s="10"/>
      <c r="L853" s="10"/>
      <c r="M853" s="10"/>
      <c r="N853" s="10"/>
      <c r="O853" s="10"/>
      <c r="P853" s="10"/>
      <c r="Q853" s="10"/>
      <c r="R853" s="10"/>
      <c r="S853" s="10"/>
      <c r="T853" s="10"/>
      <c r="U853" s="10"/>
      <c r="V853" s="10"/>
      <c r="W853" s="10"/>
      <c r="X853" s="10"/>
      <c r="Y853" s="10"/>
      <c r="Z853" s="10"/>
      <c r="AA853" s="10"/>
      <c r="AB853" s="10"/>
      <c r="AC853" s="10"/>
    </row>
    <row r="854" ht="12.75" spans="1:29">
      <c r="A854" s="10"/>
      <c r="B854" s="10"/>
      <c r="C854" s="80"/>
      <c r="D854" s="10"/>
      <c r="E854" s="81"/>
      <c r="F854" s="81"/>
      <c r="G854" s="81"/>
      <c r="H854" s="82"/>
      <c r="I854" s="10"/>
      <c r="J854" s="10"/>
      <c r="K854" s="10"/>
      <c r="L854" s="10"/>
      <c r="M854" s="10"/>
      <c r="N854" s="10"/>
      <c r="O854" s="10"/>
      <c r="P854" s="10"/>
      <c r="Q854" s="10"/>
      <c r="R854" s="10"/>
      <c r="S854" s="10"/>
      <c r="T854" s="10"/>
      <c r="U854" s="10"/>
      <c r="V854" s="10"/>
      <c r="W854" s="10"/>
      <c r="X854" s="10"/>
      <c r="Y854" s="10"/>
      <c r="Z854" s="10"/>
      <c r="AA854" s="10"/>
      <c r="AB854" s="10"/>
      <c r="AC854" s="10"/>
    </row>
    <row r="855" ht="12.75" spans="1:29">
      <c r="A855" s="10"/>
      <c r="B855" s="10"/>
      <c r="C855" s="80"/>
      <c r="D855" s="10"/>
      <c r="E855" s="81"/>
      <c r="F855" s="81"/>
      <c r="G855" s="81"/>
      <c r="H855" s="82"/>
      <c r="I855" s="10"/>
      <c r="J855" s="10"/>
      <c r="K855" s="10"/>
      <c r="L855" s="10"/>
      <c r="M855" s="10"/>
      <c r="N855" s="10"/>
      <c r="O855" s="10"/>
      <c r="P855" s="10"/>
      <c r="Q855" s="10"/>
      <c r="R855" s="10"/>
      <c r="S855" s="10"/>
      <c r="T855" s="10"/>
      <c r="U855" s="10"/>
      <c r="V855" s="10"/>
      <c r="W855" s="10"/>
      <c r="X855" s="10"/>
      <c r="Y855" s="10"/>
      <c r="Z855" s="10"/>
      <c r="AA855" s="10"/>
      <c r="AB855" s="10"/>
      <c r="AC855" s="10"/>
    </row>
    <row r="856" ht="12.75" spans="1:29">
      <c r="A856" s="10"/>
      <c r="B856" s="10"/>
      <c r="C856" s="80"/>
      <c r="D856" s="10"/>
      <c r="E856" s="81"/>
      <c r="F856" s="81"/>
      <c r="G856" s="81"/>
      <c r="H856" s="82"/>
      <c r="I856" s="10"/>
      <c r="J856" s="10"/>
      <c r="K856" s="10"/>
      <c r="L856" s="10"/>
      <c r="M856" s="10"/>
      <c r="N856" s="10"/>
      <c r="O856" s="10"/>
      <c r="P856" s="10"/>
      <c r="Q856" s="10"/>
      <c r="R856" s="10"/>
      <c r="S856" s="10"/>
      <c r="T856" s="10"/>
      <c r="U856" s="10"/>
      <c r="V856" s="10"/>
      <c r="W856" s="10"/>
      <c r="X856" s="10"/>
      <c r="Y856" s="10"/>
      <c r="Z856" s="10"/>
      <c r="AA856" s="10"/>
      <c r="AB856" s="10"/>
      <c r="AC856" s="10"/>
    </row>
    <row r="857" ht="12.75" spans="1:29">
      <c r="A857" s="10"/>
      <c r="B857" s="10"/>
      <c r="C857" s="80"/>
      <c r="D857" s="10"/>
      <c r="E857" s="81"/>
      <c r="F857" s="81"/>
      <c r="G857" s="81"/>
      <c r="H857" s="82"/>
      <c r="I857" s="10"/>
      <c r="J857" s="10"/>
      <c r="K857" s="10"/>
      <c r="L857" s="10"/>
      <c r="M857" s="10"/>
      <c r="N857" s="10"/>
      <c r="O857" s="10"/>
      <c r="P857" s="10"/>
      <c r="Q857" s="10"/>
      <c r="R857" s="10"/>
      <c r="S857" s="10"/>
      <c r="T857" s="10"/>
      <c r="U857" s="10"/>
      <c r="V857" s="10"/>
      <c r="W857" s="10"/>
      <c r="X857" s="10"/>
      <c r="Y857" s="10"/>
      <c r="Z857" s="10"/>
      <c r="AA857" s="10"/>
      <c r="AB857" s="10"/>
      <c r="AC857" s="10"/>
    </row>
    <row r="858" ht="12.75" spans="1:29">
      <c r="A858" s="10"/>
      <c r="B858" s="10"/>
      <c r="C858" s="80"/>
      <c r="D858" s="10"/>
      <c r="E858" s="81"/>
      <c r="F858" s="81"/>
      <c r="G858" s="81"/>
      <c r="H858" s="82"/>
      <c r="I858" s="10"/>
      <c r="J858" s="10"/>
      <c r="K858" s="10"/>
      <c r="L858" s="10"/>
      <c r="M858" s="10"/>
      <c r="N858" s="10"/>
      <c r="O858" s="10"/>
      <c r="P858" s="10"/>
      <c r="Q858" s="10"/>
      <c r="R858" s="10"/>
      <c r="S858" s="10"/>
      <c r="T858" s="10"/>
      <c r="U858" s="10"/>
      <c r="V858" s="10"/>
      <c r="W858" s="10"/>
      <c r="X858" s="10"/>
      <c r="Y858" s="10"/>
      <c r="Z858" s="10"/>
      <c r="AA858" s="10"/>
      <c r="AB858" s="10"/>
      <c r="AC858" s="10"/>
    </row>
    <row r="859" ht="12.75" spans="1:29">
      <c r="A859" s="10"/>
      <c r="B859" s="10"/>
      <c r="C859" s="80"/>
      <c r="D859" s="10"/>
      <c r="E859" s="81"/>
      <c r="F859" s="81"/>
      <c r="G859" s="81"/>
      <c r="H859" s="82"/>
      <c r="I859" s="10"/>
      <c r="J859" s="10"/>
      <c r="K859" s="10"/>
      <c r="L859" s="10"/>
      <c r="M859" s="10"/>
      <c r="N859" s="10"/>
      <c r="O859" s="10"/>
      <c r="P859" s="10"/>
      <c r="Q859" s="10"/>
      <c r="R859" s="10"/>
      <c r="S859" s="10"/>
      <c r="T859" s="10"/>
      <c r="U859" s="10"/>
      <c r="V859" s="10"/>
      <c r="W859" s="10"/>
      <c r="X859" s="10"/>
      <c r="Y859" s="10"/>
      <c r="Z859" s="10"/>
      <c r="AA859" s="10"/>
      <c r="AB859" s="10"/>
      <c r="AC859" s="10"/>
    </row>
    <row r="860" ht="12.75" spans="1:29">
      <c r="A860" s="10"/>
      <c r="B860" s="10"/>
      <c r="C860" s="80"/>
      <c r="D860" s="10"/>
      <c r="E860" s="81"/>
      <c r="F860" s="81"/>
      <c r="G860" s="81"/>
      <c r="H860" s="82"/>
      <c r="I860" s="10"/>
      <c r="J860" s="10"/>
      <c r="K860" s="10"/>
      <c r="L860" s="10"/>
      <c r="M860" s="10"/>
      <c r="N860" s="10"/>
      <c r="O860" s="10"/>
      <c r="P860" s="10"/>
      <c r="Q860" s="10"/>
      <c r="R860" s="10"/>
      <c r="S860" s="10"/>
      <c r="T860" s="10"/>
      <c r="U860" s="10"/>
      <c r="V860" s="10"/>
      <c r="W860" s="10"/>
      <c r="X860" s="10"/>
      <c r="Y860" s="10"/>
      <c r="Z860" s="10"/>
      <c r="AA860" s="10"/>
      <c r="AB860" s="10"/>
      <c r="AC860" s="10"/>
    </row>
    <row r="861" ht="12.75" spans="1:29">
      <c r="A861" s="10"/>
      <c r="B861" s="10"/>
      <c r="C861" s="80"/>
      <c r="D861" s="10"/>
      <c r="E861" s="81"/>
      <c r="F861" s="81"/>
      <c r="G861" s="81"/>
      <c r="H861" s="82"/>
      <c r="I861" s="10"/>
      <c r="J861" s="10"/>
      <c r="K861" s="10"/>
      <c r="L861" s="10"/>
      <c r="M861" s="10"/>
      <c r="N861" s="10"/>
      <c r="O861" s="10"/>
      <c r="P861" s="10"/>
      <c r="Q861" s="10"/>
      <c r="R861" s="10"/>
      <c r="S861" s="10"/>
      <c r="T861" s="10"/>
      <c r="U861" s="10"/>
      <c r="V861" s="10"/>
      <c r="W861" s="10"/>
      <c r="X861" s="10"/>
      <c r="Y861" s="10"/>
      <c r="Z861" s="10"/>
      <c r="AA861" s="10"/>
      <c r="AB861" s="10"/>
      <c r="AC861" s="10"/>
    </row>
    <row r="862" ht="12.75" spans="1:29">
      <c r="A862" s="10"/>
      <c r="B862" s="10"/>
      <c r="C862" s="80"/>
      <c r="D862" s="10"/>
      <c r="E862" s="81"/>
      <c r="F862" s="81"/>
      <c r="G862" s="81"/>
      <c r="H862" s="82"/>
      <c r="I862" s="10"/>
      <c r="J862" s="10"/>
      <c r="K862" s="10"/>
      <c r="L862" s="10"/>
      <c r="M862" s="10"/>
      <c r="N862" s="10"/>
      <c r="O862" s="10"/>
      <c r="P862" s="10"/>
      <c r="Q862" s="10"/>
      <c r="R862" s="10"/>
      <c r="S862" s="10"/>
      <c r="T862" s="10"/>
      <c r="U862" s="10"/>
      <c r="V862" s="10"/>
      <c r="W862" s="10"/>
      <c r="X862" s="10"/>
      <c r="Y862" s="10"/>
      <c r="Z862" s="10"/>
      <c r="AA862" s="10"/>
      <c r="AB862" s="10"/>
      <c r="AC862" s="10"/>
    </row>
    <row r="863" ht="12.75" spans="1:29">
      <c r="A863" s="10"/>
      <c r="B863" s="10"/>
      <c r="C863" s="80"/>
      <c r="D863" s="10"/>
      <c r="E863" s="81"/>
      <c r="F863" s="81"/>
      <c r="G863" s="81"/>
      <c r="H863" s="82"/>
      <c r="I863" s="10"/>
      <c r="J863" s="10"/>
      <c r="K863" s="10"/>
      <c r="L863" s="10"/>
      <c r="M863" s="10"/>
      <c r="N863" s="10"/>
      <c r="O863" s="10"/>
      <c r="P863" s="10"/>
      <c r="Q863" s="10"/>
      <c r="R863" s="10"/>
      <c r="S863" s="10"/>
      <c r="T863" s="10"/>
      <c r="U863" s="10"/>
      <c r="V863" s="10"/>
      <c r="W863" s="10"/>
      <c r="X863" s="10"/>
      <c r="Y863" s="10"/>
      <c r="Z863" s="10"/>
      <c r="AA863" s="10"/>
      <c r="AB863" s="10"/>
      <c r="AC863" s="10"/>
    </row>
    <row r="864" ht="12.75" spans="1:29">
      <c r="A864" s="10"/>
      <c r="B864" s="10"/>
      <c r="C864" s="80"/>
      <c r="D864" s="10"/>
      <c r="E864" s="81"/>
      <c r="F864" s="81"/>
      <c r="G864" s="81"/>
      <c r="H864" s="82"/>
      <c r="I864" s="10"/>
      <c r="J864" s="10"/>
      <c r="K864" s="10"/>
      <c r="L864" s="10"/>
      <c r="M864" s="10"/>
      <c r="N864" s="10"/>
      <c r="O864" s="10"/>
      <c r="P864" s="10"/>
      <c r="Q864" s="10"/>
      <c r="R864" s="10"/>
      <c r="S864" s="10"/>
      <c r="T864" s="10"/>
      <c r="U864" s="10"/>
      <c r="V864" s="10"/>
      <c r="W864" s="10"/>
      <c r="X864" s="10"/>
      <c r="Y864" s="10"/>
      <c r="Z864" s="10"/>
      <c r="AA864" s="10"/>
      <c r="AB864" s="10"/>
      <c r="AC864" s="10"/>
    </row>
    <row r="865" ht="12.75" spans="1:29">
      <c r="A865" s="10"/>
      <c r="B865" s="10"/>
      <c r="C865" s="80"/>
      <c r="D865" s="10"/>
      <c r="E865" s="81"/>
      <c r="F865" s="81"/>
      <c r="G865" s="81"/>
      <c r="H865" s="82"/>
      <c r="I865" s="10"/>
      <c r="J865" s="10"/>
      <c r="K865" s="10"/>
      <c r="L865" s="10"/>
      <c r="M865" s="10"/>
      <c r="N865" s="10"/>
      <c r="O865" s="10"/>
      <c r="P865" s="10"/>
      <c r="Q865" s="10"/>
      <c r="R865" s="10"/>
      <c r="S865" s="10"/>
      <c r="T865" s="10"/>
      <c r="U865" s="10"/>
      <c r="V865" s="10"/>
      <c r="W865" s="10"/>
      <c r="X865" s="10"/>
      <c r="Y865" s="10"/>
      <c r="Z865" s="10"/>
      <c r="AA865" s="10"/>
      <c r="AB865" s="10"/>
      <c r="AC865" s="10"/>
    </row>
    <row r="866" ht="12.75" spans="1:29">
      <c r="A866" s="10"/>
      <c r="B866" s="10"/>
      <c r="C866" s="80"/>
      <c r="D866" s="10"/>
      <c r="E866" s="81"/>
      <c r="F866" s="81"/>
      <c r="G866" s="81"/>
      <c r="H866" s="82"/>
      <c r="I866" s="10"/>
      <c r="J866" s="10"/>
      <c r="K866" s="10"/>
      <c r="L866" s="10"/>
      <c r="M866" s="10"/>
      <c r="N866" s="10"/>
      <c r="O866" s="10"/>
      <c r="P866" s="10"/>
      <c r="Q866" s="10"/>
      <c r="R866" s="10"/>
      <c r="S866" s="10"/>
      <c r="T866" s="10"/>
      <c r="U866" s="10"/>
      <c r="V866" s="10"/>
      <c r="W866" s="10"/>
      <c r="X866" s="10"/>
      <c r="Y866" s="10"/>
      <c r="Z866" s="10"/>
      <c r="AA866" s="10"/>
      <c r="AB866" s="10"/>
      <c r="AC866" s="10"/>
    </row>
    <row r="867" ht="12.75" spans="1:29">
      <c r="A867" s="10"/>
      <c r="B867" s="10"/>
      <c r="C867" s="80"/>
      <c r="D867" s="10"/>
      <c r="E867" s="81"/>
      <c r="F867" s="81"/>
      <c r="G867" s="81"/>
      <c r="H867" s="82"/>
      <c r="I867" s="10"/>
      <c r="J867" s="10"/>
      <c r="K867" s="10"/>
      <c r="L867" s="10"/>
      <c r="M867" s="10"/>
      <c r="N867" s="10"/>
      <c r="O867" s="10"/>
      <c r="P867" s="10"/>
      <c r="Q867" s="10"/>
      <c r="R867" s="10"/>
      <c r="S867" s="10"/>
      <c r="T867" s="10"/>
      <c r="U867" s="10"/>
      <c r="V867" s="10"/>
      <c r="W867" s="10"/>
      <c r="X867" s="10"/>
      <c r="Y867" s="10"/>
      <c r="Z867" s="10"/>
      <c r="AA867" s="10"/>
      <c r="AB867" s="10"/>
      <c r="AC867" s="10"/>
    </row>
    <row r="868" ht="12.75" spans="1:29">
      <c r="A868" s="10"/>
      <c r="B868" s="10"/>
      <c r="C868" s="80"/>
      <c r="D868" s="10"/>
      <c r="E868" s="81"/>
      <c r="F868" s="81"/>
      <c r="G868" s="81"/>
      <c r="H868" s="82"/>
      <c r="I868" s="10"/>
      <c r="J868" s="10"/>
      <c r="K868" s="10"/>
      <c r="L868" s="10"/>
      <c r="M868" s="10"/>
      <c r="N868" s="10"/>
      <c r="O868" s="10"/>
      <c r="P868" s="10"/>
      <c r="Q868" s="10"/>
      <c r="R868" s="10"/>
      <c r="S868" s="10"/>
      <c r="T868" s="10"/>
      <c r="U868" s="10"/>
      <c r="V868" s="10"/>
      <c r="W868" s="10"/>
      <c r="X868" s="10"/>
      <c r="Y868" s="10"/>
      <c r="Z868" s="10"/>
      <c r="AA868" s="10"/>
      <c r="AB868" s="10"/>
      <c r="AC868" s="10"/>
    </row>
    <row r="869" ht="12.75" spans="1:29">
      <c r="A869" s="10"/>
      <c r="B869" s="10"/>
      <c r="C869" s="80"/>
      <c r="D869" s="10"/>
      <c r="E869" s="81"/>
      <c r="F869" s="81"/>
      <c r="G869" s="81"/>
      <c r="H869" s="82"/>
      <c r="I869" s="10"/>
      <c r="J869" s="10"/>
      <c r="K869" s="10"/>
      <c r="L869" s="10"/>
      <c r="M869" s="10"/>
      <c r="N869" s="10"/>
      <c r="O869" s="10"/>
      <c r="P869" s="10"/>
      <c r="Q869" s="10"/>
      <c r="R869" s="10"/>
      <c r="S869" s="10"/>
      <c r="T869" s="10"/>
      <c r="U869" s="10"/>
      <c r="V869" s="10"/>
      <c r="W869" s="10"/>
      <c r="X869" s="10"/>
      <c r="Y869" s="10"/>
      <c r="Z869" s="10"/>
      <c r="AA869" s="10"/>
      <c r="AB869" s="10"/>
      <c r="AC869" s="10"/>
    </row>
    <row r="870" ht="12.75" spans="1:29">
      <c r="A870" s="10"/>
      <c r="B870" s="10"/>
      <c r="C870" s="80"/>
      <c r="D870" s="10"/>
      <c r="E870" s="81"/>
      <c r="F870" s="81"/>
      <c r="G870" s="81"/>
      <c r="H870" s="82"/>
      <c r="I870" s="10"/>
      <c r="J870" s="10"/>
      <c r="K870" s="10"/>
      <c r="L870" s="10"/>
      <c r="M870" s="10"/>
      <c r="N870" s="10"/>
      <c r="O870" s="10"/>
      <c r="P870" s="10"/>
      <c r="Q870" s="10"/>
      <c r="R870" s="10"/>
      <c r="S870" s="10"/>
      <c r="T870" s="10"/>
      <c r="U870" s="10"/>
      <c r="V870" s="10"/>
      <c r="W870" s="10"/>
      <c r="X870" s="10"/>
      <c r="Y870" s="10"/>
      <c r="Z870" s="10"/>
      <c r="AA870" s="10"/>
      <c r="AB870" s="10"/>
      <c r="AC870" s="10"/>
    </row>
    <row r="871" ht="12.75" spans="1:29">
      <c r="A871" s="10"/>
      <c r="B871" s="10"/>
      <c r="C871" s="80"/>
      <c r="D871" s="10"/>
      <c r="E871" s="81"/>
      <c r="F871" s="81"/>
      <c r="G871" s="81"/>
      <c r="H871" s="82"/>
      <c r="I871" s="10"/>
      <c r="J871" s="10"/>
      <c r="K871" s="10"/>
      <c r="L871" s="10"/>
      <c r="M871" s="10"/>
      <c r="N871" s="10"/>
      <c r="O871" s="10"/>
      <c r="P871" s="10"/>
      <c r="Q871" s="10"/>
      <c r="R871" s="10"/>
      <c r="S871" s="10"/>
      <c r="T871" s="10"/>
      <c r="U871" s="10"/>
      <c r="V871" s="10"/>
      <c r="W871" s="10"/>
      <c r="X871" s="10"/>
      <c r="Y871" s="10"/>
      <c r="Z871" s="10"/>
      <c r="AA871" s="10"/>
      <c r="AB871" s="10"/>
      <c r="AC871" s="10"/>
    </row>
    <row r="872" ht="12.75" spans="1:29">
      <c r="A872" s="10"/>
      <c r="B872" s="10"/>
      <c r="C872" s="80"/>
      <c r="D872" s="10"/>
      <c r="E872" s="81"/>
      <c r="F872" s="81"/>
      <c r="G872" s="81"/>
      <c r="H872" s="82"/>
      <c r="I872" s="10"/>
      <c r="J872" s="10"/>
      <c r="K872" s="10"/>
      <c r="L872" s="10"/>
      <c r="M872" s="10"/>
      <c r="N872" s="10"/>
      <c r="O872" s="10"/>
      <c r="P872" s="10"/>
      <c r="Q872" s="10"/>
      <c r="R872" s="10"/>
      <c r="S872" s="10"/>
      <c r="T872" s="10"/>
      <c r="U872" s="10"/>
      <c r="V872" s="10"/>
      <c r="W872" s="10"/>
      <c r="X872" s="10"/>
      <c r="Y872" s="10"/>
      <c r="Z872" s="10"/>
      <c r="AA872" s="10"/>
      <c r="AB872" s="10"/>
      <c r="AC872" s="10"/>
    </row>
    <row r="873" ht="12.75" spans="1:29">
      <c r="A873" s="10"/>
      <c r="B873" s="10"/>
      <c r="C873" s="80"/>
      <c r="D873" s="10"/>
      <c r="E873" s="81"/>
      <c r="F873" s="81"/>
      <c r="G873" s="81"/>
      <c r="H873" s="82"/>
      <c r="I873" s="10"/>
      <c r="J873" s="10"/>
      <c r="K873" s="10"/>
      <c r="L873" s="10"/>
      <c r="M873" s="10"/>
      <c r="N873" s="10"/>
      <c r="O873" s="10"/>
      <c r="P873" s="10"/>
      <c r="Q873" s="10"/>
      <c r="R873" s="10"/>
      <c r="S873" s="10"/>
      <c r="T873" s="10"/>
      <c r="U873" s="10"/>
      <c r="V873" s="10"/>
      <c r="W873" s="10"/>
      <c r="X873" s="10"/>
      <c r="Y873" s="10"/>
      <c r="Z873" s="10"/>
      <c r="AA873" s="10"/>
      <c r="AB873" s="10"/>
      <c r="AC873" s="10"/>
    </row>
    <row r="874" ht="12.75" spans="1:29">
      <c r="A874" s="10"/>
      <c r="B874" s="10"/>
      <c r="C874" s="80"/>
      <c r="D874" s="10"/>
      <c r="E874" s="81"/>
      <c r="F874" s="81"/>
      <c r="G874" s="81"/>
      <c r="H874" s="82"/>
      <c r="I874" s="10"/>
      <c r="J874" s="10"/>
      <c r="K874" s="10"/>
      <c r="L874" s="10"/>
      <c r="M874" s="10"/>
      <c r="N874" s="10"/>
      <c r="O874" s="10"/>
      <c r="P874" s="10"/>
      <c r="Q874" s="10"/>
      <c r="R874" s="10"/>
      <c r="S874" s="10"/>
      <c r="T874" s="10"/>
      <c r="U874" s="10"/>
      <c r="V874" s="10"/>
      <c r="W874" s="10"/>
      <c r="X874" s="10"/>
      <c r="Y874" s="10"/>
      <c r="Z874" s="10"/>
      <c r="AA874" s="10"/>
      <c r="AB874" s="10"/>
      <c r="AC874" s="10"/>
    </row>
    <row r="875" ht="12.75" spans="1:29">
      <c r="A875" s="10"/>
      <c r="B875" s="10"/>
      <c r="C875" s="80"/>
      <c r="D875" s="10"/>
      <c r="E875" s="81"/>
      <c r="F875" s="81"/>
      <c r="G875" s="81"/>
      <c r="H875" s="82"/>
      <c r="I875" s="10"/>
      <c r="J875" s="10"/>
      <c r="K875" s="10"/>
      <c r="L875" s="10"/>
      <c r="M875" s="10"/>
      <c r="N875" s="10"/>
      <c r="O875" s="10"/>
      <c r="P875" s="10"/>
      <c r="Q875" s="10"/>
      <c r="R875" s="10"/>
      <c r="S875" s="10"/>
      <c r="T875" s="10"/>
      <c r="U875" s="10"/>
      <c r="V875" s="10"/>
      <c r="W875" s="10"/>
      <c r="X875" s="10"/>
      <c r="Y875" s="10"/>
      <c r="Z875" s="10"/>
      <c r="AA875" s="10"/>
      <c r="AB875" s="10"/>
      <c r="AC875" s="10"/>
    </row>
    <row r="876" ht="12.75" spans="1:29">
      <c r="A876" s="10"/>
      <c r="B876" s="10"/>
      <c r="C876" s="80"/>
      <c r="D876" s="10"/>
      <c r="E876" s="81"/>
      <c r="F876" s="81"/>
      <c r="G876" s="81"/>
      <c r="H876" s="82"/>
      <c r="I876" s="10"/>
      <c r="J876" s="10"/>
      <c r="K876" s="10"/>
      <c r="L876" s="10"/>
      <c r="M876" s="10"/>
      <c r="N876" s="10"/>
      <c r="O876" s="10"/>
      <c r="P876" s="10"/>
      <c r="Q876" s="10"/>
      <c r="R876" s="10"/>
      <c r="S876" s="10"/>
      <c r="T876" s="10"/>
      <c r="U876" s="10"/>
      <c r="V876" s="10"/>
      <c r="W876" s="10"/>
      <c r="X876" s="10"/>
      <c r="Y876" s="10"/>
      <c r="Z876" s="10"/>
      <c r="AA876" s="10"/>
      <c r="AB876" s="10"/>
      <c r="AC876" s="10"/>
    </row>
    <row r="877" ht="12.75" spans="1:29">
      <c r="A877" s="10"/>
      <c r="B877" s="10"/>
      <c r="C877" s="80"/>
      <c r="D877" s="10"/>
      <c r="E877" s="81"/>
      <c r="F877" s="81"/>
      <c r="G877" s="81"/>
      <c r="H877" s="82"/>
      <c r="I877" s="10"/>
      <c r="J877" s="10"/>
      <c r="K877" s="10"/>
      <c r="L877" s="10"/>
      <c r="M877" s="10"/>
      <c r="N877" s="10"/>
      <c r="O877" s="10"/>
      <c r="P877" s="10"/>
      <c r="Q877" s="10"/>
      <c r="R877" s="10"/>
      <c r="S877" s="10"/>
      <c r="T877" s="10"/>
      <c r="U877" s="10"/>
      <c r="V877" s="10"/>
      <c r="W877" s="10"/>
      <c r="X877" s="10"/>
      <c r="Y877" s="10"/>
      <c r="Z877" s="10"/>
      <c r="AA877" s="10"/>
      <c r="AB877" s="10"/>
      <c r="AC877" s="10"/>
    </row>
    <row r="878" ht="12.75" spans="1:29">
      <c r="A878" s="10"/>
      <c r="B878" s="10"/>
      <c r="C878" s="80"/>
      <c r="D878" s="10"/>
      <c r="E878" s="81"/>
      <c r="F878" s="81"/>
      <c r="G878" s="81"/>
      <c r="H878" s="82"/>
      <c r="I878" s="10"/>
      <c r="J878" s="10"/>
      <c r="K878" s="10"/>
      <c r="L878" s="10"/>
      <c r="M878" s="10"/>
      <c r="N878" s="10"/>
      <c r="O878" s="10"/>
      <c r="P878" s="10"/>
      <c r="Q878" s="10"/>
      <c r="R878" s="10"/>
      <c r="S878" s="10"/>
      <c r="T878" s="10"/>
      <c r="U878" s="10"/>
      <c r="V878" s="10"/>
      <c r="W878" s="10"/>
      <c r="X878" s="10"/>
      <c r="Y878" s="10"/>
      <c r="Z878" s="10"/>
      <c r="AA878" s="10"/>
      <c r="AB878" s="10"/>
      <c r="AC878" s="10"/>
    </row>
    <row r="879" ht="12.75" spans="1:29">
      <c r="A879" s="10"/>
      <c r="B879" s="10"/>
      <c r="C879" s="80"/>
      <c r="D879" s="10"/>
      <c r="E879" s="81"/>
      <c r="F879" s="81"/>
      <c r="G879" s="81"/>
      <c r="H879" s="82"/>
      <c r="I879" s="10"/>
      <c r="J879" s="10"/>
      <c r="K879" s="10"/>
      <c r="L879" s="10"/>
      <c r="M879" s="10"/>
      <c r="N879" s="10"/>
      <c r="O879" s="10"/>
      <c r="P879" s="10"/>
      <c r="Q879" s="10"/>
      <c r="R879" s="10"/>
      <c r="S879" s="10"/>
      <c r="T879" s="10"/>
      <c r="U879" s="10"/>
      <c r="V879" s="10"/>
      <c r="W879" s="10"/>
      <c r="X879" s="10"/>
      <c r="Y879" s="10"/>
      <c r="Z879" s="10"/>
      <c r="AA879" s="10"/>
      <c r="AB879" s="10"/>
      <c r="AC879" s="10"/>
    </row>
    <row r="880" ht="12.75" spans="1:29">
      <c r="A880" s="10"/>
      <c r="B880" s="10"/>
      <c r="C880" s="80"/>
      <c r="D880" s="10"/>
      <c r="E880" s="81"/>
      <c r="F880" s="81"/>
      <c r="G880" s="81"/>
      <c r="H880" s="82"/>
      <c r="I880" s="10"/>
      <c r="J880" s="10"/>
      <c r="K880" s="10"/>
      <c r="L880" s="10"/>
      <c r="M880" s="10"/>
      <c r="N880" s="10"/>
      <c r="O880" s="10"/>
      <c r="P880" s="10"/>
      <c r="Q880" s="10"/>
      <c r="R880" s="10"/>
      <c r="S880" s="10"/>
      <c r="T880" s="10"/>
      <c r="U880" s="10"/>
      <c r="V880" s="10"/>
      <c r="W880" s="10"/>
      <c r="X880" s="10"/>
      <c r="Y880" s="10"/>
      <c r="Z880" s="10"/>
      <c r="AA880" s="10"/>
      <c r="AB880" s="10"/>
      <c r="AC880" s="10"/>
    </row>
    <row r="881" ht="12.75" spans="1:29">
      <c r="A881" s="10"/>
      <c r="B881" s="10"/>
      <c r="C881" s="80"/>
      <c r="D881" s="10"/>
      <c r="E881" s="81"/>
      <c r="F881" s="81"/>
      <c r="G881" s="81"/>
      <c r="H881" s="82"/>
      <c r="I881" s="10"/>
      <c r="J881" s="10"/>
      <c r="K881" s="10"/>
      <c r="L881" s="10"/>
      <c r="M881" s="10"/>
      <c r="N881" s="10"/>
      <c r="O881" s="10"/>
      <c r="P881" s="10"/>
      <c r="Q881" s="10"/>
      <c r="R881" s="10"/>
      <c r="S881" s="10"/>
      <c r="T881" s="10"/>
      <c r="U881" s="10"/>
      <c r="V881" s="10"/>
      <c r="W881" s="10"/>
      <c r="X881" s="10"/>
      <c r="Y881" s="10"/>
      <c r="Z881" s="10"/>
      <c r="AA881" s="10"/>
      <c r="AB881" s="10"/>
      <c r="AC881" s="10"/>
    </row>
    <row r="882" ht="12.75" spans="1:29">
      <c r="A882" s="10"/>
      <c r="B882" s="10"/>
      <c r="C882" s="80"/>
      <c r="D882" s="10"/>
      <c r="E882" s="81"/>
      <c r="F882" s="81"/>
      <c r="G882" s="81"/>
      <c r="H882" s="82"/>
      <c r="I882" s="10"/>
      <c r="J882" s="10"/>
      <c r="K882" s="10"/>
      <c r="L882" s="10"/>
      <c r="M882" s="10"/>
      <c r="N882" s="10"/>
      <c r="O882" s="10"/>
      <c r="P882" s="10"/>
      <c r="Q882" s="10"/>
      <c r="R882" s="10"/>
      <c r="S882" s="10"/>
      <c r="T882" s="10"/>
      <c r="U882" s="10"/>
      <c r="V882" s="10"/>
      <c r="W882" s="10"/>
      <c r="X882" s="10"/>
      <c r="Y882" s="10"/>
      <c r="Z882" s="10"/>
      <c r="AA882" s="10"/>
      <c r="AB882" s="10"/>
      <c r="AC882" s="10"/>
    </row>
    <row r="883" ht="12.75" spans="1:29">
      <c r="A883" s="10"/>
      <c r="B883" s="10"/>
      <c r="C883" s="80"/>
      <c r="D883" s="10"/>
      <c r="E883" s="81"/>
      <c r="F883" s="81"/>
      <c r="G883" s="81"/>
      <c r="H883" s="82"/>
      <c r="I883" s="10"/>
      <c r="J883" s="10"/>
      <c r="K883" s="10"/>
      <c r="L883" s="10"/>
      <c r="M883" s="10"/>
      <c r="N883" s="10"/>
      <c r="O883" s="10"/>
      <c r="P883" s="10"/>
      <c r="Q883" s="10"/>
      <c r="R883" s="10"/>
      <c r="S883" s="10"/>
      <c r="T883" s="10"/>
      <c r="U883" s="10"/>
      <c r="V883" s="10"/>
      <c r="W883" s="10"/>
      <c r="X883" s="10"/>
      <c r="Y883" s="10"/>
      <c r="Z883" s="10"/>
      <c r="AA883" s="10"/>
      <c r="AB883" s="10"/>
      <c r="AC883" s="10"/>
    </row>
    <row r="884" ht="12.75" spans="1:29">
      <c r="A884" s="10"/>
      <c r="B884" s="10"/>
      <c r="C884" s="80"/>
      <c r="D884" s="10"/>
      <c r="E884" s="81"/>
      <c r="F884" s="81"/>
      <c r="G884" s="81"/>
      <c r="H884" s="82"/>
      <c r="I884" s="10"/>
      <c r="J884" s="10"/>
      <c r="K884" s="10"/>
      <c r="L884" s="10"/>
      <c r="M884" s="10"/>
      <c r="N884" s="10"/>
      <c r="O884" s="10"/>
      <c r="P884" s="10"/>
      <c r="Q884" s="10"/>
      <c r="R884" s="10"/>
      <c r="S884" s="10"/>
      <c r="T884" s="10"/>
      <c r="U884" s="10"/>
      <c r="V884" s="10"/>
      <c r="W884" s="10"/>
      <c r="X884" s="10"/>
      <c r="Y884" s="10"/>
      <c r="Z884" s="10"/>
      <c r="AA884" s="10"/>
      <c r="AB884" s="10"/>
      <c r="AC884" s="10"/>
    </row>
    <row r="885" ht="12.75" spans="1:29">
      <c r="A885" s="10"/>
      <c r="B885" s="10"/>
      <c r="C885" s="80"/>
      <c r="D885" s="10"/>
      <c r="E885" s="81"/>
      <c r="F885" s="81"/>
      <c r="G885" s="81"/>
      <c r="H885" s="82"/>
      <c r="I885" s="10"/>
      <c r="J885" s="10"/>
      <c r="K885" s="10"/>
      <c r="L885" s="10"/>
      <c r="M885" s="10"/>
      <c r="N885" s="10"/>
      <c r="O885" s="10"/>
      <c r="P885" s="10"/>
      <c r="Q885" s="10"/>
      <c r="R885" s="10"/>
      <c r="S885" s="10"/>
      <c r="T885" s="10"/>
      <c r="U885" s="10"/>
      <c r="V885" s="10"/>
      <c r="W885" s="10"/>
      <c r="X885" s="10"/>
      <c r="Y885" s="10"/>
      <c r="Z885" s="10"/>
      <c r="AA885" s="10"/>
      <c r="AB885" s="10"/>
      <c r="AC885" s="10"/>
    </row>
    <row r="886" ht="12.75" spans="1:29">
      <c r="A886" s="10"/>
      <c r="B886" s="10"/>
      <c r="C886" s="80"/>
      <c r="D886" s="10"/>
      <c r="E886" s="81"/>
      <c r="F886" s="81"/>
      <c r="G886" s="81"/>
      <c r="H886" s="82"/>
      <c r="I886" s="10"/>
      <c r="J886" s="10"/>
      <c r="K886" s="10"/>
      <c r="L886" s="10"/>
      <c r="M886" s="10"/>
      <c r="N886" s="10"/>
      <c r="O886" s="10"/>
      <c r="P886" s="10"/>
      <c r="Q886" s="10"/>
      <c r="R886" s="10"/>
      <c r="S886" s="10"/>
      <c r="T886" s="10"/>
      <c r="U886" s="10"/>
      <c r="V886" s="10"/>
      <c r="W886" s="10"/>
      <c r="X886" s="10"/>
      <c r="Y886" s="10"/>
      <c r="Z886" s="10"/>
      <c r="AA886" s="10"/>
      <c r="AB886" s="10"/>
      <c r="AC886" s="10"/>
    </row>
    <row r="887" ht="12.75" spans="1:29">
      <c r="A887" s="10"/>
      <c r="B887" s="10"/>
      <c r="C887" s="80"/>
      <c r="D887" s="10"/>
      <c r="E887" s="81"/>
      <c r="F887" s="81"/>
      <c r="G887" s="81"/>
      <c r="H887" s="82"/>
      <c r="I887" s="10"/>
      <c r="J887" s="10"/>
      <c r="K887" s="10"/>
      <c r="L887" s="10"/>
      <c r="M887" s="10"/>
      <c r="N887" s="10"/>
      <c r="O887" s="10"/>
      <c r="P887" s="10"/>
      <c r="Q887" s="10"/>
      <c r="R887" s="10"/>
      <c r="S887" s="10"/>
      <c r="T887" s="10"/>
      <c r="U887" s="10"/>
      <c r="V887" s="10"/>
      <c r="W887" s="10"/>
      <c r="X887" s="10"/>
      <c r="Y887" s="10"/>
      <c r="Z887" s="10"/>
      <c r="AA887" s="10"/>
      <c r="AB887" s="10"/>
      <c r="AC887" s="10"/>
    </row>
    <row r="888" ht="12.75" spans="1:29">
      <c r="A888" s="10"/>
      <c r="B888" s="10"/>
      <c r="C888" s="80"/>
      <c r="D888" s="10"/>
      <c r="E888" s="81"/>
      <c r="F888" s="81"/>
      <c r="G888" s="81"/>
      <c r="H888" s="82"/>
      <c r="I888" s="10"/>
      <c r="J888" s="10"/>
      <c r="K888" s="10"/>
      <c r="L888" s="10"/>
      <c r="M888" s="10"/>
      <c r="N888" s="10"/>
      <c r="O888" s="10"/>
      <c r="P888" s="10"/>
      <c r="Q888" s="10"/>
      <c r="R888" s="10"/>
      <c r="S888" s="10"/>
      <c r="T888" s="10"/>
      <c r="U888" s="10"/>
      <c r="V888" s="10"/>
      <c r="W888" s="10"/>
      <c r="X888" s="10"/>
      <c r="Y888" s="10"/>
      <c r="Z888" s="10"/>
      <c r="AA888" s="10"/>
      <c r="AB888" s="10"/>
      <c r="AC888" s="10"/>
    </row>
    <row r="889" ht="12.75" spans="1:29">
      <c r="A889" s="10"/>
      <c r="B889" s="10"/>
      <c r="C889" s="80"/>
      <c r="D889" s="10"/>
      <c r="E889" s="81"/>
      <c r="F889" s="81"/>
      <c r="G889" s="81"/>
      <c r="H889" s="82"/>
      <c r="I889" s="10"/>
      <c r="J889" s="10"/>
      <c r="K889" s="10"/>
      <c r="L889" s="10"/>
      <c r="M889" s="10"/>
      <c r="N889" s="10"/>
      <c r="O889" s="10"/>
      <c r="P889" s="10"/>
      <c r="Q889" s="10"/>
      <c r="R889" s="10"/>
      <c r="S889" s="10"/>
      <c r="T889" s="10"/>
      <c r="U889" s="10"/>
      <c r="V889" s="10"/>
      <c r="W889" s="10"/>
      <c r="X889" s="10"/>
      <c r="Y889" s="10"/>
      <c r="Z889" s="10"/>
      <c r="AA889" s="10"/>
      <c r="AB889" s="10"/>
      <c r="AC889" s="10"/>
    </row>
    <row r="890" ht="12.75" spans="1:29">
      <c r="A890" s="10"/>
      <c r="B890" s="10"/>
      <c r="C890" s="80"/>
      <c r="D890" s="10"/>
      <c r="E890" s="81"/>
      <c r="F890" s="81"/>
      <c r="G890" s="81"/>
      <c r="H890" s="82"/>
      <c r="I890" s="10"/>
      <c r="J890" s="10"/>
      <c r="K890" s="10"/>
      <c r="L890" s="10"/>
      <c r="M890" s="10"/>
      <c r="N890" s="10"/>
      <c r="O890" s="10"/>
      <c r="P890" s="10"/>
      <c r="Q890" s="10"/>
      <c r="R890" s="10"/>
      <c r="S890" s="10"/>
      <c r="T890" s="10"/>
      <c r="U890" s="10"/>
      <c r="V890" s="10"/>
      <c r="W890" s="10"/>
      <c r="X890" s="10"/>
      <c r="Y890" s="10"/>
      <c r="Z890" s="10"/>
      <c r="AA890" s="10"/>
      <c r="AB890" s="10"/>
      <c r="AC890" s="10"/>
    </row>
    <row r="891" ht="12.75" spans="1:29">
      <c r="A891" s="10"/>
      <c r="B891" s="10"/>
      <c r="C891" s="80"/>
      <c r="D891" s="10"/>
      <c r="E891" s="81"/>
      <c r="F891" s="81"/>
      <c r="G891" s="81"/>
      <c r="H891" s="82"/>
      <c r="I891" s="10"/>
      <c r="J891" s="10"/>
      <c r="K891" s="10"/>
      <c r="L891" s="10"/>
      <c r="M891" s="10"/>
      <c r="N891" s="10"/>
      <c r="O891" s="10"/>
      <c r="P891" s="10"/>
      <c r="Q891" s="10"/>
      <c r="R891" s="10"/>
      <c r="S891" s="10"/>
      <c r="T891" s="10"/>
      <c r="U891" s="10"/>
      <c r="V891" s="10"/>
      <c r="W891" s="10"/>
      <c r="X891" s="10"/>
      <c r="Y891" s="10"/>
      <c r="Z891" s="10"/>
      <c r="AA891" s="10"/>
      <c r="AB891" s="10"/>
      <c r="AC891" s="10"/>
    </row>
    <row r="892" ht="12.75" spans="1:29">
      <c r="A892" s="10"/>
      <c r="B892" s="10"/>
      <c r="C892" s="80"/>
      <c r="D892" s="10"/>
      <c r="E892" s="81"/>
      <c r="F892" s="81"/>
      <c r="G892" s="81"/>
      <c r="H892" s="82"/>
      <c r="I892" s="10"/>
      <c r="J892" s="10"/>
      <c r="K892" s="10"/>
      <c r="L892" s="10"/>
      <c r="M892" s="10"/>
      <c r="N892" s="10"/>
      <c r="O892" s="10"/>
      <c r="P892" s="10"/>
      <c r="Q892" s="10"/>
      <c r="R892" s="10"/>
      <c r="S892" s="10"/>
      <c r="T892" s="10"/>
      <c r="U892" s="10"/>
      <c r="V892" s="10"/>
      <c r="W892" s="10"/>
      <c r="X892" s="10"/>
      <c r="Y892" s="10"/>
      <c r="Z892" s="10"/>
      <c r="AA892" s="10"/>
      <c r="AB892" s="10"/>
      <c r="AC892" s="10"/>
    </row>
    <row r="893" ht="12.75" spans="1:29">
      <c r="A893" s="10"/>
      <c r="B893" s="10"/>
      <c r="C893" s="80"/>
      <c r="D893" s="10"/>
      <c r="E893" s="81"/>
      <c r="F893" s="81"/>
      <c r="G893" s="81"/>
      <c r="H893" s="82"/>
      <c r="I893" s="10"/>
      <c r="J893" s="10"/>
      <c r="K893" s="10"/>
      <c r="L893" s="10"/>
      <c r="M893" s="10"/>
      <c r="N893" s="10"/>
      <c r="O893" s="10"/>
      <c r="P893" s="10"/>
      <c r="Q893" s="10"/>
      <c r="R893" s="10"/>
      <c r="S893" s="10"/>
      <c r="T893" s="10"/>
      <c r="U893" s="10"/>
      <c r="V893" s="10"/>
      <c r="W893" s="10"/>
      <c r="X893" s="10"/>
      <c r="Y893" s="10"/>
      <c r="Z893" s="10"/>
      <c r="AA893" s="10"/>
      <c r="AB893" s="10"/>
      <c r="AC893" s="10"/>
    </row>
    <row r="894" ht="12.75" spans="1:29">
      <c r="A894" s="10"/>
      <c r="B894" s="10"/>
      <c r="C894" s="80"/>
      <c r="D894" s="10"/>
      <c r="E894" s="81"/>
      <c r="F894" s="81"/>
      <c r="G894" s="81"/>
      <c r="H894" s="82"/>
      <c r="I894" s="10"/>
      <c r="J894" s="10"/>
      <c r="K894" s="10"/>
      <c r="L894" s="10"/>
      <c r="M894" s="10"/>
      <c r="N894" s="10"/>
      <c r="O894" s="10"/>
      <c r="P894" s="10"/>
      <c r="Q894" s="10"/>
      <c r="R894" s="10"/>
      <c r="S894" s="10"/>
      <c r="T894" s="10"/>
      <c r="U894" s="10"/>
      <c r="V894" s="10"/>
      <c r="W894" s="10"/>
      <c r="X894" s="10"/>
      <c r="Y894" s="10"/>
      <c r="Z894" s="10"/>
      <c r="AA894" s="10"/>
      <c r="AB894" s="10"/>
      <c r="AC894" s="10"/>
    </row>
    <row r="895" ht="12.75" spans="1:29">
      <c r="A895" s="10"/>
      <c r="B895" s="10"/>
      <c r="C895" s="80"/>
      <c r="D895" s="10"/>
      <c r="E895" s="81"/>
      <c r="F895" s="81"/>
      <c r="G895" s="81"/>
      <c r="H895" s="82"/>
      <c r="I895" s="10"/>
      <c r="J895" s="10"/>
      <c r="K895" s="10"/>
      <c r="L895" s="10"/>
      <c r="M895" s="10"/>
      <c r="N895" s="10"/>
      <c r="O895" s="10"/>
      <c r="P895" s="10"/>
      <c r="Q895" s="10"/>
      <c r="R895" s="10"/>
      <c r="S895" s="10"/>
      <c r="T895" s="10"/>
      <c r="U895" s="10"/>
      <c r="V895" s="10"/>
      <c r="W895" s="10"/>
      <c r="X895" s="10"/>
      <c r="Y895" s="10"/>
      <c r="Z895" s="10"/>
      <c r="AA895" s="10"/>
      <c r="AB895" s="10"/>
      <c r="AC895" s="10"/>
    </row>
    <row r="896" ht="12.75" spans="1:29">
      <c r="A896" s="10"/>
      <c r="B896" s="10"/>
      <c r="C896" s="80"/>
      <c r="D896" s="10"/>
      <c r="E896" s="81"/>
      <c r="F896" s="81"/>
      <c r="G896" s="81"/>
      <c r="H896" s="82"/>
      <c r="I896" s="10"/>
      <c r="J896" s="10"/>
      <c r="K896" s="10"/>
      <c r="L896" s="10"/>
      <c r="M896" s="10"/>
      <c r="N896" s="10"/>
      <c r="O896" s="10"/>
      <c r="P896" s="10"/>
      <c r="Q896" s="10"/>
      <c r="R896" s="10"/>
      <c r="S896" s="10"/>
      <c r="T896" s="10"/>
      <c r="U896" s="10"/>
      <c r="V896" s="10"/>
      <c r="W896" s="10"/>
      <c r="X896" s="10"/>
      <c r="Y896" s="10"/>
      <c r="Z896" s="10"/>
      <c r="AA896" s="10"/>
      <c r="AB896" s="10"/>
      <c r="AC896" s="10"/>
    </row>
    <row r="897" ht="12.75" spans="1:29">
      <c r="A897" s="10"/>
      <c r="B897" s="10"/>
      <c r="C897" s="80"/>
      <c r="D897" s="10"/>
      <c r="E897" s="81"/>
      <c r="F897" s="81"/>
      <c r="G897" s="81"/>
      <c r="H897" s="82"/>
      <c r="I897" s="10"/>
      <c r="J897" s="10"/>
      <c r="K897" s="10"/>
      <c r="L897" s="10"/>
      <c r="M897" s="10"/>
      <c r="N897" s="10"/>
      <c r="O897" s="10"/>
      <c r="P897" s="10"/>
      <c r="Q897" s="10"/>
      <c r="R897" s="10"/>
      <c r="S897" s="10"/>
      <c r="T897" s="10"/>
      <c r="U897" s="10"/>
      <c r="V897" s="10"/>
      <c r="W897" s="10"/>
      <c r="X897" s="10"/>
      <c r="Y897" s="10"/>
      <c r="Z897" s="10"/>
      <c r="AA897" s="10"/>
      <c r="AB897" s="10"/>
      <c r="AC897" s="10"/>
    </row>
    <row r="898" ht="12.75" spans="1:29">
      <c r="A898" s="10"/>
      <c r="B898" s="10"/>
      <c r="C898" s="80"/>
      <c r="D898" s="10"/>
      <c r="E898" s="81"/>
      <c r="F898" s="81"/>
      <c r="G898" s="81"/>
      <c r="H898" s="82"/>
      <c r="I898" s="10"/>
      <c r="J898" s="10"/>
      <c r="K898" s="10"/>
      <c r="L898" s="10"/>
      <c r="M898" s="10"/>
      <c r="N898" s="10"/>
      <c r="O898" s="10"/>
      <c r="P898" s="10"/>
      <c r="Q898" s="10"/>
      <c r="R898" s="10"/>
      <c r="S898" s="10"/>
      <c r="T898" s="10"/>
      <c r="U898" s="10"/>
      <c r="V898" s="10"/>
      <c r="W898" s="10"/>
      <c r="X898" s="10"/>
      <c r="Y898" s="10"/>
      <c r="Z898" s="10"/>
      <c r="AA898" s="10"/>
      <c r="AB898" s="10"/>
      <c r="AC898" s="10"/>
    </row>
    <row r="899" ht="12.75" spans="1:29">
      <c r="A899" s="10"/>
      <c r="B899" s="10"/>
      <c r="C899" s="80"/>
      <c r="D899" s="10"/>
      <c r="E899" s="81"/>
      <c r="F899" s="81"/>
      <c r="G899" s="81"/>
      <c r="H899" s="82"/>
      <c r="I899" s="10"/>
      <c r="J899" s="10"/>
      <c r="K899" s="10"/>
      <c r="L899" s="10"/>
      <c r="M899" s="10"/>
      <c r="N899" s="10"/>
      <c r="O899" s="10"/>
      <c r="P899" s="10"/>
      <c r="Q899" s="10"/>
      <c r="R899" s="10"/>
      <c r="S899" s="10"/>
      <c r="T899" s="10"/>
      <c r="U899" s="10"/>
      <c r="V899" s="10"/>
      <c r="W899" s="10"/>
      <c r="X899" s="10"/>
      <c r="Y899" s="10"/>
      <c r="Z899" s="10"/>
      <c r="AA899" s="10"/>
      <c r="AB899" s="10"/>
      <c r="AC899" s="10"/>
    </row>
    <row r="900" ht="12.75" spans="1:29">
      <c r="A900" s="10"/>
      <c r="B900" s="10"/>
      <c r="C900" s="80"/>
      <c r="D900" s="10"/>
      <c r="E900" s="81"/>
      <c r="F900" s="81"/>
      <c r="G900" s="81"/>
      <c r="H900" s="82"/>
      <c r="I900" s="10"/>
      <c r="J900" s="10"/>
      <c r="K900" s="10"/>
      <c r="L900" s="10"/>
      <c r="M900" s="10"/>
      <c r="N900" s="10"/>
      <c r="O900" s="10"/>
      <c r="P900" s="10"/>
      <c r="Q900" s="10"/>
      <c r="R900" s="10"/>
      <c r="S900" s="10"/>
      <c r="T900" s="10"/>
      <c r="U900" s="10"/>
      <c r="V900" s="10"/>
      <c r="W900" s="10"/>
      <c r="X900" s="10"/>
      <c r="Y900" s="10"/>
      <c r="Z900" s="10"/>
      <c r="AA900" s="10"/>
      <c r="AB900" s="10"/>
      <c r="AC900" s="10"/>
    </row>
    <row r="901" ht="12.75" spans="1:29">
      <c r="A901" s="10"/>
      <c r="B901" s="10"/>
      <c r="C901" s="80"/>
      <c r="D901" s="10"/>
      <c r="E901" s="81"/>
      <c r="F901" s="81"/>
      <c r="G901" s="81"/>
      <c r="H901" s="82"/>
      <c r="I901" s="10"/>
      <c r="J901" s="10"/>
      <c r="K901" s="10"/>
      <c r="L901" s="10"/>
      <c r="M901" s="10"/>
      <c r="N901" s="10"/>
      <c r="O901" s="10"/>
      <c r="P901" s="10"/>
      <c r="Q901" s="10"/>
      <c r="R901" s="10"/>
      <c r="S901" s="10"/>
      <c r="T901" s="10"/>
      <c r="U901" s="10"/>
      <c r="V901" s="10"/>
      <c r="W901" s="10"/>
      <c r="X901" s="10"/>
      <c r="Y901" s="10"/>
      <c r="Z901" s="10"/>
      <c r="AA901" s="10"/>
      <c r="AB901" s="10"/>
      <c r="AC901" s="10"/>
    </row>
    <row r="902" ht="12.75" spans="1:29">
      <c r="A902" s="10"/>
      <c r="B902" s="10"/>
      <c r="C902" s="80"/>
      <c r="D902" s="10"/>
      <c r="E902" s="81"/>
      <c r="F902" s="81"/>
      <c r="G902" s="81"/>
      <c r="H902" s="82"/>
      <c r="I902" s="10"/>
      <c r="J902" s="10"/>
      <c r="K902" s="10"/>
      <c r="L902" s="10"/>
      <c r="M902" s="10"/>
      <c r="N902" s="10"/>
      <c r="O902" s="10"/>
      <c r="P902" s="10"/>
      <c r="Q902" s="10"/>
      <c r="R902" s="10"/>
      <c r="S902" s="10"/>
      <c r="T902" s="10"/>
      <c r="U902" s="10"/>
      <c r="V902" s="10"/>
      <c r="W902" s="10"/>
      <c r="X902" s="10"/>
      <c r="Y902" s="10"/>
      <c r="Z902" s="10"/>
      <c r="AA902" s="10"/>
      <c r="AB902" s="10"/>
      <c r="AC902" s="10"/>
    </row>
    <row r="903" ht="12.75" spans="1:29">
      <c r="A903" s="10"/>
      <c r="B903" s="10"/>
      <c r="C903" s="80"/>
      <c r="D903" s="10"/>
      <c r="E903" s="81"/>
      <c r="F903" s="81"/>
      <c r="G903" s="81"/>
      <c r="H903" s="82"/>
      <c r="I903" s="10"/>
      <c r="J903" s="10"/>
      <c r="K903" s="10"/>
      <c r="L903" s="10"/>
      <c r="M903" s="10"/>
      <c r="N903" s="10"/>
      <c r="O903" s="10"/>
      <c r="P903" s="10"/>
      <c r="Q903" s="10"/>
      <c r="R903" s="10"/>
      <c r="S903" s="10"/>
      <c r="T903" s="10"/>
      <c r="U903" s="10"/>
      <c r="V903" s="10"/>
      <c r="W903" s="10"/>
      <c r="X903" s="10"/>
      <c r="Y903" s="10"/>
      <c r="Z903" s="10"/>
      <c r="AA903" s="10"/>
      <c r="AB903" s="10"/>
      <c r="AC903" s="10"/>
    </row>
    <row r="904" ht="12.75" spans="1:29">
      <c r="A904" s="10"/>
      <c r="B904" s="10"/>
      <c r="C904" s="80"/>
      <c r="D904" s="10"/>
      <c r="E904" s="81"/>
      <c r="F904" s="81"/>
      <c r="G904" s="81"/>
      <c r="H904" s="82"/>
      <c r="I904" s="10"/>
      <c r="J904" s="10"/>
      <c r="K904" s="10"/>
      <c r="L904" s="10"/>
      <c r="M904" s="10"/>
      <c r="N904" s="10"/>
      <c r="O904" s="10"/>
      <c r="P904" s="10"/>
      <c r="Q904" s="10"/>
      <c r="R904" s="10"/>
      <c r="S904" s="10"/>
      <c r="T904" s="10"/>
      <c r="U904" s="10"/>
      <c r="V904" s="10"/>
      <c r="W904" s="10"/>
      <c r="X904" s="10"/>
      <c r="Y904" s="10"/>
      <c r="Z904" s="10"/>
      <c r="AA904" s="10"/>
      <c r="AB904" s="10"/>
      <c r="AC904" s="10"/>
    </row>
    <row r="905" ht="12.75" spans="1:29">
      <c r="A905" s="10"/>
      <c r="B905" s="10"/>
      <c r="C905" s="80"/>
      <c r="D905" s="10"/>
      <c r="E905" s="81"/>
      <c r="F905" s="81"/>
      <c r="G905" s="81"/>
      <c r="H905" s="82"/>
      <c r="I905" s="10"/>
      <c r="J905" s="10"/>
      <c r="K905" s="10"/>
      <c r="L905" s="10"/>
      <c r="M905" s="10"/>
      <c r="N905" s="10"/>
      <c r="O905" s="10"/>
      <c r="P905" s="10"/>
      <c r="Q905" s="10"/>
      <c r="R905" s="10"/>
      <c r="S905" s="10"/>
      <c r="T905" s="10"/>
      <c r="U905" s="10"/>
      <c r="V905" s="10"/>
      <c r="W905" s="10"/>
      <c r="X905" s="10"/>
      <c r="Y905" s="10"/>
      <c r="Z905" s="10"/>
      <c r="AA905" s="10"/>
      <c r="AB905" s="10"/>
      <c r="AC905" s="10"/>
    </row>
    <row r="906" ht="12.75" spans="1:29">
      <c r="A906" s="10"/>
      <c r="B906" s="10"/>
      <c r="C906" s="80"/>
      <c r="D906" s="10"/>
      <c r="E906" s="81"/>
      <c r="F906" s="81"/>
      <c r="G906" s="81"/>
      <c r="H906" s="82"/>
      <c r="I906" s="10"/>
      <c r="J906" s="10"/>
      <c r="K906" s="10"/>
      <c r="L906" s="10"/>
      <c r="M906" s="10"/>
      <c r="N906" s="10"/>
      <c r="O906" s="10"/>
      <c r="P906" s="10"/>
      <c r="Q906" s="10"/>
      <c r="R906" s="10"/>
      <c r="S906" s="10"/>
      <c r="T906" s="10"/>
      <c r="U906" s="10"/>
      <c r="V906" s="10"/>
      <c r="W906" s="10"/>
      <c r="X906" s="10"/>
      <c r="Y906" s="10"/>
      <c r="Z906" s="10"/>
      <c r="AA906" s="10"/>
      <c r="AB906" s="10"/>
      <c r="AC906" s="10"/>
    </row>
    <row r="907" ht="12.75" spans="1:29">
      <c r="A907" s="10"/>
      <c r="B907" s="10"/>
      <c r="C907" s="80"/>
      <c r="D907" s="10"/>
      <c r="E907" s="81"/>
      <c r="F907" s="81"/>
      <c r="G907" s="81"/>
      <c r="H907" s="82"/>
      <c r="I907" s="10"/>
      <c r="J907" s="10"/>
      <c r="K907" s="10"/>
      <c r="L907" s="10"/>
      <c r="M907" s="10"/>
      <c r="N907" s="10"/>
      <c r="O907" s="10"/>
      <c r="P907" s="10"/>
      <c r="Q907" s="10"/>
      <c r="R907" s="10"/>
      <c r="S907" s="10"/>
      <c r="T907" s="10"/>
      <c r="U907" s="10"/>
      <c r="V907" s="10"/>
      <c r="W907" s="10"/>
      <c r="X907" s="10"/>
      <c r="Y907" s="10"/>
      <c r="Z907" s="10"/>
      <c r="AA907" s="10"/>
      <c r="AB907" s="10"/>
      <c r="AC907" s="10"/>
    </row>
    <row r="908" ht="12.75" spans="1:29">
      <c r="A908" s="10"/>
      <c r="B908" s="10"/>
      <c r="C908" s="80"/>
      <c r="D908" s="10"/>
      <c r="E908" s="81"/>
      <c r="F908" s="81"/>
      <c r="G908" s="81"/>
      <c r="H908" s="82"/>
      <c r="I908" s="10"/>
      <c r="J908" s="10"/>
      <c r="K908" s="10"/>
      <c r="L908" s="10"/>
      <c r="M908" s="10"/>
      <c r="N908" s="10"/>
      <c r="O908" s="10"/>
      <c r="P908" s="10"/>
      <c r="Q908" s="10"/>
      <c r="R908" s="10"/>
      <c r="S908" s="10"/>
      <c r="T908" s="10"/>
      <c r="U908" s="10"/>
      <c r="V908" s="10"/>
      <c r="W908" s="10"/>
      <c r="X908" s="10"/>
      <c r="Y908" s="10"/>
      <c r="Z908" s="10"/>
      <c r="AA908" s="10"/>
      <c r="AB908" s="10"/>
      <c r="AC908" s="10"/>
    </row>
    <row r="909" ht="12.75" spans="1:29">
      <c r="A909" s="10"/>
      <c r="B909" s="10"/>
      <c r="C909" s="80"/>
      <c r="D909" s="10"/>
      <c r="E909" s="81"/>
      <c r="F909" s="81"/>
      <c r="G909" s="81"/>
      <c r="H909" s="82"/>
      <c r="I909" s="10"/>
      <c r="J909" s="10"/>
      <c r="K909" s="10"/>
      <c r="L909" s="10"/>
      <c r="M909" s="10"/>
      <c r="N909" s="10"/>
      <c r="O909" s="10"/>
      <c r="P909" s="10"/>
      <c r="Q909" s="10"/>
      <c r="R909" s="10"/>
      <c r="S909" s="10"/>
      <c r="T909" s="10"/>
      <c r="U909" s="10"/>
      <c r="V909" s="10"/>
      <c r="W909" s="10"/>
      <c r="X909" s="10"/>
      <c r="Y909" s="10"/>
      <c r="Z909" s="10"/>
      <c r="AA909" s="10"/>
      <c r="AB909" s="10"/>
      <c r="AC909" s="10"/>
    </row>
    <row r="910" ht="12.75" spans="1:29">
      <c r="A910" s="10"/>
      <c r="B910" s="10"/>
      <c r="C910" s="80"/>
      <c r="D910" s="10"/>
      <c r="E910" s="81"/>
      <c r="F910" s="81"/>
      <c r="G910" s="81"/>
      <c r="H910" s="82"/>
      <c r="I910" s="10"/>
      <c r="J910" s="10"/>
      <c r="K910" s="10"/>
      <c r="L910" s="10"/>
      <c r="M910" s="10"/>
      <c r="N910" s="10"/>
      <c r="O910" s="10"/>
      <c r="P910" s="10"/>
      <c r="Q910" s="10"/>
      <c r="R910" s="10"/>
      <c r="S910" s="10"/>
      <c r="T910" s="10"/>
      <c r="U910" s="10"/>
      <c r="V910" s="10"/>
      <c r="W910" s="10"/>
      <c r="X910" s="10"/>
      <c r="Y910" s="10"/>
      <c r="Z910" s="10"/>
      <c r="AA910" s="10"/>
      <c r="AB910" s="10"/>
      <c r="AC910" s="10"/>
    </row>
    <row r="911" ht="12.75" spans="1:29">
      <c r="A911" s="10"/>
      <c r="B911" s="10"/>
      <c r="C911" s="80"/>
      <c r="D911" s="10"/>
      <c r="E911" s="81"/>
      <c r="F911" s="81"/>
      <c r="G911" s="81"/>
      <c r="H911" s="82"/>
      <c r="I911" s="10"/>
      <c r="J911" s="10"/>
      <c r="K911" s="10"/>
      <c r="L911" s="10"/>
      <c r="M911" s="10"/>
      <c r="N911" s="10"/>
      <c r="O911" s="10"/>
      <c r="P911" s="10"/>
      <c r="Q911" s="10"/>
      <c r="R911" s="10"/>
      <c r="S911" s="10"/>
      <c r="T911" s="10"/>
      <c r="U911" s="10"/>
      <c r="V911" s="10"/>
      <c r="W911" s="10"/>
      <c r="X911" s="10"/>
      <c r="Y911" s="10"/>
      <c r="Z911" s="10"/>
      <c r="AA911" s="10"/>
      <c r="AB911" s="10"/>
      <c r="AC911" s="10"/>
    </row>
    <row r="912" ht="12.75" spans="1:29">
      <c r="A912" s="10"/>
      <c r="B912" s="10"/>
      <c r="C912" s="80"/>
      <c r="D912" s="10"/>
      <c r="E912" s="81"/>
      <c r="F912" s="81"/>
      <c r="G912" s="81"/>
      <c r="H912" s="82"/>
      <c r="I912" s="10"/>
      <c r="J912" s="10"/>
      <c r="K912" s="10"/>
      <c r="L912" s="10"/>
      <c r="M912" s="10"/>
      <c r="N912" s="10"/>
      <c r="O912" s="10"/>
      <c r="P912" s="10"/>
      <c r="Q912" s="10"/>
      <c r="R912" s="10"/>
      <c r="S912" s="10"/>
      <c r="T912" s="10"/>
      <c r="U912" s="10"/>
      <c r="V912" s="10"/>
      <c r="W912" s="10"/>
      <c r="X912" s="10"/>
      <c r="Y912" s="10"/>
      <c r="Z912" s="10"/>
      <c r="AA912" s="10"/>
      <c r="AB912" s="10"/>
      <c r="AC912" s="10"/>
    </row>
    <row r="913" ht="12.75" spans="1:29">
      <c r="A913" s="10"/>
      <c r="B913" s="10"/>
      <c r="C913" s="80"/>
      <c r="D913" s="10"/>
      <c r="E913" s="81"/>
      <c r="F913" s="81"/>
      <c r="G913" s="81"/>
      <c r="H913" s="82"/>
      <c r="I913" s="10"/>
      <c r="J913" s="10"/>
      <c r="K913" s="10"/>
      <c r="L913" s="10"/>
      <c r="M913" s="10"/>
      <c r="N913" s="10"/>
      <c r="O913" s="10"/>
      <c r="P913" s="10"/>
      <c r="Q913" s="10"/>
      <c r="R913" s="10"/>
      <c r="S913" s="10"/>
      <c r="T913" s="10"/>
      <c r="U913" s="10"/>
      <c r="V913" s="10"/>
      <c r="W913" s="10"/>
      <c r="X913" s="10"/>
      <c r="Y913" s="10"/>
      <c r="Z913" s="10"/>
      <c r="AA913" s="10"/>
      <c r="AB913" s="10"/>
      <c r="AC913" s="10"/>
    </row>
    <row r="914" ht="12.75" spans="1:29">
      <c r="A914" s="10"/>
      <c r="B914" s="10"/>
      <c r="C914" s="80"/>
      <c r="D914" s="10"/>
      <c r="E914" s="81"/>
      <c r="F914" s="81"/>
      <c r="G914" s="81"/>
      <c r="H914" s="82"/>
      <c r="I914" s="10"/>
      <c r="J914" s="10"/>
      <c r="K914" s="10"/>
      <c r="L914" s="10"/>
      <c r="M914" s="10"/>
      <c r="N914" s="10"/>
      <c r="O914" s="10"/>
      <c r="P914" s="10"/>
      <c r="Q914" s="10"/>
      <c r="R914" s="10"/>
      <c r="S914" s="10"/>
      <c r="T914" s="10"/>
      <c r="U914" s="10"/>
      <c r="V914" s="10"/>
      <c r="W914" s="10"/>
      <c r="X914" s="10"/>
      <c r="Y914" s="10"/>
      <c r="Z914" s="10"/>
      <c r="AA914" s="10"/>
      <c r="AB914" s="10"/>
      <c r="AC914" s="10"/>
    </row>
    <row r="915" ht="12.75" spans="1:29">
      <c r="A915" s="10"/>
      <c r="B915" s="10"/>
      <c r="C915" s="80"/>
      <c r="D915" s="10"/>
      <c r="E915" s="81"/>
      <c r="F915" s="81"/>
      <c r="G915" s="81"/>
      <c r="H915" s="82"/>
      <c r="I915" s="10"/>
      <c r="J915" s="10"/>
      <c r="K915" s="10"/>
      <c r="L915" s="10"/>
      <c r="M915" s="10"/>
      <c r="N915" s="10"/>
      <c r="O915" s="10"/>
      <c r="P915" s="10"/>
      <c r="Q915" s="10"/>
      <c r="R915" s="10"/>
      <c r="S915" s="10"/>
      <c r="T915" s="10"/>
      <c r="U915" s="10"/>
      <c r="V915" s="10"/>
      <c r="W915" s="10"/>
      <c r="X915" s="10"/>
      <c r="Y915" s="10"/>
      <c r="Z915" s="10"/>
      <c r="AA915" s="10"/>
      <c r="AB915" s="10"/>
      <c r="AC915" s="10"/>
    </row>
    <row r="916" ht="12.75" spans="1:29">
      <c r="A916" s="10"/>
      <c r="B916" s="10"/>
      <c r="C916" s="80"/>
      <c r="D916" s="10"/>
      <c r="E916" s="81"/>
      <c r="F916" s="81"/>
      <c r="G916" s="81"/>
      <c r="H916" s="82"/>
      <c r="I916" s="10"/>
      <c r="J916" s="10"/>
      <c r="K916" s="10"/>
      <c r="L916" s="10"/>
      <c r="M916" s="10"/>
      <c r="N916" s="10"/>
      <c r="O916" s="10"/>
      <c r="P916" s="10"/>
      <c r="Q916" s="10"/>
      <c r="R916" s="10"/>
      <c r="S916" s="10"/>
      <c r="T916" s="10"/>
      <c r="U916" s="10"/>
      <c r="V916" s="10"/>
      <c r="W916" s="10"/>
      <c r="X916" s="10"/>
      <c r="Y916" s="10"/>
      <c r="Z916" s="10"/>
      <c r="AA916" s="10"/>
      <c r="AB916" s="10"/>
      <c r="AC916" s="10"/>
    </row>
    <row r="917" ht="12.75" spans="1:29">
      <c r="A917" s="10"/>
      <c r="B917" s="10"/>
      <c r="C917" s="80"/>
      <c r="D917" s="10"/>
      <c r="E917" s="81"/>
      <c r="F917" s="81"/>
      <c r="G917" s="81"/>
      <c r="H917" s="82"/>
      <c r="I917" s="10"/>
      <c r="J917" s="10"/>
      <c r="K917" s="10"/>
      <c r="L917" s="10"/>
      <c r="M917" s="10"/>
      <c r="N917" s="10"/>
      <c r="O917" s="10"/>
      <c r="P917" s="10"/>
      <c r="Q917" s="10"/>
      <c r="R917" s="10"/>
      <c r="S917" s="10"/>
      <c r="T917" s="10"/>
      <c r="U917" s="10"/>
      <c r="V917" s="10"/>
      <c r="W917" s="10"/>
      <c r="X917" s="10"/>
      <c r="Y917" s="10"/>
      <c r="Z917" s="10"/>
      <c r="AA917" s="10"/>
      <c r="AB917" s="10"/>
      <c r="AC917" s="10"/>
    </row>
    <row r="918" ht="12.75" spans="1:29">
      <c r="A918" s="10"/>
      <c r="B918" s="10"/>
      <c r="C918" s="80"/>
      <c r="D918" s="10"/>
      <c r="E918" s="81"/>
      <c r="F918" s="81"/>
      <c r="G918" s="81"/>
      <c r="H918" s="82"/>
      <c r="I918" s="10"/>
      <c r="J918" s="10"/>
      <c r="K918" s="10"/>
      <c r="L918" s="10"/>
      <c r="M918" s="10"/>
      <c r="N918" s="10"/>
      <c r="O918" s="10"/>
      <c r="P918" s="10"/>
      <c r="Q918" s="10"/>
      <c r="R918" s="10"/>
      <c r="S918" s="10"/>
      <c r="T918" s="10"/>
      <c r="U918" s="10"/>
      <c r="V918" s="10"/>
      <c r="W918" s="10"/>
      <c r="X918" s="10"/>
      <c r="Y918" s="10"/>
      <c r="Z918" s="10"/>
      <c r="AA918" s="10"/>
      <c r="AB918" s="10"/>
      <c r="AC918" s="10"/>
    </row>
    <row r="919" ht="12.75" spans="1:29">
      <c r="A919" s="10"/>
      <c r="B919" s="10"/>
      <c r="C919" s="80"/>
      <c r="D919" s="10"/>
      <c r="E919" s="81"/>
      <c r="F919" s="81"/>
      <c r="G919" s="81"/>
      <c r="H919" s="82"/>
      <c r="I919" s="10"/>
      <c r="J919" s="10"/>
      <c r="K919" s="10"/>
      <c r="L919" s="10"/>
      <c r="M919" s="10"/>
      <c r="N919" s="10"/>
      <c r="O919" s="10"/>
      <c r="P919" s="10"/>
      <c r="Q919" s="10"/>
      <c r="R919" s="10"/>
      <c r="S919" s="10"/>
      <c r="T919" s="10"/>
      <c r="U919" s="10"/>
      <c r="V919" s="10"/>
      <c r="W919" s="10"/>
      <c r="X919" s="10"/>
      <c r="Y919" s="10"/>
      <c r="Z919" s="10"/>
      <c r="AA919" s="10"/>
      <c r="AB919" s="10"/>
      <c r="AC919" s="10"/>
    </row>
    <row r="920" ht="12.75" spans="1:29">
      <c r="A920" s="10"/>
      <c r="B920" s="10"/>
      <c r="C920" s="80"/>
      <c r="D920" s="10"/>
      <c r="E920" s="81"/>
      <c r="F920" s="81"/>
      <c r="G920" s="81"/>
      <c r="H920" s="82"/>
      <c r="I920" s="10"/>
      <c r="J920" s="10"/>
      <c r="K920" s="10"/>
      <c r="L920" s="10"/>
      <c r="M920" s="10"/>
      <c r="N920" s="10"/>
      <c r="O920" s="10"/>
      <c r="P920" s="10"/>
      <c r="Q920" s="10"/>
      <c r="R920" s="10"/>
      <c r="S920" s="10"/>
      <c r="T920" s="10"/>
      <c r="U920" s="10"/>
      <c r="V920" s="10"/>
      <c r="W920" s="10"/>
      <c r="X920" s="10"/>
      <c r="Y920" s="10"/>
      <c r="Z920" s="10"/>
      <c r="AA920" s="10"/>
      <c r="AB920" s="10"/>
      <c r="AC920" s="10"/>
    </row>
    <row r="921" ht="12.75" spans="1:29">
      <c r="A921" s="10"/>
      <c r="B921" s="10"/>
      <c r="C921" s="80"/>
      <c r="D921" s="10"/>
      <c r="E921" s="81"/>
      <c r="F921" s="81"/>
      <c r="G921" s="81"/>
      <c r="H921" s="82"/>
      <c r="I921" s="10"/>
      <c r="J921" s="10"/>
      <c r="K921" s="10"/>
      <c r="L921" s="10"/>
      <c r="M921" s="10"/>
      <c r="N921" s="10"/>
      <c r="O921" s="10"/>
      <c r="P921" s="10"/>
      <c r="Q921" s="10"/>
      <c r="R921" s="10"/>
      <c r="S921" s="10"/>
      <c r="T921" s="10"/>
      <c r="U921" s="10"/>
      <c r="V921" s="10"/>
      <c r="W921" s="10"/>
      <c r="X921" s="10"/>
      <c r="Y921" s="10"/>
      <c r="Z921" s="10"/>
      <c r="AA921" s="10"/>
      <c r="AB921" s="10"/>
      <c r="AC921" s="10"/>
    </row>
    <row r="922" ht="12.75" spans="1:29">
      <c r="A922" s="10"/>
      <c r="B922" s="10"/>
      <c r="C922" s="80"/>
      <c r="D922" s="10"/>
      <c r="E922" s="81"/>
      <c r="F922" s="81"/>
      <c r="G922" s="81"/>
      <c r="H922" s="82"/>
      <c r="I922" s="10"/>
      <c r="J922" s="10"/>
      <c r="K922" s="10"/>
      <c r="L922" s="10"/>
      <c r="M922" s="10"/>
      <c r="N922" s="10"/>
      <c r="O922" s="10"/>
      <c r="P922" s="10"/>
      <c r="Q922" s="10"/>
      <c r="R922" s="10"/>
      <c r="S922" s="10"/>
      <c r="T922" s="10"/>
      <c r="U922" s="10"/>
      <c r="V922" s="10"/>
      <c r="W922" s="10"/>
      <c r="X922" s="10"/>
      <c r="Y922" s="10"/>
      <c r="Z922" s="10"/>
      <c r="AA922" s="10"/>
      <c r="AB922" s="10"/>
      <c r="AC922" s="10"/>
    </row>
    <row r="923" ht="12.75" spans="1:29">
      <c r="A923" s="10"/>
      <c r="B923" s="10"/>
      <c r="C923" s="80"/>
      <c r="D923" s="10"/>
      <c r="E923" s="81"/>
      <c r="F923" s="81"/>
      <c r="G923" s="81"/>
      <c r="H923" s="82"/>
      <c r="I923" s="10"/>
      <c r="J923" s="10"/>
      <c r="K923" s="10"/>
      <c r="L923" s="10"/>
      <c r="M923" s="10"/>
      <c r="N923" s="10"/>
      <c r="O923" s="10"/>
      <c r="P923" s="10"/>
      <c r="Q923" s="10"/>
      <c r="R923" s="10"/>
      <c r="S923" s="10"/>
      <c r="T923" s="10"/>
      <c r="U923" s="10"/>
      <c r="V923" s="10"/>
      <c r="W923" s="10"/>
      <c r="X923" s="10"/>
      <c r="Y923" s="10"/>
      <c r="Z923" s="10"/>
      <c r="AA923" s="10"/>
      <c r="AB923" s="10"/>
      <c r="AC923" s="10"/>
    </row>
    <row r="924" ht="12.75" spans="1:29">
      <c r="A924" s="10"/>
      <c r="B924" s="10"/>
      <c r="C924" s="80"/>
      <c r="D924" s="10"/>
      <c r="E924" s="81"/>
      <c r="F924" s="81"/>
      <c r="G924" s="81"/>
      <c r="H924" s="82"/>
      <c r="I924" s="10"/>
      <c r="J924" s="10"/>
      <c r="K924" s="10"/>
      <c r="L924" s="10"/>
      <c r="M924" s="10"/>
      <c r="N924" s="10"/>
      <c r="O924" s="10"/>
      <c r="P924" s="10"/>
      <c r="Q924" s="10"/>
      <c r="R924" s="10"/>
      <c r="S924" s="10"/>
      <c r="T924" s="10"/>
      <c r="U924" s="10"/>
      <c r="V924" s="10"/>
      <c r="W924" s="10"/>
      <c r="X924" s="10"/>
      <c r="Y924" s="10"/>
      <c r="Z924" s="10"/>
      <c r="AA924" s="10"/>
      <c r="AB924" s="10"/>
      <c r="AC924" s="10"/>
    </row>
    <row r="925" ht="12.75" spans="1:29">
      <c r="A925" s="10"/>
      <c r="B925" s="10"/>
      <c r="C925" s="80"/>
      <c r="D925" s="10"/>
      <c r="E925" s="81"/>
      <c r="F925" s="81"/>
      <c r="G925" s="81"/>
      <c r="H925" s="82"/>
      <c r="I925" s="10"/>
      <c r="J925" s="10"/>
      <c r="K925" s="10"/>
      <c r="L925" s="10"/>
      <c r="M925" s="10"/>
      <c r="N925" s="10"/>
      <c r="O925" s="10"/>
      <c r="P925" s="10"/>
      <c r="Q925" s="10"/>
      <c r="R925" s="10"/>
      <c r="S925" s="10"/>
      <c r="T925" s="10"/>
      <c r="U925" s="10"/>
      <c r="V925" s="10"/>
      <c r="W925" s="10"/>
      <c r="X925" s="10"/>
      <c r="Y925" s="10"/>
      <c r="Z925" s="10"/>
      <c r="AA925" s="10"/>
      <c r="AB925" s="10"/>
      <c r="AC925" s="10"/>
    </row>
    <row r="926" ht="12.75" spans="1:29">
      <c r="A926" s="10"/>
      <c r="B926" s="10"/>
      <c r="C926" s="80"/>
      <c r="D926" s="10"/>
      <c r="E926" s="81"/>
      <c r="F926" s="81"/>
      <c r="G926" s="81"/>
      <c r="H926" s="82"/>
      <c r="I926" s="10"/>
      <c r="J926" s="10"/>
      <c r="K926" s="10"/>
      <c r="L926" s="10"/>
      <c r="M926" s="10"/>
      <c r="N926" s="10"/>
      <c r="O926" s="10"/>
      <c r="P926" s="10"/>
      <c r="Q926" s="10"/>
      <c r="R926" s="10"/>
      <c r="S926" s="10"/>
      <c r="T926" s="10"/>
      <c r="U926" s="10"/>
      <c r="V926" s="10"/>
      <c r="W926" s="10"/>
      <c r="X926" s="10"/>
      <c r="Y926" s="10"/>
      <c r="Z926" s="10"/>
      <c r="AA926" s="10"/>
      <c r="AB926" s="10"/>
      <c r="AC926" s="10"/>
    </row>
    <row r="927" ht="12.75" spans="1:29">
      <c r="A927" s="10"/>
      <c r="B927" s="10"/>
      <c r="C927" s="80"/>
      <c r="D927" s="10"/>
      <c r="E927" s="81"/>
      <c r="F927" s="81"/>
      <c r="G927" s="81"/>
      <c r="H927" s="82"/>
      <c r="I927" s="10"/>
      <c r="J927" s="10"/>
      <c r="K927" s="10"/>
      <c r="L927" s="10"/>
      <c r="M927" s="10"/>
      <c r="N927" s="10"/>
      <c r="O927" s="10"/>
      <c r="P927" s="10"/>
      <c r="Q927" s="10"/>
      <c r="R927" s="10"/>
      <c r="S927" s="10"/>
      <c r="T927" s="10"/>
      <c r="U927" s="10"/>
      <c r="V927" s="10"/>
      <c r="W927" s="10"/>
      <c r="X927" s="10"/>
      <c r="Y927" s="10"/>
      <c r="Z927" s="10"/>
      <c r="AA927" s="10"/>
      <c r="AB927" s="10"/>
      <c r="AC927" s="10"/>
    </row>
    <row r="928" ht="12.75" spans="1:29">
      <c r="A928" s="10"/>
      <c r="B928" s="10"/>
      <c r="C928" s="80"/>
      <c r="D928" s="10"/>
      <c r="E928" s="81"/>
      <c r="F928" s="81"/>
      <c r="G928" s="81"/>
      <c r="H928" s="82"/>
      <c r="I928" s="10"/>
      <c r="J928" s="10"/>
      <c r="K928" s="10"/>
      <c r="L928" s="10"/>
      <c r="M928" s="10"/>
      <c r="N928" s="10"/>
      <c r="O928" s="10"/>
      <c r="P928" s="10"/>
      <c r="Q928" s="10"/>
      <c r="R928" s="10"/>
      <c r="S928" s="10"/>
      <c r="T928" s="10"/>
      <c r="U928" s="10"/>
      <c r="V928" s="10"/>
      <c r="W928" s="10"/>
      <c r="X928" s="10"/>
      <c r="Y928" s="10"/>
      <c r="Z928" s="10"/>
      <c r="AA928" s="10"/>
      <c r="AB928" s="10"/>
      <c r="AC928" s="10"/>
    </row>
    <row r="929" ht="12.75" spans="1:29">
      <c r="A929" s="10"/>
      <c r="B929" s="10"/>
      <c r="C929" s="80"/>
      <c r="D929" s="10"/>
      <c r="E929" s="81"/>
      <c r="F929" s="81"/>
      <c r="G929" s="81"/>
      <c r="H929" s="82"/>
      <c r="I929" s="10"/>
      <c r="J929" s="10"/>
      <c r="K929" s="10"/>
      <c r="L929" s="10"/>
      <c r="M929" s="10"/>
      <c r="N929" s="10"/>
      <c r="O929" s="10"/>
      <c r="P929" s="10"/>
      <c r="Q929" s="10"/>
      <c r="R929" s="10"/>
      <c r="S929" s="10"/>
      <c r="T929" s="10"/>
      <c r="U929" s="10"/>
      <c r="V929" s="10"/>
      <c r="W929" s="10"/>
      <c r="X929" s="10"/>
      <c r="Y929" s="10"/>
      <c r="Z929" s="10"/>
      <c r="AA929" s="10"/>
      <c r="AB929" s="10"/>
      <c r="AC929" s="10"/>
    </row>
    <row r="930" ht="12.75" spans="1:29">
      <c r="A930" s="10"/>
      <c r="B930" s="10"/>
      <c r="C930" s="80"/>
      <c r="D930" s="10"/>
      <c r="E930" s="81"/>
      <c r="F930" s="81"/>
      <c r="G930" s="81"/>
      <c r="H930" s="82"/>
      <c r="I930" s="10"/>
      <c r="J930" s="10"/>
      <c r="K930" s="10"/>
      <c r="L930" s="10"/>
      <c r="M930" s="10"/>
      <c r="N930" s="10"/>
      <c r="O930" s="10"/>
      <c r="P930" s="10"/>
      <c r="Q930" s="10"/>
      <c r="R930" s="10"/>
      <c r="S930" s="10"/>
      <c r="T930" s="10"/>
      <c r="U930" s="10"/>
      <c r="V930" s="10"/>
      <c r="W930" s="10"/>
      <c r="X930" s="10"/>
      <c r="Y930" s="10"/>
      <c r="Z930" s="10"/>
      <c r="AA930" s="10"/>
      <c r="AB930" s="10"/>
      <c r="AC930" s="10"/>
    </row>
    <row r="931" ht="12.75" spans="1:29">
      <c r="A931" s="10"/>
      <c r="B931" s="10"/>
      <c r="C931" s="80"/>
      <c r="D931" s="10"/>
      <c r="E931" s="81"/>
      <c r="F931" s="81"/>
      <c r="G931" s="81"/>
      <c r="H931" s="82"/>
      <c r="I931" s="10"/>
      <c r="J931" s="10"/>
      <c r="K931" s="10"/>
      <c r="L931" s="10"/>
      <c r="M931" s="10"/>
      <c r="N931" s="10"/>
      <c r="O931" s="10"/>
      <c r="P931" s="10"/>
      <c r="Q931" s="10"/>
      <c r="R931" s="10"/>
      <c r="S931" s="10"/>
      <c r="T931" s="10"/>
      <c r="U931" s="10"/>
      <c r="V931" s="10"/>
      <c r="W931" s="10"/>
      <c r="X931" s="10"/>
      <c r="Y931" s="10"/>
      <c r="Z931" s="10"/>
      <c r="AA931" s="10"/>
      <c r="AB931" s="10"/>
      <c r="AC931" s="10"/>
    </row>
    <row r="932" ht="12.75" spans="1:29">
      <c r="A932" s="10"/>
      <c r="B932" s="10"/>
      <c r="C932" s="80"/>
      <c r="D932" s="10"/>
      <c r="E932" s="81"/>
      <c r="F932" s="81"/>
      <c r="G932" s="81"/>
      <c r="H932" s="82"/>
      <c r="I932" s="10"/>
      <c r="J932" s="10"/>
      <c r="K932" s="10"/>
      <c r="L932" s="10"/>
      <c r="M932" s="10"/>
      <c r="N932" s="10"/>
      <c r="O932" s="10"/>
      <c r="P932" s="10"/>
      <c r="Q932" s="10"/>
      <c r="R932" s="10"/>
      <c r="S932" s="10"/>
      <c r="T932" s="10"/>
      <c r="U932" s="10"/>
      <c r="V932" s="10"/>
      <c r="W932" s="10"/>
      <c r="X932" s="10"/>
      <c r="Y932" s="10"/>
      <c r="Z932" s="10"/>
      <c r="AA932" s="10"/>
      <c r="AB932" s="10"/>
      <c r="AC932" s="10"/>
    </row>
    <row r="933" ht="12.75" spans="1:29">
      <c r="A933" s="10"/>
      <c r="B933" s="10"/>
      <c r="C933" s="80"/>
      <c r="D933" s="10"/>
      <c r="E933" s="81"/>
      <c r="F933" s="81"/>
      <c r="G933" s="81"/>
      <c r="H933" s="82"/>
      <c r="I933" s="10"/>
      <c r="J933" s="10"/>
      <c r="K933" s="10"/>
      <c r="L933" s="10"/>
      <c r="M933" s="10"/>
      <c r="N933" s="10"/>
      <c r="O933" s="10"/>
      <c r="P933" s="10"/>
      <c r="Q933" s="10"/>
      <c r="R933" s="10"/>
      <c r="S933" s="10"/>
      <c r="T933" s="10"/>
      <c r="U933" s="10"/>
      <c r="V933" s="10"/>
      <c r="W933" s="10"/>
      <c r="X933" s="10"/>
      <c r="Y933" s="10"/>
      <c r="Z933" s="10"/>
      <c r="AA933" s="10"/>
      <c r="AB933" s="10"/>
      <c r="AC933" s="10"/>
    </row>
    <row r="934" ht="12.75" spans="1:29">
      <c r="A934" s="10"/>
      <c r="B934" s="10"/>
      <c r="C934" s="80"/>
      <c r="D934" s="10"/>
      <c r="E934" s="81"/>
      <c r="F934" s="81"/>
      <c r="G934" s="81"/>
      <c r="H934" s="82"/>
      <c r="I934" s="10"/>
      <c r="J934" s="10"/>
      <c r="K934" s="10"/>
      <c r="L934" s="10"/>
      <c r="M934" s="10"/>
      <c r="N934" s="10"/>
      <c r="O934" s="10"/>
      <c r="P934" s="10"/>
      <c r="Q934" s="10"/>
      <c r="R934" s="10"/>
      <c r="S934" s="10"/>
      <c r="T934" s="10"/>
      <c r="U934" s="10"/>
      <c r="V934" s="10"/>
      <c r="W934" s="10"/>
      <c r="X934" s="10"/>
      <c r="Y934" s="10"/>
      <c r="Z934" s="10"/>
      <c r="AA934" s="10"/>
      <c r="AB934" s="10"/>
      <c r="AC934" s="10"/>
    </row>
    <row r="935" ht="12.75" spans="1:29">
      <c r="A935" s="10"/>
      <c r="B935" s="10"/>
      <c r="C935" s="80"/>
      <c r="D935" s="10"/>
      <c r="E935" s="81"/>
      <c r="F935" s="81"/>
      <c r="G935" s="81"/>
      <c r="H935" s="82"/>
      <c r="I935" s="10"/>
      <c r="J935" s="10"/>
      <c r="K935" s="10"/>
      <c r="L935" s="10"/>
      <c r="M935" s="10"/>
      <c r="N935" s="10"/>
      <c r="O935" s="10"/>
      <c r="P935" s="10"/>
      <c r="Q935" s="10"/>
      <c r="R935" s="10"/>
      <c r="S935" s="10"/>
      <c r="T935" s="10"/>
      <c r="U935" s="10"/>
      <c r="V935" s="10"/>
      <c r="W935" s="10"/>
      <c r="X935" s="10"/>
      <c r="Y935" s="10"/>
      <c r="Z935" s="10"/>
      <c r="AA935" s="10"/>
      <c r="AB935" s="10"/>
      <c r="AC935" s="10"/>
    </row>
    <row r="936" ht="12.75" spans="1:29">
      <c r="A936" s="10"/>
      <c r="B936" s="10"/>
      <c r="C936" s="80"/>
      <c r="D936" s="10"/>
      <c r="E936" s="81"/>
      <c r="F936" s="81"/>
      <c r="G936" s="81"/>
      <c r="H936" s="82"/>
      <c r="I936" s="10"/>
      <c r="J936" s="10"/>
      <c r="K936" s="10"/>
      <c r="L936" s="10"/>
      <c r="M936" s="10"/>
      <c r="N936" s="10"/>
      <c r="O936" s="10"/>
      <c r="P936" s="10"/>
      <c r="Q936" s="10"/>
      <c r="R936" s="10"/>
      <c r="S936" s="10"/>
      <c r="T936" s="10"/>
      <c r="U936" s="10"/>
      <c r="V936" s="10"/>
      <c r="W936" s="10"/>
      <c r="X936" s="10"/>
      <c r="Y936" s="10"/>
      <c r="Z936" s="10"/>
      <c r="AA936" s="10"/>
      <c r="AB936" s="10"/>
      <c r="AC936" s="10"/>
    </row>
    <row r="937" ht="12.75" spans="1:29">
      <c r="A937" s="10"/>
      <c r="B937" s="10"/>
      <c r="C937" s="80"/>
      <c r="D937" s="10"/>
      <c r="E937" s="81"/>
      <c r="F937" s="81"/>
      <c r="G937" s="81"/>
      <c r="H937" s="82"/>
      <c r="I937" s="10"/>
      <c r="J937" s="10"/>
      <c r="K937" s="10"/>
      <c r="L937" s="10"/>
      <c r="M937" s="10"/>
      <c r="N937" s="10"/>
      <c r="O937" s="10"/>
      <c r="P937" s="10"/>
      <c r="Q937" s="10"/>
      <c r="R937" s="10"/>
      <c r="S937" s="10"/>
      <c r="T937" s="10"/>
      <c r="U937" s="10"/>
      <c r="V937" s="10"/>
      <c r="W937" s="10"/>
      <c r="X937" s="10"/>
      <c r="Y937" s="10"/>
      <c r="Z937" s="10"/>
      <c r="AA937" s="10"/>
      <c r="AB937" s="10"/>
      <c r="AC937" s="10"/>
    </row>
    <row r="938" ht="12.75" spans="1:29">
      <c r="A938" s="10"/>
      <c r="B938" s="10"/>
      <c r="C938" s="80"/>
      <c r="D938" s="10"/>
      <c r="E938" s="81"/>
      <c r="F938" s="81"/>
      <c r="G938" s="81"/>
      <c r="H938" s="82"/>
      <c r="I938" s="10"/>
      <c r="J938" s="10"/>
      <c r="K938" s="10"/>
      <c r="L938" s="10"/>
      <c r="M938" s="10"/>
      <c r="N938" s="10"/>
      <c r="O938" s="10"/>
      <c r="P938" s="10"/>
      <c r="Q938" s="10"/>
      <c r="R938" s="10"/>
      <c r="S938" s="10"/>
      <c r="T938" s="10"/>
      <c r="U938" s="10"/>
      <c r="V938" s="10"/>
      <c r="W938" s="10"/>
      <c r="X938" s="10"/>
      <c r="Y938" s="10"/>
      <c r="Z938" s="10"/>
      <c r="AA938" s="10"/>
      <c r="AB938" s="10"/>
      <c r="AC938" s="10"/>
    </row>
    <row r="939" ht="12.75" spans="1:29">
      <c r="A939" s="10"/>
      <c r="B939" s="10"/>
      <c r="C939" s="80"/>
      <c r="D939" s="10"/>
      <c r="E939" s="81"/>
      <c r="F939" s="81"/>
      <c r="G939" s="81"/>
      <c r="H939" s="82"/>
      <c r="I939" s="10"/>
      <c r="J939" s="10"/>
      <c r="K939" s="10"/>
      <c r="L939" s="10"/>
      <c r="M939" s="10"/>
      <c r="N939" s="10"/>
      <c r="O939" s="10"/>
      <c r="P939" s="10"/>
      <c r="Q939" s="10"/>
      <c r="R939" s="10"/>
      <c r="S939" s="10"/>
      <c r="T939" s="10"/>
      <c r="U939" s="10"/>
      <c r="V939" s="10"/>
      <c r="W939" s="10"/>
      <c r="X939" s="10"/>
      <c r="Y939" s="10"/>
      <c r="Z939" s="10"/>
      <c r="AA939" s="10"/>
      <c r="AB939" s="10"/>
      <c r="AC939" s="10"/>
    </row>
    <row r="940" ht="12.75" spans="1:29">
      <c r="A940" s="10"/>
      <c r="B940" s="10"/>
      <c r="C940" s="80"/>
      <c r="D940" s="10"/>
      <c r="E940" s="81"/>
      <c r="F940" s="81"/>
      <c r="G940" s="81"/>
      <c r="H940" s="82"/>
      <c r="I940" s="10"/>
      <c r="J940" s="10"/>
      <c r="K940" s="10"/>
      <c r="L940" s="10"/>
      <c r="M940" s="10"/>
      <c r="N940" s="10"/>
      <c r="O940" s="10"/>
      <c r="P940" s="10"/>
      <c r="Q940" s="10"/>
      <c r="R940" s="10"/>
      <c r="S940" s="10"/>
      <c r="T940" s="10"/>
      <c r="U940" s="10"/>
      <c r="V940" s="10"/>
      <c r="W940" s="10"/>
      <c r="X940" s="10"/>
      <c r="Y940" s="10"/>
      <c r="Z940" s="10"/>
      <c r="AA940" s="10"/>
      <c r="AB940" s="10"/>
      <c r="AC940" s="10"/>
    </row>
    <row r="941" ht="12.75" spans="1:29">
      <c r="A941" s="10"/>
      <c r="B941" s="10"/>
      <c r="C941" s="80"/>
      <c r="D941" s="10"/>
      <c r="E941" s="81"/>
      <c r="F941" s="81"/>
      <c r="G941" s="81"/>
      <c r="H941" s="82"/>
      <c r="I941" s="10"/>
      <c r="J941" s="10"/>
      <c r="K941" s="10"/>
      <c r="L941" s="10"/>
      <c r="M941" s="10"/>
      <c r="N941" s="10"/>
      <c r="O941" s="10"/>
      <c r="P941" s="10"/>
      <c r="Q941" s="10"/>
      <c r="R941" s="10"/>
      <c r="S941" s="10"/>
      <c r="T941" s="10"/>
      <c r="U941" s="10"/>
      <c r="V941" s="10"/>
      <c r="W941" s="10"/>
      <c r="X941" s="10"/>
      <c r="Y941" s="10"/>
      <c r="Z941" s="10"/>
      <c r="AA941" s="10"/>
      <c r="AB941" s="10"/>
      <c r="AC941" s="10"/>
    </row>
    <row r="942" ht="12.75" spans="1:29">
      <c r="A942" s="10"/>
      <c r="B942" s="10"/>
      <c r="C942" s="80"/>
      <c r="D942" s="10"/>
      <c r="E942" s="81"/>
      <c r="F942" s="81"/>
      <c r="G942" s="81"/>
      <c r="H942" s="82"/>
      <c r="I942" s="10"/>
      <c r="J942" s="10"/>
      <c r="K942" s="10"/>
      <c r="L942" s="10"/>
      <c r="M942" s="10"/>
      <c r="N942" s="10"/>
      <c r="O942" s="10"/>
      <c r="P942" s="10"/>
      <c r="Q942" s="10"/>
      <c r="R942" s="10"/>
      <c r="S942" s="10"/>
      <c r="T942" s="10"/>
      <c r="U942" s="10"/>
      <c r="V942" s="10"/>
      <c r="W942" s="10"/>
      <c r="X942" s="10"/>
      <c r="Y942" s="10"/>
      <c r="Z942" s="10"/>
      <c r="AA942" s="10"/>
      <c r="AB942" s="10"/>
      <c r="AC942" s="10"/>
    </row>
    <row r="943" ht="12.75" spans="1:29">
      <c r="A943" s="10"/>
      <c r="B943" s="10"/>
      <c r="C943" s="80"/>
      <c r="D943" s="10"/>
      <c r="E943" s="81"/>
      <c r="F943" s="81"/>
      <c r="G943" s="81"/>
      <c r="H943" s="82"/>
      <c r="I943" s="10"/>
      <c r="J943" s="10"/>
      <c r="K943" s="10"/>
      <c r="L943" s="10"/>
      <c r="M943" s="10"/>
      <c r="N943" s="10"/>
      <c r="O943" s="10"/>
      <c r="P943" s="10"/>
      <c r="Q943" s="10"/>
      <c r="R943" s="10"/>
      <c r="S943" s="10"/>
      <c r="T943" s="10"/>
      <c r="U943" s="10"/>
      <c r="V943" s="10"/>
      <c r="W943" s="10"/>
      <c r="X943" s="10"/>
      <c r="Y943" s="10"/>
      <c r="Z943" s="10"/>
      <c r="AA943" s="10"/>
      <c r="AB943" s="10"/>
      <c r="AC943" s="10"/>
    </row>
    <row r="944" ht="12.75" spans="1:29">
      <c r="A944" s="10"/>
      <c r="B944" s="10"/>
      <c r="C944" s="80"/>
      <c r="D944" s="10"/>
      <c r="E944" s="81"/>
      <c r="F944" s="81"/>
      <c r="G944" s="81"/>
      <c r="H944" s="82"/>
      <c r="I944" s="10"/>
      <c r="J944" s="10"/>
      <c r="K944" s="10"/>
      <c r="L944" s="10"/>
      <c r="M944" s="10"/>
      <c r="N944" s="10"/>
      <c r="O944" s="10"/>
      <c r="P944" s="10"/>
      <c r="Q944" s="10"/>
      <c r="R944" s="10"/>
      <c r="S944" s="10"/>
      <c r="T944" s="10"/>
      <c r="U944" s="10"/>
      <c r="V944" s="10"/>
      <c r="W944" s="10"/>
      <c r="X944" s="10"/>
      <c r="Y944" s="10"/>
      <c r="Z944" s="10"/>
      <c r="AA944" s="10"/>
      <c r="AB944" s="10"/>
      <c r="AC944" s="10"/>
    </row>
    <row r="945" ht="12.75" spans="1:29">
      <c r="A945" s="10"/>
      <c r="B945" s="10"/>
      <c r="C945" s="80"/>
      <c r="D945" s="10"/>
      <c r="E945" s="81"/>
      <c r="F945" s="81"/>
      <c r="G945" s="81"/>
      <c r="H945" s="82"/>
      <c r="I945" s="10"/>
      <c r="J945" s="10"/>
      <c r="K945" s="10"/>
      <c r="L945" s="10"/>
      <c r="M945" s="10"/>
      <c r="N945" s="10"/>
      <c r="O945" s="10"/>
      <c r="P945" s="10"/>
      <c r="Q945" s="10"/>
      <c r="R945" s="10"/>
      <c r="S945" s="10"/>
      <c r="T945" s="10"/>
      <c r="U945" s="10"/>
      <c r="V945" s="10"/>
      <c r="W945" s="10"/>
      <c r="X945" s="10"/>
      <c r="Y945" s="10"/>
      <c r="Z945" s="10"/>
      <c r="AA945" s="10"/>
      <c r="AB945" s="10"/>
      <c r="AC945" s="10"/>
    </row>
    <row r="946" ht="12.75" spans="1:29">
      <c r="A946" s="10"/>
      <c r="B946" s="10"/>
      <c r="C946" s="80"/>
      <c r="D946" s="10"/>
      <c r="E946" s="81"/>
      <c r="F946" s="81"/>
      <c r="G946" s="81"/>
      <c r="H946" s="82"/>
      <c r="I946" s="10"/>
      <c r="J946" s="10"/>
      <c r="K946" s="10"/>
      <c r="L946" s="10"/>
      <c r="M946" s="10"/>
      <c r="N946" s="10"/>
      <c r="O946" s="10"/>
      <c r="P946" s="10"/>
      <c r="Q946" s="10"/>
      <c r="R946" s="10"/>
      <c r="S946" s="10"/>
      <c r="T946" s="10"/>
      <c r="U946" s="10"/>
      <c r="V946" s="10"/>
      <c r="W946" s="10"/>
      <c r="X946" s="10"/>
      <c r="Y946" s="10"/>
      <c r="Z946" s="10"/>
      <c r="AA946" s="10"/>
      <c r="AB946" s="10"/>
      <c r="AC946" s="10"/>
    </row>
    <row r="947" ht="12.75" spans="1:29">
      <c r="A947" s="10"/>
      <c r="B947" s="10"/>
      <c r="C947" s="80"/>
      <c r="D947" s="10"/>
      <c r="E947" s="81"/>
      <c r="F947" s="81"/>
      <c r="G947" s="81"/>
      <c r="H947" s="82"/>
      <c r="I947" s="10"/>
      <c r="J947" s="10"/>
      <c r="K947" s="10"/>
      <c r="L947" s="10"/>
      <c r="M947" s="10"/>
      <c r="N947" s="10"/>
      <c r="O947" s="10"/>
      <c r="P947" s="10"/>
      <c r="Q947" s="10"/>
      <c r="R947" s="10"/>
      <c r="S947" s="10"/>
      <c r="T947" s="10"/>
      <c r="U947" s="10"/>
      <c r="V947" s="10"/>
      <c r="W947" s="10"/>
      <c r="X947" s="10"/>
      <c r="Y947" s="10"/>
      <c r="Z947" s="10"/>
      <c r="AA947" s="10"/>
      <c r="AB947" s="10"/>
      <c r="AC947" s="10"/>
    </row>
    <row r="948" ht="12.75" spans="1:29">
      <c r="A948" s="10"/>
      <c r="B948" s="10"/>
      <c r="C948" s="80"/>
      <c r="D948" s="10"/>
      <c r="E948" s="81"/>
      <c r="F948" s="81"/>
      <c r="G948" s="81"/>
      <c r="H948" s="82"/>
      <c r="I948" s="10"/>
      <c r="J948" s="10"/>
      <c r="K948" s="10"/>
      <c r="L948" s="10"/>
      <c r="M948" s="10"/>
      <c r="N948" s="10"/>
      <c r="O948" s="10"/>
      <c r="P948" s="10"/>
      <c r="Q948" s="10"/>
      <c r="R948" s="10"/>
      <c r="S948" s="10"/>
      <c r="T948" s="10"/>
      <c r="U948" s="10"/>
      <c r="V948" s="10"/>
      <c r="W948" s="10"/>
      <c r="X948" s="10"/>
      <c r="Y948" s="10"/>
      <c r="Z948" s="10"/>
      <c r="AA948" s="10"/>
      <c r="AB948" s="10"/>
      <c r="AC948" s="10"/>
    </row>
    <row r="949" ht="12.75" spans="1:29">
      <c r="A949" s="10"/>
      <c r="B949" s="10"/>
      <c r="C949" s="80"/>
      <c r="D949" s="10"/>
      <c r="E949" s="81"/>
      <c r="F949" s="81"/>
      <c r="G949" s="81"/>
      <c r="H949" s="82"/>
      <c r="I949" s="10"/>
      <c r="J949" s="10"/>
      <c r="K949" s="10"/>
      <c r="L949" s="10"/>
      <c r="M949" s="10"/>
      <c r="N949" s="10"/>
      <c r="O949" s="10"/>
      <c r="P949" s="10"/>
      <c r="Q949" s="10"/>
      <c r="R949" s="10"/>
      <c r="S949" s="10"/>
      <c r="T949" s="10"/>
      <c r="U949" s="10"/>
      <c r="V949" s="10"/>
      <c r="W949" s="10"/>
      <c r="X949" s="10"/>
      <c r="Y949" s="10"/>
      <c r="Z949" s="10"/>
      <c r="AA949" s="10"/>
      <c r="AB949" s="10"/>
      <c r="AC949" s="10"/>
    </row>
    <row r="950" ht="12.75" spans="1:29">
      <c r="A950" s="10"/>
      <c r="B950" s="10"/>
      <c r="C950" s="80"/>
      <c r="D950" s="10"/>
      <c r="E950" s="81"/>
      <c r="F950" s="81"/>
      <c r="G950" s="81"/>
      <c r="H950" s="82"/>
      <c r="I950" s="10"/>
      <c r="J950" s="10"/>
      <c r="K950" s="10"/>
      <c r="L950" s="10"/>
      <c r="M950" s="10"/>
      <c r="N950" s="10"/>
      <c r="O950" s="10"/>
      <c r="P950" s="10"/>
      <c r="Q950" s="10"/>
      <c r="R950" s="10"/>
      <c r="S950" s="10"/>
      <c r="T950" s="10"/>
      <c r="U950" s="10"/>
      <c r="V950" s="10"/>
      <c r="W950" s="10"/>
      <c r="X950" s="10"/>
      <c r="Y950" s="10"/>
      <c r="Z950" s="10"/>
      <c r="AA950" s="10"/>
      <c r="AB950" s="10"/>
      <c r="AC950" s="10"/>
    </row>
    <row r="951" ht="12.75" spans="1:29">
      <c r="A951" s="10"/>
      <c r="B951" s="10"/>
      <c r="C951" s="80"/>
      <c r="D951" s="10"/>
      <c r="E951" s="81"/>
      <c r="F951" s="81"/>
      <c r="G951" s="81"/>
      <c r="H951" s="82"/>
      <c r="I951" s="10"/>
      <c r="J951" s="10"/>
      <c r="K951" s="10"/>
      <c r="L951" s="10"/>
      <c r="M951" s="10"/>
      <c r="N951" s="10"/>
      <c r="O951" s="10"/>
      <c r="P951" s="10"/>
      <c r="Q951" s="10"/>
      <c r="R951" s="10"/>
      <c r="S951" s="10"/>
      <c r="T951" s="10"/>
      <c r="U951" s="10"/>
      <c r="V951" s="10"/>
      <c r="W951" s="10"/>
      <c r="X951" s="10"/>
      <c r="Y951" s="10"/>
      <c r="Z951" s="10"/>
      <c r="AA951" s="10"/>
      <c r="AB951" s="10"/>
      <c r="AC951" s="10"/>
    </row>
    <row r="952" ht="12.75" spans="1:29">
      <c r="A952" s="10"/>
      <c r="B952" s="10"/>
      <c r="C952" s="80"/>
      <c r="D952" s="10"/>
      <c r="E952" s="81"/>
      <c r="F952" s="81"/>
      <c r="G952" s="81"/>
      <c r="H952" s="82"/>
      <c r="I952" s="10"/>
      <c r="J952" s="10"/>
      <c r="K952" s="10"/>
      <c r="L952" s="10"/>
      <c r="M952" s="10"/>
      <c r="N952" s="10"/>
      <c r="O952" s="10"/>
      <c r="P952" s="10"/>
      <c r="Q952" s="10"/>
      <c r="R952" s="10"/>
      <c r="S952" s="10"/>
      <c r="T952" s="10"/>
      <c r="U952" s="10"/>
      <c r="V952" s="10"/>
      <c r="W952" s="10"/>
      <c r="X952" s="10"/>
      <c r="Y952" s="10"/>
      <c r="Z952" s="10"/>
      <c r="AA952" s="10"/>
      <c r="AB952" s="10"/>
      <c r="AC952" s="10"/>
    </row>
    <row r="953" ht="12.75" spans="1:29">
      <c r="A953" s="10"/>
      <c r="B953" s="10"/>
      <c r="C953" s="80"/>
      <c r="D953" s="10"/>
      <c r="E953" s="81"/>
      <c r="F953" s="81"/>
      <c r="G953" s="81"/>
      <c r="H953" s="82"/>
      <c r="I953" s="10"/>
      <c r="J953" s="10"/>
      <c r="K953" s="10"/>
      <c r="L953" s="10"/>
      <c r="M953" s="10"/>
      <c r="N953" s="10"/>
      <c r="O953" s="10"/>
      <c r="P953" s="10"/>
      <c r="Q953" s="10"/>
      <c r="R953" s="10"/>
      <c r="S953" s="10"/>
      <c r="T953" s="10"/>
      <c r="U953" s="10"/>
      <c r="V953" s="10"/>
      <c r="W953" s="10"/>
      <c r="X953" s="10"/>
      <c r="Y953" s="10"/>
      <c r="Z953" s="10"/>
      <c r="AA953" s="10"/>
      <c r="AB953" s="10"/>
      <c r="AC953" s="10"/>
    </row>
    <row r="954" ht="12.75" spans="1:29">
      <c r="A954" s="10"/>
      <c r="B954" s="10"/>
      <c r="C954" s="80"/>
      <c r="D954" s="10"/>
      <c r="E954" s="81"/>
      <c r="F954" s="81"/>
      <c r="G954" s="81"/>
      <c r="H954" s="82"/>
      <c r="I954" s="10"/>
      <c r="J954" s="10"/>
      <c r="K954" s="10"/>
      <c r="L954" s="10"/>
      <c r="M954" s="10"/>
      <c r="N954" s="10"/>
      <c r="O954" s="10"/>
      <c r="P954" s="10"/>
      <c r="Q954" s="10"/>
      <c r="R954" s="10"/>
      <c r="S954" s="10"/>
      <c r="T954" s="10"/>
      <c r="U954" s="10"/>
      <c r="V954" s="10"/>
      <c r="W954" s="10"/>
      <c r="X954" s="10"/>
      <c r="Y954" s="10"/>
      <c r="Z954" s="10"/>
      <c r="AA954" s="10"/>
      <c r="AB954" s="10"/>
      <c r="AC954" s="10"/>
    </row>
    <row r="955" ht="12.75" spans="1:29">
      <c r="A955" s="10"/>
      <c r="B955" s="10"/>
      <c r="C955" s="80"/>
      <c r="D955" s="10"/>
      <c r="E955" s="81"/>
      <c r="F955" s="81"/>
      <c r="G955" s="81"/>
      <c r="H955" s="82"/>
      <c r="I955" s="10"/>
      <c r="J955" s="10"/>
      <c r="K955" s="10"/>
      <c r="L955" s="10"/>
      <c r="M955" s="10"/>
      <c r="N955" s="10"/>
      <c r="O955" s="10"/>
      <c r="P955" s="10"/>
      <c r="Q955" s="10"/>
      <c r="R955" s="10"/>
      <c r="S955" s="10"/>
      <c r="T955" s="10"/>
      <c r="U955" s="10"/>
      <c r="V955" s="10"/>
      <c r="W955" s="10"/>
      <c r="X955" s="10"/>
      <c r="Y955" s="10"/>
      <c r="Z955" s="10"/>
      <c r="AA955" s="10"/>
      <c r="AB955" s="10"/>
      <c r="AC955" s="10"/>
    </row>
    <row r="956" ht="12.75" spans="1:29">
      <c r="A956" s="10"/>
      <c r="B956" s="10"/>
      <c r="C956" s="80"/>
      <c r="D956" s="10"/>
      <c r="E956" s="81"/>
      <c r="F956" s="81"/>
      <c r="G956" s="81"/>
      <c r="H956" s="82"/>
      <c r="I956" s="10"/>
      <c r="J956" s="10"/>
      <c r="K956" s="10"/>
      <c r="L956" s="10"/>
      <c r="M956" s="10"/>
      <c r="N956" s="10"/>
      <c r="O956" s="10"/>
      <c r="P956" s="10"/>
      <c r="Q956" s="10"/>
      <c r="R956" s="10"/>
      <c r="S956" s="10"/>
      <c r="T956" s="10"/>
      <c r="U956" s="10"/>
      <c r="V956" s="10"/>
      <c r="W956" s="10"/>
      <c r="X956" s="10"/>
      <c r="Y956" s="10"/>
      <c r="Z956" s="10"/>
      <c r="AA956" s="10"/>
      <c r="AB956" s="10"/>
      <c r="AC956" s="10"/>
    </row>
    <row r="957" ht="12.75" spans="1:29">
      <c r="A957" s="10"/>
      <c r="B957" s="10"/>
      <c r="C957" s="80"/>
      <c r="D957" s="10"/>
      <c r="E957" s="81"/>
      <c r="F957" s="81"/>
      <c r="G957" s="81"/>
      <c r="H957" s="82"/>
      <c r="I957" s="10"/>
      <c r="J957" s="10"/>
      <c r="K957" s="10"/>
      <c r="L957" s="10"/>
      <c r="M957" s="10"/>
      <c r="N957" s="10"/>
      <c r="O957" s="10"/>
      <c r="P957" s="10"/>
      <c r="Q957" s="10"/>
      <c r="R957" s="10"/>
      <c r="S957" s="10"/>
      <c r="T957" s="10"/>
      <c r="U957" s="10"/>
      <c r="V957" s="10"/>
      <c r="W957" s="10"/>
      <c r="X957" s="10"/>
      <c r="Y957" s="10"/>
      <c r="Z957" s="10"/>
      <c r="AA957" s="10"/>
      <c r="AB957" s="10"/>
      <c r="AC957" s="10"/>
    </row>
    <row r="958" ht="12.75" spans="1:29">
      <c r="A958" s="10"/>
      <c r="B958" s="10"/>
      <c r="C958" s="80"/>
      <c r="D958" s="10"/>
      <c r="E958" s="81"/>
      <c r="F958" s="81"/>
      <c r="G958" s="81"/>
      <c r="H958" s="82"/>
      <c r="I958" s="10"/>
      <c r="J958" s="10"/>
      <c r="K958" s="10"/>
      <c r="L958" s="10"/>
      <c r="M958" s="10"/>
      <c r="N958" s="10"/>
      <c r="O958" s="10"/>
      <c r="P958" s="10"/>
      <c r="Q958" s="10"/>
      <c r="R958" s="10"/>
      <c r="S958" s="10"/>
      <c r="T958" s="10"/>
      <c r="U958" s="10"/>
      <c r="V958" s="10"/>
      <c r="W958" s="10"/>
      <c r="X958" s="10"/>
      <c r="Y958" s="10"/>
      <c r="Z958" s="10"/>
      <c r="AA958" s="10"/>
      <c r="AB958" s="10"/>
      <c r="AC958" s="10"/>
    </row>
    <row r="959" ht="12.75" spans="1:29">
      <c r="A959" s="10"/>
      <c r="B959" s="10"/>
      <c r="C959" s="80"/>
      <c r="D959" s="10"/>
      <c r="E959" s="81"/>
      <c r="F959" s="81"/>
      <c r="G959" s="81"/>
      <c r="H959" s="82"/>
      <c r="I959" s="10"/>
      <c r="J959" s="10"/>
      <c r="K959" s="10"/>
      <c r="L959" s="10"/>
      <c r="M959" s="10"/>
      <c r="N959" s="10"/>
      <c r="O959" s="10"/>
      <c r="P959" s="10"/>
      <c r="Q959" s="10"/>
      <c r="R959" s="10"/>
      <c r="S959" s="10"/>
      <c r="T959" s="10"/>
      <c r="U959" s="10"/>
      <c r="V959" s="10"/>
      <c r="W959" s="10"/>
      <c r="X959" s="10"/>
      <c r="Y959" s="10"/>
      <c r="Z959" s="10"/>
      <c r="AA959" s="10"/>
      <c r="AB959" s="10"/>
      <c r="AC959" s="10"/>
    </row>
    <row r="960" ht="12.75" spans="1:29">
      <c r="A960" s="10"/>
      <c r="B960" s="10"/>
      <c r="C960" s="80"/>
      <c r="D960" s="10"/>
      <c r="E960" s="81"/>
      <c r="F960" s="81"/>
      <c r="G960" s="81"/>
      <c r="H960" s="82"/>
      <c r="I960" s="10"/>
      <c r="J960" s="10"/>
      <c r="K960" s="10"/>
      <c r="L960" s="10"/>
      <c r="M960" s="10"/>
      <c r="N960" s="10"/>
      <c r="O960" s="10"/>
      <c r="P960" s="10"/>
      <c r="Q960" s="10"/>
      <c r="R960" s="10"/>
      <c r="S960" s="10"/>
      <c r="T960" s="10"/>
      <c r="U960" s="10"/>
      <c r="V960" s="10"/>
      <c r="W960" s="10"/>
      <c r="X960" s="10"/>
      <c r="Y960" s="10"/>
      <c r="Z960" s="10"/>
      <c r="AA960" s="10"/>
      <c r="AB960" s="10"/>
      <c r="AC960" s="10"/>
    </row>
    <row r="961" ht="12.75" spans="1:29">
      <c r="A961" s="10"/>
      <c r="B961" s="10"/>
      <c r="C961" s="80"/>
      <c r="D961" s="10"/>
      <c r="E961" s="81"/>
      <c r="F961" s="81"/>
      <c r="G961" s="81"/>
      <c r="H961" s="82"/>
      <c r="I961" s="10"/>
      <c r="J961" s="10"/>
      <c r="K961" s="10"/>
      <c r="L961" s="10"/>
      <c r="M961" s="10"/>
      <c r="N961" s="10"/>
      <c r="O961" s="10"/>
      <c r="P961" s="10"/>
      <c r="Q961" s="10"/>
      <c r="R961" s="10"/>
      <c r="S961" s="10"/>
      <c r="T961" s="10"/>
      <c r="U961" s="10"/>
      <c r="V961" s="10"/>
      <c r="W961" s="10"/>
      <c r="X961" s="10"/>
      <c r="Y961" s="10"/>
      <c r="Z961" s="10"/>
      <c r="AA961" s="10"/>
      <c r="AB961" s="10"/>
      <c r="AC961" s="10"/>
    </row>
    <row r="962" ht="12.75" spans="1:29">
      <c r="A962" s="10"/>
      <c r="B962" s="10"/>
      <c r="C962" s="80"/>
      <c r="D962" s="10"/>
      <c r="E962" s="81"/>
      <c r="F962" s="81"/>
      <c r="G962" s="81"/>
      <c r="H962" s="82"/>
      <c r="I962" s="10"/>
      <c r="J962" s="10"/>
      <c r="K962" s="10"/>
      <c r="L962" s="10"/>
      <c r="M962" s="10"/>
      <c r="N962" s="10"/>
      <c r="O962" s="10"/>
      <c r="P962" s="10"/>
      <c r="Q962" s="10"/>
      <c r="R962" s="10"/>
      <c r="S962" s="10"/>
      <c r="T962" s="10"/>
      <c r="U962" s="10"/>
      <c r="V962" s="10"/>
      <c r="W962" s="10"/>
      <c r="X962" s="10"/>
      <c r="Y962" s="10"/>
      <c r="Z962" s="10"/>
      <c r="AA962" s="10"/>
      <c r="AB962" s="10"/>
      <c r="AC962" s="10"/>
    </row>
    <row r="963" ht="12.75" spans="1:29">
      <c r="A963" s="10"/>
      <c r="B963" s="10"/>
      <c r="C963" s="80"/>
      <c r="D963" s="10"/>
      <c r="E963" s="81"/>
      <c r="F963" s="81"/>
      <c r="G963" s="81"/>
      <c r="H963" s="82"/>
      <c r="I963" s="10"/>
      <c r="J963" s="10"/>
      <c r="K963" s="10"/>
      <c r="L963" s="10"/>
      <c r="M963" s="10"/>
      <c r="N963" s="10"/>
      <c r="O963" s="10"/>
      <c r="P963" s="10"/>
      <c r="Q963" s="10"/>
      <c r="R963" s="10"/>
      <c r="S963" s="10"/>
      <c r="T963" s="10"/>
      <c r="U963" s="10"/>
      <c r="V963" s="10"/>
      <c r="W963" s="10"/>
      <c r="X963" s="10"/>
      <c r="Y963" s="10"/>
      <c r="Z963" s="10"/>
      <c r="AA963" s="10"/>
      <c r="AB963" s="10"/>
      <c r="AC963" s="10"/>
    </row>
    <row r="964" ht="12.75" spans="1:29">
      <c r="A964" s="10"/>
      <c r="B964" s="10"/>
      <c r="C964" s="80"/>
      <c r="D964" s="10"/>
      <c r="E964" s="81"/>
      <c r="F964" s="81"/>
      <c r="G964" s="81"/>
      <c r="H964" s="82"/>
      <c r="I964" s="10"/>
      <c r="J964" s="10"/>
      <c r="K964" s="10"/>
      <c r="L964" s="10"/>
      <c r="M964" s="10"/>
      <c r="N964" s="10"/>
      <c r="O964" s="10"/>
      <c r="P964" s="10"/>
      <c r="Q964" s="10"/>
      <c r="R964" s="10"/>
      <c r="S964" s="10"/>
      <c r="T964" s="10"/>
      <c r="U964" s="10"/>
      <c r="V964" s="10"/>
      <c r="W964" s="10"/>
      <c r="X964" s="10"/>
      <c r="Y964" s="10"/>
      <c r="Z964" s="10"/>
      <c r="AA964" s="10"/>
      <c r="AB964" s="10"/>
      <c r="AC964" s="10"/>
    </row>
    <row r="965" ht="12.75" spans="1:29">
      <c r="A965" s="10"/>
      <c r="B965" s="10"/>
      <c r="C965" s="80"/>
      <c r="D965" s="10"/>
      <c r="E965" s="81"/>
      <c r="F965" s="81"/>
      <c r="G965" s="81"/>
      <c r="H965" s="82"/>
      <c r="I965" s="10"/>
      <c r="J965" s="10"/>
      <c r="K965" s="10"/>
      <c r="L965" s="10"/>
      <c r="M965" s="10"/>
      <c r="N965" s="10"/>
      <c r="O965" s="10"/>
      <c r="P965" s="10"/>
      <c r="Q965" s="10"/>
      <c r="R965" s="10"/>
      <c r="S965" s="10"/>
      <c r="T965" s="10"/>
      <c r="U965" s="10"/>
      <c r="V965" s="10"/>
      <c r="W965" s="10"/>
      <c r="X965" s="10"/>
      <c r="Y965" s="10"/>
      <c r="Z965" s="10"/>
      <c r="AA965" s="10"/>
      <c r="AB965" s="10"/>
      <c r="AC965" s="10"/>
    </row>
    <row r="966" ht="12.75" spans="1:29">
      <c r="A966" s="10"/>
      <c r="B966" s="10"/>
      <c r="C966" s="80"/>
      <c r="D966" s="10"/>
      <c r="E966" s="81"/>
      <c r="F966" s="81"/>
      <c r="G966" s="81"/>
      <c r="H966" s="82"/>
      <c r="I966" s="10"/>
      <c r="J966" s="10"/>
      <c r="K966" s="10"/>
      <c r="L966" s="10"/>
      <c r="M966" s="10"/>
      <c r="N966" s="10"/>
      <c r="O966" s="10"/>
      <c r="P966" s="10"/>
      <c r="Q966" s="10"/>
      <c r="R966" s="10"/>
      <c r="S966" s="10"/>
      <c r="T966" s="10"/>
      <c r="U966" s="10"/>
      <c r="V966" s="10"/>
      <c r="W966" s="10"/>
      <c r="X966" s="10"/>
      <c r="Y966" s="10"/>
      <c r="Z966" s="10"/>
      <c r="AA966" s="10"/>
      <c r="AB966" s="10"/>
      <c r="AC966" s="10"/>
    </row>
    <row r="967" ht="12.75" spans="1:29">
      <c r="A967" s="10"/>
      <c r="B967" s="10"/>
      <c r="C967" s="80"/>
      <c r="D967" s="10"/>
      <c r="E967" s="81"/>
      <c r="F967" s="81"/>
      <c r="G967" s="81"/>
      <c r="H967" s="82"/>
      <c r="I967" s="10"/>
      <c r="J967" s="10"/>
      <c r="K967" s="10"/>
      <c r="L967" s="10"/>
      <c r="M967" s="10"/>
      <c r="N967" s="10"/>
      <c r="O967" s="10"/>
      <c r="P967" s="10"/>
      <c r="Q967" s="10"/>
      <c r="R967" s="10"/>
      <c r="S967" s="10"/>
      <c r="T967" s="10"/>
      <c r="U967" s="10"/>
      <c r="V967" s="10"/>
      <c r="W967" s="10"/>
      <c r="X967" s="10"/>
      <c r="Y967" s="10"/>
      <c r="Z967" s="10"/>
      <c r="AA967" s="10"/>
      <c r="AB967" s="10"/>
      <c r="AC967" s="10"/>
    </row>
    <row r="968" ht="12.75" spans="1:29">
      <c r="A968" s="10"/>
      <c r="B968" s="10"/>
      <c r="C968" s="80"/>
      <c r="D968" s="10"/>
      <c r="E968" s="81"/>
      <c r="F968" s="81"/>
      <c r="G968" s="81"/>
      <c r="H968" s="82"/>
      <c r="I968" s="10"/>
      <c r="J968" s="10"/>
      <c r="K968" s="10"/>
      <c r="L968" s="10"/>
      <c r="M968" s="10"/>
      <c r="N968" s="10"/>
      <c r="O968" s="10"/>
      <c r="P968" s="10"/>
      <c r="Q968" s="10"/>
      <c r="R968" s="10"/>
      <c r="S968" s="10"/>
      <c r="T968" s="10"/>
      <c r="U968" s="10"/>
      <c r="V968" s="10"/>
      <c r="W968" s="10"/>
      <c r="X968" s="10"/>
      <c r="Y968" s="10"/>
      <c r="Z968" s="10"/>
      <c r="AA968" s="10"/>
      <c r="AB968" s="10"/>
      <c r="AC968" s="10"/>
    </row>
    <row r="969" ht="12.75" spans="1:29">
      <c r="A969" s="10"/>
      <c r="B969" s="10"/>
      <c r="C969" s="80"/>
      <c r="D969" s="10"/>
      <c r="E969" s="81"/>
      <c r="F969" s="81"/>
      <c r="G969" s="81"/>
      <c r="H969" s="82"/>
      <c r="I969" s="10"/>
      <c r="J969" s="10"/>
      <c r="K969" s="10"/>
      <c r="L969" s="10"/>
      <c r="M969" s="10"/>
      <c r="N969" s="10"/>
      <c r="O969" s="10"/>
      <c r="P969" s="10"/>
      <c r="Q969" s="10"/>
      <c r="R969" s="10"/>
      <c r="S969" s="10"/>
      <c r="T969" s="10"/>
      <c r="U969" s="10"/>
      <c r="V969" s="10"/>
      <c r="W969" s="10"/>
      <c r="X969" s="10"/>
      <c r="Y969" s="10"/>
      <c r="Z969" s="10"/>
      <c r="AA969" s="10"/>
      <c r="AB969" s="10"/>
      <c r="AC969" s="10"/>
    </row>
    <row r="970" ht="12.75" spans="1:29">
      <c r="A970" s="10"/>
      <c r="B970" s="10"/>
      <c r="C970" s="80"/>
      <c r="D970" s="10"/>
      <c r="E970" s="81"/>
      <c r="F970" s="81"/>
      <c r="G970" s="81"/>
      <c r="H970" s="82"/>
      <c r="I970" s="10"/>
      <c r="J970" s="10"/>
      <c r="K970" s="10"/>
      <c r="L970" s="10"/>
      <c r="M970" s="10"/>
      <c r="N970" s="10"/>
      <c r="O970" s="10"/>
      <c r="P970" s="10"/>
      <c r="Q970" s="10"/>
      <c r="R970" s="10"/>
      <c r="S970" s="10"/>
      <c r="T970" s="10"/>
      <c r="U970" s="10"/>
      <c r="V970" s="10"/>
      <c r="W970" s="10"/>
      <c r="X970" s="10"/>
      <c r="Y970" s="10"/>
      <c r="Z970" s="10"/>
      <c r="AA970" s="10"/>
      <c r="AB970" s="10"/>
      <c r="AC970" s="10"/>
    </row>
    <row r="971" ht="12.75" spans="1:29">
      <c r="A971" s="10"/>
      <c r="B971" s="10"/>
      <c r="C971" s="80"/>
      <c r="D971" s="10"/>
      <c r="E971" s="81"/>
      <c r="F971" s="81"/>
      <c r="G971" s="81"/>
      <c r="H971" s="82"/>
      <c r="I971" s="10"/>
      <c r="J971" s="10"/>
      <c r="K971" s="10"/>
      <c r="L971" s="10"/>
      <c r="M971" s="10"/>
      <c r="N971" s="10"/>
      <c r="O971" s="10"/>
      <c r="P971" s="10"/>
      <c r="Q971" s="10"/>
      <c r="R971" s="10"/>
      <c r="S971" s="10"/>
      <c r="T971" s="10"/>
      <c r="U971" s="10"/>
      <c r="V971" s="10"/>
      <c r="W971" s="10"/>
      <c r="X971" s="10"/>
      <c r="Y971" s="10"/>
      <c r="Z971" s="10"/>
      <c r="AA971" s="10"/>
      <c r="AB971" s="10"/>
      <c r="AC971" s="10"/>
    </row>
    <row r="972" ht="12.75" spans="1:29">
      <c r="A972" s="10"/>
      <c r="B972" s="10"/>
      <c r="C972" s="80"/>
      <c r="D972" s="10"/>
      <c r="E972" s="81"/>
      <c r="F972" s="81"/>
      <c r="G972" s="81"/>
      <c r="H972" s="82"/>
      <c r="I972" s="10"/>
      <c r="J972" s="10"/>
      <c r="K972" s="10"/>
      <c r="L972" s="10"/>
      <c r="M972" s="10"/>
      <c r="N972" s="10"/>
      <c r="O972" s="10"/>
      <c r="P972" s="10"/>
      <c r="Q972" s="10"/>
      <c r="R972" s="10"/>
      <c r="S972" s="10"/>
      <c r="T972" s="10"/>
      <c r="U972" s="10"/>
      <c r="V972" s="10"/>
      <c r="W972" s="10"/>
      <c r="X972" s="10"/>
      <c r="Y972" s="10"/>
      <c r="Z972" s="10"/>
      <c r="AA972" s="10"/>
      <c r="AB972" s="10"/>
      <c r="AC972" s="10"/>
    </row>
    <row r="973" ht="12.75" spans="1:29">
      <c r="A973" s="10"/>
      <c r="B973" s="10"/>
      <c r="C973" s="80"/>
      <c r="D973" s="10"/>
      <c r="E973" s="81"/>
      <c r="F973" s="81"/>
      <c r="G973" s="81"/>
      <c r="H973" s="82"/>
      <c r="I973" s="10"/>
      <c r="J973" s="10"/>
      <c r="K973" s="10"/>
      <c r="L973" s="10"/>
      <c r="M973" s="10"/>
      <c r="N973" s="10"/>
      <c r="O973" s="10"/>
      <c r="P973" s="10"/>
      <c r="Q973" s="10"/>
      <c r="R973" s="10"/>
      <c r="S973" s="10"/>
      <c r="T973" s="10"/>
      <c r="U973" s="10"/>
      <c r="V973" s="10"/>
      <c r="W973" s="10"/>
      <c r="X973" s="10"/>
      <c r="Y973" s="10"/>
      <c r="Z973" s="10"/>
      <c r="AA973" s="10"/>
      <c r="AB973" s="10"/>
      <c r="AC973" s="10"/>
    </row>
    <row r="974" ht="12.75" spans="1:29">
      <c r="A974" s="10"/>
      <c r="B974" s="10"/>
      <c r="C974" s="80"/>
      <c r="D974" s="10"/>
      <c r="E974" s="81"/>
      <c r="F974" s="81"/>
      <c r="G974" s="81"/>
      <c r="H974" s="82"/>
      <c r="I974" s="10"/>
      <c r="J974" s="10"/>
      <c r="K974" s="10"/>
      <c r="L974" s="10"/>
      <c r="M974" s="10"/>
      <c r="N974" s="10"/>
      <c r="O974" s="10"/>
      <c r="P974" s="10"/>
      <c r="Q974" s="10"/>
      <c r="R974" s="10"/>
      <c r="S974" s="10"/>
      <c r="T974" s="10"/>
      <c r="U974" s="10"/>
      <c r="V974" s="10"/>
      <c r="W974" s="10"/>
      <c r="X974" s="10"/>
      <c r="Y974" s="10"/>
      <c r="Z974" s="10"/>
      <c r="AA974" s="10"/>
      <c r="AB974" s="10"/>
      <c r="AC974" s="10"/>
    </row>
    <row r="975" ht="12.75" spans="1:29">
      <c r="A975" s="10"/>
      <c r="B975" s="10"/>
      <c r="C975" s="80"/>
      <c r="D975" s="10"/>
      <c r="E975" s="81"/>
      <c r="F975" s="81"/>
      <c r="G975" s="81"/>
      <c r="H975" s="82"/>
      <c r="I975" s="10"/>
      <c r="J975" s="10"/>
      <c r="K975" s="10"/>
      <c r="L975" s="10"/>
      <c r="M975" s="10"/>
      <c r="N975" s="10"/>
      <c r="O975" s="10"/>
      <c r="P975" s="10"/>
      <c r="Q975" s="10"/>
      <c r="R975" s="10"/>
      <c r="S975" s="10"/>
      <c r="T975" s="10"/>
      <c r="U975" s="10"/>
      <c r="V975" s="10"/>
      <c r="W975" s="10"/>
      <c r="X975" s="10"/>
      <c r="Y975" s="10"/>
      <c r="Z975" s="10"/>
      <c r="AA975" s="10"/>
      <c r="AB975" s="10"/>
      <c r="AC975" s="10"/>
    </row>
    <row r="976" ht="12.75" spans="1:29">
      <c r="A976" s="10"/>
      <c r="B976" s="10"/>
      <c r="C976" s="80"/>
      <c r="D976" s="10"/>
      <c r="E976" s="81"/>
      <c r="F976" s="81"/>
      <c r="G976" s="81"/>
      <c r="H976" s="82"/>
      <c r="I976" s="10"/>
      <c r="J976" s="10"/>
      <c r="K976" s="10"/>
      <c r="L976" s="10"/>
      <c r="M976" s="10"/>
      <c r="N976" s="10"/>
      <c r="O976" s="10"/>
      <c r="P976" s="10"/>
      <c r="Q976" s="10"/>
      <c r="R976" s="10"/>
      <c r="S976" s="10"/>
      <c r="T976" s="10"/>
      <c r="U976" s="10"/>
      <c r="V976" s="10"/>
      <c r="W976" s="10"/>
      <c r="X976" s="10"/>
      <c r="Y976" s="10"/>
      <c r="Z976" s="10"/>
      <c r="AA976" s="10"/>
      <c r="AB976" s="10"/>
      <c r="AC976" s="10"/>
    </row>
    <row r="977" ht="12.75" spans="1:29">
      <c r="A977" s="10"/>
      <c r="B977" s="10"/>
      <c r="C977" s="80"/>
      <c r="D977" s="10"/>
      <c r="E977" s="81"/>
      <c r="F977" s="81"/>
      <c r="G977" s="81"/>
      <c r="H977" s="82"/>
      <c r="I977" s="10"/>
      <c r="J977" s="10"/>
      <c r="K977" s="10"/>
      <c r="L977" s="10"/>
      <c r="M977" s="10"/>
      <c r="N977" s="10"/>
      <c r="O977" s="10"/>
      <c r="P977" s="10"/>
      <c r="Q977" s="10"/>
      <c r="R977" s="10"/>
      <c r="S977" s="10"/>
      <c r="T977" s="10"/>
      <c r="U977" s="10"/>
      <c r="V977" s="10"/>
      <c r="W977" s="10"/>
      <c r="X977" s="10"/>
      <c r="Y977" s="10"/>
      <c r="Z977" s="10"/>
      <c r="AA977" s="10"/>
      <c r="AB977" s="10"/>
      <c r="AC977" s="10"/>
    </row>
    <row r="978" ht="12.75" spans="1:29">
      <c r="A978" s="10"/>
      <c r="B978" s="10"/>
      <c r="C978" s="80"/>
      <c r="D978" s="10"/>
      <c r="E978" s="81"/>
      <c r="F978" s="81"/>
      <c r="G978" s="81"/>
      <c r="H978" s="82"/>
      <c r="I978" s="10"/>
      <c r="J978" s="10"/>
      <c r="K978" s="10"/>
      <c r="L978" s="10"/>
      <c r="M978" s="10"/>
      <c r="N978" s="10"/>
      <c r="O978" s="10"/>
      <c r="P978" s="10"/>
      <c r="Q978" s="10"/>
      <c r="R978" s="10"/>
      <c r="S978" s="10"/>
      <c r="T978" s="10"/>
      <c r="U978" s="10"/>
      <c r="V978" s="10"/>
      <c r="W978" s="10"/>
      <c r="X978" s="10"/>
      <c r="Y978" s="10"/>
      <c r="Z978" s="10"/>
      <c r="AA978" s="10"/>
      <c r="AB978" s="10"/>
      <c r="AC978" s="10"/>
    </row>
    <row r="979" ht="12.75" spans="1:29">
      <c r="A979" s="10"/>
      <c r="B979" s="10"/>
      <c r="C979" s="80"/>
      <c r="D979" s="10"/>
      <c r="E979" s="81"/>
      <c r="F979" s="81"/>
      <c r="G979" s="81"/>
      <c r="H979" s="82"/>
      <c r="I979" s="10"/>
      <c r="J979" s="10"/>
      <c r="K979" s="10"/>
      <c r="L979" s="10"/>
      <c r="M979" s="10"/>
      <c r="N979" s="10"/>
      <c r="O979" s="10"/>
      <c r="P979" s="10"/>
      <c r="Q979" s="10"/>
      <c r="R979" s="10"/>
      <c r="S979" s="10"/>
      <c r="T979" s="10"/>
      <c r="U979" s="10"/>
      <c r="V979" s="10"/>
      <c r="W979" s="10"/>
      <c r="X979" s="10"/>
      <c r="Y979" s="10"/>
      <c r="Z979" s="10"/>
      <c r="AA979" s="10"/>
      <c r="AB979" s="10"/>
      <c r="AC979" s="10"/>
    </row>
    <row r="980" ht="12.75" spans="1:29">
      <c r="A980" s="10"/>
      <c r="B980" s="10"/>
      <c r="C980" s="80"/>
      <c r="D980" s="10"/>
      <c r="E980" s="81"/>
      <c r="F980" s="81"/>
      <c r="G980" s="81"/>
      <c r="H980" s="82"/>
      <c r="I980" s="10"/>
      <c r="J980" s="10"/>
      <c r="K980" s="10"/>
      <c r="L980" s="10"/>
      <c r="M980" s="10"/>
      <c r="N980" s="10"/>
      <c r="O980" s="10"/>
      <c r="P980" s="10"/>
      <c r="Q980" s="10"/>
      <c r="R980" s="10"/>
      <c r="S980" s="10"/>
      <c r="T980" s="10"/>
      <c r="U980" s="10"/>
      <c r="V980" s="10"/>
      <c r="W980" s="10"/>
      <c r="X980" s="10"/>
      <c r="Y980" s="10"/>
      <c r="Z980" s="10"/>
      <c r="AA980" s="10"/>
      <c r="AB980" s="10"/>
      <c r="AC980" s="10"/>
    </row>
    <row r="981" ht="12.75" spans="1:29">
      <c r="A981" s="10"/>
      <c r="B981" s="10"/>
      <c r="C981" s="80"/>
      <c r="D981" s="10"/>
      <c r="E981" s="81"/>
      <c r="F981" s="81"/>
      <c r="G981" s="81"/>
      <c r="H981" s="82"/>
      <c r="I981" s="10"/>
      <c r="J981" s="10"/>
      <c r="K981" s="10"/>
      <c r="L981" s="10"/>
      <c r="M981" s="10"/>
      <c r="N981" s="10"/>
      <c r="O981" s="10"/>
      <c r="P981" s="10"/>
      <c r="Q981" s="10"/>
      <c r="R981" s="10"/>
      <c r="S981" s="10"/>
      <c r="T981" s="10"/>
      <c r="U981" s="10"/>
      <c r="V981" s="10"/>
      <c r="W981" s="10"/>
      <c r="X981" s="10"/>
      <c r="Y981" s="10"/>
      <c r="Z981" s="10"/>
      <c r="AA981" s="10"/>
      <c r="AB981" s="10"/>
      <c r="AC981" s="10"/>
    </row>
    <row r="982" ht="12.75" spans="1:29">
      <c r="A982" s="10"/>
      <c r="B982" s="10"/>
      <c r="C982" s="80"/>
      <c r="D982" s="10"/>
      <c r="E982" s="81"/>
      <c r="F982" s="81"/>
      <c r="G982" s="81"/>
      <c r="H982" s="82"/>
      <c r="I982" s="10"/>
      <c r="J982" s="10"/>
      <c r="K982" s="10"/>
      <c r="L982" s="10"/>
      <c r="M982" s="10"/>
      <c r="N982" s="10"/>
      <c r="O982" s="10"/>
      <c r="P982" s="10"/>
      <c r="Q982" s="10"/>
      <c r="R982" s="10"/>
      <c r="S982" s="10"/>
      <c r="T982" s="10"/>
      <c r="U982" s="10"/>
      <c r="V982" s="10"/>
      <c r="W982" s="10"/>
      <c r="X982" s="10"/>
      <c r="Y982" s="10"/>
      <c r="Z982" s="10"/>
      <c r="AA982" s="10"/>
      <c r="AB982" s="10"/>
      <c r="AC982" s="10"/>
    </row>
    <row r="983" ht="12.75" spans="1:29">
      <c r="A983" s="10"/>
      <c r="B983" s="10"/>
      <c r="C983" s="80"/>
      <c r="D983" s="10"/>
      <c r="E983" s="81"/>
      <c r="F983" s="81"/>
      <c r="G983" s="81"/>
      <c r="H983" s="82"/>
      <c r="I983" s="10"/>
      <c r="J983" s="10"/>
      <c r="K983" s="10"/>
      <c r="L983" s="10"/>
      <c r="M983" s="10"/>
      <c r="N983" s="10"/>
      <c r="O983" s="10"/>
      <c r="P983" s="10"/>
      <c r="Q983" s="10"/>
      <c r="R983" s="10"/>
      <c r="S983" s="10"/>
      <c r="T983" s="10"/>
      <c r="U983" s="10"/>
      <c r="V983" s="10"/>
      <c r="W983" s="10"/>
      <c r="X983" s="10"/>
      <c r="Y983" s="10"/>
      <c r="Z983" s="10"/>
      <c r="AA983" s="10"/>
      <c r="AB983" s="10"/>
      <c r="AC983" s="10"/>
    </row>
    <row r="984" ht="12.75" spans="1:29">
      <c r="A984" s="10"/>
      <c r="B984" s="10"/>
      <c r="C984" s="80"/>
      <c r="D984" s="10"/>
      <c r="E984" s="81"/>
      <c r="F984" s="81"/>
      <c r="G984" s="81"/>
      <c r="H984" s="82"/>
      <c r="I984" s="10"/>
      <c r="J984" s="10"/>
      <c r="K984" s="10"/>
      <c r="L984" s="10"/>
      <c r="M984" s="10"/>
      <c r="N984" s="10"/>
      <c r="O984" s="10"/>
      <c r="P984" s="10"/>
      <c r="Q984" s="10"/>
      <c r="R984" s="10"/>
      <c r="S984" s="10"/>
      <c r="T984" s="10"/>
      <c r="U984" s="10"/>
      <c r="V984" s="10"/>
      <c r="W984" s="10"/>
      <c r="X984" s="10"/>
      <c r="Y984" s="10"/>
      <c r="Z984" s="10"/>
      <c r="AA984" s="10"/>
      <c r="AB984" s="10"/>
      <c r="AC984" s="10"/>
    </row>
    <row r="985" ht="12.75" spans="1:29">
      <c r="A985" s="10"/>
      <c r="B985" s="10"/>
      <c r="C985" s="80"/>
      <c r="D985" s="10"/>
      <c r="E985" s="81"/>
      <c r="F985" s="81"/>
      <c r="G985" s="81"/>
      <c r="H985" s="82"/>
      <c r="I985" s="10"/>
      <c r="J985" s="10"/>
      <c r="K985" s="10"/>
      <c r="L985" s="10"/>
      <c r="M985" s="10"/>
      <c r="N985" s="10"/>
      <c r="O985" s="10"/>
      <c r="P985" s="10"/>
      <c r="Q985" s="10"/>
      <c r="R985" s="10"/>
      <c r="S985" s="10"/>
      <c r="T985" s="10"/>
      <c r="U985" s="10"/>
      <c r="V985" s="10"/>
      <c r="W985" s="10"/>
      <c r="X985" s="10"/>
      <c r="Y985" s="10"/>
      <c r="Z985" s="10"/>
      <c r="AA985" s="10"/>
      <c r="AB985" s="10"/>
      <c r="AC985" s="10"/>
    </row>
    <row r="986" ht="12.75" spans="1:29">
      <c r="A986" s="10"/>
      <c r="B986" s="10"/>
      <c r="C986" s="80"/>
      <c r="D986" s="10"/>
      <c r="E986" s="81"/>
      <c r="F986" s="81"/>
      <c r="G986" s="81"/>
      <c r="H986" s="82"/>
      <c r="I986" s="10"/>
      <c r="J986" s="10"/>
      <c r="K986" s="10"/>
      <c r="L986" s="10"/>
      <c r="M986" s="10"/>
      <c r="N986" s="10"/>
      <c r="O986" s="10"/>
      <c r="P986" s="10"/>
      <c r="Q986" s="10"/>
      <c r="R986" s="10"/>
      <c r="S986" s="10"/>
      <c r="T986" s="10"/>
      <c r="U986" s="10"/>
      <c r="V986" s="10"/>
      <c r="W986" s="10"/>
      <c r="X986" s="10"/>
      <c r="Y986" s="10"/>
      <c r="Z986" s="10"/>
      <c r="AA986" s="10"/>
      <c r="AB986" s="10"/>
      <c r="AC986" s="10"/>
    </row>
    <row r="987" ht="12.75" spans="1:29">
      <c r="A987" s="10"/>
      <c r="B987" s="10"/>
      <c r="C987" s="80"/>
      <c r="D987" s="10"/>
      <c r="E987" s="81"/>
      <c r="F987" s="81"/>
      <c r="G987" s="81"/>
      <c r="H987" s="82"/>
      <c r="I987" s="10"/>
      <c r="J987" s="10"/>
      <c r="K987" s="10"/>
      <c r="L987" s="10"/>
      <c r="M987" s="10"/>
      <c r="N987" s="10"/>
      <c r="O987" s="10"/>
      <c r="P987" s="10"/>
      <c r="Q987" s="10"/>
      <c r="R987" s="10"/>
      <c r="S987" s="10"/>
      <c r="T987" s="10"/>
      <c r="U987" s="10"/>
      <c r="V987" s="10"/>
      <c r="W987" s="10"/>
      <c r="X987" s="10"/>
      <c r="Y987" s="10"/>
      <c r="Z987" s="10"/>
      <c r="AA987" s="10"/>
      <c r="AB987" s="10"/>
      <c r="AC987" s="10"/>
    </row>
    <row r="988" ht="12.75" spans="1:29">
      <c r="A988" s="10"/>
      <c r="B988" s="10"/>
      <c r="C988" s="80"/>
      <c r="D988" s="10"/>
      <c r="E988" s="81"/>
      <c r="F988" s="81"/>
      <c r="G988" s="81"/>
      <c r="H988" s="82"/>
      <c r="I988" s="10"/>
      <c r="J988" s="10"/>
      <c r="K988" s="10"/>
      <c r="L988" s="10"/>
      <c r="M988" s="10"/>
      <c r="N988" s="10"/>
      <c r="O988" s="10"/>
      <c r="P988" s="10"/>
      <c r="Q988" s="10"/>
      <c r="R988" s="10"/>
      <c r="S988" s="10"/>
      <c r="T988" s="10"/>
      <c r="U988" s="10"/>
      <c r="V988" s="10"/>
      <c r="W988" s="10"/>
      <c r="X988" s="10"/>
      <c r="Y988" s="10"/>
      <c r="Z988" s="10"/>
      <c r="AA988" s="10"/>
      <c r="AB988" s="10"/>
      <c r="AC988" s="10"/>
    </row>
    <row r="989" ht="12.75" spans="1:29">
      <c r="A989" s="10"/>
      <c r="B989" s="10"/>
      <c r="C989" s="80"/>
      <c r="D989" s="10"/>
      <c r="E989" s="81"/>
      <c r="F989" s="81"/>
      <c r="G989" s="81"/>
      <c r="H989" s="82"/>
      <c r="I989" s="10"/>
      <c r="J989" s="10"/>
      <c r="K989" s="10"/>
      <c r="L989" s="10"/>
      <c r="M989" s="10"/>
      <c r="N989" s="10"/>
      <c r="O989" s="10"/>
      <c r="P989" s="10"/>
      <c r="Q989" s="10"/>
      <c r="R989" s="10"/>
      <c r="S989" s="10"/>
      <c r="T989" s="10"/>
      <c r="U989" s="10"/>
      <c r="V989" s="10"/>
      <c r="W989" s="10"/>
      <c r="X989" s="10"/>
      <c r="Y989" s="10"/>
      <c r="Z989" s="10"/>
      <c r="AA989" s="10"/>
      <c r="AB989" s="10"/>
      <c r="AC989" s="10"/>
    </row>
    <row r="990" ht="12.75" spans="1:29">
      <c r="A990" s="10"/>
      <c r="B990" s="10"/>
      <c r="C990" s="80"/>
      <c r="D990" s="10"/>
      <c r="E990" s="81"/>
      <c r="F990" s="81"/>
      <c r="G990" s="81"/>
      <c r="H990" s="82"/>
      <c r="I990" s="10"/>
      <c r="J990" s="10"/>
      <c r="K990" s="10"/>
      <c r="L990" s="10"/>
      <c r="M990" s="10"/>
      <c r="N990" s="10"/>
      <c r="O990" s="10"/>
      <c r="P990" s="10"/>
      <c r="Q990" s="10"/>
      <c r="R990" s="10"/>
      <c r="S990" s="10"/>
      <c r="T990" s="10"/>
      <c r="U990" s="10"/>
      <c r="V990" s="10"/>
      <c r="W990" s="10"/>
      <c r="X990" s="10"/>
      <c r="Y990" s="10"/>
      <c r="Z990" s="10"/>
      <c r="AA990" s="10"/>
      <c r="AB990" s="10"/>
      <c r="AC990" s="10"/>
    </row>
    <row r="991" ht="12.75" spans="1:29">
      <c r="A991" s="10"/>
      <c r="B991" s="10"/>
      <c r="C991" s="80"/>
      <c r="D991" s="10"/>
      <c r="E991" s="81"/>
      <c r="F991" s="81"/>
      <c r="G991" s="81"/>
      <c r="H991" s="82"/>
      <c r="I991" s="10"/>
      <c r="J991" s="10"/>
      <c r="K991" s="10"/>
      <c r="L991" s="10"/>
      <c r="M991" s="10"/>
      <c r="N991" s="10"/>
      <c r="O991" s="10"/>
      <c r="P991" s="10"/>
      <c r="Q991" s="10"/>
      <c r="R991" s="10"/>
      <c r="S991" s="10"/>
      <c r="T991" s="10"/>
      <c r="U991" s="10"/>
      <c r="V991" s="10"/>
      <c r="W991" s="10"/>
      <c r="X991" s="10"/>
      <c r="Y991" s="10"/>
      <c r="Z991" s="10"/>
      <c r="AA991" s="10"/>
      <c r="AB991" s="10"/>
      <c r="AC991" s="10"/>
    </row>
    <row r="992" ht="12.75" spans="1:29">
      <c r="A992" s="10"/>
      <c r="B992" s="10"/>
      <c r="C992" s="80"/>
      <c r="D992" s="10"/>
      <c r="E992" s="81"/>
      <c r="F992" s="81"/>
      <c r="G992" s="81"/>
      <c r="H992" s="82"/>
      <c r="I992" s="10"/>
      <c r="J992" s="10"/>
      <c r="K992" s="10"/>
      <c r="L992" s="10"/>
      <c r="M992" s="10"/>
      <c r="N992" s="10"/>
      <c r="O992" s="10"/>
      <c r="P992" s="10"/>
      <c r="Q992" s="10"/>
      <c r="R992" s="10"/>
      <c r="S992" s="10"/>
      <c r="T992" s="10"/>
      <c r="U992" s="10"/>
      <c r="V992" s="10"/>
      <c r="W992" s="10"/>
      <c r="X992" s="10"/>
      <c r="Y992" s="10"/>
      <c r="Z992" s="10"/>
      <c r="AA992" s="10"/>
      <c r="AB992" s="10"/>
      <c r="AC992" s="10"/>
    </row>
  </sheetData>
  <mergeCells count="5">
    <mergeCell ref="A1:H1"/>
    <mergeCell ref="A3:H3"/>
    <mergeCell ref="A5:H5"/>
    <mergeCell ref="A8:H8"/>
    <mergeCell ref="A10:H10"/>
  </mergeCells>
  <dataValidations count="1">
    <dataValidation type="list" allowBlank="1" sqref="C4 C6 C11">
      <formula1>Validasi!$A$1:$A$7</formula1>
    </dataValidation>
  </dataValidations>
  <printOptions horizontalCentered="1" gridLines="1"/>
  <pageMargins left="0.7" right="0.7" top="0.75" bottom="0.75" header="0" footer="0"/>
  <pageSetup paperSize="9" fitToHeight="0" pageOrder="overThenDown" orientation="landscape" cellComments="atEnd"/>
  <headerFooter/>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20</vt:i4>
      </vt:variant>
    </vt:vector>
  </HeadingPairs>
  <TitlesOfParts>
    <vt:vector size="20" baseType="lpstr">
      <vt:lpstr>Validasi</vt:lpstr>
      <vt:lpstr>WO tdk tercapai 10-2021</vt:lpstr>
      <vt:lpstr>WO tdk tercapai 11-2021</vt:lpstr>
      <vt:lpstr>WO tdk tercapai 12-2021</vt:lpstr>
      <vt:lpstr>WO tdk tercapai 01-2022</vt:lpstr>
      <vt:lpstr>WO tdk tercapai 02-2022</vt:lpstr>
      <vt:lpstr>WO tdk tercapai 03-2022</vt:lpstr>
      <vt:lpstr>WO tdk tercapai 04-2022</vt:lpstr>
      <vt:lpstr>WO tdk tercapai 05-2022</vt:lpstr>
      <vt:lpstr>WO KPI tdk tercapai 06-2022</vt:lpstr>
      <vt:lpstr>WO KPI tdk tercapai 07-2022</vt:lpstr>
      <vt:lpstr>WO KPI tdk tercapai 08-2022</vt:lpstr>
      <vt:lpstr>WO KPI tdk tercapai 09-2022</vt:lpstr>
      <vt:lpstr>WO KPI tdk tercapai 10-2022</vt:lpstr>
      <vt:lpstr>WO KPI tdk tercapai 11-2022</vt:lpstr>
      <vt:lpstr>Cek WOM</vt:lpstr>
      <vt:lpstr>AUTM 2021</vt:lpstr>
      <vt:lpstr>Cek WOPR</vt:lpstr>
      <vt:lpstr>Uji Coba - Usulan</vt:lpstr>
      <vt:lpstr>Uji Coba - WOM - SALK</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staf-pgo</cp:lastModifiedBy>
  <dcterms:created xsi:type="dcterms:W3CDTF">2023-02-20T07:18:22Z</dcterms:created>
  <dcterms:modified xsi:type="dcterms:W3CDTF">2023-02-20T07:19:23Z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1033-11.2.0.9747</vt:lpwstr>
  </property>
</Properties>
</file>